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defaultThemeVersion="164011"/>
  <mc:AlternateContent xmlns:mc="http://schemas.openxmlformats.org/markup-compatibility/2006">
    <mc:Choice Requires="x15">
      <x15ac:absPath xmlns:x15ac="http://schemas.microsoft.com/office/spreadsheetml/2010/11/ac" url="C:\Users\User\Downloads\"/>
    </mc:Choice>
  </mc:AlternateContent>
  <bookViews>
    <workbookView xWindow="-120" yWindow="-120" windowWidth="29040" windowHeight="15840" tabRatio="732" firstSheet="2" activeTab="2"/>
  </bookViews>
  <sheets>
    <sheet name="BCTK" sheetId="46" state="hidden" r:id="rId1"/>
    <sheet name="tk" sheetId="35" state="hidden" r:id="rId2"/>
    <sheet name="KT.T" sheetId="43" r:id="rId3"/>
    <sheet name="KT.S" sheetId="51" state="hidden" r:id="rId4"/>
    <sheet name="LU.T" sheetId="38" r:id="rId5"/>
    <sheet name="LU.S" sheetId="48" state="hidden" r:id="rId6"/>
    <sheet name="QT.T" sheetId="44" r:id="rId7"/>
    <sheet name="QT.S" sheetId="49" state="hidden" r:id="rId8"/>
    <sheet name="TCNH.T" sheetId="45" r:id="rId9"/>
    <sheet name="TCNH.S" sheetId="52" state="hidden" r:id="rId10"/>
    <sheet name="GDTC" sheetId="40" state="hidden" r:id="rId11"/>
    <sheet name="GDQP" sheetId="42" state="hidden" r:id="rId12"/>
    <sheet name="Đã có QĐ" sheetId="53" state="hidden" r:id="rId13"/>
  </sheets>
  <externalReferences>
    <externalReference r:id="rId14"/>
    <externalReference r:id="rId15"/>
    <externalReference r:id="rId16"/>
  </externalReferences>
  <definedNames>
    <definedName name="_xlnm._FilterDatabase" localSheetId="0" hidden="1">BCTK!$A$6:$E$31</definedName>
    <definedName name="_xlnm._FilterDatabase" localSheetId="11" hidden="1">GDQP!$6:$227</definedName>
    <definedName name="_xlnm._FilterDatabase" localSheetId="10" hidden="1">GDTC!$A$7:$AB$126</definedName>
    <definedName name="_xlnm._FilterDatabase" localSheetId="3" hidden="1">KT.S!$A$10:$BP$19</definedName>
    <definedName name="_xlnm._FilterDatabase" localSheetId="2" hidden="1">KT.T!$A$10:$BO$139</definedName>
    <definedName name="_xlnm._FilterDatabase" localSheetId="5" hidden="1">LU.S!$A$10:$BO$24</definedName>
    <definedName name="_xlnm._FilterDatabase" localSheetId="4" hidden="1">LU.T!$A$10:$BO$137</definedName>
    <definedName name="_xlnm._FilterDatabase" localSheetId="7" hidden="1">QT.S!$A$9:$BO$31</definedName>
    <definedName name="_xlnm._FilterDatabase" localSheetId="6" hidden="1">QT.T!$A$9:$BO$160</definedName>
    <definedName name="_xlnm._FilterDatabase" localSheetId="9" hidden="1">TCNH.S!$A$9:$BT$21</definedName>
    <definedName name="_xlnm._FilterDatabase" localSheetId="8" hidden="1">TCNH.T!$A$9:$BP$62</definedName>
    <definedName name="_xlnm.Print_Area" localSheetId="11">GDQP!$B$1:$K$227</definedName>
    <definedName name="_xlnm.Print_Area" localSheetId="10">GDTC!$A$1:$T$125</definedName>
    <definedName name="_xlnm.Print_Area" localSheetId="3">KT.S!$A$1:$BF$19</definedName>
    <definedName name="_xlnm.Print_Area" localSheetId="2">KT.T!$A$1:$BK$134</definedName>
    <definedName name="_xlnm.Print_Area" localSheetId="5">LU.S!$A$1:$BE$24</definedName>
    <definedName name="_xlnm.Print_Area" localSheetId="4">LU.T!$A$1:$BK$126</definedName>
    <definedName name="_xlnm.Print_Area" localSheetId="7">QT.S!$A$1:$BE$31</definedName>
    <definedName name="_xlnm.Print_Area" localSheetId="6">QT.T!$A$1:$BK$153</definedName>
    <definedName name="_xlnm.Print_Area" localSheetId="9">TCNH.S!$A$1:$BI$21</definedName>
    <definedName name="_xlnm.Print_Area" localSheetId="8">TCNH.T!$A$1:$BK$61</definedName>
    <definedName name="_xlnm.Print_Titles" localSheetId="11">GDQP!$6:$6</definedName>
    <definedName name="_xlnm.Print_Titles" localSheetId="10">GDTC!$6:$7</definedName>
    <definedName name="_xlnm.Print_Titles" localSheetId="3">KT.S!$9:$10</definedName>
    <definedName name="_xlnm.Print_Titles" localSheetId="2">KT.T!$9:$10</definedName>
    <definedName name="_xlnm.Print_Titles" localSheetId="5">LU.S!$9:$10</definedName>
    <definedName name="_xlnm.Print_Titles" localSheetId="4">LU.T!$9:$10</definedName>
    <definedName name="_xlnm.Print_Titles" localSheetId="7">QT.S!$8:$9</definedName>
    <definedName name="_xlnm.Print_Titles" localSheetId="6">QT.T!$8:$9</definedName>
    <definedName name="_xlnm.Print_Titles" localSheetId="9">TCNH.S!$8:$9</definedName>
    <definedName name="_xlnm.Print_Titles" localSheetId="8">TCNH.T!$8:$9</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137" i="38" l="1"/>
  <c r="K137" i="38"/>
  <c r="L137" i="38"/>
  <c r="M137" i="38"/>
  <c r="N137" i="38"/>
  <c r="O137" i="38"/>
  <c r="P137" i="38"/>
  <c r="Q137" i="38"/>
  <c r="R137" i="38"/>
  <c r="S137" i="38"/>
  <c r="T137" i="38"/>
  <c r="U137" i="38"/>
  <c r="V137" i="38"/>
  <c r="W137" i="38"/>
  <c r="X137" i="38"/>
  <c r="Y137" i="38"/>
  <c r="Z137" i="38"/>
  <c r="AA137" i="38"/>
  <c r="AB137" i="38"/>
  <c r="AC137" i="38"/>
  <c r="AD137" i="38"/>
  <c r="AE137" i="38"/>
  <c r="AF137" i="38"/>
  <c r="AG137" i="38"/>
  <c r="AH137" i="38"/>
  <c r="AI137" i="38"/>
  <c r="AJ137" i="38"/>
  <c r="AK137" i="38"/>
  <c r="AL137" i="38"/>
  <c r="AM137" i="38"/>
  <c r="AN137" i="38"/>
  <c r="AO137" i="38"/>
  <c r="AP137" i="38"/>
  <c r="AQ137" i="38"/>
  <c r="AR137" i="38"/>
  <c r="AS137" i="38"/>
  <c r="I137" i="38"/>
  <c r="BG136" i="38"/>
  <c r="BH136" i="38" s="1"/>
  <c r="BF136" i="38"/>
  <c r="BE136" i="38"/>
  <c r="A136" i="38"/>
  <c r="I62" i="45" l="1"/>
  <c r="I139" i="43"/>
  <c r="J160" i="44" l="1"/>
  <c r="K160" i="44"/>
  <c r="L160" i="44"/>
  <c r="M160" i="44"/>
  <c r="N160" i="44"/>
  <c r="O160" i="44"/>
  <c r="P160" i="44"/>
  <c r="Q160" i="44"/>
  <c r="R160" i="44"/>
  <c r="S160" i="44"/>
  <c r="T160" i="44"/>
  <c r="U160" i="44"/>
  <c r="V160" i="44"/>
  <c r="W160" i="44"/>
  <c r="X160" i="44"/>
  <c r="Y160" i="44"/>
  <c r="Z160" i="44"/>
  <c r="AA160" i="44"/>
  <c r="AB160" i="44"/>
  <c r="AC160" i="44"/>
  <c r="AD160" i="44"/>
  <c r="AE160" i="44"/>
  <c r="AF160" i="44"/>
  <c r="AG160" i="44"/>
  <c r="AH160" i="44"/>
  <c r="AI160" i="44"/>
  <c r="AJ160" i="44"/>
  <c r="AK160" i="44"/>
  <c r="AL160" i="44"/>
  <c r="AM160" i="44"/>
  <c r="AN160" i="44"/>
  <c r="AO160" i="44"/>
  <c r="AP160" i="44"/>
  <c r="AQ160" i="44"/>
  <c r="AR160" i="44"/>
  <c r="AS160" i="44"/>
  <c r="I160" i="44"/>
  <c r="J139" i="43"/>
  <c r="K139" i="43"/>
  <c r="L139" i="43"/>
  <c r="M139" i="43"/>
  <c r="N139" i="43"/>
  <c r="O139" i="43"/>
  <c r="P139" i="43"/>
  <c r="Q139" i="43"/>
  <c r="R139" i="43"/>
  <c r="S139" i="43"/>
  <c r="T139" i="43"/>
  <c r="U139" i="43"/>
  <c r="V139" i="43"/>
  <c r="W139" i="43"/>
  <c r="X139" i="43"/>
  <c r="Y139" i="43"/>
  <c r="Z139" i="43"/>
  <c r="AA139" i="43"/>
  <c r="AB139" i="43"/>
  <c r="AC139" i="43"/>
  <c r="AD139" i="43"/>
  <c r="AE139" i="43"/>
  <c r="AF139" i="43"/>
  <c r="AG139" i="43"/>
  <c r="AH139" i="43"/>
  <c r="AI139" i="43"/>
  <c r="AJ139" i="43"/>
  <c r="AK139" i="43"/>
  <c r="AL139" i="43"/>
  <c r="AM139" i="43"/>
  <c r="AN139" i="43"/>
  <c r="AO139" i="43"/>
  <c r="AP139" i="43"/>
  <c r="AQ139" i="43"/>
  <c r="AR139" i="43"/>
  <c r="AS139" i="43"/>
  <c r="AT139" i="43"/>
  <c r="AU139" i="43"/>
  <c r="AV139" i="43"/>
  <c r="AW139" i="43"/>
  <c r="AX139" i="43"/>
  <c r="AY139" i="43"/>
  <c r="AZ139" i="43"/>
  <c r="BA139" i="43"/>
  <c r="BB139" i="43"/>
  <c r="BC139" i="43"/>
  <c r="BD139" i="43"/>
  <c r="BG138" i="43" l="1"/>
  <c r="BH138" i="43" s="1"/>
  <c r="BF138" i="43"/>
  <c r="BE138" i="43"/>
  <c r="A138" i="43"/>
  <c r="BG137" i="43"/>
  <c r="BH137" i="43" s="1"/>
  <c r="BF137" i="43"/>
  <c r="BE137" i="43"/>
  <c r="A137" i="43"/>
  <c r="BG136" i="43"/>
  <c r="BH136" i="43" s="1"/>
  <c r="BF136" i="43"/>
  <c r="BE136" i="43"/>
  <c r="A136" i="43"/>
  <c r="BG135" i="43"/>
  <c r="BH135" i="43" s="1"/>
  <c r="BF135" i="43"/>
  <c r="BE135" i="43"/>
  <c r="A135" i="43"/>
  <c r="BG159" i="44" l="1"/>
  <c r="BH159" i="44" s="1"/>
  <c r="BF159" i="44"/>
  <c r="BE159" i="44"/>
  <c r="A159" i="44"/>
  <c r="BG158" i="44"/>
  <c r="BH158" i="44" s="1"/>
  <c r="BF158" i="44"/>
  <c r="BE158" i="44"/>
  <c r="A158" i="44"/>
  <c r="BG157" i="44"/>
  <c r="BH157" i="44" s="1"/>
  <c r="BF157" i="44"/>
  <c r="BE157" i="44"/>
  <c r="A157" i="44"/>
  <c r="BG156" i="44"/>
  <c r="BH156" i="44" s="1"/>
  <c r="BF156" i="44"/>
  <c r="BE156" i="44"/>
  <c r="A156" i="44"/>
  <c r="BG155" i="44"/>
  <c r="BH155" i="44" s="1"/>
  <c r="BF155" i="44"/>
  <c r="BE155" i="44"/>
  <c r="A155" i="44"/>
  <c r="BG135" i="38" l="1"/>
  <c r="BH135" i="38" s="1"/>
  <c r="BF135" i="38"/>
  <c r="BE135" i="38"/>
  <c r="A135" i="38"/>
  <c r="BG134" i="38"/>
  <c r="BH134" i="38" s="1"/>
  <c r="BF134" i="38"/>
  <c r="BE134" i="38"/>
  <c r="A134" i="38"/>
  <c r="BG133" i="38"/>
  <c r="BH133" i="38" s="1"/>
  <c r="BF133" i="38"/>
  <c r="BE133" i="38"/>
  <c r="A133" i="38"/>
  <c r="BG132" i="38"/>
  <c r="BH132" i="38" s="1"/>
  <c r="BF132" i="38"/>
  <c r="BE132" i="38"/>
  <c r="A132" i="38"/>
  <c r="BG131" i="38"/>
  <c r="BH131" i="38" s="1"/>
  <c r="BF131" i="38"/>
  <c r="BE131" i="38"/>
  <c r="A131" i="38"/>
  <c r="BG130" i="38"/>
  <c r="BH130" i="38" s="1"/>
  <c r="BF130" i="38"/>
  <c r="BE130" i="38"/>
  <c r="A130" i="38"/>
  <c r="BG129" i="38"/>
  <c r="BH129" i="38" s="1"/>
  <c r="BF129" i="38"/>
  <c r="BE129" i="38"/>
  <c r="A129" i="38"/>
  <c r="BG128" i="38"/>
  <c r="BH128" i="38" s="1"/>
  <c r="BF128" i="38"/>
  <c r="BE128" i="38"/>
  <c r="A128" i="38"/>
  <c r="BG127" i="38"/>
  <c r="BH127" i="38" s="1"/>
  <c r="BF127" i="38"/>
  <c r="BE127" i="38"/>
  <c r="A127" i="38"/>
  <c r="BG154" i="44"/>
  <c r="BH154" i="44" s="1"/>
  <c r="BF154" i="44"/>
  <c r="BE154" i="44"/>
  <c r="A154" i="44"/>
  <c r="BE106" i="43" l="1"/>
  <c r="BF106" i="43"/>
  <c r="BG106" i="43"/>
  <c r="BH106" i="43" s="1"/>
  <c r="BE107" i="43"/>
  <c r="BF107" i="43"/>
  <c r="BG107" i="43"/>
  <c r="BH107" i="43" s="1"/>
  <c r="BE109" i="43"/>
  <c r="BF109" i="43"/>
  <c r="BG109" i="43"/>
  <c r="BH109" i="43" s="1"/>
  <c r="BE110" i="43"/>
  <c r="BF110" i="43"/>
  <c r="BG110" i="43"/>
  <c r="BH110" i="43" s="1"/>
  <c r="BE111" i="43"/>
  <c r="BF111" i="43"/>
  <c r="BG111" i="43"/>
  <c r="BH111" i="43" s="1"/>
  <c r="BE112" i="43"/>
  <c r="BF112" i="43"/>
  <c r="BG112" i="43"/>
  <c r="BH112" i="43" s="1"/>
  <c r="BE114" i="43"/>
  <c r="BF114" i="43"/>
  <c r="BG114" i="43"/>
  <c r="BH114" i="43" s="1"/>
  <c r="BE115" i="43"/>
  <c r="BF115" i="43"/>
  <c r="BG115" i="43"/>
  <c r="BH115" i="43" s="1"/>
  <c r="BE118" i="43"/>
  <c r="BF118" i="43"/>
  <c r="BG118" i="43"/>
  <c r="BH118" i="43" s="1"/>
  <c r="BE119" i="43"/>
  <c r="BF119" i="43"/>
  <c r="BG119" i="43"/>
  <c r="BH119" i="43" s="1"/>
  <c r="BE120" i="43"/>
  <c r="BF120" i="43"/>
  <c r="BG120" i="43"/>
  <c r="BH120" i="43" s="1"/>
  <c r="BE121" i="43"/>
  <c r="BF121" i="43"/>
  <c r="BG121" i="43"/>
  <c r="BH121" i="43" s="1"/>
  <c r="BE122" i="43"/>
  <c r="BF122" i="43"/>
  <c r="BG122" i="43"/>
  <c r="BH122" i="43" s="1"/>
  <c r="BE123" i="43"/>
  <c r="BF123" i="43"/>
  <c r="BG123" i="43"/>
  <c r="BH123" i="43" s="1"/>
  <c r="BE124" i="43"/>
  <c r="BF124" i="43"/>
  <c r="BG124" i="43"/>
  <c r="BH124" i="43" s="1"/>
  <c r="BE125" i="43"/>
  <c r="BF125" i="43"/>
  <c r="BG125" i="43"/>
  <c r="BH125" i="43" s="1"/>
  <c r="BE126" i="43"/>
  <c r="BF126" i="43"/>
  <c r="BG126" i="43"/>
  <c r="BH126" i="43" s="1"/>
  <c r="BE127" i="43"/>
  <c r="BF127" i="43"/>
  <c r="BG127" i="43"/>
  <c r="BH127" i="43" s="1"/>
  <c r="BE128" i="43"/>
  <c r="BF128" i="43"/>
  <c r="BG128" i="43"/>
  <c r="BH128" i="43" s="1"/>
  <c r="BE132" i="43"/>
  <c r="BF132" i="43"/>
  <c r="BG132" i="43"/>
  <c r="BH132" i="43" s="1"/>
  <c r="BE133" i="43"/>
  <c r="BF133" i="43"/>
  <c r="BG133" i="43"/>
  <c r="BH133" i="43" s="1"/>
  <c r="BE134" i="43"/>
  <c r="BF134" i="43"/>
  <c r="BG134" i="43"/>
  <c r="BH134" i="43" s="1"/>
  <c r="BE53" i="43"/>
  <c r="BF53" i="43"/>
  <c r="BG53" i="43"/>
  <c r="BH53" i="43" s="1"/>
  <c r="BE116" i="43"/>
  <c r="BF116" i="43"/>
  <c r="BG116" i="43"/>
  <c r="BH116" i="43" s="1"/>
  <c r="BE63" i="43"/>
  <c r="BF63" i="43"/>
  <c r="BG63" i="43"/>
  <c r="BH63" i="43" s="1"/>
  <c r="BE117" i="43"/>
  <c r="BF117" i="43"/>
  <c r="BG117" i="43"/>
  <c r="BH117" i="43" s="1"/>
  <c r="BE20" i="43"/>
  <c r="BF20" i="43"/>
  <c r="BG20" i="43"/>
  <c r="BH20" i="43" s="1"/>
  <c r="BE43" i="43"/>
  <c r="BF43" i="43"/>
  <c r="BG43" i="43"/>
  <c r="BH43" i="43" s="1"/>
  <c r="BE88" i="43"/>
  <c r="BF88" i="43"/>
  <c r="BG88" i="43"/>
  <c r="BH88" i="43" s="1"/>
  <c r="BE84" i="43"/>
  <c r="BF84" i="43"/>
  <c r="BG84" i="43"/>
  <c r="BH84" i="43" s="1"/>
  <c r="BE85" i="43"/>
  <c r="BF85" i="43"/>
  <c r="BG85" i="43"/>
  <c r="BH85" i="43" s="1"/>
  <c r="BE21" i="43"/>
  <c r="BF21" i="43"/>
  <c r="BG21" i="43"/>
  <c r="BH21" i="43" s="1"/>
  <c r="BE37" i="43"/>
  <c r="BF37" i="43"/>
  <c r="BG37" i="43"/>
  <c r="BH37" i="43" s="1"/>
  <c r="BE82" i="43"/>
  <c r="BF82" i="43"/>
  <c r="BG82" i="43"/>
  <c r="BH82" i="43" s="1"/>
  <c r="BE129" i="43"/>
  <c r="BF129" i="43"/>
  <c r="BG129" i="43"/>
  <c r="BH129" i="43" s="1"/>
  <c r="BE131" i="43"/>
  <c r="BF131" i="43"/>
  <c r="BG131" i="43"/>
  <c r="BH131" i="43" s="1"/>
  <c r="BE47" i="43"/>
  <c r="BF47" i="43"/>
  <c r="BG47" i="43"/>
  <c r="BH47" i="43" s="1"/>
  <c r="BE22" i="43"/>
  <c r="BF22" i="43"/>
  <c r="BG22" i="43"/>
  <c r="BH22" i="43" s="1"/>
  <c r="BE66" i="43"/>
  <c r="BF66" i="43"/>
  <c r="BG66" i="43"/>
  <c r="BH66" i="43" s="1"/>
  <c r="BE108" i="43"/>
  <c r="BF108" i="43"/>
  <c r="BG108" i="43"/>
  <c r="BH108" i="43" s="1"/>
  <c r="BE100" i="43"/>
  <c r="BF100" i="43"/>
  <c r="BG100" i="43"/>
  <c r="BH100" i="43" s="1"/>
  <c r="BE83" i="43"/>
  <c r="BF83" i="43"/>
  <c r="BG83" i="43"/>
  <c r="BH83" i="43" s="1"/>
  <c r="BE89" i="43"/>
  <c r="BF89" i="43"/>
  <c r="BG89" i="43"/>
  <c r="BH89" i="43" s="1"/>
  <c r="BE130" i="43"/>
  <c r="BF130" i="43"/>
  <c r="BG130" i="43"/>
  <c r="BH130" i="43" s="1"/>
  <c r="BE113" i="43"/>
  <c r="BF113" i="43"/>
  <c r="BG113" i="43"/>
  <c r="BH113" i="43" s="1"/>
  <c r="A116" i="43"/>
  <c r="A117" i="43"/>
  <c r="A118" i="43"/>
  <c r="A119" i="43"/>
  <c r="A120" i="43"/>
  <c r="A121" i="43"/>
  <c r="A122" i="43"/>
  <c r="A123" i="43"/>
  <c r="A124" i="43"/>
  <c r="A125" i="43"/>
  <c r="A126" i="43"/>
  <c r="A127" i="43"/>
  <c r="A128" i="43"/>
  <c r="A129" i="43"/>
  <c r="A130" i="43"/>
  <c r="A131" i="43"/>
  <c r="A132" i="43"/>
  <c r="A133" i="43"/>
  <c r="A134" i="43"/>
  <c r="BE33" i="38"/>
  <c r="BF33" i="38"/>
  <c r="BG33" i="38"/>
  <c r="BH33" i="38" s="1"/>
  <c r="BE34" i="38"/>
  <c r="BF34" i="38"/>
  <c r="BG34" i="38"/>
  <c r="BH34" i="38" s="1"/>
  <c r="BE35" i="38"/>
  <c r="BF35" i="38"/>
  <c r="BG35" i="38"/>
  <c r="BH35" i="38" s="1"/>
  <c r="BE36" i="38"/>
  <c r="BF36" i="38"/>
  <c r="BG36" i="38"/>
  <c r="BH36" i="38" s="1"/>
  <c r="BE37" i="38"/>
  <c r="BF37" i="38"/>
  <c r="BG37" i="38"/>
  <c r="BH37" i="38" s="1"/>
  <c r="BE38" i="38"/>
  <c r="BF38" i="38"/>
  <c r="BG38" i="38"/>
  <c r="BH38" i="38" s="1"/>
  <c r="BE39" i="38"/>
  <c r="BF39" i="38"/>
  <c r="BG39" i="38"/>
  <c r="BH39" i="38" s="1"/>
  <c r="BE40" i="38"/>
  <c r="BF40" i="38"/>
  <c r="BG40" i="38"/>
  <c r="BH40" i="38" s="1"/>
  <c r="BE41" i="38"/>
  <c r="BF41" i="38"/>
  <c r="BG41" i="38"/>
  <c r="BH41" i="38" s="1"/>
  <c r="BE42" i="38"/>
  <c r="BF42" i="38"/>
  <c r="BG42" i="38"/>
  <c r="BH42" i="38" s="1"/>
  <c r="BE43" i="38"/>
  <c r="BF43" i="38"/>
  <c r="BG43" i="38"/>
  <c r="BH43" i="38" s="1"/>
  <c r="BE45" i="38"/>
  <c r="BF45" i="38"/>
  <c r="BG45" i="38"/>
  <c r="BH45" i="38" s="1"/>
  <c r="BE46" i="38"/>
  <c r="BF46" i="38"/>
  <c r="BG46" i="38"/>
  <c r="BH46" i="38" s="1"/>
  <c r="BE47" i="38"/>
  <c r="BF47" i="38"/>
  <c r="BG47" i="38"/>
  <c r="BH47" i="38" s="1"/>
  <c r="BE48" i="38"/>
  <c r="BF48" i="38"/>
  <c r="BG48" i="38"/>
  <c r="BH48" i="38" s="1"/>
  <c r="BE49" i="38"/>
  <c r="BF49" i="38"/>
  <c r="BG49" i="38"/>
  <c r="BH49" i="38" s="1"/>
  <c r="BE52" i="38"/>
  <c r="BF52" i="38"/>
  <c r="BG52" i="38"/>
  <c r="BH52" i="38" s="1"/>
  <c r="BE53" i="38"/>
  <c r="BF53" i="38"/>
  <c r="BG53" i="38"/>
  <c r="BH53" i="38" s="1"/>
  <c r="BE54" i="38"/>
  <c r="BF54" i="38"/>
  <c r="BG54" i="38"/>
  <c r="BH54" i="38" s="1"/>
  <c r="BE55" i="38"/>
  <c r="BF55" i="38"/>
  <c r="BG55" i="38"/>
  <c r="BH55" i="38" s="1"/>
  <c r="BE56" i="38"/>
  <c r="BF56" i="38"/>
  <c r="BG56" i="38"/>
  <c r="BH56" i="38" s="1"/>
  <c r="BE58" i="38"/>
  <c r="BF58" i="38"/>
  <c r="BG58" i="38"/>
  <c r="BH58" i="38" s="1"/>
  <c r="BE59" i="38"/>
  <c r="BF59" i="38"/>
  <c r="BG59" i="38"/>
  <c r="BH59" i="38" s="1"/>
  <c r="BE60" i="38"/>
  <c r="BF60" i="38"/>
  <c r="BG60" i="38"/>
  <c r="BH60" i="38" s="1"/>
  <c r="BE61" i="38"/>
  <c r="BF61" i="38"/>
  <c r="BG61" i="38"/>
  <c r="BH61" i="38" s="1"/>
  <c r="BE62" i="38"/>
  <c r="BF62" i="38"/>
  <c r="BG62" i="38"/>
  <c r="BH62" i="38" s="1"/>
  <c r="BE63" i="38"/>
  <c r="BF63" i="38"/>
  <c r="BG63" i="38"/>
  <c r="BH63" i="38" s="1"/>
  <c r="BE64" i="38"/>
  <c r="BF64" i="38"/>
  <c r="BG64" i="38"/>
  <c r="BH64" i="38" s="1"/>
  <c r="BE65" i="38"/>
  <c r="BF65" i="38"/>
  <c r="BG65" i="38"/>
  <c r="BH65" i="38" s="1"/>
  <c r="BE67" i="38"/>
  <c r="BF67" i="38"/>
  <c r="BG67" i="38"/>
  <c r="BH67" i="38" s="1"/>
  <c r="BE69" i="38"/>
  <c r="BF69" i="38"/>
  <c r="BG69" i="38"/>
  <c r="BH69" i="38" s="1"/>
  <c r="BE70" i="38"/>
  <c r="BF70" i="38"/>
  <c r="BG70" i="38"/>
  <c r="BH70" i="38" s="1"/>
  <c r="BE71" i="38"/>
  <c r="BF71" i="38"/>
  <c r="BG71" i="38"/>
  <c r="BH71" i="38" s="1"/>
  <c r="BE73" i="38"/>
  <c r="BF73" i="38"/>
  <c r="BG73" i="38"/>
  <c r="BH73" i="38" s="1"/>
  <c r="BE74" i="38"/>
  <c r="BF74" i="38"/>
  <c r="BG74" i="38"/>
  <c r="BH74" i="38" s="1"/>
  <c r="BE75" i="38"/>
  <c r="BF75" i="38"/>
  <c r="BG75" i="38"/>
  <c r="BH75" i="38" s="1"/>
  <c r="BE78" i="38"/>
  <c r="BF78" i="38"/>
  <c r="BG78" i="38"/>
  <c r="BH78" i="38" s="1"/>
  <c r="BE79" i="38"/>
  <c r="BF79" i="38"/>
  <c r="BG79" i="38"/>
  <c r="BH79" i="38" s="1"/>
  <c r="BE80" i="38"/>
  <c r="BF80" i="38"/>
  <c r="BG80" i="38"/>
  <c r="BH80" i="38" s="1"/>
  <c r="BE81" i="38"/>
  <c r="BF81" i="38"/>
  <c r="BG81" i="38"/>
  <c r="BH81" i="38" s="1"/>
  <c r="BE82" i="38"/>
  <c r="BF82" i="38"/>
  <c r="BG82" i="38"/>
  <c r="BH82" i="38" s="1"/>
  <c r="BE83" i="38"/>
  <c r="BF83" i="38"/>
  <c r="BG83" i="38"/>
  <c r="BH83" i="38" s="1"/>
  <c r="BE84" i="38"/>
  <c r="BF84" i="38"/>
  <c r="BG84" i="38"/>
  <c r="BH84" i="38" s="1"/>
  <c r="BE85" i="38"/>
  <c r="BF85" i="38"/>
  <c r="BG85" i="38"/>
  <c r="BH85" i="38" s="1"/>
  <c r="BE86" i="38"/>
  <c r="BF86" i="38"/>
  <c r="BG86" i="38"/>
  <c r="BH86" i="38" s="1"/>
  <c r="BE88" i="38"/>
  <c r="BF88" i="38"/>
  <c r="BG88" i="38"/>
  <c r="BH88" i="38" s="1"/>
  <c r="BE89" i="38"/>
  <c r="BF89" i="38"/>
  <c r="BG89" i="38"/>
  <c r="BH89" i="38" s="1"/>
  <c r="BE90" i="38"/>
  <c r="BF90" i="38"/>
  <c r="BG90" i="38"/>
  <c r="BH90" i="38" s="1"/>
  <c r="BE92" i="38"/>
  <c r="BF92" i="38"/>
  <c r="BG92" i="38"/>
  <c r="BH92" i="38" s="1"/>
  <c r="BE93" i="38"/>
  <c r="BF93" i="38"/>
  <c r="BG93" i="38"/>
  <c r="BH93" i="38" s="1"/>
  <c r="BE94" i="38"/>
  <c r="BF94" i="38"/>
  <c r="BG94" i="38"/>
  <c r="BH94" i="38" s="1"/>
  <c r="BE96" i="38"/>
  <c r="BF96" i="38"/>
  <c r="BG96" i="38"/>
  <c r="BH96" i="38" s="1"/>
  <c r="BE99" i="38"/>
  <c r="BF99" i="38"/>
  <c r="BG99" i="38"/>
  <c r="BH99" i="38" s="1"/>
  <c r="BE100" i="38"/>
  <c r="BF100" i="38"/>
  <c r="BG100" i="38"/>
  <c r="BH100" i="38" s="1"/>
  <c r="BE101" i="38"/>
  <c r="BF101" i="38"/>
  <c r="BG101" i="38"/>
  <c r="BH101" i="38" s="1"/>
  <c r="BE102" i="38"/>
  <c r="BF102" i="38"/>
  <c r="BG102" i="38"/>
  <c r="BH102" i="38" s="1"/>
  <c r="BE103" i="38"/>
  <c r="BF103" i="38"/>
  <c r="BG103" i="38"/>
  <c r="BH103" i="38" s="1"/>
  <c r="BE104" i="38"/>
  <c r="BF104" i="38"/>
  <c r="BG104" i="38"/>
  <c r="BH104" i="38" s="1"/>
  <c r="BE105" i="38"/>
  <c r="BF105" i="38"/>
  <c r="BG105" i="38"/>
  <c r="BH105" i="38" s="1"/>
  <c r="BE106" i="38"/>
  <c r="BF106" i="38"/>
  <c r="BG106" i="38"/>
  <c r="BH106" i="38" s="1"/>
  <c r="BE107" i="38"/>
  <c r="BF107" i="38"/>
  <c r="BG107" i="38"/>
  <c r="BH107" i="38" s="1"/>
  <c r="BE108" i="38"/>
  <c r="BF108" i="38"/>
  <c r="BG108" i="38"/>
  <c r="BH108" i="38" s="1"/>
  <c r="BE109" i="38"/>
  <c r="BF109" i="38"/>
  <c r="BG109" i="38"/>
  <c r="BH109" i="38" s="1"/>
  <c r="BE110" i="38"/>
  <c r="BF110" i="38"/>
  <c r="BG110" i="38"/>
  <c r="BH110" i="38" s="1"/>
  <c r="BE111" i="38"/>
  <c r="BF111" i="38"/>
  <c r="BG111" i="38"/>
  <c r="BH111" i="38" s="1"/>
  <c r="BE112" i="38"/>
  <c r="BF112" i="38"/>
  <c r="BG112" i="38"/>
  <c r="BH112" i="38" s="1"/>
  <c r="BE113" i="38"/>
  <c r="BF113" i="38"/>
  <c r="BG113" i="38"/>
  <c r="BH113" i="38" s="1"/>
  <c r="BE115" i="38"/>
  <c r="BF115" i="38"/>
  <c r="BG115" i="38"/>
  <c r="BH115" i="38" s="1"/>
  <c r="BE116" i="38"/>
  <c r="BF116" i="38"/>
  <c r="BG116" i="38"/>
  <c r="BH116" i="38" s="1"/>
  <c r="BE117" i="38"/>
  <c r="BF117" i="38"/>
  <c r="BG117" i="38"/>
  <c r="BH117" i="38" s="1"/>
  <c r="BE118" i="38"/>
  <c r="BF118" i="38"/>
  <c r="BG118" i="38"/>
  <c r="BH118" i="38" s="1"/>
  <c r="BE119" i="38"/>
  <c r="BF119" i="38"/>
  <c r="BG119" i="38"/>
  <c r="BH119" i="38" s="1"/>
  <c r="BE120" i="38"/>
  <c r="BF120" i="38"/>
  <c r="BG120" i="38"/>
  <c r="BH120" i="38" s="1"/>
  <c r="BE121" i="38"/>
  <c r="BF121" i="38"/>
  <c r="BG121" i="38"/>
  <c r="BH121" i="38" s="1"/>
  <c r="BE124" i="38"/>
  <c r="BF124" i="38"/>
  <c r="BG124" i="38"/>
  <c r="BH124" i="38" s="1"/>
  <c r="BE125" i="38"/>
  <c r="BF125" i="38"/>
  <c r="BG125" i="38"/>
  <c r="BH125" i="38" s="1"/>
  <c r="BE126" i="38"/>
  <c r="BF126" i="38"/>
  <c r="BG126" i="38"/>
  <c r="BH126" i="38" s="1"/>
  <c r="BE76" i="38"/>
  <c r="BF76" i="38"/>
  <c r="BG76" i="38"/>
  <c r="BH76" i="38" s="1"/>
  <c r="BE122" i="38"/>
  <c r="BF122" i="38"/>
  <c r="BG122" i="38"/>
  <c r="BH122" i="38" s="1"/>
  <c r="BE50" i="38"/>
  <c r="BF50" i="38"/>
  <c r="BG50" i="38"/>
  <c r="BH50" i="38" s="1"/>
  <c r="BE87" i="38"/>
  <c r="BF87" i="38"/>
  <c r="BG87" i="38"/>
  <c r="BH87" i="38" s="1"/>
  <c r="BE26" i="38"/>
  <c r="BF26" i="38"/>
  <c r="BG26" i="38"/>
  <c r="BH26" i="38" s="1"/>
  <c r="BE57" i="38"/>
  <c r="BF57" i="38"/>
  <c r="BG57" i="38"/>
  <c r="BH57" i="38" s="1"/>
  <c r="BE51" i="38"/>
  <c r="BF51" i="38"/>
  <c r="BG51" i="38"/>
  <c r="BH51" i="38" s="1"/>
  <c r="BE27" i="38"/>
  <c r="BF27" i="38"/>
  <c r="BG27" i="38"/>
  <c r="BH27" i="38" s="1"/>
  <c r="BE123" i="38"/>
  <c r="BF123" i="38"/>
  <c r="BG123" i="38"/>
  <c r="BH123" i="38" s="1"/>
  <c r="BE23" i="38"/>
  <c r="BF23" i="38"/>
  <c r="BG23" i="38"/>
  <c r="BH23" i="38" s="1"/>
  <c r="BE24" i="38"/>
  <c r="BF24" i="38"/>
  <c r="BG24" i="38"/>
  <c r="BH24" i="38" s="1"/>
  <c r="BE97" i="38"/>
  <c r="BF97" i="38"/>
  <c r="BG97" i="38"/>
  <c r="BH97" i="38" s="1"/>
  <c r="BE95" i="38"/>
  <c r="BF95" i="38"/>
  <c r="BG95" i="38"/>
  <c r="BH95" i="38" s="1"/>
  <c r="BE114" i="38"/>
  <c r="BF114" i="38"/>
  <c r="BG114" i="38"/>
  <c r="BH114" i="38" s="1"/>
  <c r="BE44" i="38"/>
  <c r="BF44" i="38"/>
  <c r="BG44" i="38"/>
  <c r="BH44" i="38" s="1"/>
  <c r="BE66" i="38"/>
  <c r="BF66" i="38"/>
  <c r="BG66" i="38"/>
  <c r="BH66" i="38" s="1"/>
  <c r="BE72" i="38"/>
  <c r="BF72" i="38"/>
  <c r="BG72" i="38"/>
  <c r="BH72" i="38" s="1"/>
  <c r="BE32" i="38"/>
  <c r="BF32" i="38"/>
  <c r="BG32" i="38"/>
  <c r="BH32" i="38" s="1"/>
  <c r="BE68" i="38"/>
  <c r="BF68" i="38"/>
  <c r="BG68" i="38"/>
  <c r="BH68" i="38" s="1"/>
  <c r="BE77" i="38"/>
  <c r="BF77" i="38"/>
  <c r="BG77" i="38"/>
  <c r="BH77" i="38" s="1"/>
  <c r="BE98" i="38"/>
  <c r="BF98" i="38"/>
  <c r="BG98" i="38"/>
  <c r="BH98" i="38" s="1"/>
  <c r="BE91" i="38"/>
  <c r="BF91" i="38"/>
  <c r="BG91" i="38"/>
  <c r="BH91" i="38" s="1"/>
  <c r="BB137" i="38"/>
  <c r="AT137" i="38"/>
  <c r="AU137" i="38"/>
  <c r="AV137" i="38"/>
  <c r="AW137" i="38"/>
  <c r="AX137" i="38"/>
  <c r="AY137" i="38"/>
  <c r="AZ137" i="38"/>
  <c r="BA137" i="38"/>
  <c r="BD137" i="38"/>
  <c r="BC137" i="38"/>
  <c r="BE89" i="44"/>
  <c r="BF89" i="44"/>
  <c r="BG89" i="44"/>
  <c r="BH89" i="44" s="1"/>
  <c r="BE90" i="44"/>
  <c r="BF90" i="44"/>
  <c r="BG90" i="44"/>
  <c r="BH90" i="44" s="1"/>
  <c r="BE91" i="44"/>
  <c r="BF91" i="44"/>
  <c r="BG91" i="44"/>
  <c r="BH91" i="44" s="1"/>
  <c r="BE92" i="44"/>
  <c r="BF92" i="44"/>
  <c r="BG92" i="44"/>
  <c r="BH92" i="44" s="1"/>
  <c r="BE93" i="44"/>
  <c r="BF93" i="44"/>
  <c r="BG93" i="44"/>
  <c r="BH93" i="44" s="1"/>
  <c r="BE94" i="44"/>
  <c r="BF94" i="44"/>
  <c r="BG94" i="44"/>
  <c r="BH94" i="44" s="1"/>
  <c r="BE95" i="44"/>
  <c r="BF95" i="44"/>
  <c r="BG95" i="44"/>
  <c r="BH95" i="44" s="1"/>
  <c r="BE96" i="44"/>
  <c r="BF96" i="44"/>
  <c r="BG96" i="44"/>
  <c r="BH96" i="44" s="1"/>
  <c r="BE97" i="44"/>
  <c r="BF97" i="44"/>
  <c r="BG97" i="44"/>
  <c r="BH97" i="44" s="1"/>
  <c r="BE98" i="44"/>
  <c r="BF98" i="44"/>
  <c r="BG98" i="44"/>
  <c r="BH98" i="44" s="1"/>
  <c r="BE99" i="44"/>
  <c r="BF99" i="44"/>
  <c r="BG99" i="44"/>
  <c r="BH99" i="44" s="1"/>
  <c r="BE100" i="44"/>
  <c r="BF100" i="44"/>
  <c r="BG100" i="44"/>
  <c r="BH100" i="44" s="1"/>
  <c r="BE101" i="44"/>
  <c r="BF101" i="44"/>
  <c r="BG101" i="44"/>
  <c r="BH101" i="44" s="1"/>
  <c r="BE102" i="44"/>
  <c r="BF102" i="44"/>
  <c r="BG102" i="44"/>
  <c r="BH102" i="44" s="1"/>
  <c r="BE103" i="44"/>
  <c r="BF103" i="44"/>
  <c r="BG103" i="44"/>
  <c r="BH103" i="44" s="1"/>
  <c r="BE104" i="44"/>
  <c r="BF104" i="44"/>
  <c r="BG104" i="44"/>
  <c r="BH104" i="44" s="1"/>
  <c r="BE105" i="44"/>
  <c r="BF105" i="44"/>
  <c r="BG105" i="44"/>
  <c r="BH105" i="44" s="1"/>
  <c r="BE106" i="44"/>
  <c r="BF106" i="44"/>
  <c r="BG106" i="44"/>
  <c r="BH106" i="44" s="1"/>
  <c r="BE107" i="44"/>
  <c r="BF107" i="44"/>
  <c r="BG107" i="44"/>
  <c r="BH107" i="44" s="1"/>
  <c r="BE108" i="44"/>
  <c r="BF108" i="44"/>
  <c r="BG108" i="44"/>
  <c r="BH108" i="44" s="1"/>
  <c r="BE109" i="44"/>
  <c r="BF109" i="44"/>
  <c r="BG109" i="44"/>
  <c r="BH109" i="44" s="1"/>
  <c r="BE110" i="44"/>
  <c r="BF110" i="44"/>
  <c r="BG110" i="44"/>
  <c r="BH110" i="44" s="1"/>
  <c r="BE111" i="44"/>
  <c r="BF111" i="44"/>
  <c r="BG111" i="44"/>
  <c r="BH111" i="44" s="1"/>
  <c r="BE112" i="44"/>
  <c r="BF112" i="44"/>
  <c r="BG112" i="44"/>
  <c r="BH112" i="44" s="1"/>
  <c r="BE113" i="44"/>
  <c r="BF113" i="44"/>
  <c r="BG113" i="44"/>
  <c r="BH113" i="44" s="1"/>
  <c r="BE114" i="44"/>
  <c r="BF114" i="44"/>
  <c r="BG114" i="44"/>
  <c r="BH114" i="44" s="1"/>
  <c r="BE115" i="44"/>
  <c r="BF115" i="44"/>
  <c r="BG115" i="44"/>
  <c r="BH115" i="44" s="1"/>
  <c r="BE116" i="44"/>
  <c r="BF116" i="44"/>
  <c r="BG116" i="44"/>
  <c r="BH116" i="44" s="1"/>
  <c r="BE117" i="44"/>
  <c r="BF117" i="44"/>
  <c r="BG117" i="44"/>
  <c r="BH117" i="44" s="1"/>
  <c r="BE118" i="44"/>
  <c r="BF118" i="44"/>
  <c r="BG118" i="44"/>
  <c r="BH118" i="44" s="1"/>
  <c r="BE119" i="44"/>
  <c r="BF119" i="44"/>
  <c r="BG119" i="44"/>
  <c r="BH119" i="44" s="1"/>
  <c r="BE120" i="44"/>
  <c r="BF120" i="44"/>
  <c r="BG120" i="44"/>
  <c r="BH120" i="44" s="1"/>
  <c r="BE121" i="44"/>
  <c r="BF121" i="44"/>
  <c r="BG121" i="44"/>
  <c r="BH121" i="44" s="1"/>
  <c r="BE122" i="44"/>
  <c r="BF122" i="44"/>
  <c r="BG122" i="44"/>
  <c r="BH122" i="44" s="1"/>
  <c r="BE123" i="44"/>
  <c r="BF123" i="44"/>
  <c r="BG123" i="44"/>
  <c r="BH123" i="44" s="1"/>
  <c r="BE124" i="44"/>
  <c r="BF124" i="44"/>
  <c r="BG124" i="44"/>
  <c r="BH124" i="44" s="1"/>
  <c r="BE125" i="44"/>
  <c r="BF125" i="44"/>
  <c r="BG125" i="44"/>
  <c r="BH125" i="44" s="1"/>
  <c r="BE126" i="44"/>
  <c r="BF126" i="44"/>
  <c r="BG126" i="44"/>
  <c r="BH126" i="44" s="1"/>
  <c r="BE127" i="44"/>
  <c r="BF127" i="44"/>
  <c r="BG127" i="44"/>
  <c r="BH127" i="44" s="1"/>
  <c r="BE128" i="44"/>
  <c r="BF128" i="44"/>
  <c r="BG128" i="44"/>
  <c r="BH128" i="44" s="1"/>
  <c r="BE129" i="44"/>
  <c r="BF129" i="44"/>
  <c r="BG129" i="44"/>
  <c r="BH129" i="44" s="1"/>
  <c r="BE130" i="44"/>
  <c r="BF130" i="44"/>
  <c r="BG130" i="44"/>
  <c r="BH130" i="44" s="1"/>
  <c r="BE131" i="44"/>
  <c r="BF131" i="44"/>
  <c r="BG131" i="44"/>
  <c r="BH131" i="44" s="1"/>
  <c r="BE132" i="44"/>
  <c r="BF132" i="44"/>
  <c r="BG132" i="44"/>
  <c r="BH132" i="44" s="1"/>
  <c r="BE133" i="44"/>
  <c r="BF133" i="44"/>
  <c r="BG133" i="44"/>
  <c r="BH133" i="44" s="1"/>
  <c r="BE134" i="44"/>
  <c r="BF134" i="44"/>
  <c r="BG134" i="44"/>
  <c r="BH134" i="44" s="1"/>
  <c r="BE135" i="44"/>
  <c r="BF135" i="44"/>
  <c r="BG135" i="44"/>
  <c r="BH135" i="44" s="1"/>
  <c r="BE136" i="44"/>
  <c r="BF136" i="44"/>
  <c r="BG136" i="44"/>
  <c r="BH136" i="44" s="1"/>
  <c r="BE137" i="44"/>
  <c r="BF137" i="44"/>
  <c r="BG137" i="44"/>
  <c r="BH137" i="44" s="1"/>
  <c r="BE138" i="44"/>
  <c r="BF138" i="44"/>
  <c r="BG138" i="44"/>
  <c r="BH138" i="44" s="1"/>
  <c r="BE139" i="44"/>
  <c r="BF139" i="44"/>
  <c r="BG139" i="44"/>
  <c r="BH139" i="44" s="1"/>
  <c r="BE140" i="44"/>
  <c r="BF140" i="44"/>
  <c r="BG140" i="44"/>
  <c r="BH140" i="44" s="1"/>
  <c r="BE141" i="44"/>
  <c r="BF141" i="44"/>
  <c r="BG141" i="44"/>
  <c r="BH141" i="44" s="1"/>
  <c r="BE142" i="44"/>
  <c r="BF142" i="44"/>
  <c r="BG142" i="44"/>
  <c r="BH142" i="44" s="1"/>
  <c r="BE143" i="44"/>
  <c r="BF143" i="44"/>
  <c r="BG143" i="44"/>
  <c r="BH143" i="44" s="1"/>
  <c r="BE144" i="44"/>
  <c r="BF144" i="44"/>
  <c r="BG144" i="44"/>
  <c r="BH144" i="44" s="1"/>
  <c r="BE145" i="44"/>
  <c r="BF145" i="44"/>
  <c r="BG145" i="44"/>
  <c r="BH145" i="44" s="1"/>
  <c r="BE146" i="44"/>
  <c r="BF146" i="44"/>
  <c r="BG146" i="44"/>
  <c r="BH146" i="44" s="1"/>
  <c r="BE147" i="44"/>
  <c r="BF147" i="44"/>
  <c r="BG147" i="44"/>
  <c r="BH147" i="44" s="1"/>
  <c r="BE148" i="44"/>
  <c r="BF148" i="44"/>
  <c r="BG148" i="44"/>
  <c r="BH148" i="44" s="1"/>
  <c r="BE149" i="44"/>
  <c r="BF149" i="44"/>
  <c r="BG149" i="44"/>
  <c r="BH149" i="44" s="1"/>
  <c r="BE150" i="44"/>
  <c r="BF150" i="44"/>
  <c r="BG150" i="44"/>
  <c r="BH150" i="44" s="1"/>
  <c r="BE151" i="44"/>
  <c r="BF151" i="44"/>
  <c r="BG151" i="44"/>
  <c r="BH151" i="44" s="1"/>
  <c r="BE152" i="44"/>
  <c r="BF152" i="44"/>
  <c r="BG152" i="44"/>
  <c r="BH152" i="44" s="1"/>
  <c r="BE153" i="44"/>
  <c r="BF153" i="44"/>
  <c r="BG153" i="44"/>
  <c r="BH153" i="44" s="1"/>
  <c r="AW160" i="44"/>
  <c r="AT160" i="44"/>
  <c r="AU160" i="44"/>
  <c r="AV160" i="44"/>
  <c r="AX160" i="44"/>
  <c r="AY160" i="44"/>
  <c r="AZ160" i="44"/>
  <c r="BA160" i="44"/>
  <c r="BB160" i="44"/>
  <c r="BC160" i="44"/>
  <c r="BD160" i="44"/>
  <c r="J62" i="45"/>
  <c r="K62" i="45"/>
  <c r="L62" i="45"/>
  <c r="M62" i="45"/>
  <c r="N62" i="45"/>
  <c r="O62" i="45"/>
  <c r="P62" i="45"/>
  <c r="Q62" i="45"/>
  <c r="R62" i="45"/>
  <c r="S62" i="45"/>
  <c r="T62" i="45"/>
  <c r="U62" i="45"/>
  <c r="V62" i="45"/>
  <c r="W62" i="45"/>
  <c r="X62" i="45"/>
  <c r="Y62" i="45"/>
  <c r="Z62" i="45"/>
  <c r="AA62" i="45"/>
  <c r="AB62" i="45"/>
  <c r="AW62" i="45"/>
  <c r="AX62" i="45"/>
  <c r="AY62" i="45"/>
  <c r="AZ62" i="45"/>
  <c r="BA62" i="45"/>
  <c r="BB62" i="45"/>
  <c r="AC62" i="45"/>
  <c r="AV62" i="45"/>
  <c r="AD62" i="45"/>
  <c r="AE62" i="45"/>
  <c r="AU62" i="45"/>
  <c r="AF62" i="45"/>
  <c r="AG62" i="45"/>
  <c r="AH62" i="45"/>
  <c r="AI62" i="45"/>
  <c r="AJ62" i="45"/>
  <c r="AT62" i="45"/>
  <c r="AK62" i="45"/>
  <c r="AL62" i="45"/>
  <c r="AQ62" i="45"/>
  <c r="AR62" i="45"/>
  <c r="AS62" i="45"/>
  <c r="AN62" i="45"/>
  <c r="AO62" i="45"/>
  <c r="AP62" i="45"/>
  <c r="BC62" i="45"/>
  <c r="BD62" i="45"/>
  <c r="AM62" i="45"/>
  <c r="BE47" i="45"/>
  <c r="BF47" i="45"/>
  <c r="BG47" i="45"/>
  <c r="BH47" i="45" s="1"/>
  <c r="BE16" i="45"/>
  <c r="BF16" i="45"/>
  <c r="BG16" i="45"/>
  <c r="BH16" i="45" s="1"/>
  <c r="BE37" i="45"/>
  <c r="BF37" i="45"/>
  <c r="BG37" i="45"/>
  <c r="BH37" i="45" s="1"/>
  <c r="BE39" i="45"/>
  <c r="BF39" i="45"/>
  <c r="BG39" i="45"/>
  <c r="BH39" i="45" s="1"/>
  <c r="BE28" i="45"/>
  <c r="BF28" i="45"/>
  <c r="BG28" i="45"/>
  <c r="BH28" i="45" s="1"/>
  <c r="BE40" i="45"/>
  <c r="BF40" i="45"/>
  <c r="BG40" i="45"/>
  <c r="BH40" i="45" s="1"/>
  <c r="BE61" i="45"/>
  <c r="BF61" i="45"/>
  <c r="BG61" i="45"/>
  <c r="BH61" i="45" s="1"/>
  <c r="BE36" i="45"/>
  <c r="BF36" i="45"/>
  <c r="BG36" i="45"/>
  <c r="BH36" i="45" s="1"/>
  <c r="BE17" i="45"/>
  <c r="BF17" i="45"/>
  <c r="BG17" i="45"/>
  <c r="BH17" i="45" s="1"/>
  <c r="BE38" i="45"/>
  <c r="BF38" i="45"/>
  <c r="BG38" i="45"/>
  <c r="BH38" i="45" s="1"/>
  <c r="BE24" i="45"/>
  <c r="BF24" i="45"/>
  <c r="BG24" i="45"/>
  <c r="BH24" i="45" s="1"/>
  <c r="A51" i="45"/>
  <c r="A52" i="45"/>
  <c r="A53" i="45"/>
  <c r="A54" i="45"/>
  <c r="A55" i="45"/>
  <c r="A56" i="45"/>
  <c r="A57" i="45"/>
  <c r="A58" i="45"/>
  <c r="A59" i="45"/>
  <c r="A60" i="45"/>
  <c r="A61" i="45"/>
  <c r="A124" i="44"/>
  <c r="A125" i="44"/>
  <c r="A126" i="44"/>
  <c r="A127" i="44"/>
  <c r="A128" i="44"/>
  <c r="A129" i="44"/>
  <c r="A130" i="44"/>
  <c r="A131" i="44"/>
  <c r="A132" i="44"/>
  <c r="A133" i="44"/>
  <c r="A134" i="44"/>
  <c r="A135" i="44"/>
  <c r="A136" i="44"/>
  <c r="A137" i="44"/>
  <c r="A138" i="44"/>
  <c r="A139" i="44"/>
  <c r="A140" i="44"/>
  <c r="A141" i="44"/>
  <c r="A142" i="44"/>
  <c r="A143" i="44"/>
  <c r="A144" i="44"/>
  <c r="A145" i="44"/>
  <c r="A146" i="44"/>
  <c r="A147" i="44"/>
  <c r="A148" i="44"/>
  <c r="A149" i="44"/>
  <c r="A150" i="44"/>
  <c r="A151" i="44"/>
  <c r="A152" i="44"/>
  <c r="A153" i="44"/>
  <c r="A105" i="38" l="1"/>
  <c r="A106" i="38"/>
  <c r="A107" i="38"/>
  <c r="A108" i="38"/>
  <c r="A109" i="38"/>
  <c r="A110" i="38"/>
  <c r="A111" i="38"/>
  <c r="A112" i="38"/>
  <c r="A113" i="38"/>
  <c r="A114" i="38"/>
  <c r="A115" i="38"/>
  <c r="A116" i="38"/>
  <c r="A117" i="38"/>
  <c r="A118" i="38"/>
  <c r="A119" i="38"/>
  <c r="A120" i="38"/>
  <c r="A121" i="38"/>
  <c r="A122" i="38"/>
  <c r="A123" i="38"/>
  <c r="A124" i="38"/>
  <c r="A125" i="38"/>
  <c r="A126" i="38"/>
  <c r="A117" i="44" l="1"/>
  <c r="A118" i="44"/>
  <c r="A119" i="44"/>
  <c r="A120" i="44"/>
  <c r="A121" i="44"/>
  <c r="A122" i="44"/>
  <c r="A123" i="44"/>
  <c r="A112" i="43"/>
  <c r="A113" i="43"/>
  <c r="A114" i="43"/>
  <c r="A115" i="43"/>
  <c r="BE60" i="45" l="1"/>
  <c r="BG60" i="45"/>
  <c r="BH60" i="45" s="1"/>
  <c r="BF60" i="45"/>
  <c r="A50" i="45"/>
  <c r="BG59" i="45"/>
  <c r="BH59" i="45" s="1"/>
  <c r="BF59" i="45"/>
  <c r="BE59" i="45"/>
  <c r="A49" i="45"/>
  <c r="BG58" i="45"/>
  <c r="BH58" i="45" s="1"/>
  <c r="BF58" i="45"/>
  <c r="BE58" i="45"/>
  <c r="A48" i="45"/>
  <c r="A116" i="44"/>
  <c r="A115" i="44"/>
  <c r="A114" i="44"/>
  <c r="A113" i="44"/>
  <c r="A112" i="44"/>
  <c r="A111" i="44"/>
  <c r="A110" i="44"/>
  <c r="A109" i="44"/>
  <c r="A108" i="44"/>
  <c r="A107" i="44"/>
  <c r="A104" i="38"/>
  <c r="A103" i="38"/>
  <c r="A102" i="38"/>
  <c r="A101" i="38"/>
  <c r="A100" i="38"/>
  <c r="A99" i="38"/>
  <c r="A98" i="38"/>
  <c r="A97" i="43"/>
  <c r="A98" i="43"/>
  <c r="A99" i="43"/>
  <c r="A100" i="43"/>
  <c r="A101" i="43"/>
  <c r="A102" i="43"/>
  <c r="A103" i="43"/>
  <c r="A104" i="43"/>
  <c r="A105" i="43"/>
  <c r="A106" i="43"/>
  <c r="A107" i="43"/>
  <c r="A108" i="43"/>
  <c r="A109" i="43"/>
  <c r="A110" i="43"/>
  <c r="A111" i="43"/>
  <c r="A10" i="45" l="1"/>
  <c r="A10" i="44"/>
  <c r="A12" i="38"/>
  <c r="A13" i="38"/>
  <c r="A14" i="38"/>
  <c r="A15" i="38"/>
  <c r="A16" i="38"/>
  <c r="A17" i="38"/>
  <c r="A18" i="38"/>
  <c r="A19" i="38"/>
  <c r="A20" i="38"/>
  <c r="A21" i="38"/>
  <c r="A22" i="38"/>
  <c r="A23" i="38"/>
  <c r="A24" i="38"/>
  <c r="A25" i="38"/>
  <c r="A26" i="38"/>
  <c r="A27" i="38"/>
  <c r="A28" i="38"/>
  <c r="A29" i="38"/>
  <c r="A30" i="38"/>
  <c r="A31" i="38"/>
  <c r="A32" i="38"/>
  <c r="A33" i="38"/>
  <c r="A34" i="38"/>
  <c r="A35" i="38"/>
  <c r="A36" i="38"/>
  <c r="A37" i="38"/>
  <c r="A38" i="38"/>
  <c r="A39" i="38"/>
  <c r="A40" i="38"/>
  <c r="A41" i="38"/>
  <c r="A42" i="38"/>
  <c r="A43" i="38"/>
  <c r="A44" i="38"/>
  <c r="A45" i="38"/>
  <c r="A46" i="38"/>
  <c r="A47" i="38"/>
  <c r="A48" i="38"/>
  <c r="A49" i="38"/>
  <c r="A50" i="38"/>
  <c r="A51" i="38"/>
  <c r="A52" i="38"/>
  <c r="A53" i="38"/>
  <c r="A54" i="38"/>
  <c r="A55" i="38"/>
  <c r="A56" i="38"/>
  <c r="A57" i="38"/>
  <c r="A58" i="38"/>
  <c r="A59" i="38"/>
  <c r="A60" i="38"/>
  <c r="A61" i="38"/>
  <c r="A62" i="38"/>
  <c r="A63" i="38"/>
  <c r="A64" i="38"/>
  <c r="A65" i="38"/>
  <c r="A66" i="38"/>
  <c r="A67" i="38"/>
  <c r="A68" i="38"/>
  <c r="A69" i="38"/>
  <c r="A70" i="38"/>
  <c r="A71" i="38"/>
  <c r="A72" i="38"/>
  <c r="A73" i="38"/>
  <c r="A74" i="38"/>
  <c r="A75" i="38"/>
  <c r="A76" i="38"/>
  <c r="A77" i="38"/>
  <c r="A78" i="38"/>
  <c r="A79" i="38"/>
  <c r="A80" i="38"/>
  <c r="A81" i="38"/>
  <c r="A82" i="38"/>
  <c r="A83" i="38"/>
  <c r="A84" i="38"/>
  <c r="A85" i="38"/>
  <c r="A86" i="38"/>
  <c r="A87" i="38"/>
  <c r="A88" i="38"/>
  <c r="A89" i="38"/>
  <c r="A90" i="38"/>
  <c r="A91" i="38"/>
  <c r="A92" i="38"/>
  <c r="A93" i="38"/>
  <c r="A94" i="38"/>
  <c r="A95" i="38"/>
  <c r="A96" i="38"/>
  <c r="A97" i="38"/>
  <c r="A11" i="38"/>
  <c r="A11" i="45"/>
  <c r="A12" i="45"/>
  <c r="A13" i="45"/>
  <c r="A14" i="45"/>
  <c r="A15" i="45"/>
  <c r="A16" i="45"/>
  <c r="A17" i="45"/>
  <c r="A18" i="45"/>
  <c r="A19" i="45"/>
  <c r="A20" i="45"/>
  <c r="A21" i="45"/>
  <c r="A22" i="45"/>
  <c r="A23" i="45"/>
  <c r="A24" i="45"/>
  <c r="A25" i="45"/>
  <c r="A26" i="45"/>
  <c r="A27" i="45"/>
  <c r="A28" i="45"/>
  <c r="A29" i="45"/>
  <c r="A30" i="45"/>
  <c r="A31" i="45"/>
  <c r="A32" i="45"/>
  <c r="A33" i="45"/>
  <c r="A34" i="45"/>
  <c r="A35" i="45"/>
  <c r="A36" i="45"/>
  <c r="A37" i="45"/>
  <c r="A38" i="45"/>
  <c r="A39" i="45"/>
  <c r="A40" i="45"/>
  <c r="A41" i="45"/>
  <c r="A42" i="45"/>
  <c r="A43" i="45"/>
  <c r="A44" i="45"/>
  <c r="A45" i="45"/>
  <c r="A46" i="45"/>
  <c r="A47" i="45"/>
  <c r="BE64" i="44"/>
  <c r="BF64" i="44"/>
  <c r="BG64" i="44"/>
  <c r="BH64" i="44" s="1"/>
  <c r="BE65" i="44"/>
  <c r="BF65" i="44"/>
  <c r="BG65" i="44"/>
  <c r="BH65" i="44" s="1"/>
  <c r="A64" i="44"/>
  <c r="A65" i="44"/>
  <c r="A101" i="44"/>
  <c r="A102" i="44"/>
  <c r="A103" i="44"/>
  <c r="A12" i="44"/>
  <c r="A13" i="44"/>
  <c r="A14" i="44"/>
  <c r="A15" i="44"/>
  <c r="A16" i="44"/>
  <c r="A17" i="44"/>
  <c r="A18" i="44"/>
  <c r="A19" i="44"/>
  <c r="A20" i="44"/>
  <c r="A21" i="44"/>
  <c r="A22" i="44"/>
  <c r="A23" i="44"/>
  <c r="A24" i="44"/>
  <c r="A25" i="44"/>
  <c r="A26" i="44"/>
  <c r="A27" i="44"/>
  <c r="A28" i="44"/>
  <c r="A29" i="44"/>
  <c r="A30" i="44"/>
  <c r="A31" i="44"/>
  <c r="A32" i="44"/>
  <c r="A33" i="44"/>
  <c r="A34" i="44"/>
  <c r="A35" i="44"/>
  <c r="A36" i="44"/>
  <c r="A37" i="44"/>
  <c r="A38" i="44"/>
  <c r="A39" i="44"/>
  <c r="A40" i="44"/>
  <c r="A41" i="44"/>
  <c r="A42" i="44"/>
  <c r="A43" i="44"/>
  <c r="A44" i="44"/>
  <c r="A45" i="44"/>
  <c r="A46" i="44"/>
  <c r="A47" i="44"/>
  <c r="A48" i="44"/>
  <c r="A49" i="44"/>
  <c r="A50" i="44"/>
  <c r="A51" i="44"/>
  <c r="A52" i="44"/>
  <c r="A53" i="44"/>
  <c r="A54" i="44"/>
  <c r="A55" i="44"/>
  <c r="A56" i="44"/>
  <c r="A57" i="44"/>
  <c r="A58" i="44"/>
  <c r="A59" i="44"/>
  <c r="A60" i="44"/>
  <c r="A61" i="44"/>
  <c r="A62" i="44"/>
  <c r="A63" i="44"/>
  <c r="A66" i="44"/>
  <c r="A67" i="44"/>
  <c r="A68" i="44"/>
  <c r="A69" i="44"/>
  <c r="A70" i="44"/>
  <c r="A71" i="44"/>
  <c r="A72" i="44"/>
  <c r="A73" i="44"/>
  <c r="A74" i="44"/>
  <c r="A75" i="44"/>
  <c r="A76" i="44"/>
  <c r="A77" i="44"/>
  <c r="A78" i="44"/>
  <c r="A79" i="44"/>
  <c r="A80" i="44"/>
  <c r="A81" i="44"/>
  <c r="A82" i="44"/>
  <c r="A83" i="44"/>
  <c r="A84" i="44"/>
  <c r="A85" i="44"/>
  <c r="A86" i="44"/>
  <c r="A87" i="44"/>
  <c r="A88" i="44"/>
  <c r="A89" i="44"/>
  <c r="A90" i="44"/>
  <c r="A91" i="44"/>
  <c r="A92" i="44"/>
  <c r="A93" i="44"/>
  <c r="A94" i="44"/>
  <c r="A95" i="44"/>
  <c r="A96" i="44"/>
  <c r="A97" i="44"/>
  <c r="A98" i="44"/>
  <c r="A99" i="44"/>
  <c r="A100" i="44"/>
  <c r="A104" i="44"/>
  <c r="A105" i="44"/>
  <c r="A106" i="44"/>
  <c r="BE29" i="44"/>
  <c r="BF29" i="44"/>
  <c r="BG29" i="44"/>
  <c r="BH29" i="44" s="1"/>
  <c r="BE30" i="44"/>
  <c r="BF30" i="44"/>
  <c r="BG30" i="44"/>
  <c r="BH30" i="44" s="1"/>
  <c r="BE31" i="44"/>
  <c r="BF31" i="44"/>
  <c r="BG31" i="44"/>
  <c r="BH31" i="44" s="1"/>
  <c r="BE32" i="44"/>
  <c r="BF32" i="44"/>
  <c r="BG32" i="44"/>
  <c r="BH32" i="44" s="1"/>
  <c r="BE33" i="44"/>
  <c r="BF33" i="44"/>
  <c r="BG33" i="44"/>
  <c r="BH33" i="44" s="1"/>
  <c r="BE34" i="44"/>
  <c r="BF34" i="44"/>
  <c r="BG34" i="44"/>
  <c r="BH34" i="44" s="1"/>
  <c r="BE35" i="44"/>
  <c r="BF35" i="44"/>
  <c r="BG35" i="44"/>
  <c r="BH35" i="44" s="1"/>
  <c r="BE36" i="44"/>
  <c r="BF36" i="44"/>
  <c r="BG36" i="44"/>
  <c r="BH36" i="44" s="1"/>
  <c r="BE37" i="44"/>
  <c r="BF37" i="44"/>
  <c r="BG37" i="44"/>
  <c r="BH37" i="44" s="1"/>
  <c r="BE38" i="44"/>
  <c r="BF38" i="44"/>
  <c r="BG38" i="44"/>
  <c r="BH38" i="44" s="1"/>
  <c r="BE39" i="44"/>
  <c r="BF39" i="44"/>
  <c r="BG39" i="44"/>
  <c r="BH39" i="44" s="1"/>
  <c r="BE40" i="44"/>
  <c r="BF40" i="44"/>
  <c r="BG40" i="44"/>
  <c r="BH40" i="44" s="1"/>
  <c r="BE41" i="44"/>
  <c r="BF41" i="44"/>
  <c r="BG41" i="44"/>
  <c r="BH41" i="44" s="1"/>
  <c r="BE42" i="44"/>
  <c r="BF42" i="44"/>
  <c r="BG42" i="44"/>
  <c r="BH42" i="44" s="1"/>
  <c r="BE43" i="44"/>
  <c r="BF43" i="44"/>
  <c r="BG43" i="44"/>
  <c r="BH43" i="44" s="1"/>
  <c r="BE44" i="44"/>
  <c r="BF44" i="44"/>
  <c r="BG44" i="44"/>
  <c r="BH44" i="44" s="1"/>
  <c r="BE45" i="44"/>
  <c r="BF45" i="44"/>
  <c r="BG45" i="44"/>
  <c r="BH45" i="44" s="1"/>
  <c r="BE46" i="44"/>
  <c r="BF46" i="44"/>
  <c r="BG46" i="44"/>
  <c r="BH46" i="44" s="1"/>
  <c r="BE47" i="44"/>
  <c r="BF47" i="44"/>
  <c r="BG47" i="44"/>
  <c r="BH47" i="44" s="1"/>
  <c r="BE48" i="44"/>
  <c r="BF48" i="44"/>
  <c r="BG48" i="44"/>
  <c r="BH48" i="44" s="1"/>
  <c r="BE49" i="44"/>
  <c r="BF49" i="44"/>
  <c r="BG49" i="44"/>
  <c r="BH49" i="44" s="1"/>
  <c r="BE50" i="44"/>
  <c r="BF50" i="44"/>
  <c r="BG50" i="44"/>
  <c r="BH50" i="44" s="1"/>
  <c r="BE51" i="44"/>
  <c r="BF51" i="44"/>
  <c r="BG51" i="44"/>
  <c r="BH51" i="44" s="1"/>
  <c r="BE52" i="44"/>
  <c r="BF52" i="44"/>
  <c r="BG52" i="44"/>
  <c r="BH52" i="44" s="1"/>
  <c r="BE53" i="44"/>
  <c r="BF53" i="44"/>
  <c r="BG53" i="44"/>
  <c r="BH53" i="44" s="1"/>
  <c r="BE54" i="44"/>
  <c r="BF54" i="44"/>
  <c r="BG54" i="44"/>
  <c r="BH54" i="44" s="1"/>
  <c r="BE55" i="44"/>
  <c r="BF55" i="44"/>
  <c r="BG55" i="44"/>
  <c r="BH55" i="44" s="1"/>
  <c r="BE56" i="44"/>
  <c r="BF56" i="44"/>
  <c r="BG56" i="44"/>
  <c r="BH56" i="44" s="1"/>
  <c r="BE57" i="44"/>
  <c r="BF57" i="44"/>
  <c r="BG57" i="44"/>
  <c r="BH57" i="44" s="1"/>
  <c r="BE58" i="44"/>
  <c r="BF58" i="44"/>
  <c r="BG58" i="44"/>
  <c r="BH58" i="44" s="1"/>
  <c r="BE59" i="44"/>
  <c r="BF59" i="44"/>
  <c r="BG59" i="44"/>
  <c r="BH59" i="44" s="1"/>
  <c r="BE60" i="44"/>
  <c r="BF60" i="44"/>
  <c r="BG60" i="44"/>
  <c r="BH60" i="44" s="1"/>
  <c r="BE61" i="44"/>
  <c r="BF61" i="44"/>
  <c r="BG61" i="44"/>
  <c r="BH61" i="44" s="1"/>
  <c r="BE62" i="44"/>
  <c r="BF62" i="44"/>
  <c r="BG62" i="44"/>
  <c r="BH62" i="44" s="1"/>
  <c r="BE63" i="44"/>
  <c r="BF63" i="44"/>
  <c r="BG63" i="44"/>
  <c r="BH63" i="44" s="1"/>
  <c r="BE66" i="44"/>
  <c r="BF66" i="44"/>
  <c r="BG66" i="44"/>
  <c r="BH66" i="44" s="1"/>
  <c r="BE67" i="44"/>
  <c r="BF67" i="44"/>
  <c r="BG67" i="44"/>
  <c r="BH67" i="44" s="1"/>
  <c r="BE68" i="44"/>
  <c r="BF68" i="44"/>
  <c r="BG68" i="44"/>
  <c r="BH68" i="44" s="1"/>
  <c r="BE69" i="44"/>
  <c r="BF69" i="44"/>
  <c r="BG69" i="44"/>
  <c r="BH69" i="44" s="1"/>
  <c r="BE70" i="44"/>
  <c r="BF70" i="44"/>
  <c r="BG70" i="44"/>
  <c r="BH70" i="44" s="1"/>
  <c r="BE71" i="44"/>
  <c r="BF71" i="44"/>
  <c r="BG71" i="44"/>
  <c r="BH71" i="44" s="1"/>
  <c r="BE72" i="44"/>
  <c r="BF72" i="44"/>
  <c r="BG72" i="44"/>
  <c r="BH72" i="44" s="1"/>
  <c r="BE73" i="44"/>
  <c r="BF73" i="44"/>
  <c r="BG73" i="44"/>
  <c r="BH73" i="44" s="1"/>
  <c r="BE74" i="44"/>
  <c r="BF74" i="44"/>
  <c r="BG74" i="44"/>
  <c r="BH74" i="44" s="1"/>
  <c r="BE75" i="44"/>
  <c r="BF75" i="44"/>
  <c r="BG75" i="44"/>
  <c r="BH75" i="44" s="1"/>
  <c r="BE76" i="44"/>
  <c r="BF76" i="44"/>
  <c r="BG76" i="44"/>
  <c r="BH76" i="44" s="1"/>
  <c r="BE77" i="44"/>
  <c r="BF77" i="44"/>
  <c r="BG77" i="44"/>
  <c r="BH77" i="44" s="1"/>
  <c r="BE78" i="44"/>
  <c r="BF78" i="44"/>
  <c r="BG78" i="44"/>
  <c r="BH78" i="44" s="1"/>
  <c r="BE79" i="44"/>
  <c r="BF79" i="44"/>
  <c r="BG79" i="44"/>
  <c r="BH79" i="44" s="1"/>
  <c r="BE80" i="44"/>
  <c r="BF80" i="44"/>
  <c r="BG80" i="44"/>
  <c r="BH80" i="44" s="1"/>
  <c r="BE81" i="44"/>
  <c r="BF81" i="44"/>
  <c r="BG81" i="44"/>
  <c r="BH81" i="44" s="1"/>
  <c r="BE82" i="44"/>
  <c r="BF82" i="44"/>
  <c r="BG82" i="44"/>
  <c r="BH82" i="44" s="1"/>
  <c r="BE83" i="44"/>
  <c r="BF83" i="44"/>
  <c r="BG83" i="44"/>
  <c r="BH83" i="44" s="1"/>
  <c r="BE84" i="44"/>
  <c r="BF84" i="44"/>
  <c r="BG84" i="44"/>
  <c r="BH84" i="44" s="1"/>
  <c r="BE85" i="44"/>
  <c r="BF85" i="44"/>
  <c r="BG85" i="44"/>
  <c r="BH85" i="44" s="1"/>
  <c r="BE86" i="44"/>
  <c r="BF86" i="44"/>
  <c r="BG86" i="44"/>
  <c r="BH86" i="44" s="1"/>
  <c r="BE87" i="44"/>
  <c r="BF87" i="44"/>
  <c r="BG87" i="44"/>
  <c r="BH87" i="44" s="1"/>
  <c r="BE88" i="44"/>
  <c r="BF88" i="44"/>
  <c r="BG88" i="44"/>
  <c r="BH88" i="44" s="1"/>
  <c r="BG11" i="44"/>
  <c r="BG12" i="44"/>
  <c r="BG13" i="44"/>
  <c r="BG14" i="44"/>
  <c r="BG15" i="44"/>
  <c r="BG16" i="44"/>
  <c r="BG17" i="44"/>
  <c r="BG18" i="44"/>
  <c r="BG19" i="44"/>
  <c r="BG20" i="44"/>
  <c r="BG21" i="44"/>
  <c r="BG22" i="44"/>
  <c r="BG23" i="44"/>
  <c r="BG24" i="44"/>
  <c r="BG25" i="44"/>
  <c r="BG26" i="44"/>
  <c r="BG27" i="44"/>
  <c r="BG28" i="44"/>
  <c r="BG10" i="44"/>
  <c r="BH10" i="44" s="1"/>
  <c r="BE10" i="44"/>
  <c r="BF10" i="44"/>
  <c r="BE13" i="38"/>
  <c r="BF13" i="38"/>
  <c r="BG13" i="38"/>
  <c r="BH13" i="38" s="1"/>
  <c r="BE14" i="38"/>
  <c r="BF14" i="38"/>
  <c r="BG14" i="38"/>
  <c r="BH14" i="38" s="1"/>
  <c r="BE15" i="38"/>
  <c r="BF15" i="38"/>
  <c r="BG15" i="38"/>
  <c r="BH15" i="38" s="1"/>
  <c r="BE16" i="38"/>
  <c r="BF16" i="38"/>
  <c r="BG16" i="38"/>
  <c r="BH16" i="38" s="1"/>
  <c r="BE17" i="38"/>
  <c r="BF17" i="38"/>
  <c r="BG17" i="38"/>
  <c r="BH17" i="38" s="1"/>
  <c r="BE18" i="38"/>
  <c r="BF18" i="38"/>
  <c r="BG18" i="38"/>
  <c r="BH18" i="38" s="1"/>
  <c r="BE19" i="38"/>
  <c r="BF19" i="38"/>
  <c r="BG19" i="38"/>
  <c r="BH19" i="38" s="1"/>
  <c r="BE20" i="38"/>
  <c r="BF20" i="38"/>
  <c r="BG20" i="38"/>
  <c r="BH20" i="38" s="1"/>
  <c r="BE21" i="38"/>
  <c r="BF21" i="38"/>
  <c r="BG21" i="38"/>
  <c r="BH21" i="38" s="1"/>
  <c r="BE22" i="38"/>
  <c r="BF22" i="38"/>
  <c r="BG22" i="38"/>
  <c r="BH22" i="38" s="1"/>
  <c r="BE25" i="38"/>
  <c r="BF25" i="38"/>
  <c r="BG25" i="38"/>
  <c r="BH25" i="38" s="1"/>
  <c r="BE28" i="38"/>
  <c r="BF28" i="38"/>
  <c r="BG28" i="38"/>
  <c r="BH28" i="38" s="1"/>
  <c r="BE29" i="38"/>
  <c r="BF29" i="38"/>
  <c r="BG29" i="38"/>
  <c r="BH29" i="38" s="1"/>
  <c r="BE30" i="38"/>
  <c r="BF30" i="38"/>
  <c r="BG30" i="38"/>
  <c r="BH30" i="38" s="1"/>
  <c r="BE31" i="38"/>
  <c r="BF31" i="38"/>
  <c r="BG31" i="38"/>
  <c r="BH31" i="38" s="1"/>
  <c r="BG11" i="38"/>
  <c r="BH11" i="38" s="1"/>
  <c r="BF11" i="38"/>
  <c r="BE11" i="38"/>
  <c r="BG10" i="45"/>
  <c r="BE10" i="45"/>
  <c r="BG11" i="43"/>
  <c r="BH11" i="43" s="1"/>
  <c r="BF11" i="43"/>
  <c r="BE11" i="43"/>
  <c r="BE17" i="43"/>
  <c r="BG12" i="43"/>
  <c r="BH12" i="43" s="1"/>
  <c r="BG13" i="43"/>
  <c r="BH13" i="43" s="1"/>
  <c r="BG14" i="43"/>
  <c r="BH14" i="43" s="1"/>
  <c r="BG15" i="43"/>
  <c r="BH15" i="43" s="1"/>
  <c r="BG16" i="43"/>
  <c r="BH16" i="43" s="1"/>
  <c r="BG17" i="43"/>
  <c r="BH17" i="43" s="1"/>
  <c r="BG18" i="43"/>
  <c r="BH18" i="43" s="1"/>
  <c r="BG19" i="43"/>
  <c r="BH19" i="43" s="1"/>
  <c r="BG23" i="43"/>
  <c r="BH23" i="43" s="1"/>
  <c r="BG24" i="43"/>
  <c r="BH24" i="43" s="1"/>
  <c r="BG25" i="43"/>
  <c r="BH25" i="43" s="1"/>
  <c r="BG26" i="43"/>
  <c r="BH26" i="43" s="1"/>
  <c r="BG27" i="43"/>
  <c r="BH27" i="43" s="1"/>
  <c r="BG28" i="43"/>
  <c r="BH28" i="43" s="1"/>
  <c r="BG29" i="43"/>
  <c r="BH29" i="43" s="1"/>
  <c r="BG30" i="43"/>
  <c r="BH30" i="43" s="1"/>
  <c r="BG31" i="43"/>
  <c r="BH31" i="43" s="1"/>
  <c r="BG32" i="43"/>
  <c r="BH32" i="43" s="1"/>
  <c r="BG33" i="43"/>
  <c r="BH33" i="43" s="1"/>
  <c r="BG34" i="43"/>
  <c r="BH34" i="43" s="1"/>
  <c r="BG35" i="43"/>
  <c r="BH35" i="43" s="1"/>
  <c r="BG36" i="43"/>
  <c r="BH36" i="43" s="1"/>
  <c r="BG38" i="43"/>
  <c r="BH38" i="43" s="1"/>
  <c r="BG39" i="43"/>
  <c r="BH39" i="43" s="1"/>
  <c r="BG40" i="43"/>
  <c r="BH40" i="43" s="1"/>
  <c r="BG41" i="43"/>
  <c r="BH41" i="43" s="1"/>
  <c r="BG42" i="43"/>
  <c r="BH42" i="43" s="1"/>
  <c r="BG44" i="43"/>
  <c r="BH44" i="43" s="1"/>
  <c r="BG45" i="43"/>
  <c r="BH45" i="43" s="1"/>
  <c r="BG46" i="43"/>
  <c r="BH46" i="43" s="1"/>
  <c r="BG48" i="43"/>
  <c r="BH48" i="43" s="1"/>
  <c r="BG49" i="43"/>
  <c r="BH49" i="43" s="1"/>
  <c r="BG50" i="43"/>
  <c r="BH50" i="43" s="1"/>
  <c r="BG51" i="43"/>
  <c r="BH51" i="43" s="1"/>
  <c r="BG52" i="43"/>
  <c r="BH52" i="43" s="1"/>
  <c r="BG54" i="43"/>
  <c r="BH54" i="43" s="1"/>
  <c r="BG55" i="43"/>
  <c r="BH55" i="43" s="1"/>
  <c r="BG56" i="43"/>
  <c r="BH56" i="43" s="1"/>
  <c r="BG57" i="43"/>
  <c r="BH57" i="43" s="1"/>
  <c r="BG58" i="43"/>
  <c r="BH58" i="43" s="1"/>
  <c r="BG59" i="43"/>
  <c r="BH59" i="43" s="1"/>
  <c r="BG60" i="43"/>
  <c r="BH60" i="43" s="1"/>
  <c r="BG61" i="43"/>
  <c r="BH61" i="43" s="1"/>
  <c r="BG62" i="43"/>
  <c r="BH62" i="43" s="1"/>
  <c r="BG64" i="43"/>
  <c r="BH64" i="43" s="1"/>
  <c r="BG65" i="43"/>
  <c r="BH65" i="43" s="1"/>
  <c r="BG67" i="43"/>
  <c r="BH67" i="43" s="1"/>
  <c r="BG68" i="43"/>
  <c r="BH68" i="43" s="1"/>
  <c r="BG69" i="43"/>
  <c r="BH69" i="43" s="1"/>
  <c r="BG70" i="43"/>
  <c r="BH70" i="43" s="1"/>
  <c r="BG71" i="43"/>
  <c r="BH71" i="43" s="1"/>
  <c r="BG72" i="43"/>
  <c r="BH72" i="43" s="1"/>
  <c r="BG73" i="43"/>
  <c r="BH73" i="43" s="1"/>
  <c r="BG74" i="43"/>
  <c r="BH74" i="43" s="1"/>
  <c r="BG75" i="43"/>
  <c r="BH75" i="43" s="1"/>
  <c r="BG76" i="43"/>
  <c r="BH76" i="43" s="1"/>
  <c r="BG77" i="43"/>
  <c r="BH77" i="43" s="1"/>
  <c r="BG78" i="43"/>
  <c r="BH78" i="43" s="1"/>
  <c r="BG79" i="43"/>
  <c r="BH79" i="43" s="1"/>
  <c r="BG80" i="43"/>
  <c r="BH80" i="43" s="1"/>
  <c r="BG81" i="43"/>
  <c r="BH81" i="43" s="1"/>
  <c r="BG86" i="43"/>
  <c r="BH86" i="43" s="1"/>
  <c r="BG87" i="43"/>
  <c r="BH87" i="43" s="1"/>
  <c r="BG90" i="43"/>
  <c r="BH90" i="43" s="1"/>
  <c r="BG91" i="43"/>
  <c r="BH91" i="43" s="1"/>
  <c r="BG92" i="43"/>
  <c r="BH92" i="43" s="1"/>
  <c r="BG93" i="43"/>
  <c r="BH93" i="43" s="1"/>
  <c r="BG94" i="43"/>
  <c r="BH94" i="43" s="1"/>
  <c r="BG95" i="43"/>
  <c r="BH95" i="43" s="1"/>
  <c r="BG96" i="43"/>
  <c r="BH96" i="43" s="1"/>
  <c r="BG97" i="43"/>
  <c r="BH97" i="43" s="1"/>
  <c r="BG98" i="43"/>
  <c r="BH98" i="43" s="1"/>
  <c r="BG99" i="43"/>
  <c r="BH99" i="43" s="1"/>
  <c r="BG101" i="43"/>
  <c r="BH101" i="43" s="1"/>
  <c r="BG102" i="43"/>
  <c r="BH102" i="43" s="1"/>
  <c r="BG103" i="43"/>
  <c r="BH103" i="43" s="1"/>
  <c r="BG104" i="43"/>
  <c r="BH104" i="43" s="1"/>
  <c r="BG105" i="43"/>
  <c r="BH105" i="43" s="1"/>
  <c r="A13" i="43"/>
  <c r="A14" i="43"/>
  <c r="A15" i="43"/>
  <c r="A16" i="43"/>
  <c r="A17" i="43"/>
  <c r="A18" i="43"/>
  <c r="A19" i="43"/>
  <c r="A20" i="43"/>
  <c r="A21" i="43"/>
  <c r="A22" i="43"/>
  <c r="A23" i="43"/>
  <c r="A24" i="43"/>
  <c r="A25" i="43"/>
  <c r="A26" i="43"/>
  <c r="A27" i="43"/>
  <c r="A28" i="43"/>
  <c r="A29" i="43"/>
  <c r="A30" i="43"/>
  <c r="A31" i="43"/>
  <c r="A32" i="43"/>
  <c r="A33" i="43"/>
  <c r="A34" i="43"/>
  <c r="A35" i="43"/>
  <c r="A36" i="43"/>
  <c r="A37" i="43"/>
  <c r="A38" i="43"/>
  <c r="A39" i="43"/>
  <c r="A40" i="43"/>
  <c r="A41" i="43"/>
  <c r="A42" i="43"/>
  <c r="A43" i="43"/>
  <c r="A44" i="43"/>
  <c r="A45" i="43"/>
  <c r="A46" i="43"/>
  <c r="A47" i="43"/>
  <c r="A48" i="43"/>
  <c r="A49" i="43"/>
  <c r="A50" i="43"/>
  <c r="A51" i="43"/>
  <c r="A52" i="43"/>
  <c r="A53" i="43"/>
  <c r="A54" i="43"/>
  <c r="A55" i="43"/>
  <c r="A56" i="43"/>
  <c r="A57" i="43"/>
  <c r="A58" i="43"/>
  <c r="A59" i="43"/>
  <c r="A60" i="43"/>
  <c r="A61" i="43"/>
  <c r="A62" i="43"/>
  <c r="A63" i="43"/>
  <c r="A64" i="43"/>
  <c r="A65" i="43"/>
  <c r="A66" i="43"/>
  <c r="A67" i="43"/>
  <c r="A68" i="43"/>
  <c r="A69" i="43"/>
  <c r="A70" i="43"/>
  <c r="A71" i="43"/>
  <c r="A72" i="43"/>
  <c r="A73" i="43"/>
  <c r="A74" i="43"/>
  <c r="A75" i="43"/>
  <c r="A76" i="43"/>
  <c r="A77" i="43"/>
  <c r="A78" i="43"/>
  <c r="A79" i="43"/>
  <c r="A80" i="43"/>
  <c r="A81" i="43"/>
  <c r="A82" i="43"/>
  <c r="A83" i="43"/>
  <c r="A84" i="43"/>
  <c r="A85" i="43"/>
  <c r="A86" i="43"/>
  <c r="A87" i="43"/>
  <c r="A88" i="43"/>
  <c r="A89" i="43"/>
  <c r="A90" i="43"/>
  <c r="A91" i="43"/>
  <c r="A92" i="43"/>
  <c r="A93" i="43"/>
  <c r="A94" i="43"/>
  <c r="A95" i="43"/>
  <c r="A96" i="43"/>
  <c r="A11" i="43"/>
  <c r="BE18" i="43"/>
  <c r="BF18" i="43"/>
  <c r="BE19" i="43"/>
  <c r="BF19" i="43"/>
  <c r="BE23" i="43"/>
  <c r="BF23" i="43"/>
  <c r="BE24" i="43"/>
  <c r="BF24" i="43"/>
  <c r="BE25" i="43"/>
  <c r="BF25" i="43"/>
  <c r="BE26" i="43"/>
  <c r="BF26" i="43"/>
  <c r="BE27" i="43"/>
  <c r="BF27" i="43"/>
  <c r="BE28" i="43"/>
  <c r="BF28" i="43"/>
  <c r="BE29" i="43"/>
  <c r="BF29" i="43"/>
  <c r="BE30" i="43"/>
  <c r="BF30" i="43"/>
  <c r="BE31" i="43"/>
  <c r="BF31" i="43"/>
  <c r="BE32" i="43"/>
  <c r="BF32" i="43"/>
  <c r="BE33" i="43"/>
  <c r="BF33" i="43"/>
  <c r="BE34" i="43"/>
  <c r="BF34" i="43"/>
  <c r="BE35" i="43"/>
  <c r="BF35" i="43"/>
  <c r="BE36" i="43"/>
  <c r="BF36" i="43"/>
  <c r="BE38" i="43"/>
  <c r="BF38" i="43"/>
  <c r="BE39" i="43"/>
  <c r="BF39" i="43"/>
  <c r="BE40" i="43"/>
  <c r="BF40" i="43"/>
  <c r="BE41" i="43"/>
  <c r="BF41" i="43"/>
  <c r="BE42" i="43"/>
  <c r="BF42" i="43"/>
  <c r="BE44" i="43"/>
  <c r="BF44" i="43"/>
  <c r="BE45" i="43"/>
  <c r="BF45" i="43"/>
  <c r="BE46" i="43"/>
  <c r="BF46" i="43"/>
  <c r="BE48" i="43"/>
  <c r="BF48" i="43"/>
  <c r="BE49" i="43"/>
  <c r="BF49" i="43"/>
  <c r="BE50" i="43"/>
  <c r="BF50" i="43"/>
  <c r="BE51" i="43"/>
  <c r="BF51" i="43"/>
  <c r="BE52" i="43"/>
  <c r="BF52" i="43"/>
  <c r="BE54" i="43"/>
  <c r="BF54" i="43"/>
  <c r="BE55" i="43"/>
  <c r="BF55" i="43"/>
  <c r="BE56" i="43"/>
  <c r="BF56" i="43"/>
  <c r="BE57" i="43"/>
  <c r="BF57" i="43"/>
  <c r="BE58" i="43"/>
  <c r="BF58" i="43"/>
  <c r="BE59" i="43"/>
  <c r="BF59" i="43"/>
  <c r="BE60" i="43"/>
  <c r="BF60" i="43"/>
  <c r="BE61" i="43"/>
  <c r="BF61" i="43"/>
  <c r="BE62" i="43"/>
  <c r="BF62" i="43"/>
  <c r="BE64" i="43"/>
  <c r="BF64" i="43"/>
  <c r="BE65" i="43"/>
  <c r="BF65" i="43"/>
  <c r="BE67" i="43"/>
  <c r="BF67" i="43"/>
  <c r="BE68" i="43"/>
  <c r="BF68" i="43"/>
  <c r="BE69" i="43"/>
  <c r="BF69" i="43"/>
  <c r="BE70" i="43"/>
  <c r="BF70" i="43"/>
  <c r="BE71" i="43"/>
  <c r="BF71" i="43"/>
  <c r="BE72" i="43"/>
  <c r="BF72" i="43"/>
  <c r="BE73" i="43"/>
  <c r="BF73" i="43"/>
  <c r="BE74" i="43"/>
  <c r="BF74" i="43"/>
  <c r="BE75" i="43"/>
  <c r="BF75" i="43"/>
  <c r="BE76" i="43"/>
  <c r="BF76" i="43"/>
  <c r="BE77" i="43"/>
  <c r="BF77" i="43"/>
  <c r="BE78" i="43"/>
  <c r="BF78" i="43"/>
  <c r="BE79" i="43"/>
  <c r="BF79" i="43"/>
  <c r="BE80" i="43"/>
  <c r="BF80" i="43"/>
  <c r="BE81" i="43"/>
  <c r="BF81" i="43"/>
  <c r="BE86" i="43"/>
  <c r="BF86" i="43"/>
  <c r="BE87" i="43"/>
  <c r="BF87" i="43"/>
  <c r="BE90" i="43"/>
  <c r="BF90" i="43"/>
  <c r="BE91" i="43"/>
  <c r="BF91" i="43"/>
  <c r="BE92" i="43"/>
  <c r="BF92" i="43"/>
  <c r="BE93" i="43"/>
  <c r="BF93" i="43"/>
  <c r="BE94" i="43"/>
  <c r="BF94" i="43"/>
  <c r="BE95" i="43"/>
  <c r="BF95" i="43"/>
  <c r="BE96" i="43"/>
  <c r="BF96" i="43"/>
  <c r="BE97" i="43"/>
  <c r="BF97" i="43"/>
  <c r="BE98" i="43"/>
  <c r="BF98" i="43"/>
  <c r="BE99" i="43"/>
  <c r="BF99" i="43"/>
  <c r="BE101" i="43"/>
  <c r="BF101" i="43"/>
  <c r="BE102" i="43"/>
  <c r="BF102" i="43"/>
  <c r="BE103" i="43"/>
  <c r="BF103" i="43"/>
  <c r="BE104" i="43"/>
  <c r="BF104" i="43"/>
  <c r="BE105" i="43"/>
  <c r="BF105" i="43"/>
  <c r="BE20" i="45"/>
  <c r="BF20" i="45"/>
  <c r="BG20" i="45"/>
  <c r="BH20" i="45" s="1"/>
  <c r="BE21" i="45"/>
  <c r="BF21" i="45"/>
  <c r="BG21" i="45"/>
  <c r="BH21" i="45" s="1"/>
  <c r="BE22" i="45"/>
  <c r="BF22" i="45"/>
  <c r="BG22" i="45"/>
  <c r="BH22" i="45" s="1"/>
  <c r="BE23" i="45"/>
  <c r="BF23" i="45"/>
  <c r="BG23" i="45"/>
  <c r="BH23" i="45" s="1"/>
  <c r="BE25" i="45"/>
  <c r="BF25" i="45"/>
  <c r="BG25" i="45"/>
  <c r="BH25" i="45" s="1"/>
  <c r="BE26" i="45"/>
  <c r="BF26" i="45"/>
  <c r="BG26" i="45"/>
  <c r="BH26" i="45" s="1"/>
  <c r="BE27" i="45"/>
  <c r="BF27" i="45"/>
  <c r="BG27" i="45"/>
  <c r="BH27" i="45" s="1"/>
  <c r="BE29" i="45"/>
  <c r="BF29" i="45"/>
  <c r="BG29" i="45"/>
  <c r="BH29" i="45" s="1"/>
  <c r="BE30" i="45"/>
  <c r="BF30" i="45"/>
  <c r="BG30" i="45"/>
  <c r="BH30" i="45" s="1"/>
  <c r="BE31" i="45"/>
  <c r="BF31" i="45"/>
  <c r="BG31" i="45"/>
  <c r="BH31" i="45" s="1"/>
  <c r="BE32" i="45"/>
  <c r="BF32" i="45"/>
  <c r="BG32" i="45"/>
  <c r="BH32" i="45" s="1"/>
  <c r="BE33" i="45"/>
  <c r="BF33" i="45"/>
  <c r="BG33" i="45"/>
  <c r="BH33" i="45" s="1"/>
  <c r="BE34" i="45"/>
  <c r="BF34" i="45"/>
  <c r="BG34" i="45"/>
  <c r="BH34" i="45" s="1"/>
  <c r="BE35" i="45"/>
  <c r="BF35" i="45"/>
  <c r="BG35" i="45"/>
  <c r="BH35" i="45" s="1"/>
  <c r="BE41" i="45"/>
  <c r="BF41" i="45"/>
  <c r="BG41" i="45"/>
  <c r="BH41" i="45" s="1"/>
  <c r="BE42" i="45"/>
  <c r="BF42" i="45"/>
  <c r="BG42" i="45"/>
  <c r="BH42" i="45" s="1"/>
  <c r="BE43" i="45"/>
  <c r="BF43" i="45"/>
  <c r="BG43" i="45"/>
  <c r="BH43" i="45" s="1"/>
  <c r="BE44" i="45"/>
  <c r="BF44" i="45"/>
  <c r="BG44" i="45"/>
  <c r="BH44" i="45" s="1"/>
  <c r="BE45" i="45"/>
  <c r="BF45" i="45"/>
  <c r="BG45" i="45"/>
  <c r="BH45" i="45" s="1"/>
  <c r="BE46" i="45"/>
  <c r="BF46" i="45"/>
  <c r="BG46" i="45"/>
  <c r="BH46" i="45" s="1"/>
  <c r="BE48" i="45"/>
  <c r="BF48" i="45"/>
  <c r="BG48" i="45"/>
  <c r="BH48" i="45" s="1"/>
  <c r="BE49" i="45"/>
  <c r="BF49" i="45"/>
  <c r="BG49" i="45"/>
  <c r="BH49" i="45" s="1"/>
  <c r="BE50" i="45"/>
  <c r="BF50" i="45"/>
  <c r="BG50" i="45"/>
  <c r="BH50" i="45" s="1"/>
  <c r="BE51" i="45"/>
  <c r="BF51" i="45"/>
  <c r="BG51" i="45"/>
  <c r="BH51" i="45" s="1"/>
  <c r="BE52" i="45"/>
  <c r="BF52" i="45"/>
  <c r="BG52" i="45"/>
  <c r="BH52" i="45" s="1"/>
  <c r="BE53" i="45"/>
  <c r="BF53" i="45"/>
  <c r="BG53" i="45"/>
  <c r="BH53" i="45" s="1"/>
  <c r="BE54" i="45"/>
  <c r="BF54" i="45"/>
  <c r="BG54" i="45"/>
  <c r="BH54" i="45" s="1"/>
  <c r="BE55" i="45"/>
  <c r="BF55" i="45"/>
  <c r="BG55" i="45"/>
  <c r="BH55" i="45" s="1"/>
  <c r="BE56" i="45"/>
  <c r="BF56" i="45"/>
  <c r="BG56" i="45"/>
  <c r="BH56" i="45" s="1"/>
  <c r="BE57" i="45"/>
  <c r="BF57" i="45"/>
  <c r="BG57" i="45"/>
  <c r="BH57" i="45" s="1"/>
  <c r="AA9" i="40" l="1"/>
  <c r="AB9" i="40"/>
  <c r="AA10" i="40"/>
  <c r="AB10" i="40"/>
  <c r="AA11" i="40"/>
  <c r="AB11" i="40"/>
  <c r="AA12" i="40"/>
  <c r="AB12" i="40"/>
  <c r="AA13" i="40"/>
  <c r="AB13" i="40"/>
  <c r="AA14" i="40"/>
  <c r="AB14" i="40"/>
  <c r="AA15" i="40"/>
  <c r="AB15" i="40"/>
  <c r="AA16" i="40"/>
  <c r="AB16" i="40"/>
  <c r="T9" i="40"/>
  <c r="T10" i="40"/>
  <c r="T11" i="40"/>
  <c r="T12" i="40"/>
  <c r="T13" i="40"/>
  <c r="T14" i="40"/>
  <c r="T15" i="40"/>
  <c r="T16" i="40"/>
  <c r="E33" i="35" l="1"/>
  <c r="C29" i="35" l="1"/>
  <c r="D17" i="35"/>
  <c r="D33" i="35" s="1"/>
  <c r="C30" i="35"/>
  <c r="C31" i="35"/>
  <c r="C32" i="35"/>
  <c r="C23" i="35"/>
  <c r="C25" i="35"/>
  <c r="C19" i="35"/>
  <c r="C20" i="35"/>
  <c r="C22" i="35"/>
  <c r="C18" i="35"/>
  <c r="A12" i="35"/>
  <c r="D9" i="35"/>
  <c r="E9" i="35"/>
  <c r="F9" i="35"/>
  <c r="G9" i="35"/>
  <c r="C9" i="35"/>
  <c r="C28" i="35" l="1"/>
  <c r="F28" i="35" s="1"/>
  <c r="F33" i="35" s="1"/>
  <c r="C17" i="35"/>
  <c r="B226" i="42"/>
  <c r="C33" i="35" l="1"/>
  <c r="B174" i="42"/>
  <c r="B175" i="42"/>
  <c r="B176" i="42"/>
  <c r="B177" i="42"/>
  <c r="B178" i="42"/>
  <c r="B179" i="42"/>
  <c r="B180" i="42"/>
  <c r="B181" i="42"/>
  <c r="B182" i="42"/>
  <c r="B183" i="42"/>
  <c r="B184" i="42"/>
  <c r="B185" i="42"/>
  <c r="B186" i="42"/>
  <c r="B187" i="42"/>
  <c r="B188" i="42"/>
  <c r="B189" i="42"/>
  <c r="B190" i="42"/>
  <c r="B191" i="42"/>
  <c r="B192" i="42"/>
  <c r="B193" i="42"/>
  <c r="B194" i="42"/>
  <c r="B195" i="42"/>
  <c r="B196" i="42"/>
  <c r="B197" i="42"/>
  <c r="B198" i="42"/>
  <c r="B199" i="42"/>
  <c r="B200" i="42"/>
  <c r="B201" i="42"/>
  <c r="B202" i="42"/>
  <c r="B203" i="42"/>
  <c r="B204" i="42"/>
  <c r="B205" i="42"/>
  <c r="B206" i="42"/>
  <c r="B207" i="42"/>
  <c r="B208" i="42"/>
  <c r="B209" i="42"/>
  <c r="B210" i="42"/>
  <c r="B211" i="42"/>
  <c r="B212" i="42"/>
  <c r="B213" i="42"/>
  <c r="B214" i="42"/>
  <c r="B215" i="42"/>
  <c r="B216" i="42"/>
  <c r="B217" i="42"/>
  <c r="B218" i="42"/>
  <c r="B219" i="42"/>
  <c r="B220" i="42"/>
  <c r="B221" i="42"/>
  <c r="B222" i="42"/>
  <c r="B223" i="42"/>
  <c r="B224" i="42"/>
  <c r="B225" i="42"/>
  <c r="B9" i="42"/>
  <c r="B10" i="42"/>
  <c r="B11" i="42"/>
  <c r="B12" i="42"/>
  <c r="B13" i="42"/>
  <c r="B14" i="42"/>
  <c r="B15" i="42"/>
  <c r="B16" i="42"/>
  <c r="B17" i="42"/>
  <c r="B18" i="42"/>
  <c r="B19" i="42"/>
  <c r="B20" i="42"/>
  <c r="B21" i="42"/>
  <c r="B22" i="42"/>
  <c r="B23" i="42"/>
  <c r="B24" i="42"/>
  <c r="B25" i="42"/>
  <c r="B26" i="42"/>
  <c r="B27" i="42"/>
  <c r="B28" i="42"/>
  <c r="B29" i="42"/>
  <c r="B30" i="42"/>
  <c r="B31" i="42"/>
  <c r="B32" i="42"/>
  <c r="B33" i="42"/>
  <c r="B34" i="42"/>
  <c r="B35" i="42"/>
  <c r="B36" i="42"/>
  <c r="B37" i="42"/>
  <c r="B38" i="42"/>
  <c r="B39" i="42"/>
  <c r="B40" i="42"/>
  <c r="B41" i="42"/>
  <c r="B42" i="42"/>
  <c r="B43" i="42"/>
  <c r="B44" i="42"/>
  <c r="B45" i="42"/>
  <c r="B46" i="42"/>
  <c r="B47" i="42"/>
  <c r="B48" i="42"/>
  <c r="B49" i="42"/>
  <c r="B50" i="42"/>
  <c r="B51" i="42"/>
  <c r="B52" i="42"/>
  <c r="B53" i="42"/>
  <c r="B54" i="42"/>
  <c r="B55" i="42"/>
  <c r="B56" i="42"/>
  <c r="B57" i="42"/>
  <c r="B58" i="42"/>
  <c r="B59" i="42"/>
  <c r="B60" i="42"/>
  <c r="B61" i="42"/>
  <c r="B62" i="42"/>
  <c r="B63" i="42"/>
  <c r="B64" i="42"/>
  <c r="B65" i="42"/>
  <c r="B66" i="42"/>
  <c r="B67" i="42"/>
  <c r="B68" i="42"/>
  <c r="B69" i="42"/>
  <c r="B70" i="42"/>
  <c r="B71" i="42"/>
  <c r="B72" i="42"/>
  <c r="B73" i="42"/>
  <c r="B74" i="42"/>
  <c r="B75" i="42"/>
  <c r="B76" i="42"/>
  <c r="B77" i="42"/>
  <c r="B78" i="42"/>
  <c r="B79" i="42"/>
  <c r="B80" i="42"/>
  <c r="B81" i="42"/>
  <c r="B82" i="42"/>
  <c r="B83" i="42"/>
  <c r="B84" i="42"/>
  <c r="B85" i="42"/>
  <c r="B86" i="42"/>
  <c r="B87" i="42"/>
  <c r="B88" i="42"/>
  <c r="B89" i="42"/>
  <c r="B90" i="42"/>
  <c r="B91" i="42"/>
  <c r="B92" i="42"/>
  <c r="B93" i="42"/>
  <c r="B94" i="42"/>
  <c r="B95" i="42"/>
  <c r="B96" i="42"/>
  <c r="B97" i="42"/>
  <c r="B98" i="42"/>
  <c r="B99" i="42"/>
  <c r="B100" i="42"/>
  <c r="B101" i="42"/>
  <c r="B102" i="42"/>
  <c r="B103" i="42"/>
  <c r="B104" i="42"/>
  <c r="B105" i="42"/>
  <c r="B106" i="42"/>
  <c r="B107" i="42"/>
  <c r="B108" i="42"/>
  <c r="B109" i="42"/>
  <c r="B110" i="42"/>
  <c r="B111" i="42"/>
  <c r="B112" i="42"/>
  <c r="B113" i="42"/>
  <c r="B114" i="42"/>
  <c r="B115" i="42"/>
  <c r="B116" i="42"/>
  <c r="B117" i="42"/>
  <c r="B118" i="42"/>
  <c r="B119" i="42"/>
  <c r="B120" i="42"/>
  <c r="B121" i="42"/>
  <c r="B122" i="42"/>
  <c r="B123" i="42"/>
  <c r="B124" i="42"/>
  <c r="B125" i="42"/>
  <c r="B126" i="42"/>
  <c r="B127" i="42"/>
  <c r="B128" i="42"/>
  <c r="B129" i="42"/>
  <c r="B130" i="42"/>
  <c r="B131" i="42"/>
  <c r="B132" i="42"/>
  <c r="B133" i="42"/>
  <c r="B134" i="42"/>
  <c r="B135" i="42"/>
  <c r="B136" i="42"/>
  <c r="B137" i="42"/>
  <c r="B138" i="42"/>
  <c r="B139" i="42"/>
  <c r="B140" i="42"/>
  <c r="B141" i="42"/>
  <c r="B142" i="42"/>
  <c r="B143" i="42"/>
  <c r="B144" i="42"/>
  <c r="B145" i="42"/>
  <c r="B146" i="42"/>
  <c r="B147" i="42"/>
  <c r="B148" i="42"/>
  <c r="B149" i="42"/>
  <c r="B150" i="42"/>
  <c r="B151" i="42"/>
  <c r="B152" i="42"/>
  <c r="B153" i="42"/>
  <c r="B154" i="42"/>
  <c r="B155" i="42"/>
  <c r="B156" i="42"/>
  <c r="B157" i="42"/>
  <c r="B158" i="42"/>
  <c r="B159" i="42"/>
  <c r="B160" i="42"/>
  <c r="B161" i="42"/>
  <c r="B162" i="42"/>
  <c r="B163" i="42"/>
  <c r="B164" i="42"/>
  <c r="B165" i="42"/>
  <c r="B166" i="42"/>
  <c r="B167" i="42"/>
  <c r="B168" i="42"/>
  <c r="B169" i="42"/>
  <c r="B170" i="42"/>
  <c r="B171" i="42"/>
  <c r="B172" i="42"/>
  <c r="B173" i="42"/>
  <c r="L21" i="52"/>
  <c r="M21" i="52"/>
  <c r="N21" i="52"/>
  <c r="O21" i="52"/>
  <c r="P21" i="52"/>
  <c r="Q21" i="52"/>
  <c r="R21" i="52"/>
  <c r="S21" i="52"/>
  <c r="T21" i="52"/>
  <c r="U21" i="52"/>
  <c r="V21" i="52"/>
  <c r="W21" i="52"/>
  <c r="X21" i="52"/>
  <c r="Y21" i="52"/>
  <c r="Z21" i="52"/>
  <c r="AA21" i="52"/>
  <c r="AB21" i="52"/>
  <c r="AC21" i="52"/>
  <c r="AD21" i="52"/>
  <c r="AE21" i="52"/>
  <c r="AF21" i="52"/>
  <c r="AG21" i="52"/>
  <c r="AH21" i="52"/>
  <c r="AI21" i="52"/>
  <c r="AJ21" i="52"/>
  <c r="AK21" i="52"/>
  <c r="AL21" i="52"/>
  <c r="AM21" i="52"/>
  <c r="AN21" i="52"/>
  <c r="AO21" i="52"/>
  <c r="AP21" i="52"/>
  <c r="AQ21" i="52"/>
  <c r="AR21" i="52"/>
  <c r="AS21" i="52"/>
  <c r="AT21" i="52"/>
  <c r="AU21" i="52"/>
  <c r="AV21" i="52"/>
  <c r="AW21" i="52"/>
  <c r="AX21" i="52"/>
  <c r="AY21" i="52"/>
  <c r="AZ21" i="52"/>
  <c r="BA21" i="52"/>
  <c r="BB21" i="52"/>
  <c r="BC21" i="52"/>
  <c r="BD21" i="52"/>
  <c r="BE21" i="52"/>
  <c r="BF21" i="52"/>
  <c r="BG21" i="52"/>
  <c r="BH21" i="52"/>
  <c r="K21" i="52"/>
  <c r="L31" i="49"/>
  <c r="M31" i="49"/>
  <c r="N31" i="49"/>
  <c r="O31" i="49"/>
  <c r="P31" i="49"/>
  <c r="Q31" i="49"/>
  <c r="R31" i="49"/>
  <c r="S31" i="49"/>
  <c r="T31" i="49"/>
  <c r="U31" i="49"/>
  <c r="V31" i="49"/>
  <c r="W31" i="49"/>
  <c r="X31" i="49"/>
  <c r="L24" i="48"/>
  <c r="M24" i="48"/>
  <c r="N24" i="48"/>
  <c r="O24" i="48"/>
  <c r="P24" i="48"/>
  <c r="Q24" i="48"/>
  <c r="R24" i="48"/>
  <c r="S24" i="48"/>
  <c r="T24" i="48"/>
  <c r="U24" i="48"/>
  <c r="V24" i="48"/>
  <c r="W24" i="48"/>
  <c r="X24" i="48"/>
  <c r="Y24" i="48"/>
  <c r="Z24" i="48"/>
  <c r="AA24" i="48"/>
  <c r="AB24" i="48"/>
  <c r="AC24" i="48"/>
  <c r="AD24" i="48"/>
  <c r="AE24" i="48"/>
  <c r="AF24" i="48"/>
  <c r="AG24" i="48"/>
  <c r="AH24" i="48"/>
  <c r="AI24" i="48"/>
  <c r="AJ24" i="48"/>
  <c r="AK24" i="48"/>
  <c r="AL24" i="48"/>
  <c r="AM24" i="48"/>
  <c r="K24" i="48"/>
  <c r="Q43" i="53"/>
  <c r="O43" i="53"/>
  <c r="N43" i="53"/>
  <c r="B43" i="53"/>
  <c r="Q42" i="53"/>
  <c r="O42" i="53"/>
  <c r="N42" i="53"/>
  <c r="Q41" i="53"/>
  <c r="O41" i="53"/>
  <c r="N41" i="53"/>
  <c r="Q40" i="53"/>
  <c r="O40" i="53"/>
  <c r="N40" i="53"/>
  <c r="Q39" i="53"/>
  <c r="O39" i="53"/>
  <c r="N39" i="53"/>
  <c r="Q38" i="53"/>
  <c r="O38" i="53"/>
  <c r="N38" i="53"/>
  <c r="Q37" i="53"/>
  <c r="O37" i="53"/>
  <c r="N37" i="53"/>
  <c r="Q36" i="53"/>
  <c r="O36" i="53"/>
  <c r="N36" i="53"/>
  <c r="Q35" i="53"/>
  <c r="O35" i="53"/>
  <c r="N35" i="53"/>
  <c r="Q34" i="53"/>
  <c r="O34" i="53"/>
  <c r="N34" i="53"/>
  <c r="Q33" i="53"/>
  <c r="O33" i="53"/>
  <c r="N33" i="53"/>
  <c r="Q32" i="53"/>
  <c r="O32" i="53"/>
  <c r="N32" i="53"/>
  <c r="Q31" i="53"/>
  <c r="O31" i="53"/>
  <c r="N31" i="53"/>
  <c r="Q30" i="53"/>
  <c r="O30" i="53"/>
  <c r="N30" i="53"/>
  <c r="Q29" i="53"/>
  <c r="O29" i="53"/>
  <c r="N29" i="53"/>
  <c r="Q28" i="53"/>
  <c r="O28" i="53"/>
  <c r="N28" i="53"/>
  <c r="Q27" i="53"/>
  <c r="O27" i="53"/>
  <c r="N27" i="53"/>
  <c r="Q26" i="53"/>
  <c r="O26" i="53"/>
  <c r="N26" i="53"/>
  <c r="Q25" i="53"/>
  <c r="O25" i="53"/>
  <c r="N25" i="53"/>
  <c r="Q24" i="53"/>
  <c r="O24" i="53"/>
  <c r="N24" i="53"/>
  <c r="Q23" i="53"/>
  <c r="O23" i="53"/>
  <c r="N23" i="53"/>
  <c r="Q22" i="53"/>
  <c r="O22" i="53"/>
  <c r="N22" i="53"/>
  <c r="Q21" i="53"/>
  <c r="O21" i="53"/>
  <c r="N21" i="53"/>
  <c r="Q20" i="53"/>
  <c r="O20" i="53"/>
  <c r="N20" i="53"/>
  <c r="Q19" i="53"/>
  <c r="O19" i="53"/>
  <c r="N19" i="53"/>
  <c r="Q18" i="53"/>
  <c r="O18" i="53"/>
  <c r="N18" i="53"/>
  <c r="Q17" i="53"/>
  <c r="O17" i="53"/>
  <c r="N17" i="53"/>
  <c r="Q16" i="53"/>
  <c r="O16" i="53"/>
  <c r="N16" i="53"/>
  <c r="Q15" i="53"/>
  <c r="O15" i="53"/>
  <c r="N15" i="53"/>
  <c r="Q14" i="53"/>
  <c r="O14" i="53"/>
  <c r="N14" i="53"/>
  <c r="Q13" i="53"/>
  <c r="O13" i="53"/>
  <c r="N13" i="53"/>
  <c r="Q12" i="53"/>
  <c r="O12" i="53"/>
  <c r="N12" i="53"/>
  <c r="Q11" i="53"/>
  <c r="O11" i="53"/>
  <c r="N11" i="53"/>
  <c r="Q10" i="53"/>
  <c r="O10" i="53"/>
  <c r="N10" i="53"/>
  <c r="Q9" i="53"/>
  <c r="O9" i="53"/>
  <c r="N9" i="53"/>
  <c r="Q8" i="53"/>
  <c r="O8" i="53"/>
  <c r="N8" i="53"/>
  <c r="Q7" i="53"/>
  <c r="O7" i="53"/>
  <c r="N7" i="53"/>
  <c r="BG22" i="48"/>
  <c r="BH22" i="48" s="1"/>
  <c r="BF22" i="48"/>
  <c r="BE22" i="48"/>
  <c r="A22" i="48"/>
  <c r="A29" i="49"/>
  <c r="A124" i="40" l="1"/>
  <c r="T8" i="40"/>
  <c r="BF96" i="52"/>
  <c r="BE96" i="52"/>
  <c r="BD96" i="52"/>
  <c r="BC96" i="52"/>
  <c r="BB96" i="52"/>
  <c r="BA96" i="52"/>
  <c r="AZ96" i="52"/>
  <c r="AY96" i="52"/>
  <c r="AX96" i="52"/>
  <c r="AW96" i="52"/>
  <c r="AV96" i="52"/>
  <c r="AU96" i="52"/>
  <c r="AT96" i="52"/>
  <c r="AS96" i="52"/>
  <c r="AR96" i="52"/>
  <c r="AQ96" i="52"/>
  <c r="AP96" i="52"/>
  <c r="AO96" i="52"/>
  <c r="AN96" i="52"/>
  <c r="AM96" i="52"/>
  <c r="AL96" i="52"/>
  <c r="AK96" i="52"/>
  <c r="AJ96" i="52"/>
  <c r="AI96" i="52"/>
  <c r="AH96" i="52"/>
  <c r="AG96" i="52"/>
  <c r="AF96" i="52"/>
  <c r="AE96" i="52"/>
  <c r="AD96" i="52"/>
  <c r="AC96" i="52"/>
  <c r="AB96" i="52"/>
  <c r="AA96" i="52"/>
  <c r="Z96" i="52"/>
  <c r="Y96" i="52"/>
  <c r="X96" i="52"/>
  <c r="W96" i="52"/>
  <c r="V96" i="52"/>
  <c r="U96" i="52"/>
  <c r="T96" i="52"/>
  <c r="S96" i="52"/>
  <c r="R96" i="52"/>
  <c r="Q96" i="52"/>
  <c r="P96" i="52"/>
  <c r="O96" i="52"/>
  <c r="N96" i="52"/>
  <c r="M96" i="52"/>
  <c r="L96" i="52"/>
  <c r="K96" i="52"/>
  <c r="J21" i="52"/>
  <c r="J96" i="52" s="1"/>
  <c r="I21" i="52"/>
  <c r="I96" i="52" s="1"/>
  <c r="BS20" i="52"/>
  <c r="BI20" i="52"/>
  <c r="A20" i="52"/>
  <c r="BS19" i="52"/>
  <c r="BI19" i="52"/>
  <c r="A19" i="52"/>
  <c r="BS18" i="52"/>
  <c r="BK18" i="52"/>
  <c r="BL18" i="52" s="1"/>
  <c r="BJ18" i="52"/>
  <c r="BI18" i="52"/>
  <c r="A18" i="52"/>
  <c r="BS17" i="52"/>
  <c r="BK17" i="52"/>
  <c r="BL17" i="52" s="1"/>
  <c r="BJ17" i="52"/>
  <c r="BI17" i="52"/>
  <c r="A17" i="52"/>
  <c r="BS16" i="52"/>
  <c r="BK16" i="52"/>
  <c r="BL16" i="52" s="1"/>
  <c r="BJ16" i="52"/>
  <c r="BI16" i="52"/>
  <c r="A16" i="52"/>
  <c r="BS15" i="52"/>
  <c r="BK15" i="52"/>
  <c r="BL15" i="52" s="1"/>
  <c r="BJ15" i="52"/>
  <c r="BI15" i="52"/>
  <c r="A15" i="52"/>
  <c r="BS14" i="52"/>
  <c r="BK14" i="52"/>
  <c r="BL14" i="52" s="1"/>
  <c r="BJ14" i="52"/>
  <c r="BI14" i="52"/>
  <c r="A14" i="52"/>
  <c r="BS13" i="52"/>
  <c r="BK13" i="52"/>
  <c r="BL13" i="52" s="1"/>
  <c r="BJ13" i="52"/>
  <c r="BI13" i="52"/>
  <c r="A13" i="52"/>
  <c r="BS12" i="52"/>
  <c r="BK12" i="52"/>
  <c r="BL12" i="52" s="1"/>
  <c r="BJ12" i="52"/>
  <c r="BI12" i="52"/>
  <c r="A12" i="52"/>
  <c r="BS11" i="52"/>
  <c r="BK11" i="52"/>
  <c r="BL11" i="52" s="1"/>
  <c r="BJ11" i="52"/>
  <c r="BI11" i="52"/>
  <c r="A11" i="52"/>
  <c r="BS10" i="52"/>
  <c r="BK10" i="52"/>
  <c r="BL10" i="52" s="1"/>
  <c r="BJ10" i="52"/>
  <c r="BI10" i="52"/>
  <c r="A10" i="52"/>
  <c r="BE19" i="51"/>
  <c r="BD19" i="51"/>
  <c r="BC19" i="51"/>
  <c r="BB19" i="51"/>
  <c r="BA19" i="51"/>
  <c r="AZ19" i="51"/>
  <c r="AY19" i="51"/>
  <c r="AX19" i="51"/>
  <c r="AW19" i="51"/>
  <c r="AV19" i="51"/>
  <c r="AU19" i="51"/>
  <c r="AT19" i="51"/>
  <c r="AS19" i="51"/>
  <c r="AR19" i="51"/>
  <c r="AQ19" i="51"/>
  <c r="AP19" i="51"/>
  <c r="AO19" i="51"/>
  <c r="AN19" i="51"/>
  <c r="AM19" i="51"/>
  <c r="AL19" i="51"/>
  <c r="AK19" i="51"/>
  <c r="AJ19" i="51"/>
  <c r="AI19" i="51"/>
  <c r="AH19" i="51"/>
  <c r="AG19" i="51"/>
  <c r="AF19" i="51"/>
  <c r="AE19" i="51"/>
  <c r="AD19" i="51"/>
  <c r="AC19" i="51"/>
  <c r="AB19" i="51"/>
  <c r="AA19" i="51"/>
  <c r="Z19" i="51"/>
  <c r="Y19" i="51"/>
  <c r="X19" i="51"/>
  <c r="W19" i="51"/>
  <c r="V19" i="51"/>
  <c r="U19" i="51"/>
  <c r="T19" i="51"/>
  <c r="S19" i="51"/>
  <c r="R19" i="51"/>
  <c r="Q19" i="51"/>
  <c r="P19" i="51"/>
  <c r="O19" i="51"/>
  <c r="N19" i="51"/>
  <c r="M19" i="51"/>
  <c r="L19" i="51"/>
  <c r="K19" i="51"/>
  <c r="J19" i="51"/>
  <c r="I19" i="51"/>
  <c r="BP18" i="51"/>
  <c r="BH18" i="51"/>
  <c r="BI18" i="51" s="1"/>
  <c r="BG18" i="51"/>
  <c r="BF18" i="51"/>
  <c r="A18" i="51"/>
  <c r="BP17" i="51"/>
  <c r="BH17" i="51"/>
  <c r="BI17" i="51" s="1"/>
  <c r="BG17" i="51"/>
  <c r="BF17" i="51"/>
  <c r="A17" i="51"/>
  <c r="BP16" i="51"/>
  <c r="BH16" i="51"/>
  <c r="BI16" i="51" s="1"/>
  <c r="BG16" i="51"/>
  <c r="BF16" i="51"/>
  <c r="A16" i="51"/>
  <c r="BP15" i="51"/>
  <c r="BH15" i="51"/>
  <c r="BI15" i="51" s="1"/>
  <c r="BG15" i="51"/>
  <c r="BF15" i="51"/>
  <c r="A15" i="51"/>
  <c r="BP14" i="51"/>
  <c r="BH14" i="51"/>
  <c r="BI14" i="51" s="1"/>
  <c r="BG14" i="51"/>
  <c r="BF14" i="51"/>
  <c r="A14" i="51"/>
  <c r="BP13" i="51"/>
  <c r="BH13" i="51"/>
  <c r="BI13" i="51" s="1"/>
  <c r="BG13" i="51"/>
  <c r="BF13" i="51"/>
  <c r="A13" i="51"/>
  <c r="BP12" i="51"/>
  <c r="BH12" i="51"/>
  <c r="BI12" i="51" s="1"/>
  <c r="BG12" i="51"/>
  <c r="BF12" i="51"/>
  <c r="A12" i="51"/>
  <c r="BP11" i="51"/>
  <c r="BH11" i="51"/>
  <c r="BI11" i="51" s="1"/>
  <c r="BG11" i="51"/>
  <c r="BF11" i="51"/>
  <c r="A11" i="51"/>
  <c r="BD31" i="49"/>
  <c r="BC31" i="49"/>
  <c r="BB31" i="49"/>
  <c r="BA31" i="49"/>
  <c r="AZ31" i="49"/>
  <c r="AY31" i="49"/>
  <c r="AX31" i="49"/>
  <c r="AW31" i="49"/>
  <c r="AV31" i="49"/>
  <c r="AU31" i="49"/>
  <c r="AT31" i="49"/>
  <c r="AS31" i="49"/>
  <c r="AR31" i="49"/>
  <c r="AQ31" i="49"/>
  <c r="AP31" i="49"/>
  <c r="AO31" i="49"/>
  <c r="AN31" i="49"/>
  <c r="AM31" i="49"/>
  <c r="AL31" i="49"/>
  <c r="AK31" i="49"/>
  <c r="AJ31" i="49"/>
  <c r="AI31" i="49"/>
  <c r="AH31" i="49"/>
  <c r="AG31" i="49"/>
  <c r="AF31" i="49"/>
  <c r="AE31" i="49"/>
  <c r="AD31" i="49"/>
  <c r="AC31" i="49"/>
  <c r="AB31" i="49"/>
  <c r="AA31" i="49"/>
  <c r="Z31" i="49"/>
  <c r="Y31" i="49"/>
  <c r="K31" i="49"/>
  <c r="J31" i="49"/>
  <c r="I31" i="49"/>
  <c r="A30" i="49"/>
  <c r="A28" i="49"/>
  <c r="A27" i="49"/>
  <c r="A26" i="49"/>
  <c r="A25" i="49"/>
  <c r="A24" i="49"/>
  <c r="A23" i="49"/>
  <c r="A22" i="49"/>
  <c r="A21" i="49"/>
  <c r="A20" i="49"/>
  <c r="A19" i="49"/>
  <c r="A18" i="49"/>
  <c r="A17" i="49"/>
  <c r="A16" i="49"/>
  <c r="A15" i="49"/>
  <c r="A14" i="49"/>
  <c r="A13" i="49"/>
  <c r="A12" i="49"/>
  <c r="A11" i="49"/>
  <c r="BG10" i="49"/>
  <c r="BH10" i="49" s="1"/>
  <c r="BF10" i="49"/>
  <c r="BE10" i="49"/>
  <c r="A10" i="49"/>
  <c r="BD24" i="48"/>
  <c r="BC24" i="48"/>
  <c r="BB24" i="48"/>
  <c r="BA24" i="48"/>
  <c r="AZ24" i="48"/>
  <c r="AY24" i="48"/>
  <c r="AX24" i="48"/>
  <c r="AW24" i="48"/>
  <c r="AV24" i="48"/>
  <c r="AU24" i="48"/>
  <c r="AT24" i="48"/>
  <c r="AS24" i="48"/>
  <c r="AR24" i="48"/>
  <c r="AQ24" i="48"/>
  <c r="AP24" i="48"/>
  <c r="AO24" i="48"/>
  <c r="AN24" i="48"/>
  <c r="J24" i="48"/>
  <c r="I24" i="48"/>
  <c r="BO23" i="48"/>
  <c r="BG23" i="48"/>
  <c r="BH23" i="48" s="1"/>
  <c r="BF23" i="48"/>
  <c r="BE23" i="48"/>
  <c r="A23" i="48"/>
  <c r="BO21" i="48"/>
  <c r="BG21" i="48"/>
  <c r="BH21" i="48" s="1"/>
  <c r="BF21" i="48"/>
  <c r="BE21" i="48"/>
  <c r="A21" i="48"/>
  <c r="BO20" i="48"/>
  <c r="BG20" i="48"/>
  <c r="BH20" i="48" s="1"/>
  <c r="BF20" i="48"/>
  <c r="BE20" i="48"/>
  <c r="A20" i="48"/>
  <c r="BO19" i="48"/>
  <c r="BG19" i="48"/>
  <c r="BH19" i="48" s="1"/>
  <c r="BF19" i="48"/>
  <c r="BE19" i="48"/>
  <c r="A19" i="48"/>
  <c r="BO18" i="48"/>
  <c r="BG18" i="48"/>
  <c r="BH18" i="48" s="1"/>
  <c r="BF18" i="48"/>
  <c r="BE18" i="48"/>
  <c r="A18" i="48"/>
  <c r="BO17" i="48"/>
  <c r="BG17" i="48"/>
  <c r="BH17" i="48" s="1"/>
  <c r="BF17" i="48"/>
  <c r="BE17" i="48"/>
  <c r="A17" i="48"/>
  <c r="BO16" i="48"/>
  <c r="BG16" i="48"/>
  <c r="BH16" i="48" s="1"/>
  <c r="BF16" i="48"/>
  <c r="BE16" i="48"/>
  <c r="A16" i="48"/>
  <c r="BO15" i="48"/>
  <c r="BG15" i="48"/>
  <c r="BH15" i="48" s="1"/>
  <c r="BF15" i="48"/>
  <c r="BE15" i="48"/>
  <c r="A15" i="48"/>
  <c r="BO14" i="48"/>
  <c r="BG14" i="48"/>
  <c r="BH14" i="48" s="1"/>
  <c r="BF14" i="48"/>
  <c r="BE14" i="48"/>
  <c r="A14" i="48"/>
  <c r="BO13" i="48"/>
  <c r="BG13" i="48"/>
  <c r="BH13" i="48" s="1"/>
  <c r="BF13" i="48"/>
  <c r="BE13" i="48"/>
  <c r="A13" i="48"/>
  <c r="BO12" i="48"/>
  <c r="BG12" i="48"/>
  <c r="BH12" i="48" s="1"/>
  <c r="BF12" i="48"/>
  <c r="BE12" i="48"/>
  <c r="A12" i="48"/>
  <c r="BO11" i="48"/>
  <c r="BG11" i="48"/>
  <c r="BH11" i="48" s="1"/>
  <c r="BF11" i="48"/>
  <c r="BE11" i="48"/>
  <c r="A11" i="48"/>
  <c r="BF19" i="51" l="1"/>
  <c r="BE24" i="48"/>
  <c r="BE31" i="49"/>
  <c r="BI21" i="52"/>
  <c r="BE19" i="44" l="1"/>
  <c r="A122" i="40" l="1"/>
  <c r="A123" i="40"/>
  <c r="B8" i="42"/>
  <c r="B7" i="42"/>
  <c r="Q7" i="42"/>
  <c r="A8" i="46" l="1"/>
  <c r="A9" i="46"/>
  <c r="A10" i="46"/>
  <c r="A11" i="46"/>
  <c r="A12" i="46"/>
  <c r="A13" i="46"/>
  <c r="A14" i="46"/>
  <c r="A15" i="46"/>
  <c r="A16" i="46"/>
  <c r="A17" i="46"/>
  <c r="A18" i="46"/>
  <c r="A19" i="46"/>
  <c r="A20" i="46"/>
  <c r="A21" i="46"/>
  <c r="A22" i="46"/>
  <c r="A23" i="46"/>
  <c r="A24" i="46"/>
  <c r="A25" i="46"/>
  <c r="A26" i="46"/>
  <c r="A27" i="46"/>
  <c r="A28" i="46"/>
  <c r="A29" i="46"/>
  <c r="A30" i="46"/>
  <c r="A31" i="46"/>
  <c r="A7" i="46"/>
  <c r="A10" i="40"/>
  <c r="A11" i="40"/>
  <c r="A12" i="40"/>
  <c r="A13" i="40"/>
  <c r="A14" i="40"/>
  <c r="A15" i="40"/>
  <c r="A16" i="40"/>
  <c r="A17" i="40"/>
  <c r="A18" i="40"/>
  <c r="A19" i="40"/>
  <c r="A20" i="40"/>
  <c r="A21" i="40"/>
  <c r="A22" i="40"/>
  <c r="A23" i="40"/>
  <c r="A24" i="40"/>
  <c r="A25" i="40"/>
  <c r="A26" i="40"/>
  <c r="A27" i="40"/>
  <c r="A28" i="40"/>
  <c r="A29" i="40"/>
  <c r="A30" i="40"/>
  <c r="A31" i="40"/>
  <c r="A32" i="40"/>
  <c r="A33" i="40"/>
  <c r="A34" i="40"/>
  <c r="A35" i="40"/>
  <c r="A36" i="40"/>
  <c r="A37" i="40"/>
  <c r="A38" i="40"/>
  <c r="A39" i="40"/>
  <c r="A40" i="40"/>
  <c r="A41" i="40"/>
  <c r="A42" i="40"/>
  <c r="A43" i="40"/>
  <c r="A44" i="40"/>
  <c r="A45" i="40"/>
  <c r="A46" i="40"/>
  <c r="A47" i="40"/>
  <c r="A48" i="40"/>
  <c r="A49" i="40"/>
  <c r="A50" i="40"/>
  <c r="A51" i="40"/>
  <c r="A52" i="40"/>
  <c r="A53" i="40"/>
  <c r="A54" i="40"/>
  <c r="A55" i="40"/>
  <c r="A56" i="40"/>
  <c r="A57" i="40"/>
  <c r="A58" i="40"/>
  <c r="A59" i="40"/>
  <c r="A60" i="40"/>
  <c r="A61" i="40"/>
  <c r="A62" i="40"/>
  <c r="A63" i="40"/>
  <c r="A64" i="40"/>
  <c r="A65" i="40"/>
  <c r="A66" i="40"/>
  <c r="A67" i="40"/>
  <c r="A68" i="40"/>
  <c r="A69" i="40"/>
  <c r="A70" i="40"/>
  <c r="A71" i="40"/>
  <c r="A72" i="40"/>
  <c r="A73" i="40"/>
  <c r="A74" i="40"/>
  <c r="A75" i="40"/>
  <c r="A76" i="40"/>
  <c r="A77" i="40"/>
  <c r="A78" i="40"/>
  <c r="A79" i="40"/>
  <c r="A80" i="40"/>
  <c r="A81" i="40"/>
  <c r="A82" i="40"/>
  <c r="A83" i="40"/>
  <c r="A84" i="40"/>
  <c r="A85" i="40"/>
  <c r="A86" i="40"/>
  <c r="A87" i="40"/>
  <c r="A88" i="40"/>
  <c r="A89" i="40"/>
  <c r="A90" i="40"/>
  <c r="A91" i="40"/>
  <c r="A92" i="40"/>
  <c r="A93" i="40"/>
  <c r="A94" i="40"/>
  <c r="A95" i="40"/>
  <c r="A96" i="40"/>
  <c r="A97" i="40"/>
  <c r="A98" i="40"/>
  <c r="A99" i="40"/>
  <c r="A100" i="40"/>
  <c r="A101" i="40"/>
  <c r="A102" i="40"/>
  <c r="A103" i="40"/>
  <c r="A104" i="40"/>
  <c r="A105" i="40"/>
  <c r="A106" i="40"/>
  <c r="A107" i="40"/>
  <c r="A108" i="40"/>
  <c r="A109" i="40"/>
  <c r="A110" i="40"/>
  <c r="A111" i="40"/>
  <c r="A112" i="40"/>
  <c r="A113" i="40"/>
  <c r="A114" i="40"/>
  <c r="A115" i="40"/>
  <c r="A116" i="40"/>
  <c r="A117" i="40"/>
  <c r="A118" i="40"/>
  <c r="A119" i="40"/>
  <c r="A120" i="40"/>
  <c r="A121" i="40"/>
  <c r="A9" i="40"/>
  <c r="A8" i="40"/>
  <c r="AA8" i="40"/>
  <c r="N7" i="42" l="1"/>
  <c r="O7" i="42" l="1"/>
  <c r="AB8" i="40"/>
  <c r="D29" i="46" l="1"/>
  <c r="D28" i="46"/>
  <c r="D27" i="46"/>
  <c r="D26" i="46"/>
  <c r="D25" i="46"/>
  <c r="A11" i="44" l="1"/>
  <c r="BH28" i="44" l="1"/>
  <c r="BF28" i="44"/>
  <c r="BE28" i="44"/>
  <c r="BG12" i="38"/>
  <c r="BH12" i="38" s="1"/>
  <c r="BF12" i="38"/>
  <c r="BE12" i="38"/>
  <c r="BE137" i="38" s="1"/>
  <c r="BF15" i="43"/>
  <c r="BE15" i="43"/>
  <c r="BF16" i="43"/>
  <c r="BE16" i="43"/>
  <c r="BH19" i="44" l="1"/>
  <c r="BF19" i="44"/>
  <c r="BE13" i="43" l="1"/>
  <c r="BE14" i="43"/>
  <c r="BE12" i="43"/>
  <c r="BE23" i="44"/>
  <c r="BE24" i="44"/>
  <c r="BE25" i="44"/>
  <c r="BE26" i="44"/>
  <c r="BE27" i="44"/>
  <c r="BE22" i="44"/>
  <c r="BE139" i="43" l="1"/>
  <c r="BG14" i="45"/>
  <c r="BH14" i="45" s="1"/>
  <c r="BF14" i="45"/>
  <c r="BE14" i="45"/>
  <c r="BG11" i="45" l="1"/>
  <c r="BH11" i="45" s="1"/>
  <c r="BG12" i="45"/>
  <c r="BH12" i="45" s="1"/>
  <c r="BG13" i="45"/>
  <c r="BH13" i="45" s="1"/>
  <c r="BG15" i="45"/>
  <c r="BH15" i="45" s="1"/>
  <c r="BG18" i="45"/>
  <c r="BH18" i="45" s="1"/>
  <c r="BG19" i="45"/>
  <c r="BH19" i="45" s="1"/>
  <c r="BH10" i="45"/>
  <c r="BF14" i="43" l="1"/>
  <c r="BF17" i="43"/>
  <c r="BF12" i="43"/>
  <c r="BF13" i="43"/>
  <c r="BE17" i="44" l="1"/>
  <c r="BH16" i="44" l="1"/>
  <c r="BH23" i="44"/>
  <c r="BH27" i="44"/>
  <c r="BH11" i="44"/>
  <c r="BH26" i="44"/>
  <c r="BH18" i="44"/>
  <c r="BH25" i="44"/>
  <c r="BH24" i="44"/>
  <c r="BH14" i="44"/>
  <c r="BH22" i="44"/>
  <c r="BH15" i="44"/>
  <c r="BH12" i="44"/>
  <c r="BH21" i="44"/>
  <c r="BH20" i="44"/>
  <c r="BH13" i="44"/>
  <c r="BH17" i="44"/>
  <c r="BF17" i="44"/>
  <c r="BF16" i="44"/>
  <c r="BF23" i="44"/>
  <c r="BF27" i="44"/>
  <c r="BF11" i="44"/>
  <c r="BF26" i="44"/>
  <c r="BF18" i="44"/>
  <c r="BF25" i="44"/>
  <c r="BF24" i="44"/>
  <c r="BF14" i="44"/>
  <c r="BF22" i="44"/>
  <c r="BF15" i="44"/>
  <c r="BF12" i="44"/>
  <c r="BF21" i="44"/>
  <c r="BF20" i="44"/>
  <c r="BF13" i="44"/>
  <c r="BF15" i="45"/>
  <c r="BF18" i="45"/>
  <c r="BF19" i="45"/>
  <c r="BF13" i="45"/>
  <c r="BF10" i="45"/>
  <c r="BF11" i="45"/>
  <c r="BF12" i="45"/>
  <c r="BE16" i="44" l="1"/>
  <c r="BE11" i="44"/>
  <c r="BE18" i="44"/>
  <c r="BE14" i="44"/>
  <c r="BE15" i="44"/>
  <c r="BE12" i="44"/>
  <c r="BE21" i="44"/>
  <c r="BE20" i="44"/>
  <c r="BE13" i="44"/>
  <c r="BE160" i="44" l="1"/>
  <c r="A12" i="43"/>
  <c r="BE12" i="45" l="1"/>
  <c r="BE15" i="45" l="1"/>
  <c r="BE18" i="45"/>
  <c r="BE19" i="45"/>
  <c r="BE13" i="45"/>
  <c r="BE11" i="45"/>
  <c r="BE62" i="45" l="1"/>
</calcChain>
</file>

<file path=xl/sharedStrings.xml><?xml version="1.0" encoding="utf-8"?>
<sst xmlns="http://schemas.openxmlformats.org/spreadsheetml/2006/main" count="5004" uniqueCount="2153">
  <si>
    <t>Chủ nghĩa xã hội khoa học</t>
  </si>
  <si>
    <t>Công pháp quốc tế</t>
  </si>
  <si>
    <t>Đạo đức kinh doanh</t>
  </si>
  <si>
    <t>Giao tiếp kinh doanh</t>
  </si>
  <si>
    <t>Kế toán quản trị 1</t>
  </si>
  <si>
    <t>Kế toán quản trị 2</t>
  </si>
  <si>
    <t>Kế toán quốc tế</t>
  </si>
  <si>
    <t>Kế toán tài chính 1</t>
  </si>
  <si>
    <t>Kế toán tài chính 2</t>
  </si>
  <si>
    <t>Kế toán tài chính 3</t>
  </si>
  <si>
    <t>Khởi sự kinh doanh</t>
  </si>
  <si>
    <t>Kiểm soát</t>
  </si>
  <si>
    <t>Kiểm toán căn bản</t>
  </si>
  <si>
    <t>Kinh doanh quốc tế</t>
  </si>
  <si>
    <t>Kinh tế chính trị Mác - Lênin</t>
  </si>
  <si>
    <t>Kinh tế vi mô 1</t>
  </si>
  <si>
    <t>Kinh tế vĩ mô 1</t>
  </si>
  <si>
    <t>Lịch sử Đảng Cộng sản Việt Nam</t>
  </si>
  <si>
    <t>Luật dân sự 1</t>
  </si>
  <si>
    <t>Luật dân sự 2</t>
  </si>
  <si>
    <t>Luật hành chính</t>
  </si>
  <si>
    <t>Luật hiến pháp</t>
  </si>
  <si>
    <t>Luật lao động</t>
  </si>
  <si>
    <t>Luật sở hữu trí tuệ</t>
  </si>
  <si>
    <t>Luật thương mại 1</t>
  </si>
  <si>
    <t>Luật thương mại 2</t>
  </si>
  <si>
    <t>Luật thương mại quốc tế</t>
  </si>
  <si>
    <t>Luật tố tụng dân sự</t>
  </si>
  <si>
    <t>Luật WTO</t>
  </si>
  <si>
    <t>Lý luận nhà nước và pháp luật 2</t>
  </si>
  <si>
    <t>Lý thuyết tài chính tiền tệ</t>
  </si>
  <si>
    <t>Lý thuyết tài chính tiền tệ 1</t>
  </si>
  <si>
    <t>Lý thuyết tài chính tiền tệ 2</t>
  </si>
  <si>
    <t>Marketing căn bản</t>
  </si>
  <si>
    <t>Ngân hàng thương mại</t>
  </si>
  <si>
    <t>Ngân hàng thương mại 1</t>
  </si>
  <si>
    <t>Ngân hàng thương mại 2</t>
  </si>
  <si>
    <t>Ngân hàng trung ương</t>
  </si>
  <si>
    <t>Nguyên lý kế toán</t>
  </si>
  <si>
    <t>Phân tích báo cáo tài chính</t>
  </si>
  <si>
    <t>Phân tích kinh doanh</t>
  </si>
  <si>
    <t>Phân tích tài chính</t>
  </si>
  <si>
    <t>Pháp luật an sinh xã hội</t>
  </si>
  <si>
    <t>Pháp luật đại cương</t>
  </si>
  <si>
    <t>Pháp luật đất đai</t>
  </si>
  <si>
    <t>Pháp luật đấu thầu</t>
  </si>
  <si>
    <t>Pháp luật giao dịch điện tử</t>
  </si>
  <si>
    <t>Pháp luật môi trường</t>
  </si>
  <si>
    <t>Pháp luật ngân hàng</t>
  </si>
  <si>
    <t>Pháp luật tài chính</t>
  </si>
  <si>
    <t>Phát triển kỹ năng cá nhân</t>
  </si>
  <si>
    <t>Quản lý học 1</t>
  </si>
  <si>
    <t>Quản trị chất lượng</t>
  </si>
  <si>
    <t>Quản trị chi phí kinh doanh</t>
  </si>
  <si>
    <t>Quản trị chiến lược 2</t>
  </si>
  <si>
    <t>Quản trị đa văn hóa</t>
  </si>
  <si>
    <t>Quản trị điều hành dự án</t>
  </si>
  <si>
    <t>Quản trị kinh doanh 1</t>
  </si>
  <si>
    <t>Quản trị kinh doanh 2</t>
  </si>
  <si>
    <t>Quản trị nhân lực</t>
  </si>
  <si>
    <t>Quản trị quá trình kinh doanh</t>
  </si>
  <si>
    <t>Quản trị rủi ro</t>
  </si>
  <si>
    <t>Tài chính công</t>
  </si>
  <si>
    <t>Tài chính doanh nghiệp 1</t>
  </si>
  <si>
    <t>Tài chính doanh nghiệp 2</t>
  </si>
  <si>
    <t>Tái lập doanh nghiệp</t>
  </si>
  <si>
    <t>Thẩm định dự án đầu tư</t>
  </si>
  <si>
    <t>Thanh toán quốc tế</t>
  </si>
  <si>
    <t>Thống kê trong kinh tế và kinh doanh</t>
  </si>
  <si>
    <t>Thuế</t>
  </si>
  <si>
    <t>Toán cho các nhà kinh tế</t>
  </si>
  <si>
    <t>Triết học Mác - Lênin</t>
  </si>
  <si>
    <t>Tư pháp quốc tế</t>
  </si>
  <si>
    <t>Mã SV</t>
  </si>
  <si>
    <t>Họ</t>
  </si>
  <si>
    <t>Ngày Sinh</t>
  </si>
  <si>
    <t>Lớp</t>
  </si>
  <si>
    <t>TXLLNL1107</t>
  </si>
  <si>
    <t>TXLUKD07</t>
  </si>
  <si>
    <t>TXQTVH1107</t>
  </si>
  <si>
    <t>TXQTVH1109</t>
  </si>
  <si>
    <t>TXKTQT01</t>
  </si>
  <si>
    <t>TXKTQT1106</t>
  </si>
  <si>
    <t>TXKTKE1108</t>
  </si>
  <si>
    <t>TXKTTC01</t>
  </si>
  <si>
    <t>TXKTTC02</t>
  </si>
  <si>
    <t>TXKTTC1114</t>
  </si>
  <si>
    <t>TXQTTH10</t>
  </si>
  <si>
    <t>TXQTTH06</t>
  </si>
  <si>
    <t>TXKTKI03</t>
  </si>
  <si>
    <t>TXKTKI02</t>
  </si>
  <si>
    <t>TXTMKD1128</t>
  </si>
  <si>
    <t>TXLLNL1106</t>
  </si>
  <si>
    <t>TXKHMI01</t>
  </si>
  <si>
    <t>TXKHMA01</t>
  </si>
  <si>
    <t>TXLLDL1102</t>
  </si>
  <si>
    <t>TXLUKD03</t>
  </si>
  <si>
    <t>TXLUCS1138</t>
  </si>
  <si>
    <t>TXLUKD02</t>
  </si>
  <si>
    <t>TXLUCS09</t>
  </si>
  <si>
    <t>TXLUKD12</t>
  </si>
  <si>
    <t>TXLUKD1173</t>
  </si>
  <si>
    <t>TXLUKD08</t>
  </si>
  <si>
    <t>TXLUKD09</t>
  </si>
  <si>
    <t>TXLUKD13</t>
  </si>
  <si>
    <t>TXLUCS1137</t>
  </si>
  <si>
    <t>TXLUKD1170</t>
  </si>
  <si>
    <t>TXLUCS1128</t>
  </si>
  <si>
    <t>TXLUCS03</t>
  </si>
  <si>
    <t>TXNHLT01</t>
  </si>
  <si>
    <t>TXNHLT02</t>
  </si>
  <si>
    <t>TXMKMA1104</t>
  </si>
  <si>
    <t>TXNHTM1121</t>
  </si>
  <si>
    <t>TXNHTM03</t>
  </si>
  <si>
    <t>TXNHTM04</t>
  </si>
  <si>
    <t>TXNHLT1106</t>
  </si>
  <si>
    <t>TXKTKE01</t>
  </si>
  <si>
    <t>TXICT01</t>
  </si>
  <si>
    <t>TXKTTC07</t>
  </si>
  <si>
    <t>TXKTQT1107</t>
  </si>
  <si>
    <t>TXNHTC1108</t>
  </si>
  <si>
    <t>TXNHCK04</t>
  </si>
  <si>
    <t>TXLUKD1165</t>
  </si>
  <si>
    <t>TXLUKD1176</t>
  </si>
  <si>
    <t>TXLUCS1129</t>
  </si>
  <si>
    <t>TXLUKD1105</t>
  </si>
  <si>
    <t>TXLUKD1181</t>
  </si>
  <si>
    <t>TXLUKD1186</t>
  </si>
  <si>
    <t>TXLUKD1187</t>
  </si>
  <si>
    <t>TXLUKD1188</t>
  </si>
  <si>
    <t>TXPSD01</t>
  </si>
  <si>
    <t>TXQLKT01</t>
  </si>
  <si>
    <t>TXQTTH07</t>
  </si>
  <si>
    <t>TXQTTH05</t>
  </si>
  <si>
    <t>TXQTKD102</t>
  </si>
  <si>
    <t>TXQTVH1110</t>
  </si>
  <si>
    <t>TXQTKD108</t>
  </si>
  <si>
    <t>TXQTTH01</t>
  </si>
  <si>
    <t>TXQTTH02</t>
  </si>
  <si>
    <t>TXNLQT02</t>
  </si>
  <si>
    <t>TXQTTH1123</t>
  </si>
  <si>
    <t>TXNHTM08</t>
  </si>
  <si>
    <t>TXNHCO1107</t>
  </si>
  <si>
    <t>TXNHTC02</t>
  </si>
  <si>
    <t>TXNHTC03</t>
  </si>
  <si>
    <t>TXQTTH04</t>
  </si>
  <si>
    <t>TXDTKT1170</t>
  </si>
  <si>
    <t>TXNHQT03</t>
  </si>
  <si>
    <t>TXNHCK02</t>
  </si>
  <si>
    <t>TXTKKD1129</t>
  </si>
  <si>
    <t>TXNHCO1111</t>
  </si>
  <si>
    <t>TXTOCB01</t>
  </si>
  <si>
    <t>TXLLNL1105</t>
  </si>
  <si>
    <t>TXLUKD10</t>
  </si>
  <si>
    <t>Kiểm toán tài chính 1</t>
  </si>
  <si>
    <t>Tư tưởng Hồ Chí Minh</t>
  </si>
  <si>
    <t>QTKD</t>
  </si>
  <si>
    <t>Hằng</t>
  </si>
  <si>
    <t>Linh</t>
  </si>
  <si>
    <t>Trang</t>
  </si>
  <si>
    <t>Hương</t>
  </si>
  <si>
    <t xml:space="preserve">Nguyễn Thị Thu </t>
  </si>
  <si>
    <t>Thanh</t>
  </si>
  <si>
    <t>Anh</t>
  </si>
  <si>
    <t>Ngọc</t>
  </si>
  <si>
    <t>Huyền</t>
  </si>
  <si>
    <t>Hiếu</t>
  </si>
  <si>
    <t>Tổng số học phần được CĐKQHT</t>
  </si>
  <si>
    <t>Phí chuyển đổi KQHT</t>
  </si>
  <si>
    <t>Tổng số tín chỉ được CĐKQHT</t>
  </si>
  <si>
    <t>Stt</t>
  </si>
  <si>
    <t>BỘ GIÁO DỤC VÀ ĐÀO TẠO</t>
  </si>
  <si>
    <t>DANH SÁCH SINH VIÊN CHUYỂN ĐỔI KẾT QUẢ HỌC TẬP CÁC HỌC PHẦN ĐÃ TÍCH LŨY</t>
  </si>
  <si>
    <t xml:space="preserve">Ngành: Quản trị kinh doanh </t>
  </si>
  <si>
    <t>Tên</t>
  </si>
  <si>
    <t>Ngành: Luật kinh tế</t>
  </si>
  <si>
    <t>Ngành: Kế toán</t>
  </si>
  <si>
    <t>Nhung</t>
  </si>
  <si>
    <t>TXNHLT1107</t>
  </si>
  <si>
    <t>TT</t>
  </si>
  <si>
    <t>Ghi chú</t>
  </si>
  <si>
    <t>Quản trị vận hành</t>
  </si>
  <si>
    <t>Quản trị vận hành 2</t>
  </si>
  <si>
    <t>Quản trị chất lượng dịch vụ</t>
  </si>
  <si>
    <t>Văn hóa doanh nghiệp</t>
  </si>
  <si>
    <t>Khóa luận tốt nghiệp</t>
  </si>
  <si>
    <t>TXKTQT1109</t>
  </si>
  <si>
    <t>TXKTHT1105</t>
  </si>
  <si>
    <t>TXNHTC1120</t>
  </si>
  <si>
    <t>TXKTKE1109</t>
  </si>
  <si>
    <t>TXKTHT1101</t>
  </si>
  <si>
    <t>TXKTHT1102</t>
  </si>
  <si>
    <t>TXKTTC1120</t>
  </si>
  <si>
    <t>TXNNKT01</t>
  </si>
  <si>
    <t>TXNNKT02</t>
  </si>
  <si>
    <t>TXNNKT03</t>
  </si>
  <si>
    <t>Kế toán chi phí</t>
  </si>
  <si>
    <t>Kiểm soát nội bộ</t>
  </si>
  <si>
    <t>Tài chính doanh nghiệp</t>
  </si>
  <si>
    <t>Kế toán công 1</t>
  </si>
  <si>
    <t>Hệ thống thông tin kế toán 1</t>
  </si>
  <si>
    <t>Hệ thống thông tin kế toán 2</t>
  </si>
  <si>
    <t>Pháp luật về đầu tư</t>
  </si>
  <si>
    <t>Kỹ năng tư vấn pháp luật</t>
  </si>
  <si>
    <t>TXLUKD1163</t>
  </si>
  <si>
    <t>TXLUKD1179</t>
  </si>
  <si>
    <t>TXLUKD1193</t>
  </si>
  <si>
    <t>TXQTKD1148</t>
  </si>
  <si>
    <t>TXQTKD1149</t>
  </si>
  <si>
    <t>TXQTCL1105</t>
  </si>
  <si>
    <t>TXQTVH1111</t>
  </si>
  <si>
    <t>Nguyên lý bảo hiểm</t>
  </si>
  <si>
    <t>Thuế quốc tế</t>
  </si>
  <si>
    <t>TXBHKT1118</t>
  </si>
  <si>
    <t>TXNHCO1113</t>
  </si>
  <si>
    <t>Ngành: Tài chính - Ngân hàng</t>
  </si>
  <si>
    <t>Đồng ý</t>
  </si>
  <si>
    <t>Không đồng ý</t>
  </si>
  <si>
    <t>x</t>
  </si>
  <si>
    <t>Xác nhận của bộ môn</t>
  </si>
  <si>
    <t>Ký tên</t>
  </si>
  <si>
    <t>Không đạt</t>
  </si>
  <si>
    <t>Mã tạm</t>
  </si>
  <si>
    <t>Giáo dục thể chất 1</t>
  </si>
  <si>
    <t>Võ Karatedo</t>
  </si>
  <si>
    <t>Cờ vua</t>
  </si>
  <si>
    <t>Giáo dục quốc phòng và an ninh</t>
  </si>
  <si>
    <t>TXGDTC0001</t>
  </si>
  <si>
    <t>TXGDTC0003</t>
  </si>
  <si>
    <t>TXGDTC0002</t>
  </si>
  <si>
    <t>TXGDQP0001</t>
  </si>
  <si>
    <t>TXQTCL1112</t>
  </si>
  <si>
    <t>Quản trị đổi mới trong kinh doanh</t>
  </si>
  <si>
    <t>Sinh viên là người nước ngoài</t>
  </si>
  <si>
    <t>Sinh viên có giấy chứng nhận sĩ quan dự bị hoặc bằng tốt nghiệp do các trường quân đội, công an cấp</t>
  </si>
  <si>
    <t>Sinh viên đã hoàn thành nghĩa vụ quân sự, công an nhân dân</t>
  </si>
  <si>
    <t>Sinh viên là người khuyết tật, có giấy xác nhận khuyết tật theo quy định của pháp luật về người khuyết tật</t>
  </si>
  <si>
    <t>Sinh viên không đủ sức khỏe về thể lực hoặc mắc những bệnh lý thuộc diện miễn làm nghĩa vụ quân sự theo quy định hiện hành</t>
  </si>
  <si>
    <t xml:space="preserve">Miễn học các nội dung thực hành kỹ năng quân sự </t>
  </si>
  <si>
    <t>Miễn học học phần GDQP&amp;AN</t>
  </si>
  <si>
    <t>(Kèm theo Quyết định số:              /QĐ-ĐHKTQD ngày          tháng          năm 2025 của Giám đốc Đại học Kinh tế Quốc dân)</t>
  </si>
  <si>
    <t>ĐẠI HỌC KINH TẾ QUỐC DÂN</t>
  </si>
  <si>
    <t>Minh</t>
  </si>
  <si>
    <t>TXTOKT1138</t>
  </si>
  <si>
    <t>TXLLTT01</t>
  </si>
  <si>
    <t>Nhập môn Internet và E-Learning</t>
  </si>
  <si>
    <t>Khoa học dữ liệu trong kinh tế và kinh doanh</t>
  </si>
  <si>
    <t>TXLUKD05</t>
  </si>
  <si>
    <t>TXLUKD1133</t>
  </si>
  <si>
    <t>TXLUKD1184</t>
  </si>
  <si>
    <t>Pháp Luật cạnh tranh</t>
  </si>
  <si>
    <t>Lý luận nhà nước và pháp luật 1</t>
  </si>
  <si>
    <t>Luật hình sự 1</t>
  </si>
  <si>
    <t>Kỹ năng xác lập và thực hiện hợp đồng thương mại</t>
  </si>
  <si>
    <t>Pháp luật kinh doanh bảo hiểm</t>
  </si>
  <si>
    <t>TXQTKD1136</t>
  </si>
  <si>
    <t>TXQTKD1132</t>
  </si>
  <si>
    <t>TXQTKD116</t>
  </si>
  <si>
    <t>TXQTKD1153</t>
  </si>
  <si>
    <t>Quản trị văn phòng</t>
  </si>
  <si>
    <t>Quản trị chiến lược</t>
  </si>
  <si>
    <t>Kỹ năng quản trị</t>
  </si>
  <si>
    <t>Quản trị hậu cần và chuỗi cung ứng</t>
  </si>
  <si>
    <t>TXKTTC1105</t>
  </si>
  <si>
    <t>TXNHTM1119</t>
  </si>
  <si>
    <t>TXNHCK1116</t>
  </si>
  <si>
    <t>TXNHQT1117</t>
  </si>
  <si>
    <t>Kế toán tài chính</t>
  </si>
  <si>
    <t>Phân tích và Đầu tư chứng khoán</t>
  </si>
  <si>
    <t>Tài chính cá nhân</t>
  </si>
  <si>
    <t>Chứng khoán phái sinh</t>
  </si>
  <si>
    <t>Tài chính quốc tế</t>
  </si>
  <si>
    <t>Thị trường chứng khoán</t>
  </si>
  <si>
    <t>Ngành</t>
  </si>
  <si>
    <t>Số SV</t>
  </si>
  <si>
    <t>Số học phần</t>
  </si>
  <si>
    <t>Kế toán</t>
  </si>
  <si>
    <t>Luật KT</t>
  </si>
  <si>
    <t>TC-NH</t>
  </si>
  <si>
    <t>Tổng</t>
  </si>
  <si>
    <t>Trường hợp</t>
  </si>
  <si>
    <t xml:space="preserve">Sinh viên nộp Chứng chỉ GDQP&amp;AN bậc Đại học </t>
  </si>
  <si>
    <t>Sinh viên có giấy xác nhận kết quả học tập các học phần hoặc bảng điếm GDQP&amp;AN ở bậc ĐH</t>
  </si>
  <si>
    <t>Số lượng</t>
  </si>
  <si>
    <t>Phụ lục</t>
  </si>
  <si>
    <t>Sinh viên nộp Chứng chỉ GDQP&amp;AN bậc Cao đẳng, Trung cấp</t>
  </si>
  <si>
    <t>TXKTTC1121</t>
  </si>
  <si>
    <t>Ngoại Ngữ 1</t>
  </si>
  <si>
    <t>Ngoại Ngữ 2</t>
  </si>
  <si>
    <t>Ngoại Ngữ 3</t>
  </si>
  <si>
    <t>Chuyên đề thực tế</t>
  </si>
  <si>
    <t>Giáo dục Quốc phòng và An ninh</t>
  </si>
  <si>
    <t>TXLUKD11107</t>
  </si>
  <si>
    <t>TXQTKD1152</t>
  </si>
  <si>
    <t>TXV.NHTC1102</t>
  </si>
  <si>
    <t>ĐẠI HỌC KINH TẾ QUỐC DÂN</t>
  </si>
  <si>
    <t>Mã sv</t>
  </si>
  <si>
    <t>Ngày sinh</t>
  </si>
  <si>
    <t>LỚP</t>
  </si>
  <si>
    <t>HP bắt buộc</t>
  </si>
  <si>
    <t>Tổng số học phần GDTC được chuyển đổi</t>
  </si>
  <si>
    <t>Ý kiến của BM GDTC</t>
  </si>
  <si>
    <t>Nơi cấp văn bằng, chứng chỉ</t>
  </si>
  <si>
    <t>Thể 1</t>
  </si>
  <si>
    <t>Võ Taewondo</t>
  </si>
  <si>
    <t>Bơi lội</t>
  </si>
  <si>
    <t>Bóng bàn</t>
  </si>
  <si>
    <t>Bóng đá</t>
  </si>
  <si>
    <t>Bóng rổ</t>
  </si>
  <si>
    <t>Bóng chuyền</t>
  </si>
  <si>
    <t>Cầu Lông</t>
  </si>
  <si>
    <t>Tennis</t>
  </si>
  <si>
    <t>Khiêu vũ thể thao</t>
  </si>
  <si>
    <t>GVCN</t>
  </si>
  <si>
    <t>Đối tượng</t>
  </si>
  <si>
    <t>bs</t>
  </si>
  <si>
    <t>CN</t>
  </si>
  <si>
    <t>GDTC</t>
  </si>
  <si>
    <t>Số sinh viên đăng ký CĐTC</t>
  </si>
  <si>
    <t>Số sinh viên được CĐ4TC</t>
  </si>
  <si>
    <t>Số sinh viên được CĐ3TC</t>
  </si>
  <si>
    <t>Số sinh viên được CĐ2TC</t>
  </si>
  <si>
    <t>Số sinh viên được CĐ1TC</t>
  </si>
  <si>
    <t>Số sinh viên không đạt</t>
  </si>
  <si>
    <t>Học phần tự chọn trong tổ hợp 11 học phần</t>
  </si>
  <si>
    <t>PHỤ LỤC 5</t>
  </si>
  <si>
    <t>Phụ lục 6.2</t>
  </si>
  <si>
    <t>Hạnh</t>
  </si>
  <si>
    <t>Hồng</t>
  </si>
  <si>
    <t>Nga</t>
  </si>
  <si>
    <t>Vi</t>
  </si>
  <si>
    <t>A000303140</t>
  </si>
  <si>
    <t>A000337782</t>
  </si>
  <si>
    <t>A000165064</t>
  </si>
  <si>
    <t>A000088951</t>
  </si>
  <si>
    <t>Giang</t>
  </si>
  <si>
    <t>Quỳnh</t>
  </si>
  <si>
    <t xml:space="preserve">Nguyễn Đức </t>
  </si>
  <si>
    <t xml:space="preserve">Nguyễn Thị Thùy </t>
  </si>
  <si>
    <t>Dũng</t>
  </si>
  <si>
    <t>Bảo</t>
  </si>
  <si>
    <t>Quyền</t>
  </si>
  <si>
    <t>An</t>
  </si>
  <si>
    <t>A000227945</t>
  </si>
  <si>
    <t>A000152092</t>
  </si>
  <si>
    <t>KH570093</t>
  </si>
  <si>
    <t>A000399712</t>
  </si>
  <si>
    <t>A000356367</t>
  </si>
  <si>
    <t>A000336976</t>
  </si>
  <si>
    <t>A000381082</t>
  </si>
  <si>
    <t>A000342520</t>
  </si>
  <si>
    <t>A000228562</t>
  </si>
  <si>
    <t>KH832468</t>
  </si>
  <si>
    <t>KH787342</t>
  </si>
  <si>
    <t>KH105077</t>
  </si>
  <si>
    <t>A000377574</t>
  </si>
  <si>
    <t>A000333016</t>
  </si>
  <si>
    <t>A000431269</t>
  </si>
  <si>
    <t>KH062963</t>
  </si>
  <si>
    <t>A000340707</t>
  </si>
  <si>
    <t>A000097823</t>
  </si>
  <si>
    <t>A000309724</t>
  </si>
  <si>
    <t>A000346310</t>
  </si>
  <si>
    <t>A000423687</t>
  </si>
  <si>
    <t>A000448499</t>
  </si>
  <si>
    <t>A000388795</t>
  </si>
  <si>
    <t>A000425230</t>
  </si>
  <si>
    <t>TXKTTC1118</t>
  </si>
  <si>
    <t>TXKTKE1110</t>
  </si>
  <si>
    <t>TXKTKI1105</t>
  </si>
  <si>
    <t>TXKTKI1109</t>
  </si>
  <si>
    <t>Kế toán nâng cao 2</t>
  </si>
  <si>
    <t>Kế toán công 2</t>
  </si>
  <si>
    <t>Kiểm soát quản lý</t>
  </si>
  <si>
    <t>Kiểm toán tài chính 2</t>
  </si>
  <si>
    <t>Kỹ năng xác lập và thực hiện hợp đồng thương mại (học bằng tiếng Anh)</t>
  </si>
  <si>
    <t>ĐÃ CÓ QĐ</t>
  </si>
  <si>
    <t>Đã nhận dc HS CĐKQHT</t>
  </si>
  <si>
    <t>Hường</t>
  </si>
  <si>
    <t>Đạt</t>
  </si>
  <si>
    <t>Số sinh viên trường hợp đặc biệt</t>
  </si>
  <si>
    <t>Đại học FPT</t>
  </si>
  <si>
    <t>Đại học Hà Nội</t>
  </si>
  <si>
    <t>Đại học Khoa học Tự nhiên</t>
  </si>
  <si>
    <t>Học viện Nông nghiệp Việt Nam</t>
  </si>
  <si>
    <t>TXLLTT1101</t>
  </si>
  <si>
    <t>TXTOKT1145</t>
  </si>
  <si>
    <t>Lý thuyết xác suất và thống kê toán</t>
  </si>
  <si>
    <t>TXTIHT1102</t>
  </si>
  <si>
    <t>Hệ thống thông tin quản lý</t>
  </si>
  <si>
    <t>AUM30</t>
  </si>
  <si>
    <t>Nguyễn Văn</t>
  </si>
  <si>
    <t>LUKT03B</t>
  </si>
  <si>
    <t>Cường</t>
  </si>
  <si>
    <t>LSĐ</t>
  </si>
  <si>
    <t>Triết</t>
  </si>
  <si>
    <t>(Tổng số sv trong danh sách: 134 sv)</t>
  </si>
  <si>
    <t>QĐ thôi học</t>
  </si>
  <si>
    <t>QĐ CĐ</t>
  </si>
  <si>
    <t xml:space="preserve">       ĐẠI HỌC KINH TẾ QUỐC DÂN </t>
  </si>
  <si>
    <t xml:space="preserve">      TRUNG TÂM ĐÀO TẠO TỪ XA</t>
  </si>
  <si>
    <t>STT</t>
  </si>
  <si>
    <t>Bộ môn</t>
  </si>
  <si>
    <t>Khoa/viện</t>
  </si>
  <si>
    <t>Khoa Kinh tế và quản lý nguồn nhân lực</t>
  </si>
  <si>
    <t>Khoa Bảo hiểm</t>
  </si>
  <si>
    <t>Marketing</t>
  </si>
  <si>
    <t>Khoa Marketing</t>
  </si>
  <si>
    <t>Khoa Luật</t>
  </si>
  <si>
    <t>Viện Ngân hàng tài chính</t>
  </si>
  <si>
    <t>Tài chính doanh nghiệp</t>
  </si>
  <si>
    <t>Viện Kế toán kiểm toán</t>
  </si>
  <si>
    <t>Kế toán quản trị</t>
  </si>
  <si>
    <t>Kiểm toán</t>
  </si>
  <si>
    <t>Khoa Khoa học quản lý</t>
  </si>
  <si>
    <t>Khoa Khoa học cơ sở</t>
  </si>
  <si>
    <t>Kinh tế vi mô</t>
  </si>
  <si>
    <t>Khoa Kinh tế học</t>
  </si>
  <si>
    <t>Kinh tế vĩ mô</t>
  </si>
  <si>
    <t>Khoa Quản trị kinh doanh</t>
  </si>
  <si>
    <t>Giáo dục thể chất</t>
  </si>
  <si>
    <t>Bộ môn Giáo dục thể chất</t>
  </si>
  <si>
    <t>Chủ nghĩa XHKH</t>
  </si>
  <si>
    <t>Khoa Lý luận chính trị</t>
  </si>
  <si>
    <t>Kinh tế chính trị</t>
  </si>
  <si>
    <t>Hà Nội, ngày         tháng         năm 2025</t>
  </si>
  <si>
    <t>Xác nhận của TT Đào tạo Từ xa</t>
  </si>
  <si>
    <t>Người lập</t>
  </si>
  <si>
    <t>C thảo</t>
  </si>
  <si>
    <t>A Hoàng</t>
  </si>
  <si>
    <t>A Nghị</t>
  </si>
  <si>
    <t>C Huyền</t>
  </si>
  <si>
    <t>C hải hà</t>
  </si>
  <si>
    <t>C chính</t>
  </si>
  <si>
    <t>vũ hoàng ngân</t>
  </si>
  <si>
    <t>Phạm Thế Anh</t>
  </si>
  <si>
    <t>Nguyễn Thị Bạch Tuyết</t>
  </si>
  <si>
    <t>Trường Công nghệ</t>
  </si>
  <si>
    <t xml:space="preserve">Khoa Hệ thống thông tin quản lý </t>
  </si>
  <si>
    <t>Kinh tế Bảo hiểm</t>
  </si>
  <si>
    <t>Pháp luật cơ sở</t>
  </si>
  <si>
    <t>Quản lý kinh tế</t>
  </si>
  <si>
    <t>Toán cơ bản</t>
  </si>
  <si>
    <t>A hòa (thuế)</t>
  </si>
  <si>
    <t>Những nguyên lý cơ bản của Chủ nghĩa Mác-Lênin</t>
  </si>
  <si>
    <t>Đường lối cách mạng của Đảng Cộng sản Việt Nam</t>
  </si>
  <si>
    <t>nguyễn thị cẩm vân - toán cho các nhà KT</t>
  </si>
  <si>
    <t>Quản trị kinh doanh tổng hợp</t>
  </si>
  <si>
    <t>QTKD1</t>
  </si>
  <si>
    <t>C huế (PLĐC)</t>
  </si>
  <si>
    <t>TTDS</t>
  </si>
  <si>
    <t>Mức phí 1TC =
(20%x700,000)</t>
  </si>
  <si>
    <t>Mức phí 1TC =
(20%x 700,000)</t>
  </si>
  <si>
    <t xml:space="preserve">DANH SÁCH SINH VIÊN CHUYỂN ĐỔI KẾT QUẢ HỌC TẬP CÁC HỌC PHẦN ĐÃ TÍCH LŨY </t>
  </si>
  <si>
    <t>PHỤ LỤC 3 (TRƯỚC KHI ĐƯA LÊN TRƯỜNG/KHOA/BỘ MÔN XEM XÉT)</t>
  </si>
  <si>
    <t>Nơi cấp văn bằng, chứng chỉ, giấy tờ liên quan</t>
  </si>
  <si>
    <t>HSCĐKQHT đã nộp</t>
  </si>
  <si>
    <t>PHỤ LỤC 1 (TRƯỚC KHI ĐƯA LÊN TRƯỜNG/KHOA/BỘ MÔN XEM XÉT)</t>
  </si>
  <si>
    <t>PHỤ LỤC 2 (TRƯỚC KHI ĐƯA LÊN TRƯỜNG/KHOA/BỘ MÔN XEM XÉT)</t>
  </si>
  <si>
    <t>PHỤ LỤC 4 (TRƯỚC KHI ĐƯA LÊN TRƯỜNG/KHOA/BỘ MÔN XEM XÉT)</t>
  </si>
  <si>
    <t>Phụ lục 6.3</t>
  </si>
  <si>
    <t>Trạm Y tế</t>
  </si>
  <si>
    <t>Đặng Thị Huê</t>
  </si>
  <si>
    <t xml:space="preserve">Nguyễn Thị Thảo </t>
  </si>
  <si>
    <t>23/08/1991</t>
  </si>
  <si>
    <t xml:space="preserve">Võ Thị Thu </t>
  </si>
  <si>
    <t>02/01/1997</t>
  </si>
  <si>
    <t>14/11/1995</t>
  </si>
  <si>
    <t xml:space="preserve">Dương Thị Mỹ </t>
  </si>
  <si>
    <t>08/09/1997</t>
  </si>
  <si>
    <t>Đại học Nông lâm - Đại học Thái Nguyên</t>
  </si>
  <si>
    <t>Đại học Kỹ thuật Y - Dược Đà Nẵng</t>
  </si>
  <si>
    <t>Cao đẳng Công thương TP. HCM</t>
  </si>
  <si>
    <t xml:space="preserve">Vũ Tuấn </t>
  </si>
  <si>
    <t>06/08/2002</t>
  </si>
  <si>
    <t xml:space="preserve">Vũ Quốc </t>
  </si>
  <si>
    <t>16/09/1995</t>
  </si>
  <si>
    <t xml:space="preserve">Nguyễn Đặng Quốc </t>
  </si>
  <si>
    <t>Vương</t>
  </si>
  <si>
    <t>04/05/1988</t>
  </si>
  <si>
    <t xml:space="preserve">Nguyễn Trần Thái </t>
  </si>
  <si>
    <t>29/10/1992</t>
  </si>
  <si>
    <t>Hậu</t>
  </si>
  <si>
    <t>Quân</t>
  </si>
  <si>
    <t>Cao đẳng Kinh tế Thành phố Hồ Chí Minh</t>
  </si>
  <si>
    <t>Đại học Công nghệ TP. Hồ Chí Minh</t>
  </si>
  <si>
    <t>ĐH Lạc Hồng</t>
  </si>
  <si>
    <t>Cao đẳng Y dược Hà Nội</t>
  </si>
  <si>
    <t>Cao đẳng công nghệ Viettronics</t>
  </si>
  <si>
    <t>Cao đẳng Thương mại</t>
  </si>
  <si>
    <t>Cao đẳng Việt Mỹ</t>
  </si>
  <si>
    <t>14/04/1996</t>
  </si>
  <si>
    <t>30/08/2001</t>
  </si>
  <si>
    <t>07/07/1994</t>
  </si>
  <si>
    <t>18/12/1991</t>
  </si>
  <si>
    <t>31/01/1997</t>
  </si>
  <si>
    <t>18/04/1989</t>
  </si>
  <si>
    <t>08/10/1997</t>
  </si>
  <si>
    <t>Đặng Thị Thu</t>
  </si>
  <si>
    <t>Đỗ Cẩm</t>
  </si>
  <si>
    <t>Bùi Thị Thuý</t>
  </si>
  <si>
    <t>Nguyễn Thị Mộng</t>
  </si>
  <si>
    <t>Thiền</t>
  </si>
  <si>
    <t xml:space="preserve">Đặng Thị Thuý </t>
  </si>
  <si>
    <t xml:space="preserve">Phạm Quốc </t>
  </si>
  <si>
    <t>ANB03</t>
  </si>
  <si>
    <t>TCNH03C</t>
  </si>
  <si>
    <t>TCNH03B</t>
  </si>
  <si>
    <t>NB03</t>
  </si>
  <si>
    <t>LUKT03C</t>
  </si>
  <si>
    <t>KT03B</t>
  </si>
  <si>
    <t>KT03C</t>
  </si>
  <si>
    <t>CC, Bằng và bảng điểm CĐ</t>
  </si>
  <si>
    <t>Đã nộp</t>
  </si>
  <si>
    <t>ko có môn nào</t>
  </si>
  <si>
    <t>bđ mờ</t>
  </si>
  <si>
    <t>Bằng và bảng điểm</t>
  </si>
  <si>
    <t>k có môn nào, chuẩn đầu ra TIN</t>
  </si>
  <si>
    <t>CĐRNN</t>
  </si>
  <si>
    <t>ko có môn nào, CĐRTIN</t>
  </si>
  <si>
    <t>AUM40</t>
  </si>
  <si>
    <t xml:space="preserve">Phạm Thùy </t>
  </si>
  <si>
    <t>05/10/1999</t>
  </si>
  <si>
    <t>TCNH40B</t>
  </si>
  <si>
    <t>Thảo</t>
  </si>
  <si>
    <t>AUM38</t>
  </si>
  <si>
    <t>LUKT38B</t>
  </si>
  <si>
    <t>Thủy</t>
  </si>
  <si>
    <t xml:space="preserve">Nguyễn Thị </t>
  </si>
  <si>
    <t>Tuấn</t>
  </si>
  <si>
    <t>Nguyên</t>
  </si>
  <si>
    <t>Lê Thị Huyền</t>
  </si>
  <si>
    <t>11/07/1987</t>
  </si>
  <si>
    <t>KT40C</t>
  </si>
  <si>
    <t>Trường Cao đẳng Kinh tế - Kỹ thuật Thương mại</t>
  </si>
  <si>
    <t>Trường ĐH Ngoại Thương</t>
  </si>
  <si>
    <t>Yến</t>
  </si>
  <si>
    <t>Liên</t>
  </si>
  <si>
    <t>02/12/1988</t>
  </si>
  <si>
    <t>LUKT40B</t>
  </si>
  <si>
    <t>Loan</t>
  </si>
  <si>
    <t>Đại học Kinh tế quốc dân</t>
  </si>
  <si>
    <t xml:space="preserve">Dương Thị Khánh </t>
  </si>
  <si>
    <t>16/04/1998</t>
  </si>
  <si>
    <t>Học viện chính sách và phát triển</t>
  </si>
  <si>
    <t xml:space="preserve">Nguyễn Phương </t>
  </si>
  <si>
    <t>Nam</t>
  </si>
  <si>
    <t>15/05/1992</t>
  </si>
  <si>
    <t>TCNH38A</t>
  </si>
  <si>
    <t>AUM35</t>
  </si>
  <si>
    <t>CC, Bằng và bảng điểm ĐH</t>
  </si>
  <si>
    <t>AUM31</t>
  </si>
  <si>
    <t>Bằng và bảng điểm ĐH</t>
  </si>
  <si>
    <t>KT38B</t>
  </si>
  <si>
    <t>Phạm Xuân</t>
  </si>
  <si>
    <t>02/08/1984</t>
  </si>
  <si>
    <t>ĐP03</t>
  </si>
  <si>
    <t>Đại học Sư phạm TDTT Hà Tây</t>
  </si>
  <si>
    <t>Bình</t>
  </si>
  <si>
    <t>Trần Thư</t>
  </si>
  <si>
    <t>Tú</t>
  </si>
  <si>
    <t>Thư</t>
  </si>
  <si>
    <t>Tài</t>
  </si>
  <si>
    <t>Duyên</t>
  </si>
  <si>
    <t>Long</t>
  </si>
  <si>
    <t>Trần Thiên</t>
  </si>
  <si>
    <t>Quý</t>
  </si>
  <si>
    <t>Lê Thu</t>
  </si>
  <si>
    <t>Quyên</t>
  </si>
  <si>
    <t>Thắng</t>
  </si>
  <si>
    <t>Nguyễn Thúy</t>
  </si>
  <si>
    <t>Trần Hoàng Anh</t>
  </si>
  <si>
    <t>Nguyễn Ngọc</t>
  </si>
  <si>
    <t>Tấn</t>
  </si>
  <si>
    <t>Lưu Tiến</t>
  </si>
  <si>
    <t>Định</t>
  </si>
  <si>
    <t>Hồng Đoàn Mỹ</t>
  </si>
  <si>
    <t>Kim</t>
  </si>
  <si>
    <t>Nguyễn Thị Thanh</t>
  </si>
  <si>
    <t>Tâm</t>
  </si>
  <si>
    <t>Oanh</t>
  </si>
  <si>
    <t>Trần Thị Thanh</t>
  </si>
  <si>
    <t>Trúc</t>
  </si>
  <si>
    <t>Nguyễn Huy</t>
  </si>
  <si>
    <t>Bằng</t>
  </si>
  <si>
    <t>Nguyễn Thị</t>
  </si>
  <si>
    <t>Lê Ngọc</t>
  </si>
  <si>
    <t>Huy</t>
  </si>
  <si>
    <t>Đinh Thị Ngọc</t>
  </si>
  <si>
    <t>Mai</t>
  </si>
  <si>
    <t>Đỗ Thị Hải</t>
  </si>
  <si>
    <t>Phạm Thanh</t>
  </si>
  <si>
    <t>Tùng</t>
  </si>
  <si>
    <t>Trường Đại Học Tôn Đức Thắng TP.HCM</t>
  </si>
  <si>
    <t>Trường Đại học Kinh tế Quốc dân</t>
  </si>
  <si>
    <t>Trường Đại học Ngoại thương</t>
  </si>
  <si>
    <t>Trường Đại học Thăng Long</t>
  </si>
  <si>
    <t>Trường Đại học Luật Hà Nội</t>
  </si>
  <si>
    <t>Đại học Khánh Hoà - Khánh Hoà</t>
  </si>
  <si>
    <t>TRƯỜNG ĐẠI HỌC SƯ PHẠM KỸ THUẬT TP.HCM</t>
  </si>
  <si>
    <t>Trường Đại Học Hoa Sen</t>
  </si>
  <si>
    <t>Trường cao đẳng công nghệ Bắc Hà</t>
  </si>
  <si>
    <t>Trường Cao Đẳng kinh Tế - Kỹ Thuật Miền Nam</t>
  </si>
  <si>
    <t>Trường Cao Đẳng Y tế Hà Nội</t>
  </si>
  <si>
    <t>Trường Đại học Kinh tế - Kỹ thuật Công nghiệp</t>
  </si>
  <si>
    <t>Ánh</t>
  </si>
  <si>
    <t xml:space="preserve">Trần Bảo </t>
  </si>
  <si>
    <t>Ly</t>
  </si>
  <si>
    <t>23/08/2003</t>
  </si>
  <si>
    <t>LUKT40A</t>
  </si>
  <si>
    <t xml:space="preserve">Phí Thị </t>
  </si>
  <si>
    <t>Sim</t>
  </si>
  <si>
    <t>29/12/1994</t>
  </si>
  <si>
    <t>LUKT35B</t>
  </si>
  <si>
    <t xml:space="preserve">Nguyễn Bá </t>
  </si>
  <si>
    <t>09/08/1976</t>
  </si>
  <si>
    <t>Trường ĐH Thương mại</t>
  </si>
  <si>
    <t>30/12/1989</t>
  </si>
  <si>
    <t>KT40B</t>
  </si>
  <si>
    <t xml:space="preserve">Lương Thị Mỹ </t>
  </si>
  <si>
    <t>Hoa</t>
  </si>
  <si>
    <t>26/12/1996</t>
  </si>
  <si>
    <t>TCNH38B</t>
  </si>
  <si>
    <t>Trường ĐH Vinh</t>
  </si>
  <si>
    <t xml:space="preserve">Mai Hồ Thanh </t>
  </si>
  <si>
    <t>26/09/2002</t>
  </si>
  <si>
    <t>Trường Đại học Hồng Đức</t>
  </si>
  <si>
    <t xml:space="preserve">Triệu Thị </t>
  </si>
  <si>
    <t>05/04/2000</t>
  </si>
  <si>
    <t>KT35B</t>
  </si>
  <si>
    <t>Trường ĐH Ngoại ngữ - ĐHQGHN</t>
  </si>
  <si>
    <t>Trường ĐH Khoa học tự nhiên - ĐHQGHN</t>
  </si>
  <si>
    <t>30/09/2003</t>
  </si>
  <si>
    <t xml:space="preserve">Trần Thị Minh </t>
  </si>
  <si>
    <t>16/12/1996</t>
  </si>
  <si>
    <t xml:space="preserve">Vũ Phương </t>
  </si>
  <si>
    <t>Học Viện Ngân hàng (CĐ)</t>
  </si>
  <si>
    <t xml:space="preserve">Nguyễn Hoàng Duy </t>
  </si>
  <si>
    <t>23/09/1998</t>
  </si>
  <si>
    <t>Trường ĐH Văn Hóa</t>
  </si>
  <si>
    <t>Học viên ngân hàng</t>
  </si>
  <si>
    <t xml:space="preserve">Nguyễn Linh </t>
  </si>
  <si>
    <t>Đan</t>
  </si>
  <si>
    <t>02/03/2000</t>
  </si>
  <si>
    <t>QTKD31B</t>
  </si>
  <si>
    <t xml:space="preserve">Học Viện Ngân hàng </t>
  </si>
  <si>
    <t>(Tổng số sinh viên trong danh sách: 08 sv)</t>
  </si>
  <si>
    <t>TC30</t>
  </si>
  <si>
    <t>BĐ, CA</t>
  </si>
  <si>
    <t>QTKD30C</t>
  </si>
  <si>
    <t>HCM33</t>
  </si>
  <si>
    <t>KT30B</t>
  </si>
  <si>
    <t>NH30C</t>
  </si>
  <si>
    <t>HCM31</t>
  </si>
  <si>
    <t>TCNH31B</t>
  </si>
  <si>
    <t>KT30C</t>
  </si>
  <si>
    <t>HCM29</t>
  </si>
  <si>
    <t>QTKD29C</t>
  </si>
  <si>
    <t>LUKT33C</t>
  </si>
  <si>
    <t>LUKT31C</t>
  </si>
  <si>
    <t>TCNH29B</t>
  </si>
  <si>
    <t>QTKD30A</t>
  </si>
  <si>
    <t>KT29C</t>
  </si>
  <si>
    <t>NH30A</t>
  </si>
  <si>
    <t>LUKT30D</t>
  </si>
  <si>
    <t>LUKT33B</t>
  </si>
  <si>
    <t xml:space="preserve">Lê Thị Hồng </t>
  </si>
  <si>
    <t>lsđ</t>
  </si>
  <si>
    <t>Nguyễn Thu</t>
  </si>
  <si>
    <t>Tống Ngọc</t>
  </si>
  <si>
    <t>10/09/2001</t>
  </si>
  <si>
    <t>ANB04</t>
  </si>
  <si>
    <t>TCNH04B</t>
  </si>
  <si>
    <t xml:space="preserve">Nguyễn Thị Xuân </t>
  </si>
  <si>
    <t>07/02/1997</t>
  </si>
  <si>
    <t>HCM38</t>
  </si>
  <si>
    <t>Đại học Luật TP.HCM</t>
  </si>
  <si>
    <t xml:space="preserve">Trương Tuấn </t>
  </si>
  <si>
    <t>01/11/1991</t>
  </si>
  <si>
    <t xml:space="preserve">BÁO CÁO SỐ LƯỢNG HỒ SƠ XÉT CHUYỂN ĐỔI KẾT QUẢ HỌC TẬP CHƯƠNG TRÌNH TỪ XA NEU-ELEARNING ĐỢT 4/2025 </t>
  </si>
  <si>
    <t>Việt</t>
  </si>
  <si>
    <t>Trường Quân sự Quân khu 3</t>
  </si>
  <si>
    <t>23/07/1996</t>
  </si>
  <si>
    <t>LUKT30A</t>
  </si>
  <si>
    <t xml:space="preserve">Lê Minh </t>
  </si>
  <si>
    <t>Hải</t>
  </si>
  <si>
    <t xml:space="preserve">Lê Phương </t>
  </si>
  <si>
    <t xml:space="preserve">Lục Thị Mỹ </t>
  </si>
  <si>
    <t>Lợi</t>
  </si>
  <si>
    <t>Trường cao đăng kinh tế CN TP. HCM</t>
  </si>
  <si>
    <t>CA</t>
  </si>
  <si>
    <t>Bằng và bảng điểm CĐ</t>
  </si>
  <si>
    <t>Trường ĐH FPT (CĐ)</t>
  </si>
  <si>
    <t>14/12/1997</t>
  </si>
  <si>
    <t>QTKD35C</t>
  </si>
  <si>
    <t>Trường CĐ Công nghệ và thương mại HN</t>
  </si>
  <si>
    <t>CC, bằng và bảng điểm CĐ</t>
  </si>
  <si>
    <t>CC, bằng và bảng điểm</t>
  </si>
  <si>
    <t>Trường CĐ công nghiệp in</t>
  </si>
  <si>
    <t>Trường Đại Học Hùng Vương Thành Phố Hồ Chí Minh (CĐ)</t>
  </si>
  <si>
    <t>Trường Đại học Sư Phạm Kỹ Thuật Hưng Yên (CĐ)</t>
  </si>
  <si>
    <t>Trường Đại học bách khoa Hà Nội (CĐ)</t>
  </si>
  <si>
    <t>Trường Cao Đẳng Văn Hoá Nghệ Thuật và Du Lịch Sài Gòn</t>
  </si>
  <si>
    <t>Nguyễn Thái</t>
  </si>
  <si>
    <t>Học</t>
  </si>
  <si>
    <t>Nguyễn Thị Kim</t>
  </si>
  <si>
    <t>Biên</t>
  </si>
  <si>
    <t xml:space="preserve">Lưu Kim </t>
  </si>
  <si>
    <t>10/9/1992</t>
  </si>
  <si>
    <t>1/10/2003</t>
  </si>
  <si>
    <t>Đặng Thị Thanh</t>
  </si>
  <si>
    <t>Trâm</t>
  </si>
  <si>
    <t>Phan Thị Tuyết</t>
  </si>
  <si>
    <t>Nguyễn Thị Xuân</t>
  </si>
  <si>
    <t>Cầm Thanh</t>
  </si>
  <si>
    <t>Hoàng Diệu</t>
  </si>
  <si>
    <t>Hà</t>
  </si>
  <si>
    <t>Trường Cao đẳng nghề kỹ thuật Công nghiệp VN - Hàn Quốc</t>
  </si>
  <si>
    <t>Trường Cao đẳng công nghệ Quốc tế Lilama2</t>
  </si>
  <si>
    <t>Trường CĐ Du lịch hà nội</t>
  </si>
  <si>
    <t>Trường  CĐ VH nghệ thuật và du lịch Sài gòn</t>
  </si>
  <si>
    <t>Trường CĐ công nghệ và thương mại HN</t>
  </si>
  <si>
    <t>Trường CĐ Nghề Sông Đà</t>
  </si>
  <si>
    <t>Cao đẳng trường ĐH Lao động - Xã hội</t>
  </si>
  <si>
    <t>Bằng + bảng điểm CĐ</t>
  </si>
  <si>
    <t>CC</t>
  </si>
  <si>
    <t>CC, bằng</t>
  </si>
  <si>
    <t>Đại học Bưu chính viễn thông (CĐ)</t>
  </si>
  <si>
    <t>Trường Đại học Lao động - Xã hội (CĐ)</t>
  </si>
  <si>
    <t>QTKD33C</t>
  </si>
  <si>
    <t>Trường CĐ KT - Kế hoạch Đà nẵng</t>
  </si>
  <si>
    <t>Chỉ có CC, xác nhận đã học GDQP không có bằng và bđ ĐH</t>
  </si>
  <si>
    <t xml:space="preserve">QĐ điều động cán bộ của Cục An ninh Điều tra A09 - Bộ Công An. Bảng điểm Trung Cấp nghề của Trường Đại Học Thái Bình </t>
  </si>
  <si>
    <t>BBĐ</t>
  </si>
  <si>
    <t>có CC GDQP KTQD, k có bằng và bđ ĐH</t>
  </si>
  <si>
    <t>Trường ĐH Kinh tế kỹ thuật Công nghiệp (CĐ)</t>
  </si>
  <si>
    <t>loại vì đã có QĐ</t>
  </si>
  <si>
    <t>QĐ xuất ngũ-L</t>
  </si>
  <si>
    <t>không đạt_L</t>
  </si>
  <si>
    <t>CĐ_L</t>
  </si>
  <si>
    <t>xác nhận_L</t>
  </si>
  <si>
    <t>BBĐ_L</t>
  </si>
  <si>
    <t>ĐH_L</t>
  </si>
  <si>
    <t>LSĐ,TTHCM</t>
  </si>
  <si>
    <t>TOÁN,TTHCM,CNXHKH,KTCT</t>
  </si>
  <si>
    <t>LSĐ,CNXHKH,KTCT</t>
  </si>
  <si>
    <t>TCDN,LSĐ,TTHCM,CNXHKH,KTCT,TRIẾT</t>
  </si>
  <si>
    <t>LSĐ,TRIẾT</t>
  </si>
  <si>
    <t>Trường hợp đặc biệt</t>
  </si>
  <si>
    <t>QTKD38B</t>
  </si>
  <si>
    <t>DANH SÁCH SINH VIÊN ĐỀ NGHỊ CHUYỂN ĐỔI TÍN CHỈ HỌC PHẦN GIÁO DỤC GIÁO DỤC QUỐC PHÒNG &amp; AN NINH</t>
  </si>
  <si>
    <t>Số lượng đăng ký</t>
  </si>
  <si>
    <r>
      <t xml:space="preserve">I. Sinh viên được miễn học học phần GDQP&amp;AN </t>
    </r>
    <r>
      <rPr>
        <b/>
        <sz val="11"/>
        <color rgb="FF000000"/>
        <rFont val="Times New Roman"/>
        <family val="1"/>
      </rPr>
      <t> </t>
    </r>
  </si>
  <si>
    <r>
      <t xml:space="preserve">II. Sinh viên được miễn học các nội dung thực hành kỹ năng quân sự </t>
    </r>
    <r>
      <rPr>
        <sz val="11"/>
        <color rgb="FF000000"/>
        <rFont val="Times New Roman"/>
        <family val="1"/>
      </rPr>
      <t> </t>
    </r>
  </si>
  <si>
    <r>
      <t>III. Sinh viên KHÔNG ĐẠT do nộp Chứng chỉ không tương đương với trình độ đào tạo hoặc không hợp lệ</t>
    </r>
    <r>
      <rPr>
        <sz val="11"/>
        <color rgb="FF000000"/>
        <rFont val="Times New Roman"/>
        <family val="1"/>
      </rPr>
      <t> </t>
    </r>
  </si>
  <si>
    <t>(Tổng số sinh viên trong danh sách: 117 sv)</t>
  </si>
  <si>
    <t>.</t>
  </si>
  <si>
    <t>20/12/2003</t>
  </si>
  <si>
    <t>Nguyễn Phùng Kim</t>
  </si>
  <si>
    <t>25/01/1998</t>
  </si>
  <si>
    <t>k có HS</t>
  </si>
  <si>
    <t>(Tổng số sinh viên trong danh sách: 12 sv)</t>
  </si>
  <si>
    <t>TCDN,LSĐ,KTCT,TRIẾT,VI</t>
  </si>
  <si>
    <t>TCDN,CNXHKH,KTCT,TRIẾT,VI</t>
  </si>
  <si>
    <t>TRIẾT,VI</t>
  </si>
  <si>
    <t>6.10</t>
  </si>
  <si>
    <t>Số HP được công nhận</t>
  </si>
  <si>
    <t>Số HP không được công nhận</t>
  </si>
  <si>
    <t>Phụ lục 1</t>
  </si>
  <si>
    <t>Phụ lục 2</t>
  </si>
  <si>
    <t>Phụ lục 3</t>
  </si>
  <si>
    <t>Phụ lục 4</t>
  </si>
  <si>
    <t>GDQP</t>
  </si>
  <si>
    <t xml:space="preserve">Kết quả đề nghị xét công nhận </t>
  </si>
  <si>
    <t>Chuyển đổi tín chỉ</t>
  </si>
  <si>
    <t>Sinh viên tốt nghiệp bằng 1 Cao đẩng sư phạm Vĩnh Phúc</t>
  </si>
  <si>
    <t>Học cùng CTĐT GDQP bậc ĐH theo TT05</t>
  </si>
  <si>
    <t xml:space="preserve">Danh mục các bệnh được miễn đăng ký NVQS tại Thông tư 105/2023/TT-BQP </t>
  </si>
  <si>
    <t>Có xác nhận của trạm Y tế</t>
  </si>
  <si>
    <t>Không tương đương với CTĐT GDQP của bậc ĐH </t>
  </si>
  <si>
    <t xml:space="preserve">Theo CV trả lời của Trường Quân sự BTL Thủ đô Hà nội số 218/TT GDQP&amp;AN-ĐT </t>
  </si>
  <si>
    <t>Sinh viên tốt nghiệp bằng 1 Cao đẩng, trên bảng điểm cao đẳng ghi rõ đã học học phần GDQP với số lượng tín chỉ &gt; = 08  tín chỉ</t>
  </si>
  <si>
    <t>Bổ sung minh chứng cùng CTĐT tại TT05</t>
  </si>
  <si>
    <t>Bổ sung minh chứng bậc ĐH</t>
  </si>
  <si>
    <t>Sinh viên chứng chỉ GDQP&amp;AN đề nghị chuyển đổi tín chỉ đối với học phần GDQP - AN không đủ (thiếu minh chứng bậc ĐH)</t>
  </si>
  <si>
    <t xml:space="preserve">Sinh viên nộp CC bồi dưỡng kiến thức QPAN đối tượng 1,2,3,4, CC bồi dưỡng kiến thức quân sự </t>
  </si>
  <si>
    <t>Kết quả 
(sau khi xác nhận BM)</t>
  </si>
  <si>
    <t>PHỤ LỤC 1 (SAU KHI ĐƯA LÊN TRƯỜNG/KHOA/BỘ MÔN XEM XÉT)</t>
  </si>
  <si>
    <t>PHỤ LỤC 2 (SAU KHI ĐƯA LÊN TRƯỜNG/KHOA/BỘ MÔN XEM XÉT)</t>
  </si>
  <si>
    <t>PHỤ LỤC 3 (SAU KHI ĐƯA LÊN TRƯỜNG/KHOA/BỘ MÔN XEM XÉT)</t>
  </si>
  <si>
    <t>PHỤ LỤC 4 (SAU KHI ĐƯA LÊN TRƯỜNG/KHOA/BỘ MÔN XEM XÉT)</t>
  </si>
  <si>
    <t>Phụ lục 6.11</t>
  </si>
  <si>
    <t xml:space="preserve">DANH SÁCH SINH VIÊN CHUYỂN ĐỔI TÍN CHỈ HỌC PHẦN GIÁO DỤC THỂ CHẤT </t>
  </si>
  <si>
    <t>DANH SÁCH SINH VIÊN ĐƯỢC CHUYỂN ĐỔI TÍN CHỈ HỌC PHẦN GIÁO DỤC GIÁO DỤC QUỐC PHÒNG &amp; AN NINH</t>
  </si>
  <si>
    <t>(Tổng số sinh viên trong danh sách: 131 sv)</t>
  </si>
  <si>
    <t>(Tổng số sv trong danh sách: 13 sv)</t>
  </si>
  <si>
    <t>Đặng Việt</t>
  </si>
  <si>
    <t>(Kèm theo Quyết định số:              /QĐ-ĐHKTQD ngày          tháng          năm 2026 của Giám đốc Đại học Kinh tế Quốc dân)</t>
  </si>
  <si>
    <t>BSTTHCM</t>
  </si>
  <si>
    <t>Nhạn</t>
  </si>
  <si>
    <t>19/12/1991</t>
  </si>
  <si>
    <t>KT32C</t>
  </si>
  <si>
    <t>AUM32</t>
  </si>
  <si>
    <t>19232040</t>
  </si>
  <si>
    <t xml:space="preserve"> 19255142</t>
  </si>
  <si>
    <t>19255401</t>
  </si>
  <si>
    <t>Đại Học Kinh Tế Quốc Dân</t>
  </si>
  <si>
    <t>Đại Học Điện Lực</t>
  </si>
  <si>
    <t>Đh Tài Chính - Mkt</t>
  </si>
  <si>
    <t>Đại Học Cần Thơ</t>
  </si>
  <si>
    <t>Đại Học Nông Lâm Tphcm</t>
  </si>
  <si>
    <t>Đại Học Lâm Nghiệp</t>
  </si>
  <si>
    <t>Học Viện Hàng Không Việt Nam</t>
  </si>
  <si>
    <t>Đại Học Sư Phạm Hà Nội 2</t>
  </si>
  <si>
    <t xml:space="preserve">Cao Đẳng Du Lịch Hà Nội </t>
  </si>
  <si>
    <t>Bích</t>
  </si>
  <si>
    <t>Bùi Văn</t>
  </si>
  <si>
    <t xml:space="preserve">Lê Hồng </t>
  </si>
  <si>
    <t>Trần Ngọc</t>
  </si>
  <si>
    <t xml:space="preserve">Nguyễn Thanh </t>
  </si>
  <si>
    <t>Phạm Thị Lan</t>
  </si>
  <si>
    <t>Trần Thị Thu</t>
  </si>
  <si>
    <t>Phạm Ngân</t>
  </si>
  <si>
    <t>TXLUKD11104</t>
  </si>
  <si>
    <t>TXQTKD1150</t>
  </si>
  <si>
    <t>TXNHLT1108</t>
  </si>
  <si>
    <t>TXNHTC1112</t>
  </si>
  <si>
    <t>TXNHTC</t>
  </si>
  <si>
    <t>Đề án lý thuyết tài chính tiền tệ</t>
  </si>
  <si>
    <t>Thẩm định tài chính dự án</t>
  </si>
  <si>
    <t>Đặng Thị</t>
  </si>
  <si>
    <t>10/07/1998</t>
  </si>
  <si>
    <t>Đinh Thị Thùy</t>
  </si>
  <si>
    <t>13/11/1992</t>
  </si>
  <si>
    <t>Lương Ngọc</t>
  </si>
  <si>
    <t>07/08/2004</t>
  </si>
  <si>
    <t>Nguyễn Kim</t>
  </si>
  <si>
    <t>Phương</t>
  </si>
  <si>
    <t>26/11/2004</t>
  </si>
  <si>
    <t>Chuyền</t>
  </si>
  <si>
    <t>13/07/1991</t>
  </si>
  <si>
    <t>Lượng</t>
  </si>
  <si>
    <t>05/11/1991</t>
  </si>
  <si>
    <t>Thành</t>
  </si>
  <si>
    <t>28/10/1996</t>
  </si>
  <si>
    <t>Trịnh Thị</t>
  </si>
  <si>
    <t>10/10/1992</t>
  </si>
  <si>
    <t>Cao Thị Thuý</t>
  </si>
  <si>
    <t>16/01/1995</t>
  </si>
  <si>
    <t>12/06/1985</t>
  </si>
  <si>
    <t>Hán Mạnh</t>
  </si>
  <si>
    <t>29/07/1981</t>
  </si>
  <si>
    <t>Hoàng Phương</t>
  </si>
  <si>
    <t>25/10/1996</t>
  </si>
  <si>
    <t>Lê Văn</t>
  </si>
  <si>
    <t>Cao</t>
  </si>
  <si>
    <t>06/05/2002</t>
  </si>
  <si>
    <t>Nguyễn Lê Thị</t>
  </si>
  <si>
    <t>22/11/2003</t>
  </si>
  <si>
    <t>Nguyễn Phan Hoàng</t>
  </si>
  <si>
    <t>23/12/2001</t>
  </si>
  <si>
    <t>Nguyễn Phương</t>
  </si>
  <si>
    <t>11/10/1999</t>
  </si>
  <si>
    <t>Tuyền</t>
  </si>
  <si>
    <t>29/09/1985</t>
  </si>
  <si>
    <t>Thuỷ</t>
  </si>
  <si>
    <t>15/10/1985</t>
  </si>
  <si>
    <t>Nguyễn Thị Thùy</t>
  </si>
  <si>
    <t>13/11/1994</t>
  </si>
  <si>
    <t>03/02/2002</t>
  </si>
  <si>
    <t>Nguyễn Thùy</t>
  </si>
  <si>
    <t>Dung</t>
  </si>
  <si>
    <t>29/01/1995</t>
  </si>
  <si>
    <t>Nguyễn Vũ Phương</t>
  </si>
  <si>
    <t>29/06/2000</t>
  </si>
  <si>
    <t>Nguyễn Xuân</t>
  </si>
  <si>
    <t>06/12/1990</t>
  </si>
  <si>
    <t>Phạm Khánh</t>
  </si>
  <si>
    <t>15/03/2001</t>
  </si>
  <si>
    <t>Phạm Thị Thu</t>
  </si>
  <si>
    <t>02/07/2000</t>
  </si>
  <si>
    <t>Phan Minh</t>
  </si>
  <si>
    <t>19/08/2003</t>
  </si>
  <si>
    <t>Trịnh Thị Lan</t>
  </si>
  <si>
    <t>14/07/1993</t>
  </si>
  <si>
    <t>Vũ Thị</t>
  </si>
  <si>
    <t>Thương</t>
  </si>
  <si>
    <t>10/07/2003</t>
  </si>
  <si>
    <t>Ngô Phương</t>
  </si>
  <si>
    <t>29/08/1998</t>
  </si>
  <si>
    <t>Đoàn Thị Kim</t>
  </si>
  <si>
    <t>12/10/1982</t>
  </si>
  <si>
    <t>05/08/2003</t>
  </si>
  <si>
    <t>Vũ Anh</t>
  </si>
  <si>
    <t>22/09/1980</t>
  </si>
  <si>
    <t>Nguyễn Hương</t>
  </si>
  <si>
    <t>08/08/2003</t>
  </si>
  <si>
    <t>Đỗ Hương</t>
  </si>
  <si>
    <t>22/08/2003</t>
  </si>
  <si>
    <t>Đỗ Thị Thu</t>
  </si>
  <si>
    <t>19/02/1975</t>
  </si>
  <si>
    <t>Dương Chung</t>
  </si>
  <si>
    <t>16/03/1991</t>
  </si>
  <si>
    <t>Quách Thu</t>
  </si>
  <si>
    <t>08/10/2003</t>
  </si>
  <si>
    <t>Nguyễn Mỹ</t>
  </si>
  <si>
    <t>29/04/2001</t>
  </si>
  <si>
    <t>Nguyễn Thị Mỹ</t>
  </si>
  <si>
    <t>18/07/1996</t>
  </si>
  <si>
    <t>Hoàng Thị Diệu</t>
  </si>
  <si>
    <t>15/12/2003</t>
  </si>
  <si>
    <t>23/08/1996</t>
  </si>
  <si>
    <t>Phùng Thị Tố</t>
  </si>
  <si>
    <t>Chinh</t>
  </si>
  <si>
    <t>28/07/2004</t>
  </si>
  <si>
    <t>Nghiêm Văn</t>
  </si>
  <si>
    <t>Điệp</t>
  </si>
  <si>
    <t>09/02/1999</t>
  </si>
  <si>
    <t>10/03/1992</t>
  </si>
  <si>
    <t>Trương Thị</t>
  </si>
  <si>
    <t>28/02/2004</t>
  </si>
  <si>
    <t>Trần Thị Hồng</t>
  </si>
  <si>
    <t>Phúc</t>
  </si>
  <si>
    <t>04/01/2000</t>
  </si>
  <si>
    <t>Vũ Thị Thanh</t>
  </si>
  <si>
    <t>27/02/1996</t>
  </si>
  <si>
    <t>27/08/2004</t>
  </si>
  <si>
    <t>Nguyễn Thị Thu</t>
  </si>
  <si>
    <t>22/12/1996</t>
  </si>
  <si>
    <t>Bùi Thị Như</t>
  </si>
  <si>
    <t>Ý</t>
  </si>
  <si>
    <t>04/02/2004</t>
  </si>
  <si>
    <t>Hiền</t>
  </si>
  <si>
    <t>28/12/1995</t>
  </si>
  <si>
    <t>Trần Thuỳ</t>
  </si>
  <si>
    <t>12/01/2001</t>
  </si>
  <si>
    <t>Bùi Phúc</t>
  </si>
  <si>
    <t>08/05/2003</t>
  </si>
  <si>
    <t>25/03/1989</t>
  </si>
  <si>
    <t>Phạm Cẩm</t>
  </si>
  <si>
    <t>24/05/2003</t>
  </si>
  <si>
    <t>Võ Huy</t>
  </si>
  <si>
    <t>27/10/2002</t>
  </si>
  <si>
    <t>Vũ Nhật</t>
  </si>
  <si>
    <t>23/05/1992</t>
  </si>
  <si>
    <t>Trần Thị Vân</t>
  </si>
  <si>
    <t>11/09/1999</t>
  </si>
  <si>
    <t>Bùi Phương Quý</t>
  </si>
  <si>
    <t>10/03/1995</t>
  </si>
  <si>
    <t>Hà Vũ Nguyễn Thuỳ</t>
  </si>
  <si>
    <t>Dương</t>
  </si>
  <si>
    <t>18/07/1999</t>
  </si>
  <si>
    <t>15/08/1995</t>
  </si>
  <si>
    <t>Quách Thị Hồng</t>
  </si>
  <si>
    <t>02/12/2003</t>
  </si>
  <si>
    <t>Lưu Bình</t>
  </si>
  <si>
    <t>Chi</t>
  </si>
  <si>
    <t>22/11/1991</t>
  </si>
  <si>
    <t>02/01/1998</t>
  </si>
  <si>
    <t xml:space="preserve">Mai Như </t>
  </si>
  <si>
    <t>02/02/2001</t>
  </si>
  <si>
    <t xml:space="preserve">Thân Thị </t>
  </si>
  <si>
    <t>03/06/1989</t>
  </si>
  <si>
    <t>Dịu</t>
  </si>
  <si>
    <t>09/08/1979</t>
  </si>
  <si>
    <t>Nguyễn Phạm Khánh</t>
  </si>
  <si>
    <t>01/06/1982</t>
  </si>
  <si>
    <t>02/07/1995</t>
  </si>
  <si>
    <t xml:space="preserve">Lê Thuý </t>
  </si>
  <si>
    <t>13/04/1998</t>
  </si>
  <si>
    <t>Chu Thị Thanh</t>
  </si>
  <si>
    <t>06/06/1991</t>
  </si>
  <si>
    <t>Trần Thị</t>
  </si>
  <si>
    <t>20/12/1997</t>
  </si>
  <si>
    <t>Phạm Hoàng</t>
  </si>
  <si>
    <t>25/11/1993</t>
  </si>
  <si>
    <t xml:space="preserve">Lê Tuấn </t>
  </si>
  <si>
    <t>Quang</t>
  </si>
  <si>
    <t>15/03/1984</t>
  </si>
  <si>
    <t xml:space="preserve">Ma Xuân </t>
  </si>
  <si>
    <t>25/11/1997</t>
  </si>
  <si>
    <t xml:space="preserve">Phùng Diễm </t>
  </si>
  <si>
    <t>23/10/2003</t>
  </si>
  <si>
    <t>Thu</t>
  </si>
  <si>
    <t>04/06/1999</t>
  </si>
  <si>
    <t>Thuý</t>
  </si>
  <si>
    <t>16/11/2001</t>
  </si>
  <si>
    <t>12/06/2002</t>
  </si>
  <si>
    <t xml:space="preserve">Phạm Thuỳ </t>
  </si>
  <si>
    <t>22/12/2003</t>
  </si>
  <si>
    <t>07/06/2000</t>
  </si>
  <si>
    <t>Hoàng Thị</t>
  </si>
  <si>
    <t>29/06/1999</t>
  </si>
  <si>
    <t>Bùi Thị</t>
  </si>
  <si>
    <t>Hoà</t>
  </si>
  <si>
    <t>05/11/1999</t>
  </si>
  <si>
    <t>Trương Hoàng</t>
  </si>
  <si>
    <t>21/01/2000</t>
  </si>
  <si>
    <t xml:space="preserve">Lê Xuân </t>
  </si>
  <si>
    <t>06/05/2001</t>
  </si>
  <si>
    <t>Đào Thị Mỹ</t>
  </si>
  <si>
    <t>Kiều</t>
  </si>
  <si>
    <t>01/06/2001</t>
  </si>
  <si>
    <t>Nguyễn Thanh</t>
  </si>
  <si>
    <t>05/05/1993</t>
  </si>
  <si>
    <t>Quốc Thị</t>
  </si>
  <si>
    <t>Ga</t>
  </si>
  <si>
    <t>30/04/2001</t>
  </si>
  <si>
    <t>Bùi Mạnh</t>
  </si>
  <si>
    <t>Trường</t>
  </si>
  <si>
    <t>10/11/1994</t>
  </si>
  <si>
    <t>Đoàn Văn</t>
  </si>
  <si>
    <t>Sơn</t>
  </si>
  <si>
    <t>28/02/2003</t>
  </si>
  <si>
    <t>Đỗ Đức</t>
  </si>
  <si>
    <t>17/10/2002</t>
  </si>
  <si>
    <t>Hoàng Vũ</t>
  </si>
  <si>
    <t>Nghị</t>
  </si>
  <si>
    <t>04/04/2004</t>
  </si>
  <si>
    <t>Lê Thị Ngọc</t>
  </si>
  <si>
    <t>Diệp</t>
  </si>
  <si>
    <t>18/06/2001</t>
  </si>
  <si>
    <t>Nguyễn Hồng</t>
  </si>
  <si>
    <t>24/12/2002</t>
  </si>
  <si>
    <t>Nguyễn Mai</t>
  </si>
  <si>
    <t>08/12/1994</t>
  </si>
  <si>
    <t>Nguyễn Thuỳ</t>
  </si>
  <si>
    <t>26/09/2000</t>
  </si>
  <si>
    <t>Nguyễn Trường</t>
  </si>
  <si>
    <t>21/07/1992</t>
  </si>
  <si>
    <t>Phạm Tiến</t>
  </si>
  <si>
    <t>30/03/2000</t>
  </si>
  <si>
    <t>Phạm Văn</t>
  </si>
  <si>
    <t>06/03/2001</t>
  </si>
  <si>
    <t>Trịnh Đức</t>
  </si>
  <si>
    <t>21/08/2004</t>
  </si>
  <si>
    <t>Vũ Thị Thùy</t>
  </si>
  <si>
    <t>24/10/1994</t>
  </si>
  <si>
    <t>Hiến</t>
  </si>
  <si>
    <t>01/07/1995</t>
  </si>
  <si>
    <t>Vũ Thị Khánh</t>
  </si>
  <si>
    <t>27/01/2003</t>
  </si>
  <si>
    <t>Trần Khánh</t>
  </si>
  <si>
    <t>08/06/1998</t>
  </si>
  <si>
    <t>Nguyễn Việt</t>
  </si>
  <si>
    <t>05/05/2004</t>
  </si>
  <si>
    <t>Phan Thu</t>
  </si>
  <si>
    <t>12/11/2002</t>
  </si>
  <si>
    <t>Thiều Nguyễn Huyền</t>
  </si>
  <si>
    <t>04/03/2003</t>
  </si>
  <si>
    <t>Cao Xuân Hải</t>
  </si>
  <si>
    <t>28/09/2002</t>
  </si>
  <si>
    <t>13/11/1991</t>
  </si>
  <si>
    <t>12/05/1990</t>
  </si>
  <si>
    <t>Phạm Thị Trà</t>
  </si>
  <si>
    <t>My</t>
  </si>
  <si>
    <t>29/04/2004</t>
  </si>
  <si>
    <t>Hiệp</t>
  </si>
  <si>
    <t>28/05/2002</t>
  </si>
  <si>
    <t>Đặng Ngọc</t>
  </si>
  <si>
    <t>31/03/1992</t>
  </si>
  <si>
    <t>Lê Quỳnh</t>
  </si>
  <si>
    <t>17/02/2002</t>
  </si>
  <si>
    <t xml:space="preserve">Chu Lệ Hồng </t>
  </si>
  <si>
    <t>29/03/1993</t>
  </si>
  <si>
    <t>Nguyễn Thị Ngọc</t>
  </si>
  <si>
    <t>06/08/2003</t>
  </si>
  <si>
    <t>Phí Thị Mai</t>
  </si>
  <si>
    <t>14/07/2000</t>
  </si>
  <si>
    <t>Phạm Thị Bích</t>
  </si>
  <si>
    <t>Đào</t>
  </si>
  <si>
    <t>15/02/1996</t>
  </si>
  <si>
    <t>Nguyễn Tuyển</t>
  </si>
  <si>
    <t>28/12/2002</t>
  </si>
  <si>
    <t xml:space="preserve">Phạm Hoàng Hà </t>
  </si>
  <si>
    <t>28/10/2003</t>
  </si>
  <si>
    <t>Lê Thạch</t>
  </si>
  <si>
    <t>29/07/1999</t>
  </si>
  <si>
    <t>Vũ Hoài</t>
  </si>
  <si>
    <t>02/02/1999</t>
  </si>
  <si>
    <t>Thy</t>
  </si>
  <si>
    <t>29/12/2005</t>
  </si>
  <si>
    <t>Dương Hùng</t>
  </si>
  <si>
    <t>17/01/2003</t>
  </si>
  <si>
    <t>Lâm</t>
  </si>
  <si>
    <t>25/02/1993</t>
  </si>
  <si>
    <t>Khuất Thị</t>
  </si>
  <si>
    <t>09/08/1992</t>
  </si>
  <si>
    <t>Lương Mai</t>
  </si>
  <si>
    <t>30/08/2004</t>
  </si>
  <si>
    <t>Nguyễn Nam</t>
  </si>
  <si>
    <t>14/06/2002</t>
  </si>
  <si>
    <t>Nguyễn Tuấn</t>
  </si>
  <si>
    <t>22/03/1993</t>
  </si>
  <si>
    <t>Nguyễn Thị Mai</t>
  </si>
  <si>
    <t>21/06/1989</t>
  </si>
  <si>
    <t>24/10/1997</t>
  </si>
  <si>
    <t>Bùi Đình</t>
  </si>
  <si>
    <t>19/08/2002</t>
  </si>
  <si>
    <t>Bùi Thị Thu</t>
  </si>
  <si>
    <t>22/06/1991</t>
  </si>
  <si>
    <t>Cao Thị Thùy</t>
  </si>
  <si>
    <t>06/02/2003</t>
  </si>
  <si>
    <t>Chu Mai</t>
  </si>
  <si>
    <t>11/07/2002</t>
  </si>
  <si>
    <t>Chử Huyền</t>
  </si>
  <si>
    <t>26/09/2001</t>
  </si>
  <si>
    <t>Đào Thị Kim</t>
  </si>
  <si>
    <t>08/11/2000</t>
  </si>
  <si>
    <t>Đinh Hải</t>
  </si>
  <si>
    <t>18/10/2003</t>
  </si>
  <si>
    <t>Đỗ Đặng Gia</t>
  </si>
  <si>
    <t>29/11/2001</t>
  </si>
  <si>
    <t>Đỗ Mạnh</t>
  </si>
  <si>
    <t>Hùng</t>
  </si>
  <si>
    <t>15/12/1982</t>
  </si>
  <si>
    <t>Đỗ Tiến</t>
  </si>
  <si>
    <t>Kiên</t>
  </si>
  <si>
    <t>30/07/1998</t>
  </si>
  <si>
    <t>Đỗ Văn</t>
  </si>
  <si>
    <t>Tiến</t>
  </si>
  <si>
    <t>10/10/1980</t>
  </si>
  <si>
    <t>Hồ Đức</t>
  </si>
  <si>
    <t>13/12/1993</t>
  </si>
  <si>
    <t>Lê Kiều</t>
  </si>
  <si>
    <t>19/08/1995</t>
  </si>
  <si>
    <t>04/09/1988</t>
  </si>
  <si>
    <t>01/01/1990</t>
  </si>
  <si>
    <t>Nguyễn Quang</t>
  </si>
  <si>
    <t>Sáng</t>
  </si>
  <si>
    <t>18/09/1998</t>
  </si>
  <si>
    <t>Nguyễn Quỳnh</t>
  </si>
  <si>
    <t>29/08/2002</t>
  </si>
  <si>
    <t>Nguyễn Tiến</t>
  </si>
  <si>
    <t>Trung</t>
  </si>
  <si>
    <t>17/01/1980</t>
  </si>
  <si>
    <t>Nguyễn Thế</t>
  </si>
  <si>
    <t>Đức</t>
  </si>
  <si>
    <t>26/09/1997</t>
  </si>
  <si>
    <t>Nguyễn Thị Bích</t>
  </si>
  <si>
    <t>05/09/2000</t>
  </si>
  <si>
    <t>10/09/1990</t>
  </si>
  <si>
    <t>Nguyễn Thị Phương</t>
  </si>
  <si>
    <t>Niên</t>
  </si>
  <si>
    <t>22/09/2002</t>
  </si>
  <si>
    <t>Hoài</t>
  </si>
  <si>
    <t>22/09/1998</t>
  </si>
  <si>
    <t>Nguyễn Thị Yến</t>
  </si>
  <si>
    <t>07/12/2002</t>
  </si>
  <si>
    <t>21/07/2000</t>
  </si>
  <si>
    <t>06/10/1993</t>
  </si>
  <si>
    <t>Nguyễn Vũ Đan</t>
  </si>
  <si>
    <t>Thùy</t>
  </si>
  <si>
    <t>27/04/2003</t>
  </si>
  <si>
    <t>15/02/1997</t>
  </si>
  <si>
    <t>Phạm Ngọc</t>
  </si>
  <si>
    <t>03/07/2000</t>
  </si>
  <si>
    <t>Phạm Nguyễn Diệu</t>
  </si>
  <si>
    <t>28/11/2000</t>
  </si>
  <si>
    <t>Phạm Tuyết</t>
  </si>
  <si>
    <t>Trinh</t>
  </si>
  <si>
    <t>06/07/1994</t>
  </si>
  <si>
    <t>Tạ Ngọc Huyền</t>
  </si>
  <si>
    <t>30/07/2002</t>
  </si>
  <si>
    <t>Tô Anh</t>
  </si>
  <si>
    <t>07/04/1998</t>
  </si>
  <si>
    <t>Trần Minh</t>
  </si>
  <si>
    <t>17/12/2002</t>
  </si>
  <si>
    <t>Trần Thảo Khánh</t>
  </si>
  <si>
    <t>29/12/1991</t>
  </si>
  <si>
    <t>Trần Thị Minh</t>
  </si>
  <si>
    <t>15/06/2002</t>
  </si>
  <si>
    <t>Vũ Hồng</t>
  </si>
  <si>
    <t>Vũ Quang</t>
  </si>
  <si>
    <t>Bùi Ngọc</t>
  </si>
  <si>
    <t>29/01/2003</t>
  </si>
  <si>
    <t xml:space="preserve">Nguyễn Minh </t>
  </si>
  <si>
    <t>29/03/1995</t>
  </si>
  <si>
    <t>Nguyễn Thị Minh</t>
  </si>
  <si>
    <t>Huế</t>
  </si>
  <si>
    <t>23/01/1998</t>
  </si>
  <si>
    <t>Lê Thanh</t>
  </si>
  <si>
    <t>08/07/2000</t>
  </si>
  <si>
    <t>Nguyễn Kỳ Diệu</t>
  </si>
  <si>
    <t>14/09/2003</t>
  </si>
  <si>
    <t>Kiều Thị Hà</t>
  </si>
  <si>
    <t>26/10/1993</t>
  </si>
  <si>
    <t>14/12/2003</t>
  </si>
  <si>
    <t>20/07/2002</t>
  </si>
  <si>
    <t>Luyện</t>
  </si>
  <si>
    <t>17/08/1994</t>
  </si>
  <si>
    <t>Lê Quang</t>
  </si>
  <si>
    <t>21/12/1992</t>
  </si>
  <si>
    <t>Cao Thị Quỳnh</t>
  </si>
  <si>
    <t>30/01/1998</t>
  </si>
  <si>
    <t>Cao Trúc</t>
  </si>
  <si>
    <t>07/03/1985</t>
  </si>
  <si>
    <t>Đoàn Việt</t>
  </si>
  <si>
    <t>02/01/1996</t>
  </si>
  <si>
    <t>Hoàng Thị Huyền</t>
  </si>
  <si>
    <t>31/10/1992</t>
  </si>
  <si>
    <t>Kiều Trần Thuận</t>
  </si>
  <si>
    <t>04/02/1991</t>
  </si>
  <si>
    <t>Lê Hoàng</t>
  </si>
  <si>
    <t>29/08/2003</t>
  </si>
  <si>
    <t>27/09/1998</t>
  </si>
  <si>
    <t>Thơ</t>
  </si>
  <si>
    <t>23/06/1994</t>
  </si>
  <si>
    <t>Nguyễn Nữ Yên</t>
  </si>
  <si>
    <t>11/02/2000</t>
  </si>
  <si>
    <t>Nguyễn Trung</t>
  </si>
  <si>
    <t>13/07/1995</t>
  </si>
  <si>
    <t>Hưng</t>
  </si>
  <si>
    <t>11/12/2003</t>
  </si>
  <si>
    <t>Đào Lệ</t>
  </si>
  <si>
    <t>18/02/1994</t>
  </si>
  <si>
    <t>Nguyễn Hoàng</t>
  </si>
  <si>
    <t>10/09/2002</t>
  </si>
  <si>
    <t>Phạm Phú</t>
  </si>
  <si>
    <t>08/07/1993</t>
  </si>
  <si>
    <t>Đinh Thị Quỳnh</t>
  </si>
  <si>
    <t>Khanh</t>
  </si>
  <si>
    <t>19/03/2003</t>
  </si>
  <si>
    <t>08/12/2002</t>
  </si>
  <si>
    <t>Vũ Bá</t>
  </si>
  <si>
    <t>Thiện</t>
  </si>
  <si>
    <t>19/02/1999</t>
  </si>
  <si>
    <t>Phùng Minh</t>
  </si>
  <si>
    <t>01/10/2003</t>
  </si>
  <si>
    <t xml:space="preserve">Lê Thị Ngọc </t>
  </si>
  <si>
    <t>25/08/2004</t>
  </si>
  <si>
    <t xml:space="preserve">Đỗ Duy </t>
  </si>
  <si>
    <t>09/04/2000</t>
  </si>
  <si>
    <t>Bạch Thuỳ</t>
  </si>
  <si>
    <t>20/11/2006</t>
  </si>
  <si>
    <t>Nguyễn Minh</t>
  </si>
  <si>
    <t>09/01/1999</t>
  </si>
  <si>
    <t xml:space="preserve">Trần Minh </t>
  </si>
  <si>
    <t xml:space="preserve">Huệ </t>
  </si>
  <si>
    <t>03/01/1992</t>
  </si>
  <si>
    <t>Đỗ Khánh</t>
  </si>
  <si>
    <t xml:space="preserve">Nguyễn Việt </t>
  </si>
  <si>
    <t>Lộc</t>
  </si>
  <si>
    <t>15/07/2002</t>
  </si>
  <si>
    <t xml:space="preserve">Trần Nhật </t>
  </si>
  <si>
    <t>04/10/1996</t>
  </si>
  <si>
    <t>Chu Tuấn</t>
  </si>
  <si>
    <t>05/07/2003</t>
  </si>
  <si>
    <t>Phong</t>
  </si>
  <si>
    <t>08/09/2002</t>
  </si>
  <si>
    <t xml:space="preserve">Phạm Thị </t>
  </si>
  <si>
    <t>08/08/1987</t>
  </si>
  <si>
    <t>Tuyên</t>
  </si>
  <si>
    <t>21/07/1988</t>
  </si>
  <si>
    <t>KH684480</t>
  </si>
  <si>
    <t>A000673143</t>
  </si>
  <si>
    <t>A000680495</t>
  </si>
  <si>
    <t>A000042910</t>
  </si>
  <si>
    <t>A000665849</t>
  </si>
  <si>
    <t>A000708013</t>
  </si>
  <si>
    <t>A000659058</t>
  </si>
  <si>
    <t>KH655912</t>
  </si>
  <si>
    <t>A000547361</t>
  </si>
  <si>
    <t>A000613873</t>
  </si>
  <si>
    <t>A000592241</t>
  </si>
  <si>
    <t>A000520712</t>
  </si>
  <si>
    <t>A000660905</t>
  </si>
  <si>
    <t>A000660934</t>
  </si>
  <si>
    <t>KH799347</t>
  </si>
  <si>
    <t>A000547152</t>
  </si>
  <si>
    <t>A000497738</t>
  </si>
  <si>
    <t>KH052298</t>
  </si>
  <si>
    <t>KH619287</t>
  </si>
  <si>
    <t>A000689253</t>
  </si>
  <si>
    <t>A000515699</t>
  </si>
  <si>
    <t>A000570712</t>
  </si>
  <si>
    <t>A000638372</t>
  </si>
  <si>
    <t>A000652521</t>
  </si>
  <si>
    <t>KH236151</t>
  </si>
  <si>
    <t>KH625070</t>
  </si>
  <si>
    <t>A000682747</t>
  </si>
  <si>
    <t>A000647138</t>
  </si>
  <si>
    <t>A000688457</t>
  </si>
  <si>
    <t>A000668238</t>
  </si>
  <si>
    <t>A000653148</t>
  </si>
  <si>
    <t>A000606222</t>
  </si>
  <si>
    <t>A000668999</t>
  </si>
  <si>
    <t>A000640256</t>
  </si>
  <si>
    <t>A000648751</t>
  </si>
  <si>
    <t>A000682231</t>
  </si>
  <si>
    <t>A000661710</t>
  </si>
  <si>
    <t>A000590499</t>
  </si>
  <si>
    <t>A000165678</t>
  </si>
  <si>
    <t>A000676417</t>
  </si>
  <si>
    <t>KH746867</t>
  </si>
  <si>
    <t>A000606223</t>
  </si>
  <si>
    <t>A000664799</t>
  </si>
  <si>
    <t>A000625889</t>
  </si>
  <si>
    <t>A000517387</t>
  </si>
  <si>
    <t>A000447370</t>
  </si>
  <si>
    <t>DP25D8.0011</t>
  </si>
  <si>
    <t>DP26H1AK315</t>
  </si>
  <si>
    <t>DP26H1AK197</t>
  </si>
  <si>
    <t>DP25D8.0007</t>
  </si>
  <si>
    <t>DP25D8.0070</t>
  </si>
  <si>
    <t>DP25D8.0133</t>
  </si>
  <si>
    <t>DP25D8.0134</t>
  </si>
  <si>
    <t>DP26H1AK106</t>
  </si>
  <si>
    <t>DP26H1AK109</t>
  </si>
  <si>
    <t>DP25D8.0063</t>
  </si>
  <si>
    <t>A000693830</t>
  </si>
  <si>
    <t>KH792802</t>
  </si>
  <si>
    <t>A000520944</t>
  </si>
  <si>
    <t>A000678976</t>
  </si>
  <si>
    <t>A000617066</t>
  </si>
  <si>
    <t>A000641494</t>
  </si>
  <si>
    <t>KH33296</t>
  </si>
  <si>
    <t>A000613548</t>
  </si>
  <si>
    <t>A000327649</t>
  </si>
  <si>
    <t>A000503461</t>
  </si>
  <si>
    <t>A000627550</t>
  </si>
  <si>
    <t>A000093003</t>
  </si>
  <si>
    <t>A000673518</t>
  </si>
  <si>
    <t>A000765112</t>
  </si>
  <si>
    <t>DP26H1AK066</t>
  </si>
  <si>
    <t>DP25D8.0084</t>
  </si>
  <si>
    <t>DP25D8.0087</t>
  </si>
  <si>
    <t>DP25D8.0109</t>
  </si>
  <si>
    <t>DP25D8.0009</t>
  </si>
  <si>
    <t>A000698006</t>
  </si>
  <si>
    <t>KH562943</t>
  </si>
  <si>
    <t>A000592239</t>
  </si>
  <si>
    <t>A000674071</t>
  </si>
  <si>
    <t>A000658706</t>
  </si>
  <si>
    <t>A000667610</t>
  </si>
  <si>
    <t>A000701533</t>
  </si>
  <si>
    <t>A000657983</t>
  </si>
  <si>
    <t>A000663222</t>
  </si>
  <si>
    <t>KH613113</t>
  </si>
  <si>
    <t>A000498567</t>
  </si>
  <si>
    <t>A000630935</t>
  </si>
  <si>
    <t>A000648716</t>
  </si>
  <si>
    <t>A000678346</t>
  </si>
  <si>
    <t>A000562558</t>
  </si>
  <si>
    <t>A000425342</t>
  </si>
  <si>
    <t>DP26H1AK272</t>
  </si>
  <si>
    <t>DP25D8.0110</t>
  </si>
  <si>
    <t>DP25D8.0073</t>
  </si>
  <si>
    <t>DP25D8.0014</t>
  </si>
  <si>
    <t>A000527802</t>
  </si>
  <si>
    <t>A000552720</t>
  </si>
  <si>
    <t>A000608247</t>
  </si>
  <si>
    <t>A000747267</t>
  </si>
  <si>
    <t>KH766990</t>
  </si>
  <si>
    <t>A000511798</t>
  </si>
  <si>
    <t>A000675304</t>
  </si>
  <si>
    <t>DP25D8.0060</t>
  </si>
  <si>
    <t>DP25D8.0114</t>
  </si>
  <si>
    <t>A000597618</t>
  </si>
  <si>
    <t>A000687144</t>
  </si>
  <si>
    <t>A000400485</t>
  </si>
  <si>
    <t>A000122995</t>
  </si>
  <si>
    <t>A000529108</t>
  </si>
  <si>
    <t>A000333000</t>
  </si>
  <si>
    <t>A000622277</t>
  </si>
  <si>
    <t>A000473099</t>
  </si>
  <si>
    <t>KH824098</t>
  </si>
  <si>
    <t>A000599952</t>
  </si>
  <si>
    <t>A000579141</t>
  </si>
  <si>
    <t>KH781533</t>
  </si>
  <si>
    <t>A000600531</t>
  </si>
  <si>
    <t>A000650587</t>
  </si>
  <si>
    <t>A000581182</t>
  </si>
  <si>
    <t>KH655325</t>
  </si>
  <si>
    <t>A000496511</t>
  </si>
  <si>
    <t>A000633618</t>
  </si>
  <si>
    <t>A000673186</t>
  </si>
  <si>
    <t>A000585547</t>
  </si>
  <si>
    <t>A000530766</t>
  </si>
  <si>
    <t>A000634762</t>
  </si>
  <si>
    <t>A000555482</t>
  </si>
  <si>
    <t>A000599120</t>
  </si>
  <si>
    <t>A000563508</t>
  </si>
  <si>
    <t>A000576799</t>
  </si>
  <si>
    <t>A000621356</t>
  </si>
  <si>
    <t>A000481853</t>
  </si>
  <si>
    <t>DP26H1AK063</t>
  </si>
  <si>
    <t>DP25D8.0131</t>
  </si>
  <si>
    <t>DP25D6.0038</t>
  </si>
  <si>
    <t>DP25D6.0027</t>
  </si>
  <si>
    <t>DP25D6.0029</t>
  </si>
  <si>
    <t>DP26H1AK229</t>
  </si>
  <si>
    <t>DP26H1AK245</t>
  </si>
  <si>
    <t>DP26H1AK105</t>
  </si>
  <si>
    <t>DP25D8.0105</t>
  </si>
  <si>
    <t>DP26H1AK065</t>
  </si>
  <si>
    <t>DP25D8.0130</t>
  </si>
  <si>
    <t>DP25D8.0115</t>
  </si>
  <si>
    <t>DP25D8.0108</t>
  </si>
  <si>
    <t>DP25D7.0019</t>
  </si>
  <si>
    <t>DP25D8.0116</t>
  </si>
  <si>
    <t>DP26H2AK302</t>
  </si>
  <si>
    <t>DP25D8.0138</t>
  </si>
  <si>
    <t>DP26H1AK108</t>
  </si>
  <si>
    <t>DP25D8.0139</t>
  </si>
  <si>
    <t>DP25D8.0062</t>
  </si>
  <si>
    <t>DP25D8.0137</t>
  </si>
  <si>
    <t>DP25D8.0090</t>
  </si>
  <si>
    <t>KH159253</t>
  </si>
  <si>
    <t>A000612122</t>
  </si>
  <si>
    <t>A000725844</t>
  </si>
  <si>
    <t>A000639057</t>
  </si>
  <si>
    <t>KH796241</t>
  </si>
  <si>
    <t>A000618381</t>
  </si>
  <si>
    <t>A000664884</t>
  </si>
  <si>
    <t>A000742128</t>
  </si>
  <si>
    <t>A000268036</t>
  </si>
  <si>
    <t>A000700288</t>
  </si>
  <si>
    <t>A000767648</t>
  </si>
  <si>
    <t>A000753297</t>
  </si>
  <si>
    <t>DP25D8.0071</t>
  </si>
  <si>
    <t>A000630146</t>
  </si>
  <si>
    <t>A000033395</t>
  </si>
  <si>
    <t>A000492523</t>
  </si>
  <si>
    <t>A000655869</t>
  </si>
  <si>
    <t>KH808076</t>
  </si>
  <si>
    <t>A000635032</t>
  </si>
  <si>
    <t>KH408612</t>
  </si>
  <si>
    <t>KH098469</t>
  </si>
  <si>
    <t>A000552027</t>
  </si>
  <si>
    <t>A000585532</t>
  </si>
  <si>
    <t>A000046601</t>
  </si>
  <si>
    <t>KH133391</t>
  </si>
  <si>
    <t>A000590554</t>
  </si>
  <si>
    <t>A000512920</t>
  </si>
  <si>
    <t>A000156714</t>
  </si>
  <si>
    <t>A000671829</t>
  </si>
  <si>
    <t>A000517033</t>
  </si>
  <si>
    <t>A000618410</t>
  </si>
  <si>
    <t>A000441249</t>
  </si>
  <si>
    <t>KH818799</t>
  </si>
  <si>
    <t>A000596994</t>
  </si>
  <si>
    <t>A000658956</t>
  </si>
  <si>
    <t>A000656948</t>
  </si>
  <si>
    <t>KH856251</t>
  </si>
  <si>
    <t>A000671489</t>
  </si>
  <si>
    <t>A000366033</t>
  </si>
  <si>
    <t>A000466587</t>
  </si>
  <si>
    <t>A000654675</t>
  </si>
  <si>
    <t>A000600791</t>
  </si>
  <si>
    <t>A000588251</t>
  </si>
  <si>
    <t>A000653821</t>
  </si>
  <si>
    <t>A000611888</t>
  </si>
  <si>
    <t>A000673013</t>
  </si>
  <si>
    <t>A000646415</t>
  </si>
  <si>
    <t>A000569107</t>
  </si>
  <si>
    <t>DP25D8.0061</t>
  </si>
  <si>
    <t>DP25D8.0086</t>
  </si>
  <si>
    <t>DP25D6.0028</t>
  </si>
  <si>
    <t>DP25D8.0088</t>
  </si>
  <si>
    <t>DP25D8.0059</t>
  </si>
  <si>
    <t>DP25D8.0008</t>
  </si>
  <si>
    <t>DP25D8.0129</t>
  </si>
  <si>
    <t>DP25D8.0085</t>
  </si>
  <si>
    <t>DP26H1AK331</t>
  </si>
  <si>
    <t>DP25D8.0089</t>
  </si>
  <si>
    <t>DP25D8.0006</t>
  </si>
  <si>
    <t>DP26H1AK238</t>
  </si>
  <si>
    <t>DP25D8.0012</t>
  </si>
  <si>
    <t>DP25D8.0111</t>
  </si>
  <si>
    <t>DP26H1AK224</t>
  </si>
  <si>
    <t>DP26H1AK112</t>
  </si>
  <si>
    <t>DP25D8.0136</t>
  </si>
  <si>
    <t>DP26H1AK110</t>
  </si>
  <si>
    <t>DP26H1AK111</t>
  </si>
  <si>
    <t>DP26H1AK257</t>
  </si>
  <si>
    <t>DP25D7.0023</t>
  </si>
  <si>
    <t>DP26H1AK220</t>
  </si>
  <si>
    <t>DP26H1AK307</t>
  </si>
  <si>
    <t>DP25D8.0013</t>
  </si>
  <si>
    <t>DP25D8.0072</t>
  </si>
  <si>
    <t>DP25D7.0075</t>
  </si>
  <si>
    <t>DP25D8.0117</t>
  </si>
  <si>
    <t>DP26H1AK336</t>
  </si>
  <si>
    <t>DP25D8.0135</t>
  </si>
  <si>
    <t>KH748435</t>
  </si>
  <si>
    <t>A000589473</t>
  </si>
  <si>
    <t>A000040847</t>
  </si>
  <si>
    <t>A000591573</t>
  </si>
  <si>
    <t>A000578060</t>
  </si>
  <si>
    <t>A000685752</t>
  </si>
  <si>
    <t>A000402220</t>
  </si>
  <si>
    <t>A000638204</t>
  </si>
  <si>
    <t>A000456436</t>
  </si>
  <si>
    <t>A000759658</t>
  </si>
  <si>
    <t>A000626899</t>
  </si>
  <si>
    <t>DP25D8.0132</t>
  </si>
  <si>
    <t>DP26H1AK271</t>
  </si>
  <si>
    <t>09/09/2002</t>
  </si>
  <si>
    <t>Đặng Thị Thúy</t>
  </si>
  <si>
    <t>Hòa</t>
  </si>
  <si>
    <t>15/01/2001</t>
  </si>
  <si>
    <t>03/06/1999</t>
  </si>
  <si>
    <t>Kiều Cao</t>
  </si>
  <si>
    <t>Diện</t>
  </si>
  <si>
    <t>23/01/2005</t>
  </si>
  <si>
    <t>Lâm Tuấn</t>
  </si>
  <si>
    <t>26/01/1999</t>
  </si>
  <si>
    <t>Lê Trọng</t>
  </si>
  <si>
    <t>14/11/1994</t>
  </si>
  <si>
    <t>Mai Thị</t>
  </si>
  <si>
    <t>Chung</t>
  </si>
  <si>
    <t>06/06/1993</t>
  </si>
  <si>
    <t>01/09/1993</t>
  </si>
  <si>
    <t>Nghiêm Thị Phương</t>
  </si>
  <si>
    <t>26/02/1993</t>
  </si>
  <si>
    <t>16/11/2005</t>
  </si>
  <si>
    <t>01/12/2004</t>
  </si>
  <si>
    <t>Lân</t>
  </si>
  <si>
    <t>09/02/2000</t>
  </si>
  <si>
    <t>Huệ</t>
  </si>
  <si>
    <t>21/07/2004</t>
  </si>
  <si>
    <t>23/08/2004</t>
  </si>
  <si>
    <t>Phạm Diễm</t>
  </si>
  <si>
    <t>06/02/2004</t>
  </si>
  <si>
    <t>Phạm Thị</t>
  </si>
  <si>
    <t>25/06/2005</t>
  </si>
  <si>
    <t>15/07/1993</t>
  </si>
  <si>
    <t>Phùng Duy</t>
  </si>
  <si>
    <t>22/02/2002</t>
  </si>
  <si>
    <t>Tống Thị Huyền</t>
  </si>
  <si>
    <t>25/09/2005</t>
  </si>
  <si>
    <t>14/07/1990</t>
  </si>
  <si>
    <t>Trịnh Tuấn</t>
  </si>
  <si>
    <t>03/02/2004</t>
  </si>
  <si>
    <t>Vũ Ngọc</t>
  </si>
  <si>
    <t>Trà</t>
  </si>
  <si>
    <t>27/11/2000</t>
  </si>
  <si>
    <t>Bùi Anh</t>
  </si>
  <si>
    <t>Đức</t>
  </si>
  <si>
    <t>20/05/2002</t>
  </si>
  <si>
    <t>Cao Văn</t>
  </si>
  <si>
    <t>Nhật</t>
  </si>
  <si>
    <t>09/07/2001</t>
  </si>
  <si>
    <t>Lê Công Nhật</t>
  </si>
  <si>
    <t>01/09/2003</t>
  </si>
  <si>
    <t>Lê Thúy</t>
  </si>
  <si>
    <t>26/03/2003</t>
  </si>
  <si>
    <t>Ngô Văn</t>
  </si>
  <si>
    <t>13/03/2002</t>
  </si>
  <si>
    <t>20/03/1998</t>
  </si>
  <si>
    <t>21/09/2000</t>
  </si>
  <si>
    <t>Nguyễn Thị Cẩm</t>
  </si>
  <si>
    <t>02/03/1995</t>
  </si>
  <si>
    <t>31/08/2003</t>
  </si>
  <si>
    <t>Nguyễn Trọng</t>
  </si>
  <si>
    <t>Phan</t>
  </si>
  <si>
    <t>09/10/1999</t>
  </si>
  <si>
    <t>Tăng Mạnh</t>
  </si>
  <si>
    <t>Hoàng</t>
  </si>
  <si>
    <t>09/08/1996</t>
  </si>
  <si>
    <t>Thân Thị</t>
  </si>
  <si>
    <t>04/06/1994</t>
  </si>
  <si>
    <t>Từ Phương</t>
  </si>
  <si>
    <t>02/09/2003</t>
  </si>
  <si>
    <t>23/02/2000</t>
  </si>
  <si>
    <t>06/07/1982</t>
  </si>
  <si>
    <t>Vũ Minh</t>
  </si>
  <si>
    <t>09/07/2003</t>
  </si>
  <si>
    <t>Nguyễn Minh</t>
  </si>
  <si>
    <t>10/10/2002</t>
  </si>
  <si>
    <t>Nguyễn Thương</t>
  </si>
  <si>
    <t>10/09/1991</t>
  </si>
  <si>
    <t>Đinh Quang</t>
  </si>
  <si>
    <t>17/05/2000</t>
  </si>
  <si>
    <t>06/03/1999</t>
  </si>
  <si>
    <t>Nguyễn Đức</t>
  </si>
  <si>
    <t>Toàn</t>
  </si>
  <si>
    <t>07/11/2003</t>
  </si>
  <si>
    <t>10/07/2001</t>
  </si>
  <si>
    <t>24/10/2002</t>
  </si>
  <si>
    <t>Vũ Thành</t>
  </si>
  <si>
    <t>16/02/1999</t>
  </si>
  <si>
    <t>Trần Đức Minh</t>
  </si>
  <si>
    <t>18/06/2003</t>
  </si>
  <si>
    <t>Văn</t>
  </si>
  <si>
    <t>05/11/2001</t>
  </si>
  <si>
    <t>Cao Viết</t>
  </si>
  <si>
    <t>29/11/2003</t>
  </si>
  <si>
    <t>Đào Mạnh</t>
  </si>
  <si>
    <t>Nguyễn Thành</t>
  </si>
  <si>
    <t>22/09/1997</t>
  </si>
  <si>
    <t>Lê Hương</t>
  </si>
  <si>
    <t>11/01/2006</t>
  </si>
  <si>
    <t>05/02/2002</t>
  </si>
  <si>
    <t>Hoan</t>
  </si>
  <si>
    <t>18/10/1981</t>
  </si>
  <si>
    <t>Đỗ Đăng</t>
  </si>
  <si>
    <t>Khoa</t>
  </si>
  <si>
    <t>08/11/2003</t>
  </si>
  <si>
    <t>Lệ</t>
  </si>
  <si>
    <t>22/10/2001</t>
  </si>
  <si>
    <t>Nguyễn Cao Hà</t>
  </si>
  <si>
    <t>04/07/2004</t>
  </si>
  <si>
    <t>25/10/1998</t>
  </si>
  <si>
    <t>16/06/2001</t>
  </si>
  <si>
    <t>Bùi Thị Phương</t>
  </si>
  <si>
    <t>21/07/1997</t>
  </si>
  <si>
    <t>26/10/2003</t>
  </si>
  <si>
    <t>Nguyễn Thị Triệu</t>
  </si>
  <si>
    <t>17/12/2000</t>
  </si>
  <si>
    <t>Tươi</t>
  </si>
  <si>
    <t>23/01/2000</t>
  </si>
  <si>
    <t>Đỗ Thị</t>
  </si>
  <si>
    <t>Luyên</t>
  </si>
  <si>
    <t>15/02/1989</t>
  </si>
  <si>
    <t>Phạm Diệu</t>
  </si>
  <si>
    <t>01/11/2003</t>
  </si>
  <si>
    <t>Lê Minh</t>
  </si>
  <si>
    <t>26/02/2002</t>
  </si>
  <si>
    <t>Phạm Thị Mai</t>
  </si>
  <si>
    <t>02/09/1983</t>
  </si>
  <si>
    <t>Quách Thị Lan</t>
  </si>
  <si>
    <t>22/03/1998</t>
  </si>
  <si>
    <t>Tăng Thu</t>
  </si>
  <si>
    <t>07/04/1990</t>
  </si>
  <si>
    <t>Công</t>
  </si>
  <si>
    <t>28/09/2004</t>
  </si>
  <si>
    <t>Phạm Thúy</t>
  </si>
  <si>
    <t>Vân</t>
  </si>
  <si>
    <t>21/06/1990</t>
  </si>
  <si>
    <t>Trần Tuấn</t>
  </si>
  <si>
    <t>Nghĩa</t>
  </si>
  <si>
    <t>11/12/2002</t>
  </si>
  <si>
    <t>Vi Hồng Minh</t>
  </si>
  <si>
    <t>Châu</t>
  </si>
  <si>
    <t>15/12/2001</t>
  </si>
  <si>
    <t>Hòa Quang</t>
  </si>
  <si>
    <t>02/03/2003</t>
  </si>
  <si>
    <t>03/02/1992</t>
  </si>
  <si>
    <t xml:space="preserve">Nguyễn Thị Mai </t>
  </si>
  <si>
    <t>07/09/1996</t>
  </si>
  <si>
    <t>Bùi Duy</t>
  </si>
  <si>
    <t>Khánh</t>
  </si>
  <si>
    <t>07/11/1986</t>
  </si>
  <si>
    <t xml:space="preserve">Bùi Thị </t>
  </si>
  <si>
    <t>Lảu</t>
  </si>
  <si>
    <t>19/05/1988</t>
  </si>
  <si>
    <t xml:space="preserve">Trương Quế </t>
  </si>
  <si>
    <t>Bùi Diệu</t>
  </si>
  <si>
    <t>20/09/2005</t>
  </si>
  <si>
    <t xml:space="preserve">Dương Văn </t>
  </si>
  <si>
    <t>02/02/1995</t>
  </si>
  <si>
    <t>Từ</t>
  </si>
  <si>
    <t>15/05/1989</t>
  </si>
  <si>
    <t>Nguyễn Hoài</t>
  </si>
  <si>
    <t>03/11/2001</t>
  </si>
  <si>
    <t>Đặng Thu</t>
  </si>
  <si>
    <t>02/09/1982</t>
  </si>
  <si>
    <t xml:space="preserve">Mai Thị Thanh </t>
  </si>
  <si>
    <t>07/10/2000</t>
  </si>
  <si>
    <t>Lê Thị</t>
  </si>
  <si>
    <t xml:space="preserve">Ngọc </t>
  </si>
  <si>
    <t>14/07/1999</t>
  </si>
  <si>
    <t xml:space="preserve">Trần Thị Mai </t>
  </si>
  <si>
    <t>02/09/1994</t>
  </si>
  <si>
    <t xml:space="preserve">Phạm Tiến </t>
  </si>
  <si>
    <t>27/11/1985</t>
  </si>
  <si>
    <t>Thi</t>
  </si>
  <si>
    <t>13/10/1996</t>
  </si>
  <si>
    <t>13/09/1983</t>
  </si>
  <si>
    <t>Lương</t>
  </si>
  <si>
    <t>14/03/1994</t>
  </si>
  <si>
    <t>Nguyễn Như</t>
  </si>
  <si>
    <t>06/10/2003</t>
  </si>
  <si>
    <t>Đỗ Công</t>
  </si>
  <si>
    <t>23/08/2000</t>
  </si>
  <si>
    <t>Đàm Khánh</t>
  </si>
  <si>
    <t>08/05/2001</t>
  </si>
  <si>
    <t>DP26H1AK328</t>
  </si>
  <si>
    <t>DP26H1AK323</t>
  </si>
  <si>
    <t>DP26H1AK372</t>
  </si>
  <si>
    <t>DP26H1AK337</t>
  </si>
  <si>
    <t>A000653600</t>
  </si>
  <si>
    <t>A000460392</t>
  </si>
  <si>
    <t>A000564868</t>
  </si>
  <si>
    <t>A000712686</t>
  </si>
  <si>
    <t>A000748739</t>
  </si>
  <si>
    <t>A000739535</t>
  </si>
  <si>
    <t>A000686399</t>
  </si>
  <si>
    <t>A000179607</t>
  </si>
  <si>
    <t>NDP1835</t>
  </si>
  <si>
    <t>NDP260279</t>
  </si>
  <si>
    <t>NDP260277</t>
  </si>
  <si>
    <t>03/11/2003</t>
  </si>
  <si>
    <t>Đỗ Châu</t>
  </si>
  <si>
    <t>11/01/1999</t>
  </si>
  <si>
    <t>18/02/1996</t>
  </si>
  <si>
    <t>Nguyễn Duy</t>
  </si>
  <si>
    <t>30/05/1987</t>
  </si>
  <si>
    <t>Điền Thị Thu</t>
  </si>
  <si>
    <t>10/06/2003</t>
  </si>
  <si>
    <t>05/09/1983</t>
  </si>
  <si>
    <t>11/08/2001</t>
  </si>
  <si>
    <t>Nguyễn Hữu</t>
  </si>
  <si>
    <t>20/03/1984</t>
  </si>
  <si>
    <t>Nguyễn Ngọc Thùy</t>
  </si>
  <si>
    <t>28/03/2003</t>
  </si>
  <si>
    <t>03/06/1998</t>
  </si>
  <si>
    <t>Lê Huyền</t>
  </si>
  <si>
    <t>11/12/1988</t>
  </si>
  <si>
    <t>16/10/2004</t>
  </si>
  <si>
    <t>11/11/1983</t>
  </si>
  <si>
    <t>Vũ Duy</t>
  </si>
  <si>
    <t>Tín</t>
  </si>
  <si>
    <t>06/09/1990</t>
  </si>
  <si>
    <t>05/10/1980</t>
  </si>
  <si>
    <t>Nguyễn Công</t>
  </si>
  <si>
    <t>01/06/1983</t>
  </si>
  <si>
    <t>Nguyễn Diệu</t>
  </si>
  <si>
    <t>04/07/2001</t>
  </si>
  <si>
    <t>Phạm Thùy</t>
  </si>
  <si>
    <t>11/11/2001</t>
  </si>
  <si>
    <t>19/01/2003</t>
  </si>
  <si>
    <t>29/02/1993</t>
  </si>
  <si>
    <t>08/11/1992</t>
  </si>
  <si>
    <t>Vũ Phương</t>
  </si>
  <si>
    <t>20/08/2005</t>
  </si>
  <si>
    <t>DP26H1AK382</t>
  </si>
  <si>
    <t>DP26H1AK368</t>
  </si>
  <si>
    <t>A000742938</t>
  </si>
  <si>
    <t>A000767040</t>
  </si>
  <si>
    <t>NDP260431</t>
  </si>
  <si>
    <t>NDP1629</t>
  </si>
  <si>
    <t>DP26H1AK397</t>
  </si>
  <si>
    <t>DP26H1AK104</t>
  </si>
  <si>
    <t>DP26H1AK332</t>
  </si>
  <si>
    <t>DP26H1AK308</t>
  </si>
  <si>
    <t>DP26H1AK262</t>
  </si>
  <si>
    <t>DP26H1AK200</t>
  </si>
  <si>
    <t>A000761071</t>
  </si>
  <si>
    <t>A000502026</t>
  </si>
  <si>
    <t>A000517973</t>
  </si>
  <si>
    <t>A000552567</t>
  </si>
  <si>
    <t>A000602100</t>
  </si>
  <si>
    <t>27/09/2003</t>
  </si>
  <si>
    <t>Nguyễn Hải</t>
  </si>
  <si>
    <t>17/01/2004</t>
  </si>
  <si>
    <t>Vũ Quốc</t>
  </si>
  <si>
    <t>25/12/2001</t>
  </si>
  <si>
    <t>Ngân</t>
  </si>
  <si>
    <t>03/01/2003</t>
  </si>
  <si>
    <t>10/07/1988</t>
  </si>
  <si>
    <t>Bùi Đình Quang</t>
  </si>
  <si>
    <t>22/07/2002</t>
  </si>
  <si>
    <t>Mai Quốc</t>
  </si>
  <si>
    <t>26/01/2002</t>
  </si>
  <si>
    <t>Tăng Thị Thúy</t>
  </si>
  <si>
    <t>20/02/2001</t>
  </si>
  <si>
    <t>Tân</t>
  </si>
  <si>
    <t>11/02/1978</t>
  </si>
  <si>
    <t>22/09/2003</t>
  </si>
  <si>
    <t>Lê Thị Kiều</t>
  </si>
  <si>
    <t>24/11/1999</t>
  </si>
  <si>
    <t>16/06/2000</t>
  </si>
  <si>
    <t>DP26H1AK392</t>
  </si>
  <si>
    <t>A000677596</t>
  </si>
  <si>
    <t>KH127663</t>
  </si>
  <si>
    <t>A000762375</t>
  </si>
  <si>
    <t>A000589194</t>
  </si>
  <si>
    <t>A000776909</t>
  </si>
  <si>
    <t>A000555251</t>
  </si>
  <si>
    <t>NDP260434</t>
  </si>
  <si>
    <t>DP26H1AK334</t>
  </si>
  <si>
    <t>DP26H1AK398</t>
  </si>
  <si>
    <t>Đoàn Thị Thuý</t>
  </si>
  <si>
    <t>23/09/2000</t>
  </si>
  <si>
    <t>09/05/1987</t>
  </si>
  <si>
    <t>05/08/1988</t>
  </si>
  <si>
    <t>Triệu Thị</t>
  </si>
  <si>
    <t>25/12/1993</t>
  </si>
  <si>
    <t>Phạm Trâm</t>
  </si>
  <si>
    <t>02/04/2002</t>
  </si>
  <si>
    <t>09/12/1989</t>
  </si>
  <si>
    <t>Trần Bích</t>
  </si>
  <si>
    <t>29/07/1992</t>
  </si>
  <si>
    <t>A000759571</t>
  </si>
  <si>
    <t>A000739763</t>
  </si>
  <si>
    <t>A000774575</t>
  </si>
  <si>
    <t>A000778716</t>
  </si>
  <si>
    <t>A000778026</t>
  </si>
  <si>
    <t>DP26H1AK393</t>
  </si>
  <si>
    <t>NDP260584</t>
  </si>
  <si>
    <t>Đinh Ngọc Lê</t>
  </si>
  <si>
    <t>14/11/2003</t>
  </si>
  <si>
    <t>Lưu Anh</t>
  </si>
  <si>
    <t>21/05/1990</t>
  </si>
  <si>
    <t>Trần Quang</t>
  </si>
  <si>
    <t>08/08/1999</t>
  </si>
  <si>
    <t>Vũ Hoàng</t>
  </si>
  <si>
    <t>11/08/2002</t>
  </si>
  <si>
    <t>Đặng Tiến</t>
  </si>
  <si>
    <t>Lập</t>
  </si>
  <si>
    <t>26/06/2001</t>
  </si>
  <si>
    <t>Trần Gia</t>
  </si>
  <si>
    <t>13/12/2003</t>
  </si>
  <si>
    <t>Lê Thị Khánh</t>
  </si>
  <si>
    <t>08/11/2005</t>
  </si>
  <si>
    <t>24/12/1984</t>
  </si>
  <si>
    <t>09/01/2004</t>
  </si>
  <si>
    <t>Nguyễn Lan Đan</t>
  </si>
  <si>
    <t>31/03/2004</t>
  </si>
  <si>
    <t>11/02/2004</t>
  </si>
  <si>
    <t>Bùi Thu</t>
  </si>
  <si>
    <t>A000133693</t>
  </si>
  <si>
    <t>KH525577</t>
  </si>
  <si>
    <t>A000787144</t>
  </si>
  <si>
    <t>A000787309</t>
  </si>
  <si>
    <t>A000787124</t>
  </si>
  <si>
    <t>DP26H1AK442</t>
  </si>
  <si>
    <t>NDP260519</t>
  </si>
  <si>
    <t>KH674734</t>
  </si>
  <si>
    <t>KH479814</t>
  </si>
  <si>
    <t>A000685293</t>
  </si>
  <si>
    <t>NDP260308</t>
  </si>
  <si>
    <t>Vương Thái</t>
  </si>
  <si>
    <t>Đinh Quỳnh</t>
  </si>
  <si>
    <t>20/07/1995</t>
  </si>
  <si>
    <t>17/11/1995</t>
  </si>
  <si>
    <t>Nông Đức</t>
  </si>
  <si>
    <t>14/01/2002</t>
  </si>
  <si>
    <t>Lương Mạnh</t>
  </si>
  <si>
    <t>21/03/1978</t>
  </si>
  <si>
    <t>KH043129</t>
  </si>
  <si>
    <t>KH899173</t>
  </si>
  <si>
    <t>A000765098</t>
  </si>
  <si>
    <t>A000795671</t>
  </si>
  <si>
    <t>A000750249</t>
  </si>
  <si>
    <t>A000784972</t>
  </si>
  <si>
    <t>A000774508</t>
  </si>
  <si>
    <t>A000791679</t>
  </si>
  <si>
    <t>A000445580</t>
  </si>
  <si>
    <t>A000782558</t>
  </si>
  <si>
    <t>A000742350</t>
  </si>
  <si>
    <t>A000789261</t>
  </si>
  <si>
    <t>A000221707</t>
  </si>
  <si>
    <t>A000794719</t>
  </si>
  <si>
    <t>DP26H1AK434</t>
  </si>
  <si>
    <t>Đào Trà</t>
  </si>
  <si>
    <t>24/09/2003</t>
  </si>
  <si>
    <t>19/09/2002</t>
  </si>
  <si>
    <t>Lại Ngọc</t>
  </si>
  <si>
    <t>02/10/2001</t>
  </si>
  <si>
    <t>08/12/1992</t>
  </si>
  <si>
    <t>28/12/1990</t>
  </si>
  <si>
    <t>Xuân</t>
  </si>
  <si>
    <t>29/03/1996</t>
  </si>
  <si>
    <t>27/04/2001</t>
  </si>
  <si>
    <t>Trần Việt</t>
  </si>
  <si>
    <t>18/11/1987</t>
  </si>
  <si>
    <t>Sinh</t>
  </si>
  <si>
    <t>28/06/2004</t>
  </si>
  <si>
    <t>Trần Thị Bình</t>
  </si>
  <si>
    <t>10/06/1987</t>
  </si>
  <si>
    <t>Trần Thị Phương</t>
  </si>
  <si>
    <t>Như</t>
  </si>
  <si>
    <t>28/06/1993</t>
  </si>
  <si>
    <t>Nguyễn Thị Khánh</t>
  </si>
  <si>
    <t>26/09/2003</t>
  </si>
  <si>
    <t>Cao Tuấn</t>
  </si>
  <si>
    <t>05/04/2003</t>
  </si>
  <si>
    <t>Hà Mạnh</t>
  </si>
  <si>
    <t>10/02/2002</t>
  </si>
  <si>
    <t>Hồ Huyền</t>
  </si>
  <si>
    <t>15/12/1998</t>
  </si>
  <si>
    <t>Lê Hồng</t>
  </si>
  <si>
    <t>04/08/1992</t>
  </si>
  <si>
    <t>Lưu Thị</t>
  </si>
  <si>
    <t>18/06/1993</t>
  </si>
  <si>
    <t>Nguyễn Thị Hồng</t>
  </si>
  <si>
    <t>Sương</t>
  </si>
  <si>
    <t>22/09/1991</t>
  </si>
  <si>
    <t>19/09/1989</t>
  </si>
  <si>
    <t>Phạm Sinh</t>
  </si>
  <si>
    <t>Phạm Thị Thùy</t>
  </si>
  <si>
    <t>23/05/1990</t>
  </si>
  <si>
    <t>Tạ Vũ Hương</t>
  </si>
  <si>
    <t>26/10/2002</t>
  </si>
  <si>
    <t>Trần Thị Ánh</t>
  </si>
  <si>
    <t>22/06/2002</t>
  </si>
  <si>
    <t>Nguyễn Đắc</t>
  </si>
  <si>
    <t>15/05/2003</t>
  </si>
  <si>
    <t>Bùi Thị Trà</t>
  </si>
  <si>
    <t>20/11/2003</t>
  </si>
  <si>
    <t>A000777880</t>
  </si>
  <si>
    <t>A000776422</t>
  </si>
  <si>
    <t>KH634283</t>
  </si>
  <si>
    <t>A000776185</t>
  </si>
  <si>
    <t>A000800855</t>
  </si>
  <si>
    <t>A000767212</t>
  </si>
  <si>
    <t>KH677679</t>
  </si>
  <si>
    <t>A000765641</t>
  </si>
  <si>
    <t>A000673878</t>
  </si>
  <si>
    <t>KH612277</t>
  </si>
  <si>
    <t>A000781014</t>
  </si>
  <si>
    <t>A000781003</t>
  </si>
  <si>
    <t>DP25D8.0058</t>
  </si>
  <si>
    <t>A000772139</t>
  </si>
  <si>
    <t>A000771922</t>
  </si>
  <si>
    <t>KH822478</t>
  </si>
  <si>
    <t>KH853500</t>
  </si>
  <si>
    <t>A000792559</t>
  </si>
  <si>
    <t>A000756423</t>
  </si>
  <si>
    <t>A000634367</t>
  </si>
  <si>
    <t>A000717489</t>
  </si>
  <si>
    <t>A000774821</t>
  </si>
  <si>
    <t>A000749028</t>
  </si>
  <si>
    <t>A000763241</t>
  </si>
  <si>
    <t>A000777177</t>
  </si>
  <si>
    <t>A000794218</t>
  </si>
  <si>
    <t>A000778612</t>
  </si>
  <si>
    <t>KH782812</t>
  </si>
  <si>
    <t>A000778905</t>
  </si>
  <si>
    <t>A000794852</t>
  </si>
  <si>
    <t>A000776606</t>
  </si>
  <si>
    <t>A000445511</t>
  </si>
  <si>
    <t>A000774822</t>
  </si>
  <si>
    <t>Bùi Huyền</t>
  </si>
  <si>
    <t>13/04/1992</t>
  </si>
  <si>
    <t>Cao Minh</t>
  </si>
  <si>
    <t>28/11/2003</t>
  </si>
  <si>
    <t>Đỗ Duy</t>
  </si>
  <si>
    <t>Tuyển</t>
  </si>
  <si>
    <t>05/11/2003</t>
  </si>
  <si>
    <t>Hoàng Minh</t>
  </si>
  <si>
    <t>20/09/2001</t>
  </si>
  <si>
    <t>Hoàng Việt</t>
  </si>
  <si>
    <t>22/03/2001</t>
  </si>
  <si>
    <t>Thuận</t>
  </si>
  <si>
    <t>14/07/2001</t>
  </si>
  <si>
    <t>23/05/2001</t>
  </si>
  <si>
    <t>21/12/2002</t>
  </si>
  <si>
    <t>23/01/1996</t>
  </si>
  <si>
    <t>Tô Xuân</t>
  </si>
  <si>
    <t>27/06/1991</t>
  </si>
  <si>
    <t>Thân Thị Lan</t>
  </si>
  <si>
    <t>20/03/2003</t>
  </si>
  <si>
    <t>Bùi Huy</t>
  </si>
  <si>
    <t>03/06/1994</t>
  </si>
  <si>
    <t>Lê Kim</t>
  </si>
  <si>
    <t>19/04/1998</t>
  </si>
  <si>
    <t>14/08/1996</t>
  </si>
  <si>
    <t>Linh Thị</t>
  </si>
  <si>
    <t>Síu</t>
  </si>
  <si>
    <t>05/03/2003</t>
  </si>
  <si>
    <t>Lương Phương</t>
  </si>
  <si>
    <t>26/01/2005</t>
  </si>
  <si>
    <t>Mùi</t>
  </si>
  <si>
    <t>24/03/1991</t>
  </si>
  <si>
    <t>Nhàn</t>
  </si>
  <si>
    <t>07/09/2000</t>
  </si>
  <si>
    <t>Dương Nghĩa</t>
  </si>
  <si>
    <t>19/10/1993</t>
  </si>
  <si>
    <t>NDP260462</t>
  </si>
  <si>
    <t>A000388205</t>
  </si>
  <si>
    <t>A000779807</t>
  </si>
  <si>
    <t>DP26H1DS067</t>
  </si>
  <si>
    <t>DP26H1AK435</t>
  </si>
  <si>
    <t>Bùi Quang</t>
  </si>
  <si>
    <t>Mai Thị Hải</t>
  </si>
  <si>
    <t>19/03/1985</t>
  </si>
  <si>
    <t>Nguyễn Thế</t>
  </si>
  <si>
    <t>Vũ Ngọc Huyền</t>
  </si>
  <si>
    <t>28/09/1996</t>
  </si>
  <si>
    <t>Lưu Thị Huyền</t>
  </si>
  <si>
    <t>23/06/2003</t>
  </si>
  <si>
    <t>DP25D4.0032</t>
  </si>
  <si>
    <t>20/09/1993</t>
  </si>
  <si>
    <t>DP25D3.0035</t>
  </si>
  <si>
    <t>A000722885</t>
  </si>
  <si>
    <t>Thái</t>
  </si>
  <si>
    <t>21/07/1989</t>
  </si>
  <si>
    <t>18/04/1997</t>
  </si>
  <si>
    <t>DP26H1AK436</t>
  </si>
  <si>
    <t>A000574850</t>
  </si>
  <si>
    <t>DP26N2DS038</t>
  </si>
  <si>
    <t>DP26N2DS050</t>
  </si>
  <si>
    <t>DP25D2.0221</t>
  </si>
  <si>
    <t>DP26N2AT042</t>
  </si>
  <si>
    <t>DP25D4.0029</t>
  </si>
  <si>
    <t>DP25D4.0008</t>
  </si>
  <si>
    <t>A000606546</t>
  </si>
  <si>
    <t>A000631820</t>
  </si>
  <si>
    <t>NDP260433</t>
  </si>
  <si>
    <t>Hạ Hồng</t>
  </si>
  <si>
    <t>23/09/2003</t>
  </si>
  <si>
    <t>Dương Thị Thúy</t>
  </si>
  <si>
    <t>02/04/1993</t>
  </si>
  <si>
    <t>Trần Thị Bích</t>
  </si>
  <si>
    <t>Diệu</t>
  </si>
  <si>
    <t>15/10/1994</t>
  </si>
  <si>
    <t>Trần Tất</t>
  </si>
  <si>
    <t>06/02/1995</t>
  </si>
  <si>
    <t>Lê Thị Thanh</t>
  </si>
  <si>
    <t>Hảo</t>
  </si>
  <si>
    <t>31/10/1993</t>
  </si>
  <si>
    <t>Đỗ Phương</t>
  </si>
  <si>
    <t>28/07/2001</t>
  </si>
  <si>
    <t>Hồ Thị Tuyết</t>
  </si>
  <si>
    <t>02/04/1999</t>
  </si>
  <si>
    <t>24/02/1992</t>
  </si>
  <si>
    <t>Đinh Thị Kiều</t>
  </si>
  <si>
    <t>18/08/1994</t>
  </si>
  <si>
    <t>DP26N2AK255</t>
  </si>
  <si>
    <t>Trần Thuý</t>
  </si>
  <si>
    <t>21/03/2001</t>
  </si>
  <si>
    <t>(Tổng số sinh viên trong danh sách: 52 sv)</t>
  </si>
  <si>
    <t>AUM42</t>
  </si>
  <si>
    <t>TCNH42B</t>
  </si>
  <si>
    <t>ĐP05</t>
  </si>
  <si>
    <t>TCNH05B</t>
  </si>
  <si>
    <t>TCNH42C</t>
  </si>
  <si>
    <t>NB05</t>
  </si>
  <si>
    <t>HCM39</t>
  </si>
  <si>
    <t>TCNH39C</t>
  </si>
  <si>
    <t>TCNH05C</t>
  </si>
  <si>
    <t>TCNH05A</t>
  </si>
  <si>
    <t>QTKD42C</t>
  </si>
  <si>
    <t>QTKD42B</t>
  </si>
  <si>
    <t>QTKD05B</t>
  </si>
  <si>
    <t>QTKD05C</t>
  </si>
  <si>
    <t>ANB05</t>
  </si>
  <si>
    <t>LUKT42B</t>
  </si>
  <si>
    <t>LUKT05B</t>
  </si>
  <si>
    <t>LUKT42C</t>
  </si>
  <si>
    <t>LUKT05C</t>
  </si>
  <si>
    <t>LUKT05A</t>
  </si>
  <si>
    <t>KT42B</t>
  </si>
  <si>
    <t>KT05B</t>
  </si>
  <si>
    <t>KT42C</t>
  </si>
  <si>
    <t>KT05C</t>
  </si>
  <si>
    <t>QTKD05A</t>
  </si>
  <si>
    <t>NDP260148</t>
  </si>
  <si>
    <t>NDP1873</t>
  </si>
  <si>
    <t>NDP260093</t>
  </si>
  <si>
    <t>NDP1631</t>
  </si>
  <si>
    <t>NDP260248</t>
  </si>
  <si>
    <t>NDP1780</t>
  </si>
  <si>
    <t>NDP260011</t>
  </si>
  <si>
    <t>NDP260250</t>
  </si>
  <si>
    <t>NDP260132</t>
  </si>
  <si>
    <t>NDP260014</t>
  </si>
  <si>
    <t>NDP260205</t>
  </si>
  <si>
    <t>NDP1131</t>
  </si>
  <si>
    <t>NDP260126</t>
  </si>
  <si>
    <t>NDP260249</t>
  </si>
  <si>
    <t>NDP260253</t>
  </si>
  <si>
    <t>NDP260254</t>
  </si>
  <si>
    <t>NDP1608</t>
  </si>
  <si>
    <t>NDP260078</t>
  </si>
  <si>
    <t>NDP260065</t>
  </si>
  <si>
    <t>NDP260273</t>
  </si>
  <si>
    <t>NDP260113</t>
  </si>
  <si>
    <t>NDP260242</t>
  </si>
  <si>
    <t>NDP1807</t>
  </si>
  <si>
    <t>NDP260219</t>
  </si>
  <si>
    <t>NDP260125</t>
  </si>
  <si>
    <t>NDP1766</t>
  </si>
  <si>
    <t>NDP260269</t>
  </si>
  <si>
    <t>NDP260255</t>
  </si>
  <si>
    <t>NDP1796</t>
  </si>
  <si>
    <t>NDP260202</t>
  </si>
  <si>
    <t>NDP260046</t>
  </si>
  <si>
    <t>NDP1781</t>
  </si>
  <si>
    <t>NDP1327</t>
  </si>
  <si>
    <t>NDP1060</t>
  </si>
  <si>
    <t>NDP1628</t>
  </si>
  <si>
    <t>NDP260034</t>
  </si>
  <si>
    <t>NDP260218</t>
  </si>
  <si>
    <t>NDP1391</t>
  </si>
  <si>
    <t>NDP1402</t>
  </si>
  <si>
    <t>NDP1734</t>
  </si>
  <si>
    <t>NDP260127</t>
  </si>
  <si>
    <t>NDP1778</t>
  </si>
  <si>
    <t>NDP1081</t>
  </si>
  <si>
    <t>NDP1874</t>
  </si>
  <si>
    <t>NDP260077</t>
  </si>
  <si>
    <t>NDP260229</t>
  </si>
  <si>
    <t>NDP260128</t>
  </si>
  <si>
    <t>NDP1619</t>
  </si>
  <si>
    <t>NDP1743</t>
  </si>
  <si>
    <t>NDP260220</t>
  </si>
  <si>
    <t>NDP260048</t>
  </si>
  <si>
    <t>NDP1782</t>
  </si>
  <si>
    <t>NDP0298</t>
  </si>
  <si>
    <t>NDP260252</t>
  </si>
  <si>
    <t>NDP1840</t>
  </si>
  <si>
    <t>NDP1557</t>
  </si>
  <si>
    <t>NDP260031</t>
  </si>
  <si>
    <t>NDP260069</t>
  </si>
  <si>
    <t>NDP260274</t>
  </si>
  <si>
    <t>NDP1490</t>
  </si>
  <si>
    <t>NDP260042</t>
  </si>
  <si>
    <t>NDP260256</t>
  </si>
  <si>
    <t>NDP260257</t>
  </si>
  <si>
    <t>NDP1022</t>
  </si>
  <si>
    <t>tin</t>
  </si>
  <si>
    <t>Qđoi</t>
  </si>
  <si>
    <t>QĐ xuất ngũ</t>
  </si>
  <si>
    <t>vb</t>
  </si>
  <si>
    <t>Phạm Nguyệt Thy</t>
  </si>
  <si>
    <t>Trịnh Quốc</t>
  </si>
  <si>
    <t>LUKT42A</t>
  </si>
  <si>
    <t>Trần Thị Kim</t>
  </si>
  <si>
    <t>Mến</t>
  </si>
  <si>
    <t>Lê Như Khánh</t>
  </si>
  <si>
    <t>Lưu Đức</t>
  </si>
  <si>
    <t>Qđội</t>
  </si>
  <si>
    <t>Qđội, tin</t>
  </si>
  <si>
    <t>nn</t>
  </si>
  <si>
    <t>Qđxuatngu</t>
  </si>
  <si>
    <t>Chu Xuân</t>
  </si>
  <si>
    <t>QTKD42A</t>
  </si>
  <si>
    <t>QđtgiaNVdanquan</t>
  </si>
  <si>
    <t xml:space="preserve">Lê Thị Mai </t>
  </si>
  <si>
    <t>30/1/1998</t>
  </si>
  <si>
    <t>27/9/2003</t>
  </si>
  <si>
    <t>1ccGDQP</t>
  </si>
  <si>
    <t xml:space="preserve">Hà Vân </t>
  </si>
  <si>
    <t>Nhi</t>
  </si>
  <si>
    <t>14/1/2004</t>
  </si>
  <si>
    <t>Trần Thị Diệu</t>
  </si>
  <si>
    <t>Hoàng Thúy</t>
  </si>
  <si>
    <t>Hoàn</t>
  </si>
  <si>
    <t>KT05A</t>
  </si>
  <si>
    <t>19/10/2005</t>
  </si>
  <si>
    <t>17/07/1989</t>
  </si>
  <si>
    <t>27/01/2004</t>
  </si>
  <si>
    <t>29/04/2000</t>
  </si>
  <si>
    <t>23/06/1999</t>
  </si>
  <si>
    <t>7.4</t>
  </si>
  <si>
    <t>tin, nn</t>
  </si>
  <si>
    <t>(Tổng số sinh viên trong danh sách: 128 sv)</t>
  </si>
  <si>
    <t>(Tổng số sv trong danh sách: 150 sv)</t>
  </si>
  <si>
    <t>Đỗ Hoàng</t>
  </si>
  <si>
    <t>(Tổng số sinh viên trong danh sách: 126 sv)</t>
  </si>
  <si>
    <t>GDQP4TC</t>
  </si>
  <si>
    <t>6.7</t>
  </si>
  <si>
    <t>6.8</t>
  </si>
  <si>
    <t>9.1</t>
  </si>
  <si>
    <t>8.5</t>
  </si>
  <si>
    <t>5.7</t>
  </si>
  <si>
    <t>8.6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</si>
</sst>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164" formatCode="_-* #,##0.00_-;\-* #,##0.00_-;_-* &quot;-&quot;??_-;_-@_-"/>
    <numFmt numFmtId="165" formatCode="_(* #,##0.00_);_(* \(#,##0.00\);_(* &quot;-&quot;??_);_(@_)"/>
    <numFmt numFmtId="166" formatCode="_(* #,##0_);_(* \(#,##0\);_(* &quot;-&quot;??_);_(@_)"/>
    <numFmt numFmtId="167" formatCode="0.0"/>
    <numFmt numFmtId="168" formatCode="_-* #,##0_-;\-* #,##0_-;_-* &quot;-&quot;?_-;_-@_-"/>
  </numFmts>
  <fonts count="34" x14ac:knownFonts="1">
    <font>
      <sz val="11"/>
      <color theme="1"/>
      <name val="Calibri"/>
      <family val="2"/>
      <scheme val="minor"/>
    </font>
    <font>
      <b/>
      <sz val="11"/>
      <color theme="1"/>
      <name val="Times New Roman"/>
      <family val="1"/>
    </font>
    <font>
      <sz val="10"/>
      <color theme="1"/>
      <name val="Times New Roman"/>
      <family val="1"/>
    </font>
    <font>
      <sz val="11"/>
      <color theme="1"/>
      <name val="Calibri"/>
      <family val="2"/>
      <scheme val="minor"/>
    </font>
    <font>
      <sz val="11"/>
      <color theme="1"/>
      <name val="Times New Roman"/>
      <family val="1"/>
    </font>
    <font>
      <sz val="13"/>
      <name val="Times New Roman"/>
      <family val="1"/>
    </font>
    <font>
      <b/>
      <sz val="14"/>
      <name val="Times New Roman"/>
      <family val="1"/>
    </font>
    <font>
      <b/>
      <sz val="14"/>
      <color theme="1"/>
      <name val="Times New Roman"/>
      <family val="1"/>
    </font>
    <font>
      <b/>
      <i/>
      <sz val="14"/>
      <color theme="1"/>
      <name val="Times New Roman"/>
      <family val="1"/>
    </font>
    <font>
      <b/>
      <sz val="18"/>
      <color rgb="FFFF0000"/>
      <name val="Times New Roman"/>
      <family val="1"/>
    </font>
    <font>
      <b/>
      <i/>
      <sz val="11"/>
      <color theme="1"/>
      <name val="Times New Roman"/>
      <family val="1"/>
    </font>
    <font>
      <sz val="9"/>
      <name val="Times New Roman"/>
      <family val="1"/>
    </font>
    <font>
      <i/>
      <sz val="12"/>
      <color theme="1"/>
      <name val="Times New Roman"/>
      <family val="1"/>
    </font>
    <font>
      <sz val="10"/>
      <name val="Times New Roman"/>
      <family val="1"/>
    </font>
    <font>
      <sz val="11"/>
      <name val="Times New Roman"/>
      <family val="1"/>
    </font>
    <font>
      <sz val="12"/>
      <name val=".VnTime"/>
      <family val="2"/>
    </font>
    <font>
      <sz val="13"/>
      <color rgb="FF000000"/>
      <name val="Times New Roman"/>
      <family val="1"/>
    </font>
    <font>
      <b/>
      <sz val="13"/>
      <color rgb="FF000000"/>
      <name val="Times New Roman"/>
      <family val="1"/>
    </font>
    <font>
      <sz val="11"/>
      <color rgb="FF000000"/>
      <name val="Times New Roman"/>
      <family val="1"/>
    </font>
    <font>
      <b/>
      <sz val="11"/>
      <name val="Times New Roman"/>
      <family val="1"/>
    </font>
    <font>
      <i/>
      <sz val="11"/>
      <color theme="1"/>
      <name val="Times New Roman"/>
      <family val="1"/>
    </font>
    <font>
      <b/>
      <sz val="13"/>
      <name val="Times New Roman"/>
      <family val="1"/>
    </font>
    <font>
      <b/>
      <sz val="10"/>
      <name val="Times New Roman"/>
      <family val="1"/>
    </font>
    <font>
      <b/>
      <sz val="13"/>
      <color theme="1"/>
      <name val="Times New Roman"/>
      <family val="1"/>
    </font>
    <font>
      <i/>
      <sz val="13"/>
      <color theme="1"/>
      <name val="Times New Roman"/>
      <family val="1"/>
    </font>
    <font>
      <i/>
      <sz val="12"/>
      <name val="Times New Roman"/>
      <family val="1"/>
    </font>
    <font>
      <b/>
      <sz val="11"/>
      <color theme="1"/>
      <name val="Calibri"/>
      <family val="2"/>
      <scheme val="minor"/>
    </font>
    <font>
      <sz val="8"/>
      <name val="Calibri"/>
      <family val="2"/>
      <scheme val="minor"/>
    </font>
    <font>
      <sz val="12"/>
      <color indexed="8"/>
      <name val="Times New Roman"/>
      <family val="1"/>
    </font>
    <font>
      <sz val="12"/>
      <name val="Times New Roman"/>
      <family val="1"/>
    </font>
    <font>
      <b/>
      <sz val="12"/>
      <color indexed="8"/>
      <name val="Times New Roman"/>
      <family val="1"/>
    </font>
    <font>
      <b/>
      <sz val="12"/>
      <name val="Times New Roman"/>
      <family val="1"/>
    </font>
    <font>
      <b/>
      <sz val="11"/>
      <color rgb="FF000000"/>
      <name val="Times New Roman"/>
      <family val="1"/>
    </font>
    <font>
      <b/>
      <i/>
      <sz val="11"/>
      <color rgb="FF000000"/>
      <name val="Times New Roman"/>
      <family val="1"/>
    </font>
  </fonts>
  <fills count="6">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4" tint="-0.249977111117893"/>
        <bgColor indexed="64"/>
      </patternFill>
    </fill>
    <fill>
      <patternFill patternType="solid">
        <fgColor theme="9" tint="0.79998168889431442"/>
        <bgColor indexed="64"/>
      </patternFill>
    </fill>
  </fills>
  <borders count="1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right/>
      <top style="thin">
        <color indexed="64"/>
      </top>
      <bottom/>
      <diagonal/>
    </border>
    <border>
      <left style="thin">
        <color indexed="64"/>
      </left>
      <right/>
      <top/>
      <bottom/>
      <diagonal/>
    </border>
    <border>
      <left/>
      <right style="thin">
        <color indexed="64"/>
      </right>
      <top/>
      <bottom/>
      <diagonal/>
    </border>
  </borders>
  <cellStyleXfs count="6">
    <xf numFmtId="0" fontId="0" fillId="0" borderId="0"/>
    <xf numFmtId="165" fontId="3" fillId="0" borderId="0" applyFont="0" applyFill="0" applyBorder="0" applyAlignment="0" applyProtection="0"/>
    <xf numFmtId="0" fontId="15" fillId="0" borderId="0"/>
    <xf numFmtId="164" fontId="3" fillId="0" borderId="0" applyFont="0" applyFill="0" applyBorder="0" applyAlignment="0" applyProtection="0"/>
    <xf numFmtId="0" fontId="3" fillId="0" borderId="0"/>
    <xf numFmtId="164" fontId="3" fillId="0" borderId="0" applyFont="0" applyFill="0" applyBorder="0" applyAlignment="0" applyProtection="0"/>
  </cellStyleXfs>
  <cellXfs count="234">
    <xf numFmtId="0" fontId="0" fillId="0" borderId="0" xfId="0"/>
    <xf numFmtId="0" fontId="1" fillId="0" borderId="1" xfId="0" applyFont="1" applyBorder="1" applyAlignment="1">
      <alignment horizontal="center" vertical="center"/>
    </xf>
    <xf numFmtId="0" fontId="4" fillId="0" borderId="0" xfId="0" applyFont="1"/>
    <xf numFmtId="0" fontId="5" fillId="0" borderId="0" xfId="0" applyFont="1" applyAlignment="1">
      <alignment horizontal="center"/>
    </xf>
    <xf numFmtId="0" fontId="6" fillId="0" borderId="0" xfId="0" applyFont="1" applyAlignment="1">
      <alignment horizontal="center"/>
    </xf>
    <xf numFmtId="0" fontId="8" fillId="2" borderId="0" xfId="0" applyFont="1" applyFill="1"/>
    <xf numFmtId="0" fontId="9" fillId="0" borderId="0" xfId="0" applyFont="1"/>
    <xf numFmtId="0" fontId="4" fillId="0" borderId="1" xfId="0" applyFont="1" applyBorder="1"/>
    <xf numFmtId="0" fontId="4" fillId="0" borderId="2" xfId="0" applyFont="1" applyBorder="1"/>
    <xf numFmtId="0" fontId="1" fillId="0" borderId="1" xfId="0" applyFont="1" applyBorder="1" applyAlignment="1">
      <alignment horizontal="center" vertical="center" wrapText="1"/>
    </xf>
    <xf numFmtId="0" fontId="2" fillId="0" borderId="1" xfId="0" applyFont="1" applyBorder="1"/>
    <xf numFmtId="166" fontId="1" fillId="0" borderId="1" xfId="1" applyNumberFormat="1" applyFont="1" applyBorder="1"/>
    <xf numFmtId="0" fontId="5" fillId="2" borderId="0" xfId="0" applyFont="1" applyFill="1" applyAlignment="1">
      <alignment horizontal="center"/>
    </xf>
    <xf numFmtId="0" fontId="6" fillId="2" borderId="0" xfId="0" applyFont="1" applyFill="1" applyAlignment="1">
      <alignment horizontal="center"/>
    </xf>
    <xf numFmtId="0" fontId="4" fillId="2" borderId="0" xfId="0" applyFont="1" applyFill="1"/>
    <xf numFmtId="0" fontId="1" fillId="2" borderId="1" xfId="0" applyFont="1" applyFill="1" applyBorder="1" applyAlignment="1">
      <alignment horizontal="center" vertical="center"/>
    </xf>
    <xf numFmtId="0" fontId="4" fillId="2" borderId="1" xfId="0" applyFont="1" applyFill="1" applyBorder="1"/>
    <xf numFmtId="0" fontId="13" fillId="0" borderId="0" xfId="0" applyFont="1" applyAlignment="1">
      <alignment horizontal="center"/>
    </xf>
    <xf numFmtId="0" fontId="13" fillId="0" borderId="0" xfId="0" applyFont="1" applyAlignment="1">
      <alignment horizontal="right"/>
    </xf>
    <xf numFmtId="0" fontId="13" fillId="0" borderId="0" xfId="0" applyFont="1" applyAlignment="1">
      <alignment horizontal="left"/>
    </xf>
    <xf numFmtId="0" fontId="4" fillId="0" borderId="0" xfId="0" applyFont="1" applyAlignment="1">
      <alignment horizontal="left"/>
    </xf>
    <xf numFmtId="0" fontId="2" fillId="2" borderId="1" xfId="0" applyFont="1" applyFill="1" applyBorder="1"/>
    <xf numFmtId="0" fontId="10" fillId="0" borderId="0" xfId="0" applyFont="1"/>
    <xf numFmtId="166" fontId="4" fillId="0" borderId="1" xfId="1" applyNumberFormat="1" applyFont="1" applyBorder="1"/>
    <xf numFmtId="0" fontId="4" fillId="2" borderId="2" xfId="0" applyFont="1" applyFill="1" applyBorder="1"/>
    <xf numFmtId="0" fontId="1" fillId="2" borderId="0" xfId="0" applyFont="1" applyFill="1"/>
    <xf numFmtId="0" fontId="4" fillId="0" borderId="1" xfId="0" applyFont="1" applyBorder="1" applyAlignment="1">
      <alignment horizontal="center"/>
    </xf>
    <xf numFmtId="0" fontId="4" fillId="0" borderId="0" xfId="0" applyFont="1" applyAlignment="1">
      <alignment horizontal="centerContinuous" vertical="center"/>
    </xf>
    <xf numFmtId="0" fontId="17" fillId="0" borderId="1" xfId="0" applyFont="1" applyBorder="1" applyAlignment="1">
      <alignment horizontal="center" vertical="center" wrapText="1"/>
    </xf>
    <xf numFmtId="0" fontId="16" fillId="0" borderId="1" xfId="0" applyFont="1" applyBorder="1" applyAlignment="1">
      <alignment horizontal="center" vertical="center" wrapText="1"/>
    </xf>
    <xf numFmtId="0" fontId="2" fillId="2" borderId="1" xfId="0" applyFont="1" applyFill="1" applyBorder="1" applyAlignment="1">
      <alignment horizontal="center" vertical="center"/>
    </xf>
    <xf numFmtId="0" fontId="4" fillId="0" borderId="1" xfId="0" applyFont="1" applyBorder="1" applyAlignment="1">
      <alignment horizontal="center" wrapText="1"/>
    </xf>
    <xf numFmtId="0" fontId="4" fillId="0" borderId="7" xfId="0" applyFont="1" applyBorder="1"/>
    <xf numFmtId="0" fontId="4" fillId="2" borderId="5" xfId="0" applyFont="1" applyFill="1" applyBorder="1"/>
    <xf numFmtId="0" fontId="4" fillId="0" borderId="1" xfId="0" applyFont="1" applyBorder="1" applyAlignment="1">
      <alignment horizontal="center" vertical="center"/>
    </xf>
    <xf numFmtId="0" fontId="1" fillId="0" borderId="3" xfId="0" applyFont="1" applyBorder="1" applyAlignment="1">
      <alignment horizontal="center" vertical="center" wrapText="1"/>
    </xf>
    <xf numFmtId="0" fontId="4" fillId="2" borderId="1" xfId="0" applyFont="1" applyFill="1" applyBorder="1" applyAlignment="1">
      <alignment vertical="top" textRotation="180"/>
    </xf>
    <xf numFmtId="0" fontId="4" fillId="0" borderId="1" xfId="0" applyFont="1" applyBorder="1" applyAlignment="1">
      <alignment vertical="top" textRotation="180"/>
    </xf>
    <xf numFmtId="0" fontId="14" fillId="0" borderId="0" xfId="0" applyFont="1" applyAlignment="1">
      <alignment horizontal="left"/>
    </xf>
    <xf numFmtId="0" fontId="14" fillId="2" borderId="1" xfId="0" applyFont="1" applyFill="1" applyBorder="1" applyAlignment="1">
      <alignment horizontal="left" vertical="center"/>
    </xf>
    <xf numFmtId="0" fontId="14" fillId="2" borderId="1" xfId="0" applyFont="1" applyFill="1" applyBorder="1" applyAlignment="1">
      <alignment horizontal="center" vertical="center"/>
    </xf>
    <xf numFmtId="0" fontId="14" fillId="2" borderId="1" xfId="0" applyFont="1" applyFill="1" applyBorder="1" applyAlignment="1">
      <alignment vertical="center"/>
    </xf>
    <xf numFmtId="0" fontId="14" fillId="2" borderId="1" xfId="0" applyFont="1" applyFill="1" applyBorder="1" applyAlignment="1">
      <alignment horizontal="center"/>
    </xf>
    <xf numFmtId="167" fontId="14" fillId="2" borderId="1" xfId="0" applyNumberFormat="1" applyFont="1" applyFill="1" applyBorder="1" applyAlignment="1">
      <alignment horizontal="center" wrapText="1"/>
    </xf>
    <xf numFmtId="1" fontId="14" fillId="2" borderId="1" xfId="0" applyNumberFormat="1" applyFont="1" applyFill="1" applyBorder="1" applyAlignment="1">
      <alignment horizontal="center" wrapText="1"/>
    </xf>
    <xf numFmtId="0" fontId="14" fillId="2" borderId="1" xfId="0" applyFont="1" applyFill="1" applyBorder="1" applyAlignment="1">
      <alignment horizontal="left"/>
    </xf>
    <xf numFmtId="0" fontId="19" fillId="2" borderId="1" xfId="0" applyFont="1" applyFill="1" applyBorder="1" applyAlignment="1">
      <alignment horizontal="center" vertical="center" wrapText="1"/>
    </xf>
    <xf numFmtId="0" fontId="1" fillId="0" borderId="2" xfId="0" applyFont="1" applyBorder="1" applyAlignment="1">
      <alignment horizontal="center" vertical="center" wrapText="1"/>
    </xf>
    <xf numFmtId="0" fontId="0" fillId="0" borderId="0" xfId="0" applyAlignment="1">
      <alignment horizontal="left"/>
    </xf>
    <xf numFmtId="0" fontId="4" fillId="2" borderId="1" xfId="0" applyFont="1" applyFill="1" applyBorder="1" applyAlignment="1">
      <alignment textRotation="180"/>
    </xf>
    <xf numFmtId="0" fontId="7" fillId="0" borderId="0" xfId="0" applyFont="1" applyAlignment="1">
      <alignment vertical="center"/>
    </xf>
    <xf numFmtId="0" fontId="12" fillId="0" borderId="0" xfId="0" applyFont="1" applyAlignment="1">
      <alignment vertical="center"/>
    </xf>
    <xf numFmtId="0" fontId="0" fillId="2" borderId="0" xfId="0" applyFill="1"/>
    <xf numFmtId="0" fontId="0" fillId="0" borderId="1" xfId="0" applyBorder="1"/>
    <xf numFmtId="166" fontId="4" fillId="2" borderId="1" xfId="1" applyNumberFormat="1" applyFont="1" applyFill="1" applyBorder="1"/>
    <xf numFmtId="0" fontId="4" fillId="0" borderId="0" xfId="0" applyFont="1" applyAlignment="1">
      <alignment vertical="center"/>
    </xf>
    <xf numFmtId="0" fontId="17" fillId="0" borderId="1" xfId="0" applyFont="1" applyBorder="1" applyAlignment="1">
      <alignment vertical="center" wrapText="1"/>
    </xf>
    <xf numFmtId="0" fontId="0" fillId="2" borderId="1" xfId="0" applyFill="1" applyBorder="1"/>
    <xf numFmtId="49" fontId="4" fillId="2" borderId="1" xfId="0" applyNumberFormat="1" applyFont="1" applyFill="1" applyBorder="1"/>
    <xf numFmtId="0" fontId="14" fillId="0" borderId="1" xfId="0" applyFont="1" applyBorder="1" applyAlignment="1">
      <alignment horizontal="left"/>
    </xf>
    <xf numFmtId="1" fontId="14" fillId="2" borderId="1" xfId="0" applyNumberFormat="1" applyFont="1" applyFill="1" applyBorder="1"/>
    <xf numFmtId="166" fontId="1" fillId="2" borderId="1" xfId="1" applyNumberFormat="1" applyFont="1" applyFill="1" applyBorder="1"/>
    <xf numFmtId="0" fontId="4" fillId="2" borderId="1" xfId="0" applyFont="1" applyFill="1" applyBorder="1" applyAlignment="1">
      <alignment horizontal="center" wrapText="1"/>
    </xf>
    <xf numFmtId="168" fontId="4" fillId="2" borderId="1" xfId="0" applyNumberFormat="1" applyFont="1" applyFill="1" applyBorder="1" applyAlignment="1">
      <alignment horizontal="center" wrapText="1"/>
    </xf>
    <xf numFmtId="0" fontId="4" fillId="2" borderId="1" xfId="0" applyFont="1" applyFill="1" applyBorder="1" applyAlignment="1">
      <alignment horizontal="right" vertical="top" textRotation="180"/>
    </xf>
    <xf numFmtId="0" fontId="4" fillId="0" borderId="0" xfId="0" applyFont="1" applyAlignment="1">
      <alignment vertical="top" textRotation="180"/>
    </xf>
    <xf numFmtId="0" fontId="1" fillId="0" borderId="2" xfId="0" applyFont="1" applyBorder="1" applyAlignment="1">
      <alignment horizontal="center" vertical="center"/>
    </xf>
    <xf numFmtId="0" fontId="4" fillId="2" borderId="2" xfId="0" applyFont="1" applyFill="1" applyBorder="1" applyAlignment="1">
      <alignment horizontal="right" vertical="top" textRotation="180"/>
    </xf>
    <xf numFmtId="0" fontId="23" fillId="2" borderId="0" xfId="0" applyFont="1" applyFill="1" applyAlignment="1">
      <alignment vertical="center"/>
    </xf>
    <xf numFmtId="0" fontId="24" fillId="2" borderId="7" xfId="0" applyFont="1" applyFill="1" applyBorder="1" applyAlignment="1">
      <alignment vertical="center"/>
    </xf>
    <xf numFmtId="0" fontId="0" fillId="0" borderId="0" xfId="0" applyAlignment="1">
      <alignment wrapText="1"/>
    </xf>
    <xf numFmtId="0" fontId="13" fillId="2" borderId="0" xfId="0" applyFont="1" applyFill="1" applyAlignment="1">
      <alignment horizontal="center" vertical="center"/>
    </xf>
    <xf numFmtId="0" fontId="5" fillId="2" borderId="0" xfId="0" applyFont="1" applyFill="1" applyAlignment="1">
      <alignment horizontal="center" vertical="center"/>
    </xf>
    <xf numFmtId="0" fontId="21" fillId="2" borderId="0" xfId="0" applyFont="1" applyFill="1" applyAlignment="1">
      <alignment horizontal="center" vertical="center"/>
    </xf>
    <xf numFmtId="0" fontId="22" fillId="2" borderId="0" xfId="0" applyFont="1" applyFill="1" applyAlignment="1">
      <alignment vertical="center"/>
    </xf>
    <xf numFmtId="0" fontId="0" fillId="2" borderId="0" xfId="0" applyFill="1" applyAlignment="1">
      <alignment vertical="center"/>
    </xf>
    <xf numFmtId="0" fontId="26" fillId="0" borderId="0" xfId="0" applyFont="1"/>
    <xf numFmtId="0" fontId="1" fillId="0" borderId="1" xfId="0" applyFont="1" applyBorder="1" applyAlignment="1">
      <alignment vertical="center" wrapText="1"/>
    </xf>
    <xf numFmtId="0" fontId="4" fillId="0" borderId="1" xfId="0" applyFont="1" applyBorder="1" applyAlignment="1">
      <alignment wrapText="1"/>
    </xf>
    <xf numFmtId="0" fontId="4" fillId="4" borderId="1" xfId="0" applyFont="1" applyFill="1" applyBorder="1" applyAlignment="1">
      <alignment vertical="top" textRotation="180"/>
    </xf>
    <xf numFmtId="166" fontId="1" fillId="2" borderId="0" xfId="0" applyNumberFormat="1" applyFont="1" applyFill="1"/>
    <xf numFmtId="0" fontId="1" fillId="0" borderId="3" xfId="0" applyFont="1" applyBorder="1" applyAlignment="1">
      <alignment vertical="center" wrapText="1"/>
    </xf>
    <xf numFmtId="0" fontId="4" fillId="2" borderId="1" xfId="0" applyFont="1" applyFill="1" applyBorder="1" applyAlignment="1">
      <alignment horizontal="center" vertical="center"/>
    </xf>
    <xf numFmtId="0" fontId="29" fillId="0" borderId="0" xfId="0" applyFont="1"/>
    <xf numFmtId="0" fontId="30" fillId="0" borderId="0" xfId="0" applyFont="1" applyAlignment="1">
      <alignment horizontal="center"/>
    </xf>
    <xf numFmtId="0" fontId="29" fillId="0" borderId="0" xfId="0" applyFont="1" applyAlignment="1">
      <alignment vertical="center"/>
    </xf>
    <xf numFmtId="0" fontId="31" fillId="0" borderId="1" xfId="0" applyFont="1" applyBorder="1" applyAlignment="1">
      <alignment horizontal="center"/>
    </xf>
    <xf numFmtId="0" fontId="29" fillId="0" borderId="0" xfId="0" applyFont="1" applyAlignment="1">
      <alignment horizontal="center"/>
    </xf>
    <xf numFmtId="0" fontId="29" fillId="0" borderId="1" xfId="0" applyFont="1" applyBorder="1"/>
    <xf numFmtId="0" fontId="31" fillId="0" borderId="0" xfId="0" applyFont="1"/>
    <xf numFmtId="0" fontId="28" fillId="0" borderId="0" xfId="0" applyFont="1"/>
    <xf numFmtId="0" fontId="30" fillId="0" borderId="0" xfId="0" applyFont="1"/>
    <xf numFmtId="0" fontId="10" fillId="2" borderId="0" xfId="0" applyFont="1" applyFill="1" applyAlignment="1">
      <alignment vertical="center"/>
    </xf>
    <xf numFmtId="166" fontId="14" fillId="2" borderId="1" xfId="1" applyNumberFormat="1" applyFont="1" applyFill="1" applyBorder="1" applyAlignment="1">
      <alignment horizontal="center" vertical="center"/>
    </xf>
    <xf numFmtId="1" fontId="14" fillId="0" borderId="1" xfId="0" applyNumberFormat="1" applyFont="1" applyBorder="1" applyAlignment="1">
      <alignment horizontal="center" vertical="center"/>
    </xf>
    <xf numFmtId="0" fontId="0" fillId="2" borderId="0" xfId="0" applyFill="1" applyAlignment="1">
      <alignment horizontal="left" vertical="center"/>
    </xf>
    <xf numFmtId="0" fontId="0" fillId="2" borderId="0" xfId="0" applyFill="1" applyAlignment="1">
      <alignment horizontal="left"/>
    </xf>
    <xf numFmtId="0" fontId="4" fillId="0" borderId="0" xfId="0" applyFont="1" applyAlignment="1">
      <alignment horizontal="center" vertical="center"/>
    </xf>
    <xf numFmtId="0" fontId="4" fillId="0" borderId="0" xfId="0" applyFont="1" applyAlignment="1">
      <alignment wrapText="1"/>
    </xf>
    <xf numFmtId="0" fontId="8" fillId="2" borderId="1" xfId="0" applyFont="1" applyFill="1" applyBorder="1"/>
    <xf numFmtId="0" fontId="4" fillId="0" borderId="0" xfId="0" applyFont="1" applyAlignment="1">
      <alignment horizontal="center"/>
    </xf>
    <xf numFmtId="1" fontId="11" fillId="2" borderId="1" xfId="0" applyNumberFormat="1" applyFont="1" applyFill="1" applyBorder="1" applyAlignment="1">
      <alignment horizontal="center" vertical="center"/>
    </xf>
    <xf numFmtId="0" fontId="1" fillId="0" borderId="13" xfId="0" applyFont="1" applyBorder="1"/>
    <xf numFmtId="14" fontId="4" fillId="0" borderId="0" xfId="0" applyNumberFormat="1" applyFont="1"/>
    <xf numFmtId="0" fontId="4" fillId="2" borderId="1" xfId="0" applyFont="1" applyFill="1" applyBorder="1" applyAlignment="1">
      <alignment horizontal="left" vertical="center"/>
    </xf>
    <xf numFmtId="0" fontId="1" fillId="2" borderId="1" xfId="0" applyFont="1" applyFill="1" applyBorder="1" applyAlignment="1">
      <alignment horizontal="left" vertical="center"/>
    </xf>
    <xf numFmtId="0" fontId="22" fillId="2" borderId="1" xfId="0" applyFont="1" applyFill="1" applyBorder="1" applyAlignment="1">
      <alignment horizontal="center" vertical="center" wrapText="1"/>
    </xf>
    <xf numFmtId="0" fontId="1" fillId="0" borderId="0" xfId="0" applyFont="1" applyAlignment="1">
      <alignment vertical="center" wrapText="1"/>
    </xf>
    <xf numFmtId="0" fontId="24" fillId="2" borderId="7" xfId="0" applyFont="1" applyFill="1" applyBorder="1" applyAlignment="1">
      <alignment vertical="center" wrapText="1"/>
    </xf>
    <xf numFmtId="0" fontId="19" fillId="2" borderId="1" xfId="0" applyFont="1" applyFill="1" applyBorder="1" applyAlignment="1">
      <alignment vertical="center" wrapText="1"/>
    </xf>
    <xf numFmtId="167" fontId="14" fillId="2" borderId="1" xfId="0" applyNumberFormat="1" applyFont="1" applyFill="1" applyBorder="1" applyAlignment="1">
      <alignment horizontal="left" wrapText="1"/>
    </xf>
    <xf numFmtId="0" fontId="1" fillId="0" borderId="1" xfId="0" applyFont="1" applyBorder="1" applyAlignment="1">
      <alignment vertical="center"/>
    </xf>
    <xf numFmtId="167" fontId="14" fillId="2" borderId="1" xfId="0" applyNumberFormat="1" applyFont="1" applyFill="1" applyBorder="1" applyAlignment="1">
      <alignment horizontal="left"/>
    </xf>
    <xf numFmtId="14" fontId="14" fillId="2" borderId="1" xfId="0" applyNumberFormat="1" applyFont="1" applyFill="1" applyBorder="1" applyAlignment="1">
      <alignment horizontal="left" vertical="center"/>
    </xf>
    <xf numFmtId="14" fontId="4" fillId="2" borderId="1" xfId="0" applyNumberFormat="1" applyFont="1" applyFill="1" applyBorder="1"/>
    <xf numFmtId="0" fontId="19" fillId="2" borderId="0" xfId="0" applyFont="1" applyFill="1" applyAlignment="1">
      <alignment horizontal="center" vertical="center" wrapText="1"/>
    </xf>
    <xf numFmtId="0" fontId="4" fillId="3" borderId="1" xfId="0" applyFont="1" applyFill="1" applyBorder="1"/>
    <xf numFmtId="0" fontId="4" fillId="5" borderId="0" xfId="0" applyFont="1" applyFill="1"/>
    <xf numFmtId="0" fontId="4" fillId="0" borderId="1" xfId="0" applyFont="1" applyBorder="1" applyAlignment="1">
      <alignment horizontal="left"/>
    </xf>
    <xf numFmtId="0" fontId="1" fillId="0" borderId="0" xfId="0" applyFont="1" applyAlignment="1">
      <alignment horizontal="center" vertical="center"/>
    </xf>
    <xf numFmtId="0" fontId="4" fillId="2" borderId="1" xfId="0" applyFont="1" applyFill="1" applyBorder="1" applyAlignment="1">
      <alignment horizontal="center" vertical="center" wrapText="1"/>
    </xf>
    <xf numFmtId="0" fontId="14" fillId="2" borderId="1" xfId="0" applyFont="1" applyFill="1" applyBorder="1" applyAlignment="1">
      <alignment horizontal="left" vertical="center" wrapText="1"/>
    </xf>
    <xf numFmtId="14" fontId="14" fillId="2" borderId="1" xfId="0" applyNumberFormat="1" applyFont="1" applyFill="1" applyBorder="1" applyAlignment="1">
      <alignment vertical="center" wrapText="1"/>
    </xf>
    <xf numFmtId="0" fontId="14" fillId="2" borderId="1" xfId="0" applyFont="1" applyFill="1" applyBorder="1" applyAlignment="1">
      <alignment vertical="center" wrapText="1"/>
    </xf>
    <xf numFmtId="0" fontId="32" fillId="0" borderId="1" xfId="0" applyFont="1" applyBorder="1" applyAlignment="1">
      <alignment horizontal="center" vertical="center" wrapText="1"/>
    </xf>
    <xf numFmtId="0" fontId="18" fillId="0" borderId="1" xfId="0" applyFont="1" applyBorder="1" applyAlignment="1">
      <alignment horizontal="center" vertical="center"/>
    </xf>
    <xf numFmtId="0" fontId="18" fillId="0" borderId="1" xfId="0" applyFont="1" applyBorder="1" applyAlignment="1">
      <alignment vertical="center" wrapText="1"/>
    </xf>
    <xf numFmtId="0" fontId="32" fillId="0" borderId="1" xfId="0" applyFont="1" applyBorder="1" applyAlignment="1">
      <alignment horizontal="center" vertical="center"/>
    </xf>
    <xf numFmtId="0" fontId="14" fillId="2" borderId="0" xfId="0" applyFont="1" applyFill="1" applyAlignment="1">
      <alignment horizontal="center"/>
    </xf>
    <xf numFmtId="0" fontId="14" fillId="2" borderId="0" xfId="0" applyFont="1" applyFill="1" applyAlignment="1">
      <alignment horizontal="left"/>
    </xf>
    <xf numFmtId="0" fontId="14" fillId="2" borderId="0" xfId="0" applyFont="1" applyFill="1"/>
    <xf numFmtId="49" fontId="14" fillId="2" borderId="0" xfId="0" applyNumberFormat="1" applyFont="1" applyFill="1" applyAlignment="1">
      <alignment horizontal="center"/>
    </xf>
    <xf numFmtId="0" fontId="19" fillId="2" borderId="0" xfId="0" applyFont="1" applyFill="1" applyAlignment="1">
      <alignment horizontal="center"/>
    </xf>
    <xf numFmtId="0" fontId="14" fillId="2" borderId="0" xfId="0" applyFont="1" applyFill="1" applyAlignment="1">
      <alignment horizontal="right"/>
    </xf>
    <xf numFmtId="0" fontId="1" fillId="2" borderId="0" xfId="0" applyFont="1" applyFill="1" applyAlignment="1">
      <alignment vertical="center"/>
    </xf>
    <xf numFmtId="0" fontId="1" fillId="2" borderId="0" xfId="0" applyFont="1" applyFill="1" applyAlignment="1">
      <alignment vertical="center" wrapText="1"/>
    </xf>
    <xf numFmtId="0" fontId="12" fillId="2" borderId="7" xfId="0" applyFont="1" applyFill="1" applyBorder="1" applyAlignment="1">
      <alignment vertical="center"/>
    </xf>
    <xf numFmtId="0" fontId="20" fillId="2" borderId="0" xfId="0" applyFont="1" applyFill="1" applyAlignment="1">
      <alignment vertical="center"/>
    </xf>
    <xf numFmtId="0" fontId="19" fillId="2" borderId="6" xfId="0" applyFont="1" applyFill="1" applyBorder="1" applyAlignment="1">
      <alignment horizontal="center" vertical="center" wrapText="1"/>
    </xf>
    <xf numFmtId="0" fontId="19" fillId="2" borderId="5" xfId="0" applyFont="1" applyFill="1" applyBorder="1" applyAlignment="1">
      <alignment horizontal="center" vertical="center" wrapText="1"/>
    </xf>
    <xf numFmtId="49" fontId="19" fillId="2" borderId="2" xfId="0" applyNumberFormat="1" applyFont="1" applyFill="1" applyBorder="1" applyAlignment="1">
      <alignment vertical="center" wrapText="1"/>
    </xf>
    <xf numFmtId="49" fontId="19" fillId="2" borderId="3" xfId="0" applyNumberFormat="1" applyFont="1" applyFill="1" applyBorder="1" applyAlignment="1">
      <alignment vertical="center" wrapText="1"/>
    </xf>
    <xf numFmtId="0" fontId="10" fillId="2" borderId="0" xfId="0" applyFont="1" applyFill="1"/>
    <xf numFmtId="0" fontId="14" fillId="2" borderId="1" xfId="0" applyFont="1" applyFill="1" applyBorder="1" applyAlignment="1">
      <alignment horizontal="center" vertical="center" wrapText="1"/>
    </xf>
    <xf numFmtId="167" fontId="14" fillId="2" borderId="1" xfId="0" applyNumberFormat="1" applyFont="1" applyFill="1" applyBorder="1" applyAlignment="1">
      <alignment horizontal="left" vertical="center" wrapText="1"/>
    </xf>
    <xf numFmtId="167" fontId="14" fillId="2" borderId="1" xfId="0" applyNumberFormat="1" applyFont="1" applyFill="1" applyBorder="1" applyAlignment="1">
      <alignment horizontal="center" vertical="center" wrapText="1"/>
    </xf>
    <xf numFmtId="0" fontId="14" fillId="3" borderId="1" xfId="0" applyFont="1" applyFill="1" applyBorder="1" applyAlignment="1">
      <alignment horizontal="center" vertical="center"/>
    </xf>
    <xf numFmtId="167" fontId="14" fillId="3" borderId="1" xfId="0" applyNumberFormat="1" applyFont="1" applyFill="1" applyBorder="1" applyAlignment="1">
      <alignment horizontal="left" vertical="center" wrapText="1"/>
    </xf>
    <xf numFmtId="167" fontId="14" fillId="3" borderId="1" xfId="0" applyNumberFormat="1" applyFont="1" applyFill="1" applyBorder="1" applyAlignment="1">
      <alignment horizontal="center" vertical="center" wrapText="1"/>
    </xf>
    <xf numFmtId="0" fontId="0" fillId="0" borderId="0" xfId="0" applyAlignment="1">
      <alignment vertical="center"/>
    </xf>
    <xf numFmtId="0" fontId="14" fillId="0" borderId="1" xfId="0" applyFont="1" applyBorder="1" applyAlignment="1">
      <alignment horizontal="center" vertical="center" wrapText="1"/>
    </xf>
    <xf numFmtId="0" fontId="14" fillId="3" borderId="1" xfId="0" applyFont="1" applyFill="1" applyBorder="1" applyAlignment="1">
      <alignment horizontal="left" vertical="center" wrapText="1"/>
    </xf>
    <xf numFmtId="14" fontId="14" fillId="3" borderId="1" xfId="0" applyNumberFormat="1" applyFont="1" applyFill="1" applyBorder="1" applyAlignment="1">
      <alignment vertical="center" wrapText="1"/>
    </xf>
    <xf numFmtId="0" fontId="14" fillId="3" borderId="1" xfId="0" applyFont="1" applyFill="1" applyBorder="1" applyAlignment="1">
      <alignment vertical="center" wrapText="1"/>
    </xf>
    <xf numFmtId="0" fontId="14" fillId="3" borderId="1" xfId="0" applyFont="1" applyFill="1" applyBorder="1" applyAlignment="1">
      <alignment horizontal="center" vertical="center" wrapText="1"/>
    </xf>
    <xf numFmtId="14" fontId="14" fillId="2" borderId="1" xfId="0" quotePrefix="1" applyNumberFormat="1" applyFont="1" applyFill="1" applyBorder="1" applyAlignment="1">
      <alignment vertical="center" wrapText="1"/>
    </xf>
    <xf numFmtId="0" fontId="0" fillId="0" borderId="1" xfId="0" applyBorder="1" applyAlignment="1">
      <alignment vertical="center"/>
    </xf>
    <xf numFmtId="0" fontId="14" fillId="2" borderId="0" xfId="0" applyFont="1" applyFill="1" applyAlignment="1">
      <alignment horizontal="center" vertical="center"/>
    </xf>
    <xf numFmtId="0" fontId="0" fillId="2" borderId="0" xfId="0" applyFill="1" applyAlignment="1">
      <alignment horizontal="center" vertical="center"/>
    </xf>
    <xf numFmtId="0" fontId="0" fillId="2" borderId="0" xfId="0" applyFill="1" applyAlignment="1">
      <alignment horizontal="center"/>
    </xf>
    <xf numFmtId="0" fontId="18" fillId="0" borderId="1" xfId="0" quotePrefix="1" applyFont="1" applyBorder="1" applyAlignment="1">
      <alignment horizontal="center" vertical="center"/>
    </xf>
    <xf numFmtId="0" fontId="32" fillId="0" borderId="1" xfId="0" applyFont="1" applyBorder="1" applyAlignment="1">
      <alignment horizontal="left" vertical="center" wrapText="1"/>
    </xf>
    <xf numFmtId="0" fontId="18" fillId="0" borderId="1" xfId="0" applyFont="1" applyBorder="1" applyAlignment="1">
      <alignment horizontal="left" vertical="center"/>
    </xf>
    <xf numFmtId="0" fontId="18" fillId="0" borderId="1" xfId="0" applyFont="1" applyBorder="1" applyAlignment="1">
      <alignment horizontal="left" vertical="center" wrapText="1"/>
    </xf>
    <xf numFmtId="0" fontId="4" fillId="0" borderId="2" xfId="0" applyFont="1" applyBorder="1" applyAlignment="1">
      <alignment vertical="top" textRotation="180"/>
    </xf>
    <xf numFmtId="0" fontId="6" fillId="0" borderId="0" xfId="0" applyFont="1" applyAlignment="1">
      <alignment vertical="center" wrapText="1"/>
    </xf>
    <xf numFmtId="0" fontId="25" fillId="0" borderId="0" xfId="0" applyFont="1" applyAlignment="1">
      <alignment vertical="center"/>
    </xf>
    <xf numFmtId="0" fontId="6" fillId="0" borderId="0" xfId="0" applyFont="1" applyAlignment="1">
      <alignment vertical="center"/>
    </xf>
    <xf numFmtId="0" fontId="1" fillId="0" borderId="4" xfId="0" applyFont="1" applyBorder="1" applyAlignment="1">
      <alignment vertical="center"/>
    </xf>
    <xf numFmtId="0" fontId="1" fillId="0" borderId="5" xfId="0" applyFont="1" applyBorder="1" applyAlignment="1">
      <alignment vertical="center"/>
    </xf>
    <xf numFmtId="0" fontId="1" fillId="0" borderId="2" xfId="0" applyFont="1" applyBorder="1" applyAlignment="1">
      <alignment vertical="center" wrapText="1"/>
    </xf>
    <xf numFmtId="0" fontId="1" fillId="0" borderId="12" xfId="0" applyFont="1" applyBorder="1" applyAlignment="1">
      <alignment vertical="center" wrapText="1"/>
    </xf>
    <xf numFmtId="0" fontId="7" fillId="0" borderId="0" xfId="0" applyFont="1" applyAlignment="1">
      <alignment vertical="center" wrapText="1"/>
    </xf>
    <xf numFmtId="0" fontId="4" fillId="3" borderId="1" xfId="0" applyFont="1" applyFill="1" applyBorder="1" applyAlignment="1">
      <alignment vertical="top" textRotation="180"/>
    </xf>
    <xf numFmtId="0" fontId="4" fillId="3" borderId="1" xfId="0" applyFont="1" applyFill="1" applyBorder="1" applyAlignment="1">
      <alignment horizontal="right" vertical="top" textRotation="180"/>
    </xf>
    <xf numFmtId="0" fontId="4" fillId="3" borderId="2" xfId="0" applyFont="1" applyFill="1" applyBorder="1"/>
    <xf numFmtId="14" fontId="4" fillId="0" borderId="1" xfId="0" applyNumberFormat="1" applyFont="1" applyBorder="1"/>
    <xf numFmtId="0" fontId="2" fillId="3" borderId="1" xfId="0" applyFont="1" applyFill="1" applyBorder="1"/>
    <xf numFmtId="166" fontId="1" fillId="3" borderId="1" xfId="1" applyNumberFormat="1" applyFont="1" applyFill="1" applyBorder="1"/>
    <xf numFmtId="0" fontId="4" fillId="3" borderId="1" xfId="0" applyFont="1" applyFill="1" applyBorder="1" applyAlignment="1">
      <alignment horizontal="center"/>
    </xf>
    <xf numFmtId="0" fontId="0" fillId="3" borderId="0" xfId="0" applyFill="1"/>
    <xf numFmtId="0" fontId="0" fillId="3" borderId="1" xfId="0" applyFill="1" applyBorder="1"/>
    <xf numFmtId="0" fontId="4" fillId="3" borderId="1" xfId="0" applyFont="1" applyFill="1" applyBorder="1" applyAlignment="1">
      <alignment horizontal="center" wrapText="1"/>
    </xf>
    <xf numFmtId="0" fontId="1" fillId="3" borderId="3" xfId="0" applyFont="1" applyFill="1" applyBorder="1" applyAlignment="1">
      <alignment horizontal="center" vertical="center" wrapText="1"/>
    </xf>
    <xf numFmtId="0" fontId="14" fillId="3" borderId="0" xfId="0" applyFont="1" applyFill="1" applyAlignment="1">
      <alignment horizontal="left"/>
    </xf>
    <xf numFmtId="0" fontId="2" fillId="2" borderId="1" xfId="0" applyNumberFormat="1" applyFont="1" applyFill="1" applyBorder="1"/>
    <xf numFmtId="0" fontId="4" fillId="2" borderId="1" xfId="0" applyNumberFormat="1" applyFont="1" applyFill="1" applyBorder="1"/>
    <xf numFmtId="0" fontId="2" fillId="3" borderId="1" xfId="0" applyNumberFormat="1" applyFont="1" applyFill="1" applyBorder="1"/>
    <xf numFmtId="0" fontId="31" fillId="0" borderId="0" xfId="0" applyFont="1" applyAlignment="1">
      <alignment horizontal="center" vertical="center" wrapText="1"/>
    </xf>
    <xf numFmtId="0" fontId="29" fillId="0" borderId="0" xfId="0" applyFont="1" applyAlignment="1">
      <alignment horizontal="center"/>
    </xf>
    <xf numFmtId="0" fontId="31" fillId="0" borderId="0" xfId="0" applyFont="1" applyAlignment="1">
      <alignment horizontal="center"/>
    </xf>
    <xf numFmtId="0" fontId="32" fillId="0" borderId="1" xfId="0" applyFont="1" applyBorder="1" applyAlignment="1">
      <alignment horizontal="center" vertical="center" wrapText="1"/>
    </xf>
    <xf numFmtId="0" fontId="33" fillId="0" borderId="1" xfId="0" applyFont="1" applyBorder="1" applyAlignment="1">
      <alignment vertical="center" wrapText="1"/>
    </xf>
    <xf numFmtId="0" fontId="33" fillId="0" borderId="1" xfId="0" applyFont="1" applyBorder="1" applyAlignment="1">
      <alignment vertical="center"/>
    </xf>
    <xf numFmtId="0" fontId="17" fillId="0" borderId="1" xfId="0" applyFont="1" applyBorder="1" applyAlignment="1">
      <alignment horizontal="center" vertical="center" wrapText="1"/>
    </xf>
    <xf numFmtId="0" fontId="1" fillId="0" borderId="2" xfId="0" applyFont="1" applyBorder="1" applyAlignment="1">
      <alignment horizontal="center" vertical="center" wrapText="1"/>
    </xf>
    <xf numFmtId="0" fontId="1" fillId="0" borderId="3" xfId="0" applyFont="1" applyBorder="1" applyAlignment="1">
      <alignment horizontal="center" vertical="center" wrapText="1"/>
    </xf>
    <xf numFmtId="0" fontId="1" fillId="0" borderId="12" xfId="0" applyFont="1" applyBorder="1" applyAlignment="1">
      <alignment horizontal="center" vertical="center" wrapText="1"/>
    </xf>
    <xf numFmtId="0" fontId="1" fillId="0" borderId="1" xfId="0" applyFont="1" applyBorder="1" applyAlignment="1">
      <alignment horizontal="center" vertical="center" wrapText="1"/>
    </xf>
    <xf numFmtId="0" fontId="4" fillId="0" borderId="1" xfId="0" applyFont="1" applyBorder="1" applyAlignment="1">
      <alignment horizontal="center" wrapText="1"/>
    </xf>
    <xf numFmtId="0" fontId="7" fillId="0" borderId="0" xfId="0" applyFont="1" applyAlignment="1">
      <alignment horizontal="center" vertical="center"/>
    </xf>
    <xf numFmtId="0" fontId="12" fillId="0" borderId="0" xfId="0" applyFont="1" applyAlignment="1">
      <alignment horizontal="center" vertical="center"/>
    </xf>
    <xf numFmtId="0" fontId="1" fillId="0" borderId="4" xfId="0" applyFont="1" applyBorder="1" applyAlignment="1">
      <alignment horizontal="center" vertical="center"/>
    </xf>
    <xf numFmtId="0" fontId="1" fillId="0" borderId="5" xfId="0" applyFont="1" applyBorder="1" applyAlignment="1">
      <alignment horizontal="center" vertical="center"/>
    </xf>
    <xf numFmtId="0" fontId="1" fillId="0" borderId="4" xfId="0" applyFont="1" applyBorder="1" applyAlignment="1">
      <alignment horizontal="center" vertical="center" wrapText="1"/>
    </xf>
    <xf numFmtId="0" fontId="1" fillId="0" borderId="5" xfId="0" applyFont="1" applyBorder="1" applyAlignment="1">
      <alignment horizontal="center" vertical="center" wrapText="1"/>
    </xf>
    <xf numFmtId="0" fontId="7" fillId="0" borderId="0" xfId="0" applyFont="1" applyAlignment="1">
      <alignment horizontal="center" vertical="center" wrapText="1"/>
    </xf>
    <xf numFmtId="0" fontId="6" fillId="0" borderId="0" xfId="0" applyFont="1" applyAlignment="1">
      <alignment horizontal="center" vertical="center"/>
    </xf>
    <xf numFmtId="0" fontId="6" fillId="0" borderId="0" xfId="0" applyFont="1" applyAlignment="1">
      <alignment horizontal="center" vertical="center" wrapText="1"/>
    </xf>
    <xf numFmtId="0" fontId="25" fillId="0" borderId="0" xfId="0" applyFont="1" applyAlignment="1">
      <alignment horizontal="center" vertical="center"/>
    </xf>
    <xf numFmtId="0" fontId="1" fillId="0" borderId="8" xfId="0" applyFont="1" applyBorder="1" applyAlignment="1">
      <alignment horizontal="center" vertical="center" wrapText="1"/>
    </xf>
    <xf numFmtId="0" fontId="1" fillId="0" borderId="9" xfId="0" applyFont="1" applyBorder="1" applyAlignment="1">
      <alignment horizontal="center" vertical="center" wrapText="1"/>
    </xf>
    <xf numFmtId="0" fontId="4" fillId="0" borderId="14" xfId="0" applyFont="1" applyBorder="1" applyAlignment="1">
      <alignment horizontal="center" wrapText="1"/>
    </xf>
    <xf numFmtId="0" fontId="4" fillId="0" borderId="10" xfId="0" applyFont="1" applyBorder="1" applyAlignment="1">
      <alignment horizontal="center" wrapText="1"/>
    </xf>
    <xf numFmtId="0" fontId="4" fillId="0" borderId="15" xfId="0" applyFont="1" applyBorder="1" applyAlignment="1">
      <alignment horizontal="center" wrapText="1"/>
    </xf>
    <xf numFmtId="0" fontId="4" fillId="0" borderId="11" xfId="0" applyFont="1" applyBorder="1" applyAlignment="1">
      <alignment horizontal="center" wrapText="1"/>
    </xf>
    <xf numFmtId="0" fontId="14" fillId="2" borderId="14" xfId="0" applyFont="1" applyFill="1" applyBorder="1" applyAlignment="1">
      <alignment horizontal="center"/>
    </xf>
    <xf numFmtId="0" fontId="19" fillId="2" borderId="2" xfId="0" applyFont="1" applyFill="1" applyBorder="1" applyAlignment="1">
      <alignment horizontal="center" vertical="center" wrapText="1"/>
    </xf>
    <xf numFmtId="0" fontId="19" fillId="2" borderId="3" xfId="0" applyFont="1" applyFill="1" applyBorder="1" applyAlignment="1">
      <alignment horizontal="center" vertical="center" wrapText="1"/>
    </xf>
    <xf numFmtId="0" fontId="1" fillId="2" borderId="0" xfId="0" applyFont="1" applyFill="1" applyAlignment="1">
      <alignment horizontal="center" vertical="center"/>
    </xf>
    <xf numFmtId="49" fontId="19" fillId="2" borderId="4" xfId="0" applyNumberFormat="1" applyFont="1" applyFill="1" applyBorder="1" applyAlignment="1">
      <alignment horizontal="center" vertical="center" wrapText="1"/>
    </xf>
    <xf numFmtId="49" fontId="19" fillId="2" borderId="5" xfId="0" applyNumberFormat="1" applyFont="1" applyFill="1" applyBorder="1" applyAlignment="1">
      <alignment horizontal="center" vertical="center" wrapText="1"/>
    </xf>
    <xf numFmtId="49" fontId="19" fillId="2" borderId="2" xfId="0" applyNumberFormat="1" applyFont="1" applyFill="1" applyBorder="1" applyAlignment="1">
      <alignment horizontal="center" vertical="center" wrapText="1"/>
    </xf>
    <xf numFmtId="49" fontId="19" fillId="2" borderId="3" xfId="0" applyNumberFormat="1" applyFont="1" applyFill="1" applyBorder="1" applyAlignment="1">
      <alignment horizontal="center" vertical="center" wrapText="1"/>
    </xf>
    <xf numFmtId="0" fontId="19" fillId="2" borderId="4" xfId="0" applyFont="1" applyFill="1" applyBorder="1" applyAlignment="1">
      <alignment horizontal="center" vertical="center" wrapText="1"/>
    </xf>
    <xf numFmtId="0" fontId="19" fillId="2" borderId="6" xfId="0" applyFont="1" applyFill="1" applyBorder="1" applyAlignment="1">
      <alignment horizontal="center" vertical="center" wrapText="1"/>
    </xf>
    <xf numFmtId="0" fontId="19" fillId="2" borderId="8" xfId="0" applyFont="1" applyFill="1" applyBorder="1" applyAlignment="1">
      <alignment horizontal="center" vertical="center" wrapText="1"/>
    </xf>
    <xf numFmtId="0" fontId="19" fillId="2" borderId="9" xfId="0" applyFont="1" applyFill="1" applyBorder="1" applyAlignment="1">
      <alignment horizontal="center" vertical="center" wrapText="1"/>
    </xf>
    <xf numFmtId="0" fontId="19" fillId="2" borderId="10" xfId="0" applyFont="1" applyFill="1" applyBorder="1" applyAlignment="1">
      <alignment horizontal="center" vertical="center" wrapText="1"/>
    </xf>
    <xf numFmtId="0" fontId="19" fillId="2" borderId="11" xfId="0" applyFont="1" applyFill="1" applyBorder="1" applyAlignment="1">
      <alignment horizontal="center" vertical="center" wrapText="1"/>
    </xf>
    <xf numFmtId="0" fontId="1" fillId="2" borderId="0" xfId="0" applyFont="1" applyFill="1" applyAlignment="1">
      <alignment horizontal="center" vertical="center" wrapText="1"/>
    </xf>
    <xf numFmtId="0" fontId="1" fillId="0" borderId="0" xfId="0" applyFont="1" applyAlignment="1">
      <alignment horizontal="center" vertical="center" wrapText="1"/>
    </xf>
    <xf numFmtId="0" fontId="12" fillId="2" borderId="7" xfId="0" applyFont="1" applyFill="1" applyBorder="1" applyAlignment="1">
      <alignment horizontal="center" vertical="center" wrapText="1"/>
    </xf>
    <xf numFmtId="0" fontId="12" fillId="2" borderId="7" xfId="0" applyFont="1" applyFill="1" applyBorder="1" applyAlignment="1">
      <alignment horizontal="center" vertical="center"/>
    </xf>
  </cellXfs>
  <cellStyles count="6">
    <cellStyle name="Comma" xfId="1" builtinId="3"/>
    <cellStyle name="Comma 2" xfId="3"/>
    <cellStyle name="Comma 2 2" xfId="5"/>
    <cellStyle name="Normal" xfId="0" builtinId="0"/>
    <cellStyle name="Normal 2 3" xfId="2"/>
    <cellStyle name="Normal 5" xfId="4"/>
  </cellStyles>
  <dxfs count="26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3.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E:\Huy&#7873;n\&#272;AO%20TAO\Khoa%2018\Ra%20soat%20canh%20bao%20thoi%20hoc%202025\1.%20DS%20ALL%20SV%20thoi%20h&#7885;c.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Huy&#7873;n\&#272;AO%20TAO\Khoa%2018\0.%20NB03\DS%20Q&#272;TT%20D6.2025%20(Full)%20HUYEN.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Huy&#7873;n\&#272;AO%20TAO\Khoa%2018\Ra%20soat%20canh%20bao%20thoi%20hoc%202025\6.%20DS%20ALL%20CDKQHT%20GDTC,%20GDQP.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DT"/>
      <sheetName val="K3TR"/>
      <sheetName val="K3TH"/>
      <sheetName val="ds"/>
      <sheetName val="tk"/>
    </sheetNames>
    <sheetDataSet>
      <sheetData sheetId="0"/>
      <sheetData sheetId="1"/>
      <sheetData sheetId="2"/>
      <sheetData sheetId="3">
        <row r="8">
          <cell r="E8">
            <v>19144777</v>
          </cell>
          <cell r="F8">
            <v>0</v>
          </cell>
          <cell r="G8">
            <v>0</v>
          </cell>
          <cell r="H8" t="str">
            <v>Chu Tùng</v>
          </cell>
          <cell r="I8" t="str">
            <v>Anh</v>
          </cell>
          <cell r="J8">
            <v>33786</v>
          </cell>
          <cell r="K8" t="str">
            <v>Edutop</v>
          </cell>
          <cell r="L8" t="str">
            <v>TS21</v>
          </cell>
          <cell r="M8" t="str">
            <v>ONE79</v>
          </cell>
          <cell r="N8">
            <v>1634</v>
          </cell>
          <cell r="O8" t="str">
            <v>08/10/2015</v>
          </cell>
          <cell r="P8">
            <v>0</v>
          </cell>
          <cell r="Q8" t="str">
            <v>Hoàng</v>
          </cell>
        </row>
        <row r="9">
          <cell r="E9" t="str">
            <v>TXE120052</v>
          </cell>
          <cell r="F9">
            <v>0</v>
          </cell>
          <cell r="G9">
            <v>0</v>
          </cell>
          <cell r="H9" t="str">
            <v xml:space="preserve">Trần Xuân </v>
          </cell>
          <cell r="I9" t="str">
            <v>Cường</v>
          </cell>
          <cell r="J9">
            <v>27660</v>
          </cell>
          <cell r="K9" t="str">
            <v>Edutop</v>
          </cell>
          <cell r="L9" t="str">
            <v>TS1</v>
          </cell>
          <cell r="M9" t="str">
            <v>ONE1</v>
          </cell>
          <cell r="N9">
            <v>1633</v>
          </cell>
          <cell r="O9" t="str">
            <v>08/10/2015</v>
          </cell>
          <cell r="P9">
            <v>0</v>
          </cell>
          <cell r="Q9" t="str">
            <v>Tuấn</v>
          </cell>
        </row>
        <row r="10">
          <cell r="E10">
            <v>0</v>
          </cell>
          <cell r="F10">
            <v>0</v>
          </cell>
          <cell r="G10">
            <v>0</v>
          </cell>
          <cell r="H10" t="str">
            <v>Lưu Thị</v>
          </cell>
          <cell r="I10" t="str">
            <v>Dung</v>
          </cell>
          <cell r="J10">
            <v>0</v>
          </cell>
          <cell r="K10" t="str">
            <v>QB</v>
          </cell>
          <cell r="L10" t="str">
            <v>QB</v>
          </cell>
          <cell r="M10" t="str">
            <v>QB</v>
          </cell>
          <cell r="N10">
            <v>637</v>
          </cell>
          <cell r="O10" t="str">
            <v>04/05/2018</v>
          </cell>
          <cell r="P10">
            <v>0</v>
          </cell>
          <cell r="Q10" t="str">
            <v>Thương</v>
          </cell>
        </row>
        <row r="11">
          <cell r="E11">
            <v>19190797</v>
          </cell>
          <cell r="F11">
            <v>0</v>
          </cell>
          <cell r="G11">
            <v>0</v>
          </cell>
          <cell r="H11" t="str">
            <v xml:space="preserve">Đỗ Thị Phương </v>
          </cell>
          <cell r="I11" t="str">
            <v>Thanh</v>
          </cell>
          <cell r="J11">
            <v>29992</v>
          </cell>
          <cell r="K11" t="str">
            <v>ENEU</v>
          </cell>
          <cell r="L11" t="str">
            <v>AUM9</v>
          </cell>
          <cell r="M11" t="str">
            <v>AUM9-KT9A</v>
          </cell>
          <cell r="N11">
            <v>2488</v>
          </cell>
          <cell r="O11" t="str">
            <v>22/11/2019</v>
          </cell>
          <cell r="P11">
            <v>0</v>
          </cell>
          <cell r="Q11" t="str">
            <v>Hoàng</v>
          </cell>
        </row>
        <row r="12">
          <cell r="E12">
            <v>19191381</v>
          </cell>
          <cell r="F12">
            <v>0</v>
          </cell>
          <cell r="G12">
            <v>0</v>
          </cell>
          <cell r="H12" t="str">
            <v>Phan Anh</v>
          </cell>
          <cell r="I12" t="str">
            <v>Hòa</v>
          </cell>
          <cell r="J12">
            <v>30424</v>
          </cell>
          <cell r="K12" t="str">
            <v>ENEU</v>
          </cell>
          <cell r="L12" t="str">
            <v>HCM6</v>
          </cell>
          <cell r="M12" t="str">
            <v>HCM6-KT6B</v>
          </cell>
          <cell r="N12">
            <v>2488</v>
          </cell>
          <cell r="O12" t="str">
            <v>22/11/2019</v>
          </cell>
          <cell r="P12">
            <v>0</v>
          </cell>
          <cell r="Q12" t="str">
            <v>Thương</v>
          </cell>
        </row>
        <row r="13">
          <cell r="E13" t="str">
            <v>TX090002</v>
          </cell>
          <cell r="F13">
            <v>0</v>
          </cell>
          <cell r="G13">
            <v>0</v>
          </cell>
          <cell r="H13" t="str">
            <v>Nguyễn Thị Thúy</v>
          </cell>
          <cell r="I13" t="str">
            <v>An</v>
          </cell>
          <cell r="J13" t="str">
            <v>25/03/1989</v>
          </cell>
          <cell r="K13" t="str">
            <v>TR</v>
          </cell>
          <cell r="L13">
            <v>3</v>
          </cell>
          <cell r="M13" t="str">
            <v>KT3C</v>
          </cell>
          <cell r="N13">
            <v>2183</v>
          </cell>
          <cell r="O13" t="str">
            <v>21/10/2019</v>
          </cell>
          <cell r="P13">
            <v>0</v>
          </cell>
          <cell r="Q13" t="str">
            <v>Huyền</v>
          </cell>
        </row>
        <row r="14">
          <cell r="E14" t="str">
            <v>TX090829</v>
          </cell>
          <cell r="F14">
            <v>0</v>
          </cell>
          <cell r="G14">
            <v>0</v>
          </cell>
          <cell r="H14" t="str">
            <v xml:space="preserve">Lại Trần </v>
          </cell>
          <cell r="I14" t="str">
            <v>An</v>
          </cell>
          <cell r="J14" t="str">
            <v>08/11/1984</v>
          </cell>
          <cell r="K14" t="str">
            <v>TR</v>
          </cell>
          <cell r="L14">
            <v>3</v>
          </cell>
          <cell r="M14" t="str">
            <v>KT3A</v>
          </cell>
          <cell r="N14">
            <v>2183</v>
          </cell>
          <cell r="O14" t="str">
            <v>21/10/2019</v>
          </cell>
          <cell r="P14">
            <v>0</v>
          </cell>
          <cell r="Q14" t="str">
            <v>Huyền</v>
          </cell>
        </row>
        <row r="15">
          <cell r="E15" t="str">
            <v>TX090773</v>
          </cell>
          <cell r="F15">
            <v>0</v>
          </cell>
          <cell r="G15">
            <v>0</v>
          </cell>
          <cell r="H15" t="str">
            <v xml:space="preserve">Bùi Quang </v>
          </cell>
          <cell r="I15" t="str">
            <v>An</v>
          </cell>
          <cell r="J15" t="str">
            <v>05/03/1982</v>
          </cell>
          <cell r="K15" t="str">
            <v>TR</v>
          </cell>
          <cell r="L15">
            <v>3</v>
          </cell>
          <cell r="M15" t="str">
            <v>KDTH3A</v>
          </cell>
          <cell r="N15">
            <v>2183</v>
          </cell>
          <cell r="O15" t="str">
            <v>21/10/2019</v>
          </cell>
          <cell r="P15">
            <v>0</v>
          </cell>
          <cell r="Q15" t="str">
            <v>Huyền</v>
          </cell>
        </row>
        <row r="16">
          <cell r="E16" t="str">
            <v>TX090001</v>
          </cell>
          <cell r="F16">
            <v>0</v>
          </cell>
          <cell r="G16">
            <v>0</v>
          </cell>
          <cell r="H16" t="str">
            <v>Nguyễn Thành</v>
          </cell>
          <cell r="I16" t="str">
            <v>An</v>
          </cell>
          <cell r="J16" t="str">
            <v>10/04/1978</v>
          </cell>
          <cell r="K16" t="str">
            <v>TR</v>
          </cell>
          <cell r="L16">
            <v>3</v>
          </cell>
          <cell r="M16" t="str">
            <v>KDTH3A</v>
          </cell>
          <cell r="N16">
            <v>2183</v>
          </cell>
          <cell r="O16" t="str">
            <v>21/10/2019</v>
          </cell>
          <cell r="P16">
            <v>0</v>
          </cell>
          <cell r="Q16" t="str">
            <v>Huyền</v>
          </cell>
        </row>
        <row r="17">
          <cell r="E17" t="str">
            <v>TX090819</v>
          </cell>
          <cell r="F17">
            <v>0</v>
          </cell>
          <cell r="G17">
            <v>0</v>
          </cell>
          <cell r="H17" t="str">
            <v xml:space="preserve">Hàn Vân </v>
          </cell>
          <cell r="I17" t="str">
            <v>Anh</v>
          </cell>
          <cell r="J17" t="str">
            <v>07/09/1990</v>
          </cell>
          <cell r="K17" t="str">
            <v>TR</v>
          </cell>
          <cell r="L17">
            <v>3</v>
          </cell>
          <cell r="M17" t="str">
            <v xml:space="preserve">TC3 </v>
          </cell>
          <cell r="N17">
            <v>2183</v>
          </cell>
          <cell r="O17" t="str">
            <v>21/10/2019</v>
          </cell>
          <cell r="P17">
            <v>0</v>
          </cell>
          <cell r="Q17" t="str">
            <v>Huyền</v>
          </cell>
        </row>
        <row r="18">
          <cell r="E18" t="str">
            <v>TX090013</v>
          </cell>
          <cell r="F18">
            <v>0</v>
          </cell>
          <cell r="G18">
            <v>0</v>
          </cell>
          <cell r="H18" t="str">
            <v xml:space="preserve">Nguyễn Tuấn </v>
          </cell>
          <cell r="I18" t="str">
            <v>Anh</v>
          </cell>
          <cell r="J18" t="str">
            <v>27/04/1990</v>
          </cell>
          <cell r="K18" t="str">
            <v>TR</v>
          </cell>
          <cell r="L18">
            <v>3</v>
          </cell>
          <cell r="M18" t="str">
            <v xml:space="preserve">TC3 </v>
          </cell>
          <cell r="N18">
            <v>2183</v>
          </cell>
          <cell r="O18" t="str">
            <v>21/10/2019</v>
          </cell>
          <cell r="P18">
            <v>0</v>
          </cell>
          <cell r="Q18" t="str">
            <v>Huyền</v>
          </cell>
        </row>
        <row r="19">
          <cell r="E19" t="str">
            <v>TX090007</v>
          </cell>
          <cell r="F19">
            <v>0</v>
          </cell>
          <cell r="G19">
            <v>0</v>
          </cell>
          <cell r="H19" t="str">
            <v xml:space="preserve">Ngô Việt </v>
          </cell>
          <cell r="I19" t="str">
            <v>Anh</v>
          </cell>
          <cell r="J19" t="str">
            <v>05/08/1982</v>
          </cell>
          <cell r="K19" t="str">
            <v>TR</v>
          </cell>
          <cell r="L19">
            <v>3</v>
          </cell>
          <cell r="M19" t="str">
            <v>QLKT3(T7-CN)</v>
          </cell>
          <cell r="N19">
            <v>2183</v>
          </cell>
          <cell r="O19" t="str">
            <v>21/10/2019</v>
          </cell>
          <cell r="P19">
            <v>0</v>
          </cell>
          <cell r="Q19" t="str">
            <v>Huyền</v>
          </cell>
        </row>
        <row r="20">
          <cell r="E20" t="str">
            <v>TX090010</v>
          </cell>
          <cell r="F20">
            <v>0</v>
          </cell>
          <cell r="G20">
            <v>0</v>
          </cell>
          <cell r="H20" t="str">
            <v xml:space="preserve">Nguyễn Thế </v>
          </cell>
          <cell r="I20" t="str">
            <v>Anh</v>
          </cell>
          <cell r="J20" t="str">
            <v>09/12/1990</v>
          </cell>
          <cell r="K20" t="str">
            <v>TR</v>
          </cell>
          <cell r="L20">
            <v>3</v>
          </cell>
          <cell r="M20" t="str">
            <v>QLKT3</v>
          </cell>
          <cell r="N20">
            <v>2183</v>
          </cell>
          <cell r="O20" t="str">
            <v>21/10/2019</v>
          </cell>
          <cell r="P20">
            <v>0</v>
          </cell>
          <cell r="Q20" t="str">
            <v>Huyền</v>
          </cell>
        </row>
        <row r="21">
          <cell r="E21" t="str">
            <v>TX090801</v>
          </cell>
          <cell r="F21">
            <v>0</v>
          </cell>
          <cell r="G21">
            <v>0</v>
          </cell>
          <cell r="H21" t="str">
            <v xml:space="preserve">Nguyễn Tú </v>
          </cell>
          <cell r="I21" t="str">
            <v>Anh</v>
          </cell>
          <cell r="J21" t="str">
            <v>13/10/1986</v>
          </cell>
          <cell r="K21" t="str">
            <v>TR</v>
          </cell>
          <cell r="L21">
            <v>3</v>
          </cell>
          <cell r="M21" t="str">
            <v>QLKT3</v>
          </cell>
          <cell r="N21">
            <v>2183</v>
          </cell>
          <cell r="O21" t="str">
            <v>21/10/2019</v>
          </cell>
          <cell r="P21">
            <v>0</v>
          </cell>
          <cell r="Q21" t="str">
            <v>Huyền</v>
          </cell>
        </row>
        <row r="22">
          <cell r="E22" t="str">
            <v>TX090015</v>
          </cell>
          <cell r="F22">
            <v>0</v>
          </cell>
          <cell r="G22">
            <v>0</v>
          </cell>
          <cell r="H22" t="str">
            <v>Trịnh Thị Ngọc</v>
          </cell>
          <cell r="I22" t="str">
            <v>Anh</v>
          </cell>
          <cell r="J22" t="str">
            <v>11/10/1990</v>
          </cell>
          <cell r="K22" t="str">
            <v>TR</v>
          </cell>
          <cell r="L22">
            <v>3</v>
          </cell>
          <cell r="M22" t="str">
            <v>NH3(T7-CN)</v>
          </cell>
          <cell r="N22">
            <v>2183</v>
          </cell>
          <cell r="O22" t="str">
            <v>21/10/2019</v>
          </cell>
          <cell r="P22">
            <v>0</v>
          </cell>
          <cell r="Q22" t="str">
            <v>Huyền</v>
          </cell>
        </row>
        <row r="23">
          <cell r="E23" t="str">
            <v>TX090009</v>
          </cell>
          <cell r="F23">
            <v>0</v>
          </cell>
          <cell r="G23">
            <v>0</v>
          </cell>
          <cell r="H23" t="str">
            <v xml:space="preserve">Nguyễn Hiền </v>
          </cell>
          <cell r="I23" t="str">
            <v>Anh</v>
          </cell>
          <cell r="J23" t="str">
            <v>30/10/1981</v>
          </cell>
          <cell r="K23" t="str">
            <v>TR</v>
          </cell>
          <cell r="L23">
            <v>3</v>
          </cell>
          <cell r="M23" t="str">
            <v>NH3</v>
          </cell>
          <cell r="N23">
            <v>2183</v>
          </cell>
          <cell r="O23" t="str">
            <v>21/10/2019</v>
          </cell>
          <cell r="P23">
            <v>0</v>
          </cell>
          <cell r="Q23" t="str">
            <v>Huyền</v>
          </cell>
        </row>
        <row r="24">
          <cell r="E24" t="str">
            <v>TX090003</v>
          </cell>
          <cell r="F24">
            <v>0</v>
          </cell>
          <cell r="G24">
            <v>0</v>
          </cell>
          <cell r="H24" t="str">
            <v>An Thị</v>
          </cell>
          <cell r="I24" t="str">
            <v>Anh</v>
          </cell>
          <cell r="J24" t="str">
            <v>01/12/1987</v>
          </cell>
          <cell r="K24" t="str">
            <v>TR</v>
          </cell>
          <cell r="L24">
            <v>3</v>
          </cell>
          <cell r="M24" t="str">
            <v>KT3C</v>
          </cell>
          <cell r="N24">
            <v>2183</v>
          </cell>
          <cell r="O24" t="str">
            <v>21/10/2019</v>
          </cell>
          <cell r="P24">
            <v>0</v>
          </cell>
          <cell r="Q24" t="str">
            <v>Huyền</v>
          </cell>
        </row>
        <row r="25">
          <cell r="E25" t="str">
            <v>TX090006</v>
          </cell>
          <cell r="F25">
            <v>0</v>
          </cell>
          <cell r="G25">
            <v>0</v>
          </cell>
          <cell r="H25" t="str">
            <v>Mai Ngọc Thái</v>
          </cell>
          <cell r="I25" t="str">
            <v>Anh</v>
          </cell>
          <cell r="J25" t="str">
            <v>02/06/1983</v>
          </cell>
          <cell r="K25" t="str">
            <v>TR</v>
          </cell>
          <cell r="L25">
            <v>3</v>
          </cell>
          <cell r="M25" t="str">
            <v>KT3B</v>
          </cell>
          <cell r="N25">
            <v>2183</v>
          </cell>
          <cell r="O25" t="str">
            <v>21/10/2019</v>
          </cell>
          <cell r="P25">
            <v>0</v>
          </cell>
          <cell r="Q25" t="str">
            <v>Huyền</v>
          </cell>
        </row>
        <row r="26">
          <cell r="E26" t="str">
            <v>TX090004</v>
          </cell>
          <cell r="F26">
            <v>0</v>
          </cell>
          <cell r="G26">
            <v>0</v>
          </cell>
          <cell r="H26" t="str">
            <v xml:space="preserve">Hà Kim </v>
          </cell>
          <cell r="I26" t="str">
            <v>Anh</v>
          </cell>
          <cell r="J26" t="str">
            <v>04/09/1984</v>
          </cell>
          <cell r="K26" t="str">
            <v>TR</v>
          </cell>
          <cell r="L26">
            <v>3</v>
          </cell>
          <cell r="M26" t="str">
            <v>KDTH3B</v>
          </cell>
          <cell r="N26">
            <v>2183</v>
          </cell>
          <cell r="O26" t="str">
            <v>21/10/2019</v>
          </cell>
          <cell r="P26">
            <v>0</v>
          </cell>
          <cell r="Q26" t="str">
            <v>Huyền</v>
          </cell>
        </row>
        <row r="27">
          <cell r="E27" t="str">
            <v>TX090818</v>
          </cell>
          <cell r="F27">
            <v>0</v>
          </cell>
          <cell r="G27">
            <v>0</v>
          </cell>
          <cell r="H27" t="str">
            <v xml:space="preserve">Nguyễn Tuấn </v>
          </cell>
          <cell r="I27" t="str">
            <v>Anh</v>
          </cell>
          <cell r="J27" t="str">
            <v>01/01/1983</v>
          </cell>
          <cell r="K27" t="str">
            <v>TR</v>
          </cell>
          <cell r="L27">
            <v>3</v>
          </cell>
          <cell r="M27" t="str">
            <v>KDTH3B</v>
          </cell>
          <cell r="N27">
            <v>2183</v>
          </cell>
          <cell r="O27" t="str">
            <v>21/10/2019</v>
          </cell>
          <cell r="P27">
            <v>0</v>
          </cell>
          <cell r="Q27" t="str">
            <v>Huyền</v>
          </cell>
        </row>
        <row r="28">
          <cell r="E28" t="str">
            <v>TX090012</v>
          </cell>
          <cell r="F28">
            <v>0</v>
          </cell>
          <cell r="G28">
            <v>0</v>
          </cell>
          <cell r="H28" t="str">
            <v>Nguyễn Tuấn</v>
          </cell>
          <cell r="I28" t="str">
            <v>Anh</v>
          </cell>
          <cell r="J28" t="str">
            <v>30/10/1982</v>
          </cell>
          <cell r="K28" t="str">
            <v>TR</v>
          </cell>
          <cell r="L28">
            <v>3</v>
          </cell>
          <cell r="M28" t="str">
            <v>KDTH3A</v>
          </cell>
          <cell r="N28">
            <v>2183</v>
          </cell>
          <cell r="O28" t="str">
            <v>21/10/2019</v>
          </cell>
          <cell r="P28">
            <v>0</v>
          </cell>
          <cell r="Q28" t="str">
            <v>Huyền</v>
          </cell>
        </row>
        <row r="29">
          <cell r="E29" t="str">
            <v>TX090011</v>
          </cell>
          <cell r="F29">
            <v>0</v>
          </cell>
          <cell r="G29">
            <v>0</v>
          </cell>
          <cell r="H29" t="str">
            <v>Nguyễn Thị Mai</v>
          </cell>
          <cell r="I29" t="str">
            <v>Anh</v>
          </cell>
          <cell r="J29" t="str">
            <v>13/10/1987</v>
          </cell>
          <cell r="K29" t="str">
            <v>TR</v>
          </cell>
          <cell r="L29">
            <v>3</v>
          </cell>
          <cell r="M29" t="str">
            <v>KDCN3(T7-CN)</v>
          </cell>
          <cell r="N29">
            <v>2183</v>
          </cell>
          <cell r="O29" t="str">
            <v>21/10/2019</v>
          </cell>
          <cell r="P29">
            <v>0</v>
          </cell>
          <cell r="Q29" t="str">
            <v>Huyền</v>
          </cell>
        </row>
        <row r="30">
          <cell r="E30" t="str">
            <v>TX090008</v>
          </cell>
          <cell r="F30">
            <v>0</v>
          </cell>
          <cell r="G30">
            <v>0</v>
          </cell>
          <cell r="H30" t="str">
            <v>Nguyễn Đức</v>
          </cell>
          <cell r="I30" t="str">
            <v>Anh</v>
          </cell>
          <cell r="J30" t="str">
            <v>25/07/1990</v>
          </cell>
          <cell r="K30" t="str">
            <v>TR</v>
          </cell>
          <cell r="L30">
            <v>3</v>
          </cell>
          <cell r="M30" t="str">
            <v>KDCN3</v>
          </cell>
          <cell r="N30">
            <v>2183</v>
          </cell>
          <cell r="O30" t="str">
            <v>21/10/2019</v>
          </cell>
          <cell r="P30">
            <v>0</v>
          </cell>
          <cell r="Q30" t="str">
            <v>Huyền</v>
          </cell>
        </row>
        <row r="31">
          <cell r="E31" t="str">
            <v>TX090018</v>
          </cell>
          <cell r="F31">
            <v>0</v>
          </cell>
          <cell r="G31">
            <v>0</v>
          </cell>
          <cell r="H31" t="str">
            <v xml:space="preserve">Nguyễn Thị Vân </v>
          </cell>
          <cell r="I31" t="str">
            <v xml:space="preserve">Anh </v>
          </cell>
          <cell r="J31" t="str">
            <v>10/04/1979</v>
          </cell>
          <cell r="K31" t="str">
            <v>TR</v>
          </cell>
          <cell r="L31">
            <v>3</v>
          </cell>
          <cell r="M31" t="str">
            <v>TC3(T7-CN)</v>
          </cell>
          <cell r="N31">
            <v>2183</v>
          </cell>
          <cell r="O31" t="str">
            <v>21/10/2019</v>
          </cell>
          <cell r="P31">
            <v>0</v>
          </cell>
          <cell r="Q31" t="str">
            <v>Huyền</v>
          </cell>
        </row>
        <row r="32">
          <cell r="E32" t="str">
            <v>TX090023</v>
          </cell>
          <cell r="F32">
            <v>0</v>
          </cell>
          <cell r="G32">
            <v>0</v>
          </cell>
          <cell r="H32" t="str">
            <v xml:space="preserve">Vũ Thị Lan </v>
          </cell>
          <cell r="I32" t="str">
            <v xml:space="preserve">Anh </v>
          </cell>
          <cell r="J32" t="str">
            <v>19/01/1990</v>
          </cell>
          <cell r="K32" t="str">
            <v>TR</v>
          </cell>
          <cell r="L32">
            <v>3</v>
          </cell>
          <cell r="M32" t="str">
            <v>NH3(T7-CN)</v>
          </cell>
          <cell r="N32">
            <v>2183</v>
          </cell>
          <cell r="O32" t="str">
            <v>21/10/2019</v>
          </cell>
          <cell r="P32">
            <v>0</v>
          </cell>
          <cell r="Q32" t="str">
            <v>Huyền</v>
          </cell>
        </row>
        <row r="33">
          <cell r="E33" t="str">
            <v>TX090016</v>
          </cell>
          <cell r="F33">
            <v>0</v>
          </cell>
          <cell r="G33">
            <v>0</v>
          </cell>
          <cell r="H33" t="str">
            <v>Hoàng Tôn Nữ  Quỳnh</v>
          </cell>
          <cell r="I33" t="str">
            <v xml:space="preserve">Anh </v>
          </cell>
          <cell r="J33" t="str">
            <v>16/09/1990</v>
          </cell>
          <cell r="K33" t="str">
            <v>TR</v>
          </cell>
          <cell r="L33">
            <v>3</v>
          </cell>
          <cell r="M33" t="str">
            <v>NH3</v>
          </cell>
          <cell r="N33">
            <v>2183</v>
          </cell>
          <cell r="O33" t="str">
            <v>21/10/2019</v>
          </cell>
          <cell r="P33">
            <v>0</v>
          </cell>
          <cell r="Q33" t="str">
            <v>Huyền</v>
          </cell>
        </row>
        <row r="34">
          <cell r="E34" t="str">
            <v>TX090022</v>
          </cell>
          <cell r="F34">
            <v>0</v>
          </cell>
          <cell r="G34">
            <v>0</v>
          </cell>
          <cell r="H34" t="str">
            <v xml:space="preserve">Vũ Mai </v>
          </cell>
          <cell r="I34" t="str">
            <v xml:space="preserve">Anh </v>
          </cell>
          <cell r="J34" t="str">
            <v>17/02/1982</v>
          </cell>
          <cell r="K34" t="str">
            <v>TR</v>
          </cell>
          <cell r="L34">
            <v>3</v>
          </cell>
          <cell r="M34" t="str">
            <v>KT3C</v>
          </cell>
          <cell r="N34">
            <v>2183</v>
          </cell>
          <cell r="O34" t="str">
            <v>21/10/2019</v>
          </cell>
          <cell r="P34">
            <v>0</v>
          </cell>
          <cell r="Q34" t="str">
            <v>Huyền</v>
          </cell>
        </row>
        <row r="35">
          <cell r="E35" t="str">
            <v>TX090020</v>
          </cell>
          <cell r="F35">
            <v>0</v>
          </cell>
          <cell r="G35">
            <v>0</v>
          </cell>
          <cell r="H35" t="str">
            <v xml:space="preserve">Phạm Văn </v>
          </cell>
          <cell r="I35" t="str">
            <v xml:space="preserve">Anh </v>
          </cell>
          <cell r="J35" t="str">
            <v>09/04/1984</v>
          </cell>
          <cell r="K35" t="str">
            <v>TR</v>
          </cell>
          <cell r="L35">
            <v>3</v>
          </cell>
          <cell r="M35" t="str">
            <v>KDTH3C</v>
          </cell>
          <cell r="N35">
            <v>2183</v>
          </cell>
          <cell r="O35" t="str">
            <v>21/10/2019</v>
          </cell>
          <cell r="P35">
            <v>0</v>
          </cell>
          <cell r="Q35" t="str">
            <v>Huyền</v>
          </cell>
        </row>
        <row r="36">
          <cell r="E36" t="str">
            <v>TX090019</v>
          </cell>
          <cell r="F36">
            <v>0</v>
          </cell>
          <cell r="G36">
            <v>0</v>
          </cell>
          <cell r="H36" t="str">
            <v>Nguyễn Vân</v>
          </cell>
          <cell r="I36" t="str">
            <v xml:space="preserve">Anh </v>
          </cell>
          <cell r="J36" t="str">
            <v>21/09/1986</v>
          </cell>
          <cell r="K36" t="str">
            <v>TR</v>
          </cell>
          <cell r="L36">
            <v>3</v>
          </cell>
          <cell r="M36" t="str">
            <v>KDTH3A</v>
          </cell>
          <cell r="N36">
            <v>2183</v>
          </cell>
          <cell r="O36" t="str">
            <v>21/10/2019</v>
          </cell>
          <cell r="P36">
            <v>0</v>
          </cell>
          <cell r="Q36" t="str">
            <v>Huyền</v>
          </cell>
        </row>
        <row r="37">
          <cell r="E37" t="str">
            <v>TX090024</v>
          </cell>
          <cell r="F37">
            <v>0</v>
          </cell>
          <cell r="G37">
            <v>0</v>
          </cell>
          <cell r="H37" t="str">
            <v xml:space="preserve">Nguyễn Tuấn </v>
          </cell>
          <cell r="I37" t="str">
            <v xml:space="preserve">Ánh </v>
          </cell>
          <cell r="J37" t="str">
            <v>18/12/1978</v>
          </cell>
          <cell r="K37" t="str">
            <v>TR</v>
          </cell>
          <cell r="L37">
            <v>3</v>
          </cell>
          <cell r="M37" t="str">
            <v>TC3(T7-CN)</v>
          </cell>
          <cell r="N37">
            <v>2183</v>
          </cell>
          <cell r="O37" t="str">
            <v>21/10/2019</v>
          </cell>
          <cell r="P37">
            <v>0</v>
          </cell>
          <cell r="Q37" t="str">
            <v>Huyền</v>
          </cell>
        </row>
        <row r="38">
          <cell r="E38" t="str">
            <v>TX090025</v>
          </cell>
          <cell r="F38">
            <v>0</v>
          </cell>
          <cell r="G38">
            <v>0</v>
          </cell>
          <cell r="H38" t="str">
            <v xml:space="preserve">Phạm Thị Ngọc </v>
          </cell>
          <cell r="I38" t="str">
            <v xml:space="preserve">Ánh </v>
          </cell>
          <cell r="J38" t="str">
            <v>18/09/1989</v>
          </cell>
          <cell r="K38" t="str">
            <v>TR</v>
          </cell>
          <cell r="L38">
            <v>3</v>
          </cell>
          <cell r="M38" t="str">
            <v>TC3(T7-CN)</v>
          </cell>
          <cell r="N38">
            <v>2183</v>
          </cell>
          <cell r="O38" t="str">
            <v>21/10/2019</v>
          </cell>
          <cell r="P38">
            <v>0</v>
          </cell>
          <cell r="Q38" t="str">
            <v>Huyền</v>
          </cell>
        </row>
        <row r="39">
          <cell r="E39" t="str">
            <v>TX090027</v>
          </cell>
          <cell r="F39">
            <v>0</v>
          </cell>
          <cell r="G39">
            <v>0</v>
          </cell>
          <cell r="H39" t="str">
            <v xml:space="preserve">Trần Hữu </v>
          </cell>
          <cell r="I39" t="str">
            <v>Ba</v>
          </cell>
          <cell r="J39" t="str">
            <v>29/08/1984</v>
          </cell>
          <cell r="K39" t="str">
            <v>TR</v>
          </cell>
          <cell r="L39">
            <v>3</v>
          </cell>
          <cell r="M39" t="str">
            <v xml:space="preserve">TC3 </v>
          </cell>
          <cell r="N39">
            <v>2183</v>
          </cell>
          <cell r="O39" t="str">
            <v>21/10/2019</v>
          </cell>
          <cell r="P39">
            <v>0</v>
          </cell>
          <cell r="Q39" t="str">
            <v>Huyền</v>
          </cell>
        </row>
        <row r="40">
          <cell r="E40" t="str">
            <v>TX090026</v>
          </cell>
          <cell r="F40">
            <v>0</v>
          </cell>
          <cell r="G40">
            <v>0</v>
          </cell>
          <cell r="H40" t="str">
            <v xml:space="preserve">Lê Văn </v>
          </cell>
          <cell r="I40" t="str">
            <v>Ba</v>
          </cell>
          <cell r="J40" t="str">
            <v>18/11/1983</v>
          </cell>
          <cell r="K40" t="str">
            <v>TR</v>
          </cell>
          <cell r="L40">
            <v>3</v>
          </cell>
          <cell r="M40" t="str">
            <v>KDTH3C</v>
          </cell>
          <cell r="N40">
            <v>2183</v>
          </cell>
          <cell r="O40" t="str">
            <v>21/10/2019</v>
          </cell>
          <cell r="P40">
            <v>0</v>
          </cell>
          <cell r="Q40" t="str">
            <v>Huyền</v>
          </cell>
        </row>
        <row r="41">
          <cell r="E41" t="str">
            <v>TX090029</v>
          </cell>
          <cell r="F41">
            <v>0</v>
          </cell>
          <cell r="G41">
            <v>0</v>
          </cell>
          <cell r="H41" t="str">
            <v xml:space="preserve">Nguyễn Xuân </v>
          </cell>
          <cell r="I41" t="str">
            <v>Bách</v>
          </cell>
          <cell r="J41" t="str">
            <v>21/04/1981</v>
          </cell>
          <cell r="K41" t="str">
            <v>TR</v>
          </cell>
          <cell r="L41">
            <v>3</v>
          </cell>
          <cell r="M41" t="str">
            <v>KDTH3A</v>
          </cell>
          <cell r="N41">
            <v>2183</v>
          </cell>
          <cell r="O41" t="str">
            <v>21/10/2019</v>
          </cell>
          <cell r="P41">
            <v>0</v>
          </cell>
          <cell r="Q41" t="str">
            <v>Huyền</v>
          </cell>
        </row>
        <row r="42">
          <cell r="E42" t="str">
            <v>TX090030</v>
          </cell>
          <cell r="F42">
            <v>0</v>
          </cell>
          <cell r="G42">
            <v>0</v>
          </cell>
          <cell r="H42" t="str">
            <v xml:space="preserve">Nguyễn Thị </v>
          </cell>
          <cell r="I42" t="str">
            <v>Bích</v>
          </cell>
          <cell r="J42" t="str">
            <v>26/08/1978</v>
          </cell>
          <cell r="K42" t="str">
            <v>TR</v>
          </cell>
          <cell r="L42">
            <v>3</v>
          </cell>
          <cell r="M42" t="str">
            <v>KDTH3B</v>
          </cell>
          <cell r="N42">
            <v>2183</v>
          </cell>
          <cell r="O42" t="str">
            <v>21/10/2019</v>
          </cell>
          <cell r="P42">
            <v>0</v>
          </cell>
          <cell r="Q42" t="str">
            <v>Huyền</v>
          </cell>
        </row>
        <row r="43">
          <cell r="E43" t="str">
            <v>TX090033</v>
          </cell>
          <cell r="F43">
            <v>0</v>
          </cell>
          <cell r="G43">
            <v>0</v>
          </cell>
          <cell r="H43" t="str">
            <v>Nguyễn Thị</v>
          </cell>
          <cell r="I43" t="str">
            <v>Bình</v>
          </cell>
          <cell r="J43" t="str">
            <v>10/12/1984</v>
          </cell>
          <cell r="K43" t="str">
            <v>TR</v>
          </cell>
          <cell r="L43">
            <v>3</v>
          </cell>
          <cell r="M43" t="str">
            <v>NH3</v>
          </cell>
          <cell r="N43">
            <v>2183</v>
          </cell>
          <cell r="O43" t="str">
            <v>21/10/2019</v>
          </cell>
          <cell r="P43">
            <v>0</v>
          </cell>
          <cell r="Q43" t="str">
            <v>Huyền</v>
          </cell>
        </row>
        <row r="44">
          <cell r="E44" t="str">
            <v>TX090034</v>
          </cell>
          <cell r="F44">
            <v>0</v>
          </cell>
          <cell r="G44">
            <v>0</v>
          </cell>
          <cell r="H44" t="str">
            <v xml:space="preserve">Nguyễn Văn </v>
          </cell>
          <cell r="I44" t="str">
            <v>Bình</v>
          </cell>
          <cell r="J44" t="str">
            <v>01/04/1975</v>
          </cell>
          <cell r="K44" t="str">
            <v>TR</v>
          </cell>
          <cell r="L44">
            <v>3</v>
          </cell>
          <cell r="M44" t="str">
            <v>KDTH3B</v>
          </cell>
          <cell r="N44">
            <v>2183</v>
          </cell>
          <cell r="O44" t="str">
            <v>21/10/2019</v>
          </cell>
          <cell r="P44">
            <v>0</v>
          </cell>
          <cell r="Q44" t="str">
            <v>Huyền</v>
          </cell>
        </row>
        <row r="45">
          <cell r="E45" t="str">
            <v>TX090032</v>
          </cell>
          <cell r="F45">
            <v>0</v>
          </cell>
          <cell r="G45">
            <v>0</v>
          </cell>
          <cell r="H45" t="str">
            <v>Nguyễn Sơn</v>
          </cell>
          <cell r="I45" t="str">
            <v>Bình</v>
          </cell>
          <cell r="J45" t="str">
            <v>22/04/1987</v>
          </cell>
          <cell r="K45" t="str">
            <v>TR</v>
          </cell>
          <cell r="L45">
            <v>3</v>
          </cell>
          <cell r="M45" t="str">
            <v>KDTH3A</v>
          </cell>
          <cell r="N45">
            <v>2183</v>
          </cell>
          <cell r="O45" t="str">
            <v>21/10/2019</v>
          </cell>
          <cell r="P45">
            <v>0</v>
          </cell>
          <cell r="Q45" t="str">
            <v>Huyền</v>
          </cell>
        </row>
        <row r="46">
          <cell r="E46" t="str">
            <v>TX090035</v>
          </cell>
          <cell r="F46">
            <v>0</v>
          </cell>
          <cell r="G46">
            <v>0</v>
          </cell>
          <cell r="H46" t="str">
            <v>Phạm Văn</v>
          </cell>
          <cell r="I46" t="str">
            <v>Bình</v>
          </cell>
          <cell r="J46" t="str">
            <v>19/06/1982</v>
          </cell>
          <cell r="K46" t="str">
            <v>TR</v>
          </cell>
          <cell r="L46">
            <v>3</v>
          </cell>
          <cell r="M46" t="str">
            <v>KDCN3(T7-CN)</v>
          </cell>
          <cell r="N46">
            <v>2183</v>
          </cell>
          <cell r="O46" t="str">
            <v>21/10/2019</v>
          </cell>
          <cell r="P46">
            <v>0</v>
          </cell>
          <cell r="Q46" t="str">
            <v>Huyền</v>
          </cell>
        </row>
        <row r="47">
          <cell r="E47" t="str">
            <v>TX090039</v>
          </cell>
          <cell r="F47">
            <v>0</v>
          </cell>
          <cell r="G47">
            <v>0</v>
          </cell>
          <cell r="H47" t="str">
            <v xml:space="preserve">Phạm Đăng </v>
          </cell>
          <cell r="I47" t="str">
            <v xml:space="preserve">Bình </v>
          </cell>
          <cell r="J47" t="str">
            <v>30/11/1980</v>
          </cell>
          <cell r="K47" t="str">
            <v>TR</v>
          </cell>
          <cell r="L47">
            <v>3</v>
          </cell>
          <cell r="M47" t="str">
            <v>KDTH3C</v>
          </cell>
          <cell r="N47">
            <v>2183</v>
          </cell>
          <cell r="O47" t="str">
            <v>21/10/2019</v>
          </cell>
          <cell r="P47">
            <v>0</v>
          </cell>
          <cell r="Q47" t="str">
            <v>Huyền</v>
          </cell>
        </row>
        <row r="48">
          <cell r="E48" t="str">
            <v>TX090038</v>
          </cell>
          <cell r="F48">
            <v>0</v>
          </cell>
          <cell r="G48">
            <v>0</v>
          </cell>
          <cell r="H48" t="str">
            <v xml:space="preserve">Nguyễn Thanh </v>
          </cell>
          <cell r="I48" t="str">
            <v xml:space="preserve">Bình </v>
          </cell>
          <cell r="J48" t="str">
            <v>25/01/1976</v>
          </cell>
          <cell r="K48" t="str">
            <v>TR</v>
          </cell>
          <cell r="L48">
            <v>3</v>
          </cell>
          <cell r="M48" t="str">
            <v>KDCN3(T7-CN)</v>
          </cell>
          <cell r="N48">
            <v>2183</v>
          </cell>
          <cell r="O48" t="str">
            <v>21/10/2019</v>
          </cell>
          <cell r="P48">
            <v>0</v>
          </cell>
          <cell r="Q48" t="str">
            <v>Huyền</v>
          </cell>
        </row>
        <row r="49">
          <cell r="E49" t="str">
            <v>TX090037</v>
          </cell>
          <cell r="F49">
            <v>0</v>
          </cell>
          <cell r="G49">
            <v>0</v>
          </cell>
          <cell r="H49" t="str">
            <v xml:space="preserve">Hà Thanh </v>
          </cell>
          <cell r="I49" t="str">
            <v xml:space="preserve">Bình </v>
          </cell>
          <cell r="J49" t="str">
            <v>24/11/1982</v>
          </cell>
          <cell r="K49" t="str">
            <v>TR</v>
          </cell>
          <cell r="L49">
            <v>3</v>
          </cell>
          <cell r="M49" t="str">
            <v>KDCN3</v>
          </cell>
          <cell r="N49">
            <v>2183</v>
          </cell>
          <cell r="O49" t="str">
            <v>21/10/2019</v>
          </cell>
          <cell r="P49">
            <v>0</v>
          </cell>
          <cell r="Q49" t="str">
            <v>Huyền</v>
          </cell>
        </row>
        <row r="50">
          <cell r="E50" t="str">
            <v>TX090774</v>
          </cell>
          <cell r="F50">
            <v>0</v>
          </cell>
          <cell r="G50">
            <v>0</v>
          </cell>
          <cell r="H50" t="str">
            <v xml:space="preserve">Nguyễn Hoàng </v>
          </cell>
          <cell r="I50" t="str">
            <v>Cầm</v>
          </cell>
          <cell r="J50" t="str">
            <v>25/11/1977</v>
          </cell>
          <cell r="K50" t="str">
            <v>TR</v>
          </cell>
          <cell r="L50">
            <v>3</v>
          </cell>
          <cell r="M50" t="str">
            <v>QLKT3(T7-CN)</v>
          </cell>
          <cell r="N50">
            <v>2183</v>
          </cell>
          <cell r="O50" t="str">
            <v>21/10/2019</v>
          </cell>
          <cell r="P50">
            <v>0</v>
          </cell>
          <cell r="Q50" t="str">
            <v>Huyền</v>
          </cell>
        </row>
        <row r="51">
          <cell r="E51" t="str">
            <v>TX090053</v>
          </cell>
          <cell r="F51">
            <v>0</v>
          </cell>
          <cell r="G51">
            <v>0</v>
          </cell>
          <cell r="H51" t="str">
            <v>Nguyễn Thành</v>
          </cell>
          <cell r="I51" t="str">
            <v xml:space="preserve">Công </v>
          </cell>
          <cell r="J51" t="str">
            <v>26/03/1986</v>
          </cell>
          <cell r="K51" t="str">
            <v>TR</v>
          </cell>
          <cell r="L51">
            <v>3</v>
          </cell>
          <cell r="M51" t="str">
            <v>KDTH3C</v>
          </cell>
          <cell r="N51">
            <v>2183</v>
          </cell>
          <cell r="O51" t="str">
            <v>21/10/2019</v>
          </cell>
          <cell r="P51">
            <v>0</v>
          </cell>
          <cell r="Q51" t="str">
            <v>Huyền</v>
          </cell>
        </row>
        <row r="52">
          <cell r="E52" t="str">
            <v>TX090054</v>
          </cell>
          <cell r="F52">
            <v>0</v>
          </cell>
          <cell r="G52">
            <v>0</v>
          </cell>
          <cell r="H52" t="str">
            <v>Đặng Ngọc</v>
          </cell>
          <cell r="I52" t="str">
            <v>Cương</v>
          </cell>
          <cell r="J52" t="str">
            <v>28/11/1979</v>
          </cell>
          <cell r="K52" t="str">
            <v>TR</v>
          </cell>
          <cell r="L52">
            <v>3</v>
          </cell>
          <cell r="M52" t="str">
            <v>TC3(T7-CN)</v>
          </cell>
          <cell r="N52">
            <v>2183</v>
          </cell>
          <cell r="O52" t="str">
            <v>21/10/2019</v>
          </cell>
          <cell r="P52">
            <v>0</v>
          </cell>
          <cell r="Q52" t="str">
            <v>Huyền</v>
          </cell>
        </row>
        <row r="53">
          <cell r="E53" t="str">
            <v>TX090055</v>
          </cell>
          <cell r="F53">
            <v>0</v>
          </cell>
          <cell r="G53">
            <v>0</v>
          </cell>
          <cell r="H53" t="str">
            <v xml:space="preserve">Nguyễn Hữu </v>
          </cell>
          <cell r="I53" t="str">
            <v>Cương</v>
          </cell>
          <cell r="J53" t="str">
            <v>23/05/1973</v>
          </cell>
          <cell r="K53" t="str">
            <v>TR</v>
          </cell>
          <cell r="L53">
            <v>3</v>
          </cell>
          <cell r="M53" t="str">
            <v>KDCN3</v>
          </cell>
          <cell r="N53">
            <v>2183</v>
          </cell>
          <cell r="O53" t="str">
            <v>21/10/2019</v>
          </cell>
          <cell r="P53">
            <v>0</v>
          </cell>
          <cell r="Q53" t="str">
            <v>Huyền</v>
          </cell>
        </row>
        <row r="54">
          <cell r="E54" t="str">
            <v>TX090061</v>
          </cell>
          <cell r="F54">
            <v>0</v>
          </cell>
          <cell r="G54">
            <v>0</v>
          </cell>
          <cell r="H54" t="str">
            <v>Trịnh Ngọc</v>
          </cell>
          <cell r="I54" t="str">
            <v>Cường</v>
          </cell>
          <cell r="J54" t="str">
            <v>02/08/1987</v>
          </cell>
          <cell r="K54" t="str">
            <v>TR</v>
          </cell>
          <cell r="L54">
            <v>3</v>
          </cell>
          <cell r="M54" t="str">
            <v>TC3(T7-CN)</v>
          </cell>
          <cell r="N54">
            <v>2183</v>
          </cell>
          <cell r="O54" t="str">
            <v>21/10/2019</v>
          </cell>
          <cell r="P54">
            <v>0</v>
          </cell>
          <cell r="Q54" t="str">
            <v>Huyền</v>
          </cell>
        </row>
        <row r="55">
          <cell r="E55" t="str">
            <v>TX090059</v>
          </cell>
          <cell r="F55">
            <v>0</v>
          </cell>
          <cell r="G55">
            <v>0</v>
          </cell>
          <cell r="H55" t="str">
            <v xml:space="preserve">Nguyễn Viết </v>
          </cell>
          <cell r="I55" t="str">
            <v>Cường</v>
          </cell>
          <cell r="J55" t="str">
            <v>14/05/1986</v>
          </cell>
          <cell r="K55" t="str">
            <v>TR</v>
          </cell>
          <cell r="L55">
            <v>3</v>
          </cell>
          <cell r="M55" t="str">
            <v xml:space="preserve">TC3 </v>
          </cell>
          <cell r="N55">
            <v>2183</v>
          </cell>
          <cell r="O55" t="str">
            <v>21/10/2019</v>
          </cell>
          <cell r="P55">
            <v>0</v>
          </cell>
          <cell r="Q55" t="str">
            <v>Huyền</v>
          </cell>
        </row>
        <row r="56">
          <cell r="E56" t="str">
            <v>TX090056</v>
          </cell>
          <cell r="F56">
            <v>0</v>
          </cell>
          <cell r="G56">
            <v>0</v>
          </cell>
          <cell r="H56" t="str">
            <v xml:space="preserve">Đặng Mạnh </v>
          </cell>
          <cell r="I56" t="str">
            <v>Cường</v>
          </cell>
          <cell r="J56" t="str">
            <v>08/09/1985</v>
          </cell>
          <cell r="K56" t="str">
            <v>TR</v>
          </cell>
          <cell r="L56">
            <v>3</v>
          </cell>
          <cell r="M56" t="str">
            <v>QLKT3</v>
          </cell>
          <cell r="N56">
            <v>2183</v>
          </cell>
          <cell r="O56" t="str">
            <v>21/10/2019</v>
          </cell>
          <cell r="P56">
            <v>0</v>
          </cell>
          <cell r="Q56" t="str">
            <v>Huyền</v>
          </cell>
        </row>
        <row r="57">
          <cell r="E57" t="str">
            <v>TX090058</v>
          </cell>
          <cell r="F57">
            <v>0</v>
          </cell>
          <cell r="G57">
            <v>0</v>
          </cell>
          <cell r="H57" t="str">
            <v xml:space="preserve">Nguyễn Trọng </v>
          </cell>
          <cell r="I57" t="str">
            <v>Cường</v>
          </cell>
          <cell r="J57" t="str">
            <v>14/04/1990</v>
          </cell>
          <cell r="K57" t="str">
            <v>TR</v>
          </cell>
          <cell r="L57">
            <v>3</v>
          </cell>
          <cell r="M57" t="str">
            <v>NH3(T7-CN)</v>
          </cell>
          <cell r="N57">
            <v>2183</v>
          </cell>
          <cell r="O57" t="str">
            <v>21/10/2019</v>
          </cell>
          <cell r="P57">
            <v>0</v>
          </cell>
          <cell r="Q57" t="str">
            <v>Huyền</v>
          </cell>
        </row>
        <row r="58">
          <cell r="E58" t="str">
            <v>TX090062</v>
          </cell>
          <cell r="F58">
            <v>0</v>
          </cell>
          <cell r="G58">
            <v>0</v>
          </cell>
          <cell r="H58" t="str">
            <v xml:space="preserve">Trịnh Quốc </v>
          </cell>
          <cell r="I58" t="str">
            <v>Cường</v>
          </cell>
          <cell r="J58" t="str">
            <v>10/02/1983</v>
          </cell>
          <cell r="K58" t="str">
            <v>TR</v>
          </cell>
          <cell r="L58">
            <v>3</v>
          </cell>
          <cell r="M58" t="str">
            <v>KDTH3C</v>
          </cell>
          <cell r="N58">
            <v>2183</v>
          </cell>
          <cell r="O58" t="str">
            <v>21/10/2019</v>
          </cell>
          <cell r="P58">
            <v>0</v>
          </cell>
          <cell r="Q58" t="str">
            <v>Huyền</v>
          </cell>
        </row>
        <row r="59">
          <cell r="E59" t="str">
            <v>TX090060</v>
          </cell>
          <cell r="F59">
            <v>0</v>
          </cell>
          <cell r="G59">
            <v>0</v>
          </cell>
          <cell r="H59" t="str">
            <v xml:space="preserve">Phạm Hùng </v>
          </cell>
          <cell r="I59" t="str">
            <v>Cường</v>
          </cell>
          <cell r="J59" t="str">
            <v>03/12/1985</v>
          </cell>
          <cell r="K59" t="str">
            <v>TR</v>
          </cell>
          <cell r="L59">
            <v>3</v>
          </cell>
          <cell r="M59" t="str">
            <v>KDTH3B</v>
          </cell>
          <cell r="N59">
            <v>2183</v>
          </cell>
          <cell r="O59" t="str">
            <v>21/10/2019</v>
          </cell>
          <cell r="P59">
            <v>0</v>
          </cell>
          <cell r="Q59" t="str">
            <v>Huyền</v>
          </cell>
        </row>
        <row r="60">
          <cell r="E60" t="str">
            <v>TX090063</v>
          </cell>
          <cell r="F60">
            <v>0</v>
          </cell>
          <cell r="G60">
            <v>0</v>
          </cell>
          <cell r="H60" t="str">
            <v xml:space="preserve">Vũ Cao </v>
          </cell>
          <cell r="I60" t="str">
            <v>Cường</v>
          </cell>
          <cell r="J60" t="str">
            <v>16/05/1985</v>
          </cell>
          <cell r="K60" t="str">
            <v>TR</v>
          </cell>
          <cell r="L60">
            <v>3</v>
          </cell>
          <cell r="M60" t="str">
            <v>KDTH3A</v>
          </cell>
          <cell r="N60">
            <v>2183</v>
          </cell>
          <cell r="O60" t="str">
            <v>21/10/2019</v>
          </cell>
          <cell r="P60">
            <v>0</v>
          </cell>
          <cell r="Q60" t="str">
            <v>Huyền</v>
          </cell>
        </row>
        <row r="61">
          <cell r="E61" t="str">
            <v>TX090845</v>
          </cell>
          <cell r="F61">
            <v>0</v>
          </cell>
          <cell r="G61">
            <v>0</v>
          </cell>
          <cell r="H61" t="str">
            <v xml:space="preserve">Hoàng Mạnh </v>
          </cell>
          <cell r="I61" t="str">
            <v xml:space="preserve">Cường </v>
          </cell>
          <cell r="J61" t="str">
            <v>12/07/1988</v>
          </cell>
          <cell r="K61" t="str">
            <v>TR</v>
          </cell>
          <cell r="L61">
            <v>3</v>
          </cell>
          <cell r="M61" t="str">
            <v>KT3B</v>
          </cell>
          <cell r="N61">
            <v>2183</v>
          </cell>
          <cell r="O61" t="str">
            <v>21/10/2019</v>
          </cell>
          <cell r="P61">
            <v>0</v>
          </cell>
          <cell r="Q61" t="str">
            <v>Huyền</v>
          </cell>
        </row>
        <row r="62">
          <cell r="E62" t="str">
            <v>TX090042</v>
          </cell>
          <cell r="F62">
            <v>0</v>
          </cell>
          <cell r="G62">
            <v>0</v>
          </cell>
          <cell r="H62" t="str">
            <v>Nguyễn Ngọc</v>
          </cell>
          <cell r="I62" t="str">
            <v>Châu</v>
          </cell>
          <cell r="J62" t="str">
            <v>10/12/1985</v>
          </cell>
          <cell r="K62" t="str">
            <v>TR</v>
          </cell>
          <cell r="L62">
            <v>3</v>
          </cell>
          <cell r="M62" t="str">
            <v>QLKT3(T7-CN)</v>
          </cell>
          <cell r="N62">
            <v>2183</v>
          </cell>
          <cell r="O62" t="str">
            <v>21/10/2019</v>
          </cell>
          <cell r="P62">
            <v>0</v>
          </cell>
          <cell r="Q62" t="str">
            <v>Huyền</v>
          </cell>
        </row>
        <row r="63">
          <cell r="E63" t="str">
            <v>TX090043</v>
          </cell>
          <cell r="F63">
            <v>0</v>
          </cell>
          <cell r="G63">
            <v>0</v>
          </cell>
          <cell r="H63" t="str">
            <v>Nguyễn Thị Kim</v>
          </cell>
          <cell r="I63" t="str">
            <v>Chi</v>
          </cell>
          <cell r="J63" t="str">
            <v>15/07/1978</v>
          </cell>
          <cell r="K63" t="str">
            <v>TR</v>
          </cell>
          <cell r="L63">
            <v>3</v>
          </cell>
          <cell r="M63" t="str">
            <v>KT3B</v>
          </cell>
          <cell r="N63">
            <v>2183</v>
          </cell>
          <cell r="O63" t="str">
            <v>21/10/2019</v>
          </cell>
          <cell r="P63">
            <v>0</v>
          </cell>
          <cell r="Q63" t="str">
            <v>Huyền</v>
          </cell>
        </row>
        <row r="64">
          <cell r="E64" t="str">
            <v>TX090044</v>
          </cell>
          <cell r="F64">
            <v>0</v>
          </cell>
          <cell r="G64">
            <v>0</v>
          </cell>
          <cell r="H64" t="str">
            <v>Lê Khánh</v>
          </cell>
          <cell r="I64" t="str">
            <v xml:space="preserve">Chi </v>
          </cell>
          <cell r="J64" t="str">
            <v>03/11/1990</v>
          </cell>
          <cell r="K64" t="str">
            <v>TR</v>
          </cell>
          <cell r="L64">
            <v>3</v>
          </cell>
          <cell r="M64" t="str">
            <v>NH3</v>
          </cell>
          <cell r="N64">
            <v>2183</v>
          </cell>
          <cell r="O64" t="str">
            <v>21/10/2019</v>
          </cell>
          <cell r="P64">
            <v>0</v>
          </cell>
          <cell r="Q64" t="str">
            <v>Huyền</v>
          </cell>
        </row>
        <row r="65">
          <cell r="E65" t="str">
            <v>TX090045</v>
          </cell>
          <cell r="F65">
            <v>0</v>
          </cell>
          <cell r="G65">
            <v>0</v>
          </cell>
          <cell r="H65" t="str">
            <v xml:space="preserve">Nguyễn Văn </v>
          </cell>
          <cell r="I65" t="str">
            <v>Chín</v>
          </cell>
          <cell r="J65" t="str">
            <v>08/08/1978</v>
          </cell>
          <cell r="K65" t="str">
            <v>TR</v>
          </cell>
          <cell r="L65">
            <v>3</v>
          </cell>
          <cell r="M65" t="str">
            <v>KDTH3C</v>
          </cell>
          <cell r="N65">
            <v>2183</v>
          </cell>
          <cell r="O65" t="str">
            <v>21/10/2019</v>
          </cell>
          <cell r="P65">
            <v>0</v>
          </cell>
          <cell r="Q65" t="str">
            <v>Huyền</v>
          </cell>
        </row>
        <row r="66">
          <cell r="E66" t="str">
            <v>TX090047</v>
          </cell>
          <cell r="F66">
            <v>0</v>
          </cell>
          <cell r="G66">
            <v>0</v>
          </cell>
          <cell r="H66" t="str">
            <v xml:space="preserve">Nguyễn Thuỳ </v>
          </cell>
          <cell r="I66" t="str">
            <v>Chinh</v>
          </cell>
          <cell r="J66" t="str">
            <v>20/03/194</v>
          </cell>
          <cell r="K66" t="str">
            <v>TR</v>
          </cell>
          <cell r="L66">
            <v>3</v>
          </cell>
          <cell r="M66" t="str">
            <v>QLKT3(T7-CN)</v>
          </cell>
          <cell r="N66">
            <v>2183</v>
          </cell>
          <cell r="O66" t="str">
            <v>21/10/2019</v>
          </cell>
          <cell r="P66">
            <v>0</v>
          </cell>
          <cell r="Q66" t="str">
            <v>Huyền</v>
          </cell>
        </row>
        <row r="67">
          <cell r="E67" t="str">
            <v>TX090046</v>
          </cell>
          <cell r="F67">
            <v>0</v>
          </cell>
          <cell r="G67">
            <v>0</v>
          </cell>
          <cell r="H67" t="str">
            <v>Lý A</v>
          </cell>
          <cell r="I67" t="str">
            <v>Chinh</v>
          </cell>
          <cell r="J67" t="str">
            <v>10/01/1989</v>
          </cell>
          <cell r="K67" t="str">
            <v>TR</v>
          </cell>
          <cell r="L67">
            <v>3</v>
          </cell>
          <cell r="M67" t="str">
            <v>NH3</v>
          </cell>
          <cell r="N67">
            <v>2183</v>
          </cell>
          <cell r="O67" t="str">
            <v>21/10/2019</v>
          </cell>
          <cell r="P67">
            <v>0</v>
          </cell>
          <cell r="Q67" t="str">
            <v>Huyền</v>
          </cell>
        </row>
        <row r="68">
          <cell r="E68" t="str">
            <v>TX090048</v>
          </cell>
          <cell r="F68">
            <v>0</v>
          </cell>
          <cell r="G68">
            <v>0</v>
          </cell>
          <cell r="H68" t="str">
            <v>Nông Thị Thúy</v>
          </cell>
          <cell r="I68" t="str">
            <v>Chỉnh</v>
          </cell>
          <cell r="J68" t="str">
            <v>17/07/1981</v>
          </cell>
          <cell r="K68" t="str">
            <v>TR</v>
          </cell>
          <cell r="L68">
            <v>3</v>
          </cell>
          <cell r="M68" t="str">
            <v>KDTH3A</v>
          </cell>
          <cell r="N68">
            <v>2183</v>
          </cell>
          <cell r="O68" t="str">
            <v>21/10/2019</v>
          </cell>
          <cell r="P68">
            <v>0</v>
          </cell>
          <cell r="Q68" t="str">
            <v>Huyền</v>
          </cell>
        </row>
        <row r="69">
          <cell r="E69" t="str">
            <v>TX090052</v>
          </cell>
          <cell r="F69">
            <v>0</v>
          </cell>
          <cell r="G69">
            <v>0</v>
          </cell>
          <cell r="H69" t="str">
            <v>Nguyễn Thị</v>
          </cell>
          <cell r="I69" t="str">
            <v>Chuyền</v>
          </cell>
          <cell r="J69" t="str">
            <v>04/04/1974</v>
          </cell>
          <cell r="K69" t="str">
            <v>TR</v>
          </cell>
          <cell r="L69">
            <v>3</v>
          </cell>
          <cell r="M69" t="str">
            <v>TC3</v>
          </cell>
          <cell r="N69">
            <v>2183</v>
          </cell>
          <cell r="O69" t="str">
            <v>21/10/2019</v>
          </cell>
          <cell r="P69">
            <v>0</v>
          </cell>
          <cell r="Q69" t="str">
            <v>Huyền</v>
          </cell>
        </row>
        <row r="70">
          <cell r="E70" t="str">
            <v>TX090074</v>
          </cell>
          <cell r="F70">
            <v>0</v>
          </cell>
          <cell r="G70">
            <v>0</v>
          </cell>
          <cell r="H70" t="str">
            <v>Nguyễn Thị Kiều</v>
          </cell>
          <cell r="I70" t="str">
            <v>Diễm</v>
          </cell>
          <cell r="J70" t="str">
            <v>21/02/1975</v>
          </cell>
          <cell r="K70" t="str">
            <v>TR</v>
          </cell>
          <cell r="L70">
            <v>3</v>
          </cell>
          <cell r="M70" t="str">
            <v>QLKT3(T7-CN)</v>
          </cell>
          <cell r="N70">
            <v>2183</v>
          </cell>
          <cell r="O70" t="str">
            <v>21/10/2019</v>
          </cell>
          <cell r="P70">
            <v>0</v>
          </cell>
          <cell r="Q70" t="str">
            <v>Huyền</v>
          </cell>
        </row>
        <row r="71">
          <cell r="E71" t="str">
            <v>TX090076</v>
          </cell>
          <cell r="F71">
            <v>0</v>
          </cell>
          <cell r="G71">
            <v>0</v>
          </cell>
          <cell r="H71" t="str">
            <v xml:space="preserve">Nguyễn Ngọc </v>
          </cell>
          <cell r="I71" t="str">
            <v>Diệp</v>
          </cell>
          <cell r="J71" t="str">
            <v>21/11/1986</v>
          </cell>
          <cell r="K71" t="str">
            <v>TR</v>
          </cell>
          <cell r="L71">
            <v>3</v>
          </cell>
          <cell r="M71" t="str">
            <v>KT3C</v>
          </cell>
          <cell r="N71">
            <v>2183</v>
          </cell>
          <cell r="O71" t="str">
            <v>21/10/2019</v>
          </cell>
          <cell r="P71">
            <v>0</v>
          </cell>
          <cell r="Q71" t="str">
            <v>Huyền</v>
          </cell>
        </row>
        <row r="72">
          <cell r="E72" t="str">
            <v>TX090078</v>
          </cell>
          <cell r="F72">
            <v>0</v>
          </cell>
          <cell r="G72">
            <v>0</v>
          </cell>
          <cell r="H72" t="str">
            <v xml:space="preserve">Trương Thị </v>
          </cell>
          <cell r="I72" t="str">
            <v>Dinh</v>
          </cell>
          <cell r="J72" t="str">
            <v>09/09/1973</v>
          </cell>
          <cell r="K72" t="str">
            <v>TR</v>
          </cell>
          <cell r="L72">
            <v>3</v>
          </cell>
          <cell r="M72" t="str">
            <v>KDTH3A</v>
          </cell>
          <cell r="N72">
            <v>2183</v>
          </cell>
          <cell r="O72" t="str">
            <v>21/10/2019</v>
          </cell>
          <cell r="P72">
            <v>0</v>
          </cell>
          <cell r="Q72" t="str">
            <v>Huyền</v>
          </cell>
        </row>
        <row r="73">
          <cell r="E73" t="str">
            <v>TX090121</v>
          </cell>
          <cell r="F73">
            <v>0</v>
          </cell>
          <cell r="G73">
            <v>0</v>
          </cell>
          <cell r="H73" t="str">
            <v xml:space="preserve">Nguyễn Văn </v>
          </cell>
          <cell r="I73" t="str">
            <v>Du</v>
          </cell>
          <cell r="J73" t="str">
            <v>14/02/1985</v>
          </cell>
          <cell r="K73" t="str">
            <v>TR</v>
          </cell>
          <cell r="L73">
            <v>3</v>
          </cell>
          <cell r="M73" t="str">
            <v>KT3B</v>
          </cell>
          <cell r="N73">
            <v>2183</v>
          </cell>
          <cell r="O73" t="str">
            <v>21/10/2019</v>
          </cell>
          <cell r="P73">
            <v>0</v>
          </cell>
          <cell r="Q73" t="str">
            <v>Huyền</v>
          </cell>
        </row>
        <row r="74">
          <cell r="E74" t="str">
            <v>TX090098</v>
          </cell>
          <cell r="F74">
            <v>0</v>
          </cell>
          <cell r="G74">
            <v>0</v>
          </cell>
          <cell r="H74" t="str">
            <v>Phạm Thị Kim</v>
          </cell>
          <cell r="I74" t="str">
            <v>Dung</v>
          </cell>
          <cell r="J74" t="str">
            <v>16/08/1980</v>
          </cell>
          <cell r="K74" t="str">
            <v>TR</v>
          </cell>
          <cell r="L74">
            <v>3</v>
          </cell>
          <cell r="M74" t="str">
            <v xml:space="preserve">TC3 </v>
          </cell>
          <cell r="N74">
            <v>2183</v>
          </cell>
          <cell r="O74" t="str">
            <v>21/10/2019</v>
          </cell>
          <cell r="P74">
            <v>0</v>
          </cell>
          <cell r="Q74" t="str">
            <v>Huyền</v>
          </cell>
        </row>
        <row r="75">
          <cell r="E75" t="str">
            <v>TX090093</v>
          </cell>
          <cell r="F75">
            <v>0</v>
          </cell>
          <cell r="G75">
            <v>0</v>
          </cell>
          <cell r="H75" t="str">
            <v xml:space="preserve">Đỗ Thùy </v>
          </cell>
          <cell r="I75" t="str">
            <v>Dung</v>
          </cell>
          <cell r="J75" t="str">
            <v>21/10/1984</v>
          </cell>
          <cell r="K75" t="str">
            <v>TR</v>
          </cell>
          <cell r="L75">
            <v>3</v>
          </cell>
          <cell r="M75" t="str">
            <v>NH3(T7-CN)</v>
          </cell>
          <cell r="N75">
            <v>2183</v>
          </cell>
          <cell r="O75" t="str">
            <v>21/10/2019</v>
          </cell>
          <cell r="P75">
            <v>0</v>
          </cell>
          <cell r="Q75" t="str">
            <v>Huyền</v>
          </cell>
        </row>
        <row r="76">
          <cell r="E76" t="str">
            <v>TX090094</v>
          </cell>
          <cell r="F76">
            <v>0</v>
          </cell>
          <cell r="G76">
            <v>0</v>
          </cell>
          <cell r="H76" t="str">
            <v>Hà Thị Thu</v>
          </cell>
          <cell r="I76" t="str">
            <v>Dung</v>
          </cell>
          <cell r="J76" t="str">
            <v>08/09/1982</v>
          </cell>
          <cell r="K76" t="str">
            <v>TR</v>
          </cell>
          <cell r="L76">
            <v>3</v>
          </cell>
          <cell r="M76" t="str">
            <v>KT3C</v>
          </cell>
          <cell r="N76">
            <v>2183</v>
          </cell>
          <cell r="O76" t="str">
            <v>21/10/2019</v>
          </cell>
          <cell r="P76">
            <v>0</v>
          </cell>
          <cell r="Q76" t="str">
            <v>Huyền</v>
          </cell>
        </row>
        <row r="77">
          <cell r="E77" t="str">
            <v>TX090095</v>
          </cell>
          <cell r="F77">
            <v>0</v>
          </cell>
          <cell r="G77">
            <v>0</v>
          </cell>
          <cell r="H77" t="str">
            <v>Nguyễn Phương</v>
          </cell>
          <cell r="I77" t="str">
            <v>Dung</v>
          </cell>
          <cell r="J77" t="str">
            <v>06/12/1986</v>
          </cell>
          <cell r="K77" t="str">
            <v>TR</v>
          </cell>
          <cell r="L77">
            <v>3</v>
          </cell>
          <cell r="M77" t="str">
            <v>KDTH3C</v>
          </cell>
          <cell r="N77">
            <v>2183</v>
          </cell>
          <cell r="O77" t="str">
            <v>21/10/2019</v>
          </cell>
          <cell r="P77">
            <v>0</v>
          </cell>
          <cell r="Q77" t="str">
            <v>Huyền</v>
          </cell>
        </row>
        <row r="78">
          <cell r="E78" t="str">
            <v>TX090096</v>
          </cell>
          <cell r="F78">
            <v>0</v>
          </cell>
          <cell r="G78">
            <v>0</v>
          </cell>
          <cell r="H78" t="str">
            <v>Nguyễn Thị Phương</v>
          </cell>
          <cell r="I78" t="str">
            <v>Dung</v>
          </cell>
          <cell r="J78" t="str">
            <v>17/11/1978</v>
          </cell>
          <cell r="K78" t="str">
            <v>TR</v>
          </cell>
          <cell r="L78">
            <v>3</v>
          </cell>
          <cell r="M78" t="str">
            <v>KDTH3C</v>
          </cell>
          <cell r="N78">
            <v>2183</v>
          </cell>
          <cell r="O78" t="str">
            <v>21/10/2019</v>
          </cell>
          <cell r="P78">
            <v>0</v>
          </cell>
          <cell r="Q78" t="str">
            <v>Huyền</v>
          </cell>
        </row>
        <row r="79">
          <cell r="E79" t="str">
            <v>TX090097</v>
          </cell>
          <cell r="F79">
            <v>0</v>
          </cell>
          <cell r="G79">
            <v>0</v>
          </cell>
          <cell r="H79" t="str">
            <v xml:space="preserve">Nguyễn Thùy </v>
          </cell>
          <cell r="I79" t="str">
            <v>Dung</v>
          </cell>
          <cell r="J79" t="str">
            <v>26/03/1990</v>
          </cell>
          <cell r="K79" t="str">
            <v>TR</v>
          </cell>
          <cell r="L79">
            <v>3</v>
          </cell>
          <cell r="M79" t="str">
            <v>KDTH3C</v>
          </cell>
          <cell r="N79">
            <v>2183</v>
          </cell>
          <cell r="O79" t="str">
            <v>21/10/2019</v>
          </cell>
          <cell r="P79">
            <v>0</v>
          </cell>
          <cell r="Q79" t="str">
            <v>Huyền</v>
          </cell>
        </row>
        <row r="80">
          <cell r="E80" t="str">
            <v>TX090112</v>
          </cell>
          <cell r="F80">
            <v>0</v>
          </cell>
          <cell r="G80">
            <v>0</v>
          </cell>
          <cell r="H80" t="str">
            <v xml:space="preserve">Triệu Tuấn </v>
          </cell>
          <cell r="I80" t="str">
            <v>Dũng</v>
          </cell>
          <cell r="J80" t="str">
            <v>19/01/1976</v>
          </cell>
          <cell r="K80" t="str">
            <v>TR</v>
          </cell>
          <cell r="L80">
            <v>3</v>
          </cell>
          <cell r="M80" t="str">
            <v>QLKT3(T7-CN)</v>
          </cell>
          <cell r="N80">
            <v>2183</v>
          </cell>
          <cell r="O80" t="str">
            <v>21/10/2019</v>
          </cell>
          <cell r="P80">
            <v>0</v>
          </cell>
          <cell r="Q80" t="str">
            <v>Huyền</v>
          </cell>
        </row>
        <row r="81">
          <cell r="E81" t="str">
            <v>TX090105</v>
          </cell>
          <cell r="F81">
            <v>0</v>
          </cell>
          <cell r="G81">
            <v>0</v>
          </cell>
          <cell r="H81" t="str">
            <v xml:space="preserve">Ngô việt </v>
          </cell>
          <cell r="I81" t="str">
            <v>Dũng</v>
          </cell>
          <cell r="J81" t="str">
            <v>03/10/1984</v>
          </cell>
          <cell r="K81" t="str">
            <v>TR</v>
          </cell>
          <cell r="L81">
            <v>3</v>
          </cell>
          <cell r="M81" t="str">
            <v>QLKT3</v>
          </cell>
          <cell r="N81">
            <v>2183</v>
          </cell>
          <cell r="O81" t="str">
            <v>21/10/2019</v>
          </cell>
          <cell r="P81">
            <v>0</v>
          </cell>
          <cell r="Q81" t="str">
            <v>Huyền</v>
          </cell>
        </row>
        <row r="82">
          <cell r="E82" t="str">
            <v>TX090108</v>
          </cell>
          <cell r="F82">
            <v>0</v>
          </cell>
          <cell r="G82">
            <v>0</v>
          </cell>
          <cell r="H82" t="str">
            <v xml:space="preserve">Nguyễn Tiến </v>
          </cell>
          <cell r="I82" t="str">
            <v>Dũng</v>
          </cell>
          <cell r="J82" t="str">
            <v>19/01/1980</v>
          </cell>
          <cell r="K82" t="str">
            <v>TR</v>
          </cell>
          <cell r="L82">
            <v>3</v>
          </cell>
          <cell r="M82" t="str">
            <v>NH3(T7-CN)</v>
          </cell>
          <cell r="N82">
            <v>2183</v>
          </cell>
          <cell r="O82" t="str">
            <v>21/10/2019</v>
          </cell>
          <cell r="P82">
            <v>0</v>
          </cell>
          <cell r="Q82" t="str">
            <v>Huyền</v>
          </cell>
        </row>
        <row r="83">
          <cell r="E83" t="str">
            <v>TX090102</v>
          </cell>
          <cell r="F83">
            <v>0</v>
          </cell>
          <cell r="G83">
            <v>0</v>
          </cell>
          <cell r="H83" t="str">
            <v xml:space="preserve">Hàn Việt </v>
          </cell>
          <cell r="I83" t="str">
            <v>Dũng</v>
          </cell>
          <cell r="J83" t="str">
            <v>29/07/1983</v>
          </cell>
          <cell r="K83" t="str">
            <v>TR</v>
          </cell>
          <cell r="L83">
            <v>3</v>
          </cell>
          <cell r="M83" t="str">
            <v>NH3</v>
          </cell>
          <cell r="N83">
            <v>2183</v>
          </cell>
          <cell r="O83" t="str">
            <v>21/10/2019</v>
          </cell>
          <cell r="P83">
            <v>0</v>
          </cell>
          <cell r="Q83" t="str">
            <v>Huyền</v>
          </cell>
        </row>
        <row r="84">
          <cell r="E84" t="str">
            <v>TX090103</v>
          </cell>
          <cell r="F84">
            <v>0</v>
          </cell>
          <cell r="G84">
            <v>0</v>
          </cell>
          <cell r="H84" t="str">
            <v>Lê Huy</v>
          </cell>
          <cell r="I84" t="str">
            <v>Dũng</v>
          </cell>
          <cell r="J84" t="str">
            <v>26/09/1990</v>
          </cell>
          <cell r="K84" t="str">
            <v>TR</v>
          </cell>
          <cell r="L84">
            <v>3</v>
          </cell>
          <cell r="M84" t="str">
            <v>KT3B</v>
          </cell>
          <cell r="N84">
            <v>2183</v>
          </cell>
          <cell r="O84" t="str">
            <v>21/10/2019</v>
          </cell>
          <cell r="P84">
            <v>0</v>
          </cell>
          <cell r="Q84" t="str">
            <v>Huyền</v>
          </cell>
        </row>
        <row r="85">
          <cell r="E85" t="str">
            <v>TX090100</v>
          </cell>
          <cell r="F85">
            <v>0</v>
          </cell>
          <cell r="G85">
            <v>0</v>
          </cell>
          <cell r="H85" t="str">
            <v xml:space="preserve">Bùi Anh </v>
          </cell>
          <cell r="I85" t="str">
            <v>Dũng</v>
          </cell>
          <cell r="J85" t="str">
            <v>18/10/1983</v>
          </cell>
          <cell r="K85" t="str">
            <v>TR</v>
          </cell>
          <cell r="L85">
            <v>3</v>
          </cell>
          <cell r="M85" t="str">
            <v>KDTH3C</v>
          </cell>
          <cell r="N85">
            <v>2183</v>
          </cell>
          <cell r="O85" t="str">
            <v>21/10/2019</v>
          </cell>
          <cell r="P85">
            <v>0</v>
          </cell>
          <cell r="Q85" t="str">
            <v>Huyền</v>
          </cell>
        </row>
        <row r="86">
          <cell r="E86" t="str">
            <v>TX090109</v>
          </cell>
          <cell r="F86">
            <v>0</v>
          </cell>
          <cell r="G86">
            <v>0</v>
          </cell>
          <cell r="H86" t="str">
            <v xml:space="preserve">Nguyễn Văn </v>
          </cell>
          <cell r="I86" t="str">
            <v>Dũng</v>
          </cell>
          <cell r="J86" t="str">
            <v>21/07/1983</v>
          </cell>
          <cell r="K86" t="str">
            <v>TR</v>
          </cell>
          <cell r="L86">
            <v>3</v>
          </cell>
          <cell r="M86" t="str">
            <v>KDTH3C</v>
          </cell>
          <cell r="N86">
            <v>2183</v>
          </cell>
          <cell r="O86" t="str">
            <v>21/10/2019</v>
          </cell>
          <cell r="P86">
            <v>0</v>
          </cell>
          <cell r="Q86" t="str">
            <v>Huyền</v>
          </cell>
        </row>
        <row r="87">
          <cell r="E87" t="str">
            <v>TX090104</v>
          </cell>
          <cell r="F87">
            <v>0</v>
          </cell>
          <cell r="G87">
            <v>0</v>
          </cell>
          <cell r="H87" t="str">
            <v>Lưu Quốc</v>
          </cell>
          <cell r="I87" t="str">
            <v>Dũng</v>
          </cell>
          <cell r="J87" t="str">
            <v>18/08/1982</v>
          </cell>
          <cell r="K87" t="str">
            <v>TR</v>
          </cell>
          <cell r="L87">
            <v>3</v>
          </cell>
          <cell r="M87" t="str">
            <v>KDTH3B</v>
          </cell>
          <cell r="N87">
            <v>2183</v>
          </cell>
          <cell r="O87" t="str">
            <v>21/10/2019</v>
          </cell>
          <cell r="P87">
            <v>0</v>
          </cell>
          <cell r="Q87" t="str">
            <v>Huyền</v>
          </cell>
        </row>
        <row r="88">
          <cell r="E88" t="str">
            <v>TX090110</v>
          </cell>
          <cell r="F88">
            <v>0</v>
          </cell>
          <cell r="G88">
            <v>0</v>
          </cell>
          <cell r="H88" t="str">
            <v>Phạm Văn</v>
          </cell>
          <cell r="I88" t="str">
            <v>Dũng</v>
          </cell>
          <cell r="J88" t="str">
            <v>02/05/1986</v>
          </cell>
          <cell r="K88" t="str">
            <v>TR</v>
          </cell>
          <cell r="L88">
            <v>3</v>
          </cell>
          <cell r="M88" t="str">
            <v>KDTH3B</v>
          </cell>
          <cell r="N88">
            <v>2183</v>
          </cell>
          <cell r="O88" t="str">
            <v>21/10/2019</v>
          </cell>
          <cell r="P88">
            <v>0</v>
          </cell>
          <cell r="Q88" t="str">
            <v>Huyền</v>
          </cell>
        </row>
        <row r="89">
          <cell r="E89" t="str">
            <v>TX090107</v>
          </cell>
          <cell r="F89">
            <v>0</v>
          </cell>
          <cell r="G89">
            <v>0</v>
          </cell>
          <cell r="H89" t="str">
            <v xml:space="preserve">Nguyễn Hữu </v>
          </cell>
          <cell r="I89" t="str">
            <v>Dũng</v>
          </cell>
          <cell r="J89" t="str">
            <v>09/12/1990</v>
          </cell>
          <cell r="K89" t="str">
            <v>TR</v>
          </cell>
          <cell r="L89">
            <v>3</v>
          </cell>
          <cell r="M89" t="str">
            <v>KDTH3A</v>
          </cell>
          <cell r="N89">
            <v>2183</v>
          </cell>
          <cell r="O89" t="str">
            <v>21/10/2019</v>
          </cell>
          <cell r="P89">
            <v>0</v>
          </cell>
          <cell r="Q89" t="str">
            <v>Huyền</v>
          </cell>
        </row>
        <row r="90">
          <cell r="E90" t="str">
            <v>TX090111</v>
          </cell>
          <cell r="F90">
            <v>0</v>
          </cell>
          <cell r="G90">
            <v>0</v>
          </cell>
          <cell r="H90" t="str">
            <v xml:space="preserve">Phan Tiến </v>
          </cell>
          <cell r="I90" t="str">
            <v>Dũng</v>
          </cell>
          <cell r="J90" t="str">
            <v>19/09/1971</v>
          </cell>
          <cell r="K90" t="str">
            <v>TR</v>
          </cell>
          <cell r="L90">
            <v>3</v>
          </cell>
          <cell r="M90" t="str">
            <v>KDTH3A</v>
          </cell>
          <cell r="N90">
            <v>2183</v>
          </cell>
          <cell r="O90" t="str">
            <v>21/10/2019</v>
          </cell>
          <cell r="P90">
            <v>0</v>
          </cell>
          <cell r="Q90" t="str">
            <v>Huyền</v>
          </cell>
        </row>
        <row r="91">
          <cell r="E91" t="str">
            <v>TX090106</v>
          </cell>
          <cell r="F91">
            <v>0</v>
          </cell>
          <cell r="G91">
            <v>0</v>
          </cell>
          <cell r="H91" t="str">
            <v xml:space="preserve">Nguyễn Hoàng </v>
          </cell>
          <cell r="I91" t="str">
            <v>Dũng</v>
          </cell>
          <cell r="J91" t="str">
            <v>12/05/1986</v>
          </cell>
          <cell r="K91" t="str">
            <v>TR</v>
          </cell>
          <cell r="L91">
            <v>3</v>
          </cell>
          <cell r="M91" t="str">
            <v>KDCN3</v>
          </cell>
          <cell r="N91">
            <v>2183</v>
          </cell>
          <cell r="O91" t="str">
            <v>21/10/2019</v>
          </cell>
          <cell r="P91">
            <v>0</v>
          </cell>
          <cell r="Q91" t="str">
            <v>Huyền</v>
          </cell>
        </row>
        <row r="92">
          <cell r="E92" t="str">
            <v>TX090114</v>
          </cell>
          <cell r="F92">
            <v>0</v>
          </cell>
          <cell r="G92">
            <v>0</v>
          </cell>
          <cell r="H92" t="str">
            <v>La Thị Thuỳ</v>
          </cell>
          <cell r="I92" t="str">
            <v xml:space="preserve">Dung </v>
          </cell>
          <cell r="J92" t="str">
            <v>27/09/1986</v>
          </cell>
          <cell r="K92" t="str">
            <v>TR</v>
          </cell>
          <cell r="L92">
            <v>3</v>
          </cell>
          <cell r="M92" t="str">
            <v>NH3(T7-CN)</v>
          </cell>
          <cell r="N92">
            <v>2183</v>
          </cell>
          <cell r="O92" t="str">
            <v>21/10/2019</v>
          </cell>
          <cell r="P92">
            <v>0</v>
          </cell>
          <cell r="Q92" t="str">
            <v>Huyền</v>
          </cell>
        </row>
        <row r="93">
          <cell r="E93" t="str">
            <v>TX090115</v>
          </cell>
          <cell r="F93">
            <v>0</v>
          </cell>
          <cell r="G93">
            <v>0</v>
          </cell>
          <cell r="H93" t="str">
            <v>Nông Thị</v>
          </cell>
          <cell r="I93" t="str">
            <v xml:space="preserve">Dung </v>
          </cell>
          <cell r="J93" t="str">
            <v>28/09/1988</v>
          </cell>
          <cell r="K93" t="str">
            <v>TR</v>
          </cell>
          <cell r="L93">
            <v>3</v>
          </cell>
          <cell r="M93" t="str">
            <v>KT3A</v>
          </cell>
          <cell r="N93">
            <v>2183</v>
          </cell>
          <cell r="O93" t="str">
            <v>21/10/2019</v>
          </cell>
          <cell r="P93">
            <v>0</v>
          </cell>
          <cell r="Q93" t="str">
            <v>Huyền</v>
          </cell>
        </row>
        <row r="94">
          <cell r="E94" t="str">
            <v>TX090116</v>
          </cell>
          <cell r="F94">
            <v>0</v>
          </cell>
          <cell r="G94">
            <v>0</v>
          </cell>
          <cell r="H94" t="str">
            <v xml:space="preserve">Hoàng Công </v>
          </cell>
          <cell r="I94" t="str">
            <v xml:space="preserve">Dũng </v>
          </cell>
          <cell r="J94" t="str">
            <v>21/12/1980</v>
          </cell>
          <cell r="K94" t="str">
            <v>TR</v>
          </cell>
          <cell r="L94">
            <v>3</v>
          </cell>
          <cell r="M94" t="str">
            <v>KDTH3A</v>
          </cell>
          <cell r="N94">
            <v>2183</v>
          </cell>
          <cell r="O94" t="str">
            <v>21/10/2019</v>
          </cell>
          <cell r="P94">
            <v>0</v>
          </cell>
          <cell r="Q94" t="str">
            <v>Huyền</v>
          </cell>
        </row>
        <row r="95">
          <cell r="E95" t="str">
            <v>TX090118</v>
          </cell>
          <cell r="F95">
            <v>0</v>
          </cell>
          <cell r="G95">
            <v>0</v>
          </cell>
          <cell r="H95" t="str">
            <v xml:space="preserve">Phạm Văn </v>
          </cell>
          <cell r="I95" t="str">
            <v xml:space="preserve">Dũng </v>
          </cell>
          <cell r="J95" t="str">
            <v>10/04/1980</v>
          </cell>
          <cell r="K95" t="str">
            <v>TR</v>
          </cell>
          <cell r="L95">
            <v>3</v>
          </cell>
          <cell r="M95" t="str">
            <v>KDCN3</v>
          </cell>
          <cell r="N95">
            <v>2183</v>
          </cell>
          <cell r="O95" t="str">
            <v>21/10/2019</v>
          </cell>
          <cell r="P95">
            <v>0</v>
          </cell>
          <cell r="Q95" t="str">
            <v>Huyền</v>
          </cell>
        </row>
        <row r="96">
          <cell r="E96" t="str">
            <v>TX090124</v>
          </cell>
          <cell r="F96">
            <v>0</v>
          </cell>
          <cell r="G96">
            <v>0</v>
          </cell>
          <cell r="H96" t="str">
            <v>Nguyễn Quang</v>
          </cell>
          <cell r="I96" t="str">
            <v>Duy</v>
          </cell>
          <cell r="J96" t="str">
            <v>24/12/1979</v>
          </cell>
          <cell r="K96" t="str">
            <v>TR</v>
          </cell>
          <cell r="L96">
            <v>3</v>
          </cell>
          <cell r="M96" t="str">
            <v xml:space="preserve">TC3 </v>
          </cell>
          <cell r="N96">
            <v>2183</v>
          </cell>
          <cell r="O96" t="str">
            <v>21/10/2019</v>
          </cell>
          <cell r="P96">
            <v>0</v>
          </cell>
          <cell r="Q96" t="str">
            <v>Huyền</v>
          </cell>
        </row>
        <row r="97">
          <cell r="E97" t="str">
            <v>TX090125</v>
          </cell>
          <cell r="F97">
            <v>0</v>
          </cell>
          <cell r="G97">
            <v>0</v>
          </cell>
          <cell r="H97" t="str">
            <v xml:space="preserve">Nguyễn Trọng </v>
          </cell>
          <cell r="I97" t="str">
            <v>Duy</v>
          </cell>
          <cell r="J97" t="str">
            <v>26/04/1988</v>
          </cell>
          <cell r="K97" t="str">
            <v>TR</v>
          </cell>
          <cell r="L97">
            <v>3</v>
          </cell>
          <cell r="M97" t="str">
            <v>QLKT3(T7-CN)</v>
          </cell>
          <cell r="N97">
            <v>2183</v>
          </cell>
          <cell r="O97" t="str">
            <v>21/10/2019</v>
          </cell>
          <cell r="P97">
            <v>0</v>
          </cell>
          <cell r="Q97" t="str">
            <v>Huyền</v>
          </cell>
        </row>
        <row r="98">
          <cell r="E98" t="str">
            <v>TX090123</v>
          </cell>
          <cell r="F98">
            <v>0</v>
          </cell>
          <cell r="G98">
            <v>0</v>
          </cell>
          <cell r="H98" t="str">
            <v>Bùi Lê</v>
          </cell>
          <cell r="I98" t="str">
            <v>Duy</v>
          </cell>
          <cell r="J98" t="str">
            <v>10/12/1989</v>
          </cell>
          <cell r="K98" t="str">
            <v>TR</v>
          </cell>
          <cell r="L98">
            <v>3</v>
          </cell>
          <cell r="M98" t="str">
            <v>KDTH3A</v>
          </cell>
          <cell r="N98">
            <v>2183</v>
          </cell>
          <cell r="O98" t="str">
            <v>21/10/2019</v>
          </cell>
          <cell r="P98">
            <v>0</v>
          </cell>
          <cell r="Q98" t="str">
            <v>Huyền</v>
          </cell>
        </row>
        <row r="99">
          <cell r="E99" t="str">
            <v>TX090798</v>
          </cell>
          <cell r="F99">
            <v>0</v>
          </cell>
          <cell r="G99">
            <v>0</v>
          </cell>
          <cell r="H99" t="str">
            <v xml:space="preserve">Nguyễn Lê </v>
          </cell>
          <cell r="I99" t="str">
            <v xml:space="preserve">Duy </v>
          </cell>
          <cell r="J99" t="str">
            <v>07/08/1982</v>
          </cell>
          <cell r="K99" t="str">
            <v>TR</v>
          </cell>
          <cell r="L99">
            <v>3</v>
          </cell>
          <cell r="M99" t="str">
            <v xml:space="preserve">TC3 </v>
          </cell>
          <cell r="N99">
            <v>2183</v>
          </cell>
          <cell r="O99" t="str">
            <v>21/10/2019</v>
          </cell>
          <cell r="P99">
            <v>0</v>
          </cell>
          <cell r="Q99" t="str">
            <v>Huyền</v>
          </cell>
        </row>
        <row r="100">
          <cell r="E100" t="str">
            <v>TX090778</v>
          </cell>
          <cell r="F100">
            <v>0</v>
          </cell>
          <cell r="G100">
            <v>0</v>
          </cell>
          <cell r="H100" t="str">
            <v xml:space="preserve">Mai Quang </v>
          </cell>
          <cell r="I100" t="str">
            <v xml:space="preserve">Duy </v>
          </cell>
          <cell r="J100" t="str">
            <v>01/09/1988</v>
          </cell>
          <cell r="K100" t="str">
            <v>TR</v>
          </cell>
          <cell r="L100">
            <v>3</v>
          </cell>
          <cell r="M100" t="str">
            <v>KDTH3C</v>
          </cell>
          <cell r="N100">
            <v>2183</v>
          </cell>
          <cell r="O100" t="str">
            <v>21/10/2019</v>
          </cell>
          <cell r="P100">
            <v>0</v>
          </cell>
          <cell r="Q100" t="str">
            <v>Huyền</v>
          </cell>
        </row>
        <row r="101">
          <cell r="E101" t="str">
            <v>TX090129</v>
          </cell>
          <cell r="F101">
            <v>0</v>
          </cell>
          <cell r="G101">
            <v>0</v>
          </cell>
          <cell r="H101" t="str">
            <v xml:space="preserve">Vũ Thị </v>
          </cell>
          <cell r="I101" t="str">
            <v>Duyên</v>
          </cell>
          <cell r="J101" t="str">
            <v>26/01/1985</v>
          </cell>
          <cell r="K101" t="str">
            <v>TR</v>
          </cell>
          <cell r="L101">
            <v>3</v>
          </cell>
          <cell r="M101" t="str">
            <v>KDTH3C</v>
          </cell>
          <cell r="N101">
            <v>2183</v>
          </cell>
          <cell r="O101" t="str">
            <v>21/10/2019</v>
          </cell>
          <cell r="P101">
            <v>0</v>
          </cell>
          <cell r="Q101" t="str">
            <v>Huyền</v>
          </cell>
        </row>
        <row r="102">
          <cell r="E102" t="str">
            <v>TX090130</v>
          </cell>
          <cell r="F102">
            <v>0</v>
          </cell>
          <cell r="G102">
            <v>0</v>
          </cell>
          <cell r="H102" t="str">
            <v xml:space="preserve">Phạm Thị </v>
          </cell>
          <cell r="I102" t="str">
            <v xml:space="preserve">Duyên </v>
          </cell>
          <cell r="J102" t="str">
            <v>23/09/1983</v>
          </cell>
          <cell r="K102" t="str">
            <v>TR</v>
          </cell>
          <cell r="L102">
            <v>3</v>
          </cell>
          <cell r="M102" t="str">
            <v>KT3C</v>
          </cell>
          <cell r="N102">
            <v>2183</v>
          </cell>
          <cell r="O102" t="str">
            <v>21/10/2019</v>
          </cell>
          <cell r="P102">
            <v>0</v>
          </cell>
          <cell r="Q102" t="str">
            <v>Huyền</v>
          </cell>
        </row>
        <row r="103">
          <cell r="E103" t="str">
            <v>TX090084</v>
          </cell>
          <cell r="F103">
            <v>0</v>
          </cell>
          <cell r="G103">
            <v>0</v>
          </cell>
          <cell r="H103" t="str">
            <v>Mai Văn</v>
          </cell>
          <cell r="I103" t="str">
            <v>Dự</v>
          </cell>
          <cell r="J103" t="str">
            <v>09/12/1987</v>
          </cell>
          <cell r="K103" t="str">
            <v>TR</v>
          </cell>
          <cell r="L103">
            <v>3</v>
          </cell>
          <cell r="M103" t="str">
            <v>QLKT3(T7-CN)</v>
          </cell>
          <cell r="N103">
            <v>2183</v>
          </cell>
          <cell r="O103" t="str">
            <v>21/10/2019</v>
          </cell>
          <cell r="P103">
            <v>0</v>
          </cell>
          <cell r="Q103" t="str">
            <v>Huyền</v>
          </cell>
        </row>
        <row r="104">
          <cell r="E104" t="str">
            <v>TX090122</v>
          </cell>
          <cell r="F104">
            <v>0</v>
          </cell>
          <cell r="G104">
            <v>0</v>
          </cell>
          <cell r="H104" t="str">
            <v xml:space="preserve">Vũ Ngọc </v>
          </cell>
          <cell r="I104" t="str">
            <v>Dương</v>
          </cell>
          <cell r="J104" t="str">
            <v>29/07/1987</v>
          </cell>
          <cell r="K104" t="str">
            <v>TR</v>
          </cell>
          <cell r="L104">
            <v>3</v>
          </cell>
          <cell r="M104" t="str">
            <v>NH3</v>
          </cell>
          <cell r="N104">
            <v>2183</v>
          </cell>
          <cell r="O104" t="str">
            <v>21/10/2019</v>
          </cell>
          <cell r="P104">
            <v>0</v>
          </cell>
          <cell r="Q104" t="str">
            <v>Huyền</v>
          </cell>
        </row>
        <row r="105">
          <cell r="E105" t="str">
            <v>TX090119</v>
          </cell>
          <cell r="F105">
            <v>0</v>
          </cell>
          <cell r="G105">
            <v>0</v>
          </cell>
          <cell r="H105" t="str">
            <v xml:space="preserve">Lê Thuỳ </v>
          </cell>
          <cell r="I105" t="str">
            <v>Dương</v>
          </cell>
          <cell r="J105" t="str">
            <v>23/07/1987</v>
          </cell>
          <cell r="K105" t="str">
            <v>TR</v>
          </cell>
          <cell r="L105">
            <v>3</v>
          </cell>
          <cell r="M105" t="str">
            <v>KDTH3C</v>
          </cell>
          <cell r="N105">
            <v>2183</v>
          </cell>
          <cell r="O105" t="str">
            <v>21/10/2019</v>
          </cell>
          <cell r="P105">
            <v>0</v>
          </cell>
          <cell r="Q105" t="str">
            <v>Huyền</v>
          </cell>
        </row>
        <row r="106">
          <cell r="E106" t="str">
            <v>TX090120</v>
          </cell>
          <cell r="F106">
            <v>0</v>
          </cell>
          <cell r="G106">
            <v>0</v>
          </cell>
          <cell r="H106" t="str">
            <v>Nguyễn Trọng Tuấn</v>
          </cell>
          <cell r="I106" t="str">
            <v>Dương</v>
          </cell>
          <cell r="J106" t="str">
            <v>19/11/1988</v>
          </cell>
          <cell r="K106" t="str">
            <v>TR</v>
          </cell>
          <cell r="L106">
            <v>3</v>
          </cell>
          <cell r="M106" t="str">
            <v>KDTH3B</v>
          </cell>
          <cell r="N106">
            <v>2183</v>
          </cell>
          <cell r="O106" t="str">
            <v>21/10/2019</v>
          </cell>
          <cell r="P106">
            <v>0</v>
          </cell>
          <cell r="Q106" t="str">
            <v>Huyền</v>
          </cell>
        </row>
        <row r="107">
          <cell r="E107" t="str">
            <v>TX090858</v>
          </cell>
          <cell r="F107">
            <v>0</v>
          </cell>
          <cell r="G107">
            <v>0</v>
          </cell>
          <cell r="H107" t="str">
            <v xml:space="preserve">Trương Hoàng </v>
          </cell>
          <cell r="I107" t="str">
            <v>Dương</v>
          </cell>
          <cell r="J107" t="str">
            <v>06/09/1989</v>
          </cell>
          <cell r="K107" t="str">
            <v>TR</v>
          </cell>
          <cell r="L107">
            <v>3</v>
          </cell>
          <cell r="M107" t="str">
            <v>KDTH3A</v>
          </cell>
          <cell r="N107">
            <v>2183</v>
          </cell>
          <cell r="O107" t="str">
            <v>21/10/2019</v>
          </cell>
          <cell r="P107">
            <v>0</v>
          </cell>
          <cell r="Q107" t="str">
            <v>Huyền</v>
          </cell>
        </row>
        <row r="108">
          <cell r="E108" t="str">
            <v>TX090064</v>
          </cell>
          <cell r="F108">
            <v>0</v>
          </cell>
          <cell r="G108">
            <v>0</v>
          </cell>
          <cell r="H108" t="str">
            <v>Lã Mạnh</v>
          </cell>
          <cell r="I108" t="str">
            <v>Đại</v>
          </cell>
          <cell r="J108" t="str">
            <v>30/03/1980</v>
          </cell>
          <cell r="K108" t="str">
            <v>TR</v>
          </cell>
          <cell r="L108">
            <v>3</v>
          </cell>
          <cell r="M108" t="str">
            <v>NH3</v>
          </cell>
          <cell r="N108">
            <v>2183</v>
          </cell>
          <cell r="O108" t="str">
            <v>21/10/2019</v>
          </cell>
          <cell r="P108">
            <v>0</v>
          </cell>
          <cell r="Q108" t="str">
            <v>Huyền</v>
          </cell>
        </row>
        <row r="109">
          <cell r="E109" t="str">
            <v>TX090065</v>
          </cell>
          <cell r="F109">
            <v>0</v>
          </cell>
          <cell r="G109">
            <v>0</v>
          </cell>
          <cell r="H109" t="str">
            <v>Nguyễn Văn</v>
          </cell>
          <cell r="I109" t="str">
            <v>Đại</v>
          </cell>
          <cell r="J109" t="str">
            <v>12/09/1979</v>
          </cell>
          <cell r="K109" t="str">
            <v>TR</v>
          </cell>
          <cell r="L109">
            <v>3</v>
          </cell>
          <cell r="M109" t="str">
            <v>KT3A</v>
          </cell>
          <cell r="N109">
            <v>2183</v>
          </cell>
          <cell r="O109" t="str">
            <v>21/10/2019</v>
          </cell>
          <cell r="P109">
            <v>0</v>
          </cell>
          <cell r="Q109" t="str">
            <v>Huyền</v>
          </cell>
        </row>
        <row r="110">
          <cell r="E110" t="str">
            <v>TX090066</v>
          </cell>
          <cell r="F110">
            <v>0</v>
          </cell>
          <cell r="G110">
            <v>0</v>
          </cell>
          <cell r="H110" t="str">
            <v xml:space="preserve">Vũ Công </v>
          </cell>
          <cell r="I110" t="str">
            <v>Đại</v>
          </cell>
          <cell r="J110" t="str">
            <v>20/01/1986</v>
          </cell>
          <cell r="K110" t="str">
            <v>TR</v>
          </cell>
          <cell r="L110">
            <v>3</v>
          </cell>
          <cell r="M110" t="str">
            <v>KDTH3C</v>
          </cell>
          <cell r="N110">
            <v>2183</v>
          </cell>
          <cell r="O110" t="str">
            <v>21/10/2019</v>
          </cell>
          <cell r="P110">
            <v>0</v>
          </cell>
          <cell r="Q110" t="str">
            <v>Huyền</v>
          </cell>
        </row>
        <row r="111">
          <cell r="E111" t="str">
            <v>TX090067</v>
          </cell>
          <cell r="F111">
            <v>0</v>
          </cell>
          <cell r="G111">
            <v>0</v>
          </cell>
          <cell r="H111" t="str">
            <v xml:space="preserve">Trần </v>
          </cell>
          <cell r="I111" t="str">
            <v xml:space="preserve">Đài </v>
          </cell>
          <cell r="J111" t="str">
            <v>07/07/1976</v>
          </cell>
          <cell r="K111" t="str">
            <v>TR</v>
          </cell>
          <cell r="L111">
            <v>3</v>
          </cell>
          <cell r="M111" t="str">
            <v>KDTH3C</v>
          </cell>
          <cell r="N111">
            <v>2183</v>
          </cell>
          <cell r="O111" t="str">
            <v>21/10/2019</v>
          </cell>
          <cell r="P111">
            <v>0</v>
          </cell>
          <cell r="Q111" t="str">
            <v>Huyền</v>
          </cell>
        </row>
        <row r="112">
          <cell r="E112" t="str">
            <v>TX090068</v>
          </cell>
          <cell r="F112">
            <v>0</v>
          </cell>
          <cell r="G112">
            <v>0</v>
          </cell>
          <cell r="H112" t="str">
            <v xml:space="preserve">Trần Vũ Nhiếp </v>
          </cell>
          <cell r="I112" t="str">
            <v>Đam</v>
          </cell>
          <cell r="J112" t="str">
            <v>01/07/1985</v>
          </cell>
          <cell r="K112" t="str">
            <v>TR</v>
          </cell>
          <cell r="L112">
            <v>3</v>
          </cell>
          <cell r="M112" t="str">
            <v>KDTH3C</v>
          </cell>
          <cell r="N112">
            <v>2183</v>
          </cell>
          <cell r="O112" t="str">
            <v>21/10/2019</v>
          </cell>
          <cell r="P112">
            <v>0</v>
          </cell>
          <cell r="Q112" t="str">
            <v>Huyền</v>
          </cell>
        </row>
        <row r="113">
          <cell r="E113" t="str">
            <v>TX090070</v>
          </cell>
          <cell r="F113">
            <v>0</v>
          </cell>
          <cell r="G113">
            <v>0</v>
          </cell>
          <cell r="H113" t="str">
            <v xml:space="preserve">Nguyễn Minh </v>
          </cell>
          <cell r="I113" t="str">
            <v>Đạo</v>
          </cell>
          <cell r="J113" t="str">
            <v>12/02/1982</v>
          </cell>
          <cell r="K113" t="str">
            <v>TR</v>
          </cell>
          <cell r="L113">
            <v>3</v>
          </cell>
          <cell r="M113" t="str">
            <v>KDTH3B</v>
          </cell>
          <cell r="N113">
            <v>2183</v>
          </cell>
          <cell r="O113" t="str">
            <v>21/10/2019</v>
          </cell>
          <cell r="P113">
            <v>0</v>
          </cell>
          <cell r="Q113" t="str">
            <v>Huyền</v>
          </cell>
        </row>
        <row r="114">
          <cell r="E114" t="str">
            <v>TX090071</v>
          </cell>
          <cell r="F114">
            <v>0</v>
          </cell>
          <cell r="G114">
            <v>0</v>
          </cell>
          <cell r="H114" t="str">
            <v xml:space="preserve">Vương Thị </v>
          </cell>
          <cell r="I114" t="str">
            <v xml:space="preserve">Đào </v>
          </cell>
          <cell r="J114" t="str">
            <v>28/10/1985</v>
          </cell>
          <cell r="K114" t="str">
            <v>TR</v>
          </cell>
          <cell r="L114">
            <v>3</v>
          </cell>
          <cell r="M114" t="str">
            <v>KT3C</v>
          </cell>
          <cell r="N114">
            <v>2183</v>
          </cell>
          <cell r="O114" t="str">
            <v>21/10/2019</v>
          </cell>
          <cell r="P114">
            <v>0</v>
          </cell>
          <cell r="Q114" t="str">
            <v>Huyền</v>
          </cell>
        </row>
        <row r="115">
          <cell r="E115" t="str">
            <v>TX090775</v>
          </cell>
          <cell r="F115">
            <v>0</v>
          </cell>
          <cell r="G115">
            <v>0</v>
          </cell>
          <cell r="H115" t="str">
            <v xml:space="preserve">Vũ Tuấn </v>
          </cell>
          <cell r="I115" t="str">
            <v>Đạt</v>
          </cell>
          <cell r="J115" t="str">
            <v>16/09/1981</v>
          </cell>
          <cell r="K115" t="str">
            <v>TR</v>
          </cell>
          <cell r="L115">
            <v>3</v>
          </cell>
          <cell r="M115" t="str">
            <v>KDTH3B</v>
          </cell>
          <cell r="N115">
            <v>2183</v>
          </cell>
          <cell r="O115" t="str">
            <v>21/10/2019</v>
          </cell>
          <cell r="P115">
            <v>0</v>
          </cell>
          <cell r="Q115" t="str">
            <v>Huyền</v>
          </cell>
        </row>
        <row r="116">
          <cell r="E116" t="str">
            <v>TX090072</v>
          </cell>
          <cell r="F116">
            <v>0</v>
          </cell>
          <cell r="G116">
            <v>0</v>
          </cell>
          <cell r="H116" t="str">
            <v xml:space="preserve">Ngô Đức </v>
          </cell>
          <cell r="I116" t="str">
            <v>Đạt</v>
          </cell>
          <cell r="J116" t="str">
            <v>25/03/1985</v>
          </cell>
          <cell r="K116" t="str">
            <v>TR</v>
          </cell>
          <cell r="L116">
            <v>3</v>
          </cell>
          <cell r="M116" t="str">
            <v>KDTH3A</v>
          </cell>
          <cell r="N116">
            <v>2183</v>
          </cell>
          <cell r="O116" t="str">
            <v>21/10/2019</v>
          </cell>
          <cell r="P116">
            <v>0</v>
          </cell>
          <cell r="Q116" t="str">
            <v>Huyền</v>
          </cell>
        </row>
        <row r="117">
          <cell r="E117" t="str">
            <v>TX090793</v>
          </cell>
          <cell r="F117">
            <v>0</v>
          </cell>
          <cell r="G117">
            <v>0</v>
          </cell>
          <cell r="H117" t="str">
            <v xml:space="preserve">Trần Tiến </v>
          </cell>
          <cell r="I117" t="str">
            <v xml:space="preserve">Đạt </v>
          </cell>
          <cell r="J117" t="str">
            <v>10/05/1985</v>
          </cell>
          <cell r="K117" t="str">
            <v>TR</v>
          </cell>
          <cell r="L117">
            <v>3</v>
          </cell>
          <cell r="M117" t="str">
            <v>NH3(T7-CN)</v>
          </cell>
          <cell r="N117">
            <v>2183</v>
          </cell>
          <cell r="O117" t="str">
            <v>21/10/2019</v>
          </cell>
          <cell r="P117">
            <v>0</v>
          </cell>
          <cell r="Q117" t="str">
            <v>Huyền</v>
          </cell>
        </row>
        <row r="118">
          <cell r="E118" t="str">
            <v>TX090075</v>
          </cell>
          <cell r="F118">
            <v>0</v>
          </cell>
          <cell r="G118">
            <v>0</v>
          </cell>
          <cell r="H118" t="str">
            <v>Nguyễn Văn</v>
          </cell>
          <cell r="I118" t="str">
            <v>Điền</v>
          </cell>
          <cell r="J118" t="str">
            <v>26/12/1985</v>
          </cell>
          <cell r="K118" t="str">
            <v>TR</v>
          </cell>
          <cell r="L118">
            <v>3</v>
          </cell>
          <cell r="M118" t="str">
            <v>KT3B</v>
          </cell>
          <cell r="N118">
            <v>2183</v>
          </cell>
          <cell r="O118" t="str">
            <v>21/10/2019</v>
          </cell>
          <cell r="P118">
            <v>0</v>
          </cell>
          <cell r="Q118" t="str">
            <v>Huyền</v>
          </cell>
        </row>
        <row r="119">
          <cell r="E119" t="str">
            <v>TX090776</v>
          </cell>
          <cell r="F119">
            <v>0</v>
          </cell>
          <cell r="G119">
            <v>0</v>
          </cell>
          <cell r="H119" t="str">
            <v xml:space="preserve">Lê Hùng </v>
          </cell>
          <cell r="I119" t="str">
            <v xml:space="preserve">Điệp </v>
          </cell>
          <cell r="J119" t="str">
            <v>19/02/1985</v>
          </cell>
          <cell r="K119" t="str">
            <v>TR</v>
          </cell>
          <cell r="L119">
            <v>3</v>
          </cell>
          <cell r="M119" t="str">
            <v>QLKT3(T7-CN)</v>
          </cell>
          <cell r="N119">
            <v>2183</v>
          </cell>
          <cell r="O119" t="str">
            <v>21/10/2019</v>
          </cell>
          <cell r="P119">
            <v>0</v>
          </cell>
          <cell r="Q119" t="str">
            <v>Huyền</v>
          </cell>
        </row>
        <row r="120">
          <cell r="E120" t="str">
            <v>TX090080</v>
          </cell>
          <cell r="F120">
            <v>0</v>
          </cell>
          <cell r="G120">
            <v>0</v>
          </cell>
          <cell r="H120" t="str">
            <v xml:space="preserve">Trần Xuân </v>
          </cell>
          <cell r="I120" t="str">
            <v xml:space="preserve">Định </v>
          </cell>
          <cell r="J120" t="str">
            <v>25/08/1980</v>
          </cell>
          <cell r="K120" t="str">
            <v>TR</v>
          </cell>
          <cell r="L120">
            <v>3</v>
          </cell>
          <cell r="M120" t="str">
            <v>KDTH3C</v>
          </cell>
          <cell r="N120">
            <v>2183</v>
          </cell>
          <cell r="O120" t="str">
            <v>21/10/2019</v>
          </cell>
          <cell r="P120">
            <v>0</v>
          </cell>
          <cell r="Q120" t="str">
            <v>Huyền</v>
          </cell>
        </row>
        <row r="121">
          <cell r="E121" t="str">
            <v>TX090079</v>
          </cell>
          <cell r="F121">
            <v>0</v>
          </cell>
          <cell r="G121">
            <v>0</v>
          </cell>
          <cell r="H121" t="str">
            <v xml:space="preserve">Nguyễn Thế </v>
          </cell>
          <cell r="I121" t="str">
            <v xml:space="preserve">Định </v>
          </cell>
          <cell r="J121" t="str">
            <v>15/01/1978</v>
          </cell>
          <cell r="K121" t="str">
            <v>TR</v>
          </cell>
          <cell r="L121">
            <v>3</v>
          </cell>
          <cell r="M121" t="str">
            <v>KDCN3</v>
          </cell>
          <cell r="N121">
            <v>2183</v>
          </cell>
          <cell r="O121" t="str">
            <v>21/10/2019</v>
          </cell>
          <cell r="P121">
            <v>0</v>
          </cell>
          <cell r="Q121" t="str">
            <v>Huyền</v>
          </cell>
        </row>
        <row r="122">
          <cell r="E122" t="str">
            <v>TX090083</v>
          </cell>
          <cell r="F122">
            <v>0</v>
          </cell>
          <cell r="G122">
            <v>0</v>
          </cell>
          <cell r="H122" t="str">
            <v xml:space="preserve">Nguyễn Thành </v>
          </cell>
          <cell r="I122" t="str">
            <v>Đông</v>
          </cell>
          <cell r="J122" t="str">
            <v>01/02/1985</v>
          </cell>
          <cell r="K122" t="str">
            <v>TR</v>
          </cell>
          <cell r="L122">
            <v>3</v>
          </cell>
          <cell r="M122" t="str">
            <v>TC3(T7-CN)</v>
          </cell>
          <cell r="N122">
            <v>2183</v>
          </cell>
          <cell r="O122" t="str">
            <v>21/10/2019</v>
          </cell>
          <cell r="P122">
            <v>0</v>
          </cell>
          <cell r="Q122" t="str">
            <v>Huyền</v>
          </cell>
        </row>
        <row r="123">
          <cell r="E123" t="str">
            <v>TX090082</v>
          </cell>
          <cell r="F123">
            <v>0</v>
          </cell>
          <cell r="G123">
            <v>0</v>
          </cell>
          <cell r="H123" t="str">
            <v xml:space="preserve">Nguyễn Công </v>
          </cell>
          <cell r="I123" t="str">
            <v>Đông</v>
          </cell>
          <cell r="J123" t="str">
            <v>01/06/1977</v>
          </cell>
          <cell r="K123" t="str">
            <v>TR</v>
          </cell>
          <cell r="L123">
            <v>3</v>
          </cell>
          <cell r="M123" t="str">
            <v>QLKT3(T7-CN)</v>
          </cell>
          <cell r="N123">
            <v>2183</v>
          </cell>
          <cell r="O123" t="str">
            <v>21/10/2019</v>
          </cell>
          <cell r="P123">
            <v>0</v>
          </cell>
          <cell r="Q123" t="str">
            <v>Huyền</v>
          </cell>
        </row>
        <row r="124">
          <cell r="E124" t="str">
            <v>TX090081</v>
          </cell>
          <cell r="F124">
            <v>0</v>
          </cell>
          <cell r="G124">
            <v>0</v>
          </cell>
          <cell r="H124" t="str">
            <v xml:space="preserve"> Đàm Tiến </v>
          </cell>
          <cell r="I124" t="str">
            <v>Đông</v>
          </cell>
          <cell r="J124" t="str">
            <v>08/12/1983</v>
          </cell>
          <cell r="K124" t="str">
            <v>TR</v>
          </cell>
          <cell r="L124">
            <v>3</v>
          </cell>
          <cell r="M124" t="str">
            <v>QLKT3</v>
          </cell>
          <cell r="N124">
            <v>2183</v>
          </cell>
          <cell r="O124" t="str">
            <v>21/10/2019</v>
          </cell>
          <cell r="P124">
            <v>0</v>
          </cell>
          <cell r="Q124" t="str">
            <v>Huyền</v>
          </cell>
        </row>
        <row r="125">
          <cell r="E125" t="str">
            <v>TX090086</v>
          </cell>
          <cell r="F125">
            <v>0</v>
          </cell>
          <cell r="G125">
            <v>0</v>
          </cell>
          <cell r="H125" t="str">
            <v xml:space="preserve">Nguyễn Anh </v>
          </cell>
          <cell r="I125" t="str">
            <v>Đức</v>
          </cell>
          <cell r="J125" t="str">
            <v>07/02/1989</v>
          </cell>
          <cell r="K125" t="str">
            <v>TR</v>
          </cell>
          <cell r="L125">
            <v>3</v>
          </cell>
          <cell r="M125" t="str">
            <v>NH3</v>
          </cell>
          <cell r="N125">
            <v>2183</v>
          </cell>
          <cell r="O125" t="str">
            <v>21/10/2019</v>
          </cell>
          <cell r="P125">
            <v>0</v>
          </cell>
          <cell r="Q125" t="str">
            <v>Huyền</v>
          </cell>
        </row>
        <row r="126">
          <cell r="E126" t="str">
            <v>TX090087</v>
          </cell>
          <cell r="F126">
            <v>0</v>
          </cell>
          <cell r="G126">
            <v>0</v>
          </cell>
          <cell r="H126" t="str">
            <v xml:space="preserve">Nguyễn Duy </v>
          </cell>
          <cell r="I126" t="str">
            <v>Đức</v>
          </cell>
          <cell r="J126" t="str">
            <v>28/03/1985</v>
          </cell>
          <cell r="K126" t="str">
            <v>TR</v>
          </cell>
          <cell r="L126">
            <v>3</v>
          </cell>
          <cell r="M126" t="str">
            <v>KDCN3</v>
          </cell>
          <cell r="N126">
            <v>2183</v>
          </cell>
          <cell r="O126" t="str">
            <v>21/10/2019</v>
          </cell>
          <cell r="P126">
            <v>0</v>
          </cell>
          <cell r="Q126" t="str">
            <v>Huyền</v>
          </cell>
        </row>
        <row r="127">
          <cell r="E127" t="str">
            <v>TX090091</v>
          </cell>
          <cell r="F127">
            <v>0</v>
          </cell>
          <cell r="G127">
            <v>0</v>
          </cell>
          <cell r="H127" t="str">
            <v xml:space="preserve">Trần Minh </v>
          </cell>
          <cell r="I127" t="str">
            <v xml:space="preserve">Đức </v>
          </cell>
          <cell r="J127" t="str">
            <v>25/01/1989</v>
          </cell>
          <cell r="K127" t="str">
            <v>TR</v>
          </cell>
          <cell r="L127">
            <v>3</v>
          </cell>
          <cell r="M127" t="str">
            <v>KT3C</v>
          </cell>
          <cell r="N127">
            <v>2183</v>
          </cell>
          <cell r="O127" t="str">
            <v>21/10/2019</v>
          </cell>
          <cell r="P127">
            <v>0</v>
          </cell>
          <cell r="Q127" t="str">
            <v>Huyền</v>
          </cell>
        </row>
        <row r="128">
          <cell r="E128" t="str">
            <v>TX090135</v>
          </cell>
          <cell r="F128">
            <v>0</v>
          </cell>
          <cell r="G128">
            <v>0</v>
          </cell>
          <cell r="H128" t="str">
            <v xml:space="preserve">Nguyễn Trường </v>
          </cell>
          <cell r="I128" t="str">
            <v>Giang</v>
          </cell>
          <cell r="J128" t="str">
            <v>22/08/1987</v>
          </cell>
          <cell r="K128" t="str">
            <v>TR</v>
          </cell>
          <cell r="L128">
            <v>3</v>
          </cell>
          <cell r="M128" t="str">
            <v>TC3(T7-CN)</v>
          </cell>
          <cell r="N128">
            <v>2183</v>
          </cell>
          <cell r="O128" t="str">
            <v>21/10/2019</v>
          </cell>
          <cell r="P128">
            <v>0</v>
          </cell>
          <cell r="Q128" t="str">
            <v>Huyền</v>
          </cell>
        </row>
        <row r="129">
          <cell r="E129" t="str">
            <v>TX090136</v>
          </cell>
          <cell r="F129">
            <v>0</v>
          </cell>
          <cell r="G129">
            <v>0</v>
          </cell>
          <cell r="H129" t="str">
            <v xml:space="preserve">Phan Linh </v>
          </cell>
          <cell r="I129" t="str">
            <v>Giang</v>
          </cell>
          <cell r="J129" t="str">
            <v>03/06/1975</v>
          </cell>
          <cell r="K129" t="str">
            <v>TR</v>
          </cell>
          <cell r="L129">
            <v>3</v>
          </cell>
          <cell r="M129" t="str">
            <v>QLKT3(T7-CN)</v>
          </cell>
          <cell r="N129">
            <v>2183</v>
          </cell>
          <cell r="O129" t="str">
            <v>21/10/2019</v>
          </cell>
          <cell r="P129">
            <v>0</v>
          </cell>
          <cell r="Q129" t="str">
            <v>Huyền</v>
          </cell>
        </row>
        <row r="130">
          <cell r="E130" t="str">
            <v>TX090132</v>
          </cell>
          <cell r="F130">
            <v>0</v>
          </cell>
          <cell r="G130">
            <v>0</v>
          </cell>
          <cell r="H130" t="str">
            <v xml:space="preserve">Hoàng Thị Hương </v>
          </cell>
          <cell r="I130" t="str">
            <v>Giang</v>
          </cell>
          <cell r="J130" t="str">
            <v>12/05/1984</v>
          </cell>
          <cell r="K130" t="str">
            <v>TR</v>
          </cell>
          <cell r="L130">
            <v>3</v>
          </cell>
          <cell r="M130" t="str">
            <v>KT3B</v>
          </cell>
          <cell r="N130">
            <v>2183</v>
          </cell>
          <cell r="O130" t="str">
            <v>21/10/2019</v>
          </cell>
          <cell r="P130">
            <v>0</v>
          </cell>
          <cell r="Q130" t="str">
            <v>Huyền</v>
          </cell>
        </row>
        <row r="131">
          <cell r="E131" t="str">
            <v>TX090131</v>
          </cell>
          <cell r="F131">
            <v>0</v>
          </cell>
          <cell r="G131">
            <v>0</v>
          </cell>
          <cell r="H131" t="str">
            <v xml:space="preserve">Đặng Hồng </v>
          </cell>
          <cell r="I131" t="str">
            <v>Giang</v>
          </cell>
          <cell r="J131" t="str">
            <v>28/07/1985</v>
          </cell>
          <cell r="K131" t="str">
            <v>TR</v>
          </cell>
          <cell r="L131">
            <v>3</v>
          </cell>
          <cell r="M131" t="str">
            <v>KDTH3C</v>
          </cell>
          <cell r="N131">
            <v>2183</v>
          </cell>
          <cell r="O131" t="str">
            <v>21/10/2019</v>
          </cell>
          <cell r="P131">
            <v>0</v>
          </cell>
          <cell r="Q131" t="str">
            <v>Huyền</v>
          </cell>
        </row>
        <row r="132">
          <cell r="E132" t="str">
            <v>TX090133</v>
          </cell>
          <cell r="F132">
            <v>0</v>
          </cell>
          <cell r="G132">
            <v>0</v>
          </cell>
          <cell r="H132" t="str">
            <v>Nguyễn Thị Hoài</v>
          </cell>
          <cell r="I132" t="str">
            <v>Giang</v>
          </cell>
          <cell r="J132" t="str">
            <v>15/06/1985</v>
          </cell>
          <cell r="K132" t="str">
            <v>TR</v>
          </cell>
          <cell r="L132">
            <v>3</v>
          </cell>
          <cell r="M132" t="str">
            <v>KDTH3B</v>
          </cell>
          <cell r="N132">
            <v>2183</v>
          </cell>
          <cell r="O132" t="str">
            <v>21/10/2019</v>
          </cell>
          <cell r="P132">
            <v>0</v>
          </cell>
          <cell r="Q132" t="str">
            <v>Huyền</v>
          </cell>
        </row>
        <row r="133">
          <cell r="E133" t="str">
            <v>TX090134</v>
          </cell>
          <cell r="F133">
            <v>0</v>
          </cell>
          <cell r="G133">
            <v>0</v>
          </cell>
          <cell r="H133" t="str">
            <v>Nguyễn Trường</v>
          </cell>
          <cell r="I133" t="str">
            <v>Giang</v>
          </cell>
          <cell r="J133" t="str">
            <v>21/11/1987</v>
          </cell>
          <cell r="K133" t="str">
            <v>TR</v>
          </cell>
          <cell r="L133">
            <v>3</v>
          </cell>
          <cell r="M133" t="str">
            <v>KDTH3A</v>
          </cell>
          <cell r="N133">
            <v>2183</v>
          </cell>
          <cell r="O133" t="str">
            <v>21/10/2019</v>
          </cell>
          <cell r="P133">
            <v>0</v>
          </cell>
          <cell r="Q133" t="str">
            <v>Huyền</v>
          </cell>
        </row>
        <row r="134">
          <cell r="E134" t="str">
            <v>TX090138</v>
          </cell>
          <cell r="F134">
            <v>0</v>
          </cell>
          <cell r="G134">
            <v>0</v>
          </cell>
          <cell r="H134" t="str">
            <v>Mẫn Văn</v>
          </cell>
          <cell r="I134" t="str">
            <v>Giảng</v>
          </cell>
          <cell r="J134" t="str">
            <v>09/10/1983</v>
          </cell>
          <cell r="K134" t="str">
            <v>TR</v>
          </cell>
          <cell r="L134">
            <v>3</v>
          </cell>
          <cell r="M134" t="str">
            <v>KDTH3A</v>
          </cell>
          <cell r="N134">
            <v>2183</v>
          </cell>
          <cell r="O134" t="str">
            <v>21/10/2019</v>
          </cell>
          <cell r="P134">
            <v>0</v>
          </cell>
          <cell r="Q134" t="str">
            <v>Huyền</v>
          </cell>
        </row>
        <row r="135">
          <cell r="E135" t="str">
            <v>TX090140</v>
          </cell>
          <cell r="F135">
            <v>0</v>
          </cell>
          <cell r="G135">
            <v>0</v>
          </cell>
          <cell r="H135" t="str">
            <v xml:space="preserve">Nguyễn Hương </v>
          </cell>
          <cell r="I135" t="str">
            <v xml:space="preserve">Giang </v>
          </cell>
          <cell r="J135" t="str">
            <v>23/07/1981</v>
          </cell>
          <cell r="K135" t="str">
            <v>TR</v>
          </cell>
          <cell r="L135">
            <v>3</v>
          </cell>
          <cell r="M135" t="str">
            <v>KT3A</v>
          </cell>
          <cell r="N135">
            <v>2183</v>
          </cell>
          <cell r="O135" t="str">
            <v>21/10/2019</v>
          </cell>
          <cell r="P135">
            <v>0</v>
          </cell>
          <cell r="Q135" t="str">
            <v>Huyền</v>
          </cell>
        </row>
        <row r="136">
          <cell r="E136" t="str">
            <v>TX090141</v>
          </cell>
          <cell r="F136">
            <v>0</v>
          </cell>
          <cell r="G136">
            <v>0</v>
          </cell>
          <cell r="H136" t="str">
            <v>Đặng Ngọc</v>
          </cell>
          <cell r="I136" t="str">
            <v>Giao</v>
          </cell>
          <cell r="J136" t="str">
            <v>08/09/1986</v>
          </cell>
          <cell r="K136" t="str">
            <v>TR</v>
          </cell>
          <cell r="L136">
            <v>3</v>
          </cell>
          <cell r="M136" t="str">
            <v>QLKT3(T7-CN)</v>
          </cell>
          <cell r="N136">
            <v>2183</v>
          </cell>
          <cell r="O136" t="str">
            <v>21/10/2019</v>
          </cell>
          <cell r="P136">
            <v>0</v>
          </cell>
          <cell r="Q136" t="str">
            <v>Huyền</v>
          </cell>
        </row>
        <row r="137">
          <cell r="E137" t="str">
            <v>TX090152</v>
          </cell>
          <cell r="F137">
            <v>0</v>
          </cell>
          <cell r="G137">
            <v>0</v>
          </cell>
          <cell r="H137" t="str">
            <v>Trần Ngọc</v>
          </cell>
          <cell r="I137" t="str">
            <v>Hà</v>
          </cell>
          <cell r="J137" t="str">
            <v>21/09/1990</v>
          </cell>
          <cell r="K137" t="str">
            <v>TR</v>
          </cell>
          <cell r="L137">
            <v>3</v>
          </cell>
          <cell r="M137" t="str">
            <v>TC3(T7-CN)</v>
          </cell>
          <cell r="N137">
            <v>2183</v>
          </cell>
          <cell r="O137" t="str">
            <v>21/10/2019</v>
          </cell>
          <cell r="P137">
            <v>0</v>
          </cell>
          <cell r="Q137" t="str">
            <v>Huyền</v>
          </cell>
        </row>
        <row r="138">
          <cell r="E138" t="str">
            <v>TX090146</v>
          </cell>
          <cell r="F138">
            <v>0</v>
          </cell>
          <cell r="G138">
            <v>0</v>
          </cell>
          <cell r="H138" t="str">
            <v>Nguyễn Hữu</v>
          </cell>
          <cell r="I138" t="str">
            <v>Hà</v>
          </cell>
          <cell r="J138" t="str">
            <v>04/04/1984</v>
          </cell>
          <cell r="K138" t="str">
            <v>TR</v>
          </cell>
          <cell r="L138">
            <v>3</v>
          </cell>
          <cell r="M138" t="str">
            <v>QLKT3</v>
          </cell>
          <cell r="N138">
            <v>2183</v>
          </cell>
          <cell r="O138" t="str">
            <v>21/10/2019</v>
          </cell>
          <cell r="P138">
            <v>0</v>
          </cell>
          <cell r="Q138" t="str">
            <v>Huyền</v>
          </cell>
        </row>
        <row r="139">
          <cell r="E139" t="str">
            <v>TX090145</v>
          </cell>
          <cell r="F139">
            <v>0</v>
          </cell>
          <cell r="G139">
            <v>0</v>
          </cell>
          <cell r="H139" t="str">
            <v>Lê Thị Thu</v>
          </cell>
          <cell r="I139" t="str">
            <v>Hà</v>
          </cell>
          <cell r="J139" t="str">
            <v>12/06/1989</v>
          </cell>
          <cell r="K139" t="str">
            <v>TR</v>
          </cell>
          <cell r="L139">
            <v>3</v>
          </cell>
          <cell r="M139" t="str">
            <v>KT3C</v>
          </cell>
          <cell r="N139">
            <v>2183</v>
          </cell>
          <cell r="O139" t="str">
            <v>21/10/2019</v>
          </cell>
          <cell r="P139">
            <v>0</v>
          </cell>
          <cell r="Q139" t="str">
            <v>Huyền</v>
          </cell>
        </row>
        <row r="140">
          <cell r="E140" t="str">
            <v>TX090149</v>
          </cell>
          <cell r="F140">
            <v>0</v>
          </cell>
          <cell r="G140">
            <v>0</v>
          </cell>
          <cell r="H140" t="str">
            <v>Nguyễn Thị Thu</v>
          </cell>
          <cell r="I140" t="str">
            <v>Hà</v>
          </cell>
          <cell r="J140" t="str">
            <v>23/09/1986</v>
          </cell>
          <cell r="K140" t="str">
            <v>TR</v>
          </cell>
          <cell r="L140">
            <v>3</v>
          </cell>
          <cell r="M140" t="str">
            <v>KT3C</v>
          </cell>
          <cell r="N140">
            <v>2183</v>
          </cell>
          <cell r="O140" t="str">
            <v>21/10/2019</v>
          </cell>
          <cell r="P140">
            <v>0</v>
          </cell>
          <cell r="Q140" t="str">
            <v>Huyền</v>
          </cell>
        </row>
        <row r="141">
          <cell r="E141" t="str">
            <v>TX090142</v>
          </cell>
          <cell r="F141">
            <v>0</v>
          </cell>
          <cell r="G141">
            <v>0</v>
          </cell>
          <cell r="H141" t="str">
            <v>Đỗ Thi Thúy</v>
          </cell>
          <cell r="I141" t="str">
            <v>Hà</v>
          </cell>
          <cell r="J141" t="str">
            <v>13/11/1981</v>
          </cell>
          <cell r="K141" t="str">
            <v>TR</v>
          </cell>
          <cell r="L141">
            <v>3</v>
          </cell>
          <cell r="M141" t="str">
            <v>KDTH3C</v>
          </cell>
          <cell r="N141">
            <v>2183</v>
          </cell>
          <cell r="O141" t="str">
            <v>21/10/2019</v>
          </cell>
          <cell r="P141">
            <v>0</v>
          </cell>
          <cell r="Q141" t="str">
            <v>Huyền</v>
          </cell>
        </row>
        <row r="142">
          <cell r="E142" t="str">
            <v>TX090151</v>
          </cell>
          <cell r="F142">
            <v>0</v>
          </cell>
          <cell r="G142">
            <v>0</v>
          </cell>
          <cell r="H142" t="str">
            <v>Nguyễn Xuân</v>
          </cell>
          <cell r="I142" t="str">
            <v>Hà</v>
          </cell>
          <cell r="J142" t="str">
            <v>22/05/1981</v>
          </cell>
          <cell r="K142" t="str">
            <v>TR</v>
          </cell>
          <cell r="L142">
            <v>3</v>
          </cell>
          <cell r="M142" t="str">
            <v>KDTH3C</v>
          </cell>
          <cell r="N142">
            <v>2183</v>
          </cell>
          <cell r="O142" t="str">
            <v>21/10/2019</v>
          </cell>
          <cell r="P142">
            <v>0</v>
          </cell>
          <cell r="Q142" t="str">
            <v>Huyền</v>
          </cell>
        </row>
        <row r="143">
          <cell r="E143" t="str">
            <v>TX090147</v>
          </cell>
          <cell r="F143">
            <v>0</v>
          </cell>
          <cell r="G143">
            <v>0</v>
          </cell>
          <cell r="H143" t="str">
            <v xml:space="preserve">Nguyễn Thị An </v>
          </cell>
          <cell r="I143" t="str">
            <v>Hà</v>
          </cell>
          <cell r="J143" t="str">
            <v>12/03/1973</v>
          </cell>
          <cell r="K143" t="str">
            <v>TR</v>
          </cell>
          <cell r="L143">
            <v>3</v>
          </cell>
          <cell r="M143" t="str">
            <v>KDTH3A</v>
          </cell>
          <cell r="N143">
            <v>2183</v>
          </cell>
          <cell r="O143" t="str">
            <v>21/10/2019</v>
          </cell>
          <cell r="P143">
            <v>0</v>
          </cell>
          <cell r="Q143" t="str">
            <v>Huyền</v>
          </cell>
        </row>
        <row r="144">
          <cell r="E144" t="str">
            <v>TX090155</v>
          </cell>
          <cell r="F144">
            <v>0</v>
          </cell>
          <cell r="G144">
            <v>0</v>
          </cell>
          <cell r="H144" t="str">
            <v xml:space="preserve">Nguyễn Thị </v>
          </cell>
          <cell r="I144" t="str">
            <v xml:space="preserve">Hà </v>
          </cell>
          <cell r="J144" t="str">
            <v>30/07/1986</v>
          </cell>
          <cell r="K144" t="str">
            <v>TR</v>
          </cell>
          <cell r="L144">
            <v>3</v>
          </cell>
          <cell r="M144" t="str">
            <v>QLKT3(T7-CN)</v>
          </cell>
          <cell r="N144">
            <v>2183</v>
          </cell>
          <cell r="O144" t="str">
            <v>21/10/2019</v>
          </cell>
          <cell r="P144">
            <v>0</v>
          </cell>
          <cell r="Q144" t="str">
            <v>Huyền</v>
          </cell>
        </row>
        <row r="145">
          <cell r="E145" t="str">
            <v>TX090158</v>
          </cell>
          <cell r="F145">
            <v>0</v>
          </cell>
          <cell r="G145">
            <v>0</v>
          </cell>
          <cell r="H145" t="str">
            <v xml:space="preserve">Trần Vũ Việt </v>
          </cell>
          <cell r="I145" t="str">
            <v xml:space="preserve">Hà </v>
          </cell>
          <cell r="J145" t="str">
            <v>15/06/1983</v>
          </cell>
          <cell r="K145" t="str">
            <v>TR</v>
          </cell>
          <cell r="L145">
            <v>3</v>
          </cell>
          <cell r="M145" t="str">
            <v>KT3C</v>
          </cell>
          <cell r="N145">
            <v>2183</v>
          </cell>
          <cell r="O145" t="str">
            <v>21/10/2019</v>
          </cell>
          <cell r="P145">
            <v>0</v>
          </cell>
          <cell r="Q145" t="str">
            <v>Huyền</v>
          </cell>
        </row>
        <row r="146">
          <cell r="E146" t="str">
            <v>TX090157</v>
          </cell>
          <cell r="F146">
            <v>0</v>
          </cell>
          <cell r="G146">
            <v>0</v>
          </cell>
          <cell r="H146" t="str">
            <v xml:space="preserve">Phạm Thị Minh </v>
          </cell>
          <cell r="I146" t="str">
            <v xml:space="preserve">Hà </v>
          </cell>
          <cell r="J146" t="str">
            <v>03/09/1987</v>
          </cell>
          <cell r="K146" t="str">
            <v>TR</v>
          </cell>
          <cell r="L146">
            <v>3</v>
          </cell>
          <cell r="M146" t="str">
            <v>KT3B</v>
          </cell>
          <cell r="N146">
            <v>2183</v>
          </cell>
          <cell r="O146" t="str">
            <v>21/10/2019</v>
          </cell>
          <cell r="P146">
            <v>0</v>
          </cell>
          <cell r="Q146" t="str">
            <v>Huyền</v>
          </cell>
        </row>
        <row r="147">
          <cell r="E147" t="str">
            <v>TX090154</v>
          </cell>
          <cell r="F147">
            <v>0</v>
          </cell>
          <cell r="G147">
            <v>0</v>
          </cell>
          <cell r="H147" t="str">
            <v xml:space="preserve">Đoàn Thị Thu </v>
          </cell>
          <cell r="I147" t="str">
            <v xml:space="preserve">Hà </v>
          </cell>
          <cell r="J147" t="str">
            <v>04/03/1981</v>
          </cell>
          <cell r="K147" t="str">
            <v>TR</v>
          </cell>
          <cell r="L147">
            <v>3</v>
          </cell>
          <cell r="M147" t="str">
            <v>KDTH3C</v>
          </cell>
          <cell r="N147">
            <v>2183</v>
          </cell>
          <cell r="O147" t="str">
            <v>21/10/2019</v>
          </cell>
          <cell r="P147">
            <v>0</v>
          </cell>
          <cell r="Q147" t="str">
            <v>Huyền</v>
          </cell>
        </row>
        <row r="148">
          <cell r="E148" t="str">
            <v>TX090159</v>
          </cell>
          <cell r="F148">
            <v>0</v>
          </cell>
          <cell r="G148">
            <v>0</v>
          </cell>
          <cell r="H148" t="str">
            <v xml:space="preserve">Hà Văn </v>
          </cell>
          <cell r="I148" t="str">
            <v>Hải</v>
          </cell>
          <cell r="J148" t="str">
            <v>24/11/4983</v>
          </cell>
          <cell r="K148" t="str">
            <v>TR</v>
          </cell>
          <cell r="L148">
            <v>3</v>
          </cell>
          <cell r="M148" t="str">
            <v>QLKT3(T7-CN)</v>
          </cell>
          <cell r="N148">
            <v>2183</v>
          </cell>
          <cell r="O148" t="str">
            <v>21/10/2019</v>
          </cell>
          <cell r="P148">
            <v>0</v>
          </cell>
          <cell r="Q148" t="str">
            <v>Huyền</v>
          </cell>
        </row>
        <row r="149">
          <cell r="E149" t="str">
            <v>TX090162</v>
          </cell>
          <cell r="F149">
            <v>0</v>
          </cell>
          <cell r="G149">
            <v>0</v>
          </cell>
          <cell r="H149" t="str">
            <v xml:space="preserve">Nguyễn Minh </v>
          </cell>
          <cell r="I149" t="str">
            <v>Hải</v>
          </cell>
          <cell r="J149" t="str">
            <v>19/07/1990</v>
          </cell>
          <cell r="K149" t="str">
            <v>TR</v>
          </cell>
          <cell r="L149">
            <v>3</v>
          </cell>
          <cell r="M149" t="str">
            <v>NH3(T7-CN)</v>
          </cell>
          <cell r="N149">
            <v>2183</v>
          </cell>
          <cell r="O149" t="str">
            <v>21/10/2019</v>
          </cell>
          <cell r="P149">
            <v>0</v>
          </cell>
          <cell r="Q149" t="str">
            <v>Huyền</v>
          </cell>
        </row>
        <row r="150">
          <cell r="E150" t="str">
            <v>TX090163</v>
          </cell>
          <cell r="F150">
            <v>0</v>
          </cell>
          <cell r="G150">
            <v>0</v>
          </cell>
          <cell r="H150" t="str">
            <v>Nguyễn Thanh</v>
          </cell>
          <cell r="I150" t="str">
            <v>Hải</v>
          </cell>
          <cell r="J150" t="str">
            <v>13/11/1987</v>
          </cell>
          <cell r="K150" t="str">
            <v>TR</v>
          </cell>
          <cell r="L150">
            <v>3</v>
          </cell>
          <cell r="M150" t="str">
            <v>NH3(T7-CN)</v>
          </cell>
          <cell r="N150">
            <v>2183</v>
          </cell>
          <cell r="O150" t="str">
            <v>21/10/2019</v>
          </cell>
          <cell r="P150">
            <v>0</v>
          </cell>
          <cell r="Q150" t="str">
            <v>Huyền</v>
          </cell>
        </row>
        <row r="151">
          <cell r="E151" t="str">
            <v>TX090168</v>
          </cell>
          <cell r="F151">
            <v>0</v>
          </cell>
          <cell r="G151">
            <v>0</v>
          </cell>
          <cell r="H151" t="str">
            <v>Trần Thị</v>
          </cell>
          <cell r="I151" t="str">
            <v>Hải</v>
          </cell>
          <cell r="J151" t="str">
            <v>01/12/1982</v>
          </cell>
          <cell r="K151" t="str">
            <v>TR</v>
          </cell>
          <cell r="L151">
            <v>3</v>
          </cell>
          <cell r="M151" t="str">
            <v>NH3(T7-CN)</v>
          </cell>
          <cell r="N151">
            <v>2183</v>
          </cell>
          <cell r="O151" t="str">
            <v>21/10/2019</v>
          </cell>
          <cell r="P151">
            <v>0</v>
          </cell>
          <cell r="Q151" t="str">
            <v>Huyền</v>
          </cell>
        </row>
        <row r="152">
          <cell r="E152" t="str">
            <v>TX090164</v>
          </cell>
          <cell r="F152">
            <v>0</v>
          </cell>
          <cell r="G152">
            <v>0</v>
          </cell>
          <cell r="H152" t="str">
            <v xml:space="preserve">Nguyễn Văn </v>
          </cell>
          <cell r="I152" t="str">
            <v>Hải</v>
          </cell>
          <cell r="J152" t="str">
            <v>`11/10/1985</v>
          </cell>
          <cell r="K152" t="str">
            <v>TR</v>
          </cell>
          <cell r="L152">
            <v>3</v>
          </cell>
          <cell r="M152" t="str">
            <v>KT3C</v>
          </cell>
          <cell r="N152">
            <v>2183</v>
          </cell>
          <cell r="O152" t="str">
            <v>21/10/2019</v>
          </cell>
          <cell r="P152">
            <v>0</v>
          </cell>
          <cell r="Q152" t="str">
            <v>Huyền</v>
          </cell>
        </row>
        <row r="153">
          <cell r="E153" t="str">
            <v>TX090165</v>
          </cell>
          <cell r="F153">
            <v>0</v>
          </cell>
          <cell r="G153">
            <v>0</v>
          </cell>
          <cell r="H153" t="str">
            <v xml:space="preserve">Phí Thị Thanh </v>
          </cell>
          <cell r="I153" t="str">
            <v>Hải</v>
          </cell>
          <cell r="J153" t="str">
            <v>06/08/1978</v>
          </cell>
          <cell r="K153" t="str">
            <v>TR</v>
          </cell>
          <cell r="L153">
            <v>3</v>
          </cell>
          <cell r="M153" t="str">
            <v>KT3C</v>
          </cell>
          <cell r="N153">
            <v>2183</v>
          </cell>
          <cell r="O153" t="str">
            <v>21/10/2019</v>
          </cell>
          <cell r="P153">
            <v>0</v>
          </cell>
          <cell r="Q153" t="str">
            <v>Huyền</v>
          </cell>
        </row>
        <row r="154">
          <cell r="E154" t="str">
            <v>TX090161</v>
          </cell>
          <cell r="F154">
            <v>0</v>
          </cell>
          <cell r="G154">
            <v>0</v>
          </cell>
          <cell r="H154" t="str">
            <v>Mai Hồng</v>
          </cell>
          <cell r="I154" t="str">
            <v>Hải</v>
          </cell>
          <cell r="J154" t="str">
            <v>26/04/1987</v>
          </cell>
          <cell r="K154" t="str">
            <v>TR</v>
          </cell>
          <cell r="L154">
            <v>3</v>
          </cell>
          <cell r="M154" t="str">
            <v>KDTH3A</v>
          </cell>
          <cell r="N154">
            <v>2183</v>
          </cell>
          <cell r="O154" t="str">
            <v>21/10/2019</v>
          </cell>
          <cell r="P154">
            <v>0</v>
          </cell>
          <cell r="Q154" t="str">
            <v>Huyền</v>
          </cell>
        </row>
        <row r="155">
          <cell r="E155" t="str">
            <v>TX090169</v>
          </cell>
          <cell r="F155">
            <v>0</v>
          </cell>
          <cell r="G155">
            <v>0</v>
          </cell>
          <cell r="H155" t="str">
            <v>Trần Thị Thanh</v>
          </cell>
          <cell r="I155" t="str">
            <v>Hải</v>
          </cell>
          <cell r="J155" t="str">
            <v>11/07/1969</v>
          </cell>
          <cell r="K155" t="str">
            <v>TR</v>
          </cell>
          <cell r="L155">
            <v>3</v>
          </cell>
          <cell r="M155" t="str">
            <v>KDTH3A</v>
          </cell>
          <cell r="N155">
            <v>2183</v>
          </cell>
          <cell r="O155" t="str">
            <v>21/10/2019</v>
          </cell>
          <cell r="P155">
            <v>0</v>
          </cell>
          <cell r="Q155" t="str">
            <v>Huyền</v>
          </cell>
        </row>
        <row r="156">
          <cell r="E156" t="str">
            <v>TX090166</v>
          </cell>
          <cell r="F156">
            <v>0</v>
          </cell>
          <cell r="G156">
            <v>0</v>
          </cell>
          <cell r="H156" t="str">
            <v>Tống Thanh</v>
          </cell>
          <cell r="I156" t="str">
            <v>Hải</v>
          </cell>
          <cell r="J156" t="str">
            <v>22/01/1983</v>
          </cell>
          <cell r="K156" t="str">
            <v>TR</v>
          </cell>
          <cell r="L156">
            <v>3</v>
          </cell>
          <cell r="M156" t="str">
            <v>KDCN3(T7-CN)</v>
          </cell>
          <cell r="N156">
            <v>2183</v>
          </cell>
          <cell r="O156" t="str">
            <v>21/10/2019</v>
          </cell>
          <cell r="P156">
            <v>0</v>
          </cell>
          <cell r="Q156" t="str">
            <v>Huyền</v>
          </cell>
        </row>
        <row r="157">
          <cell r="E157" t="str">
            <v>TX090174</v>
          </cell>
          <cell r="F157">
            <v>0</v>
          </cell>
          <cell r="G157">
            <v>0</v>
          </cell>
          <cell r="H157" t="str">
            <v>Nguyễn Thanh</v>
          </cell>
          <cell r="I157" t="str">
            <v xml:space="preserve">Hải </v>
          </cell>
          <cell r="J157" t="str">
            <v>28/09/1971</v>
          </cell>
          <cell r="K157" t="str">
            <v>TR</v>
          </cell>
          <cell r="L157">
            <v>3</v>
          </cell>
          <cell r="M157" t="str">
            <v>QLKT3(T7-CN)</v>
          </cell>
          <cell r="N157">
            <v>2183</v>
          </cell>
          <cell r="O157" t="str">
            <v>21/10/2019</v>
          </cell>
          <cell r="P157">
            <v>0</v>
          </cell>
          <cell r="Q157" t="str">
            <v>Huyền</v>
          </cell>
        </row>
        <row r="158">
          <cell r="E158" t="str">
            <v>TX090171</v>
          </cell>
          <cell r="F158">
            <v>0</v>
          </cell>
          <cell r="G158">
            <v>0</v>
          </cell>
          <cell r="H158" t="str">
            <v xml:space="preserve">Dương An </v>
          </cell>
          <cell r="I158" t="str">
            <v xml:space="preserve">Hải </v>
          </cell>
          <cell r="J158" t="str">
            <v>26/06/1984</v>
          </cell>
          <cell r="K158" t="str">
            <v>TR</v>
          </cell>
          <cell r="L158">
            <v>3</v>
          </cell>
          <cell r="M158" t="str">
            <v>QLKT3</v>
          </cell>
          <cell r="N158">
            <v>2183</v>
          </cell>
          <cell r="O158" t="str">
            <v>21/10/2019</v>
          </cell>
          <cell r="P158">
            <v>0</v>
          </cell>
          <cell r="Q158" t="str">
            <v>Huyền</v>
          </cell>
        </row>
        <row r="159">
          <cell r="E159" t="str">
            <v>TX090173</v>
          </cell>
          <cell r="F159">
            <v>0</v>
          </cell>
          <cell r="G159">
            <v>0</v>
          </cell>
          <cell r="H159" t="str">
            <v>Nguyễn Quang</v>
          </cell>
          <cell r="I159" t="str">
            <v xml:space="preserve">Hải </v>
          </cell>
          <cell r="J159" t="str">
            <v>04/07/1985</v>
          </cell>
          <cell r="K159" t="str">
            <v>TR</v>
          </cell>
          <cell r="L159">
            <v>3</v>
          </cell>
          <cell r="M159" t="str">
            <v>NH3</v>
          </cell>
          <cell r="N159">
            <v>2183</v>
          </cell>
          <cell r="O159" t="str">
            <v>21/10/2019</v>
          </cell>
          <cell r="P159">
            <v>0</v>
          </cell>
          <cell r="Q159" t="str">
            <v>Huyền</v>
          </cell>
        </row>
        <row r="160">
          <cell r="E160" t="str">
            <v>TX090188</v>
          </cell>
          <cell r="F160">
            <v>0</v>
          </cell>
          <cell r="G160">
            <v>0</v>
          </cell>
          <cell r="H160" t="str">
            <v xml:space="preserve">Nguyễn Thúy </v>
          </cell>
          <cell r="I160" t="str">
            <v>Hạnh</v>
          </cell>
          <cell r="J160" t="str">
            <v>01/11/1987</v>
          </cell>
          <cell r="K160" t="str">
            <v>TR</v>
          </cell>
          <cell r="L160">
            <v>3</v>
          </cell>
          <cell r="M160" t="str">
            <v>KT3C</v>
          </cell>
          <cell r="N160">
            <v>2183</v>
          </cell>
          <cell r="O160" t="str">
            <v>21/10/2019</v>
          </cell>
          <cell r="P160">
            <v>0</v>
          </cell>
          <cell r="Q160" t="str">
            <v>Huyền</v>
          </cell>
        </row>
        <row r="161">
          <cell r="E161" t="str">
            <v>TX090189</v>
          </cell>
          <cell r="F161">
            <v>0</v>
          </cell>
          <cell r="G161">
            <v>0</v>
          </cell>
          <cell r="H161" t="str">
            <v xml:space="preserve">Trương Hồng </v>
          </cell>
          <cell r="I161" t="str">
            <v>Hạnh</v>
          </cell>
          <cell r="J161" t="str">
            <v>29/07/1984</v>
          </cell>
          <cell r="K161" t="str">
            <v>TR</v>
          </cell>
          <cell r="L161">
            <v>3</v>
          </cell>
          <cell r="M161" t="str">
            <v>KT3B</v>
          </cell>
          <cell r="N161">
            <v>2183</v>
          </cell>
          <cell r="O161" t="str">
            <v>21/10/2019</v>
          </cell>
          <cell r="P161">
            <v>0</v>
          </cell>
          <cell r="Q161" t="str">
            <v>Huyền</v>
          </cell>
        </row>
        <row r="162">
          <cell r="E162" t="str">
            <v>TX090186</v>
          </cell>
          <cell r="F162">
            <v>0</v>
          </cell>
          <cell r="G162">
            <v>0</v>
          </cell>
          <cell r="H162" t="str">
            <v>Lê Thị</v>
          </cell>
          <cell r="I162" t="str">
            <v>Hạnh</v>
          </cell>
          <cell r="J162" t="str">
            <v>18/04/1964</v>
          </cell>
          <cell r="K162" t="str">
            <v>TR</v>
          </cell>
          <cell r="L162">
            <v>3</v>
          </cell>
          <cell r="M162" t="str">
            <v>KDTH3A</v>
          </cell>
          <cell r="N162">
            <v>2183</v>
          </cell>
          <cell r="O162" t="str">
            <v>21/10/2019</v>
          </cell>
          <cell r="P162">
            <v>0</v>
          </cell>
          <cell r="Q162" t="str">
            <v>Huyền</v>
          </cell>
        </row>
        <row r="163">
          <cell r="E163" t="str">
            <v>TX090846</v>
          </cell>
          <cell r="F163">
            <v>0</v>
          </cell>
          <cell r="G163">
            <v>0</v>
          </cell>
          <cell r="H163" t="str">
            <v xml:space="preserve">Đoàn Đức </v>
          </cell>
          <cell r="I163" t="str">
            <v xml:space="preserve">Hanh </v>
          </cell>
          <cell r="J163" t="str">
            <v>05/07/1985</v>
          </cell>
          <cell r="K163" t="str">
            <v>TR</v>
          </cell>
          <cell r="L163">
            <v>3</v>
          </cell>
          <cell r="M163" t="str">
            <v>NH3(T7-CN)</v>
          </cell>
          <cell r="N163">
            <v>2183</v>
          </cell>
          <cell r="O163" t="str">
            <v>21/10/2019</v>
          </cell>
          <cell r="P163">
            <v>0</v>
          </cell>
          <cell r="Q163" t="str">
            <v>Huyền</v>
          </cell>
        </row>
        <row r="164">
          <cell r="E164" t="str">
            <v>TX090190</v>
          </cell>
          <cell r="F164">
            <v>0</v>
          </cell>
          <cell r="G164">
            <v>0</v>
          </cell>
          <cell r="H164" t="str">
            <v xml:space="preserve">Lê Thị Hồng </v>
          </cell>
          <cell r="I164" t="str">
            <v xml:space="preserve">Hạnh </v>
          </cell>
          <cell r="J164" t="str">
            <v>03/11/1981</v>
          </cell>
          <cell r="K164" t="str">
            <v>TR</v>
          </cell>
          <cell r="L164">
            <v>3</v>
          </cell>
          <cell r="M164" t="str">
            <v>KT3A</v>
          </cell>
          <cell r="N164">
            <v>2183</v>
          </cell>
          <cell r="O164" t="str">
            <v>21/10/2019</v>
          </cell>
          <cell r="P164">
            <v>0</v>
          </cell>
          <cell r="Q164" t="str">
            <v>Huyền</v>
          </cell>
        </row>
        <row r="165">
          <cell r="E165" t="str">
            <v>TX090192</v>
          </cell>
          <cell r="F165">
            <v>0</v>
          </cell>
          <cell r="G165">
            <v>0</v>
          </cell>
          <cell r="H165" t="str">
            <v xml:space="preserve">Nguyễn Thị </v>
          </cell>
          <cell r="I165" t="str">
            <v xml:space="preserve">Hạnh </v>
          </cell>
          <cell r="J165" t="str">
            <v>24/10/1982</v>
          </cell>
          <cell r="K165" t="str">
            <v>TR</v>
          </cell>
          <cell r="L165">
            <v>3</v>
          </cell>
          <cell r="M165" t="str">
            <v>KDTH3A</v>
          </cell>
          <cell r="N165">
            <v>2183</v>
          </cell>
          <cell r="O165" t="str">
            <v>21/10/2019</v>
          </cell>
          <cell r="P165">
            <v>0</v>
          </cell>
          <cell r="Q165" t="str">
            <v>Huyền</v>
          </cell>
        </row>
        <row r="166">
          <cell r="E166" t="str">
            <v>TX090852</v>
          </cell>
          <cell r="F166">
            <v>0</v>
          </cell>
          <cell r="G166">
            <v>0</v>
          </cell>
          <cell r="H166" t="str">
            <v xml:space="preserve">Trần Thị Mỹ </v>
          </cell>
          <cell r="I166" t="str">
            <v xml:space="preserve">Hạnh </v>
          </cell>
          <cell r="J166" t="str">
            <v>15/01/1983</v>
          </cell>
          <cell r="K166" t="str">
            <v>TR</v>
          </cell>
          <cell r="L166">
            <v>3</v>
          </cell>
          <cell r="M166" t="str">
            <v>NH3(T7-CN)</v>
          </cell>
          <cell r="N166">
            <v>2183</v>
          </cell>
          <cell r="O166" t="str">
            <v>21/10/2019</v>
          </cell>
          <cell r="P166">
            <v>0</v>
          </cell>
          <cell r="Q166" t="str">
            <v>Huyền</v>
          </cell>
        </row>
        <row r="167">
          <cell r="E167" t="str">
            <v>TX090834</v>
          </cell>
          <cell r="F167">
            <v>0</v>
          </cell>
          <cell r="G167">
            <v>0</v>
          </cell>
          <cell r="H167" t="str">
            <v xml:space="preserve">Đỗ Thị </v>
          </cell>
          <cell r="I167" t="str">
            <v>Hảo</v>
          </cell>
          <cell r="J167" t="str">
            <v>12/12/1990</v>
          </cell>
          <cell r="K167" t="str">
            <v>TR</v>
          </cell>
          <cell r="L167">
            <v>3</v>
          </cell>
          <cell r="M167" t="str">
            <v>KT3A</v>
          </cell>
          <cell r="N167">
            <v>2183</v>
          </cell>
          <cell r="O167" t="str">
            <v>21/10/2019</v>
          </cell>
          <cell r="P167">
            <v>0</v>
          </cell>
          <cell r="Q167" t="str">
            <v>Huyền</v>
          </cell>
        </row>
        <row r="168">
          <cell r="E168" t="str">
            <v>TX090195</v>
          </cell>
          <cell r="F168">
            <v>0</v>
          </cell>
          <cell r="G168">
            <v>0</v>
          </cell>
          <cell r="H168" t="str">
            <v xml:space="preserve">Phạm Văn </v>
          </cell>
          <cell r="I168" t="str">
            <v xml:space="preserve">Hào </v>
          </cell>
          <cell r="J168" t="str">
            <v>10/03/1973</v>
          </cell>
          <cell r="K168" t="str">
            <v>TR</v>
          </cell>
          <cell r="L168">
            <v>3</v>
          </cell>
          <cell r="M168" t="str">
            <v>TC3(T7-CN)</v>
          </cell>
          <cell r="N168">
            <v>2183</v>
          </cell>
          <cell r="O168" t="str">
            <v>21/10/2019</v>
          </cell>
          <cell r="P168">
            <v>0</v>
          </cell>
          <cell r="Q168" t="str">
            <v>Huyền</v>
          </cell>
        </row>
        <row r="169">
          <cell r="E169" t="str">
            <v>TX090194</v>
          </cell>
          <cell r="F169">
            <v>0</v>
          </cell>
          <cell r="G169">
            <v>0</v>
          </cell>
          <cell r="H169" t="str">
            <v xml:space="preserve">Phạm Văn </v>
          </cell>
          <cell r="I169" t="str">
            <v xml:space="preserve">Hào </v>
          </cell>
          <cell r="J169" t="str">
            <v>01/12/1988</v>
          </cell>
          <cell r="K169" t="str">
            <v>TR</v>
          </cell>
          <cell r="L169">
            <v>3</v>
          </cell>
          <cell r="M169" t="str">
            <v>KDTH3C</v>
          </cell>
          <cell r="N169">
            <v>2183</v>
          </cell>
          <cell r="O169" t="str">
            <v>21/10/2019</v>
          </cell>
          <cell r="P169">
            <v>0</v>
          </cell>
          <cell r="Q169" t="str">
            <v>Huyền</v>
          </cell>
        </row>
        <row r="170">
          <cell r="E170" t="str">
            <v>TX090196</v>
          </cell>
          <cell r="F170">
            <v>0</v>
          </cell>
          <cell r="G170">
            <v>0</v>
          </cell>
          <cell r="H170" t="str">
            <v xml:space="preserve">Nguyễn Thị </v>
          </cell>
          <cell r="I170" t="str">
            <v xml:space="preserve">Hảo </v>
          </cell>
          <cell r="J170" t="str">
            <v>25/08/1975</v>
          </cell>
          <cell r="K170" t="str">
            <v>TR</v>
          </cell>
          <cell r="L170">
            <v>3</v>
          </cell>
          <cell r="M170" t="str">
            <v>KT3B</v>
          </cell>
          <cell r="N170">
            <v>2183</v>
          </cell>
          <cell r="O170" t="str">
            <v>21/10/2019</v>
          </cell>
          <cell r="P170">
            <v>0</v>
          </cell>
          <cell r="Q170" t="str">
            <v>Huyền</v>
          </cell>
        </row>
        <row r="171">
          <cell r="E171" t="str">
            <v>TX090178</v>
          </cell>
          <cell r="F171">
            <v>0</v>
          </cell>
          <cell r="G171">
            <v>0</v>
          </cell>
          <cell r="H171" t="str">
            <v>Ngô Thị Thu</v>
          </cell>
          <cell r="I171" t="str">
            <v>Hằng</v>
          </cell>
          <cell r="J171" t="str">
            <v>23/06/1990</v>
          </cell>
          <cell r="K171" t="str">
            <v>TR</v>
          </cell>
          <cell r="L171">
            <v>3</v>
          </cell>
          <cell r="M171" t="str">
            <v>QLKT3(T7-CN)</v>
          </cell>
          <cell r="N171">
            <v>2183</v>
          </cell>
          <cell r="O171" t="str">
            <v>21/10/2019</v>
          </cell>
          <cell r="P171">
            <v>0</v>
          </cell>
          <cell r="Q171" t="str">
            <v>Huyền</v>
          </cell>
        </row>
        <row r="172">
          <cell r="E172" t="str">
            <v>TX090179</v>
          </cell>
          <cell r="F172">
            <v>0</v>
          </cell>
          <cell r="G172">
            <v>0</v>
          </cell>
          <cell r="H172" t="str">
            <v>Quàng Thị Thu</v>
          </cell>
          <cell r="I172" t="str">
            <v>Hằng</v>
          </cell>
          <cell r="J172" t="str">
            <v>06/07/1985</v>
          </cell>
          <cell r="K172" t="str">
            <v>TR</v>
          </cell>
          <cell r="L172">
            <v>3</v>
          </cell>
          <cell r="M172" t="str">
            <v>KT3C</v>
          </cell>
          <cell r="N172">
            <v>2183</v>
          </cell>
          <cell r="O172" t="str">
            <v>21/10/2019</v>
          </cell>
          <cell r="P172">
            <v>0</v>
          </cell>
          <cell r="Q172" t="str">
            <v>Huyền</v>
          </cell>
        </row>
        <row r="173">
          <cell r="E173" t="str">
            <v>TX090176</v>
          </cell>
          <cell r="F173">
            <v>0</v>
          </cell>
          <cell r="G173">
            <v>0</v>
          </cell>
          <cell r="H173" t="str">
            <v xml:space="preserve">Bùi Thị Thu </v>
          </cell>
          <cell r="I173" t="str">
            <v>Hằng</v>
          </cell>
          <cell r="J173" t="str">
            <v>06/01/1984</v>
          </cell>
          <cell r="K173" t="str">
            <v>TR</v>
          </cell>
          <cell r="L173">
            <v>3</v>
          </cell>
          <cell r="M173" t="str">
            <v>KT3A</v>
          </cell>
          <cell r="N173">
            <v>2183</v>
          </cell>
          <cell r="O173" t="str">
            <v>21/10/2019</v>
          </cell>
          <cell r="P173">
            <v>0</v>
          </cell>
          <cell r="Q173" t="str">
            <v>Huyền</v>
          </cell>
        </row>
        <row r="174">
          <cell r="E174" t="str">
            <v>TX090182</v>
          </cell>
          <cell r="F174">
            <v>0</v>
          </cell>
          <cell r="G174">
            <v>0</v>
          </cell>
          <cell r="H174" t="str">
            <v xml:space="preserve">Trương Thị </v>
          </cell>
          <cell r="I174" t="str">
            <v>Hằng</v>
          </cell>
          <cell r="J174" t="str">
            <v>05/01/1986</v>
          </cell>
          <cell r="K174" t="str">
            <v>TR</v>
          </cell>
          <cell r="L174">
            <v>3</v>
          </cell>
          <cell r="M174" t="str">
            <v>KT3A</v>
          </cell>
          <cell r="N174">
            <v>2183</v>
          </cell>
          <cell r="O174" t="str">
            <v>21/10/2019</v>
          </cell>
          <cell r="P174">
            <v>0</v>
          </cell>
          <cell r="Q174" t="str">
            <v>Huyền</v>
          </cell>
        </row>
        <row r="175">
          <cell r="E175" t="str">
            <v>TX090177</v>
          </cell>
          <cell r="F175">
            <v>0</v>
          </cell>
          <cell r="G175">
            <v>0</v>
          </cell>
          <cell r="H175" t="str">
            <v xml:space="preserve">Đinh Thuý </v>
          </cell>
          <cell r="I175" t="str">
            <v>Hằng</v>
          </cell>
          <cell r="J175" t="str">
            <v>23/08/1989</v>
          </cell>
          <cell r="K175" t="str">
            <v>TR</v>
          </cell>
          <cell r="L175">
            <v>3</v>
          </cell>
          <cell r="M175" t="str">
            <v>KDTH3B</v>
          </cell>
          <cell r="N175">
            <v>2183</v>
          </cell>
          <cell r="O175" t="str">
            <v>21/10/2019</v>
          </cell>
          <cell r="P175">
            <v>0</v>
          </cell>
          <cell r="Q175" t="str">
            <v>Huyền</v>
          </cell>
        </row>
        <row r="176">
          <cell r="E176" t="str">
            <v>TX090180</v>
          </cell>
          <cell r="F176">
            <v>0</v>
          </cell>
          <cell r="G176">
            <v>0</v>
          </cell>
          <cell r="H176" t="str">
            <v xml:space="preserve">Nguyễn Thị Thu </v>
          </cell>
          <cell r="I176" t="str">
            <v>Hằng</v>
          </cell>
          <cell r="J176" t="str">
            <v>08/03/1986</v>
          </cell>
          <cell r="K176" t="str">
            <v>TR</v>
          </cell>
          <cell r="L176">
            <v>3</v>
          </cell>
          <cell r="M176" t="str">
            <v>KDCN3(T7-CN)</v>
          </cell>
          <cell r="N176">
            <v>2183</v>
          </cell>
          <cell r="O176" t="str">
            <v>21/10/2019</v>
          </cell>
          <cell r="P176">
            <v>0</v>
          </cell>
          <cell r="Q176" t="str">
            <v>Huyền</v>
          </cell>
        </row>
        <row r="177">
          <cell r="E177" t="str">
            <v>TX090840</v>
          </cell>
          <cell r="F177">
            <v>0</v>
          </cell>
          <cell r="G177">
            <v>0</v>
          </cell>
          <cell r="H177" t="str">
            <v xml:space="preserve">Chu Thị </v>
          </cell>
          <cell r="I177" t="str">
            <v xml:space="preserve">Hằng </v>
          </cell>
          <cell r="J177" t="str">
            <v>19/05/1985</v>
          </cell>
          <cell r="K177" t="str">
            <v>TR</v>
          </cell>
          <cell r="L177">
            <v>3</v>
          </cell>
          <cell r="M177" t="str">
            <v>TC3(T7-CN)</v>
          </cell>
          <cell r="N177">
            <v>2183</v>
          </cell>
          <cell r="O177" t="str">
            <v>21/10/2019</v>
          </cell>
          <cell r="P177">
            <v>0</v>
          </cell>
          <cell r="Q177" t="str">
            <v>Huyền</v>
          </cell>
        </row>
        <row r="178">
          <cell r="E178" t="str">
            <v>TX090183</v>
          </cell>
          <cell r="F178">
            <v>0</v>
          </cell>
          <cell r="G178">
            <v>0</v>
          </cell>
          <cell r="H178" t="str">
            <v xml:space="preserve">Nguyễn Thị </v>
          </cell>
          <cell r="I178" t="str">
            <v xml:space="preserve">Hằng </v>
          </cell>
          <cell r="J178" t="str">
            <v>01/06/1988</v>
          </cell>
          <cell r="K178" t="str">
            <v>TR</v>
          </cell>
          <cell r="L178">
            <v>3</v>
          </cell>
          <cell r="M178" t="str">
            <v xml:space="preserve">TC3 </v>
          </cell>
          <cell r="N178">
            <v>2183</v>
          </cell>
          <cell r="O178" t="str">
            <v>21/10/2019</v>
          </cell>
          <cell r="P178">
            <v>0</v>
          </cell>
          <cell r="Q178" t="str">
            <v>Huyền</v>
          </cell>
        </row>
        <row r="179">
          <cell r="E179" t="str">
            <v>TX090185</v>
          </cell>
          <cell r="F179">
            <v>0</v>
          </cell>
          <cell r="G179">
            <v>0</v>
          </cell>
          <cell r="H179" t="str">
            <v xml:space="preserve">Phạm Thu </v>
          </cell>
          <cell r="I179" t="str">
            <v xml:space="preserve">Hằng </v>
          </cell>
          <cell r="J179" t="str">
            <v>23/09/1989</v>
          </cell>
          <cell r="K179" t="str">
            <v>TR</v>
          </cell>
          <cell r="L179">
            <v>3</v>
          </cell>
          <cell r="M179" t="str">
            <v>NH3</v>
          </cell>
          <cell r="N179">
            <v>2183</v>
          </cell>
          <cell r="O179" t="str">
            <v>21/10/2019</v>
          </cell>
          <cell r="P179">
            <v>0</v>
          </cell>
          <cell r="Q179" t="str">
            <v>Huyền</v>
          </cell>
        </row>
        <row r="180">
          <cell r="E180" t="str">
            <v>TX090197</v>
          </cell>
          <cell r="F180">
            <v>0</v>
          </cell>
          <cell r="G180">
            <v>0</v>
          </cell>
          <cell r="H180" t="str">
            <v xml:space="preserve">Nguyễn Thị </v>
          </cell>
          <cell r="I180" t="str">
            <v>Hậu</v>
          </cell>
          <cell r="J180" t="str">
            <v>20/08/1986</v>
          </cell>
          <cell r="K180" t="str">
            <v>TR</v>
          </cell>
          <cell r="L180">
            <v>3</v>
          </cell>
          <cell r="M180" t="str">
            <v xml:space="preserve">TC3 </v>
          </cell>
          <cell r="N180">
            <v>2183</v>
          </cell>
          <cell r="O180" t="str">
            <v>21/10/2019</v>
          </cell>
          <cell r="P180">
            <v>0</v>
          </cell>
          <cell r="Q180" t="str">
            <v>Huyền</v>
          </cell>
        </row>
        <row r="181">
          <cell r="E181" t="str">
            <v>TX090203</v>
          </cell>
          <cell r="F181">
            <v>0</v>
          </cell>
          <cell r="G181">
            <v>0</v>
          </cell>
          <cell r="H181" t="str">
            <v xml:space="preserve">Phạm Thị Thu </v>
          </cell>
          <cell r="I181" t="str">
            <v>Hiền</v>
          </cell>
          <cell r="J181" t="str">
            <v>11/11/1976</v>
          </cell>
          <cell r="K181" t="str">
            <v>TR</v>
          </cell>
          <cell r="L181">
            <v>3</v>
          </cell>
          <cell r="M181" t="str">
            <v>TC3(T7-CN)</v>
          </cell>
          <cell r="N181">
            <v>2183</v>
          </cell>
          <cell r="O181" t="str">
            <v>21/10/2019</v>
          </cell>
          <cell r="P181">
            <v>0</v>
          </cell>
          <cell r="Q181" t="str">
            <v>Huyền</v>
          </cell>
        </row>
        <row r="182">
          <cell r="E182" t="str">
            <v>TX090204</v>
          </cell>
          <cell r="F182">
            <v>0</v>
          </cell>
          <cell r="G182">
            <v>0</v>
          </cell>
          <cell r="H182" t="str">
            <v>Tạ Thị Thu</v>
          </cell>
          <cell r="I182" t="str">
            <v>Hiền</v>
          </cell>
          <cell r="J182" t="str">
            <v>15/11/1977</v>
          </cell>
          <cell r="K182" t="str">
            <v>TR</v>
          </cell>
          <cell r="L182">
            <v>3</v>
          </cell>
          <cell r="M182" t="str">
            <v>TC3(T7-CN)</v>
          </cell>
          <cell r="N182">
            <v>2183</v>
          </cell>
          <cell r="O182" t="str">
            <v>21/10/2019</v>
          </cell>
          <cell r="P182">
            <v>0</v>
          </cell>
          <cell r="Q182" t="str">
            <v>Huyền</v>
          </cell>
        </row>
        <row r="183">
          <cell r="E183" t="str">
            <v>TX090207</v>
          </cell>
          <cell r="F183">
            <v>0</v>
          </cell>
          <cell r="G183">
            <v>0</v>
          </cell>
          <cell r="H183" t="str">
            <v xml:space="preserve">Vy Thị Thu </v>
          </cell>
          <cell r="I183" t="str">
            <v>Hiền</v>
          </cell>
          <cell r="J183" t="str">
            <v>11/09/1978</v>
          </cell>
          <cell r="K183" t="str">
            <v>TR</v>
          </cell>
          <cell r="L183">
            <v>3</v>
          </cell>
          <cell r="M183" t="str">
            <v>TC3(T7-CN)</v>
          </cell>
          <cell r="N183">
            <v>2183</v>
          </cell>
          <cell r="O183" t="str">
            <v>21/10/2019</v>
          </cell>
          <cell r="P183">
            <v>0</v>
          </cell>
          <cell r="Q183" t="str">
            <v>Huyền</v>
          </cell>
        </row>
        <row r="184">
          <cell r="E184" t="str">
            <v>TX090779</v>
          </cell>
          <cell r="F184">
            <v>0</v>
          </cell>
          <cell r="G184">
            <v>0</v>
          </cell>
          <cell r="H184" t="str">
            <v xml:space="preserve">Nguyễn Thu </v>
          </cell>
          <cell r="I184" t="str">
            <v>Hiền</v>
          </cell>
          <cell r="J184" t="str">
            <v>28/01/1973</v>
          </cell>
          <cell r="K184" t="str">
            <v>TR</v>
          </cell>
          <cell r="L184">
            <v>3</v>
          </cell>
          <cell r="M184" t="str">
            <v>QLKT3(T7-CN)</v>
          </cell>
          <cell r="N184">
            <v>2183</v>
          </cell>
          <cell r="O184" t="str">
            <v>21/10/2019</v>
          </cell>
          <cell r="P184">
            <v>0</v>
          </cell>
          <cell r="Q184" t="str">
            <v>Huyền</v>
          </cell>
        </row>
        <row r="185">
          <cell r="E185" t="str">
            <v>TX090202</v>
          </cell>
          <cell r="F185">
            <v>0</v>
          </cell>
          <cell r="G185">
            <v>0</v>
          </cell>
          <cell r="H185" t="str">
            <v>Nguyễn Văn</v>
          </cell>
          <cell r="I185" t="str">
            <v>Hiền</v>
          </cell>
          <cell r="J185" t="str">
            <v>05/01/1983</v>
          </cell>
          <cell r="K185" t="str">
            <v>TR</v>
          </cell>
          <cell r="L185">
            <v>3</v>
          </cell>
          <cell r="M185" t="str">
            <v>NH3</v>
          </cell>
          <cell r="N185">
            <v>2183</v>
          </cell>
          <cell r="O185" t="str">
            <v>21/10/2019</v>
          </cell>
          <cell r="P185">
            <v>0</v>
          </cell>
          <cell r="Q185" t="str">
            <v>Huyền</v>
          </cell>
        </row>
        <row r="186">
          <cell r="E186" t="str">
            <v>TX090198</v>
          </cell>
          <cell r="F186">
            <v>0</v>
          </cell>
          <cell r="G186">
            <v>0</v>
          </cell>
          <cell r="H186" t="str">
            <v xml:space="preserve">Lê Thu </v>
          </cell>
          <cell r="I186" t="str">
            <v>Hiền</v>
          </cell>
          <cell r="J186" t="str">
            <v>09/05/1983</v>
          </cell>
          <cell r="K186" t="str">
            <v>TR</v>
          </cell>
          <cell r="L186">
            <v>3</v>
          </cell>
          <cell r="M186" t="str">
            <v>KT3C</v>
          </cell>
          <cell r="N186">
            <v>2183</v>
          </cell>
          <cell r="O186" t="str">
            <v>21/10/2019</v>
          </cell>
          <cell r="P186">
            <v>0</v>
          </cell>
          <cell r="Q186" t="str">
            <v>Huyền</v>
          </cell>
        </row>
        <row r="187">
          <cell r="E187" t="str">
            <v>TX090205</v>
          </cell>
          <cell r="F187">
            <v>0</v>
          </cell>
          <cell r="G187">
            <v>0</v>
          </cell>
          <cell r="H187" t="str">
            <v>Trần Bích</v>
          </cell>
          <cell r="I187" t="str">
            <v>Hiền</v>
          </cell>
          <cell r="J187" t="str">
            <v>25/05/1986</v>
          </cell>
          <cell r="K187" t="str">
            <v>TR</v>
          </cell>
          <cell r="L187">
            <v>3</v>
          </cell>
          <cell r="M187" t="str">
            <v>KT3C</v>
          </cell>
          <cell r="N187">
            <v>2183</v>
          </cell>
          <cell r="O187" t="str">
            <v>21/10/2019</v>
          </cell>
          <cell r="P187">
            <v>0</v>
          </cell>
          <cell r="Q187" t="str">
            <v>Huyền</v>
          </cell>
        </row>
        <row r="188">
          <cell r="E188" t="str">
            <v>TX090201</v>
          </cell>
          <cell r="F188">
            <v>0</v>
          </cell>
          <cell r="G188">
            <v>0</v>
          </cell>
          <cell r="H188" t="str">
            <v xml:space="preserve">Nguyễn Thị Thu </v>
          </cell>
          <cell r="I188" t="str">
            <v>Hiền</v>
          </cell>
          <cell r="J188" t="str">
            <v>08/03/1982</v>
          </cell>
          <cell r="K188" t="str">
            <v>TR</v>
          </cell>
          <cell r="L188">
            <v>3</v>
          </cell>
          <cell r="M188" t="str">
            <v>KT3A</v>
          </cell>
          <cell r="N188">
            <v>2183</v>
          </cell>
          <cell r="O188" t="str">
            <v>21/10/2019</v>
          </cell>
          <cell r="P188">
            <v>0</v>
          </cell>
          <cell r="Q188" t="str">
            <v>Huyền</v>
          </cell>
        </row>
        <row r="189">
          <cell r="E189" t="str">
            <v>TX090199</v>
          </cell>
          <cell r="F189">
            <v>0</v>
          </cell>
          <cell r="G189">
            <v>0</v>
          </cell>
          <cell r="H189" t="str">
            <v>Ngô Mạnh</v>
          </cell>
          <cell r="I189" t="str">
            <v>Hiền</v>
          </cell>
          <cell r="J189" t="str">
            <v>29/12/1982</v>
          </cell>
          <cell r="K189" t="str">
            <v>TR</v>
          </cell>
          <cell r="L189">
            <v>3</v>
          </cell>
          <cell r="M189" t="str">
            <v>KDTH3A</v>
          </cell>
          <cell r="N189">
            <v>2183</v>
          </cell>
          <cell r="O189" t="str">
            <v>21/10/2019</v>
          </cell>
          <cell r="P189">
            <v>0</v>
          </cell>
          <cell r="Q189" t="str">
            <v>Huyền</v>
          </cell>
        </row>
        <row r="190">
          <cell r="E190" t="str">
            <v>TX090214</v>
          </cell>
          <cell r="F190">
            <v>0</v>
          </cell>
          <cell r="G190">
            <v>0</v>
          </cell>
          <cell r="H190" t="str">
            <v>Phạm Thị Thu</v>
          </cell>
          <cell r="I190" t="str">
            <v xml:space="preserve">Hiền </v>
          </cell>
          <cell r="J190" t="str">
            <v>07/06/1983</v>
          </cell>
          <cell r="K190" t="str">
            <v>TR</v>
          </cell>
          <cell r="L190">
            <v>3</v>
          </cell>
          <cell r="M190" t="str">
            <v>NH3(T7-CN)</v>
          </cell>
          <cell r="N190">
            <v>2183</v>
          </cell>
          <cell r="O190" t="str">
            <v>21/10/2019</v>
          </cell>
          <cell r="P190">
            <v>0</v>
          </cell>
          <cell r="Q190" t="str">
            <v>Huyền</v>
          </cell>
        </row>
        <row r="191">
          <cell r="E191" t="str">
            <v>TX090211</v>
          </cell>
          <cell r="F191">
            <v>0</v>
          </cell>
          <cell r="G191">
            <v>0</v>
          </cell>
          <cell r="H191" t="str">
            <v xml:space="preserve">Nguyễn Thị </v>
          </cell>
          <cell r="I191" t="str">
            <v xml:space="preserve">Hiền </v>
          </cell>
          <cell r="J191" t="str">
            <v>24/11/1986</v>
          </cell>
          <cell r="K191" t="str">
            <v>TR</v>
          </cell>
          <cell r="L191">
            <v>3</v>
          </cell>
          <cell r="M191" t="str">
            <v>KT3C</v>
          </cell>
          <cell r="N191">
            <v>2183</v>
          </cell>
          <cell r="O191" t="str">
            <v>21/10/2019</v>
          </cell>
          <cell r="P191">
            <v>0</v>
          </cell>
          <cell r="Q191" t="str">
            <v>Huyền</v>
          </cell>
        </row>
        <row r="192">
          <cell r="E192" t="str">
            <v>TX090208</v>
          </cell>
          <cell r="F192">
            <v>0</v>
          </cell>
          <cell r="G192">
            <v>0</v>
          </cell>
          <cell r="H192" t="str">
            <v xml:space="preserve">Đào Thị Thu </v>
          </cell>
          <cell r="I192" t="str">
            <v xml:space="preserve">Hiền </v>
          </cell>
          <cell r="J192" t="str">
            <v>27/07/1979</v>
          </cell>
          <cell r="K192" t="str">
            <v>TR</v>
          </cell>
          <cell r="L192">
            <v>3</v>
          </cell>
          <cell r="M192" t="str">
            <v>KT3B</v>
          </cell>
          <cell r="N192">
            <v>2183</v>
          </cell>
          <cell r="O192" t="str">
            <v>21/10/2019</v>
          </cell>
          <cell r="P192">
            <v>0</v>
          </cell>
          <cell r="Q192" t="str">
            <v>Huyền</v>
          </cell>
        </row>
        <row r="193">
          <cell r="E193" t="str">
            <v>TX090210</v>
          </cell>
          <cell r="F193">
            <v>0</v>
          </cell>
          <cell r="G193">
            <v>0</v>
          </cell>
          <cell r="H193" t="str">
            <v xml:space="preserve">Nguyễn Thị </v>
          </cell>
          <cell r="I193" t="str">
            <v xml:space="preserve">Hiền </v>
          </cell>
          <cell r="J193" t="str">
            <v>12/04/1989</v>
          </cell>
          <cell r="K193" t="str">
            <v>TR</v>
          </cell>
          <cell r="L193">
            <v>3</v>
          </cell>
          <cell r="M193" t="str">
            <v>KT3B</v>
          </cell>
          <cell r="N193">
            <v>2183</v>
          </cell>
          <cell r="O193" t="str">
            <v>21/10/2019</v>
          </cell>
          <cell r="P193">
            <v>0</v>
          </cell>
          <cell r="Q193" t="str">
            <v>Huyền</v>
          </cell>
        </row>
        <row r="194">
          <cell r="E194" t="str">
            <v>TX090209</v>
          </cell>
          <cell r="F194">
            <v>0</v>
          </cell>
          <cell r="G194">
            <v>0</v>
          </cell>
          <cell r="H194" t="str">
            <v>Lê Thị Thu</v>
          </cell>
          <cell r="I194" t="str">
            <v xml:space="preserve">Hiền </v>
          </cell>
          <cell r="J194" t="str">
            <v>17/08/1981</v>
          </cell>
          <cell r="K194" t="str">
            <v>TR</v>
          </cell>
          <cell r="L194">
            <v>3</v>
          </cell>
          <cell r="M194" t="str">
            <v>KT3A</v>
          </cell>
          <cell r="N194">
            <v>2183</v>
          </cell>
          <cell r="O194" t="str">
            <v>21/10/2019</v>
          </cell>
          <cell r="P194">
            <v>0</v>
          </cell>
          <cell r="Q194" t="str">
            <v>Huyền</v>
          </cell>
        </row>
        <row r="195">
          <cell r="E195" t="str">
            <v>TX090810</v>
          </cell>
          <cell r="F195">
            <v>0</v>
          </cell>
          <cell r="G195">
            <v>0</v>
          </cell>
          <cell r="H195" t="str">
            <v xml:space="preserve">Lê Thị Thu </v>
          </cell>
          <cell r="I195" t="str">
            <v xml:space="preserve">Hiền </v>
          </cell>
          <cell r="J195" t="str">
            <v>01/11/1981</v>
          </cell>
          <cell r="K195" t="str">
            <v>TR</v>
          </cell>
          <cell r="L195">
            <v>3</v>
          </cell>
          <cell r="M195" t="str">
            <v>KT3A</v>
          </cell>
          <cell r="N195">
            <v>2183</v>
          </cell>
          <cell r="O195" t="str">
            <v>21/10/2019</v>
          </cell>
          <cell r="P195">
            <v>0</v>
          </cell>
          <cell r="Q195" t="str">
            <v>Huyền</v>
          </cell>
        </row>
        <row r="196">
          <cell r="E196" t="str">
            <v>TX090219</v>
          </cell>
          <cell r="F196">
            <v>0</v>
          </cell>
          <cell r="G196">
            <v>0</v>
          </cell>
          <cell r="H196" t="str">
            <v>Nguyễn Nghĩa</v>
          </cell>
          <cell r="I196" t="str">
            <v>Hiệp</v>
          </cell>
          <cell r="J196" t="str">
            <v>28/03/1990</v>
          </cell>
          <cell r="K196" t="str">
            <v>TR</v>
          </cell>
          <cell r="L196">
            <v>3</v>
          </cell>
          <cell r="M196" t="str">
            <v>TC3(T7-CN)</v>
          </cell>
          <cell r="N196">
            <v>2183</v>
          </cell>
          <cell r="O196" t="str">
            <v>21/10/2019</v>
          </cell>
          <cell r="P196">
            <v>0</v>
          </cell>
          <cell r="Q196" t="str">
            <v>Huyền</v>
          </cell>
        </row>
        <row r="197">
          <cell r="E197" t="str">
            <v>TX090217</v>
          </cell>
          <cell r="F197">
            <v>0</v>
          </cell>
          <cell r="G197">
            <v>0</v>
          </cell>
          <cell r="H197" t="str">
            <v xml:space="preserve">Lê Vũ </v>
          </cell>
          <cell r="I197" t="str">
            <v>Hiệp</v>
          </cell>
          <cell r="J197" t="str">
            <v>25/01/1979</v>
          </cell>
          <cell r="K197" t="str">
            <v>TR</v>
          </cell>
          <cell r="L197">
            <v>3</v>
          </cell>
          <cell r="M197" t="str">
            <v>NH3(T7-CN)</v>
          </cell>
          <cell r="N197">
            <v>2183</v>
          </cell>
          <cell r="O197" t="str">
            <v>21/10/2019</v>
          </cell>
          <cell r="P197">
            <v>0</v>
          </cell>
          <cell r="Q197" t="str">
            <v>Huyền</v>
          </cell>
        </row>
        <row r="198">
          <cell r="E198" t="str">
            <v>TX090222</v>
          </cell>
          <cell r="F198">
            <v>0</v>
          </cell>
          <cell r="G198">
            <v>0</v>
          </cell>
          <cell r="H198" t="str">
            <v xml:space="preserve">Vũ Hồng </v>
          </cell>
          <cell r="I198" t="str">
            <v>Hiệp</v>
          </cell>
          <cell r="J198" t="str">
            <v>08/02/1988</v>
          </cell>
          <cell r="K198" t="str">
            <v>TR</v>
          </cell>
          <cell r="L198">
            <v>3</v>
          </cell>
          <cell r="M198" t="str">
            <v>NH3(T7-CN)</v>
          </cell>
          <cell r="N198">
            <v>2183</v>
          </cell>
          <cell r="O198" t="str">
            <v>21/10/2019</v>
          </cell>
          <cell r="P198">
            <v>0</v>
          </cell>
          <cell r="Q198" t="str">
            <v>Huyền</v>
          </cell>
        </row>
        <row r="199">
          <cell r="E199" t="str">
            <v>TX090221</v>
          </cell>
          <cell r="F199">
            <v>0</v>
          </cell>
          <cell r="G199">
            <v>0</v>
          </cell>
          <cell r="H199" t="str">
            <v xml:space="preserve">Vũ </v>
          </cell>
          <cell r="I199" t="str">
            <v>Hiệp</v>
          </cell>
          <cell r="J199" t="str">
            <v>30/09/1987</v>
          </cell>
          <cell r="K199" t="str">
            <v>TR</v>
          </cell>
          <cell r="L199">
            <v>3</v>
          </cell>
          <cell r="M199" t="str">
            <v>KT3C</v>
          </cell>
          <cell r="N199">
            <v>2183</v>
          </cell>
          <cell r="O199" t="str">
            <v>21/10/2019</v>
          </cell>
          <cell r="P199">
            <v>0</v>
          </cell>
          <cell r="Q199" t="str">
            <v>Huyền</v>
          </cell>
        </row>
        <row r="200">
          <cell r="E200" t="str">
            <v>TX090218</v>
          </cell>
          <cell r="F200">
            <v>0</v>
          </cell>
          <cell r="G200">
            <v>0</v>
          </cell>
          <cell r="H200" t="str">
            <v xml:space="preserve">Nguyễn Hoàng </v>
          </cell>
          <cell r="I200" t="str">
            <v>Hiệp</v>
          </cell>
          <cell r="J200" t="str">
            <v>05/07/1987</v>
          </cell>
          <cell r="K200" t="str">
            <v>TR</v>
          </cell>
          <cell r="L200">
            <v>3</v>
          </cell>
          <cell r="M200" t="str">
            <v>KDTH3C</v>
          </cell>
          <cell r="N200">
            <v>2183</v>
          </cell>
          <cell r="O200" t="str">
            <v>21/10/2019</v>
          </cell>
          <cell r="P200">
            <v>0</v>
          </cell>
          <cell r="Q200" t="str">
            <v>Huyền</v>
          </cell>
        </row>
        <row r="201">
          <cell r="E201" t="str">
            <v>TX090220</v>
          </cell>
          <cell r="F201">
            <v>0</v>
          </cell>
          <cell r="G201">
            <v>0</v>
          </cell>
          <cell r="H201" t="str">
            <v xml:space="preserve">Trần Đăng </v>
          </cell>
          <cell r="I201" t="str">
            <v>Hiệp</v>
          </cell>
          <cell r="J201" t="str">
            <v>05/03/1990</v>
          </cell>
          <cell r="K201" t="str">
            <v>TR</v>
          </cell>
          <cell r="L201">
            <v>3</v>
          </cell>
          <cell r="M201" t="str">
            <v>KDTH3C</v>
          </cell>
          <cell r="N201">
            <v>2183</v>
          </cell>
          <cell r="O201" t="str">
            <v>21/10/2019</v>
          </cell>
          <cell r="P201">
            <v>0</v>
          </cell>
          <cell r="Q201" t="str">
            <v>Huyền</v>
          </cell>
        </row>
        <row r="202">
          <cell r="E202" t="str">
            <v>TX090224</v>
          </cell>
          <cell r="F202">
            <v>0</v>
          </cell>
          <cell r="G202">
            <v>0</v>
          </cell>
          <cell r="H202" t="str">
            <v xml:space="preserve">Phạm Hào </v>
          </cell>
          <cell r="I202" t="str">
            <v xml:space="preserve">Hiệp </v>
          </cell>
          <cell r="J202" t="str">
            <v>21/08/1984</v>
          </cell>
          <cell r="K202" t="str">
            <v>TR</v>
          </cell>
          <cell r="L202">
            <v>3</v>
          </cell>
          <cell r="M202" t="str">
            <v>QLKT3</v>
          </cell>
          <cell r="N202">
            <v>2183</v>
          </cell>
          <cell r="O202" t="str">
            <v>21/10/2019</v>
          </cell>
          <cell r="P202">
            <v>0</v>
          </cell>
          <cell r="Q202" t="str">
            <v>Huyền</v>
          </cell>
        </row>
        <row r="203">
          <cell r="E203" t="str">
            <v>TX090223</v>
          </cell>
          <cell r="F203">
            <v>0</v>
          </cell>
          <cell r="G203">
            <v>0</v>
          </cell>
          <cell r="H203" t="str">
            <v xml:space="preserve">Lê Thị </v>
          </cell>
          <cell r="I203" t="str">
            <v xml:space="preserve">Hiệp </v>
          </cell>
          <cell r="J203" t="str">
            <v>16/04/1979</v>
          </cell>
          <cell r="K203" t="str">
            <v>TR</v>
          </cell>
          <cell r="L203">
            <v>3</v>
          </cell>
          <cell r="M203" t="str">
            <v>KT3A</v>
          </cell>
          <cell r="N203">
            <v>2183</v>
          </cell>
          <cell r="O203" t="str">
            <v>21/10/2019</v>
          </cell>
          <cell r="P203">
            <v>0</v>
          </cell>
          <cell r="Q203" t="str">
            <v>Huyền</v>
          </cell>
        </row>
        <row r="204">
          <cell r="E204" t="str">
            <v>TX090226</v>
          </cell>
          <cell r="F204">
            <v>0</v>
          </cell>
          <cell r="G204">
            <v>0</v>
          </cell>
          <cell r="H204" t="str">
            <v xml:space="preserve">Nguyễn Phú </v>
          </cell>
          <cell r="I204" t="str">
            <v>Hiếu</v>
          </cell>
          <cell r="J204" t="str">
            <v>23/07/1982</v>
          </cell>
          <cell r="K204" t="str">
            <v>TR</v>
          </cell>
          <cell r="L204">
            <v>3</v>
          </cell>
          <cell r="M204" t="str">
            <v>QLKT3(T7-CN)</v>
          </cell>
          <cell r="N204">
            <v>2183</v>
          </cell>
          <cell r="O204" t="str">
            <v>21/10/2019</v>
          </cell>
          <cell r="P204">
            <v>0</v>
          </cell>
          <cell r="Q204" t="str">
            <v>Huyền</v>
          </cell>
        </row>
        <row r="205">
          <cell r="E205" t="str">
            <v>TX090780</v>
          </cell>
          <cell r="F205">
            <v>0</v>
          </cell>
          <cell r="G205">
            <v>0</v>
          </cell>
          <cell r="H205" t="str">
            <v>Đặng Trung</v>
          </cell>
          <cell r="I205" t="str">
            <v>Hiếu</v>
          </cell>
          <cell r="J205" t="str">
            <v>20/05/1982</v>
          </cell>
          <cell r="K205" t="str">
            <v>TR</v>
          </cell>
          <cell r="L205">
            <v>3</v>
          </cell>
          <cell r="M205" t="str">
            <v>NH3(T7-CN)</v>
          </cell>
          <cell r="N205">
            <v>2183</v>
          </cell>
          <cell r="O205" t="str">
            <v>21/10/2019</v>
          </cell>
          <cell r="P205">
            <v>0</v>
          </cell>
          <cell r="Q205" t="str">
            <v>Huyền</v>
          </cell>
        </row>
        <row r="206">
          <cell r="E206" t="str">
            <v>TX090229</v>
          </cell>
          <cell r="F206">
            <v>0</v>
          </cell>
          <cell r="G206">
            <v>0</v>
          </cell>
          <cell r="H206" t="str">
            <v xml:space="preserve">Vũ Thi Thanh </v>
          </cell>
          <cell r="I206" t="str">
            <v>Hiếu</v>
          </cell>
          <cell r="J206" t="str">
            <v>29/11/1987</v>
          </cell>
          <cell r="K206" t="str">
            <v>TR</v>
          </cell>
          <cell r="L206">
            <v>3</v>
          </cell>
          <cell r="M206" t="str">
            <v>NH3(T7-CN)</v>
          </cell>
          <cell r="N206">
            <v>2183</v>
          </cell>
          <cell r="O206" t="str">
            <v>21/10/2019</v>
          </cell>
          <cell r="P206">
            <v>0</v>
          </cell>
          <cell r="Q206" t="str">
            <v>Huyền</v>
          </cell>
        </row>
        <row r="207">
          <cell r="E207" t="str">
            <v>TX090835</v>
          </cell>
          <cell r="F207">
            <v>0</v>
          </cell>
          <cell r="G207">
            <v>0</v>
          </cell>
          <cell r="H207" t="str">
            <v xml:space="preserve">Vũ Xuân </v>
          </cell>
          <cell r="I207" t="str">
            <v>Hiếu</v>
          </cell>
          <cell r="J207" t="str">
            <v>06/09/1983</v>
          </cell>
          <cell r="K207" t="str">
            <v>TR</v>
          </cell>
          <cell r="L207">
            <v>3</v>
          </cell>
          <cell r="M207" t="str">
            <v>KT3A</v>
          </cell>
          <cell r="N207">
            <v>2183</v>
          </cell>
          <cell r="O207" t="str">
            <v>21/10/2019</v>
          </cell>
          <cell r="P207">
            <v>0</v>
          </cell>
          <cell r="Q207" t="str">
            <v>Huyền</v>
          </cell>
        </row>
        <row r="208">
          <cell r="E208" t="str">
            <v>TX090228</v>
          </cell>
          <cell r="F208">
            <v>0</v>
          </cell>
          <cell r="G208">
            <v>0</v>
          </cell>
          <cell r="H208" t="str">
            <v xml:space="preserve">Trần Trung </v>
          </cell>
          <cell r="I208" t="str">
            <v>Hiếu</v>
          </cell>
          <cell r="J208" t="str">
            <v>31/10/1985</v>
          </cell>
          <cell r="K208" t="str">
            <v>TR</v>
          </cell>
          <cell r="L208">
            <v>3</v>
          </cell>
          <cell r="M208" t="str">
            <v>KDTH3B</v>
          </cell>
          <cell r="N208">
            <v>2183</v>
          </cell>
          <cell r="O208" t="str">
            <v>21/10/2019</v>
          </cell>
          <cell r="P208">
            <v>0</v>
          </cell>
          <cell r="Q208" t="str">
            <v>Huyền</v>
          </cell>
        </row>
        <row r="209">
          <cell r="E209" t="str">
            <v>TX090225</v>
          </cell>
          <cell r="F209">
            <v>0</v>
          </cell>
          <cell r="G209">
            <v>0</v>
          </cell>
          <cell r="H209" t="str">
            <v xml:space="preserve">Hoàng Trung </v>
          </cell>
          <cell r="I209" t="str">
            <v>Hiếu</v>
          </cell>
          <cell r="J209" t="str">
            <v>11/09/1984</v>
          </cell>
          <cell r="K209" t="str">
            <v>TR</v>
          </cell>
          <cell r="L209">
            <v>3</v>
          </cell>
          <cell r="M209" t="str">
            <v>KDCN3(T7-CN)</v>
          </cell>
          <cell r="N209">
            <v>2183</v>
          </cell>
          <cell r="O209" t="str">
            <v>21/10/2019</v>
          </cell>
          <cell r="P209">
            <v>0</v>
          </cell>
          <cell r="Q209" t="str">
            <v>Huyền</v>
          </cell>
        </row>
        <row r="210">
          <cell r="E210" t="str">
            <v>TX090227</v>
          </cell>
          <cell r="F210">
            <v>0</v>
          </cell>
          <cell r="G210">
            <v>0</v>
          </cell>
          <cell r="H210" t="str">
            <v xml:space="preserve">Nguyễn Văn </v>
          </cell>
          <cell r="I210" t="str">
            <v>Hiếu</v>
          </cell>
          <cell r="J210" t="str">
            <v>29/03/1976</v>
          </cell>
          <cell r="K210" t="str">
            <v>TR</v>
          </cell>
          <cell r="L210">
            <v>3</v>
          </cell>
          <cell r="M210" t="str">
            <v>KDCN3(T7-CN)</v>
          </cell>
          <cell r="N210">
            <v>2183</v>
          </cell>
          <cell r="O210" t="str">
            <v>21/10/2019</v>
          </cell>
          <cell r="P210">
            <v>0</v>
          </cell>
          <cell r="Q210" t="str">
            <v>Huyền</v>
          </cell>
        </row>
        <row r="211">
          <cell r="E211" t="str">
            <v>TX090836</v>
          </cell>
          <cell r="F211">
            <v>0</v>
          </cell>
          <cell r="G211">
            <v>0</v>
          </cell>
          <cell r="H211" t="str">
            <v xml:space="preserve">Lê Trung </v>
          </cell>
          <cell r="I211" t="str">
            <v xml:space="preserve">Hiếu </v>
          </cell>
          <cell r="J211" t="str">
            <v>12/10/1990</v>
          </cell>
          <cell r="K211" t="str">
            <v>TR</v>
          </cell>
          <cell r="L211">
            <v>3</v>
          </cell>
          <cell r="M211" t="str">
            <v>QLKT3</v>
          </cell>
          <cell r="N211">
            <v>2183</v>
          </cell>
          <cell r="O211" t="str">
            <v>21/10/2019</v>
          </cell>
          <cell r="P211">
            <v>0</v>
          </cell>
          <cell r="Q211" t="str">
            <v>Huyền</v>
          </cell>
        </row>
        <row r="212">
          <cell r="E212" t="str">
            <v>TX090237</v>
          </cell>
          <cell r="F212">
            <v>0</v>
          </cell>
          <cell r="G212">
            <v>0</v>
          </cell>
          <cell r="H212" t="str">
            <v xml:space="preserve">Phạm Thị </v>
          </cell>
          <cell r="I212" t="str">
            <v>Hoa</v>
          </cell>
          <cell r="J212" t="str">
            <v>02/12/1956</v>
          </cell>
          <cell r="K212" t="str">
            <v>TR</v>
          </cell>
          <cell r="L212">
            <v>3</v>
          </cell>
          <cell r="M212" t="str">
            <v>QLKT3(T7-CN)</v>
          </cell>
          <cell r="N212">
            <v>2183</v>
          </cell>
          <cell r="O212" t="str">
            <v>21/10/2019</v>
          </cell>
          <cell r="P212">
            <v>0</v>
          </cell>
          <cell r="Q212" t="str">
            <v>Huyền</v>
          </cell>
        </row>
        <row r="213">
          <cell r="E213" t="str">
            <v>TX090234</v>
          </cell>
          <cell r="F213">
            <v>0</v>
          </cell>
          <cell r="G213">
            <v>0</v>
          </cell>
          <cell r="H213" t="str">
            <v xml:space="preserve">Lê Hồng </v>
          </cell>
          <cell r="I213" t="str">
            <v>Hoa</v>
          </cell>
          <cell r="J213" t="str">
            <v>10/07/1990</v>
          </cell>
          <cell r="K213" t="str">
            <v>TR</v>
          </cell>
          <cell r="L213">
            <v>3</v>
          </cell>
          <cell r="M213" t="str">
            <v>KT3C</v>
          </cell>
          <cell r="N213">
            <v>2183</v>
          </cell>
          <cell r="O213" t="str">
            <v>21/10/2019</v>
          </cell>
          <cell r="P213">
            <v>0</v>
          </cell>
          <cell r="Q213" t="str">
            <v>Huyền</v>
          </cell>
        </row>
        <row r="214">
          <cell r="E214" t="str">
            <v>TX090238</v>
          </cell>
          <cell r="F214">
            <v>0</v>
          </cell>
          <cell r="G214">
            <v>0</v>
          </cell>
          <cell r="H214" t="str">
            <v>Phan Quỳnh</v>
          </cell>
          <cell r="I214" t="str">
            <v>Hoa</v>
          </cell>
          <cell r="J214" t="str">
            <v>16/12/1990</v>
          </cell>
          <cell r="K214" t="str">
            <v>TR</v>
          </cell>
          <cell r="L214">
            <v>3</v>
          </cell>
          <cell r="M214" t="str">
            <v>KT3B</v>
          </cell>
          <cell r="N214">
            <v>2183</v>
          </cell>
          <cell r="O214" t="str">
            <v>21/10/2019</v>
          </cell>
          <cell r="P214">
            <v>0</v>
          </cell>
          <cell r="Q214" t="str">
            <v>Huyền</v>
          </cell>
        </row>
        <row r="215">
          <cell r="E215" t="str">
            <v>TX090232</v>
          </cell>
          <cell r="F215">
            <v>0</v>
          </cell>
          <cell r="G215">
            <v>0</v>
          </cell>
          <cell r="H215" t="str">
            <v xml:space="preserve">Bùi Thị </v>
          </cell>
          <cell r="I215" t="str">
            <v>Hoa</v>
          </cell>
          <cell r="J215" t="str">
            <v>15/10/1986</v>
          </cell>
          <cell r="K215" t="str">
            <v>TR</v>
          </cell>
          <cell r="L215">
            <v>3</v>
          </cell>
          <cell r="M215" t="str">
            <v>KT3A</v>
          </cell>
          <cell r="N215">
            <v>2183</v>
          </cell>
          <cell r="O215" t="str">
            <v>21/10/2019</v>
          </cell>
          <cell r="P215">
            <v>0</v>
          </cell>
          <cell r="Q215" t="str">
            <v>Huyền</v>
          </cell>
        </row>
        <row r="216">
          <cell r="E216" t="str">
            <v>TX090794</v>
          </cell>
          <cell r="F216">
            <v>0</v>
          </cell>
          <cell r="G216">
            <v>0</v>
          </cell>
          <cell r="H216" t="str">
            <v xml:space="preserve">Hứa Ngọc </v>
          </cell>
          <cell r="I216" t="str">
            <v>Hoa</v>
          </cell>
          <cell r="J216" t="str">
            <v>03/02/1981</v>
          </cell>
          <cell r="K216" t="str">
            <v>TR</v>
          </cell>
          <cell r="L216">
            <v>3</v>
          </cell>
          <cell r="M216" t="str">
            <v>KDTH3C</v>
          </cell>
          <cell r="N216">
            <v>2183</v>
          </cell>
          <cell r="O216" t="str">
            <v>21/10/2019</v>
          </cell>
          <cell r="P216">
            <v>0</v>
          </cell>
          <cell r="Q216" t="str">
            <v>Huyền</v>
          </cell>
        </row>
        <row r="217">
          <cell r="E217" t="str">
            <v>TX090235</v>
          </cell>
          <cell r="F217">
            <v>0</v>
          </cell>
          <cell r="G217">
            <v>0</v>
          </cell>
          <cell r="H217" t="str">
            <v xml:space="preserve">Lê Thị Hồng </v>
          </cell>
          <cell r="I217" t="str">
            <v>Hoa</v>
          </cell>
          <cell r="J217" t="str">
            <v>15/05/1982</v>
          </cell>
          <cell r="K217" t="str">
            <v>TR</v>
          </cell>
          <cell r="L217">
            <v>3</v>
          </cell>
          <cell r="M217" t="str">
            <v>KDTH3C</v>
          </cell>
          <cell r="N217">
            <v>2183</v>
          </cell>
          <cell r="O217" t="str">
            <v>21/10/2019</v>
          </cell>
          <cell r="P217">
            <v>0</v>
          </cell>
          <cell r="Q217" t="str">
            <v>Huyền</v>
          </cell>
        </row>
        <row r="218">
          <cell r="E218" t="str">
            <v>TX090820</v>
          </cell>
          <cell r="F218">
            <v>0</v>
          </cell>
          <cell r="G218">
            <v>0</v>
          </cell>
          <cell r="H218" t="str">
            <v xml:space="preserve">Nguyễn Thị Phương  </v>
          </cell>
          <cell r="I218" t="str">
            <v>Hoa</v>
          </cell>
          <cell r="J218" t="str">
            <v>03/05/1972</v>
          </cell>
          <cell r="K218" t="str">
            <v>TR</v>
          </cell>
          <cell r="L218">
            <v>3</v>
          </cell>
          <cell r="M218" t="str">
            <v>KDTH3B</v>
          </cell>
          <cell r="N218">
            <v>2183</v>
          </cell>
          <cell r="O218" t="str">
            <v>21/10/2019</v>
          </cell>
          <cell r="P218">
            <v>0</v>
          </cell>
          <cell r="Q218" t="str">
            <v>Huyền</v>
          </cell>
        </row>
        <row r="219">
          <cell r="E219" t="str">
            <v>TX090239</v>
          </cell>
          <cell r="F219">
            <v>0</v>
          </cell>
          <cell r="G219">
            <v>0</v>
          </cell>
          <cell r="H219" t="str">
            <v xml:space="preserve">Thân Thị </v>
          </cell>
          <cell r="I219" t="str">
            <v>Hoa</v>
          </cell>
          <cell r="J219" t="str">
            <v>20/08/1990</v>
          </cell>
          <cell r="K219" t="str">
            <v>TR</v>
          </cell>
          <cell r="L219">
            <v>3</v>
          </cell>
          <cell r="M219" t="str">
            <v>KDTH3A</v>
          </cell>
          <cell r="N219">
            <v>2183</v>
          </cell>
          <cell r="O219" t="str">
            <v>21/10/2019</v>
          </cell>
          <cell r="P219">
            <v>0</v>
          </cell>
          <cell r="Q219" t="str">
            <v>Huyền</v>
          </cell>
        </row>
        <row r="220">
          <cell r="E220" t="str">
            <v>TX090233</v>
          </cell>
          <cell r="F220">
            <v>0</v>
          </cell>
          <cell r="G220">
            <v>0</v>
          </cell>
          <cell r="H220" t="str">
            <v xml:space="preserve">Đặng Thị Kim </v>
          </cell>
          <cell r="I220" t="str">
            <v>Hoa</v>
          </cell>
          <cell r="J220" t="str">
            <v>07/01/1977</v>
          </cell>
          <cell r="K220" t="str">
            <v>TR</v>
          </cell>
          <cell r="L220">
            <v>3</v>
          </cell>
          <cell r="M220" t="str">
            <v>KDCN3</v>
          </cell>
          <cell r="N220">
            <v>2183</v>
          </cell>
          <cell r="O220" t="str">
            <v>21/10/2019</v>
          </cell>
          <cell r="P220">
            <v>0</v>
          </cell>
          <cell r="Q220" t="str">
            <v>Huyền</v>
          </cell>
        </row>
        <row r="221">
          <cell r="E221" t="str">
            <v>TX090240</v>
          </cell>
          <cell r="F221">
            <v>0</v>
          </cell>
          <cell r="G221">
            <v>0</v>
          </cell>
          <cell r="H221" t="str">
            <v xml:space="preserve">Nguyễn Thị </v>
          </cell>
          <cell r="I221" t="str">
            <v>Hoà</v>
          </cell>
          <cell r="J221" t="str">
            <v>30/04/1985</v>
          </cell>
          <cell r="K221" t="str">
            <v>TR</v>
          </cell>
          <cell r="L221">
            <v>3</v>
          </cell>
          <cell r="M221" t="str">
            <v>KT3A</v>
          </cell>
          <cell r="N221">
            <v>2183</v>
          </cell>
          <cell r="O221" t="str">
            <v>21/10/2019</v>
          </cell>
          <cell r="P221">
            <v>0</v>
          </cell>
          <cell r="Q221" t="str">
            <v>Huyền</v>
          </cell>
        </row>
        <row r="222">
          <cell r="E222" t="str">
            <v>TX090241</v>
          </cell>
          <cell r="F222">
            <v>0</v>
          </cell>
          <cell r="G222">
            <v>0</v>
          </cell>
          <cell r="H222" t="str">
            <v>Trần Thị Thu</v>
          </cell>
          <cell r="I222" t="str">
            <v>Hoà</v>
          </cell>
          <cell r="J222" t="str">
            <v>27/12/1989</v>
          </cell>
          <cell r="K222" t="str">
            <v>TR</v>
          </cell>
          <cell r="L222">
            <v>3</v>
          </cell>
          <cell r="M222" t="str">
            <v>KDTH3C</v>
          </cell>
          <cell r="N222">
            <v>2183</v>
          </cell>
          <cell r="O222" t="str">
            <v>21/10/2019</v>
          </cell>
          <cell r="P222">
            <v>0</v>
          </cell>
          <cell r="Q222" t="str">
            <v>Huyền</v>
          </cell>
        </row>
        <row r="223">
          <cell r="E223" t="str">
            <v>TX090242</v>
          </cell>
          <cell r="F223">
            <v>0</v>
          </cell>
          <cell r="G223">
            <v>0</v>
          </cell>
          <cell r="H223" t="str">
            <v>Hà Thị</v>
          </cell>
          <cell r="I223" t="str">
            <v>Hòa</v>
          </cell>
          <cell r="J223" t="str">
            <v>27/01/1976</v>
          </cell>
          <cell r="K223" t="str">
            <v>TR</v>
          </cell>
          <cell r="L223">
            <v>3</v>
          </cell>
          <cell r="M223" t="str">
            <v>TC3(T7-CN)</v>
          </cell>
          <cell r="N223">
            <v>2183</v>
          </cell>
          <cell r="O223" t="str">
            <v>21/10/2019</v>
          </cell>
          <cell r="P223">
            <v>0</v>
          </cell>
          <cell r="Q223" t="str">
            <v>Huyền</v>
          </cell>
        </row>
        <row r="224">
          <cell r="E224" t="str">
            <v>TX090245</v>
          </cell>
          <cell r="F224">
            <v>0</v>
          </cell>
          <cell r="G224">
            <v>0</v>
          </cell>
          <cell r="H224" t="str">
            <v xml:space="preserve">Nguyễn Đình </v>
          </cell>
          <cell r="I224" t="str">
            <v>Hòa</v>
          </cell>
          <cell r="J224" t="str">
            <v>20/12/1981</v>
          </cell>
          <cell r="K224" t="str">
            <v>TR</v>
          </cell>
          <cell r="L224">
            <v>3</v>
          </cell>
          <cell r="M224" t="str">
            <v>QLKT3(T7-CN)</v>
          </cell>
          <cell r="N224">
            <v>2183</v>
          </cell>
          <cell r="O224" t="str">
            <v>21/10/2019</v>
          </cell>
          <cell r="P224">
            <v>0</v>
          </cell>
          <cell r="Q224" t="str">
            <v>Huyền</v>
          </cell>
        </row>
        <row r="225">
          <cell r="E225" t="str">
            <v>TX090243</v>
          </cell>
          <cell r="F225">
            <v>0</v>
          </cell>
          <cell r="G225">
            <v>0</v>
          </cell>
          <cell r="H225" t="str">
            <v>Lê Quang</v>
          </cell>
          <cell r="I225" t="str">
            <v>Hòa</v>
          </cell>
          <cell r="J225" t="str">
            <v>30/06/1974</v>
          </cell>
          <cell r="K225" t="str">
            <v>TR</v>
          </cell>
          <cell r="L225">
            <v>3</v>
          </cell>
          <cell r="M225" t="str">
            <v>NH3(T7-CN)</v>
          </cell>
          <cell r="N225">
            <v>2183</v>
          </cell>
          <cell r="O225" t="str">
            <v>21/10/2019</v>
          </cell>
          <cell r="P225">
            <v>0</v>
          </cell>
          <cell r="Q225" t="str">
            <v>Huyền</v>
          </cell>
        </row>
        <row r="226">
          <cell r="E226" t="str">
            <v>TX090246</v>
          </cell>
          <cell r="F226">
            <v>0</v>
          </cell>
          <cell r="G226">
            <v>0</v>
          </cell>
          <cell r="H226" t="str">
            <v xml:space="preserve">Nguyễn Thị Bích </v>
          </cell>
          <cell r="I226" t="str">
            <v>Hòa</v>
          </cell>
          <cell r="J226" t="str">
            <v>15/04/1987</v>
          </cell>
          <cell r="K226" t="str">
            <v>TR</v>
          </cell>
          <cell r="L226">
            <v>3</v>
          </cell>
          <cell r="M226" t="str">
            <v>KT3C</v>
          </cell>
          <cell r="N226">
            <v>2183</v>
          </cell>
          <cell r="O226" t="str">
            <v>21/10/2019</v>
          </cell>
          <cell r="P226">
            <v>0</v>
          </cell>
          <cell r="Q226" t="str">
            <v>Huyền</v>
          </cell>
        </row>
        <row r="227">
          <cell r="E227" t="str">
            <v>TX090247</v>
          </cell>
          <cell r="F227">
            <v>0</v>
          </cell>
          <cell r="G227">
            <v>0</v>
          </cell>
          <cell r="H227" t="str">
            <v>Trần Thị Thu</v>
          </cell>
          <cell r="I227" t="str">
            <v>Hòa</v>
          </cell>
          <cell r="J227" t="str">
            <v>03/01/1980</v>
          </cell>
          <cell r="K227" t="str">
            <v>TR</v>
          </cell>
          <cell r="L227">
            <v>3</v>
          </cell>
          <cell r="M227" t="str">
            <v>KT3C</v>
          </cell>
          <cell r="N227">
            <v>2183</v>
          </cell>
          <cell r="O227" t="str">
            <v>21/10/2019</v>
          </cell>
          <cell r="P227">
            <v>0</v>
          </cell>
          <cell r="Q227" t="str">
            <v>Huyền</v>
          </cell>
        </row>
        <row r="228">
          <cell r="E228" t="str">
            <v>TX090249</v>
          </cell>
          <cell r="F228">
            <v>0</v>
          </cell>
          <cell r="G228">
            <v>0</v>
          </cell>
          <cell r="H228" t="str">
            <v>Nguyễn Thu</v>
          </cell>
          <cell r="I228" t="str">
            <v>Hoài</v>
          </cell>
          <cell r="J228" t="str">
            <v>06/10/1979</v>
          </cell>
          <cell r="K228" t="str">
            <v>TR</v>
          </cell>
          <cell r="L228">
            <v>3</v>
          </cell>
          <cell r="M228" t="str">
            <v>TC3(T7-CN)</v>
          </cell>
          <cell r="N228">
            <v>2183</v>
          </cell>
          <cell r="O228" t="str">
            <v>21/10/2019</v>
          </cell>
          <cell r="P228">
            <v>0</v>
          </cell>
          <cell r="Q228" t="str">
            <v>Huyền</v>
          </cell>
        </row>
        <row r="229">
          <cell r="E229" t="str">
            <v>TX090248</v>
          </cell>
          <cell r="F229">
            <v>0</v>
          </cell>
          <cell r="G229">
            <v>0</v>
          </cell>
          <cell r="H229" t="str">
            <v>Nguyên Thị Thu</v>
          </cell>
          <cell r="I229" t="str">
            <v>Hoài</v>
          </cell>
          <cell r="J229" t="str">
            <v>17/10/1986</v>
          </cell>
          <cell r="K229" t="str">
            <v>TR</v>
          </cell>
          <cell r="L229">
            <v>3</v>
          </cell>
          <cell r="M229" t="str">
            <v xml:space="preserve">TC3 </v>
          </cell>
          <cell r="N229">
            <v>2183</v>
          </cell>
          <cell r="O229" t="str">
            <v>21/10/2019</v>
          </cell>
          <cell r="P229">
            <v>0</v>
          </cell>
          <cell r="Q229" t="str">
            <v>Huyền</v>
          </cell>
        </row>
        <row r="230">
          <cell r="E230" t="str">
            <v>TX090250</v>
          </cell>
          <cell r="F230">
            <v>0</v>
          </cell>
          <cell r="G230">
            <v>0</v>
          </cell>
          <cell r="H230" t="str">
            <v xml:space="preserve">Nguyễn Trọng </v>
          </cell>
          <cell r="I230" t="str">
            <v xml:space="preserve">Hoài </v>
          </cell>
          <cell r="J230" t="str">
            <v>14/11/1987</v>
          </cell>
          <cell r="K230" t="str">
            <v>TR</v>
          </cell>
          <cell r="L230">
            <v>3</v>
          </cell>
          <cell r="M230" t="str">
            <v>QLKT3</v>
          </cell>
          <cell r="N230">
            <v>2183</v>
          </cell>
          <cell r="O230" t="str">
            <v>21/10/2019</v>
          </cell>
          <cell r="P230">
            <v>0</v>
          </cell>
          <cell r="Q230" t="str">
            <v>Huyền</v>
          </cell>
        </row>
        <row r="231">
          <cell r="E231" t="str">
            <v>TX090251</v>
          </cell>
          <cell r="F231">
            <v>0</v>
          </cell>
          <cell r="G231">
            <v>0</v>
          </cell>
          <cell r="H231" t="str">
            <v>Ngô Thị Thu</v>
          </cell>
          <cell r="I231" t="str">
            <v>Hoàn</v>
          </cell>
          <cell r="J231" t="str">
            <v>22/07/1989</v>
          </cell>
          <cell r="K231" t="str">
            <v>TR</v>
          </cell>
          <cell r="L231">
            <v>3</v>
          </cell>
          <cell r="M231" t="str">
            <v>KT3B</v>
          </cell>
          <cell r="N231">
            <v>2183</v>
          </cell>
          <cell r="O231" t="str">
            <v>21/10/2019</v>
          </cell>
          <cell r="P231">
            <v>0</v>
          </cell>
          <cell r="Q231" t="str">
            <v>Huyền</v>
          </cell>
        </row>
        <row r="232">
          <cell r="E232" t="str">
            <v>TX090252</v>
          </cell>
          <cell r="F232">
            <v>0</v>
          </cell>
          <cell r="G232">
            <v>0</v>
          </cell>
          <cell r="H232" t="str">
            <v xml:space="preserve">Trương Đắc </v>
          </cell>
          <cell r="I232" t="str">
            <v>Hoàn</v>
          </cell>
          <cell r="J232" t="str">
            <v>17/02/1986</v>
          </cell>
          <cell r="K232" t="str">
            <v>TR</v>
          </cell>
          <cell r="L232">
            <v>3</v>
          </cell>
          <cell r="M232" t="str">
            <v>KDTH3C</v>
          </cell>
          <cell r="N232">
            <v>2183</v>
          </cell>
          <cell r="O232" t="str">
            <v>21/10/2019</v>
          </cell>
          <cell r="P232">
            <v>0</v>
          </cell>
          <cell r="Q232" t="str">
            <v>Huyền</v>
          </cell>
        </row>
        <row r="233">
          <cell r="E233" t="str">
            <v>TX090263</v>
          </cell>
          <cell r="F233">
            <v>0</v>
          </cell>
          <cell r="G233">
            <v>0</v>
          </cell>
          <cell r="H233" t="str">
            <v xml:space="preserve">Vũ Đức </v>
          </cell>
          <cell r="I233" t="str">
            <v>Hoàng</v>
          </cell>
          <cell r="J233" t="str">
            <v>10/11/1981</v>
          </cell>
          <cell r="K233" t="str">
            <v>TR</v>
          </cell>
          <cell r="L233">
            <v>3</v>
          </cell>
          <cell r="M233" t="str">
            <v>NH3(T7-CN)</v>
          </cell>
          <cell r="N233">
            <v>2183</v>
          </cell>
          <cell r="O233" t="str">
            <v>21/10/2019</v>
          </cell>
          <cell r="P233">
            <v>0</v>
          </cell>
          <cell r="Q233" t="str">
            <v>Huyền</v>
          </cell>
        </row>
        <row r="234">
          <cell r="E234" t="str">
            <v>TX090259</v>
          </cell>
          <cell r="F234">
            <v>0</v>
          </cell>
          <cell r="G234">
            <v>0</v>
          </cell>
          <cell r="H234" t="str">
            <v>Nguyễn Huy</v>
          </cell>
          <cell r="I234" t="str">
            <v>Hoàng</v>
          </cell>
          <cell r="J234" t="str">
            <v>09/05/1983</v>
          </cell>
          <cell r="K234" t="str">
            <v>TR</v>
          </cell>
          <cell r="L234">
            <v>3</v>
          </cell>
          <cell r="M234" t="str">
            <v>NH3</v>
          </cell>
          <cell r="N234">
            <v>2183</v>
          </cell>
          <cell r="O234" t="str">
            <v>21/10/2019</v>
          </cell>
          <cell r="P234">
            <v>0</v>
          </cell>
          <cell r="Q234" t="str">
            <v>Huyền</v>
          </cell>
        </row>
        <row r="235">
          <cell r="E235" t="str">
            <v>TX090258</v>
          </cell>
          <cell r="F235">
            <v>0</v>
          </cell>
          <cell r="G235">
            <v>0</v>
          </cell>
          <cell r="H235" t="str">
            <v>Nguyễn Duy</v>
          </cell>
          <cell r="I235" t="str">
            <v>Hoàng</v>
          </cell>
          <cell r="J235" t="str">
            <v>11/06/1988</v>
          </cell>
          <cell r="K235" t="str">
            <v>TR</v>
          </cell>
          <cell r="L235">
            <v>3</v>
          </cell>
          <cell r="M235" t="str">
            <v>KT3A</v>
          </cell>
          <cell r="N235">
            <v>2183</v>
          </cell>
          <cell r="O235" t="str">
            <v>21/10/2019</v>
          </cell>
          <cell r="P235">
            <v>0</v>
          </cell>
          <cell r="Q235" t="str">
            <v>Huyền</v>
          </cell>
        </row>
        <row r="236">
          <cell r="E236" t="str">
            <v>TX090261</v>
          </cell>
          <cell r="F236">
            <v>0</v>
          </cell>
          <cell r="G236">
            <v>0</v>
          </cell>
          <cell r="H236" t="str">
            <v>Nguyễn Vũ</v>
          </cell>
          <cell r="I236" t="str">
            <v>Hoàng</v>
          </cell>
          <cell r="J236" t="str">
            <v>21/05/1986</v>
          </cell>
          <cell r="K236" t="str">
            <v>TR</v>
          </cell>
          <cell r="L236">
            <v>3</v>
          </cell>
          <cell r="M236" t="str">
            <v>KDTH3C</v>
          </cell>
          <cell r="N236">
            <v>2183</v>
          </cell>
          <cell r="O236" t="str">
            <v>21/10/2019</v>
          </cell>
          <cell r="P236">
            <v>0</v>
          </cell>
          <cell r="Q236" t="str">
            <v>Huyền</v>
          </cell>
        </row>
        <row r="237">
          <cell r="E237" t="str">
            <v>TX090262</v>
          </cell>
          <cell r="F237">
            <v>0</v>
          </cell>
          <cell r="G237">
            <v>0</v>
          </cell>
          <cell r="H237" t="str">
            <v>Phạm Văn</v>
          </cell>
          <cell r="I237" t="str">
            <v>Hoàng</v>
          </cell>
          <cell r="J237" t="str">
            <v>10/10/1984</v>
          </cell>
          <cell r="K237" t="str">
            <v>TR</v>
          </cell>
          <cell r="L237">
            <v>3</v>
          </cell>
          <cell r="M237" t="str">
            <v>KDTH3C</v>
          </cell>
          <cell r="N237">
            <v>2183</v>
          </cell>
          <cell r="O237" t="str">
            <v>21/10/2019</v>
          </cell>
          <cell r="P237">
            <v>0</v>
          </cell>
          <cell r="Q237" t="str">
            <v>Huyền</v>
          </cell>
        </row>
        <row r="238">
          <cell r="E238" t="str">
            <v>TX090254</v>
          </cell>
          <cell r="F238">
            <v>0</v>
          </cell>
          <cell r="G238">
            <v>0</v>
          </cell>
          <cell r="H238" t="str">
            <v>Đỗ Tô</v>
          </cell>
          <cell r="I238" t="str">
            <v>Hoàng</v>
          </cell>
          <cell r="J238" t="str">
            <v>15/09/1981</v>
          </cell>
          <cell r="K238" t="str">
            <v>TR</v>
          </cell>
          <cell r="L238">
            <v>3</v>
          </cell>
          <cell r="M238" t="str">
            <v>KDTH3B</v>
          </cell>
          <cell r="N238">
            <v>2183</v>
          </cell>
          <cell r="O238" t="str">
            <v>21/10/2019</v>
          </cell>
          <cell r="P238">
            <v>0</v>
          </cell>
          <cell r="Q238" t="str">
            <v>Huyền</v>
          </cell>
        </row>
        <row r="239">
          <cell r="E239" t="str">
            <v>TX090260</v>
          </cell>
          <cell r="F239">
            <v>0</v>
          </cell>
          <cell r="G239">
            <v>0</v>
          </cell>
          <cell r="H239" t="str">
            <v xml:space="preserve">Nguyễn Ngọc </v>
          </cell>
          <cell r="I239" t="str">
            <v>Hoàng</v>
          </cell>
          <cell r="J239" t="str">
            <v>01/02/1986</v>
          </cell>
          <cell r="K239" t="str">
            <v>TR</v>
          </cell>
          <cell r="L239">
            <v>3</v>
          </cell>
          <cell r="M239" t="str">
            <v>KDTH3B</v>
          </cell>
          <cell r="N239">
            <v>2183</v>
          </cell>
          <cell r="O239" t="str">
            <v>21/10/2019</v>
          </cell>
          <cell r="P239">
            <v>0</v>
          </cell>
          <cell r="Q239" t="str">
            <v>Huyền</v>
          </cell>
        </row>
        <row r="240">
          <cell r="E240" t="str">
            <v>TX090264</v>
          </cell>
          <cell r="F240">
            <v>0</v>
          </cell>
          <cell r="G240">
            <v>0</v>
          </cell>
          <cell r="H240" t="str">
            <v xml:space="preserve">Trần </v>
          </cell>
          <cell r="I240" t="str">
            <v xml:space="preserve">Hoàng </v>
          </cell>
          <cell r="J240" t="str">
            <v>28/11/1981</v>
          </cell>
          <cell r="K240" t="str">
            <v>TR</v>
          </cell>
          <cell r="L240">
            <v>3</v>
          </cell>
          <cell r="M240" t="str">
            <v>TC3(T7-CN)</v>
          </cell>
          <cell r="N240">
            <v>2183</v>
          </cell>
          <cell r="O240" t="str">
            <v>21/10/2019</v>
          </cell>
          <cell r="P240">
            <v>0</v>
          </cell>
          <cell r="Q240" t="str">
            <v>Huyền</v>
          </cell>
        </row>
        <row r="241">
          <cell r="E241" t="str">
            <v>TX090265</v>
          </cell>
          <cell r="F241">
            <v>0</v>
          </cell>
          <cell r="G241">
            <v>0</v>
          </cell>
          <cell r="H241" t="str">
            <v xml:space="preserve">Trình A </v>
          </cell>
          <cell r="I241" t="str">
            <v xml:space="preserve">Hội </v>
          </cell>
          <cell r="J241" t="str">
            <v>11/07/1987</v>
          </cell>
          <cell r="K241" t="str">
            <v>TR</v>
          </cell>
          <cell r="L241">
            <v>3</v>
          </cell>
          <cell r="M241" t="str">
            <v>KT3B</v>
          </cell>
          <cell r="N241">
            <v>2183</v>
          </cell>
          <cell r="O241" t="str">
            <v>21/10/2019</v>
          </cell>
          <cell r="P241">
            <v>0</v>
          </cell>
          <cell r="Q241" t="str">
            <v>Huyền</v>
          </cell>
        </row>
        <row r="242">
          <cell r="E242" t="str">
            <v>TX090267</v>
          </cell>
          <cell r="F242">
            <v>0</v>
          </cell>
          <cell r="G242">
            <v>0</v>
          </cell>
          <cell r="H242" t="str">
            <v>Nguyễn Đình</v>
          </cell>
          <cell r="I242" t="str">
            <v>Hồng</v>
          </cell>
          <cell r="J242" t="str">
            <v>06/10/1976</v>
          </cell>
          <cell r="K242" t="str">
            <v>TR</v>
          </cell>
          <cell r="L242">
            <v>3</v>
          </cell>
          <cell r="M242" t="str">
            <v>QLKT3(T7-CN)</v>
          </cell>
          <cell r="N242">
            <v>2183</v>
          </cell>
          <cell r="O242" t="str">
            <v>21/10/2019</v>
          </cell>
          <cell r="P242">
            <v>0</v>
          </cell>
          <cell r="Q242" t="str">
            <v>Huyền</v>
          </cell>
        </row>
        <row r="243">
          <cell r="E243" t="str">
            <v>TX090268</v>
          </cell>
          <cell r="F243">
            <v>0</v>
          </cell>
          <cell r="G243">
            <v>0</v>
          </cell>
          <cell r="H243" t="str">
            <v>Nguyễn Thị</v>
          </cell>
          <cell r="I243" t="str">
            <v>Hồng</v>
          </cell>
          <cell r="J243" t="str">
            <v>26/05/1986</v>
          </cell>
          <cell r="K243" t="str">
            <v>TR</v>
          </cell>
          <cell r="L243">
            <v>3</v>
          </cell>
          <cell r="M243" t="str">
            <v>KT3C</v>
          </cell>
          <cell r="N243">
            <v>2183</v>
          </cell>
          <cell r="O243" t="str">
            <v>21/10/2019</v>
          </cell>
          <cell r="P243">
            <v>0</v>
          </cell>
          <cell r="Q243" t="str">
            <v>Huyền</v>
          </cell>
        </row>
        <row r="244">
          <cell r="E244" t="str">
            <v>TX090782</v>
          </cell>
          <cell r="F244">
            <v>0</v>
          </cell>
          <cell r="G244">
            <v>0</v>
          </cell>
          <cell r="H244" t="str">
            <v>Nguyễn Thị Thúy</v>
          </cell>
          <cell r="I244" t="str">
            <v>Hồng</v>
          </cell>
          <cell r="J244" t="str">
            <v>28/08/1980</v>
          </cell>
          <cell r="K244" t="str">
            <v>TR</v>
          </cell>
          <cell r="L244">
            <v>3</v>
          </cell>
          <cell r="M244" t="str">
            <v>KT3C</v>
          </cell>
          <cell r="N244">
            <v>2183</v>
          </cell>
          <cell r="O244" t="str">
            <v>21/10/2019</v>
          </cell>
          <cell r="P244">
            <v>0</v>
          </cell>
          <cell r="Q244" t="str">
            <v>Huyền</v>
          </cell>
        </row>
        <row r="245">
          <cell r="E245" t="str">
            <v>TX090266</v>
          </cell>
          <cell r="F245">
            <v>0</v>
          </cell>
          <cell r="G245">
            <v>0</v>
          </cell>
          <cell r="H245" t="str">
            <v xml:space="preserve">Bùi Thị </v>
          </cell>
          <cell r="I245" t="str">
            <v>Hồng</v>
          </cell>
          <cell r="J245" t="str">
            <v>24/10/1985</v>
          </cell>
          <cell r="K245" t="str">
            <v>TR</v>
          </cell>
          <cell r="L245">
            <v>3</v>
          </cell>
          <cell r="M245" t="str">
            <v>KT3A</v>
          </cell>
          <cell r="N245">
            <v>2183</v>
          </cell>
          <cell r="O245" t="str">
            <v>21/10/2019</v>
          </cell>
          <cell r="P245">
            <v>0</v>
          </cell>
          <cell r="Q245" t="str">
            <v>Huyền</v>
          </cell>
        </row>
        <row r="246">
          <cell r="E246" t="str">
            <v>TX090781</v>
          </cell>
          <cell r="F246">
            <v>0</v>
          </cell>
          <cell r="G246">
            <v>0</v>
          </cell>
          <cell r="H246" t="str">
            <v xml:space="preserve">Đinh Thu </v>
          </cell>
          <cell r="I246" t="str">
            <v>Hồng</v>
          </cell>
          <cell r="J246" t="str">
            <v>10/12/1984</v>
          </cell>
          <cell r="K246" t="str">
            <v>TR</v>
          </cell>
          <cell r="L246">
            <v>3</v>
          </cell>
          <cell r="M246" t="str">
            <v>KDTH3B</v>
          </cell>
          <cell r="N246">
            <v>2183</v>
          </cell>
          <cell r="O246" t="str">
            <v>21/10/2019</v>
          </cell>
          <cell r="P246">
            <v>0</v>
          </cell>
          <cell r="Q246" t="str">
            <v>Huyền</v>
          </cell>
        </row>
        <row r="247">
          <cell r="E247" t="str">
            <v>TX090269</v>
          </cell>
          <cell r="F247">
            <v>0</v>
          </cell>
          <cell r="G247">
            <v>0</v>
          </cell>
          <cell r="H247" t="str">
            <v xml:space="preserve">Nguyễn Thị </v>
          </cell>
          <cell r="I247" t="str">
            <v>Hồng</v>
          </cell>
          <cell r="J247" t="str">
            <v>02/08/1981</v>
          </cell>
          <cell r="K247" t="str">
            <v>TR</v>
          </cell>
          <cell r="L247">
            <v>3</v>
          </cell>
          <cell r="M247" t="str">
            <v>KDCN3</v>
          </cell>
          <cell r="N247">
            <v>2183</v>
          </cell>
          <cell r="O247" t="str">
            <v>21/10/2019</v>
          </cell>
          <cell r="P247">
            <v>0</v>
          </cell>
          <cell r="Q247" t="str">
            <v>Huyền</v>
          </cell>
        </row>
        <row r="248">
          <cell r="E248" t="str">
            <v>TX090271</v>
          </cell>
          <cell r="F248">
            <v>0</v>
          </cell>
          <cell r="G248">
            <v>0</v>
          </cell>
          <cell r="H248" t="str">
            <v>Nguyễn Tiến</v>
          </cell>
          <cell r="I248" t="str">
            <v>Hợp</v>
          </cell>
          <cell r="J248" t="str">
            <v>05/10/1982</v>
          </cell>
          <cell r="K248" t="str">
            <v>TR</v>
          </cell>
          <cell r="L248">
            <v>3</v>
          </cell>
          <cell r="M248" t="str">
            <v>KDTH3C</v>
          </cell>
          <cell r="N248">
            <v>2183</v>
          </cell>
          <cell r="O248" t="str">
            <v>21/10/2019</v>
          </cell>
          <cell r="P248">
            <v>0</v>
          </cell>
          <cell r="Q248" t="str">
            <v>Huyền</v>
          </cell>
        </row>
        <row r="249">
          <cell r="E249" t="str">
            <v>TX090273</v>
          </cell>
          <cell r="F249">
            <v>0</v>
          </cell>
          <cell r="G249">
            <v>0</v>
          </cell>
          <cell r="H249" t="str">
            <v>Phan Thanh</v>
          </cell>
          <cell r="I249" t="str">
            <v>Huân</v>
          </cell>
          <cell r="J249" t="str">
            <v>16/01/1984</v>
          </cell>
          <cell r="K249" t="str">
            <v>TR</v>
          </cell>
          <cell r="L249">
            <v>3</v>
          </cell>
          <cell r="M249" t="str">
            <v>KT3A</v>
          </cell>
          <cell r="N249">
            <v>2183</v>
          </cell>
          <cell r="O249" t="str">
            <v>21/10/2019</v>
          </cell>
          <cell r="P249">
            <v>0</v>
          </cell>
          <cell r="Q249" t="str">
            <v>Huyền</v>
          </cell>
        </row>
        <row r="250">
          <cell r="E250" t="str">
            <v>TX090274</v>
          </cell>
          <cell r="F250">
            <v>0</v>
          </cell>
          <cell r="G250">
            <v>0</v>
          </cell>
          <cell r="H250" t="str">
            <v xml:space="preserve">Đỗ Mạnh </v>
          </cell>
          <cell r="I250" t="str">
            <v>Huấn</v>
          </cell>
          <cell r="J250" t="str">
            <v>07/05/1983</v>
          </cell>
          <cell r="K250" t="str">
            <v>TR</v>
          </cell>
          <cell r="L250">
            <v>3</v>
          </cell>
          <cell r="M250" t="str">
            <v>QLKT3</v>
          </cell>
          <cell r="N250">
            <v>2183</v>
          </cell>
          <cell r="O250" t="str">
            <v>21/10/2019</v>
          </cell>
          <cell r="P250">
            <v>0</v>
          </cell>
          <cell r="Q250" t="str">
            <v>Huyền</v>
          </cell>
        </row>
        <row r="251">
          <cell r="E251" t="str">
            <v>TX090275</v>
          </cell>
          <cell r="F251">
            <v>0</v>
          </cell>
          <cell r="G251">
            <v>0</v>
          </cell>
          <cell r="H251" t="str">
            <v>Nguyễn Thị Thu</v>
          </cell>
          <cell r="I251" t="str">
            <v>Huế</v>
          </cell>
          <cell r="J251" t="str">
            <v>12/12/1987</v>
          </cell>
          <cell r="K251" t="str">
            <v>TR</v>
          </cell>
          <cell r="L251">
            <v>3</v>
          </cell>
          <cell r="M251" t="str">
            <v>KT3B</v>
          </cell>
          <cell r="N251">
            <v>2183</v>
          </cell>
          <cell r="O251" t="str">
            <v>21/10/2019</v>
          </cell>
          <cell r="P251">
            <v>0</v>
          </cell>
          <cell r="Q251" t="str">
            <v>Huyền</v>
          </cell>
        </row>
        <row r="252">
          <cell r="E252" t="str">
            <v>TX090276</v>
          </cell>
          <cell r="F252">
            <v>0</v>
          </cell>
          <cell r="G252">
            <v>0</v>
          </cell>
          <cell r="H252" t="str">
            <v xml:space="preserve">Trần Thị </v>
          </cell>
          <cell r="I252" t="str">
            <v xml:space="preserve">Huế </v>
          </cell>
          <cell r="J252" t="str">
            <v>03/04/1987</v>
          </cell>
          <cell r="K252" t="str">
            <v>TR</v>
          </cell>
          <cell r="L252">
            <v>3</v>
          </cell>
          <cell r="M252" t="str">
            <v>KT3A</v>
          </cell>
          <cell r="N252">
            <v>2183</v>
          </cell>
          <cell r="O252" t="str">
            <v>21/10/2019</v>
          </cell>
          <cell r="P252">
            <v>0</v>
          </cell>
          <cell r="Q252" t="str">
            <v>Huyền</v>
          </cell>
        </row>
        <row r="253">
          <cell r="E253" t="str">
            <v>TX090286</v>
          </cell>
          <cell r="F253">
            <v>0</v>
          </cell>
          <cell r="G253">
            <v>0</v>
          </cell>
          <cell r="H253" t="str">
            <v xml:space="preserve">Nguyễn Văn </v>
          </cell>
          <cell r="I253" t="str">
            <v>Hùng</v>
          </cell>
          <cell r="J253" t="str">
            <v>17/07/1972</v>
          </cell>
          <cell r="K253" t="str">
            <v>TR</v>
          </cell>
          <cell r="L253">
            <v>3</v>
          </cell>
          <cell r="M253" t="str">
            <v>QLKT3(T7-CN)</v>
          </cell>
          <cell r="N253">
            <v>2183</v>
          </cell>
          <cell r="O253" t="str">
            <v>21/10/2019</v>
          </cell>
          <cell r="P253">
            <v>0</v>
          </cell>
          <cell r="Q253" t="str">
            <v>Huyền</v>
          </cell>
        </row>
        <row r="254">
          <cell r="E254" t="str">
            <v>TX090284</v>
          </cell>
          <cell r="F254">
            <v>0</v>
          </cell>
          <cell r="G254">
            <v>0</v>
          </cell>
          <cell r="H254" t="str">
            <v>Nguyễn Phi</v>
          </cell>
          <cell r="I254" t="str">
            <v>Hùng</v>
          </cell>
          <cell r="J254" t="str">
            <v>06/01/1980</v>
          </cell>
          <cell r="K254" t="str">
            <v>TR</v>
          </cell>
          <cell r="L254">
            <v>3</v>
          </cell>
          <cell r="M254" t="str">
            <v>QLKT3</v>
          </cell>
          <cell r="N254">
            <v>2183</v>
          </cell>
          <cell r="O254" t="str">
            <v>21/10/2019</v>
          </cell>
          <cell r="P254">
            <v>0</v>
          </cell>
          <cell r="Q254" t="str">
            <v>Huyền</v>
          </cell>
        </row>
        <row r="255">
          <cell r="E255" t="str">
            <v>TX090283</v>
          </cell>
          <cell r="F255">
            <v>0</v>
          </cell>
          <cell r="G255">
            <v>0</v>
          </cell>
          <cell r="H255" t="str">
            <v xml:space="preserve">Nguyễn Như </v>
          </cell>
          <cell r="I255" t="str">
            <v>Hùng</v>
          </cell>
          <cell r="J255" t="str">
            <v>14/07/1986</v>
          </cell>
          <cell r="K255" t="str">
            <v>TR</v>
          </cell>
          <cell r="L255">
            <v>3</v>
          </cell>
          <cell r="M255" t="str">
            <v>NH3(T7-CN)</v>
          </cell>
          <cell r="N255">
            <v>2183</v>
          </cell>
          <cell r="O255" t="str">
            <v>21/10/2019</v>
          </cell>
          <cell r="P255">
            <v>0</v>
          </cell>
          <cell r="Q255" t="str">
            <v>Huyền</v>
          </cell>
        </row>
        <row r="256">
          <cell r="E256" t="str">
            <v>TX090287</v>
          </cell>
          <cell r="F256">
            <v>0</v>
          </cell>
          <cell r="G256">
            <v>0</v>
          </cell>
          <cell r="H256" t="str">
            <v xml:space="preserve">Nguyễn Văn </v>
          </cell>
          <cell r="I256" t="str">
            <v>Hùng</v>
          </cell>
          <cell r="J256" t="str">
            <v>01/02/1988</v>
          </cell>
          <cell r="K256" t="str">
            <v>TR</v>
          </cell>
          <cell r="L256">
            <v>3</v>
          </cell>
          <cell r="M256" t="str">
            <v>KT3B</v>
          </cell>
          <cell r="N256">
            <v>2183</v>
          </cell>
          <cell r="O256" t="str">
            <v>21/10/2019</v>
          </cell>
          <cell r="P256">
            <v>0</v>
          </cell>
          <cell r="Q256" t="str">
            <v>Huyền</v>
          </cell>
        </row>
        <row r="257">
          <cell r="E257" t="str">
            <v>TX090281</v>
          </cell>
          <cell r="F257">
            <v>0</v>
          </cell>
          <cell r="G257">
            <v>0</v>
          </cell>
          <cell r="H257" t="str">
            <v>Nguyễn Mạnh</v>
          </cell>
          <cell r="I257" t="str">
            <v>Hùng</v>
          </cell>
          <cell r="J257" t="str">
            <v>23/11/1980</v>
          </cell>
          <cell r="K257" t="str">
            <v>TR</v>
          </cell>
          <cell r="L257">
            <v>3</v>
          </cell>
          <cell r="M257" t="str">
            <v>KDTH3C</v>
          </cell>
          <cell r="N257">
            <v>2183</v>
          </cell>
          <cell r="O257" t="str">
            <v>21/10/2019</v>
          </cell>
          <cell r="P257">
            <v>0</v>
          </cell>
          <cell r="Q257" t="str">
            <v>Huyền</v>
          </cell>
        </row>
        <row r="258">
          <cell r="E258" t="str">
            <v>TX090288</v>
          </cell>
          <cell r="F258">
            <v>0</v>
          </cell>
          <cell r="G258">
            <v>0</v>
          </cell>
          <cell r="H258" t="str">
            <v xml:space="preserve">Phạm Mạnh </v>
          </cell>
          <cell r="I258" t="str">
            <v>Hùng</v>
          </cell>
          <cell r="J258" t="str">
            <v>17/05/1983</v>
          </cell>
          <cell r="K258" t="str">
            <v>TR</v>
          </cell>
          <cell r="L258">
            <v>3</v>
          </cell>
          <cell r="M258" t="str">
            <v>KDTH3C</v>
          </cell>
          <cell r="N258">
            <v>2183</v>
          </cell>
          <cell r="O258" t="str">
            <v>21/10/2019</v>
          </cell>
          <cell r="P258">
            <v>0</v>
          </cell>
          <cell r="Q258" t="str">
            <v>Huyền</v>
          </cell>
        </row>
        <row r="259">
          <cell r="E259" t="str">
            <v>TX090289</v>
          </cell>
          <cell r="F259">
            <v>0</v>
          </cell>
          <cell r="G259">
            <v>0</v>
          </cell>
          <cell r="H259" t="str">
            <v xml:space="preserve">Trần Quang </v>
          </cell>
          <cell r="I259" t="str">
            <v>Hùng</v>
          </cell>
          <cell r="J259" t="str">
            <v>17/03/1987</v>
          </cell>
          <cell r="K259" t="str">
            <v>TR</v>
          </cell>
          <cell r="L259">
            <v>3</v>
          </cell>
          <cell r="M259" t="str">
            <v>KDTH3C</v>
          </cell>
          <cell r="N259">
            <v>2183</v>
          </cell>
          <cell r="O259" t="str">
            <v>21/10/2019</v>
          </cell>
          <cell r="P259">
            <v>0</v>
          </cell>
          <cell r="Q259" t="str">
            <v>Huyền</v>
          </cell>
        </row>
        <row r="260">
          <cell r="E260" t="str">
            <v>TX090285</v>
          </cell>
          <cell r="F260">
            <v>0</v>
          </cell>
          <cell r="G260">
            <v>0</v>
          </cell>
          <cell r="H260" t="str">
            <v>Nguyễn Tiến</v>
          </cell>
          <cell r="I260" t="str">
            <v>Hùng</v>
          </cell>
          <cell r="J260" t="str">
            <v>09/12/1983</v>
          </cell>
          <cell r="K260" t="str">
            <v>TR</v>
          </cell>
          <cell r="L260">
            <v>3</v>
          </cell>
          <cell r="M260" t="str">
            <v>KDTH3B</v>
          </cell>
          <cell r="N260">
            <v>2183</v>
          </cell>
          <cell r="O260" t="str">
            <v>21/10/2019</v>
          </cell>
          <cell r="P260">
            <v>0</v>
          </cell>
          <cell r="Q260" t="str">
            <v>Huyền</v>
          </cell>
        </row>
        <row r="261">
          <cell r="E261" t="str">
            <v>TX090277</v>
          </cell>
          <cell r="F261">
            <v>0</v>
          </cell>
          <cell r="G261">
            <v>0</v>
          </cell>
          <cell r="H261" t="str">
            <v xml:space="preserve">Bùi Huy </v>
          </cell>
          <cell r="I261" t="str">
            <v>Hùng</v>
          </cell>
          <cell r="J261" t="str">
            <v>10/07/1986</v>
          </cell>
          <cell r="K261" t="str">
            <v>TR</v>
          </cell>
          <cell r="L261">
            <v>3</v>
          </cell>
          <cell r="M261" t="str">
            <v>KDTH3A</v>
          </cell>
          <cell r="N261">
            <v>2183</v>
          </cell>
          <cell r="O261" t="str">
            <v>21/10/2019</v>
          </cell>
          <cell r="P261">
            <v>0</v>
          </cell>
          <cell r="Q261" t="str">
            <v>Huyền</v>
          </cell>
        </row>
        <row r="262">
          <cell r="E262" t="str">
            <v>TX090279</v>
          </cell>
          <cell r="F262">
            <v>0</v>
          </cell>
          <cell r="G262">
            <v>0</v>
          </cell>
          <cell r="H262" t="str">
            <v xml:space="preserve">Lê Sỹ </v>
          </cell>
          <cell r="I262" t="str">
            <v>Hùng</v>
          </cell>
          <cell r="J262" t="str">
            <v>02/08/1979</v>
          </cell>
          <cell r="K262" t="str">
            <v>TR</v>
          </cell>
          <cell r="L262">
            <v>3</v>
          </cell>
          <cell r="M262" t="str">
            <v>KDTH3A</v>
          </cell>
          <cell r="N262">
            <v>2183</v>
          </cell>
          <cell r="O262" t="str">
            <v>21/10/2019</v>
          </cell>
          <cell r="P262">
            <v>0</v>
          </cell>
          <cell r="Q262" t="str">
            <v>Huyền</v>
          </cell>
        </row>
        <row r="263">
          <cell r="E263" t="str">
            <v>TX090278</v>
          </cell>
          <cell r="F263">
            <v>0</v>
          </cell>
          <cell r="G263">
            <v>0</v>
          </cell>
          <cell r="H263" t="str">
            <v xml:space="preserve">Hoàng Văn </v>
          </cell>
          <cell r="I263" t="str">
            <v>Hùng</v>
          </cell>
          <cell r="J263" t="str">
            <v>27/05/1986</v>
          </cell>
          <cell r="K263" t="str">
            <v>TR</v>
          </cell>
          <cell r="L263">
            <v>3</v>
          </cell>
          <cell r="M263" t="str">
            <v>KDCN3(T7-CN)</v>
          </cell>
          <cell r="N263">
            <v>2183</v>
          </cell>
          <cell r="O263" t="str">
            <v>21/10/2019</v>
          </cell>
          <cell r="P263">
            <v>0</v>
          </cell>
          <cell r="Q263" t="str">
            <v>Huyền</v>
          </cell>
        </row>
        <row r="264">
          <cell r="E264" t="str">
            <v>TX090280</v>
          </cell>
          <cell r="F264">
            <v>0</v>
          </cell>
          <cell r="G264">
            <v>0</v>
          </cell>
          <cell r="H264" t="str">
            <v>Lê Thiết</v>
          </cell>
          <cell r="I264" t="str">
            <v>Hùng</v>
          </cell>
          <cell r="J264" t="str">
            <v>09/12/1974</v>
          </cell>
          <cell r="K264" t="str">
            <v>TR</v>
          </cell>
          <cell r="L264">
            <v>3</v>
          </cell>
          <cell r="M264" t="str">
            <v>KDCN3(T7-CN)</v>
          </cell>
          <cell r="N264">
            <v>2183</v>
          </cell>
          <cell r="O264" t="str">
            <v>21/10/2019</v>
          </cell>
          <cell r="P264">
            <v>0</v>
          </cell>
          <cell r="Q264" t="str">
            <v>Huyền</v>
          </cell>
        </row>
        <row r="265">
          <cell r="E265" t="str">
            <v>TX090295</v>
          </cell>
          <cell r="F265">
            <v>0</v>
          </cell>
          <cell r="G265">
            <v>0</v>
          </cell>
          <cell r="H265" t="str">
            <v xml:space="preserve">Lê Xuân </v>
          </cell>
          <cell r="I265" t="str">
            <v xml:space="preserve">Hùng </v>
          </cell>
          <cell r="J265" t="str">
            <v>08/01/1986</v>
          </cell>
          <cell r="K265" t="str">
            <v>TR</v>
          </cell>
          <cell r="L265">
            <v>3</v>
          </cell>
          <cell r="M265" t="str">
            <v>QLKT3(T7-CN)</v>
          </cell>
          <cell r="N265">
            <v>2183</v>
          </cell>
          <cell r="O265" t="str">
            <v>21/10/2019</v>
          </cell>
          <cell r="P265">
            <v>0</v>
          </cell>
          <cell r="Q265" t="str">
            <v>Huyền</v>
          </cell>
        </row>
        <row r="266">
          <cell r="E266" t="str">
            <v>TX090297</v>
          </cell>
          <cell r="F266">
            <v>0</v>
          </cell>
          <cell r="G266">
            <v>0</v>
          </cell>
          <cell r="H266" t="str">
            <v xml:space="preserve">Nguyễn Văn </v>
          </cell>
          <cell r="I266" t="str">
            <v xml:space="preserve">Hùng </v>
          </cell>
          <cell r="J266" t="str">
            <v>02/08/1984</v>
          </cell>
          <cell r="K266" t="str">
            <v>TR</v>
          </cell>
          <cell r="L266">
            <v>3</v>
          </cell>
          <cell r="M266" t="str">
            <v>KDTH3B</v>
          </cell>
          <cell r="N266">
            <v>2183</v>
          </cell>
          <cell r="O266" t="str">
            <v>21/10/2019</v>
          </cell>
          <cell r="P266">
            <v>0</v>
          </cell>
          <cell r="Q266" t="str">
            <v>Huyền</v>
          </cell>
        </row>
        <row r="267">
          <cell r="E267" t="str">
            <v>TX090335</v>
          </cell>
          <cell r="F267">
            <v>0</v>
          </cell>
          <cell r="G267">
            <v>0</v>
          </cell>
          <cell r="H267" t="str">
            <v xml:space="preserve">Tô Quang </v>
          </cell>
          <cell r="I267" t="str">
            <v>Huy</v>
          </cell>
          <cell r="J267" t="str">
            <v>03/12/1984</v>
          </cell>
          <cell r="K267" t="str">
            <v>TR</v>
          </cell>
          <cell r="L267">
            <v>3</v>
          </cell>
          <cell r="M267" t="str">
            <v>QLKT3(T7-CN)</v>
          </cell>
          <cell r="N267">
            <v>2183</v>
          </cell>
          <cell r="O267" t="str">
            <v>21/10/2019</v>
          </cell>
          <cell r="P267">
            <v>0</v>
          </cell>
          <cell r="Q267" t="str">
            <v>Huyền</v>
          </cell>
        </row>
        <row r="268">
          <cell r="E268" t="str">
            <v>TX090336</v>
          </cell>
          <cell r="F268">
            <v>0</v>
          </cell>
          <cell r="G268">
            <v>0</v>
          </cell>
          <cell r="H268" t="str">
            <v xml:space="preserve">Trần Đức </v>
          </cell>
          <cell r="I268" t="str">
            <v>Huy</v>
          </cell>
          <cell r="J268" t="str">
            <v>11/04/1979</v>
          </cell>
          <cell r="K268" t="str">
            <v>TR</v>
          </cell>
          <cell r="L268">
            <v>3</v>
          </cell>
          <cell r="M268" t="str">
            <v>NH3(T7-CN)</v>
          </cell>
          <cell r="N268">
            <v>2183</v>
          </cell>
          <cell r="O268" t="str">
            <v>21/10/2019</v>
          </cell>
          <cell r="P268">
            <v>0</v>
          </cell>
          <cell r="Q268" t="str">
            <v>Huyền</v>
          </cell>
        </row>
        <row r="269">
          <cell r="E269" t="str">
            <v>TX090339</v>
          </cell>
          <cell r="F269">
            <v>0</v>
          </cell>
          <cell r="G269">
            <v>0</v>
          </cell>
          <cell r="H269" t="str">
            <v>Trịnh Xuân</v>
          </cell>
          <cell r="I269" t="str">
            <v>Huy</v>
          </cell>
          <cell r="J269" t="str">
            <v>06/06/1989</v>
          </cell>
          <cell r="K269" t="str">
            <v>TR</v>
          </cell>
          <cell r="L269">
            <v>3</v>
          </cell>
          <cell r="M269" t="str">
            <v>NH3</v>
          </cell>
          <cell r="N269">
            <v>2183</v>
          </cell>
          <cell r="O269" t="str">
            <v>21/10/2019</v>
          </cell>
          <cell r="P269">
            <v>0</v>
          </cell>
          <cell r="Q269" t="str">
            <v>Huyền</v>
          </cell>
        </row>
        <row r="270">
          <cell r="E270" t="str">
            <v>TX090330</v>
          </cell>
          <cell r="F270">
            <v>0</v>
          </cell>
          <cell r="G270">
            <v>0</v>
          </cell>
          <cell r="H270" t="str">
            <v xml:space="preserve">Lê Xuân </v>
          </cell>
          <cell r="I270" t="str">
            <v>Huy</v>
          </cell>
          <cell r="J270" t="str">
            <v>08/05/1985</v>
          </cell>
          <cell r="K270" t="str">
            <v>TR</v>
          </cell>
          <cell r="L270">
            <v>3</v>
          </cell>
          <cell r="M270" t="str">
            <v>KT3C</v>
          </cell>
          <cell r="N270">
            <v>2183</v>
          </cell>
          <cell r="O270" t="str">
            <v>21/10/2019</v>
          </cell>
          <cell r="P270">
            <v>0</v>
          </cell>
          <cell r="Q270" t="str">
            <v>Huyền</v>
          </cell>
        </row>
        <row r="271">
          <cell r="E271" t="str">
            <v>TX090334</v>
          </cell>
          <cell r="F271">
            <v>0</v>
          </cell>
          <cell r="G271">
            <v>0</v>
          </cell>
          <cell r="H271" t="str">
            <v xml:space="preserve">Nguyễn Quang </v>
          </cell>
          <cell r="I271" t="str">
            <v>Huy</v>
          </cell>
          <cell r="J271" t="str">
            <v>23/08/1984</v>
          </cell>
          <cell r="K271" t="str">
            <v>TR</v>
          </cell>
          <cell r="L271">
            <v>3</v>
          </cell>
          <cell r="M271" t="str">
            <v>KT3C</v>
          </cell>
          <cell r="N271">
            <v>2183</v>
          </cell>
          <cell r="O271" t="str">
            <v>21/10/2019</v>
          </cell>
          <cell r="P271">
            <v>0</v>
          </cell>
          <cell r="Q271" t="str">
            <v>Huyền</v>
          </cell>
        </row>
        <row r="272">
          <cell r="E272" t="str">
            <v>TX090331</v>
          </cell>
          <cell r="F272">
            <v>0</v>
          </cell>
          <cell r="G272">
            <v>0</v>
          </cell>
          <cell r="H272" t="str">
            <v>Nguyễn Hoàng</v>
          </cell>
          <cell r="I272" t="str">
            <v>Huy</v>
          </cell>
          <cell r="J272" t="str">
            <v>15/10/1987</v>
          </cell>
          <cell r="K272" t="str">
            <v>TR</v>
          </cell>
          <cell r="L272">
            <v>3</v>
          </cell>
          <cell r="M272" t="str">
            <v>KT3B</v>
          </cell>
          <cell r="N272">
            <v>2183</v>
          </cell>
          <cell r="O272" t="str">
            <v>21/10/2019</v>
          </cell>
          <cell r="P272">
            <v>0</v>
          </cell>
          <cell r="Q272" t="str">
            <v>Huyền</v>
          </cell>
        </row>
        <row r="273">
          <cell r="E273" t="str">
            <v>TX090329</v>
          </cell>
          <cell r="F273">
            <v>0</v>
          </cell>
          <cell r="G273">
            <v>0</v>
          </cell>
          <cell r="H273" t="str">
            <v xml:space="preserve">Lê Quốc </v>
          </cell>
          <cell r="I273" t="str">
            <v>Huy</v>
          </cell>
          <cell r="J273" t="str">
            <v>14/10/1986</v>
          </cell>
          <cell r="K273" t="str">
            <v>TR</v>
          </cell>
          <cell r="L273">
            <v>3</v>
          </cell>
          <cell r="M273" t="str">
            <v>KDTH3C</v>
          </cell>
          <cell r="N273">
            <v>2183</v>
          </cell>
          <cell r="O273" t="str">
            <v>21/10/2019</v>
          </cell>
          <cell r="P273">
            <v>0</v>
          </cell>
          <cell r="Q273" t="str">
            <v>Huyền</v>
          </cell>
        </row>
        <row r="274">
          <cell r="E274" t="str">
            <v>TX090332</v>
          </cell>
          <cell r="F274">
            <v>0</v>
          </cell>
          <cell r="G274">
            <v>0</v>
          </cell>
          <cell r="H274" t="str">
            <v>Nguyễn Quang</v>
          </cell>
          <cell r="I274" t="str">
            <v>Huy</v>
          </cell>
          <cell r="J274" t="str">
            <v>20/02/1980</v>
          </cell>
          <cell r="K274" t="str">
            <v>TR</v>
          </cell>
          <cell r="L274">
            <v>3</v>
          </cell>
          <cell r="M274" t="str">
            <v>KDTH3B</v>
          </cell>
          <cell r="N274">
            <v>2183</v>
          </cell>
          <cell r="O274" t="str">
            <v>21/10/2019</v>
          </cell>
          <cell r="P274">
            <v>0</v>
          </cell>
          <cell r="Q274" t="str">
            <v>Huyền</v>
          </cell>
        </row>
        <row r="275">
          <cell r="E275" t="str">
            <v>TX090338</v>
          </cell>
          <cell r="F275">
            <v>0</v>
          </cell>
          <cell r="G275">
            <v>0</v>
          </cell>
          <cell r="H275" t="str">
            <v>Trần Xuân</v>
          </cell>
          <cell r="I275" t="str">
            <v>Huy</v>
          </cell>
          <cell r="J275" t="str">
            <v>26/07/1986</v>
          </cell>
          <cell r="K275" t="str">
            <v>TR</v>
          </cell>
          <cell r="L275">
            <v>3</v>
          </cell>
          <cell r="M275" t="str">
            <v>KDTH3B</v>
          </cell>
          <cell r="N275">
            <v>2183</v>
          </cell>
          <cell r="O275" t="str">
            <v>21/10/2019</v>
          </cell>
          <cell r="P275">
            <v>0</v>
          </cell>
          <cell r="Q275" t="str">
            <v>Huyền</v>
          </cell>
        </row>
        <row r="276">
          <cell r="E276" t="str">
            <v>TX090337</v>
          </cell>
          <cell r="F276">
            <v>0</v>
          </cell>
          <cell r="G276">
            <v>0</v>
          </cell>
          <cell r="H276" t="str">
            <v xml:space="preserve">Trần Văn </v>
          </cell>
          <cell r="I276" t="str">
            <v>Huy</v>
          </cell>
          <cell r="J276" t="str">
            <v>10/08/1988</v>
          </cell>
          <cell r="K276" t="str">
            <v>TR</v>
          </cell>
          <cell r="L276">
            <v>3</v>
          </cell>
          <cell r="M276" t="str">
            <v>KDTH3A</v>
          </cell>
          <cell r="N276">
            <v>2183</v>
          </cell>
          <cell r="O276" t="str">
            <v>21/10/2019</v>
          </cell>
          <cell r="P276">
            <v>0</v>
          </cell>
          <cell r="Q276" t="str">
            <v>Huyền</v>
          </cell>
        </row>
        <row r="277">
          <cell r="E277" t="str">
            <v>TX090847</v>
          </cell>
          <cell r="F277">
            <v>0</v>
          </cell>
          <cell r="G277">
            <v>0</v>
          </cell>
          <cell r="H277" t="str">
            <v>Nguyễn Quang</v>
          </cell>
          <cell r="I277" t="str">
            <v>Huy</v>
          </cell>
          <cell r="J277" t="str">
            <v>06/03/1985</v>
          </cell>
          <cell r="K277" t="str">
            <v>TR</v>
          </cell>
          <cell r="L277">
            <v>3</v>
          </cell>
          <cell r="M277" t="str">
            <v>KDTH3B</v>
          </cell>
          <cell r="N277">
            <v>2183</v>
          </cell>
          <cell r="O277" t="str">
            <v>21/10/2019</v>
          </cell>
          <cell r="P277">
            <v>0</v>
          </cell>
          <cell r="Q277" t="str">
            <v>Huyền</v>
          </cell>
        </row>
        <row r="278">
          <cell r="E278" t="str">
            <v>TX090342</v>
          </cell>
          <cell r="F278">
            <v>0</v>
          </cell>
          <cell r="G278">
            <v>0</v>
          </cell>
          <cell r="H278" t="str">
            <v xml:space="preserve">Đinh Thanh </v>
          </cell>
          <cell r="I278" t="str">
            <v>Huyền</v>
          </cell>
          <cell r="J278" t="str">
            <v>23/12/1988</v>
          </cell>
          <cell r="K278" t="str">
            <v>TR</v>
          </cell>
          <cell r="L278">
            <v>3</v>
          </cell>
          <cell r="M278" t="str">
            <v>KT3C</v>
          </cell>
          <cell r="N278">
            <v>2183</v>
          </cell>
          <cell r="O278" t="str">
            <v>21/10/2019</v>
          </cell>
          <cell r="P278">
            <v>0</v>
          </cell>
          <cell r="Q278" t="str">
            <v>Huyền</v>
          </cell>
        </row>
        <row r="279">
          <cell r="E279" t="str">
            <v>TX090344</v>
          </cell>
          <cell r="F279">
            <v>0</v>
          </cell>
          <cell r="G279">
            <v>0</v>
          </cell>
          <cell r="H279" t="str">
            <v xml:space="preserve">Mai Thị Thu </v>
          </cell>
          <cell r="I279" t="str">
            <v>Huyền</v>
          </cell>
          <cell r="J279" t="str">
            <v>31/071978</v>
          </cell>
          <cell r="K279" t="str">
            <v>TR</v>
          </cell>
          <cell r="L279">
            <v>3</v>
          </cell>
          <cell r="M279" t="str">
            <v>KT3C</v>
          </cell>
          <cell r="N279">
            <v>2183</v>
          </cell>
          <cell r="O279" t="str">
            <v>21/10/2019</v>
          </cell>
          <cell r="P279">
            <v>0</v>
          </cell>
          <cell r="Q279" t="str">
            <v>Huyền</v>
          </cell>
        </row>
        <row r="280">
          <cell r="E280" t="str">
            <v>TX090343</v>
          </cell>
          <cell r="F280">
            <v>0</v>
          </cell>
          <cell r="G280">
            <v>0</v>
          </cell>
          <cell r="H280" t="str">
            <v>Đỗ Minh</v>
          </cell>
          <cell r="I280" t="str">
            <v>Huyền</v>
          </cell>
          <cell r="J280" t="str">
            <v>31/05/1986</v>
          </cell>
          <cell r="K280" t="str">
            <v>TR</v>
          </cell>
          <cell r="L280">
            <v>3</v>
          </cell>
          <cell r="M280" t="str">
            <v>KT3B</v>
          </cell>
          <cell r="N280">
            <v>2183</v>
          </cell>
          <cell r="O280" t="str">
            <v>21/10/2019</v>
          </cell>
          <cell r="P280">
            <v>0</v>
          </cell>
          <cell r="Q280" t="str">
            <v>Huyền</v>
          </cell>
        </row>
        <row r="281">
          <cell r="E281" t="str">
            <v>TX090341</v>
          </cell>
          <cell r="F281">
            <v>0</v>
          </cell>
          <cell r="G281">
            <v>0</v>
          </cell>
          <cell r="H281" t="str">
            <v>Nguyễn Thị</v>
          </cell>
          <cell r="I281" t="str">
            <v>Huyến</v>
          </cell>
          <cell r="J281" t="str">
            <v>05/06/1987</v>
          </cell>
          <cell r="K281" t="str">
            <v>TR</v>
          </cell>
          <cell r="L281">
            <v>3</v>
          </cell>
          <cell r="M281" t="str">
            <v>KT3C</v>
          </cell>
          <cell r="N281">
            <v>2183</v>
          </cell>
          <cell r="O281" t="str">
            <v>21/10/2019</v>
          </cell>
          <cell r="P281">
            <v>0</v>
          </cell>
          <cell r="Q281" t="str">
            <v>Huyền</v>
          </cell>
        </row>
        <row r="282">
          <cell r="E282" t="str">
            <v>TX090353</v>
          </cell>
          <cell r="F282">
            <v>0</v>
          </cell>
          <cell r="G282">
            <v>0</v>
          </cell>
          <cell r="H282" t="str">
            <v>Trương Thị Thanh</v>
          </cell>
          <cell r="I282" t="str">
            <v xml:space="preserve">Huyền </v>
          </cell>
          <cell r="J282" t="str">
            <v>31/05/1985</v>
          </cell>
          <cell r="K282" t="str">
            <v>TR</v>
          </cell>
          <cell r="L282">
            <v>3</v>
          </cell>
          <cell r="M282" t="str">
            <v xml:space="preserve">TC3 </v>
          </cell>
          <cell r="N282">
            <v>2183</v>
          </cell>
          <cell r="O282" t="str">
            <v>21/10/2019</v>
          </cell>
          <cell r="P282">
            <v>0</v>
          </cell>
          <cell r="Q282" t="str">
            <v>Huyền</v>
          </cell>
        </row>
        <row r="283">
          <cell r="E283" t="str">
            <v>TX090348</v>
          </cell>
          <cell r="F283">
            <v>0</v>
          </cell>
          <cell r="G283">
            <v>0</v>
          </cell>
          <cell r="H283" t="str">
            <v xml:space="preserve">Lê Ngọc </v>
          </cell>
          <cell r="I283" t="str">
            <v xml:space="preserve">Huyền </v>
          </cell>
          <cell r="J283" t="str">
            <v>31/08/1989</v>
          </cell>
          <cell r="K283" t="str">
            <v>TR</v>
          </cell>
          <cell r="L283">
            <v>3</v>
          </cell>
          <cell r="M283" t="str">
            <v>NH3(T7-CN)</v>
          </cell>
          <cell r="N283">
            <v>2183</v>
          </cell>
          <cell r="O283" t="str">
            <v>21/10/2019</v>
          </cell>
          <cell r="P283">
            <v>0</v>
          </cell>
          <cell r="Q283" t="str">
            <v>Huyền</v>
          </cell>
        </row>
        <row r="284">
          <cell r="E284" t="str">
            <v>TX090351</v>
          </cell>
          <cell r="F284">
            <v>0</v>
          </cell>
          <cell r="G284">
            <v>0</v>
          </cell>
          <cell r="H284" t="str">
            <v xml:space="preserve">Nguyễn Thị Ngọc </v>
          </cell>
          <cell r="I284" t="str">
            <v xml:space="preserve">Huyền </v>
          </cell>
          <cell r="J284" t="str">
            <v>11/11/1989</v>
          </cell>
          <cell r="K284" t="str">
            <v>TR</v>
          </cell>
          <cell r="L284">
            <v>3</v>
          </cell>
          <cell r="M284" t="str">
            <v>NH3(T7-CN)</v>
          </cell>
          <cell r="N284">
            <v>2183</v>
          </cell>
          <cell r="O284" t="str">
            <v>21/10/2019</v>
          </cell>
          <cell r="P284">
            <v>0</v>
          </cell>
          <cell r="Q284" t="str">
            <v>Huyền</v>
          </cell>
        </row>
        <row r="285">
          <cell r="E285" t="str">
            <v>TX090349</v>
          </cell>
          <cell r="F285">
            <v>0</v>
          </cell>
          <cell r="G285">
            <v>0</v>
          </cell>
          <cell r="H285" t="str">
            <v xml:space="preserve">Lê Thị </v>
          </cell>
          <cell r="I285" t="str">
            <v xml:space="preserve">Huyền </v>
          </cell>
          <cell r="J285" t="str">
            <v>07/03/1987</v>
          </cell>
          <cell r="K285" t="str">
            <v>TR</v>
          </cell>
          <cell r="L285">
            <v>3</v>
          </cell>
          <cell r="M285" t="str">
            <v>KT3B</v>
          </cell>
          <cell r="N285">
            <v>2183</v>
          </cell>
          <cell r="O285" t="str">
            <v>21/10/2019</v>
          </cell>
          <cell r="P285">
            <v>0</v>
          </cell>
          <cell r="Q285" t="str">
            <v>Huyền</v>
          </cell>
        </row>
        <row r="286">
          <cell r="E286" t="str">
            <v>TX090350</v>
          </cell>
          <cell r="F286">
            <v>0</v>
          </cell>
          <cell r="G286">
            <v>0</v>
          </cell>
          <cell r="H286" t="str">
            <v xml:space="preserve">Nguyễn Thị </v>
          </cell>
          <cell r="I286" t="str">
            <v xml:space="preserve">Huyền </v>
          </cell>
          <cell r="J286" t="str">
            <v>28/11/1978</v>
          </cell>
          <cell r="K286" t="str">
            <v>TR</v>
          </cell>
          <cell r="L286">
            <v>3</v>
          </cell>
          <cell r="M286" t="str">
            <v>KT3A</v>
          </cell>
          <cell r="N286">
            <v>2183</v>
          </cell>
          <cell r="O286" t="str">
            <v>21/10/2019</v>
          </cell>
          <cell r="P286">
            <v>0</v>
          </cell>
          <cell r="Q286" t="str">
            <v>Huyền</v>
          </cell>
        </row>
        <row r="287">
          <cell r="E287" t="str">
            <v>TX090352</v>
          </cell>
          <cell r="F287">
            <v>0</v>
          </cell>
          <cell r="G287">
            <v>0</v>
          </cell>
          <cell r="H287" t="str">
            <v>Phạm Thị Thu</v>
          </cell>
          <cell r="I287" t="str">
            <v xml:space="preserve">Huyền </v>
          </cell>
          <cell r="J287" t="str">
            <v>26/03/1979</v>
          </cell>
          <cell r="K287" t="str">
            <v>TR</v>
          </cell>
          <cell r="L287">
            <v>3</v>
          </cell>
          <cell r="M287" t="str">
            <v>KDTH3A</v>
          </cell>
          <cell r="N287">
            <v>2183</v>
          </cell>
          <cell r="O287" t="str">
            <v>21/10/2019</v>
          </cell>
          <cell r="P287">
            <v>0</v>
          </cell>
          <cell r="Q287" t="str">
            <v>Huyền</v>
          </cell>
        </row>
        <row r="288">
          <cell r="E288" t="str">
            <v>TX090354</v>
          </cell>
          <cell r="F288">
            <v>0</v>
          </cell>
          <cell r="G288">
            <v>0</v>
          </cell>
          <cell r="H288" t="str">
            <v xml:space="preserve">Vũ Minh </v>
          </cell>
          <cell r="I288" t="str">
            <v xml:space="preserve">Huyền </v>
          </cell>
          <cell r="J288" t="str">
            <v>25/05/1983</v>
          </cell>
          <cell r="K288" t="str">
            <v>TR</v>
          </cell>
          <cell r="L288">
            <v>3</v>
          </cell>
          <cell r="M288" t="str">
            <v>KDTH3A</v>
          </cell>
          <cell r="N288">
            <v>2183</v>
          </cell>
          <cell r="O288" t="str">
            <v>21/10/2019</v>
          </cell>
          <cell r="P288">
            <v>0</v>
          </cell>
          <cell r="Q288" t="str">
            <v>Huyền</v>
          </cell>
        </row>
        <row r="289">
          <cell r="E289" t="str">
            <v>TX090854</v>
          </cell>
          <cell r="F289">
            <v>0</v>
          </cell>
          <cell r="G289">
            <v>0</v>
          </cell>
          <cell r="H289" t="str">
            <v>Bùi Thị Thanh</v>
          </cell>
          <cell r="I289" t="str">
            <v xml:space="preserve">Huyền </v>
          </cell>
          <cell r="J289" t="str">
            <v>08/10/1977</v>
          </cell>
          <cell r="K289" t="str">
            <v>TR</v>
          </cell>
          <cell r="L289">
            <v>3</v>
          </cell>
          <cell r="M289" t="str">
            <v>TC3(T7-CN)</v>
          </cell>
          <cell r="N289">
            <v>2183</v>
          </cell>
          <cell r="O289" t="str">
            <v>21/10/2019</v>
          </cell>
          <cell r="P289">
            <v>0</v>
          </cell>
          <cell r="Q289" t="str">
            <v>Huyền</v>
          </cell>
        </row>
        <row r="290">
          <cell r="E290" t="str">
            <v>TX090292</v>
          </cell>
          <cell r="F290">
            <v>0</v>
          </cell>
          <cell r="G290">
            <v>0</v>
          </cell>
          <cell r="H290" t="str">
            <v>Lê Việt</v>
          </cell>
          <cell r="I290" t="str">
            <v>Hưng</v>
          </cell>
          <cell r="J290" t="str">
            <v>29/07/1981</v>
          </cell>
          <cell r="K290" t="str">
            <v>TR</v>
          </cell>
          <cell r="L290">
            <v>3</v>
          </cell>
          <cell r="M290" t="str">
            <v>QLKT3(T7-CN)</v>
          </cell>
          <cell r="N290">
            <v>2183</v>
          </cell>
          <cell r="O290" t="str">
            <v>21/10/2019</v>
          </cell>
          <cell r="P290">
            <v>0</v>
          </cell>
          <cell r="Q290" t="str">
            <v>Huyền</v>
          </cell>
        </row>
        <row r="291">
          <cell r="E291" t="str">
            <v>TX090293</v>
          </cell>
          <cell r="F291">
            <v>0</v>
          </cell>
          <cell r="G291">
            <v>0</v>
          </cell>
          <cell r="H291" t="str">
            <v xml:space="preserve">Nguyễn Duy </v>
          </cell>
          <cell r="I291" t="str">
            <v>Hưng</v>
          </cell>
          <cell r="J291" t="str">
            <v>28/07/1985</v>
          </cell>
          <cell r="K291" t="str">
            <v>TR</v>
          </cell>
          <cell r="L291">
            <v>3</v>
          </cell>
          <cell r="M291" t="str">
            <v>NH3(T7-CN)</v>
          </cell>
          <cell r="N291">
            <v>2183</v>
          </cell>
          <cell r="O291" t="str">
            <v>21/10/2019</v>
          </cell>
          <cell r="P291">
            <v>0</v>
          </cell>
          <cell r="Q291" t="str">
            <v>Huyền</v>
          </cell>
        </row>
        <row r="292">
          <cell r="E292" t="str">
            <v>TX090294</v>
          </cell>
          <cell r="F292">
            <v>0</v>
          </cell>
          <cell r="G292">
            <v>0</v>
          </cell>
          <cell r="H292" t="str">
            <v xml:space="preserve">Trần Việt </v>
          </cell>
          <cell r="I292" t="str">
            <v>Hưng</v>
          </cell>
          <cell r="J292" t="str">
            <v>09/12/1983</v>
          </cell>
          <cell r="K292" t="str">
            <v>TR</v>
          </cell>
          <cell r="L292">
            <v>3</v>
          </cell>
          <cell r="M292" t="str">
            <v>KT3A</v>
          </cell>
          <cell r="N292">
            <v>2183</v>
          </cell>
          <cell r="O292" t="str">
            <v>21/10/2019</v>
          </cell>
          <cell r="P292">
            <v>0</v>
          </cell>
          <cell r="Q292" t="str">
            <v>Huyền</v>
          </cell>
        </row>
        <row r="293">
          <cell r="E293" t="str">
            <v>TX090291</v>
          </cell>
          <cell r="F293">
            <v>0</v>
          </cell>
          <cell r="G293">
            <v>0</v>
          </cell>
          <cell r="H293" t="str">
            <v xml:space="preserve">Lê Văn </v>
          </cell>
          <cell r="I293" t="str">
            <v>Hưng</v>
          </cell>
          <cell r="J293" t="str">
            <v>12/04/1984</v>
          </cell>
          <cell r="K293" t="str">
            <v>TR</v>
          </cell>
          <cell r="L293">
            <v>3</v>
          </cell>
          <cell r="M293" t="str">
            <v>KDCN3(T7-CN)</v>
          </cell>
          <cell r="N293">
            <v>2183</v>
          </cell>
          <cell r="O293" t="str">
            <v>21/10/2019</v>
          </cell>
          <cell r="P293">
            <v>0</v>
          </cell>
          <cell r="Q293" t="str">
            <v>Huyền</v>
          </cell>
        </row>
        <row r="294">
          <cell r="E294" t="str">
            <v>TX090853</v>
          </cell>
          <cell r="F294">
            <v>0</v>
          </cell>
          <cell r="G294">
            <v>0</v>
          </cell>
          <cell r="H294" t="str">
            <v xml:space="preserve">Bùi Hồng </v>
          </cell>
          <cell r="I294" t="str">
            <v>Hưng</v>
          </cell>
          <cell r="J294" t="str">
            <v>01/12/1982</v>
          </cell>
          <cell r="K294" t="str">
            <v>TR</v>
          </cell>
          <cell r="L294">
            <v>3</v>
          </cell>
          <cell r="M294" t="str">
            <v>KDTH3C</v>
          </cell>
          <cell r="N294">
            <v>2183</v>
          </cell>
          <cell r="O294" t="str">
            <v>21/10/2019</v>
          </cell>
          <cell r="P294">
            <v>0</v>
          </cell>
          <cell r="Q294" t="str">
            <v>Huyền</v>
          </cell>
        </row>
        <row r="295">
          <cell r="E295" t="str">
            <v>TX090298</v>
          </cell>
          <cell r="F295">
            <v>0</v>
          </cell>
          <cell r="G295">
            <v>0</v>
          </cell>
          <cell r="H295" t="str">
            <v xml:space="preserve">Nguyễn Thị </v>
          </cell>
          <cell r="I295" t="str">
            <v xml:space="preserve">Hưng </v>
          </cell>
          <cell r="J295" t="str">
            <v>27/06/1984</v>
          </cell>
          <cell r="K295" t="str">
            <v>TR</v>
          </cell>
          <cell r="L295">
            <v>3</v>
          </cell>
          <cell r="M295" t="str">
            <v>KT3B</v>
          </cell>
          <cell r="N295">
            <v>2183</v>
          </cell>
          <cell r="O295" t="str">
            <v>21/10/2019</v>
          </cell>
          <cell r="P295">
            <v>0</v>
          </cell>
          <cell r="Q295" t="str">
            <v>Huyền</v>
          </cell>
        </row>
        <row r="296">
          <cell r="E296" t="str">
            <v>TX090315</v>
          </cell>
          <cell r="F296">
            <v>0</v>
          </cell>
          <cell r="G296">
            <v>0</v>
          </cell>
          <cell r="H296" t="str">
            <v>Trần Trọng</v>
          </cell>
          <cell r="I296" t="str">
            <v>Hương</v>
          </cell>
          <cell r="J296" t="str">
            <v>28/09/1969</v>
          </cell>
          <cell r="K296" t="str">
            <v>TR</v>
          </cell>
          <cell r="L296">
            <v>3</v>
          </cell>
          <cell r="M296" t="str">
            <v>QLKT3(T7-CN)</v>
          </cell>
          <cell r="N296">
            <v>2183</v>
          </cell>
          <cell r="O296" t="str">
            <v>21/10/2019</v>
          </cell>
          <cell r="P296">
            <v>0</v>
          </cell>
          <cell r="Q296" t="str">
            <v>Huyền</v>
          </cell>
        </row>
        <row r="297">
          <cell r="E297" t="str">
            <v>TX090300</v>
          </cell>
          <cell r="F297">
            <v>0</v>
          </cell>
          <cell r="G297">
            <v>0</v>
          </cell>
          <cell r="H297" t="str">
            <v>Đào Thu</v>
          </cell>
          <cell r="I297" t="str">
            <v>Hương</v>
          </cell>
          <cell r="J297" t="str">
            <v>16/10/1979</v>
          </cell>
          <cell r="K297" t="str">
            <v>TR</v>
          </cell>
          <cell r="L297">
            <v>3</v>
          </cell>
          <cell r="M297" t="str">
            <v>QLKT3</v>
          </cell>
          <cell r="N297">
            <v>2183</v>
          </cell>
          <cell r="O297" t="str">
            <v>21/10/2019</v>
          </cell>
          <cell r="P297">
            <v>0</v>
          </cell>
          <cell r="Q297" t="str">
            <v>Huyền</v>
          </cell>
        </row>
        <row r="298">
          <cell r="E298" t="str">
            <v>TX090299</v>
          </cell>
          <cell r="F298">
            <v>0</v>
          </cell>
          <cell r="G298">
            <v>0</v>
          </cell>
          <cell r="H298" t="str">
            <v xml:space="preserve">Đặng Thị </v>
          </cell>
          <cell r="I298" t="str">
            <v>Hương</v>
          </cell>
          <cell r="J298" t="str">
            <v>24/10/1981</v>
          </cell>
          <cell r="K298" t="str">
            <v>TR</v>
          </cell>
          <cell r="L298">
            <v>3</v>
          </cell>
          <cell r="M298" t="str">
            <v>NH3(T7-CN)</v>
          </cell>
          <cell r="N298">
            <v>2183</v>
          </cell>
          <cell r="O298" t="str">
            <v>21/10/2019</v>
          </cell>
          <cell r="P298">
            <v>0</v>
          </cell>
          <cell r="Q298" t="str">
            <v>Huyền</v>
          </cell>
        </row>
        <row r="299">
          <cell r="E299" t="str">
            <v>TX090814</v>
          </cell>
          <cell r="F299">
            <v>0</v>
          </cell>
          <cell r="G299">
            <v>0</v>
          </cell>
          <cell r="H299" t="str">
            <v xml:space="preserve">Vi Thị </v>
          </cell>
          <cell r="I299" t="str">
            <v>Hương</v>
          </cell>
          <cell r="J299" t="str">
            <v>04/08/1987</v>
          </cell>
          <cell r="K299" t="str">
            <v>TR</v>
          </cell>
          <cell r="L299">
            <v>3</v>
          </cell>
          <cell r="M299" t="str">
            <v>NH3</v>
          </cell>
          <cell r="N299">
            <v>2183</v>
          </cell>
          <cell r="O299" t="str">
            <v>21/10/2019</v>
          </cell>
          <cell r="P299">
            <v>0</v>
          </cell>
          <cell r="Q299" t="str">
            <v>Huyền</v>
          </cell>
        </row>
        <row r="300">
          <cell r="E300" t="str">
            <v>TX090306</v>
          </cell>
          <cell r="F300">
            <v>0</v>
          </cell>
          <cell r="G300">
            <v>0</v>
          </cell>
          <cell r="H300" t="str">
            <v>Nguyễn Thị Lan</v>
          </cell>
          <cell r="I300" t="str">
            <v>Hương</v>
          </cell>
          <cell r="J300" t="str">
            <v>25/03/1980</v>
          </cell>
          <cell r="K300" t="str">
            <v>TR</v>
          </cell>
          <cell r="L300">
            <v>3</v>
          </cell>
          <cell r="M300" t="str">
            <v>KT3C</v>
          </cell>
          <cell r="N300">
            <v>2183</v>
          </cell>
          <cell r="O300" t="str">
            <v>21/10/2019</v>
          </cell>
          <cell r="P300">
            <v>0</v>
          </cell>
          <cell r="Q300" t="str">
            <v>Huyền</v>
          </cell>
        </row>
        <row r="301">
          <cell r="E301" t="str">
            <v>TX090307</v>
          </cell>
          <cell r="F301">
            <v>0</v>
          </cell>
          <cell r="G301">
            <v>0</v>
          </cell>
          <cell r="H301" t="str">
            <v xml:space="preserve">Nguyễn Thị Lan </v>
          </cell>
          <cell r="I301" t="str">
            <v>Hương</v>
          </cell>
          <cell r="J301" t="str">
            <v>08/02/1981</v>
          </cell>
          <cell r="K301" t="str">
            <v>TR</v>
          </cell>
          <cell r="L301">
            <v>3</v>
          </cell>
          <cell r="M301" t="str">
            <v>KT3A</v>
          </cell>
          <cell r="N301">
            <v>2183</v>
          </cell>
          <cell r="O301" t="str">
            <v>21/10/2019</v>
          </cell>
          <cell r="P301">
            <v>0</v>
          </cell>
          <cell r="Q301" t="str">
            <v>Huyền</v>
          </cell>
        </row>
        <row r="302">
          <cell r="E302" t="str">
            <v>TX090314</v>
          </cell>
          <cell r="F302">
            <v>0</v>
          </cell>
          <cell r="G302">
            <v>0</v>
          </cell>
          <cell r="H302" t="str">
            <v xml:space="preserve">Trần Mai </v>
          </cell>
          <cell r="I302" t="str">
            <v>Hương</v>
          </cell>
          <cell r="J302" t="str">
            <v>06/02/1987</v>
          </cell>
          <cell r="K302" t="str">
            <v>TR</v>
          </cell>
          <cell r="L302">
            <v>3</v>
          </cell>
          <cell r="M302" t="str">
            <v>KDTH3A</v>
          </cell>
          <cell r="N302">
            <v>2183</v>
          </cell>
          <cell r="O302" t="str">
            <v>21/10/2019</v>
          </cell>
          <cell r="P302">
            <v>0</v>
          </cell>
          <cell r="Q302" t="str">
            <v>Huyền</v>
          </cell>
        </row>
        <row r="303">
          <cell r="E303" t="str">
            <v>TX090322</v>
          </cell>
          <cell r="F303">
            <v>0</v>
          </cell>
          <cell r="G303">
            <v>0</v>
          </cell>
          <cell r="H303" t="str">
            <v xml:space="preserve">Quan Thị </v>
          </cell>
          <cell r="I303" t="str">
            <v>Hường</v>
          </cell>
          <cell r="J303" t="str">
            <v>26/09/1983</v>
          </cell>
          <cell r="K303" t="str">
            <v>TR</v>
          </cell>
          <cell r="L303">
            <v>3</v>
          </cell>
          <cell r="M303" t="str">
            <v>NH3(T7-CN)</v>
          </cell>
          <cell r="N303">
            <v>2183</v>
          </cell>
          <cell r="O303" t="str">
            <v>21/10/2019</v>
          </cell>
          <cell r="P303">
            <v>0</v>
          </cell>
          <cell r="Q303" t="str">
            <v>Huyền</v>
          </cell>
        </row>
        <row r="304">
          <cell r="E304" t="str">
            <v>TX090320</v>
          </cell>
          <cell r="F304">
            <v>0</v>
          </cell>
          <cell r="G304">
            <v>0</v>
          </cell>
          <cell r="H304" t="str">
            <v>Lê Thu</v>
          </cell>
          <cell r="I304" t="str">
            <v>Hường</v>
          </cell>
          <cell r="J304" t="str">
            <v>10/08/1978</v>
          </cell>
          <cell r="K304" t="str">
            <v>TR</v>
          </cell>
          <cell r="L304">
            <v>3</v>
          </cell>
          <cell r="M304" t="str">
            <v>KT3B</v>
          </cell>
          <cell r="N304">
            <v>2183</v>
          </cell>
          <cell r="O304" t="str">
            <v>21/10/2019</v>
          </cell>
          <cell r="P304">
            <v>0</v>
          </cell>
          <cell r="Q304" t="str">
            <v>Huyền</v>
          </cell>
        </row>
        <row r="305">
          <cell r="E305" t="str">
            <v>TX090270</v>
          </cell>
          <cell r="F305">
            <v>0</v>
          </cell>
          <cell r="G305">
            <v>0</v>
          </cell>
          <cell r="H305" t="str">
            <v xml:space="preserve">Trần Thị Thúy </v>
          </cell>
          <cell r="I305" t="str">
            <v>Hường</v>
          </cell>
          <cell r="J305" t="str">
            <v>10/08/1979</v>
          </cell>
          <cell r="K305" t="str">
            <v>TR</v>
          </cell>
          <cell r="L305">
            <v>3</v>
          </cell>
          <cell r="M305" t="str">
            <v>KT3B</v>
          </cell>
          <cell r="N305">
            <v>2183</v>
          </cell>
          <cell r="O305" t="str">
            <v>21/10/2019</v>
          </cell>
          <cell r="P305">
            <v>0</v>
          </cell>
          <cell r="Q305" t="str">
            <v>Huyền</v>
          </cell>
        </row>
        <row r="306">
          <cell r="E306" t="str">
            <v>TX090319</v>
          </cell>
          <cell r="F306">
            <v>0</v>
          </cell>
          <cell r="G306">
            <v>0</v>
          </cell>
          <cell r="H306" t="str">
            <v>Hà Thu</v>
          </cell>
          <cell r="I306" t="str">
            <v>Hường</v>
          </cell>
          <cell r="J306" t="str">
            <v>07/04/1988</v>
          </cell>
          <cell r="K306" t="str">
            <v>TR</v>
          </cell>
          <cell r="L306">
            <v>3</v>
          </cell>
          <cell r="M306" t="str">
            <v>KT3A</v>
          </cell>
          <cell r="N306">
            <v>2183</v>
          </cell>
          <cell r="O306" t="str">
            <v>21/10/2019</v>
          </cell>
          <cell r="P306">
            <v>0</v>
          </cell>
          <cell r="Q306" t="str">
            <v>Huyền</v>
          </cell>
        </row>
        <row r="307">
          <cell r="E307" t="str">
            <v>TX090323</v>
          </cell>
          <cell r="F307">
            <v>0</v>
          </cell>
          <cell r="G307">
            <v>0</v>
          </cell>
          <cell r="H307" t="str">
            <v xml:space="preserve">Lê Quang </v>
          </cell>
          <cell r="I307" t="str">
            <v>Hưởng</v>
          </cell>
          <cell r="J307" t="str">
            <v>01/11/1982</v>
          </cell>
          <cell r="K307" t="str">
            <v>TR</v>
          </cell>
          <cell r="L307">
            <v>3</v>
          </cell>
          <cell r="M307" t="str">
            <v>QLKT3</v>
          </cell>
          <cell r="N307">
            <v>2183</v>
          </cell>
          <cell r="O307" t="str">
            <v>21/10/2019</v>
          </cell>
          <cell r="P307">
            <v>0</v>
          </cell>
          <cell r="Q307" t="str">
            <v>Huyền</v>
          </cell>
        </row>
        <row r="308">
          <cell r="E308" t="str">
            <v>TX090316</v>
          </cell>
          <cell r="F308">
            <v>0</v>
          </cell>
          <cell r="G308">
            <v>0</v>
          </cell>
          <cell r="H308" t="str">
            <v xml:space="preserve">Nguyễn Chí </v>
          </cell>
          <cell r="I308" t="str">
            <v>Hướng</v>
          </cell>
          <cell r="J308" t="str">
            <v>07/08/1977</v>
          </cell>
          <cell r="K308" t="str">
            <v>TR</v>
          </cell>
          <cell r="L308">
            <v>3</v>
          </cell>
          <cell r="M308" t="str">
            <v>KT3A</v>
          </cell>
          <cell r="N308">
            <v>2183</v>
          </cell>
          <cell r="O308" t="str">
            <v>21/10/2019</v>
          </cell>
          <cell r="P308">
            <v>0</v>
          </cell>
          <cell r="Q308" t="str">
            <v>Huyền</v>
          </cell>
        </row>
        <row r="309">
          <cell r="E309" t="str">
            <v>TX090317</v>
          </cell>
          <cell r="F309">
            <v>0</v>
          </cell>
          <cell r="G309">
            <v>0</v>
          </cell>
          <cell r="H309" t="str">
            <v xml:space="preserve">Nguyễn Chí </v>
          </cell>
          <cell r="I309" t="str">
            <v>Hướng</v>
          </cell>
          <cell r="J309" t="str">
            <v>16/08/1985</v>
          </cell>
          <cell r="K309" t="str">
            <v>TR</v>
          </cell>
          <cell r="L309">
            <v>3</v>
          </cell>
          <cell r="M309" t="str">
            <v>KDTH3B</v>
          </cell>
          <cell r="N309">
            <v>2183</v>
          </cell>
          <cell r="O309" t="str">
            <v>21/10/2019</v>
          </cell>
          <cell r="P309">
            <v>0</v>
          </cell>
          <cell r="Q309" t="str">
            <v>Huyền</v>
          </cell>
        </row>
        <row r="310">
          <cell r="E310" t="str">
            <v>TX090325</v>
          </cell>
          <cell r="F310">
            <v>0</v>
          </cell>
          <cell r="G310">
            <v>0</v>
          </cell>
          <cell r="H310" t="str">
            <v xml:space="preserve">Nguyễn Thị </v>
          </cell>
          <cell r="I310" t="str">
            <v xml:space="preserve">Hương </v>
          </cell>
          <cell r="J310" t="str">
            <v>14/10/1984</v>
          </cell>
          <cell r="K310" t="str">
            <v>TR</v>
          </cell>
          <cell r="L310">
            <v>3</v>
          </cell>
          <cell r="M310" t="str">
            <v>KT3C</v>
          </cell>
          <cell r="N310">
            <v>2183</v>
          </cell>
          <cell r="O310" t="str">
            <v>21/10/2019</v>
          </cell>
          <cell r="P310">
            <v>0</v>
          </cell>
          <cell r="Q310" t="str">
            <v>Huyền</v>
          </cell>
        </row>
        <row r="311">
          <cell r="E311" t="str">
            <v>TX090327</v>
          </cell>
          <cell r="F311">
            <v>0</v>
          </cell>
          <cell r="G311">
            <v>0</v>
          </cell>
          <cell r="H311" t="str">
            <v xml:space="preserve">Nguyễn Thu </v>
          </cell>
          <cell r="I311" t="str">
            <v xml:space="preserve">Hương </v>
          </cell>
          <cell r="J311" t="str">
            <v>13/09/1987</v>
          </cell>
          <cell r="K311" t="str">
            <v>TR</v>
          </cell>
          <cell r="L311">
            <v>3</v>
          </cell>
          <cell r="M311" t="str">
            <v>KT3C</v>
          </cell>
          <cell r="N311">
            <v>2183</v>
          </cell>
          <cell r="O311" t="str">
            <v>21/10/2019</v>
          </cell>
          <cell r="P311">
            <v>0</v>
          </cell>
          <cell r="Q311" t="str">
            <v>Huyền</v>
          </cell>
        </row>
        <row r="312">
          <cell r="E312" t="str">
            <v>TX090324</v>
          </cell>
          <cell r="F312">
            <v>0</v>
          </cell>
          <cell r="G312">
            <v>0</v>
          </cell>
          <cell r="H312" t="str">
            <v>Nguyễn Thanh</v>
          </cell>
          <cell r="I312" t="str">
            <v xml:space="preserve">Hương </v>
          </cell>
          <cell r="J312" t="str">
            <v>26/01/1977</v>
          </cell>
          <cell r="K312" t="str">
            <v>TR</v>
          </cell>
          <cell r="L312">
            <v>3</v>
          </cell>
          <cell r="M312" t="str">
            <v>KDTH3A</v>
          </cell>
          <cell r="N312">
            <v>2183</v>
          </cell>
          <cell r="O312" t="str">
            <v>21/10/2019</v>
          </cell>
          <cell r="P312">
            <v>0</v>
          </cell>
          <cell r="Q312" t="str">
            <v>Huyền</v>
          </cell>
        </row>
        <row r="313">
          <cell r="E313" t="str">
            <v>TX090861</v>
          </cell>
          <cell r="F313">
            <v>0</v>
          </cell>
          <cell r="G313">
            <v>0</v>
          </cell>
          <cell r="H313" t="str">
            <v xml:space="preserve">Trần Minh </v>
          </cell>
          <cell r="I313" t="str">
            <v xml:space="preserve">Hường </v>
          </cell>
          <cell r="J313" t="str">
            <v>15/09/1986</v>
          </cell>
          <cell r="K313" t="str">
            <v>TR</v>
          </cell>
          <cell r="L313">
            <v>3</v>
          </cell>
          <cell r="M313" t="str">
            <v>TC3(T7-CN)</v>
          </cell>
          <cell r="N313">
            <v>2183</v>
          </cell>
          <cell r="O313" t="str">
            <v>21/10/2019</v>
          </cell>
          <cell r="P313">
            <v>0</v>
          </cell>
          <cell r="Q313" t="str">
            <v>Huyền</v>
          </cell>
        </row>
        <row r="314">
          <cell r="E314" t="str">
            <v>TX090831</v>
          </cell>
          <cell r="F314">
            <v>0</v>
          </cell>
          <cell r="G314">
            <v>0</v>
          </cell>
          <cell r="H314" t="str">
            <v xml:space="preserve">Trần Công </v>
          </cell>
          <cell r="I314" t="str">
            <v xml:space="preserve">Hưởng </v>
          </cell>
          <cell r="J314" t="str">
            <v>26/04/1968</v>
          </cell>
          <cell r="K314" t="str">
            <v>TR</v>
          </cell>
          <cell r="L314">
            <v>3</v>
          </cell>
          <cell r="M314" t="str">
            <v>QLKT3</v>
          </cell>
          <cell r="N314">
            <v>2183</v>
          </cell>
          <cell r="O314" t="str">
            <v>21/10/2019</v>
          </cell>
          <cell r="P314">
            <v>0</v>
          </cell>
          <cell r="Q314" t="str">
            <v>Huyền</v>
          </cell>
        </row>
        <row r="315">
          <cell r="E315" t="str">
            <v>TX090328</v>
          </cell>
          <cell r="F315">
            <v>0</v>
          </cell>
          <cell r="G315">
            <v>0</v>
          </cell>
          <cell r="H315" t="str">
            <v>Tạ Thị</v>
          </cell>
          <cell r="I315" t="str">
            <v>Hữu</v>
          </cell>
          <cell r="J315" t="str">
            <v>03/10/1981</v>
          </cell>
          <cell r="K315" t="str">
            <v>TR</v>
          </cell>
          <cell r="L315">
            <v>3</v>
          </cell>
          <cell r="M315" t="str">
            <v>KT3C</v>
          </cell>
          <cell r="N315">
            <v>2183</v>
          </cell>
          <cell r="O315" t="str">
            <v>21/10/2019</v>
          </cell>
          <cell r="P315">
            <v>0</v>
          </cell>
          <cell r="Q315" t="str">
            <v>Huyền</v>
          </cell>
        </row>
        <row r="316">
          <cell r="E316" t="str">
            <v>TX090364</v>
          </cell>
          <cell r="F316">
            <v>0</v>
          </cell>
          <cell r="G316">
            <v>0</v>
          </cell>
          <cell r="H316" t="str">
            <v>Nguyễn Trung</v>
          </cell>
          <cell r="I316" t="str">
            <v>Kiên</v>
          </cell>
          <cell r="J316" t="str">
            <v>21/10/1983</v>
          </cell>
          <cell r="K316" t="str">
            <v>TR</v>
          </cell>
          <cell r="L316">
            <v>3</v>
          </cell>
          <cell r="M316" t="str">
            <v>KDTH3C</v>
          </cell>
          <cell r="N316">
            <v>2183</v>
          </cell>
          <cell r="O316" t="str">
            <v>21/10/2019</v>
          </cell>
          <cell r="P316">
            <v>0</v>
          </cell>
          <cell r="Q316" t="str">
            <v>Huyền</v>
          </cell>
        </row>
        <row r="317">
          <cell r="E317" t="str">
            <v>TX090802</v>
          </cell>
          <cell r="F317">
            <v>0</v>
          </cell>
          <cell r="G317">
            <v>0</v>
          </cell>
          <cell r="H317" t="str">
            <v xml:space="preserve">Nguyễn Trung </v>
          </cell>
          <cell r="I317" t="str">
            <v xml:space="preserve">Kiên </v>
          </cell>
          <cell r="J317" t="str">
            <v>28/11/1985</v>
          </cell>
          <cell r="K317" t="str">
            <v>TR</v>
          </cell>
          <cell r="L317">
            <v>3</v>
          </cell>
          <cell r="M317" t="str">
            <v>QLKT3</v>
          </cell>
          <cell r="N317">
            <v>2183</v>
          </cell>
          <cell r="O317" t="str">
            <v>21/10/2019</v>
          </cell>
          <cell r="P317">
            <v>0</v>
          </cell>
          <cell r="Q317" t="str">
            <v>Huyền</v>
          </cell>
        </row>
        <row r="318">
          <cell r="E318" t="str">
            <v>TX090365</v>
          </cell>
          <cell r="F318">
            <v>0</v>
          </cell>
          <cell r="G318">
            <v>0</v>
          </cell>
          <cell r="H318" t="str">
            <v xml:space="preserve">Tạ Trung </v>
          </cell>
          <cell r="I318" t="str">
            <v xml:space="preserve">Kiên </v>
          </cell>
          <cell r="J318" t="str">
            <v>08/02/1984</v>
          </cell>
          <cell r="K318" t="str">
            <v>TR</v>
          </cell>
          <cell r="L318">
            <v>3</v>
          </cell>
          <cell r="M318" t="str">
            <v>KDCN3</v>
          </cell>
          <cell r="N318">
            <v>2183</v>
          </cell>
          <cell r="O318" t="str">
            <v>21/10/2019</v>
          </cell>
          <cell r="P318">
            <v>0</v>
          </cell>
          <cell r="Q318" t="str">
            <v>Huyền</v>
          </cell>
        </row>
        <row r="319">
          <cell r="E319" t="str">
            <v>TX090366</v>
          </cell>
          <cell r="F319">
            <v>0</v>
          </cell>
          <cell r="G319">
            <v>0</v>
          </cell>
          <cell r="H319" t="str">
            <v>Nguyễn Ý</v>
          </cell>
          <cell r="I319" t="str">
            <v>Kiệt</v>
          </cell>
          <cell r="J319" t="str">
            <v>29/10/1984</v>
          </cell>
          <cell r="K319" t="str">
            <v>TR</v>
          </cell>
          <cell r="L319">
            <v>3</v>
          </cell>
          <cell r="M319" t="str">
            <v>KDCN3(T7-CN)</v>
          </cell>
          <cell r="N319">
            <v>2183</v>
          </cell>
          <cell r="O319" t="str">
            <v>21/10/2019</v>
          </cell>
          <cell r="P319">
            <v>0</v>
          </cell>
          <cell r="Q319" t="str">
            <v>Huyền</v>
          </cell>
        </row>
        <row r="320">
          <cell r="E320" t="str">
            <v>TX090367</v>
          </cell>
          <cell r="F320">
            <v>0</v>
          </cell>
          <cell r="G320">
            <v>0</v>
          </cell>
          <cell r="H320" t="str">
            <v xml:space="preserve">Phạm Thị </v>
          </cell>
          <cell r="I320" t="str">
            <v>Kiều</v>
          </cell>
          <cell r="J320" t="str">
            <v>12/02/1986</v>
          </cell>
          <cell r="K320" t="str">
            <v>TR</v>
          </cell>
          <cell r="L320">
            <v>3</v>
          </cell>
          <cell r="M320" t="str">
            <v>KDTH3B</v>
          </cell>
          <cell r="N320">
            <v>2183</v>
          </cell>
          <cell r="O320" t="str">
            <v>21/10/2019</v>
          </cell>
          <cell r="P320">
            <v>0</v>
          </cell>
          <cell r="Q320" t="str">
            <v>Huyền</v>
          </cell>
        </row>
        <row r="321">
          <cell r="E321" t="str">
            <v>TX090355</v>
          </cell>
          <cell r="F321">
            <v>0</v>
          </cell>
          <cell r="G321">
            <v>0</v>
          </cell>
          <cell r="H321" t="str">
            <v xml:space="preserve">Ngô Tuấn </v>
          </cell>
          <cell r="I321" t="str">
            <v xml:space="preserve">Khải </v>
          </cell>
          <cell r="J321" t="str">
            <v>26/10/1979</v>
          </cell>
          <cell r="K321" t="str">
            <v>TR</v>
          </cell>
          <cell r="L321">
            <v>3</v>
          </cell>
          <cell r="M321" t="str">
            <v>QLKT3(T7-CN)</v>
          </cell>
          <cell r="N321">
            <v>2183</v>
          </cell>
          <cell r="O321" t="str">
            <v>21/10/2019</v>
          </cell>
          <cell r="P321">
            <v>0</v>
          </cell>
          <cell r="Q321" t="str">
            <v>Huyền</v>
          </cell>
        </row>
        <row r="322">
          <cell r="E322" t="str">
            <v>TX090359</v>
          </cell>
          <cell r="F322">
            <v>0</v>
          </cell>
          <cell r="G322">
            <v>0</v>
          </cell>
          <cell r="H322" t="str">
            <v xml:space="preserve">Phạm Quang </v>
          </cell>
          <cell r="I322" t="str">
            <v>Khánh</v>
          </cell>
          <cell r="J322" t="str">
            <v>12/09/1982</v>
          </cell>
          <cell r="K322" t="str">
            <v>TR</v>
          </cell>
          <cell r="L322">
            <v>3</v>
          </cell>
          <cell r="M322" t="str">
            <v>TC3(T7-CN)</v>
          </cell>
          <cell r="N322">
            <v>2183</v>
          </cell>
          <cell r="O322" t="str">
            <v>21/10/2019</v>
          </cell>
          <cell r="P322">
            <v>0</v>
          </cell>
          <cell r="Q322" t="str">
            <v>Huyền</v>
          </cell>
        </row>
        <row r="323">
          <cell r="E323" t="str">
            <v>TX090358</v>
          </cell>
          <cell r="F323">
            <v>0</v>
          </cell>
          <cell r="G323">
            <v>0</v>
          </cell>
          <cell r="H323" t="str">
            <v xml:space="preserve">Nguyễn Nam </v>
          </cell>
          <cell r="I323" t="str">
            <v>Khánh</v>
          </cell>
          <cell r="J323" t="str">
            <v>21/09/1984</v>
          </cell>
          <cell r="K323" t="str">
            <v>TR</v>
          </cell>
          <cell r="L323">
            <v>3</v>
          </cell>
          <cell r="M323" t="str">
            <v>QLKT3</v>
          </cell>
          <cell r="N323">
            <v>2183</v>
          </cell>
          <cell r="O323" t="str">
            <v>21/10/2019</v>
          </cell>
          <cell r="P323">
            <v>0</v>
          </cell>
          <cell r="Q323" t="str">
            <v>Huyền</v>
          </cell>
        </row>
        <row r="324">
          <cell r="E324" t="str">
            <v>TX090357</v>
          </cell>
          <cell r="F324">
            <v>0</v>
          </cell>
          <cell r="G324">
            <v>0</v>
          </cell>
          <cell r="H324" t="str">
            <v xml:space="preserve">Bùi Minh </v>
          </cell>
          <cell r="I324" t="str">
            <v>Khánh</v>
          </cell>
          <cell r="J324" t="str">
            <v>28/04/1985</v>
          </cell>
          <cell r="K324" t="str">
            <v>TR</v>
          </cell>
          <cell r="L324">
            <v>3</v>
          </cell>
          <cell r="M324" t="str">
            <v>KT3C</v>
          </cell>
          <cell r="N324">
            <v>2183</v>
          </cell>
          <cell r="O324" t="str">
            <v>21/10/2019</v>
          </cell>
          <cell r="P324">
            <v>0</v>
          </cell>
          <cell r="Q324" t="str">
            <v>Huyền</v>
          </cell>
        </row>
        <row r="325">
          <cell r="E325" t="str">
            <v>TX090360</v>
          </cell>
          <cell r="F325">
            <v>0</v>
          </cell>
          <cell r="G325">
            <v>0</v>
          </cell>
          <cell r="H325" t="str">
            <v xml:space="preserve">Phạm Duy </v>
          </cell>
          <cell r="I325" t="str">
            <v xml:space="preserve">Khánh </v>
          </cell>
          <cell r="J325" t="str">
            <v>25/09/1984</v>
          </cell>
          <cell r="K325" t="str">
            <v>TR</v>
          </cell>
          <cell r="L325">
            <v>3</v>
          </cell>
          <cell r="M325" t="str">
            <v>KDCN3(T7-CN)</v>
          </cell>
          <cell r="N325">
            <v>2183</v>
          </cell>
          <cell r="O325" t="str">
            <v>21/10/2019</v>
          </cell>
          <cell r="P325">
            <v>0</v>
          </cell>
          <cell r="Q325" t="str">
            <v>Huyền</v>
          </cell>
        </row>
        <row r="326">
          <cell r="E326" t="str">
            <v>TX090869</v>
          </cell>
          <cell r="F326">
            <v>0</v>
          </cell>
          <cell r="G326">
            <v>0</v>
          </cell>
          <cell r="H326" t="str">
            <v xml:space="preserve">Nguyễn Đăng </v>
          </cell>
          <cell r="I326" t="str">
            <v>Khôi</v>
          </cell>
          <cell r="J326" t="str">
            <v>28/11/1983</v>
          </cell>
          <cell r="K326" t="str">
            <v>TR</v>
          </cell>
          <cell r="L326">
            <v>3</v>
          </cell>
          <cell r="M326" t="str">
            <v>KDTH3A</v>
          </cell>
          <cell r="N326">
            <v>2183</v>
          </cell>
          <cell r="O326" t="str">
            <v>21/10/2019</v>
          </cell>
          <cell r="P326">
            <v>0</v>
          </cell>
          <cell r="Q326" t="str">
            <v>Huyền</v>
          </cell>
        </row>
        <row r="327">
          <cell r="E327" t="str">
            <v>TX090361</v>
          </cell>
          <cell r="F327">
            <v>0</v>
          </cell>
          <cell r="G327">
            <v>0</v>
          </cell>
          <cell r="H327" t="str">
            <v>Nguyễn Tiến</v>
          </cell>
          <cell r="I327" t="str">
            <v>Khởi</v>
          </cell>
          <cell r="J327" t="str">
            <v>01/03/1986</v>
          </cell>
          <cell r="K327" t="str">
            <v>TR</v>
          </cell>
          <cell r="L327">
            <v>3</v>
          </cell>
          <cell r="M327" t="str">
            <v>NH3(T7-CN)</v>
          </cell>
          <cell r="N327">
            <v>2183</v>
          </cell>
          <cell r="O327" t="str">
            <v>21/10/2019</v>
          </cell>
          <cell r="P327">
            <v>0</v>
          </cell>
          <cell r="Q327" t="str">
            <v>Huyền</v>
          </cell>
        </row>
        <row r="328">
          <cell r="E328" t="str">
            <v>TX090362</v>
          </cell>
          <cell r="F328">
            <v>0</v>
          </cell>
          <cell r="G328">
            <v>0</v>
          </cell>
          <cell r="H328" t="str">
            <v xml:space="preserve">Lý Thị </v>
          </cell>
          <cell r="I328" t="str">
            <v>Khuyến</v>
          </cell>
          <cell r="J328" t="str">
            <v>07/10/1985</v>
          </cell>
          <cell r="K328" t="str">
            <v>TR</v>
          </cell>
          <cell r="L328">
            <v>3</v>
          </cell>
          <cell r="M328" t="str">
            <v>KT3C</v>
          </cell>
          <cell r="N328">
            <v>2183</v>
          </cell>
          <cell r="O328" t="str">
            <v>21/10/2019</v>
          </cell>
          <cell r="P328">
            <v>0</v>
          </cell>
          <cell r="Q328" t="str">
            <v>Huyền</v>
          </cell>
        </row>
        <row r="329">
          <cell r="E329" t="str">
            <v>TX090363</v>
          </cell>
          <cell r="F329">
            <v>0</v>
          </cell>
          <cell r="G329">
            <v>0</v>
          </cell>
          <cell r="H329" t="str">
            <v>Bùi Thế</v>
          </cell>
          <cell r="I329" t="str">
            <v>Khuynh</v>
          </cell>
          <cell r="J329" t="str">
            <v>12/10/1983</v>
          </cell>
          <cell r="K329" t="str">
            <v>TR</v>
          </cell>
          <cell r="L329">
            <v>3</v>
          </cell>
          <cell r="M329" t="str">
            <v>KDTH3A</v>
          </cell>
          <cell r="N329">
            <v>2183</v>
          </cell>
          <cell r="O329" t="str">
            <v>21/10/2019</v>
          </cell>
          <cell r="P329">
            <v>0</v>
          </cell>
          <cell r="Q329" t="str">
            <v>Huyền</v>
          </cell>
        </row>
        <row r="330">
          <cell r="E330" t="str">
            <v>TX090370</v>
          </cell>
          <cell r="F330">
            <v>0</v>
          </cell>
          <cell r="G330">
            <v>0</v>
          </cell>
          <cell r="H330" t="str">
            <v>Trần Thị Phương</v>
          </cell>
          <cell r="I330" t="str">
            <v>Lan</v>
          </cell>
          <cell r="J330" t="str">
            <v>22/09/1988</v>
          </cell>
          <cell r="K330" t="str">
            <v>TR</v>
          </cell>
          <cell r="L330">
            <v>3</v>
          </cell>
          <cell r="M330" t="str">
            <v>NH3</v>
          </cell>
          <cell r="N330">
            <v>2183</v>
          </cell>
          <cell r="O330" t="str">
            <v>21/10/2019</v>
          </cell>
          <cell r="P330">
            <v>0</v>
          </cell>
          <cell r="Q330" t="str">
            <v>Huyền</v>
          </cell>
        </row>
        <row r="331">
          <cell r="E331" t="str">
            <v>TX090368</v>
          </cell>
          <cell r="F331">
            <v>0</v>
          </cell>
          <cell r="G331">
            <v>0</v>
          </cell>
          <cell r="H331" t="str">
            <v>Lưu Thị Tuyết</v>
          </cell>
          <cell r="I331" t="str">
            <v>Lan</v>
          </cell>
          <cell r="J331" t="str">
            <v>06/061984</v>
          </cell>
          <cell r="K331" t="str">
            <v>TR</v>
          </cell>
          <cell r="L331">
            <v>3</v>
          </cell>
          <cell r="M331" t="str">
            <v>KDTH3B</v>
          </cell>
          <cell r="N331">
            <v>2183</v>
          </cell>
          <cell r="O331" t="str">
            <v>21/10/2019</v>
          </cell>
          <cell r="P331">
            <v>0</v>
          </cell>
          <cell r="Q331" t="str">
            <v>Huyền</v>
          </cell>
        </row>
        <row r="332">
          <cell r="E332" t="str">
            <v>TX090376</v>
          </cell>
          <cell r="F332">
            <v>0</v>
          </cell>
          <cell r="G332">
            <v>0</v>
          </cell>
          <cell r="H332" t="str">
            <v>Phạm Thị Quỳnh</v>
          </cell>
          <cell r="I332" t="str">
            <v xml:space="preserve">Lan </v>
          </cell>
          <cell r="J332" t="str">
            <v>28/02/1978</v>
          </cell>
          <cell r="K332" t="str">
            <v>TR</v>
          </cell>
          <cell r="L332">
            <v>3</v>
          </cell>
          <cell r="M332" t="str">
            <v>NH3(T7-CN)</v>
          </cell>
          <cell r="N332">
            <v>2183</v>
          </cell>
          <cell r="O332" t="str">
            <v>21/10/2019</v>
          </cell>
          <cell r="P332">
            <v>0</v>
          </cell>
          <cell r="Q332" t="str">
            <v>Huyền</v>
          </cell>
        </row>
        <row r="333">
          <cell r="E333" t="str">
            <v>TX090374</v>
          </cell>
          <cell r="F333">
            <v>0</v>
          </cell>
          <cell r="G333">
            <v>0</v>
          </cell>
          <cell r="H333" t="str">
            <v xml:space="preserve">Nguyễn Thị </v>
          </cell>
          <cell r="I333" t="str">
            <v xml:space="preserve">Lan </v>
          </cell>
          <cell r="J333" t="str">
            <v>06/06/1985</v>
          </cell>
          <cell r="K333" t="str">
            <v>TR</v>
          </cell>
          <cell r="L333">
            <v>3</v>
          </cell>
          <cell r="M333" t="str">
            <v>KT3C</v>
          </cell>
          <cell r="N333">
            <v>2183</v>
          </cell>
          <cell r="O333" t="str">
            <v>21/10/2019</v>
          </cell>
          <cell r="P333">
            <v>0</v>
          </cell>
          <cell r="Q333" t="str">
            <v>Huyền</v>
          </cell>
        </row>
        <row r="334">
          <cell r="E334" t="str">
            <v>TX090377</v>
          </cell>
          <cell r="F334">
            <v>0</v>
          </cell>
          <cell r="G334">
            <v>0</v>
          </cell>
          <cell r="H334" t="str">
            <v xml:space="preserve">Trần Thị Hương </v>
          </cell>
          <cell r="I334" t="str">
            <v xml:space="preserve">Lan </v>
          </cell>
          <cell r="J334" t="str">
            <v>05/11/1981</v>
          </cell>
          <cell r="K334" t="str">
            <v>TR</v>
          </cell>
          <cell r="L334">
            <v>3</v>
          </cell>
          <cell r="M334" t="str">
            <v>KT3C</v>
          </cell>
          <cell r="N334">
            <v>2183</v>
          </cell>
          <cell r="O334" t="str">
            <v>21/10/2019</v>
          </cell>
          <cell r="P334">
            <v>0</v>
          </cell>
          <cell r="Q334" t="str">
            <v>Huyền</v>
          </cell>
        </row>
        <row r="335">
          <cell r="E335" t="str">
            <v>TX090371</v>
          </cell>
          <cell r="F335">
            <v>0</v>
          </cell>
          <cell r="G335">
            <v>0</v>
          </cell>
          <cell r="H335" t="str">
            <v xml:space="preserve">Hoàng thị Ngọc </v>
          </cell>
          <cell r="I335" t="str">
            <v xml:space="preserve">Lan </v>
          </cell>
          <cell r="J335" t="str">
            <v>07/04/1983</v>
          </cell>
          <cell r="K335" t="str">
            <v>TR</v>
          </cell>
          <cell r="L335">
            <v>3</v>
          </cell>
          <cell r="M335" t="str">
            <v>KT3B</v>
          </cell>
          <cell r="N335">
            <v>2183</v>
          </cell>
          <cell r="O335" t="str">
            <v>21/10/2019</v>
          </cell>
          <cell r="P335">
            <v>0</v>
          </cell>
          <cell r="Q335" t="str">
            <v>Huyền</v>
          </cell>
        </row>
        <row r="336">
          <cell r="E336" t="str">
            <v>TX090817</v>
          </cell>
          <cell r="F336">
            <v>0</v>
          </cell>
          <cell r="G336">
            <v>0</v>
          </cell>
          <cell r="H336" t="str">
            <v xml:space="preserve">Lê Ngọc </v>
          </cell>
          <cell r="I336" t="str">
            <v xml:space="preserve">Lan </v>
          </cell>
          <cell r="J336" t="str">
            <v>11/04/1988</v>
          </cell>
          <cell r="K336" t="str">
            <v>TR</v>
          </cell>
          <cell r="L336">
            <v>3</v>
          </cell>
          <cell r="M336" t="str">
            <v>KDTH3B</v>
          </cell>
          <cell r="N336">
            <v>2183</v>
          </cell>
          <cell r="O336" t="str">
            <v>21/10/2019</v>
          </cell>
          <cell r="P336">
            <v>0</v>
          </cell>
          <cell r="Q336" t="str">
            <v>Huyền</v>
          </cell>
        </row>
        <row r="337">
          <cell r="E337" t="str">
            <v>TX090373</v>
          </cell>
          <cell r="F337">
            <v>0</v>
          </cell>
          <cell r="G337">
            <v>0</v>
          </cell>
          <cell r="H337" t="str">
            <v xml:space="preserve">Nguyễn Phương </v>
          </cell>
          <cell r="I337" t="str">
            <v xml:space="preserve">Lan </v>
          </cell>
          <cell r="J337" t="str">
            <v>15/12/1990</v>
          </cell>
          <cell r="K337" t="str">
            <v>TR</v>
          </cell>
          <cell r="L337">
            <v>3</v>
          </cell>
          <cell r="M337" t="str">
            <v>KDTH3A</v>
          </cell>
          <cell r="N337">
            <v>2183</v>
          </cell>
          <cell r="O337" t="str">
            <v>21/10/2019</v>
          </cell>
          <cell r="P337">
            <v>0</v>
          </cell>
          <cell r="Q337" t="str">
            <v>Huyền</v>
          </cell>
        </row>
        <row r="338">
          <cell r="E338" t="str">
            <v>TX090850</v>
          </cell>
          <cell r="F338">
            <v>0</v>
          </cell>
          <cell r="G338">
            <v>0</v>
          </cell>
          <cell r="H338" t="str">
            <v xml:space="preserve">Bùi Thị </v>
          </cell>
          <cell r="I338" t="str">
            <v xml:space="preserve">Lan </v>
          </cell>
          <cell r="J338" t="str">
            <v>24/01/1988</v>
          </cell>
          <cell r="K338" t="str">
            <v>TR</v>
          </cell>
          <cell r="L338">
            <v>3</v>
          </cell>
          <cell r="M338" t="str">
            <v>NH3(T7-CN)</v>
          </cell>
          <cell r="N338">
            <v>2183</v>
          </cell>
          <cell r="O338" t="str">
            <v>21/10/2019</v>
          </cell>
          <cell r="P338">
            <v>0</v>
          </cell>
          <cell r="Q338" t="str">
            <v>Huyền</v>
          </cell>
        </row>
        <row r="339">
          <cell r="E339" t="str">
            <v>TX090381</v>
          </cell>
          <cell r="F339">
            <v>0</v>
          </cell>
          <cell r="G339">
            <v>0</v>
          </cell>
          <cell r="H339" t="str">
            <v>Nguyễn Thị</v>
          </cell>
          <cell r="I339" t="str">
            <v>Len</v>
          </cell>
          <cell r="J339" t="str">
            <v>12/05/1979</v>
          </cell>
          <cell r="K339" t="str">
            <v>TR</v>
          </cell>
          <cell r="L339">
            <v>3</v>
          </cell>
          <cell r="M339" t="str">
            <v>NH3</v>
          </cell>
          <cell r="N339">
            <v>2183</v>
          </cell>
          <cell r="O339" t="str">
            <v>21/10/2019</v>
          </cell>
          <cell r="P339">
            <v>0</v>
          </cell>
          <cell r="Q339" t="str">
            <v>Huyền</v>
          </cell>
        </row>
        <row r="340">
          <cell r="E340" t="str">
            <v>TX090378</v>
          </cell>
          <cell r="F340">
            <v>0</v>
          </cell>
          <cell r="G340">
            <v>0</v>
          </cell>
          <cell r="H340" t="str">
            <v>Nguyễn Thị Thu</v>
          </cell>
          <cell r="I340" t="str">
            <v>Lê</v>
          </cell>
          <cell r="J340" t="str">
            <v>01/11/1981</v>
          </cell>
          <cell r="K340" t="str">
            <v>TR</v>
          </cell>
          <cell r="L340">
            <v>3</v>
          </cell>
          <cell r="M340" t="str">
            <v xml:space="preserve">TC3 </v>
          </cell>
          <cell r="N340">
            <v>2183</v>
          </cell>
          <cell r="O340" t="str">
            <v>21/10/2019</v>
          </cell>
          <cell r="P340">
            <v>0</v>
          </cell>
          <cell r="Q340" t="str">
            <v>Huyền</v>
          </cell>
        </row>
        <row r="341">
          <cell r="E341" t="str">
            <v>TX090379</v>
          </cell>
          <cell r="F341">
            <v>0</v>
          </cell>
          <cell r="G341">
            <v>0</v>
          </cell>
          <cell r="H341" t="str">
            <v xml:space="preserve">Võ Thị </v>
          </cell>
          <cell r="I341" t="str">
            <v>Lệ</v>
          </cell>
          <cell r="J341" t="str">
            <v>27/07/1982</v>
          </cell>
          <cell r="K341" t="str">
            <v>TR</v>
          </cell>
          <cell r="L341">
            <v>3</v>
          </cell>
          <cell r="M341" t="str">
            <v>QLKT3(T7-CN)</v>
          </cell>
          <cell r="N341">
            <v>2183</v>
          </cell>
          <cell r="O341" t="str">
            <v>21/10/2019</v>
          </cell>
          <cell r="P341">
            <v>0</v>
          </cell>
          <cell r="Q341" t="str">
            <v>Huyền</v>
          </cell>
        </row>
        <row r="342">
          <cell r="E342" t="str">
            <v>TX090380</v>
          </cell>
          <cell r="F342">
            <v>0</v>
          </cell>
          <cell r="G342">
            <v>0</v>
          </cell>
          <cell r="H342" t="str">
            <v xml:space="preserve">Phạm Thị </v>
          </cell>
          <cell r="I342" t="str">
            <v xml:space="preserve">Lệ </v>
          </cell>
          <cell r="J342" t="str">
            <v>05/03/1985</v>
          </cell>
          <cell r="K342" t="str">
            <v>TR</v>
          </cell>
          <cell r="L342">
            <v>3</v>
          </cell>
          <cell r="M342" t="str">
            <v>KT3C</v>
          </cell>
          <cell r="N342">
            <v>2183</v>
          </cell>
          <cell r="O342" t="str">
            <v>21/10/2019</v>
          </cell>
          <cell r="P342">
            <v>0</v>
          </cell>
          <cell r="Q342" t="str">
            <v>Huyền</v>
          </cell>
        </row>
        <row r="343">
          <cell r="E343" t="str">
            <v>TX090382</v>
          </cell>
          <cell r="F343">
            <v>0</v>
          </cell>
          <cell r="G343">
            <v>0</v>
          </cell>
          <cell r="H343" t="str">
            <v xml:space="preserve">Trương Thị </v>
          </cell>
          <cell r="I343" t="str">
            <v>Liêm</v>
          </cell>
          <cell r="J343" t="str">
            <v>26/05/1986</v>
          </cell>
          <cell r="K343" t="str">
            <v>TR</v>
          </cell>
          <cell r="L343">
            <v>3</v>
          </cell>
          <cell r="M343" t="str">
            <v>KT3C</v>
          </cell>
          <cell r="N343">
            <v>2183</v>
          </cell>
          <cell r="O343" t="str">
            <v>21/10/2019</v>
          </cell>
          <cell r="P343">
            <v>0</v>
          </cell>
          <cell r="Q343" t="str">
            <v>Huyền</v>
          </cell>
        </row>
        <row r="344">
          <cell r="E344" t="str">
            <v>TX090386</v>
          </cell>
          <cell r="F344">
            <v>0</v>
          </cell>
          <cell r="G344">
            <v>0</v>
          </cell>
          <cell r="H344" t="str">
            <v>Nguyễn Thị Hương</v>
          </cell>
          <cell r="I344" t="str">
            <v>Liên</v>
          </cell>
          <cell r="J344" t="str">
            <v>21/01/1979</v>
          </cell>
          <cell r="K344" t="str">
            <v>TR</v>
          </cell>
          <cell r="L344">
            <v>3</v>
          </cell>
          <cell r="M344" t="str">
            <v>TC3(T7-CN)</v>
          </cell>
          <cell r="N344">
            <v>2183</v>
          </cell>
          <cell r="O344" t="str">
            <v>21/10/2019</v>
          </cell>
          <cell r="P344">
            <v>0</v>
          </cell>
          <cell r="Q344" t="str">
            <v>Huyền</v>
          </cell>
        </row>
        <row r="345">
          <cell r="E345" t="str">
            <v>TX090383</v>
          </cell>
          <cell r="F345">
            <v>0</v>
          </cell>
          <cell r="G345">
            <v>0</v>
          </cell>
          <cell r="H345" t="str">
            <v xml:space="preserve">Dương Kim </v>
          </cell>
          <cell r="I345" t="str">
            <v>Liên</v>
          </cell>
          <cell r="J345" t="str">
            <v>24/02/1986</v>
          </cell>
          <cell r="K345" t="str">
            <v>TR</v>
          </cell>
          <cell r="L345">
            <v>3</v>
          </cell>
          <cell r="M345" t="str">
            <v>NH3</v>
          </cell>
          <cell r="N345">
            <v>2183</v>
          </cell>
          <cell r="O345" t="str">
            <v>21/10/2019</v>
          </cell>
          <cell r="P345">
            <v>0</v>
          </cell>
          <cell r="Q345" t="str">
            <v>Huyền</v>
          </cell>
        </row>
        <row r="346">
          <cell r="E346" t="str">
            <v>TX090389</v>
          </cell>
          <cell r="F346">
            <v>0</v>
          </cell>
          <cell r="G346">
            <v>0</v>
          </cell>
          <cell r="H346" t="str">
            <v>Vũ Thị Kim</v>
          </cell>
          <cell r="I346" t="str">
            <v>Liên</v>
          </cell>
          <cell r="J346" t="str">
            <v>28/12/1987</v>
          </cell>
          <cell r="K346" t="str">
            <v>TR</v>
          </cell>
          <cell r="L346">
            <v>3</v>
          </cell>
          <cell r="M346" t="str">
            <v>KT3B</v>
          </cell>
          <cell r="N346">
            <v>2183</v>
          </cell>
          <cell r="O346" t="str">
            <v>21/10/2019</v>
          </cell>
          <cell r="P346">
            <v>0</v>
          </cell>
          <cell r="Q346" t="str">
            <v>Huyền</v>
          </cell>
        </row>
        <row r="347">
          <cell r="E347" t="str">
            <v>TX090838</v>
          </cell>
          <cell r="F347">
            <v>0</v>
          </cell>
          <cell r="G347">
            <v>0</v>
          </cell>
          <cell r="H347" t="str">
            <v xml:space="preserve">Vũ Thị Mai </v>
          </cell>
          <cell r="I347" t="str">
            <v>Liên</v>
          </cell>
          <cell r="J347" t="str">
            <v>12/01/1981</v>
          </cell>
          <cell r="K347" t="str">
            <v>TR</v>
          </cell>
          <cell r="L347">
            <v>3</v>
          </cell>
          <cell r="M347" t="str">
            <v>KT3B</v>
          </cell>
          <cell r="N347">
            <v>2183</v>
          </cell>
          <cell r="O347" t="str">
            <v>21/10/2019</v>
          </cell>
          <cell r="P347">
            <v>0</v>
          </cell>
          <cell r="Q347" t="str">
            <v>Huyền</v>
          </cell>
        </row>
        <row r="348">
          <cell r="E348" t="str">
            <v>TX090384</v>
          </cell>
          <cell r="F348">
            <v>0</v>
          </cell>
          <cell r="G348">
            <v>0</v>
          </cell>
          <cell r="H348" t="str">
            <v xml:space="preserve">Lê Thị </v>
          </cell>
          <cell r="I348" t="str">
            <v>Liên</v>
          </cell>
          <cell r="J348" t="str">
            <v>30/12/1989</v>
          </cell>
          <cell r="K348" t="str">
            <v>TR</v>
          </cell>
          <cell r="L348">
            <v>3</v>
          </cell>
          <cell r="M348" t="str">
            <v>KDTH3C</v>
          </cell>
          <cell r="N348">
            <v>2183</v>
          </cell>
          <cell r="O348" t="str">
            <v>21/10/2019</v>
          </cell>
          <cell r="P348">
            <v>0</v>
          </cell>
          <cell r="Q348" t="str">
            <v>Huyền</v>
          </cell>
        </row>
        <row r="349">
          <cell r="E349" t="str">
            <v>TX090388</v>
          </cell>
          <cell r="F349">
            <v>0</v>
          </cell>
          <cell r="G349">
            <v>0</v>
          </cell>
          <cell r="H349" t="str">
            <v>Vũ Thị Kim</v>
          </cell>
          <cell r="I349" t="str">
            <v>Liên</v>
          </cell>
          <cell r="J349" t="str">
            <v>07/03/1984</v>
          </cell>
          <cell r="K349" t="str">
            <v>TR</v>
          </cell>
          <cell r="L349">
            <v>3</v>
          </cell>
          <cell r="M349" t="str">
            <v>KDTH3B</v>
          </cell>
          <cell r="N349">
            <v>2183</v>
          </cell>
          <cell r="O349" t="str">
            <v>21/10/2019</v>
          </cell>
          <cell r="P349">
            <v>0</v>
          </cell>
          <cell r="Q349" t="str">
            <v>Huyền</v>
          </cell>
        </row>
        <row r="350">
          <cell r="E350" t="str">
            <v>TX090390</v>
          </cell>
          <cell r="F350">
            <v>0</v>
          </cell>
          <cell r="G350">
            <v>0</v>
          </cell>
          <cell r="H350" t="str">
            <v xml:space="preserve">Nguyễn Thị </v>
          </cell>
          <cell r="I350" t="str">
            <v xml:space="preserve">Liên </v>
          </cell>
          <cell r="J350" t="str">
            <v>16/05/1988</v>
          </cell>
          <cell r="K350" t="str">
            <v>TR</v>
          </cell>
          <cell r="L350">
            <v>3</v>
          </cell>
          <cell r="M350" t="str">
            <v>KT3C</v>
          </cell>
          <cell r="N350">
            <v>2183</v>
          </cell>
          <cell r="O350" t="str">
            <v>21/10/2019</v>
          </cell>
          <cell r="P350">
            <v>0</v>
          </cell>
          <cell r="Q350" t="str">
            <v>Huyền</v>
          </cell>
        </row>
        <row r="351">
          <cell r="E351" t="str">
            <v>TX090391</v>
          </cell>
          <cell r="F351">
            <v>0</v>
          </cell>
          <cell r="G351">
            <v>0</v>
          </cell>
          <cell r="H351" t="str">
            <v xml:space="preserve">Phạm Bảo </v>
          </cell>
          <cell r="I351" t="str">
            <v xml:space="preserve">Liên </v>
          </cell>
          <cell r="J351" t="str">
            <v>10/11/1987</v>
          </cell>
          <cell r="K351" t="str">
            <v>TR</v>
          </cell>
          <cell r="L351">
            <v>3</v>
          </cell>
          <cell r="M351" t="str">
            <v>KT3A</v>
          </cell>
          <cell r="N351">
            <v>2183</v>
          </cell>
          <cell r="O351" t="str">
            <v>21/10/2019</v>
          </cell>
          <cell r="P351">
            <v>0</v>
          </cell>
          <cell r="Q351" t="str">
            <v>Huyền</v>
          </cell>
        </row>
        <row r="352">
          <cell r="E352" t="str">
            <v>TX090394</v>
          </cell>
          <cell r="F352">
            <v>0</v>
          </cell>
          <cell r="G352">
            <v>0</v>
          </cell>
          <cell r="H352" t="str">
            <v xml:space="preserve">Đoàn Hồng </v>
          </cell>
          <cell r="I352" t="str">
            <v>Linh</v>
          </cell>
          <cell r="J352" t="str">
            <v>25/09/1988</v>
          </cell>
          <cell r="K352" t="str">
            <v>TR</v>
          </cell>
          <cell r="L352">
            <v>3</v>
          </cell>
          <cell r="M352" t="str">
            <v>TC3(T7-CN)</v>
          </cell>
          <cell r="N352">
            <v>2183</v>
          </cell>
          <cell r="O352" t="str">
            <v>21/10/2019</v>
          </cell>
          <cell r="P352">
            <v>0</v>
          </cell>
          <cell r="Q352" t="str">
            <v>Huyền</v>
          </cell>
        </row>
        <row r="353">
          <cell r="E353" t="str">
            <v>TX090393</v>
          </cell>
          <cell r="F353">
            <v>0</v>
          </cell>
          <cell r="G353">
            <v>0</v>
          </cell>
          <cell r="H353" t="str">
            <v>Đỗ Bảo</v>
          </cell>
          <cell r="I353" t="str">
            <v>Linh</v>
          </cell>
          <cell r="J353" t="str">
            <v>07/03/1990</v>
          </cell>
          <cell r="K353" t="str">
            <v>TR</v>
          </cell>
          <cell r="L353">
            <v>3</v>
          </cell>
          <cell r="M353" t="str">
            <v xml:space="preserve">TC3 </v>
          </cell>
          <cell r="N353">
            <v>2183</v>
          </cell>
          <cell r="O353" t="str">
            <v>21/10/2019</v>
          </cell>
          <cell r="P353">
            <v>0</v>
          </cell>
          <cell r="Q353" t="str">
            <v>Huyền</v>
          </cell>
        </row>
        <row r="354">
          <cell r="E354" t="str">
            <v>TX090395</v>
          </cell>
          <cell r="F354">
            <v>0</v>
          </cell>
          <cell r="G354">
            <v>0</v>
          </cell>
          <cell r="H354" t="str">
            <v xml:space="preserve">Đoàn Thùy </v>
          </cell>
          <cell r="I354" t="str">
            <v>Linh</v>
          </cell>
          <cell r="J354" t="str">
            <v>26/09/1988</v>
          </cell>
          <cell r="K354" t="str">
            <v>TR</v>
          </cell>
          <cell r="L354">
            <v>3</v>
          </cell>
          <cell r="M354" t="str">
            <v xml:space="preserve">TC3 </v>
          </cell>
          <cell r="N354">
            <v>2183</v>
          </cell>
          <cell r="O354" t="str">
            <v>21/10/2019</v>
          </cell>
          <cell r="P354">
            <v>0</v>
          </cell>
          <cell r="Q354" t="str">
            <v>Huyền</v>
          </cell>
        </row>
        <row r="355">
          <cell r="E355" t="str">
            <v>TX090399</v>
          </cell>
          <cell r="F355">
            <v>0</v>
          </cell>
          <cell r="G355">
            <v>0</v>
          </cell>
          <cell r="H355" t="str">
            <v xml:space="preserve">Nguyễn Duy </v>
          </cell>
          <cell r="I355" t="str">
            <v>Linh</v>
          </cell>
          <cell r="J355" t="str">
            <v>17/03/1982</v>
          </cell>
          <cell r="K355" t="str">
            <v>TR</v>
          </cell>
          <cell r="L355">
            <v>3</v>
          </cell>
          <cell r="M355" t="str">
            <v>NH3</v>
          </cell>
          <cell r="N355">
            <v>2183</v>
          </cell>
          <cell r="O355" t="str">
            <v>21/10/2019</v>
          </cell>
          <cell r="P355">
            <v>0</v>
          </cell>
          <cell r="Q355" t="str">
            <v>Huyền</v>
          </cell>
        </row>
        <row r="356">
          <cell r="E356" t="str">
            <v>TX090402</v>
          </cell>
          <cell r="F356">
            <v>0</v>
          </cell>
          <cell r="G356">
            <v>0</v>
          </cell>
          <cell r="H356" t="str">
            <v xml:space="preserve">Nguyễn Thị Thùy </v>
          </cell>
          <cell r="I356" t="str">
            <v>Linh</v>
          </cell>
          <cell r="J356" t="str">
            <v>18/07/1989</v>
          </cell>
          <cell r="K356" t="str">
            <v>TR</v>
          </cell>
          <cell r="L356">
            <v>3</v>
          </cell>
          <cell r="M356" t="str">
            <v>NH3</v>
          </cell>
          <cell r="N356">
            <v>2183</v>
          </cell>
          <cell r="O356" t="str">
            <v>21/10/2019</v>
          </cell>
          <cell r="P356">
            <v>0</v>
          </cell>
          <cell r="Q356" t="str">
            <v>Huyền</v>
          </cell>
        </row>
        <row r="357">
          <cell r="E357" t="str">
            <v>TX090397</v>
          </cell>
          <cell r="F357">
            <v>0</v>
          </cell>
          <cell r="G357">
            <v>0</v>
          </cell>
          <cell r="H357" t="str">
            <v>Hồ Mai</v>
          </cell>
          <cell r="I357" t="str">
            <v>Linh</v>
          </cell>
          <cell r="J357" t="str">
            <v>23/04/1988</v>
          </cell>
          <cell r="K357" t="str">
            <v>TR</v>
          </cell>
          <cell r="L357">
            <v>3</v>
          </cell>
          <cell r="M357" t="str">
            <v>KT3C</v>
          </cell>
          <cell r="N357">
            <v>2183</v>
          </cell>
          <cell r="O357" t="str">
            <v>21/10/2019</v>
          </cell>
          <cell r="P357">
            <v>0</v>
          </cell>
          <cell r="Q357" t="str">
            <v>Huyền</v>
          </cell>
        </row>
        <row r="358">
          <cell r="E358" t="str">
            <v>TX090398</v>
          </cell>
          <cell r="F358">
            <v>0</v>
          </cell>
          <cell r="G358">
            <v>0</v>
          </cell>
          <cell r="H358" t="str">
            <v xml:space="preserve">Nghiêm Diệu </v>
          </cell>
          <cell r="I358" t="str">
            <v>Linh</v>
          </cell>
          <cell r="J358" t="str">
            <v>28/07/1983</v>
          </cell>
          <cell r="K358" t="str">
            <v>TR</v>
          </cell>
          <cell r="L358">
            <v>3</v>
          </cell>
          <cell r="M358" t="str">
            <v>KT3C</v>
          </cell>
          <cell r="N358">
            <v>2183</v>
          </cell>
          <cell r="O358" t="str">
            <v>21/10/2019</v>
          </cell>
          <cell r="P358">
            <v>0</v>
          </cell>
          <cell r="Q358" t="str">
            <v>Huyền</v>
          </cell>
        </row>
        <row r="359">
          <cell r="E359" t="str">
            <v>TX090407</v>
          </cell>
          <cell r="F359">
            <v>0</v>
          </cell>
          <cell r="G359">
            <v>0</v>
          </cell>
          <cell r="H359" t="str">
            <v xml:space="preserve">Vũ Phương </v>
          </cell>
          <cell r="I359" t="str">
            <v>Linh</v>
          </cell>
          <cell r="J359" t="str">
            <v>20/11/1987</v>
          </cell>
          <cell r="K359" t="str">
            <v>TR</v>
          </cell>
          <cell r="L359">
            <v>3</v>
          </cell>
          <cell r="M359" t="str">
            <v>KT3C</v>
          </cell>
          <cell r="N359">
            <v>2183</v>
          </cell>
          <cell r="O359" t="str">
            <v>21/10/2019</v>
          </cell>
          <cell r="P359">
            <v>0</v>
          </cell>
          <cell r="Q359" t="str">
            <v>Huyền</v>
          </cell>
        </row>
        <row r="360">
          <cell r="E360" t="str">
            <v>TX090396</v>
          </cell>
          <cell r="F360">
            <v>0</v>
          </cell>
          <cell r="G360">
            <v>0</v>
          </cell>
          <cell r="H360" t="str">
            <v>Hà Thị Ngọc</v>
          </cell>
          <cell r="I360" t="str">
            <v>Linh</v>
          </cell>
          <cell r="J360" t="str">
            <v>21/11/1990</v>
          </cell>
          <cell r="K360" t="str">
            <v>TR</v>
          </cell>
          <cell r="L360">
            <v>3</v>
          </cell>
          <cell r="M360" t="str">
            <v>KT3B</v>
          </cell>
          <cell r="N360">
            <v>2183</v>
          </cell>
          <cell r="O360" t="str">
            <v>21/10/2019</v>
          </cell>
          <cell r="P360">
            <v>0</v>
          </cell>
          <cell r="Q360" t="str">
            <v>Huyền</v>
          </cell>
        </row>
        <row r="361">
          <cell r="E361" t="str">
            <v>TX090392</v>
          </cell>
          <cell r="F361">
            <v>0</v>
          </cell>
          <cell r="G361">
            <v>0</v>
          </cell>
          <cell r="H361" t="str">
            <v>Đặng Hạnh</v>
          </cell>
          <cell r="I361" t="str">
            <v>Linh</v>
          </cell>
          <cell r="J361" t="str">
            <v>28/01/1988</v>
          </cell>
          <cell r="K361" t="str">
            <v>TR</v>
          </cell>
          <cell r="L361">
            <v>3</v>
          </cell>
          <cell r="M361" t="str">
            <v>KT3A</v>
          </cell>
          <cell r="N361">
            <v>2183</v>
          </cell>
          <cell r="O361" t="str">
            <v>21/10/2019</v>
          </cell>
          <cell r="P361">
            <v>0</v>
          </cell>
          <cell r="Q361" t="str">
            <v>Huyền</v>
          </cell>
        </row>
        <row r="362">
          <cell r="E362" t="str">
            <v>TX090406</v>
          </cell>
          <cell r="F362">
            <v>0</v>
          </cell>
          <cell r="G362">
            <v>0</v>
          </cell>
          <cell r="H362" t="str">
            <v>Trịnh Hoàng</v>
          </cell>
          <cell r="I362" t="str">
            <v>Linh</v>
          </cell>
          <cell r="J362" t="str">
            <v>26/12/1983</v>
          </cell>
          <cell r="K362" t="str">
            <v>TR</v>
          </cell>
          <cell r="L362">
            <v>3</v>
          </cell>
          <cell r="M362" t="str">
            <v>KT3A</v>
          </cell>
          <cell r="N362">
            <v>2183</v>
          </cell>
          <cell r="O362" t="str">
            <v>21/10/2019</v>
          </cell>
          <cell r="P362">
            <v>0</v>
          </cell>
          <cell r="Q362" t="str">
            <v>Huyền</v>
          </cell>
        </row>
        <row r="363">
          <cell r="E363" t="str">
            <v>TX090400</v>
          </cell>
          <cell r="F363">
            <v>0</v>
          </cell>
          <cell r="G363">
            <v>0</v>
          </cell>
          <cell r="H363" t="str">
            <v>Nguyễn Thị Diệu</v>
          </cell>
          <cell r="I363" t="str">
            <v>Linh</v>
          </cell>
          <cell r="J363" t="str">
            <v>05/02/1984</v>
          </cell>
          <cell r="K363" t="str">
            <v>TR</v>
          </cell>
          <cell r="L363">
            <v>3</v>
          </cell>
          <cell r="M363" t="str">
            <v>KDTH3C</v>
          </cell>
          <cell r="N363">
            <v>2183</v>
          </cell>
          <cell r="O363" t="str">
            <v>21/10/2019</v>
          </cell>
          <cell r="P363">
            <v>0</v>
          </cell>
          <cell r="Q363" t="str">
            <v>Huyền</v>
          </cell>
        </row>
        <row r="364">
          <cell r="E364" t="str">
            <v>TX090405</v>
          </cell>
          <cell r="F364">
            <v>0</v>
          </cell>
          <cell r="G364">
            <v>0</v>
          </cell>
          <cell r="H364" t="str">
            <v xml:space="preserve">Trần Thùy </v>
          </cell>
          <cell r="I364" t="str">
            <v>Linh</v>
          </cell>
          <cell r="J364" t="str">
            <v>29/12/1989</v>
          </cell>
          <cell r="K364" t="str">
            <v>TR</v>
          </cell>
          <cell r="L364">
            <v>3</v>
          </cell>
          <cell r="M364" t="str">
            <v>KDTH3B</v>
          </cell>
          <cell r="N364">
            <v>2183</v>
          </cell>
          <cell r="O364" t="str">
            <v>21/10/2019</v>
          </cell>
          <cell r="P364">
            <v>0</v>
          </cell>
          <cell r="Q364" t="str">
            <v>Huyền</v>
          </cell>
        </row>
        <row r="365">
          <cell r="E365" t="str">
            <v>TX090401</v>
          </cell>
          <cell r="F365">
            <v>0</v>
          </cell>
          <cell r="G365">
            <v>0</v>
          </cell>
          <cell r="H365" t="str">
            <v>Nguyễn Thị Thùy</v>
          </cell>
          <cell r="I365" t="str">
            <v>Linh</v>
          </cell>
          <cell r="J365" t="str">
            <v>04/10/1984</v>
          </cell>
          <cell r="K365" t="str">
            <v>TR</v>
          </cell>
          <cell r="L365">
            <v>3</v>
          </cell>
          <cell r="M365" t="str">
            <v>KDTH3A</v>
          </cell>
          <cell r="N365">
            <v>2183</v>
          </cell>
          <cell r="O365" t="str">
            <v>21/10/2019</v>
          </cell>
          <cell r="P365">
            <v>0</v>
          </cell>
          <cell r="Q365" t="str">
            <v>Huyền</v>
          </cell>
        </row>
        <row r="366">
          <cell r="E366" t="str">
            <v>TX090408</v>
          </cell>
          <cell r="F366">
            <v>0</v>
          </cell>
          <cell r="G366">
            <v>0</v>
          </cell>
          <cell r="H366" t="str">
            <v xml:space="preserve">Lê Công </v>
          </cell>
          <cell r="I366" t="str">
            <v>Lĩnh</v>
          </cell>
          <cell r="J366" t="str">
            <v>16/08/1983</v>
          </cell>
          <cell r="K366" t="str">
            <v>TR</v>
          </cell>
          <cell r="L366">
            <v>3</v>
          </cell>
          <cell r="M366" t="str">
            <v>KDCN3(T7-CN)</v>
          </cell>
          <cell r="N366">
            <v>2183</v>
          </cell>
          <cell r="O366" t="str">
            <v>21/10/2019</v>
          </cell>
          <cell r="P366">
            <v>0</v>
          </cell>
          <cell r="Q366" t="str">
            <v>Huyền</v>
          </cell>
        </row>
        <row r="367">
          <cell r="E367" t="str">
            <v>TX090411</v>
          </cell>
          <cell r="F367">
            <v>0</v>
          </cell>
          <cell r="G367">
            <v>0</v>
          </cell>
          <cell r="H367" t="str">
            <v xml:space="preserve">Vũ Thị Ngọc </v>
          </cell>
          <cell r="I367" t="str">
            <v>Loan</v>
          </cell>
          <cell r="J367" t="str">
            <v>24/08/1990</v>
          </cell>
          <cell r="K367" t="str">
            <v>TR</v>
          </cell>
          <cell r="L367">
            <v>3</v>
          </cell>
          <cell r="M367" t="str">
            <v>TC3(T7-CN)</v>
          </cell>
          <cell r="N367">
            <v>2183</v>
          </cell>
          <cell r="O367" t="str">
            <v>21/10/2019</v>
          </cell>
          <cell r="P367">
            <v>0</v>
          </cell>
          <cell r="Q367" t="str">
            <v>Huyền</v>
          </cell>
        </row>
        <row r="368">
          <cell r="E368" t="str">
            <v>TX090791</v>
          </cell>
          <cell r="F368">
            <v>0</v>
          </cell>
          <cell r="G368">
            <v>0</v>
          </cell>
          <cell r="H368" t="str">
            <v xml:space="preserve">Phạm Thị Mai </v>
          </cell>
          <cell r="I368" t="str">
            <v>Loan</v>
          </cell>
          <cell r="J368" t="str">
            <v>16/09/1982</v>
          </cell>
          <cell r="K368" t="str">
            <v>TR</v>
          </cell>
          <cell r="L368">
            <v>3</v>
          </cell>
          <cell r="M368" t="str">
            <v>NH3(T7-CN)</v>
          </cell>
          <cell r="N368">
            <v>2183</v>
          </cell>
          <cell r="O368" t="str">
            <v>21/10/2019</v>
          </cell>
          <cell r="P368">
            <v>0</v>
          </cell>
          <cell r="Q368" t="str">
            <v>Huyền</v>
          </cell>
        </row>
        <row r="369">
          <cell r="E369" t="str">
            <v>TX090409</v>
          </cell>
          <cell r="F369">
            <v>0</v>
          </cell>
          <cell r="G369">
            <v>0</v>
          </cell>
          <cell r="H369" t="str">
            <v>Nguyễn Thị Thanh</v>
          </cell>
          <cell r="I369" t="str">
            <v>Loan</v>
          </cell>
          <cell r="J369" t="str">
            <v>10/08/1985</v>
          </cell>
          <cell r="K369" t="str">
            <v>TR</v>
          </cell>
          <cell r="L369">
            <v>3</v>
          </cell>
          <cell r="M369" t="str">
            <v>KT3C</v>
          </cell>
          <cell r="N369">
            <v>2183</v>
          </cell>
          <cell r="O369" t="str">
            <v>21/10/2019</v>
          </cell>
          <cell r="P369">
            <v>0</v>
          </cell>
          <cell r="Q369" t="str">
            <v>Huyền</v>
          </cell>
        </row>
        <row r="370">
          <cell r="E370" t="str">
            <v>TX090410</v>
          </cell>
          <cell r="F370">
            <v>0</v>
          </cell>
          <cell r="G370">
            <v>0</v>
          </cell>
          <cell r="H370" t="str">
            <v xml:space="preserve">Nguyễn Thủy </v>
          </cell>
          <cell r="I370" t="str">
            <v>Loan</v>
          </cell>
          <cell r="J370" t="str">
            <v>28/08/1984</v>
          </cell>
          <cell r="K370" t="str">
            <v>TR</v>
          </cell>
          <cell r="L370">
            <v>3</v>
          </cell>
          <cell r="M370" t="str">
            <v>KT3C</v>
          </cell>
          <cell r="N370">
            <v>2183</v>
          </cell>
          <cell r="O370" t="str">
            <v>21/10/2019</v>
          </cell>
          <cell r="P370">
            <v>0</v>
          </cell>
          <cell r="Q370" t="str">
            <v>Huyền</v>
          </cell>
        </row>
        <row r="371">
          <cell r="E371" t="str">
            <v>TX090413</v>
          </cell>
          <cell r="F371">
            <v>0</v>
          </cell>
          <cell r="G371">
            <v>0</v>
          </cell>
          <cell r="H371" t="str">
            <v>Trần Thị</v>
          </cell>
          <cell r="I371" t="str">
            <v xml:space="preserve">Loan </v>
          </cell>
          <cell r="J371" t="str">
            <v>17/10/1989</v>
          </cell>
          <cell r="K371" t="str">
            <v>TR</v>
          </cell>
          <cell r="L371">
            <v>3</v>
          </cell>
          <cell r="M371" t="str">
            <v xml:space="preserve">TC3 </v>
          </cell>
          <cell r="N371">
            <v>2183</v>
          </cell>
          <cell r="O371" t="str">
            <v>21/10/2019</v>
          </cell>
          <cell r="P371">
            <v>0</v>
          </cell>
          <cell r="Q371" t="str">
            <v>Huyền</v>
          </cell>
        </row>
        <row r="372">
          <cell r="E372" t="str">
            <v>TX090842</v>
          </cell>
          <cell r="F372">
            <v>0</v>
          </cell>
          <cell r="G372">
            <v>0</v>
          </cell>
          <cell r="H372" t="str">
            <v xml:space="preserve">Nguyễn Thanh </v>
          </cell>
          <cell r="I372" t="str">
            <v xml:space="preserve">Loan </v>
          </cell>
          <cell r="J372" t="str">
            <v>15/10/1983</v>
          </cell>
          <cell r="K372" t="str">
            <v>TR</v>
          </cell>
          <cell r="L372">
            <v>3</v>
          </cell>
          <cell r="M372" t="str">
            <v>KDTH3C</v>
          </cell>
          <cell r="N372">
            <v>2183</v>
          </cell>
          <cell r="O372" t="str">
            <v>21/10/2019</v>
          </cell>
          <cell r="P372">
            <v>0</v>
          </cell>
          <cell r="Q372" t="str">
            <v>Huyền</v>
          </cell>
        </row>
        <row r="373">
          <cell r="E373" t="str">
            <v>TX090418</v>
          </cell>
          <cell r="F373">
            <v>0</v>
          </cell>
          <cell r="G373">
            <v>0</v>
          </cell>
          <cell r="H373" t="str">
            <v xml:space="preserve">Đỗ Hoàng </v>
          </cell>
          <cell r="I373" t="str">
            <v>Long</v>
          </cell>
          <cell r="J373" t="str">
            <v>29/12/1986</v>
          </cell>
          <cell r="K373" t="str">
            <v>TR</v>
          </cell>
          <cell r="L373">
            <v>3</v>
          </cell>
          <cell r="M373" t="str">
            <v>QLKT3(T7-CN)</v>
          </cell>
          <cell r="N373">
            <v>2183</v>
          </cell>
          <cell r="O373" t="str">
            <v>21/10/2019</v>
          </cell>
          <cell r="P373">
            <v>0</v>
          </cell>
          <cell r="Q373" t="str">
            <v>Huyền</v>
          </cell>
        </row>
        <row r="374">
          <cell r="E374" t="str">
            <v>TX090420</v>
          </cell>
          <cell r="F374">
            <v>0</v>
          </cell>
          <cell r="G374">
            <v>0</v>
          </cell>
          <cell r="H374" t="str">
            <v xml:space="preserve">Vũ Nam </v>
          </cell>
          <cell r="I374" t="str">
            <v>Long</v>
          </cell>
          <cell r="J374" t="str">
            <v>24/03/1983</v>
          </cell>
          <cell r="K374" t="str">
            <v>TR</v>
          </cell>
          <cell r="L374">
            <v>3</v>
          </cell>
          <cell r="M374" t="str">
            <v>KDTH3B</v>
          </cell>
          <cell r="N374">
            <v>2183</v>
          </cell>
          <cell r="O374" t="str">
            <v>21/10/2019</v>
          </cell>
          <cell r="P374">
            <v>0</v>
          </cell>
          <cell r="Q374" t="str">
            <v>Huyền</v>
          </cell>
        </row>
        <row r="375">
          <cell r="E375" t="str">
            <v>TX090419</v>
          </cell>
          <cell r="F375">
            <v>0</v>
          </cell>
          <cell r="G375">
            <v>0</v>
          </cell>
          <cell r="H375" t="str">
            <v>Phạm Hoàng</v>
          </cell>
          <cell r="I375" t="str">
            <v>Long</v>
          </cell>
          <cell r="J375" t="str">
            <v>08/07/1982</v>
          </cell>
          <cell r="K375" t="str">
            <v>TR</v>
          </cell>
          <cell r="L375">
            <v>3</v>
          </cell>
          <cell r="M375" t="str">
            <v>KDTH3A</v>
          </cell>
          <cell r="N375">
            <v>2183</v>
          </cell>
          <cell r="O375" t="str">
            <v>21/10/2019</v>
          </cell>
          <cell r="P375">
            <v>0</v>
          </cell>
          <cell r="Q375" t="str">
            <v>Huyền</v>
          </cell>
        </row>
        <row r="376">
          <cell r="E376" t="str">
            <v>TX090414</v>
          </cell>
          <cell r="F376">
            <v>0</v>
          </cell>
          <cell r="G376">
            <v>0</v>
          </cell>
          <cell r="H376" t="str">
            <v>Nguyễn Xuân</v>
          </cell>
          <cell r="I376" t="str">
            <v>Lộc</v>
          </cell>
          <cell r="J376" t="str">
            <v>30/01/1985</v>
          </cell>
          <cell r="K376" t="str">
            <v>TR</v>
          </cell>
          <cell r="L376">
            <v>3</v>
          </cell>
          <cell r="M376" t="str">
            <v>KT3B</v>
          </cell>
          <cell r="N376">
            <v>2183</v>
          </cell>
          <cell r="O376" t="str">
            <v>21/10/2019</v>
          </cell>
          <cell r="P376">
            <v>0</v>
          </cell>
          <cell r="Q376" t="str">
            <v>Huyền</v>
          </cell>
        </row>
        <row r="377">
          <cell r="E377" t="str">
            <v>TX090415</v>
          </cell>
          <cell r="F377">
            <v>0</v>
          </cell>
          <cell r="G377">
            <v>0</v>
          </cell>
          <cell r="H377" t="str">
            <v xml:space="preserve">Bùi Hữu </v>
          </cell>
          <cell r="I377" t="str">
            <v xml:space="preserve">Lộc </v>
          </cell>
          <cell r="J377" t="str">
            <v>23/12/1981</v>
          </cell>
          <cell r="K377" t="str">
            <v>TR</v>
          </cell>
          <cell r="L377">
            <v>3</v>
          </cell>
          <cell r="M377" t="str">
            <v>KT3A</v>
          </cell>
          <cell r="N377">
            <v>2183</v>
          </cell>
          <cell r="O377" t="str">
            <v>21/10/2019</v>
          </cell>
          <cell r="P377">
            <v>0</v>
          </cell>
          <cell r="Q377" t="str">
            <v>Huyền</v>
          </cell>
        </row>
        <row r="378">
          <cell r="E378" t="str">
            <v>TX090416</v>
          </cell>
          <cell r="F378">
            <v>0</v>
          </cell>
          <cell r="G378">
            <v>0</v>
          </cell>
          <cell r="H378" t="str">
            <v>Hồ Xuân</v>
          </cell>
          <cell r="I378" t="str">
            <v>Lợi</v>
          </cell>
          <cell r="J378" t="str">
            <v>28/03/1989</v>
          </cell>
          <cell r="K378" t="str">
            <v>TR</v>
          </cell>
          <cell r="L378">
            <v>3</v>
          </cell>
          <cell r="M378" t="str">
            <v>QLKT3</v>
          </cell>
          <cell r="N378">
            <v>2183</v>
          </cell>
          <cell r="O378" t="str">
            <v>21/10/2019</v>
          </cell>
          <cell r="P378">
            <v>0</v>
          </cell>
          <cell r="Q378" t="str">
            <v>Huyền</v>
          </cell>
        </row>
        <row r="379">
          <cell r="E379" t="str">
            <v>TX090422</v>
          </cell>
          <cell r="F379">
            <v>0</v>
          </cell>
          <cell r="G379">
            <v>0</v>
          </cell>
          <cell r="H379" t="str">
            <v>Trương Văn</v>
          </cell>
          <cell r="I379" t="str">
            <v>Luân</v>
          </cell>
          <cell r="J379" t="str">
            <v>06/09/1986</v>
          </cell>
          <cell r="K379" t="str">
            <v>TR</v>
          </cell>
          <cell r="L379">
            <v>3</v>
          </cell>
          <cell r="M379" t="str">
            <v>KDTH3A</v>
          </cell>
          <cell r="N379">
            <v>2183</v>
          </cell>
          <cell r="O379" t="str">
            <v>21/10/2019</v>
          </cell>
          <cell r="P379">
            <v>0</v>
          </cell>
          <cell r="Q379" t="str">
            <v>Huyền</v>
          </cell>
        </row>
        <row r="380">
          <cell r="E380" t="str">
            <v>TX090423</v>
          </cell>
          <cell r="F380">
            <v>0</v>
          </cell>
          <cell r="G380">
            <v>0</v>
          </cell>
          <cell r="H380" t="str">
            <v xml:space="preserve">Nguyễn Văn </v>
          </cell>
          <cell r="I380" t="str">
            <v>Luận</v>
          </cell>
          <cell r="J380" t="str">
            <v>25/06/1979</v>
          </cell>
          <cell r="K380" t="str">
            <v>TR</v>
          </cell>
          <cell r="L380">
            <v>3</v>
          </cell>
          <cell r="M380" t="str">
            <v>KT3A</v>
          </cell>
          <cell r="N380">
            <v>2183</v>
          </cell>
          <cell r="O380" t="str">
            <v>21/10/2019</v>
          </cell>
          <cell r="P380">
            <v>0</v>
          </cell>
          <cell r="Q380" t="str">
            <v>Huyền</v>
          </cell>
        </row>
        <row r="381">
          <cell r="E381" t="str">
            <v>TX090428</v>
          </cell>
          <cell r="F381">
            <v>0</v>
          </cell>
          <cell r="G381">
            <v>0</v>
          </cell>
          <cell r="H381" t="str">
            <v xml:space="preserve">Phạm Đình </v>
          </cell>
          <cell r="I381" t="str">
            <v>Luyện</v>
          </cell>
          <cell r="J381" t="str">
            <v>09/06/1984</v>
          </cell>
          <cell r="K381" t="str">
            <v>TR</v>
          </cell>
          <cell r="L381">
            <v>3</v>
          </cell>
          <cell r="M381" t="str">
            <v>KDTH3B</v>
          </cell>
          <cell r="N381">
            <v>2183</v>
          </cell>
          <cell r="O381" t="str">
            <v>21/10/2019</v>
          </cell>
          <cell r="P381">
            <v>0</v>
          </cell>
          <cell r="Q381" t="str">
            <v>Huyền</v>
          </cell>
        </row>
        <row r="382">
          <cell r="E382" t="str">
            <v>TX090424</v>
          </cell>
          <cell r="F382">
            <v>0</v>
          </cell>
          <cell r="G382">
            <v>0</v>
          </cell>
          <cell r="H382" t="str">
            <v xml:space="preserve">Bùi Văn </v>
          </cell>
          <cell r="I382" t="str">
            <v xml:space="preserve">Lực </v>
          </cell>
          <cell r="J382" t="str">
            <v>13/03/1988</v>
          </cell>
          <cell r="K382" t="str">
            <v>TR</v>
          </cell>
          <cell r="L382">
            <v>3</v>
          </cell>
          <cell r="M382" t="str">
            <v>KDTH3C</v>
          </cell>
          <cell r="N382">
            <v>2183</v>
          </cell>
          <cell r="O382" t="str">
            <v>21/10/2019</v>
          </cell>
          <cell r="P382">
            <v>0</v>
          </cell>
          <cell r="Q382" t="str">
            <v>Huyền</v>
          </cell>
        </row>
        <row r="383">
          <cell r="E383" t="str">
            <v>TX090425</v>
          </cell>
          <cell r="F383">
            <v>0</v>
          </cell>
          <cell r="G383">
            <v>0</v>
          </cell>
          <cell r="H383" t="str">
            <v xml:space="preserve">Tô Sỹ </v>
          </cell>
          <cell r="I383" t="str">
            <v xml:space="preserve">Lực </v>
          </cell>
          <cell r="J383" t="str">
            <v>19/10/1982</v>
          </cell>
          <cell r="K383" t="str">
            <v>TR</v>
          </cell>
          <cell r="L383">
            <v>3</v>
          </cell>
          <cell r="M383" t="str">
            <v>KDTH3C</v>
          </cell>
          <cell r="N383">
            <v>2183</v>
          </cell>
          <cell r="O383" t="str">
            <v>21/10/2019</v>
          </cell>
          <cell r="P383">
            <v>0</v>
          </cell>
          <cell r="Q383" t="str">
            <v>Huyền</v>
          </cell>
        </row>
        <row r="384">
          <cell r="E384" t="str">
            <v>TX090427</v>
          </cell>
          <cell r="F384">
            <v>0</v>
          </cell>
          <cell r="G384">
            <v>0</v>
          </cell>
          <cell r="H384" t="str">
            <v>Đinh Xuân</v>
          </cell>
          <cell r="I384" t="str">
            <v>Lương</v>
          </cell>
          <cell r="J384" t="str">
            <v>25/02/1980</v>
          </cell>
          <cell r="K384" t="str">
            <v>TR</v>
          </cell>
          <cell r="L384">
            <v>3</v>
          </cell>
          <cell r="M384" t="str">
            <v>QLKT3(T7-CN)</v>
          </cell>
          <cell r="N384">
            <v>2183</v>
          </cell>
          <cell r="O384" t="str">
            <v>21/10/2019</v>
          </cell>
          <cell r="P384">
            <v>0</v>
          </cell>
          <cell r="Q384" t="str">
            <v>Huyền</v>
          </cell>
        </row>
        <row r="385">
          <cell r="E385" t="str">
            <v>TX090805</v>
          </cell>
          <cell r="F385">
            <v>0</v>
          </cell>
          <cell r="G385">
            <v>0</v>
          </cell>
          <cell r="H385" t="str">
            <v>Nguyễn Thị</v>
          </cell>
          <cell r="I385" t="str">
            <v>Lương</v>
          </cell>
          <cell r="J385" t="str">
            <v>17/11/1978</v>
          </cell>
          <cell r="K385" t="str">
            <v>TR</v>
          </cell>
          <cell r="L385">
            <v>3</v>
          </cell>
          <cell r="M385" t="str">
            <v>KT3A</v>
          </cell>
          <cell r="N385">
            <v>2183</v>
          </cell>
          <cell r="O385" t="str">
            <v>21/10/2019</v>
          </cell>
          <cell r="P385">
            <v>0</v>
          </cell>
          <cell r="Q385" t="str">
            <v>Huyền</v>
          </cell>
        </row>
        <row r="386">
          <cell r="E386" t="str">
            <v>TX090426</v>
          </cell>
          <cell r="F386">
            <v>0</v>
          </cell>
          <cell r="G386">
            <v>0</v>
          </cell>
          <cell r="H386" t="str">
            <v xml:space="preserve">Bùi Thị Kim </v>
          </cell>
          <cell r="I386" t="str">
            <v>Lương</v>
          </cell>
          <cell r="J386" t="str">
            <v>23/12/1984</v>
          </cell>
          <cell r="K386" t="str">
            <v>TR</v>
          </cell>
          <cell r="L386">
            <v>3</v>
          </cell>
          <cell r="M386" t="str">
            <v>KDTH3C</v>
          </cell>
          <cell r="N386">
            <v>2183</v>
          </cell>
          <cell r="O386" t="str">
            <v>21/10/2019</v>
          </cell>
          <cell r="P386">
            <v>0</v>
          </cell>
          <cell r="Q386" t="str">
            <v>Huyền</v>
          </cell>
        </row>
        <row r="387">
          <cell r="E387" t="str">
            <v>TX090429</v>
          </cell>
          <cell r="F387">
            <v>0</v>
          </cell>
          <cell r="G387">
            <v>0</v>
          </cell>
          <cell r="H387" t="str">
            <v xml:space="preserve">Hoàng Hương </v>
          </cell>
          <cell r="I387" t="str">
            <v>Ly</v>
          </cell>
          <cell r="J387" t="str">
            <v>11/01/1980</v>
          </cell>
          <cell r="K387" t="str">
            <v>TR</v>
          </cell>
          <cell r="L387">
            <v>3</v>
          </cell>
          <cell r="M387" t="str">
            <v>TC3(T7-CN)</v>
          </cell>
          <cell r="N387">
            <v>2183</v>
          </cell>
          <cell r="O387" t="str">
            <v>21/10/2019</v>
          </cell>
          <cell r="P387">
            <v>0</v>
          </cell>
          <cell r="Q387" t="str">
            <v>Huyền</v>
          </cell>
        </row>
        <row r="388">
          <cell r="E388" t="str">
            <v>TX090841</v>
          </cell>
          <cell r="F388">
            <v>0</v>
          </cell>
          <cell r="G388">
            <v>0</v>
          </cell>
          <cell r="H388" t="str">
            <v xml:space="preserve">Trần Ngọc </v>
          </cell>
          <cell r="I388" t="str">
            <v>Ly</v>
          </cell>
          <cell r="J388" t="str">
            <v>16/02/1988</v>
          </cell>
          <cell r="K388" t="str">
            <v>TR</v>
          </cell>
          <cell r="L388">
            <v>3</v>
          </cell>
          <cell r="M388" t="str">
            <v>TC3(T7-CN)</v>
          </cell>
          <cell r="N388">
            <v>2183</v>
          </cell>
          <cell r="O388" t="str">
            <v>21/10/2019</v>
          </cell>
          <cell r="P388">
            <v>0</v>
          </cell>
          <cell r="Q388" t="str">
            <v>Huyền</v>
          </cell>
        </row>
        <row r="389">
          <cell r="E389" t="str">
            <v>TX090431</v>
          </cell>
          <cell r="F389">
            <v>0</v>
          </cell>
          <cell r="G389">
            <v>0</v>
          </cell>
          <cell r="H389" t="str">
            <v xml:space="preserve">Trần Khánh </v>
          </cell>
          <cell r="I389" t="str">
            <v>Ly</v>
          </cell>
          <cell r="J389" t="str">
            <v>31/05/1984</v>
          </cell>
          <cell r="K389" t="str">
            <v>TR</v>
          </cell>
          <cell r="L389">
            <v>3</v>
          </cell>
          <cell r="M389" t="str">
            <v>KT3A</v>
          </cell>
          <cell r="N389">
            <v>2183</v>
          </cell>
          <cell r="O389" t="str">
            <v>21/10/2019</v>
          </cell>
          <cell r="P389">
            <v>0</v>
          </cell>
          <cell r="Q389" t="str">
            <v>Huyền</v>
          </cell>
        </row>
        <row r="390">
          <cell r="E390" t="str">
            <v>TX090432</v>
          </cell>
          <cell r="F390">
            <v>0</v>
          </cell>
          <cell r="G390">
            <v>0</v>
          </cell>
          <cell r="H390" t="str">
            <v>Nguyễn Thị</v>
          </cell>
          <cell r="I390" t="str">
            <v>Lý</v>
          </cell>
          <cell r="J390" t="str">
            <v>22/06/1983</v>
          </cell>
          <cell r="K390" t="str">
            <v>TR</v>
          </cell>
          <cell r="L390">
            <v>3</v>
          </cell>
          <cell r="M390" t="str">
            <v>KT3B</v>
          </cell>
          <cell r="N390">
            <v>2183</v>
          </cell>
          <cell r="O390" t="str">
            <v>21/10/2019</v>
          </cell>
          <cell r="P390">
            <v>0</v>
          </cell>
          <cell r="Q390" t="str">
            <v>Huyền</v>
          </cell>
        </row>
        <row r="391">
          <cell r="E391" t="str">
            <v>TX090433</v>
          </cell>
          <cell r="F391">
            <v>0</v>
          </cell>
          <cell r="G391">
            <v>0</v>
          </cell>
          <cell r="H391" t="str">
            <v>Vũ Lê</v>
          </cell>
          <cell r="I391" t="str">
            <v>Lý</v>
          </cell>
          <cell r="J391" t="str">
            <v>18/05/1979</v>
          </cell>
          <cell r="K391" t="str">
            <v>TR</v>
          </cell>
          <cell r="L391">
            <v>3</v>
          </cell>
          <cell r="M391" t="str">
            <v>KDTH3A</v>
          </cell>
          <cell r="N391">
            <v>2183</v>
          </cell>
          <cell r="O391" t="str">
            <v>21/10/2019</v>
          </cell>
          <cell r="P391">
            <v>0</v>
          </cell>
          <cell r="Q391" t="str">
            <v>Huyền</v>
          </cell>
        </row>
        <row r="392">
          <cell r="E392" t="str">
            <v>TX090436</v>
          </cell>
          <cell r="F392">
            <v>0</v>
          </cell>
          <cell r="G392">
            <v>0</v>
          </cell>
          <cell r="H392" t="str">
            <v xml:space="preserve">Lê Thị </v>
          </cell>
          <cell r="I392" t="str">
            <v>Mai</v>
          </cell>
          <cell r="J392" t="str">
            <v>11/08/1986</v>
          </cell>
          <cell r="K392" t="str">
            <v>TR</v>
          </cell>
          <cell r="L392">
            <v>3</v>
          </cell>
          <cell r="M392" t="str">
            <v>NH3</v>
          </cell>
          <cell r="N392">
            <v>2183</v>
          </cell>
          <cell r="O392" t="str">
            <v>21/10/2019</v>
          </cell>
          <cell r="P392">
            <v>0</v>
          </cell>
          <cell r="Q392" t="str">
            <v>Huyền</v>
          </cell>
        </row>
        <row r="393">
          <cell r="E393" t="str">
            <v>TX090437</v>
          </cell>
          <cell r="F393">
            <v>0</v>
          </cell>
          <cell r="G393">
            <v>0</v>
          </cell>
          <cell r="H393" t="str">
            <v xml:space="preserve">Lê Thị Ngọc </v>
          </cell>
          <cell r="I393" t="str">
            <v>Mai</v>
          </cell>
          <cell r="J393" t="str">
            <v>06/10/1983</v>
          </cell>
          <cell r="K393" t="str">
            <v>TR</v>
          </cell>
          <cell r="L393">
            <v>3</v>
          </cell>
          <cell r="M393" t="str">
            <v>KT3C</v>
          </cell>
          <cell r="N393">
            <v>2183</v>
          </cell>
          <cell r="O393" t="str">
            <v>21/10/2019</v>
          </cell>
          <cell r="P393">
            <v>0</v>
          </cell>
          <cell r="Q393" t="str">
            <v>Huyền</v>
          </cell>
        </row>
        <row r="394">
          <cell r="E394" t="str">
            <v>TX090435</v>
          </cell>
          <cell r="F394">
            <v>0</v>
          </cell>
          <cell r="G394">
            <v>0</v>
          </cell>
          <cell r="H394" t="str">
            <v>Kiều Thị Thanh</v>
          </cell>
          <cell r="I394" t="str">
            <v>Mai</v>
          </cell>
          <cell r="J394" t="str">
            <v>06/06/1980</v>
          </cell>
          <cell r="K394" t="str">
            <v>TR</v>
          </cell>
          <cell r="L394">
            <v>3</v>
          </cell>
          <cell r="M394" t="str">
            <v>KDTH3C</v>
          </cell>
          <cell r="N394">
            <v>2183</v>
          </cell>
          <cell r="O394" t="str">
            <v>21/10/2019</v>
          </cell>
          <cell r="P394">
            <v>0</v>
          </cell>
          <cell r="Q394" t="str">
            <v>Huyền</v>
          </cell>
        </row>
        <row r="395">
          <cell r="E395" t="str">
            <v>TX090439</v>
          </cell>
          <cell r="F395">
            <v>0</v>
          </cell>
          <cell r="G395">
            <v>0</v>
          </cell>
          <cell r="H395" t="str">
            <v>Nguyễn Thị Tuyết</v>
          </cell>
          <cell r="I395" t="str">
            <v xml:space="preserve">Mai </v>
          </cell>
          <cell r="J395" t="str">
            <v>20/03/1975</v>
          </cell>
          <cell r="K395" t="str">
            <v>TR</v>
          </cell>
          <cell r="L395">
            <v>3</v>
          </cell>
          <cell r="M395" t="str">
            <v>KDTH3C</v>
          </cell>
          <cell r="N395">
            <v>2183</v>
          </cell>
          <cell r="O395" t="str">
            <v>21/10/2019</v>
          </cell>
          <cell r="P395">
            <v>0</v>
          </cell>
          <cell r="Q395" t="str">
            <v>Huyền</v>
          </cell>
        </row>
        <row r="396">
          <cell r="E396" t="str">
            <v>TX090866</v>
          </cell>
          <cell r="F396">
            <v>0</v>
          </cell>
          <cell r="G396">
            <v>0</v>
          </cell>
          <cell r="H396" t="str">
            <v xml:space="preserve">Bùi Thanh </v>
          </cell>
          <cell r="I396" t="str">
            <v xml:space="preserve">Mai </v>
          </cell>
          <cell r="J396" t="str">
            <v>05/04/1988</v>
          </cell>
          <cell r="K396" t="str">
            <v>TR</v>
          </cell>
          <cell r="L396">
            <v>3</v>
          </cell>
          <cell r="M396" t="str">
            <v>KT3A</v>
          </cell>
          <cell r="N396">
            <v>2183</v>
          </cell>
          <cell r="O396" t="str">
            <v>21/10/2019</v>
          </cell>
          <cell r="P396">
            <v>0</v>
          </cell>
          <cell r="Q396" t="str">
            <v>Huyền</v>
          </cell>
        </row>
        <row r="397">
          <cell r="E397" t="str">
            <v>TX090440</v>
          </cell>
          <cell r="F397">
            <v>0</v>
          </cell>
          <cell r="G397">
            <v>0</v>
          </cell>
          <cell r="H397" t="str">
            <v>Ngô Văn</v>
          </cell>
          <cell r="I397" t="str">
            <v>Mạnh</v>
          </cell>
          <cell r="J397" t="str">
            <v>02/09/1983</v>
          </cell>
          <cell r="K397" t="str">
            <v>TR</v>
          </cell>
          <cell r="L397">
            <v>3</v>
          </cell>
          <cell r="M397" t="str">
            <v>KDTH3C</v>
          </cell>
          <cell r="N397">
            <v>2183</v>
          </cell>
          <cell r="O397" t="str">
            <v>21/10/2019</v>
          </cell>
          <cell r="P397">
            <v>0</v>
          </cell>
          <cell r="Q397" t="str">
            <v>Huyền</v>
          </cell>
        </row>
        <row r="398">
          <cell r="E398" t="str">
            <v>TX090441</v>
          </cell>
          <cell r="F398">
            <v>0</v>
          </cell>
          <cell r="G398">
            <v>0</v>
          </cell>
          <cell r="H398" t="str">
            <v xml:space="preserve">Nguyễn Văn </v>
          </cell>
          <cell r="I398" t="str">
            <v>Mạnh</v>
          </cell>
          <cell r="J398" t="str">
            <v>11/03/1987</v>
          </cell>
          <cell r="K398" t="str">
            <v>TR</v>
          </cell>
          <cell r="L398">
            <v>3</v>
          </cell>
          <cell r="M398" t="str">
            <v>KDTH3C</v>
          </cell>
          <cell r="N398">
            <v>2183</v>
          </cell>
          <cell r="O398" t="str">
            <v>21/10/2019</v>
          </cell>
          <cell r="P398">
            <v>0</v>
          </cell>
          <cell r="Q398" t="str">
            <v>Huyền</v>
          </cell>
        </row>
        <row r="399">
          <cell r="E399" t="str">
            <v>TX090795</v>
          </cell>
          <cell r="F399">
            <v>0</v>
          </cell>
          <cell r="G399">
            <v>0</v>
          </cell>
          <cell r="H399" t="str">
            <v xml:space="preserve">Hoàng Văn </v>
          </cell>
          <cell r="I399" t="str">
            <v xml:space="preserve">Mạnh </v>
          </cell>
          <cell r="J399" t="str">
            <v>04/04/1980</v>
          </cell>
          <cell r="K399" t="str">
            <v>TR</v>
          </cell>
          <cell r="L399">
            <v>3</v>
          </cell>
          <cell r="M399" t="str">
            <v xml:space="preserve">TC3 </v>
          </cell>
          <cell r="N399">
            <v>2183</v>
          </cell>
          <cell r="O399" t="str">
            <v>21/10/2019</v>
          </cell>
          <cell r="P399">
            <v>0</v>
          </cell>
          <cell r="Q399" t="str">
            <v>Huyền</v>
          </cell>
        </row>
        <row r="400">
          <cell r="E400" t="str">
            <v>TX090811</v>
          </cell>
          <cell r="F400">
            <v>0</v>
          </cell>
          <cell r="G400">
            <v>0</v>
          </cell>
          <cell r="H400" t="str">
            <v xml:space="preserve">Đặng Thị </v>
          </cell>
          <cell r="I400" t="str">
            <v xml:space="preserve">Mận </v>
          </cell>
          <cell r="J400" t="str">
            <v>20/01/1973</v>
          </cell>
          <cell r="K400" t="str">
            <v>TR</v>
          </cell>
          <cell r="L400">
            <v>3</v>
          </cell>
          <cell r="M400" t="str">
            <v>QLKT3(T7-CN)</v>
          </cell>
          <cell r="N400">
            <v>2183</v>
          </cell>
          <cell r="O400" t="str">
            <v>21/10/2019</v>
          </cell>
          <cell r="P400">
            <v>0</v>
          </cell>
          <cell r="Q400" t="str">
            <v>Huyền</v>
          </cell>
        </row>
        <row r="401">
          <cell r="E401" t="str">
            <v>TX090442</v>
          </cell>
          <cell r="F401">
            <v>0</v>
          </cell>
          <cell r="G401">
            <v>0</v>
          </cell>
          <cell r="H401" t="str">
            <v>Lý Văn</v>
          </cell>
          <cell r="I401" t="str">
            <v>Me</v>
          </cell>
          <cell r="J401" t="str">
            <v>14/07/1982</v>
          </cell>
          <cell r="K401" t="str">
            <v>TR</v>
          </cell>
          <cell r="L401">
            <v>3</v>
          </cell>
          <cell r="M401" t="str">
            <v>NH3(T7-CN)</v>
          </cell>
          <cell r="N401">
            <v>2183</v>
          </cell>
          <cell r="O401" t="str">
            <v>21/10/2019</v>
          </cell>
          <cell r="P401">
            <v>0</v>
          </cell>
          <cell r="Q401" t="str">
            <v>Huyền</v>
          </cell>
        </row>
        <row r="402">
          <cell r="E402" t="str">
            <v>TX090443</v>
          </cell>
          <cell r="F402">
            <v>0</v>
          </cell>
          <cell r="G402">
            <v>0</v>
          </cell>
          <cell r="H402" t="str">
            <v xml:space="preserve">Nguyễn Thị </v>
          </cell>
          <cell r="I402" t="str">
            <v>Miên</v>
          </cell>
          <cell r="J402" t="str">
            <v>05/06/1987</v>
          </cell>
          <cell r="K402" t="str">
            <v>TR</v>
          </cell>
          <cell r="L402">
            <v>3</v>
          </cell>
          <cell r="M402" t="str">
            <v>KT3A</v>
          </cell>
          <cell r="N402">
            <v>2183</v>
          </cell>
          <cell r="O402" t="str">
            <v>21/10/2019</v>
          </cell>
          <cell r="P402">
            <v>0</v>
          </cell>
          <cell r="Q402" t="str">
            <v>Huyền</v>
          </cell>
        </row>
        <row r="403">
          <cell r="E403" t="str">
            <v>TX090446</v>
          </cell>
          <cell r="F403">
            <v>0</v>
          </cell>
          <cell r="G403">
            <v>0</v>
          </cell>
          <cell r="H403" t="str">
            <v>Lê Việt</v>
          </cell>
          <cell r="I403" t="str">
            <v>Minh</v>
          </cell>
          <cell r="J403" t="str">
            <v>17/06/1986</v>
          </cell>
          <cell r="K403" t="str">
            <v>TR</v>
          </cell>
          <cell r="L403">
            <v>3</v>
          </cell>
          <cell r="M403" t="str">
            <v>KDTH3C</v>
          </cell>
          <cell r="N403">
            <v>2183</v>
          </cell>
          <cell r="O403" t="str">
            <v>21/10/2019</v>
          </cell>
          <cell r="P403">
            <v>0</v>
          </cell>
          <cell r="Q403" t="str">
            <v>Huyền</v>
          </cell>
        </row>
        <row r="404">
          <cell r="E404" t="str">
            <v>TX090447</v>
          </cell>
          <cell r="F404">
            <v>0</v>
          </cell>
          <cell r="G404">
            <v>0</v>
          </cell>
          <cell r="H404" t="str">
            <v xml:space="preserve">Trần Văn </v>
          </cell>
          <cell r="I404" t="str">
            <v>Minh</v>
          </cell>
          <cell r="J404" t="str">
            <v>20/12/1978</v>
          </cell>
          <cell r="K404" t="str">
            <v>TR</v>
          </cell>
          <cell r="L404">
            <v>3</v>
          </cell>
          <cell r="M404" t="str">
            <v>KDTH3A</v>
          </cell>
          <cell r="N404">
            <v>2183</v>
          </cell>
          <cell r="O404" t="str">
            <v>21/10/2019</v>
          </cell>
          <cell r="P404">
            <v>0</v>
          </cell>
          <cell r="Q404" t="str">
            <v>Huyền</v>
          </cell>
        </row>
        <row r="405">
          <cell r="E405" t="str">
            <v>TX090445</v>
          </cell>
          <cell r="F405">
            <v>0</v>
          </cell>
          <cell r="G405">
            <v>0</v>
          </cell>
          <cell r="H405" t="str">
            <v xml:space="preserve">Hoàng Công </v>
          </cell>
          <cell r="I405" t="str">
            <v>Minh</v>
          </cell>
          <cell r="J405" t="str">
            <v>01/08/1983</v>
          </cell>
          <cell r="K405" t="str">
            <v>TR</v>
          </cell>
          <cell r="L405">
            <v>3</v>
          </cell>
          <cell r="M405" t="str">
            <v>KDCN3</v>
          </cell>
          <cell r="N405">
            <v>2183</v>
          </cell>
          <cell r="O405" t="str">
            <v>21/10/2019</v>
          </cell>
          <cell r="P405">
            <v>0</v>
          </cell>
          <cell r="Q405" t="str">
            <v>Huyền</v>
          </cell>
        </row>
        <row r="406">
          <cell r="E406" t="str">
            <v>TX090448</v>
          </cell>
          <cell r="F406">
            <v>0</v>
          </cell>
          <cell r="G406">
            <v>0</v>
          </cell>
          <cell r="H406" t="str">
            <v xml:space="preserve">Ngô Bình </v>
          </cell>
          <cell r="I406" t="str">
            <v xml:space="preserve">Minh </v>
          </cell>
          <cell r="J406" t="str">
            <v>17/10/1978</v>
          </cell>
          <cell r="K406" t="str">
            <v>TR</v>
          </cell>
          <cell r="L406">
            <v>3</v>
          </cell>
          <cell r="M406" t="str">
            <v>QLKT3(T7-CN)</v>
          </cell>
          <cell r="N406">
            <v>2183</v>
          </cell>
          <cell r="O406" t="str">
            <v>21/10/2019</v>
          </cell>
          <cell r="P406">
            <v>0</v>
          </cell>
          <cell r="Q406" t="str">
            <v>Huyền</v>
          </cell>
        </row>
        <row r="407">
          <cell r="E407" t="str">
            <v>TX090859</v>
          </cell>
          <cell r="F407">
            <v>0</v>
          </cell>
          <cell r="G407">
            <v>0</v>
          </cell>
          <cell r="H407" t="str">
            <v xml:space="preserve">Võ Thị Bình </v>
          </cell>
          <cell r="I407" t="str">
            <v xml:space="preserve">Minh </v>
          </cell>
          <cell r="J407" t="str">
            <v>06/07/1984</v>
          </cell>
          <cell r="K407" t="str">
            <v>TR</v>
          </cell>
          <cell r="L407">
            <v>3</v>
          </cell>
          <cell r="M407" t="str">
            <v>KT3C</v>
          </cell>
          <cell r="N407">
            <v>2183</v>
          </cell>
          <cell r="O407" t="str">
            <v>21/10/2019</v>
          </cell>
          <cell r="P407">
            <v>0</v>
          </cell>
          <cell r="Q407" t="str">
            <v>Huyền</v>
          </cell>
        </row>
        <row r="408">
          <cell r="E408" t="str">
            <v>TX090449</v>
          </cell>
          <cell r="F408">
            <v>0</v>
          </cell>
          <cell r="G408">
            <v>0</v>
          </cell>
          <cell r="H408" t="str">
            <v xml:space="preserve">Phạm Đại </v>
          </cell>
          <cell r="I408" t="str">
            <v>Mơ</v>
          </cell>
          <cell r="J408" t="str">
            <v>20/09/1985</v>
          </cell>
          <cell r="K408" t="str">
            <v>TR</v>
          </cell>
          <cell r="L408">
            <v>3</v>
          </cell>
          <cell r="M408" t="str">
            <v>TC3(T7-CN)</v>
          </cell>
          <cell r="N408">
            <v>2183</v>
          </cell>
          <cell r="O408" t="str">
            <v>21/10/2019</v>
          </cell>
          <cell r="P408">
            <v>0</v>
          </cell>
          <cell r="Q408" t="str">
            <v>Huyền</v>
          </cell>
        </row>
        <row r="409">
          <cell r="E409" t="str">
            <v>TX090450</v>
          </cell>
          <cell r="F409">
            <v>0</v>
          </cell>
          <cell r="G409">
            <v>0</v>
          </cell>
          <cell r="H409" t="str">
            <v>Phạm Thị</v>
          </cell>
          <cell r="I409" t="str">
            <v>Mơ</v>
          </cell>
          <cell r="J409" t="str">
            <v>03/01/1989</v>
          </cell>
          <cell r="K409" t="str">
            <v>TR</v>
          </cell>
          <cell r="L409">
            <v>3</v>
          </cell>
          <cell r="M409" t="str">
            <v>KT3C</v>
          </cell>
          <cell r="N409">
            <v>2183</v>
          </cell>
          <cell r="O409" t="str">
            <v>21/10/2019</v>
          </cell>
          <cell r="P409">
            <v>0</v>
          </cell>
          <cell r="Q409" t="str">
            <v>Huyền</v>
          </cell>
        </row>
        <row r="410">
          <cell r="E410" t="str">
            <v>TX090452</v>
          </cell>
          <cell r="F410">
            <v>0</v>
          </cell>
          <cell r="G410">
            <v>0</v>
          </cell>
          <cell r="H410" t="str">
            <v xml:space="preserve">Đỗ Hà </v>
          </cell>
          <cell r="I410" t="str">
            <v xml:space="preserve">My </v>
          </cell>
          <cell r="J410" t="str">
            <v>09/11/1990</v>
          </cell>
          <cell r="K410" t="str">
            <v>TR</v>
          </cell>
          <cell r="L410">
            <v>3</v>
          </cell>
          <cell r="M410" t="str">
            <v>KDCN3</v>
          </cell>
          <cell r="N410">
            <v>2183</v>
          </cell>
          <cell r="O410" t="str">
            <v>21/10/2019</v>
          </cell>
          <cell r="P410">
            <v>0</v>
          </cell>
          <cell r="Q410" t="str">
            <v>Huyền</v>
          </cell>
        </row>
        <row r="411">
          <cell r="E411" t="str">
            <v>TX090454</v>
          </cell>
          <cell r="F411">
            <v>0</v>
          </cell>
          <cell r="G411">
            <v>0</v>
          </cell>
          <cell r="H411" t="str">
            <v>Đỗ Văn</v>
          </cell>
          <cell r="I411" t="str">
            <v>Nam</v>
          </cell>
          <cell r="J411" t="str">
            <v>18/09/1984</v>
          </cell>
          <cell r="K411" t="str">
            <v>TR</v>
          </cell>
          <cell r="L411">
            <v>3</v>
          </cell>
          <cell r="M411" t="str">
            <v>KT3B</v>
          </cell>
          <cell r="N411">
            <v>2183</v>
          </cell>
          <cell r="O411" t="str">
            <v>21/10/2019</v>
          </cell>
          <cell r="P411">
            <v>0</v>
          </cell>
          <cell r="Q411" t="str">
            <v>Huyền</v>
          </cell>
        </row>
        <row r="412">
          <cell r="E412" t="str">
            <v>TX090453</v>
          </cell>
          <cell r="F412">
            <v>0</v>
          </cell>
          <cell r="G412">
            <v>0</v>
          </cell>
          <cell r="H412" t="str">
            <v xml:space="preserve">Đàm Ngọc </v>
          </cell>
          <cell r="I412" t="str">
            <v>Nam</v>
          </cell>
          <cell r="J412" t="str">
            <v>16/10/1976</v>
          </cell>
          <cell r="K412" t="str">
            <v>TR</v>
          </cell>
          <cell r="L412">
            <v>3</v>
          </cell>
          <cell r="M412" t="str">
            <v>KT3A</v>
          </cell>
          <cell r="N412">
            <v>2183</v>
          </cell>
          <cell r="O412" t="str">
            <v>21/10/2019</v>
          </cell>
          <cell r="P412">
            <v>0</v>
          </cell>
          <cell r="Q412" t="str">
            <v>Huyền</v>
          </cell>
        </row>
        <row r="413">
          <cell r="E413" t="str">
            <v>TX090457</v>
          </cell>
          <cell r="F413">
            <v>0</v>
          </cell>
          <cell r="G413">
            <v>0</v>
          </cell>
          <cell r="H413" t="str">
            <v>Nguyễn Văn</v>
          </cell>
          <cell r="I413" t="str">
            <v>Nam</v>
          </cell>
          <cell r="J413" t="str">
            <v>16/04/1979</v>
          </cell>
          <cell r="K413" t="str">
            <v>TR</v>
          </cell>
          <cell r="L413">
            <v>3</v>
          </cell>
          <cell r="M413" t="str">
            <v>KDTH3C</v>
          </cell>
          <cell r="N413">
            <v>2183</v>
          </cell>
          <cell r="O413" t="str">
            <v>21/10/2019</v>
          </cell>
          <cell r="P413">
            <v>0</v>
          </cell>
          <cell r="Q413" t="str">
            <v>Huyền</v>
          </cell>
        </row>
        <row r="414">
          <cell r="E414" t="str">
            <v>TX090458</v>
          </cell>
          <cell r="F414">
            <v>0</v>
          </cell>
          <cell r="G414">
            <v>0</v>
          </cell>
          <cell r="H414" t="str">
            <v>Trần Đình</v>
          </cell>
          <cell r="I414" t="str">
            <v>Nam</v>
          </cell>
          <cell r="J414" t="str">
            <v>05/10/1980</v>
          </cell>
          <cell r="K414" t="str">
            <v>TR</v>
          </cell>
          <cell r="L414">
            <v>3</v>
          </cell>
          <cell r="M414" t="str">
            <v>KDTH3C</v>
          </cell>
          <cell r="N414">
            <v>2183</v>
          </cell>
          <cell r="O414" t="str">
            <v>21/10/2019</v>
          </cell>
          <cell r="P414">
            <v>0</v>
          </cell>
          <cell r="Q414" t="str">
            <v>Huyền</v>
          </cell>
        </row>
        <row r="415">
          <cell r="E415" t="str">
            <v>TX090455</v>
          </cell>
          <cell r="F415">
            <v>0</v>
          </cell>
          <cell r="G415">
            <v>0</v>
          </cell>
          <cell r="H415" t="str">
            <v xml:space="preserve">Mai Quốc </v>
          </cell>
          <cell r="I415" t="str">
            <v>Nam</v>
          </cell>
          <cell r="J415" t="str">
            <v>26/05/1977</v>
          </cell>
          <cell r="K415" t="str">
            <v>TR</v>
          </cell>
          <cell r="L415">
            <v>3</v>
          </cell>
          <cell r="M415" t="str">
            <v>KDTH3B</v>
          </cell>
          <cell r="N415">
            <v>2183</v>
          </cell>
          <cell r="O415" t="str">
            <v>21/10/2019</v>
          </cell>
          <cell r="P415">
            <v>0</v>
          </cell>
          <cell r="Q415" t="str">
            <v>Huyền</v>
          </cell>
        </row>
        <row r="416">
          <cell r="E416" t="str">
            <v>TX090456</v>
          </cell>
          <cell r="F416">
            <v>0</v>
          </cell>
          <cell r="G416">
            <v>0</v>
          </cell>
          <cell r="H416" t="str">
            <v>Nguyễn Tuấn</v>
          </cell>
          <cell r="I416" t="str">
            <v>Nam</v>
          </cell>
          <cell r="J416" t="str">
            <v>02/02/1981</v>
          </cell>
          <cell r="K416" t="str">
            <v>TR</v>
          </cell>
          <cell r="L416">
            <v>3</v>
          </cell>
          <cell r="M416" t="str">
            <v>KDCN3</v>
          </cell>
          <cell r="N416">
            <v>2183</v>
          </cell>
          <cell r="O416" t="str">
            <v>21/10/2019</v>
          </cell>
          <cell r="P416">
            <v>0</v>
          </cell>
          <cell r="Q416" t="str">
            <v>Huyền</v>
          </cell>
        </row>
        <row r="417">
          <cell r="E417" t="str">
            <v>TX090459</v>
          </cell>
          <cell r="F417">
            <v>0</v>
          </cell>
          <cell r="G417">
            <v>0</v>
          </cell>
          <cell r="H417" t="str">
            <v xml:space="preserve">Ngô Vân </v>
          </cell>
          <cell r="I417" t="str">
            <v xml:space="preserve">Nam </v>
          </cell>
          <cell r="J417" t="str">
            <v>22/01/1979</v>
          </cell>
          <cell r="K417" t="str">
            <v>TR</v>
          </cell>
          <cell r="L417">
            <v>3</v>
          </cell>
          <cell r="M417" t="str">
            <v>NH3(T7-CN)</v>
          </cell>
          <cell r="N417">
            <v>2183</v>
          </cell>
          <cell r="O417" t="str">
            <v>21/10/2019</v>
          </cell>
          <cell r="P417">
            <v>0</v>
          </cell>
          <cell r="Q417" t="str">
            <v>Huyền</v>
          </cell>
        </row>
        <row r="418">
          <cell r="E418" t="str">
            <v>TX090461</v>
          </cell>
          <cell r="F418">
            <v>0</v>
          </cell>
          <cell r="G418">
            <v>0</v>
          </cell>
          <cell r="H418" t="str">
            <v>Nguyễn Thị</v>
          </cell>
          <cell r="I418" t="str">
            <v>Nết</v>
          </cell>
          <cell r="J418" t="str">
            <v>03/02/1989</v>
          </cell>
          <cell r="K418" t="str">
            <v>TR</v>
          </cell>
          <cell r="L418">
            <v>3</v>
          </cell>
          <cell r="M418" t="str">
            <v>KT3A</v>
          </cell>
          <cell r="N418">
            <v>2183</v>
          </cell>
          <cell r="O418" t="str">
            <v>21/10/2019</v>
          </cell>
          <cell r="P418">
            <v>0</v>
          </cell>
          <cell r="Q418" t="str">
            <v>Huyền</v>
          </cell>
        </row>
        <row r="419">
          <cell r="E419" t="str">
            <v>TX090504</v>
          </cell>
          <cell r="F419">
            <v>0</v>
          </cell>
          <cell r="G419">
            <v>0</v>
          </cell>
          <cell r="H419" t="str">
            <v>Đỗ Duy</v>
          </cell>
          <cell r="I419" t="str">
            <v xml:space="preserve">Ninh </v>
          </cell>
          <cell r="J419" t="str">
            <v>13/03/1981</v>
          </cell>
          <cell r="K419" t="str">
            <v>TR</v>
          </cell>
          <cell r="L419">
            <v>3</v>
          </cell>
          <cell r="M419" t="str">
            <v>KDTH3C</v>
          </cell>
          <cell r="N419">
            <v>2183</v>
          </cell>
          <cell r="O419" t="str">
            <v>21/10/2019</v>
          </cell>
          <cell r="P419">
            <v>0</v>
          </cell>
          <cell r="Q419" t="str">
            <v>Huyền</v>
          </cell>
        </row>
        <row r="420">
          <cell r="E420" t="str">
            <v>TX090465</v>
          </cell>
          <cell r="F420">
            <v>0</v>
          </cell>
          <cell r="G420">
            <v>0</v>
          </cell>
          <cell r="H420" t="str">
            <v>Nguyễn Thị Thu</v>
          </cell>
          <cell r="I420" t="str">
            <v>Nga</v>
          </cell>
          <cell r="J420" t="str">
            <v>28/06/1982</v>
          </cell>
          <cell r="K420" t="str">
            <v>TR</v>
          </cell>
          <cell r="L420">
            <v>3</v>
          </cell>
          <cell r="M420" t="str">
            <v>KT3C</v>
          </cell>
          <cell r="N420">
            <v>2183</v>
          </cell>
          <cell r="O420" t="str">
            <v>21/10/2019</v>
          </cell>
          <cell r="P420">
            <v>0</v>
          </cell>
          <cell r="Q420" t="str">
            <v>Huyền</v>
          </cell>
        </row>
        <row r="421">
          <cell r="E421" t="str">
            <v>TX090466</v>
          </cell>
          <cell r="F421">
            <v>0</v>
          </cell>
          <cell r="G421">
            <v>0</v>
          </cell>
          <cell r="H421" t="str">
            <v>Phạm Thanh</v>
          </cell>
          <cell r="I421" t="str">
            <v>Nga</v>
          </cell>
          <cell r="J421" t="str">
            <v>29/04/1985</v>
          </cell>
          <cell r="K421" t="str">
            <v>TR</v>
          </cell>
          <cell r="L421">
            <v>3</v>
          </cell>
          <cell r="M421" t="str">
            <v>KT3B</v>
          </cell>
          <cell r="N421">
            <v>2183</v>
          </cell>
          <cell r="O421" t="str">
            <v>21/10/2019</v>
          </cell>
          <cell r="P421">
            <v>0</v>
          </cell>
          <cell r="Q421" t="str">
            <v>Huyền</v>
          </cell>
        </row>
        <row r="422">
          <cell r="E422" t="str">
            <v>TX090463</v>
          </cell>
          <cell r="F422">
            <v>0</v>
          </cell>
          <cell r="G422">
            <v>0</v>
          </cell>
          <cell r="H422" t="str">
            <v xml:space="preserve">Lê Thị </v>
          </cell>
          <cell r="I422" t="str">
            <v>Nga</v>
          </cell>
          <cell r="J422" t="str">
            <v>06/08/1978</v>
          </cell>
          <cell r="K422" t="str">
            <v>TR</v>
          </cell>
          <cell r="L422">
            <v>3</v>
          </cell>
          <cell r="M422" t="str">
            <v>KDTH3A</v>
          </cell>
          <cell r="N422">
            <v>2183</v>
          </cell>
          <cell r="O422" t="str">
            <v>21/10/2019</v>
          </cell>
          <cell r="P422">
            <v>0</v>
          </cell>
          <cell r="Q422" t="str">
            <v>Huyền</v>
          </cell>
        </row>
        <row r="423">
          <cell r="E423" t="str">
            <v>TX090468</v>
          </cell>
          <cell r="F423">
            <v>0</v>
          </cell>
          <cell r="G423">
            <v>0</v>
          </cell>
          <cell r="H423" t="str">
            <v>Trịnh Thi Kim</v>
          </cell>
          <cell r="I423" t="str">
            <v>Ngân</v>
          </cell>
          <cell r="J423" t="str">
            <v>23/07/1982</v>
          </cell>
          <cell r="K423" t="str">
            <v>TR</v>
          </cell>
          <cell r="L423">
            <v>3</v>
          </cell>
          <cell r="M423" t="str">
            <v>KT3B</v>
          </cell>
          <cell r="N423">
            <v>2183</v>
          </cell>
          <cell r="O423" t="str">
            <v>21/10/2019</v>
          </cell>
          <cell r="P423">
            <v>0</v>
          </cell>
          <cell r="Q423" t="str">
            <v>Huyền</v>
          </cell>
        </row>
        <row r="424">
          <cell r="E424" t="str">
            <v>TX090469</v>
          </cell>
          <cell r="F424">
            <v>0</v>
          </cell>
          <cell r="G424">
            <v>0</v>
          </cell>
          <cell r="H424" t="str">
            <v xml:space="preserve">Nguyễn Thị </v>
          </cell>
          <cell r="I424" t="str">
            <v xml:space="preserve">Ngân </v>
          </cell>
          <cell r="J424" t="str">
            <v>29/11/1990</v>
          </cell>
          <cell r="K424" t="str">
            <v>TR</v>
          </cell>
          <cell r="L424">
            <v>3</v>
          </cell>
          <cell r="M424" t="str">
            <v>KT3C</v>
          </cell>
          <cell r="N424">
            <v>2183</v>
          </cell>
          <cell r="O424" t="str">
            <v>21/10/2019</v>
          </cell>
          <cell r="P424">
            <v>0</v>
          </cell>
          <cell r="Q424" t="str">
            <v>Huyền</v>
          </cell>
        </row>
        <row r="425">
          <cell r="E425" t="str">
            <v>TX090470</v>
          </cell>
          <cell r="F425">
            <v>0</v>
          </cell>
          <cell r="G425">
            <v>0</v>
          </cell>
          <cell r="H425" t="str">
            <v xml:space="preserve">Phạm Thị </v>
          </cell>
          <cell r="I425" t="str">
            <v xml:space="preserve">Ngần </v>
          </cell>
          <cell r="J425" t="str">
            <v>05/02/1985</v>
          </cell>
          <cell r="K425" t="str">
            <v>TR</v>
          </cell>
          <cell r="L425">
            <v>3</v>
          </cell>
          <cell r="M425" t="str">
            <v>KT3A</v>
          </cell>
          <cell r="N425">
            <v>2183</v>
          </cell>
          <cell r="O425" t="str">
            <v>21/10/2019</v>
          </cell>
          <cell r="P425">
            <v>0</v>
          </cell>
          <cell r="Q425" t="str">
            <v>Huyền</v>
          </cell>
        </row>
        <row r="426">
          <cell r="E426" t="str">
            <v>TX090471</v>
          </cell>
          <cell r="F426">
            <v>0</v>
          </cell>
          <cell r="G426">
            <v>0</v>
          </cell>
          <cell r="H426" t="str">
            <v xml:space="preserve">Đỗ Thị </v>
          </cell>
          <cell r="I426" t="str">
            <v>Nghị</v>
          </cell>
          <cell r="J426" t="str">
            <v>10/12/1970</v>
          </cell>
          <cell r="K426" t="str">
            <v>TR</v>
          </cell>
          <cell r="L426">
            <v>3</v>
          </cell>
          <cell r="M426" t="str">
            <v>TC3(T7-CN)</v>
          </cell>
          <cell r="N426">
            <v>2183</v>
          </cell>
          <cell r="O426" t="str">
            <v>21/10/2019</v>
          </cell>
          <cell r="P426">
            <v>0</v>
          </cell>
          <cell r="Q426" t="str">
            <v>Huyền</v>
          </cell>
        </row>
        <row r="427">
          <cell r="E427" t="str">
            <v>TX090472</v>
          </cell>
          <cell r="F427">
            <v>0</v>
          </cell>
          <cell r="G427">
            <v>0</v>
          </cell>
          <cell r="H427" t="str">
            <v xml:space="preserve">Nguyễn Đức </v>
          </cell>
          <cell r="I427" t="str">
            <v xml:space="preserve">Nghị </v>
          </cell>
          <cell r="J427" t="str">
            <v>20/05/1986</v>
          </cell>
          <cell r="K427" t="str">
            <v>TR</v>
          </cell>
          <cell r="L427">
            <v>3</v>
          </cell>
          <cell r="M427" t="str">
            <v>KDCN3(T7-CN)</v>
          </cell>
          <cell r="N427">
            <v>2183</v>
          </cell>
          <cell r="O427" t="str">
            <v>21/10/2019</v>
          </cell>
          <cell r="P427">
            <v>0</v>
          </cell>
          <cell r="Q427" t="str">
            <v>Huyền</v>
          </cell>
        </row>
        <row r="428">
          <cell r="E428" t="str">
            <v>TX090473</v>
          </cell>
          <cell r="F428">
            <v>0</v>
          </cell>
          <cell r="G428">
            <v>0</v>
          </cell>
          <cell r="H428" t="str">
            <v>Nguyễn Xuân</v>
          </cell>
          <cell r="I428" t="str">
            <v>Nghĩa</v>
          </cell>
          <cell r="J428" t="str">
            <v>08/11/1985</v>
          </cell>
          <cell r="K428" t="str">
            <v>TR</v>
          </cell>
          <cell r="L428">
            <v>3</v>
          </cell>
          <cell r="M428" t="str">
            <v>KDCN3</v>
          </cell>
          <cell r="N428">
            <v>2183</v>
          </cell>
          <cell r="O428" t="str">
            <v>21/10/2019</v>
          </cell>
          <cell r="P428">
            <v>0</v>
          </cell>
          <cell r="Q428" t="str">
            <v>Huyền</v>
          </cell>
        </row>
        <row r="429">
          <cell r="E429" t="str">
            <v>TX090474</v>
          </cell>
          <cell r="F429">
            <v>0</v>
          </cell>
          <cell r="G429">
            <v>0</v>
          </cell>
          <cell r="H429" t="str">
            <v xml:space="preserve">Chu Quang </v>
          </cell>
          <cell r="I429" t="str">
            <v>Nghiệp</v>
          </cell>
          <cell r="J429" t="str">
            <v>25/01/1981</v>
          </cell>
          <cell r="K429" t="str">
            <v>TR</v>
          </cell>
          <cell r="L429">
            <v>3</v>
          </cell>
          <cell r="M429" t="str">
            <v>KDTH3A</v>
          </cell>
          <cell r="N429">
            <v>2183</v>
          </cell>
          <cell r="O429" t="str">
            <v>21/10/2019</v>
          </cell>
          <cell r="P429">
            <v>0</v>
          </cell>
          <cell r="Q429" t="str">
            <v>Huyền</v>
          </cell>
        </row>
        <row r="430">
          <cell r="E430" t="str">
            <v>TX090477</v>
          </cell>
          <cell r="F430">
            <v>0</v>
          </cell>
          <cell r="G430">
            <v>0</v>
          </cell>
          <cell r="H430" t="str">
            <v>Lê Bích</v>
          </cell>
          <cell r="I430" t="str">
            <v>Ngọc</v>
          </cell>
          <cell r="J430" t="str">
            <v>05/04/1990</v>
          </cell>
          <cell r="K430" t="str">
            <v>TR</v>
          </cell>
          <cell r="L430">
            <v>3</v>
          </cell>
          <cell r="M430" t="str">
            <v>TC3(T7-CN)</v>
          </cell>
          <cell r="N430">
            <v>2183</v>
          </cell>
          <cell r="O430" t="str">
            <v>21/10/2019</v>
          </cell>
          <cell r="P430">
            <v>0</v>
          </cell>
          <cell r="Q430" t="str">
            <v>Huyền</v>
          </cell>
        </row>
        <row r="431">
          <cell r="E431" t="str">
            <v>TX090475</v>
          </cell>
          <cell r="F431">
            <v>0</v>
          </cell>
          <cell r="G431">
            <v>0</v>
          </cell>
          <cell r="H431" t="str">
            <v xml:space="preserve">Đặng Hồng </v>
          </cell>
          <cell r="I431" t="str">
            <v>Ngọc</v>
          </cell>
          <cell r="J431" t="str">
            <v>09/12/1989</v>
          </cell>
          <cell r="K431" t="str">
            <v>TR</v>
          </cell>
          <cell r="L431">
            <v>3</v>
          </cell>
          <cell r="M431" t="str">
            <v>NH3(T7-CN)</v>
          </cell>
          <cell r="N431">
            <v>2183</v>
          </cell>
          <cell r="O431" t="str">
            <v>21/10/2019</v>
          </cell>
          <cell r="P431">
            <v>0</v>
          </cell>
          <cell r="Q431" t="str">
            <v>Huyền</v>
          </cell>
        </row>
        <row r="432">
          <cell r="E432" t="str">
            <v>TX090481</v>
          </cell>
          <cell r="F432">
            <v>0</v>
          </cell>
          <cell r="G432">
            <v>0</v>
          </cell>
          <cell r="H432" t="str">
            <v xml:space="preserve">Trần Lệ </v>
          </cell>
          <cell r="I432" t="str">
            <v>Ngọc</v>
          </cell>
          <cell r="J432" t="str">
            <v>01/09/1987</v>
          </cell>
          <cell r="K432" t="str">
            <v>TR</v>
          </cell>
          <cell r="L432">
            <v>3</v>
          </cell>
          <cell r="M432" t="str">
            <v>KT3C</v>
          </cell>
          <cell r="N432">
            <v>2183</v>
          </cell>
          <cell r="O432" t="str">
            <v>21/10/2019</v>
          </cell>
          <cell r="P432">
            <v>0</v>
          </cell>
          <cell r="Q432" t="str">
            <v>Huyền</v>
          </cell>
        </row>
        <row r="433">
          <cell r="E433" t="str">
            <v>TX090480</v>
          </cell>
          <cell r="F433">
            <v>0</v>
          </cell>
          <cell r="G433">
            <v>0</v>
          </cell>
          <cell r="H433" t="str">
            <v>Nguyễn Thị Khánh</v>
          </cell>
          <cell r="I433" t="str">
            <v>Ngọc</v>
          </cell>
          <cell r="J433" t="str">
            <v>15/10/1985</v>
          </cell>
          <cell r="K433" t="str">
            <v>TR</v>
          </cell>
          <cell r="L433">
            <v>3</v>
          </cell>
          <cell r="M433" t="str">
            <v>KT3B</v>
          </cell>
          <cell r="N433">
            <v>2183</v>
          </cell>
          <cell r="O433" t="str">
            <v>21/10/2019</v>
          </cell>
          <cell r="P433">
            <v>0</v>
          </cell>
          <cell r="Q433" t="str">
            <v>Huyền</v>
          </cell>
        </row>
        <row r="434">
          <cell r="E434" t="str">
            <v>TX090478</v>
          </cell>
          <cell r="F434">
            <v>0</v>
          </cell>
          <cell r="G434">
            <v>0</v>
          </cell>
          <cell r="H434" t="str">
            <v xml:space="preserve">Nguyễn Bích </v>
          </cell>
          <cell r="I434" t="str">
            <v>Ngọc</v>
          </cell>
          <cell r="J434" t="str">
            <v>29/02/1984</v>
          </cell>
          <cell r="K434" t="str">
            <v>TR</v>
          </cell>
          <cell r="L434">
            <v>3</v>
          </cell>
          <cell r="M434" t="str">
            <v>KDTH3C</v>
          </cell>
          <cell r="N434">
            <v>2183</v>
          </cell>
          <cell r="O434" t="str">
            <v>21/10/2019</v>
          </cell>
          <cell r="P434">
            <v>0</v>
          </cell>
          <cell r="Q434" t="str">
            <v>Huyền</v>
          </cell>
        </row>
        <row r="435">
          <cell r="E435" t="str">
            <v>TX090483</v>
          </cell>
          <cell r="F435">
            <v>0</v>
          </cell>
          <cell r="G435">
            <v>0</v>
          </cell>
          <cell r="H435" t="str">
            <v xml:space="preserve">Lê Nguyên </v>
          </cell>
          <cell r="I435" t="str">
            <v xml:space="preserve">Ngọc </v>
          </cell>
          <cell r="J435" t="str">
            <v>12/02/1986</v>
          </cell>
          <cell r="K435" t="str">
            <v>TR</v>
          </cell>
          <cell r="L435">
            <v>3</v>
          </cell>
          <cell r="M435" t="str">
            <v>NH3(T7-CN)</v>
          </cell>
          <cell r="N435">
            <v>2183</v>
          </cell>
          <cell r="O435" t="str">
            <v>21/10/2019</v>
          </cell>
          <cell r="P435">
            <v>0</v>
          </cell>
          <cell r="Q435" t="str">
            <v>Huyền</v>
          </cell>
        </row>
        <row r="436">
          <cell r="E436" t="str">
            <v>TX090482</v>
          </cell>
          <cell r="F436">
            <v>0</v>
          </cell>
          <cell r="G436">
            <v>0</v>
          </cell>
          <cell r="H436" t="str">
            <v xml:space="preserve">Đinh Bích </v>
          </cell>
          <cell r="I436" t="str">
            <v xml:space="preserve">Ngọc </v>
          </cell>
          <cell r="J436" t="str">
            <v>10/05/1989</v>
          </cell>
          <cell r="K436" t="str">
            <v>TR</v>
          </cell>
          <cell r="L436">
            <v>3</v>
          </cell>
          <cell r="M436" t="str">
            <v>KT3C</v>
          </cell>
          <cell r="N436">
            <v>2183</v>
          </cell>
          <cell r="O436" t="str">
            <v>21/10/2019</v>
          </cell>
          <cell r="P436">
            <v>0</v>
          </cell>
          <cell r="Q436" t="str">
            <v>Huyền</v>
          </cell>
        </row>
        <row r="437">
          <cell r="E437" t="str">
            <v>TX090485</v>
          </cell>
          <cell r="F437">
            <v>0</v>
          </cell>
          <cell r="G437">
            <v>0</v>
          </cell>
          <cell r="H437" t="str">
            <v>Phạm Thị Thuý</v>
          </cell>
          <cell r="I437" t="str">
            <v xml:space="preserve">Ngọc </v>
          </cell>
          <cell r="J437" t="str">
            <v>16/02/1987</v>
          </cell>
          <cell r="K437" t="str">
            <v>TR</v>
          </cell>
          <cell r="L437">
            <v>3</v>
          </cell>
          <cell r="M437" t="str">
            <v>KT3B</v>
          </cell>
          <cell r="N437">
            <v>2183</v>
          </cell>
          <cell r="O437" t="str">
            <v>21/10/2019</v>
          </cell>
          <cell r="P437">
            <v>0</v>
          </cell>
          <cell r="Q437" t="str">
            <v>Huyền</v>
          </cell>
        </row>
        <row r="438">
          <cell r="E438" t="str">
            <v>TX090484</v>
          </cell>
          <cell r="F438">
            <v>0</v>
          </cell>
          <cell r="G438">
            <v>0</v>
          </cell>
          <cell r="H438" t="str">
            <v>Nguyễn Thị Bích</v>
          </cell>
          <cell r="I438" t="str">
            <v xml:space="preserve">Ngọc </v>
          </cell>
          <cell r="J438" t="str">
            <v>31/10/1986</v>
          </cell>
          <cell r="K438" t="str">
            <v>TR</v>
          </cell>
          <cell r="L438">
            <v>3</v>
          </cell>
          <cell r="M438" t="str">
            <v>KT3A</v>
          </cell>
          <cell r="N438">
            <v>2183</v>
          </cell>
          <cell r="O438" t="str">
            <v>21/10/2019</v>
          </cell>
          <cell r="P438">
            <v>0</v>
          </cell>
          <cell r="Q438" t="str">
            <v>Huyền</v>
          </cell>
        </row>
        <row r="439">
          <cell r="E439" t="str">
            <v>TX090487</v>
          </cell>
          <cell r="F439">
            <v>0</v>
          </cell>
          <cell r="G439">
            <v>0</v>
          </cell>
          <cell r="H439" t="str">
            <v>Trần Quang</v>
          </cell>
          <cell r="I439" t="str">
            <v xml:space="preserve">Ngọc </v>
          </cell>
          <cell r="J439" t="str">
            <v>14/09/1989</v>
          </cell>
          <cell r="K439" t="str">
            <v>TR</v>
          </cell>
          <cell r="L439">
            <v>3</v>
          </cell>
          <cell r="M439" t="str">
            <v>KDTH3C</v>
          </cell>
          <cell r="N439">
            <v>2183</v>
          </cell>
          <cell r="O439" t="str">
            <v>21/10/2019</v>
          </cell>
          <cell r="P439">
            <v>0</v>
          </cell>
          <cell r="Q439" t="str">
            <v>Huyền</v>
          </cell>
        </row>
        <row r="440">
          <cell r="E440" t="str">
            <v>TX090855</v>
          </cell>
          <cell r="F440">
            <v>0</v>
          </cell>
          <cell r="G440">
            <v>0</v>
          </cell>
          <cell r="H440" t="str">
            <v xml:space="preserve">Bùi Bích </v>
          </cell>
          <cell r="I440" t="str">
            <v xml:space="preserve">Ngọc </v>
          </cell>
          <cell r="J440" t="str">
            <v>19/02/1982</v>
          </cell>
          <cell r="K440" t="str">
            <v>TR</v>
          </cell>
          <cell r="L440">
            <v>3</v>
          </cell>
          <cell r="M440" t="str">
            <v>KDTH3C</v>
          </cell>
          <cell r="N440">
            <v>2183</v>
          </cell>
          <cell r="O440" t="str">
            <v>21/10/2019</v>
          </cell>
          <cell r="P440">
            <v>0</v>
          </cell>
          <cell r="Q440" t="str">
            <v>Huyền</v>
          </cell>
        </row>
        <row r="441">
          <cell r="E441" t="str">
            <v>TX090490</v>
          </cell>
          <cell r="F441">
            <v>0</v>
          </cell>
          <cell r="G441">
            <v>0</v>
          </cell>
          <cell r="H441" t="str">
            <v xml:space="preserve">Tống Danh </v>
          </cell>
          <cell r="I441" t="str">
            <v>Nguyên</v>
          </cell>
          <cell r="J441" t="str">
            <v>18/04/1983</v>
          </cell>
          <cell r="K441" t="str">
            <v>TR</v>
          </cell>
          <cell r="L441">
            <v>3</v>
          </cell>
          <cell r="M441" t="str">
            <v>QLKT3(T7-CN)</v>
          </cell>
          <cell r="N441">
            <v>2183</v>
          </cell>
          <cell r="O441" t="str">
            <v>21/10/2019</v>
          </cell>
          <cell r="P441">
            <v>0</v>
          </cell>
          <cell r="Q441" t="str">
            <v>Huyền</v>
          </cell>
        </row>
        <row r="442">
          <cell r="E442" t="str">
            <v>TX090488</v>
          </cell>
          <cell r="F442">
            <v>0</v>
          </cell>
          <cell r="G442">
            <v>0</v>
          </cell>
          <cell r="H442" t="str">
            <v>Lại Văn</v>
          </cell>
          <cell r="I442" t="str">
            <v>Nguyên</v>
          </cell>
          <cell r="J442" t="str">
            <v>24/09/1974</v>
          </cell>
          <cell r="K442" t="str">
            <v>TR</v>
          </cell>
          <cell r="L442">
            <v>3</v>
          </cell>
          <cell r="M442" t="str">
            <v>KDTH3A</v>
          </cell>
          <cell r="N442">
            <v>2183</v>
          </cell>
          <cell r="O442" t="str">
            <v>21/10/2019</v>
          </cell>
          <cell r="P442">
            <v>0</v>
          </cell>
          <cell r="Q442" t="str">
            <v>Huyền</v>
          </cell>
        </row>
        <row r="443">
          <cell r="E443" t="str">
            <v>TX090491</v>
          </cell>
          <cell r="F443">
            <v>0</v>
          </cell>
          <cell r="G443">
            <v>0</v>
          </cell>
          <cell r="H443" t="str">
            <v xml:space="preserve">Nguyễn Khắc </v>
          </cell>
          <cell r="I443" t="str">
            <v>Nguyện</v>
          </cell>
          <cell r="J443" t="str">
            <v>27/08/1983</v>
          </cell>
          <cell r="K443" t="str">
            <v>TR</v>
          </cell>
          <cell r="L443">
            <v>3</v>
          </cell>
          <cell r="M443" t="str">
            <v>KDTH3B</v>
          </cell>
          <cell r="N443">
            <v>2183</v>
          </cell>
          <cell r="O443" t="str">
            <v>21/10/2019</v>
          </cell>
          <cell r="P443">
            <v>0</v>
          </cell>
          <cell r="Q443" t="str">
            <v>Huyền</v>
          </cell>
        </row>
        <row r="444">
          <cell r="E444" t="str">
            <v>TX090492</v>
          </cell>
          <cell r="F444">
            <v>0</v>
          </cell>
          <cell r="G444">
            <v>0</v>
          </cell>
          <cell r="H444" t="str">
            <v>Nguyễn Thị Minh</v>
          </cell>
          <cell r="I444" t="str">
            <v>Nguyệt</v>
          </cell>
          <cell r="J444" t="str">
            <v>31/07/1979</v>
          </cell>
          <cell r="K444" t="str">
            <v>TR</v>
          </cell>
          <cell r="L444">
            <v>3</v>
          </cell>
          <cell r="M444" t="str">
            <v>TC3(T7-CN)</v>
          </cell>
          <cell r="N444">
            <v>2183</v>
          </cell>
          <cell r="O444" t="str">
            <v>21/10/2019</v>
          </cell>
          <cell r="P444">
            <v>0</v>
          </cell>
          <cell r="Q444" t="str">
            <v>Huyền</v>
          </cell>
        </row>
        <row r="445">
          <cell r="E445" t="str">
            <v>TX090494</v>
          </cell>
          <cell r="F445">
            <v>0</v>
          </cell>
          <cell r="G445">
            <v>0</v>
          </cell>
          <cell r="H445" t="str">
            <v xml:space="preserve">Phạm Trọng </v>
          </cell>
          <cell r="I445" t="str">
            <v>Nhã</v>
          </cell>
          <cell r="J445" t="str">
            <v>22/12/1982</v>
          </cell>
          <cell r="K445" t="str">
            <v>TR</v>
          </cell>
          <cell r="L445">
            <v>3</v>
          </cell>
          <cell r="M445" t="str">
            <v>KDTH3C</v>
          </cell>
          <cell r="N445">
            <v>2183</v>
          </cell>
          <cell r="O445" t="str">
            <v>21/10/2019</v>
          </cell>
          <cell r="P445">
            <v>0</v>
          </cell>
          <cell r="Q445" t="str">
            <v>Huyền</v>
          </cell>
        </row>
        <row r="446">
          <cell r="E446" t="str">
            <v>TX090796</v>
          </cell>
          <cell r="F446">
            <v>0</v>
          </cell>
          <cell r="G446">
            <v>0</v>
          </cell>
          <cell r="H446" t="str">
            <v xml:space="preserve">Nguyễn Thị Thanh </v>
          </cell>
          <cell r="I446" t="str">
            <v>Nhàn</v>
          </cell>
          <cell r="J446" t="str">
            <v>08/10/1983</v>
          </cell>
          <cell r="K446" t="str">
            <v>TR</v>
          </cell>
          <cell r="L446">
            <v>3</v>
          </cell>
          <cell r="M446" t="str">
            <v>KDTH3C</v>
          </cell>
          <cell r="N446">
            <v>2183</v>
          </cell>
          <cell r="O446" t="str">
            <v>21/10/2019</v>
          </cell>
          <cell r="P446">
            <v>0</v>
          </cell>
          <cell r="Q446" t="str">
            <v>Huyền</v>
          </cell>
        </row>
        <row r="447">
          <cell r="E447" t="str">
            <v>TX090495</v>
          </cell>
          <cell r="F447">
            <v>0</v>
          </cell>
          <cell r="G447">
            <v>0</v>
          </cell>
          <cell r="H447" t="str">
            <v xml:space="preserve">Nguyễn Thị Phương </v>
          </cell>
          <cell r="I447" t="str">
            <v>Nhạn</v>
          </cell>
          <cell r="J447" t="str">
            <v>06/04/1987</v>
          </cell>
          <cell r="K447" t="str">
            <v>TR</v>
          </cell>
          <cell r="L447">
            <v>3</v>
          </cell>
          <cell r="M447" t="str">
            <v>QLKT3</v>
          </cell>
          <cell r="N447">
            <v>2183</v>
          </cell>
          <cell r="O447" t="str">
            <v>21/10/2019</v>
          </cell>
          <cell r="P447">
            <v>0</v>
          </cell>
          <cell r="Q447" t="str">
            <v>Huyền</v>
          </cell>
        </row>
        <row r="448">
          <cell r="E448" t="str">
            <v>TX090496</v>
          </cell>
          <cell r="F448">
            <v>0</v>
          </cell>
          <cell r="G448">
            <v>0</v>
          </cell>
          <cell r="H448" t="str">
            <v xml:space="preserve">Nguyễn Thị Minh </v>
          </cell>
          <cell r="I448" t="str">
            <v>Nhất</v>
          </cell>
          <cell r="J448" t="str">
            <v>17/07/1979</v>
          </cell>
          <cell r="K448" t="str">
            <v>TR</v>
          </cell>
          <cell r="L448">
            <v>3</v>
          </cell>
          <cell r="M448" t="str">
            <v>TC3(T7-CN)</v>
          </cell>
          <cell r="N448">
            <v>2183</v>
          </cell>
          <cell r="O448" t="str">
            <v>21/10/2019</v>
          </cell>
          <cell r="P448">
            <v>0</v>
          </cell>
          <cell r="Q448" t="str">
            <v>Huyền</v>
          </cell>
        </row>
        <row r="449">
          <cell r="E449" t="str">
            <v>TX090497</v>
          </cell>
          <cell r="F449">
            <v>0</v>
          </cell>
          <cell r="G449">
            <v>0</v>
          </cell>
          <cell r="H449" t="str">
            <v>Lê Doãn Hà</v>
          </cell>
          <cell r="I449" t="str">
            <v>Nhi</v>
          </cell>
          <cell r="J449" t="str">
            <v>1/05/1988</v>
          </cell>
          <cell r="K449" t="str">
            <v>TR</v>
          </cell>
          <cell r="L449">
            <v>3</v>
          </cell>
          <cell r="M449" t="str">
            <v>TC3(T7-CN)</v>
          </cell>
          <cell r="N449">
            <v>2183</v>
          </cell>
          <cell r="O449" t="str">
            <v>21/10/2019</v>
          </cell>
          <cell r="P449">
            <v>0</v>
          </cell>
          <cell r="Q449" t="str">
            <v>Huyền</v>
          </cell>
        </row>
        <row r="450">
          <cell r="E450" t="str">
            <v>TX090827</v>
          </cell>
          <cell r="F450">
            <v>0</v>
          </cell>
          <cell r="G450">
            <v>0</v>
          </cell>
          <cell r="H450" t="str">
            <v xml:space="preserve">Trương Thị Ý </v>
          </cell>
          <cell r="I450" t="str">
            <v xml:space="preserve">Nhi </v>
          </cell>
          <cell r="J450" t="str">
            <v>14/07/1978</v>
          </cell>
          <cell r="K450" t="str">
            <v>TR</v>
          </cell>
          <cell r="L450">
            <v>3</v>
          </cell>
          <cell r="M450" t="str">
            <v>KT3A</v>
          </cell>
          <cell r="N450">
            <v>2183</v>
          </cell>
          <cell r="O450" t="str">
            <v>21/10/2019</v>
          </cell>
          <cell r="P450">
            <v>0</v>
          </cell>
          <cell r="Q450" t="str">
            <v>Huyền</v>
          </cell>
        </row>
        <row r="451">
          <cell r="E451" t="str">
            <v>TX090498</v>
          </cell>
          <cell r="F451">
            <v>0</v>
          </cell>
          <cell r="G451">
            <v>0</v>
          </cell>
          <cell r="H451" t="str">
            <v>Ngô Đình</v>
          </cell>
          <cell r="I451" t="str">
            <v>Nhu</v>
          </cell>
          <cell r="J451" t="str">
            <v>11/12/1981</v>
          </cell>
          <cell r="K451" t="str">
            <v>TR</v>
          </cell>
          <cell r="L451">
            <v>3</v>
          </cell>
          <cell r="M451" t="str">
            <v>NH3(T7-CN)</v>
          </cell>
          <cell r="N451">
            <v>2183</v>
          </cell>
          <cell r="O451" t="str">
            <v>21/10/2019</v>
          </cell>
          <cell r="P451">
            <v>0</v>
          </cell>
          <cell r="Q451" t="str">
            <v>Huyền</v>
          </cell>
        </row>
        <row r="452">
          <cell r="E452" t="str">
            <v>TX090500</v>
          </cell>
          <cell r="F452">
            <v>0</v>
          </cell>
          <cell r="G452">
            <v>0</v>
          </cell>
          <cell r="H452" t="str">
            <v xml:space="preserve">Hà Thị </v>
          </cell>
          <cell r="I452" t="str">
            <v>Nhung</v>
          </cell>
          <cell r="J452" t="str">
            <v>20/10/1982</v>
          </cell>
          <cell r="K452" t="str">
            <v>TR</v>
          </cell>
          <cell r="L452">
            <v>3</v>
          </cell>
          <cell r="M452" t="str">
            <v>NH3(T7-CN)</v>
          </cell>
          <cell r="N452">
            <v>2183</v>
          </cell>
          <cell r="O452" t="str">
            <v>21/10/2019</v>
          </cell>
          <cell r="P452">
            <v>0</v>
          </cell>
          <cell r="Q452" t="str">
            <v>Huyền</v>
          </cell>
        </row>
        <row r="453">
          <cell r="E453" t="str">
            <v>TX090501</v>
          </cell>
          <cell r="F453">
            <v>0</v>
          </cell>
          <cell r="G453">
            <v>0</v>
          </cell>
          <cell r="H453" t="str">
            <v xml:space="preserve">Lê Hồng </v>
          </cell>
          <cell r="I453" t="str">
            <v>Nhung</v>
          </cell>
          <cell r="J453" t="str">
            <v>17/11/1980</v>
          </cell>
          <cell r="K453" t="str">
            <v>TR</v>
          </cell>
          <cell r="L453">
            <v>3</v>
          </cell>
          <cell r="M453" t="str">
            <v>KT3C</v>
          </cell>
          <cell r="N453">
            <v>2183</v>
          </cell>
          <cell r="O453" t="str">
            <v>21/10/2019</v>
          </cell>
          <cell r="P453">
            <v>0</v>
          </cell>
          <cell r="Q453" t="str">
            <v>Huyền</v>
          </cell>
        </row>
        <row r="454">
          <cell r="E454" t="str">
            <v>TX090499</v>
          </cell>
          <cell r="F454">
            <v>0</v>
          </cell>
          <cell r="G454">
            <v>0</v>
          </cell>
          <cell r="H454" t="str">
            <v xml:space="preserve">Đỗ Thị Kim </v>
          </cell>
          <cell r="I454" t="str">
            <v>Nhung</v>
          </cell>
          <cell r="J454" t="str">
            <v>30/10/1978</v>
          </cell>
          <cell r="K454" t="str">
            <v>TR</v>
          </cell>
          <cell r="L454">
            <v>3</v>
          </cell>
          <cell r="M454" t="str">
            <v>KT3A</v>
          </cell>
          <cell r="N454">
            <v>2183</v>
          </cell>
          <cell r="O454" t="str">
            <v>21/10/2019</v>
          </cell>
          <cell r="P454">
            <v>0</v>
          </cell>
          <cell r="Q454" t="str">
            <v>Huyền</v>
          </cell>
        </row>
        <row r="455">
          <cell r="E455" t="str">
            <v>TX090502</v>
          </cell>
          <cell r="F455">
            <v>0</v>
          </cell>
          <cell r="G455">
            <v>0</v>
          </cell>
          <cell r="H455" t="str">
            <v>Trần Tuyết</v>
          </cell>
          <cell r="I455" t="str">
            <v>Nhung</v>
          </cell>
          <cell r="J455" t="str">
            <v>04/10/1981</v>
          </cell>
          <cell r="K455" t="str">
            <v>TR</v>
          </cell>
          <cell r="L455">
            <v>3</v>
          </cell>
          <cell r="M455" t="str">
            <v>KDTH3C</v>
          </cell>
          <cell r="N455">
            <v>2183</v>
          </cell>
          <cell r="O455" t="str">
            <v>21/10/2019</v>
          </cell>
          <cell r="P455">
            <v>0</v>
          </cell>
          <cell r="Q455" t="str">
            <v>Huyền</v>
          </cell>
        </row>
        <row r="456">
          <cell r="E456" t="str">
            <v>TX090505</v>
          </cell>
          <cell r="F456">
            <v>0</v>
          </cell>
          <cell r="G456">
            <v>0</v>
          </cell>
          <cell r="H456" t="str">
            <v>Lê Thị</v>
          </cell>
          <cell r="I456" t="str">
            <v>Oanh</v>
          </cell>
          <cell r="J456" t="str">
            <v>20/08/1982</v>
          </cell>
          <cell r="K456" t="str">
            <v>TR</v>
          </cell>
          <cell r="L456">
            <v>3</v>
          </cell>
          <cell r="M456" t="str">
            <v>KT3C</v>
          </cell>
          <cell r="N456">
            <v>2183</v>
          </cell>
          <cell r="O456" t="str">
            <v>21/10/2019</v>
          </cell>
          <cell r="P456">
            <v>0</v>
          </cell>
          <cell r="Q456" t="str">
            <v>Huyền</v>
          </cell>
        </row>
        <row r="457">
          <cell r="E457" t="str">
            <v>TX090506</v>
          </cell>
          <cell r="F457">
            <v>0</v>
          </cell>
          <cell r="G457">
            <v>0</v>
          </cell>
          <cell r="H457" t="str">
            <v xml:space="preserve">Lê Thị Kim </v>
          </cell>
          <cell r="I457" t="str">
            <v>Oanh</v>
          </cell>
          <cell r="J457" t="str">
            <v>17/02/1984</v>
          </cell>
          <cell r="K457" t="str">
            <v>TR</v>
          </cell>
          <cell r="L457">
            <v>3</v>
          </cell>
          <cell r="M457" t="str">
            <v>KT3C</v>
          </cell>
          <cell r="N457">
            <v>2183</v>
          </cell>
          <cell r="O457" t="str">
            <v>21/10/2019</v>
          </cell>
          <cell r="P457">
            <v>0</v>
          </cell>
          <cell r="Q457" t="str">
            <v>Huyền</v>
          </cell>
        </row>
        <row r="458">
          <cell r="E458" t="str">
            <v>TX090508</v>
          </cell>
          <cell r="F458">
            <v>0</v>
          </cell>
          <cell r="G458">
            <v>0</v>
          </cell>
          <cell r="H458" t="str">
            <v xml:space="preserve">Nguyễn Thị Phương </v>
          </cell>
          <cell r="I458" t="str">
            <v>Oanh</v>
          </cell>
          <cell r="J458" t="str">
            <v>01/03/1969</v>
          </cell>
          <cell r="K458" t="str">
            <v>TR</v>
          </cell>
          <cell r="L458">
            <v>3</v>
          </cell>
          <cell r="M458" t="str">
            <v>KDTH3A</v>
          </cell>
          <cell r="N458">
            <v>2183</v>
          </cell>
          <cell r="O458" t="str">
            <v>21/10/2019</v>
          </cell>
          <cell r="P458">
            <v>0</v>
          </cell>
          <cell r="Q458" t="str">
            <v>Huyền</v>
          </cell>
        </row>
        <row r="459">
          <cell r="E459" t="str">
            <v>TX090510</v>
          </cell>
          <cell r="F459">
            <v>0</v>
          </cell>
          <cell r="G459">
            <v>0</v>
          </cell>
          <cell r="H459" t="str">
            <v>Nguyễn Văn</v>
          </cell>
          <cell r="I459" t="str">
            <v>Phạm</v>
          </cell>
          <cell r="J459" t="str">
            <v>27/08/1982</v>
          </cell>
          <cell r="K459" t="str">
            <v>TR</v>
          </cell>
          <cell r="L459">
            <v>3</v>
          </cell>
          <cell r="M459" t="str">
            <v>KDTH3B</v>
          </cell>
          <cell r="N459">
            <v>2183</v>
          </cell>
          <cell r="O459" t="str">
            <v>21/10/2019</v>
          </cell>
          <cell r="P459">
            <v>0</v>
          </cell>
          <cell r="Q459" t="str">
            <v>Huyền</v>
          </cell>
        </row>
        <row r="460">
          <cell r="E460" t="str">
            <v>TX090515</v>
          </cell>
          <cell r="F460">
            <v>0</v>
          </cell>
          <cell r="G460">
            <v>0</v>
          </cell>
          <cell r="H460" t="str">
            <v xml:space="preserve">Nguyễn Tự Thanh </v>
          </cell>
          <cell r="I460" t="str">
            <v>Phong</v>
          </cell>
          <cell r="J460" t="str">
            <v>25/08/1983</v>
          </cell>
          <cell r="K460" t="str">
            <v>TR</v>
          </cell>
          <cell r="L460">
            <v>3</v>
          </cell>
          <cell r="M460" t="str">
            <v>KT3B</v>
          </cell>
          <cell r="N460">
            <v>2183</v>
          </cell>
          <cell r="O460" t="str">
            <v>21/10/2019</v>
          </cell>
          <cell r="P460">
            <v>0</v>
          </cell>
          <cell r="Q460" t="str">
            <v>Huyền</v>
          </cell>
        </row>
        <row r="461">
          <cell r="E461" t="str">
            <v>TX090514</v>
          </cell>
          <cell r="F461">
            <v>0</v>
          </cell>
          <cell r="G461">
            <v>0</v>
          </cell>
          <cell r="H461" t="str">
            <v xml:space="preserve">Nguyễn Quốc </v>
          </cell>
          <cell r="I461" t="str">
            <v>Phong</v>
          </cell>
          <cell r="J461" t="str">
            <v>30/03/1978</v>
          </cell>
          <cell r="K461" t="str">
            <v>TR</v>
          </cell>
          <cell r="L461">
            <v>3</v>
          </cell>
          <cell r="M461" t="str">
            <v>KDTH3B</v>
          </cell>
          <cell r="N461">
            <v>2183</v>
          </cell>
          <cell r="O461" t="str">
            <v>21/10/2019</v>
          </cell>
          <cell r="P461">
            <v>0</v>
          </cell>
          <cell r="Q461" t="str">
            <v>Huyền</v>
          </cell>
        </row>
        <row r="462">
          <cell r="E462" t="str">
            <v>TX090513</v>
          </cell>
          <cell r="F462">
            <v>0</v>
          </cell>
          <cell r="G462">
            <v>0</v>
          </cell>
          <cell r="H462" t="str">
            <v>Lương Cao</v>
          </cell>
          <cell r="I462" t="str">
            <v>Phong</v>
          </cell>
          <cell r="J462" t="str">
            <v>11/04/1989</v>
          </cell>
          <cell r="K462" t="str">
            <v>TR</v>
          </cell>
          <cell r="L462">
            <v>3</v>
          </cell>
          <cell r="M462" t="str">
            <v>KDTH3A</v>
          </cell>
          <cell r="N462">
            <v>2183</v>
          </cell>
          <cell r="O462" t="str">
            <v>21/10/2019</v>
          </cell>
          <cell r="P462">
            <v>0</v>
          </cell>
          <cell r="Q462" t="str">
            <v>Huyền</v>
          </cell>
        </row>
        <row r="463">
          <cell r="E463" t="str">
            <v>TX090516</v>
          </cell>
          <cell r="F463">
            <v>0</v>
          </cell>
          <cell r="G463">
            <v>0</v>
          </cell>
          <cell r="H463" t="str">
            <v xml:space="preserve">Nguyễn Văn </v>
          </cell>
          <cell r="I463" t="str">
            <v>Phú</v>
          </cell>
          <cell r="J463" t="str">
            <v>03/12/1986</v>
          </cell>
          <cell r="K463" t="str">
            <v>TR</v>
          </cell>
          <cell r="L463">
            <v>3</v>
          </cell>
          <cell r="M463" t="str">
            <v>QLKT3</v>
          </cell>
          <cell r="N463">
            <v>2183</v>
          </cell>
          <cell r="O463" t="str">
            <v>21/10/2019</v>
          </cell>
          <cell r="P463">
            <v>0</v>
          </cell>
          <cell r="Q463" t="str">
            <v>Huyền</v>
          </cell>
        </row>
        <row r="464">
          <cell r="E464" t="str">
            <v>TX090517</v>
          </cell>
          <cell r="F464">
            <v>0</v>
          </cell>
          <cell r="G464">
            <v>0</v>
          </cell>
          <cell r="H464" t="str">
            <v xml:space="preserve">Vũ Hà </v>
          </cell>
          <cell r="I464" t="str">
            <v xml:space="preserve">Phúc </v>
          </cell>
          <cell r="J464" t="str">
            <v>18/10/1978</v>
          </cell>
          <cell r="K464" t="str">
            <v>TR</v>
          </cell>
          <cell r="L464">
            <v>3</v>
          </cell>
          <cell r="M464" t="str">
            <v>KDCN3(T7-CN)</v>
          </cell>
          <cell r="N464">
            <v>2183</v>
          </cell>
          <cell r="O464" t="str">
            <v>21/10/2019</v>
          </cell>
          <cell r="P464">
            <v>0</v>
          </cell>
          <cell r="Q464" t="str">
            <v>Huyền</v>
          </cell>
        </row>
        <row r="465">
          <cell r="E465" t="str">
            <v>TX090518</v>
          </cell>
          <cell r="F465">
            <v>0</v>
          </cell>
          <cell r="G465">
            <v>0</v>
          </cell>
          <cell r="H465" t="str">
            <v xml:space="preserve">Nguyễn Tiến </v>
          </cell>
          <cell r="I465" t="str">
            <v>Phụng</v>
          </cell>
          <cell r="J465" t="str">
            <v>25/09/1984</v>
          </cell>
          <cell r="K465" t="str">
            <v>TR</v>
          </cell>
          <cell r="L465">
            <v>3</v>
          </cell>
          <cell r="M465" t="str">
            <v>QLKT3(T7-CN)</v>
          </cell>
          <cell r="N465">
            <v>2183</v>
          </cell>
          <cell r="O465" t="str">
            <v>21/10/2019</v>
          </cell>
          <cell r="P465">
            <v>0</v>
          </cell>
          <cell r="Q465" t="str">
            <v>Huyền</v>
          </cell>
        </row>
        <row r="466">
          <cell r="E466" t="str">
            <v>TX090519</v>
          </cell>
          <cell r="F466">
            <v>0</v>
          </cell>
          <cell r="G466">
            <v>0</v>
          </cell>
          <cell r="H466" t="str">
            <v>Trần Hữu</v>
          </cell>
          <cell r="I466" t="str">
            <v>Phước</v>
          </cell>
          <cell r="J466" t="str">
            <v>15/09/1980</v>
          </cell>
          <cell r="K466" t="str">
            <v>TR</v>
          </cell>
          <cell r="L466">
            <v>3</v>
          </cell>
          <cell r="M466" t="str">
            <v>KT3C</v>
          </cell>
          <cell r="N466">
            <v>2183</v>
          </cell>
          <cell r="O466" t="str">
            <v>21/10/2019</v>
          </cell>
          <cell r="P466">
            <v>0</v>
          </cell>
          <cell r="Q466" t="str">
            <v>Huyền</v>
          </cell>
        </row>
        <row r="467">
          <cell r="E467" t="str">
            <v>TX090522</v>
          </cell>
          <cell r="F467">
            <v>0</v>
          </cell>
          <cell r="G467">
            <v>0</v>
          </cell>
          <cell r="H467" t="str">
            <v xml:space="preserve">Hoàng Thị </v>
          </cell>
          <cell r="I467" t="str">
            <v>Phương</v>
          </cell>
          <cell r="J467" t="str">
            <v>31/10/1975</v>
          </cell>
          <cell r="K467" t="str">
            <v>TR</v>
          </cell>
          <cell r="L467">
            <v>3</v>
          </cell>
          <cell r="M467" t="str">
            <v>TC3(T7-CN)</v>
          </cell>
          <cell r="N467">
            <v>2183</v>
          </cell>
          <cell r="O467" t="str">
            <v>21/10/2019</v>
          </cell>
          <cell r="P467">
            <v>0</v>
          </cell>
          <cell r="Q467" t="str">
            <v>Huyền</v>
          </cell>
        </row>
        <row r="468">
          <cell r="E468" t="str">
            <v>TX090532</v>
          </cell>
          <cell r="F468">
            <v>0</v>
          </cell>
          <cell r="G468">
            <v>0</v>
          </cell>
          <cell r="H468" t="str">
            <v xml:space="preserve">Vũ Thị </v>
          </cell>
          <cell r="I468" t="str">
            <v>Phương</v>
          </cell>
          <cell r="J468" t="str">
            <v>15/06/1982</v>
          </cell>
          <cell r="K468" t="str">
            <v>TR</v>
          </cell>
          <cell r="L468">
            <v>3</v>
          </cell>
          <cell r="M468" t="str">
            <v xml:space="preserve">TC3 </v>
          </cell>
          <cell r="N468">
            <v>2183</v>
          </cell>
          <cell r="O468" t="str">
            <v>21/10/2019</v>
          </cell>
          <cell r="P468">
            <v>0</v>
          </cell>
          <cell r="Q468" t="str">
            <v>Huyền</v>
          </cell>
        </row>
        <row r="469">
          <cell r="E469" t="str">
            <v>TX090521</v>
          </cell>
          <cell r="F469">
            <v>0</v>
          </cell>
          <cell r="G469">
            <v>0</v>
          </cell>
          <cell r="H469" t="str">
            <v xml:space="preserve">Đỗ Thị </v>
          </cell>
          <cell r="I469" t="str">
            <v>Phương</v>
          </cell>
          <cell r="J469" t="str">
            <v>06/07/1990</v>
          </cell>
          <cell r="K469" t="str">
            <v>TR</v>
          </cell>
          <cell r="L469">
            <v>3</v>
          </cell>
          <cell r="M469" t="str">
            <v>QLKT3(T7-CN)</v>
          </cell>
          <cell r="N469">
            <v>2183</v>
          </cell>
          <cell r="O469" t="str">
            <v>21/10/2019</v>
          </cell>
          <cell r="P469">
            <v>0</v>
          </cell>
          <cell r="Q469" t="str">
            <v>Huyền</v>
          </cell>
        </row>
        <row r="470">
          <cell r="E470" t="str">
            <v>TX090528</v>
          </cell>
          <cell r="F470">
            <v>0</v>
          </cell>
          <cell r="G470">
            <v>0</v>
          </cell>
          <cell r="H470" t="str">
            <v xml:space="preserve">Nguyễn Văn </v>
          </cell>
          <cell r="I470" t="str">
            <v>Phương</v>
          </cell>
          <cell r="J470" t="str">
            <v>09/06/1985</v>
          </cell>
          <cell r="K470" t="str">
            <v>TR</v>
          </cell>
          <cell r="L470">
            <v>3</v>
          </cell>
          <cell r="M470" t="str">
            <v>QLKT3(T7-CN)</v>
          </cell>
          <cell r="N470">
            <v>2183</v>
          </cell>
          <cell r="O470" t="str">
            <v>21/10/2019</v>
          </cell>
          <cell r="P470">
            <v>0</v>
          </cell>
          <cell r="Q470" t="str">
            <v>Huyền</v>
          </cell>
        </row>
        <row r="471">
          <cell r="E471" t="str">
            <v>TX090525</v>
          </cell>
          <cell r="F471">
            <v>0</v>
          </cell>
          <cell r="G471">
            <v>0</v>
          </cell>
          <cell r="H471" t="str">
            <v xml:space="preserve">Nguyễn Thị Lan </v>
          </cell>
          <cell r="I471" t="str">
            <v>Phương</v>
          </cell>
          <cell r="J471" t="str">
            <v>31/05/1985</v>
          </cell>
          <cell r="K471" t="str">
            <v>TR</v>
          </cell>
          <cell r="L471">
            <v>3</v>
          </cell>
          <cell r="M471" t="str">
            <v>NH3(T7-CN)</v>
          </cell>
          <cell r="N471">
            <v>2183</v>
          </cell>
          <cell r="O471" t="str">
            <v>21/10/2019</v>
          </cell>
          <cell r="P471">
            <v>0</v>
          </cell>
          <cell r="Q471" t="str">
            <v>Huyền</v>
          </cell>
        </row>
        <row r="472">
          <cell r="E472" t="str">
            <v>TX090529</v>
          </cell>
          <cell r="F472">
            <v>0</v>
          </cell>
          <cell r="G472">
            <v>0</v>
          </cell>
          <cell r="H472" t="str">
            <v>Nguyễn Việt</v>
          </cell>
          <cell r="I472" t="str">
            <v>Phương</v>
          </cell>
          <cell r="J472" t="str">
            <v>29/04/1981</v>
          </cell>
          <cell r="K472" t="str">
            <v>TR</v>
          </cell>
          <cell r="L472">
            <v>3</v>
          </cell>
          <cell r="M472" t="str">
            <v>KT3C</v>
          </cell>
          <cell r="N472">
            <v>2183</v>
          </cell>
          <cell r="O472" t="str">
            <v>21/10/2019</v>
          </cell>
          <cell r="P472">
            <v>0</v>
          </cell>
          <cell r="Q472" t="str">
            <v>Huyền</v>
          </cell>
        </row>
        <row r="473">
          <cell r="E473" t="str">
            <v>TX090523</v>
          </cell>
          <cell r="F473">
            <v>0</v>
          </cell>
          <cell r="G473">
            <v>0</v>
          </cell>
          <cell r="H473" t="str">
            <v xml:space="preserve">Lê Hoàng Anh </v>
          </cell>
          <cell r="I473" t="str">
            <v>Phương</v>
          </cell>
          <cell r="J473" t="str">
            <v>02/06/1987</v>
          </cell>
          <cell r="K473" t="str">
            <v>TR</v>
          </cell>
          <cell r="L473">
            <v>3</v>
          </cell>
          <cell r="M473" t="str">
            <v>KT3A</v>
          </cell>
          <cell r="N473">
            <v>2183</v>
          </cell>
          <cell r="O473" t="str">
            <v>21/10/2019</v>
          </cell>
          <cell r="P473">
            <v>0</v>
          </cell>
          <cell r="Q473" t="str">
            <v>Huyền</v>
          </cell>
        </row>
        <row r="474">
          <cell r="E474" t="str">
            <v>TX090531</v>
          </cell>
          <cell r="F474">
            <v>0</v>
          </cell>
          <cell r="G474">
            <v>0</v>
          </cell>
          <cell r="H474" t="str">
            <v xml:space="preserve">Phạm Thị Lan </v>
          </cell>
          <cell r="I474" t="str">
            <v>Phương</v>
          </cell>
          <cell r="J474" t="str">
            <v>19/03/1985</v>
          </cell>
          <cell r="K474" t="str">
            <v>TR</v>
          </cell>
          <cell r="L474">
            <v>3</v>
          </cell>
          <cell r="M474" t="str">
            <v>KT3A</v>
          </cell>
          <cell r="N474">
            <v>2183</v>
          </cell>
          <cell r="O474" t="str">
            <v>21/10/2019</v>
          </cell>
          <cell r="P474">
            <v>0</v>
          </cell>
          <cell r="Q474" t="str">
            <v>Huyền</v>
          </cell>
        </row>
        <row r="475">
          <cell r="E475" t="str">
            <v>TX090017</v>
          </cell>
          <cell r="F475">
            <v>0</v>
          </cell>
          <cell r="G475">
            <v>0</v>
          </cell>
          <cell r="H475" t="str">
            <v xml:space="preserve">Nguyễn Thị Anh </v>
          </cell>
          <cell r="I475" t="str">
            <v>Phương</v>
          </cell>
          <cell r="J475" t="str">
            <v>13/08/1984</v>
          </cell>
          <cell r="K475" t="str">
            <v>TR</v>
          </cell>
          <cell r="L475">
            <v>3</v>
          </cell>
          <cell r="M475" t="str">
            <v>KDTH3C</v>
          </cell>
          <cell r="N475">
            <v>2183</v>
          </cell>
          <cell r="O475" t="str">
            <v>21/10/2019</v>
          </cell>
          <cell r="P475">
            <v>0</v>
          </cell>
          <cell r="Q475" t="str">
            <v>Huyền</v>
          </cell>
        </row>
        <row r="476">
          <cell r="E476" t="str">
            <v>TX090530</v>
          </cell>
          <cell r="F476">
            <v>0</v>
          </cell>
          <cell r="G476">
            <v>0</v>
          </cell>
          <cell r="H476" t="str">
            <v xml:space="preserve">Nguyễn Xuân </v>
          </cell>
          <cell r="I476" t="str">
            <v>Phương</v>
          </cell>
          <cell r="J476" t="str">
            <v>01/10/1978</v>
          </cell>
          <cell r="K476" t="str">
            <v>TR</v>
          </cell>
          <cell r="L476">
            <v>3</v>
          </cell>
          <cell r="M476" t="str">
            <v>KDTH3C</v>
          </cell>
          <cell r="N476">
            <v>2183</v>
          </cell>
          <cell r="O476" t="str">
            <v>21/10/2019</v>
          </cell>
          <cell r="P476">
            <v>0</v>
          </cell>
          <cell r="Q476" t="str">
            <v>Huyền</v>
          </cell>
        </row>
        <row r="477">
          <cell r="E477" t="str">
            <v>TX090520</v>
          </cell>
          <cell r="F477">
            <v>0</v>
          </cell>
          <cell r="G477">
            <v>0</v>
          </cell>
          <cell r="H477" t="str">
            <v>Đỗ Thị</v>
          </cell>
          <cell r="I477" t="str">
            <v>Phương</v>
          </cell>
          <cell r="J477" t="str">
            <v>15/06/1989</v>
          </cell>
          <cell r="K477" t="str">
            <v>TR</v>
          </cell>
          <cell r="L477">
            <v>3</v>
          </cell>
          <cell r="M477" t="str">
            <v>KDTH3A</v>
          </cell>
          <cell r="N477">
            <v>2183</v>
          </cell>
          <cell r="O477" t="str">
            <v>21/10/2019</v>
          </cell>
          <cell r="P477">
            <v>0</v>
          </cell>
          <cell r="Q477" t="str">
            <v>Huyền</v>
          </cell>
        </row>
        <row r="478">
          <cell r="E478" t="str">
            <v>TX090524</v>
          </cell>
          <cell r="F478">
            <v>0</v>
          </cell>
          <cell r="G478">
            <v>0</v>
          </cell>
          <cell r="H478" t="str">
            <v>Nguyễn Đức</v>
          </cell>
          <cell r="I478" t="str">
            <v>Phương</v>
          </cell>
          <cell r="J478" t="str">
            <v>05/06/1986</v>
          </cell>
          <cell r="K478" t="str">
            <v>TR</v>
          </cell>
          <cell r="L478">
            <v>3</v>
          </cell>
          <cell r="M478" t="str">
            <v>KDTH3A</v>
          </cell>
          <cell r="N478">
            <v>2183</v>
          </cell>
          <cell r="O478" t="str">
            <v>21/10/2019</v>
          </cell>
          <cell r="P478">
            <v>0</v>
          </cell>
          <cell r="Q478" t="str">
            <v>Huyền</v>
          </cell>
        </row>
        <row r="479">
          <cell r="E479" t="str">
            <v>TX090860</v>
          </cell>
          <cell r="F479">
            <v>0</v>
          </cell>
          <cell r="G479">
            <v>0</v>
          </cell>
          <cell r="H479" t="str">
            <v xml:space="preserve">Mai Thị Thu </v>
          </cell>
          <cell r="I479" t="str">
            <v>Phương</v>
          </cell>
          <cell r="J479" t="str">
            <v>20/08/1982</v>
          </cell>
          <cell r="K479" t="str">
            <v>TR</v>
          </cell>
          <cell r="L479">
            <v>3</v>
          </cell>
          <cell r="M479" t="str">
            <v>KT3C</v>
          </cell>
          <cell r="N479">
            <v>2183</v>
          </cell>
          <cell r="O479" t="str">
            <v>21/10/2019</v>
          </cell>
          <cell r="P479">
            <v>0</v>
          </cell>
          <cell r="Q479" t="str">
            <v>Huyền</v>
          </cell>
        </row>
        <row r="480">
          <cell r="E480" t="str">
            <v>TX090844</v>
          </cell>
          <cell r="F480">
            <v>0</v>
          </cell>
          <cell r="G480">
            <v>0</v>
          </cell>
          <cell r="H480" t="str">
            <v xml:space="preserve">Lê Lan </v>
          </cell>
          <cell r="I480" t="str">
            <v>Phương</v>
          </cell>
          <cell r="J480" t="str">
            <v>11/04/1984</v>
          </cell>
          <cell r="K480" t="str">
            <v>TR</v>
          </cell>
          <cell r="L480">
            <v>3</v>
          </cell>
          <cell r="M480" t="str">
            <v>KT3C</v>
          </cell>
          <cell r="N480">
            <v>2183</v>
          </cell>
          <cell r="O480" t="str">
            <v>21/10/2019</v>
          </cell>
          <cell r="P480">
            <v>0</v>
          </cell>
          <cell r="Q480" t="str">
            <v>Huyền</v>
          </cell>
        </row>
        <row r="481">
          <cell r="E481" t="str">
            <v>TX090860</v>
          </cell>
          <cell r="F481">
            <v>0</v>
          </cell>
          <cell r="G481">
            <v>0</v>
          </cell>
          <cell r="H481" t="str">
            <v xml:space="preserve">Mai Thị Thu </v>
          </cell>
          <cell r="I481" t="str">
            <v>Phương</v>
          </cell>
          <cell r="J481" t="str">
            <v>20/08/1982</v>
          </cell>
          <cell r="K481" t="str">
            <v>TR</v>
          </cell>
          <cell r="L481">
            <v>3</v>
          </cell>
          <cell r="M481" t="str">
            <v>KT3C</v>
          </cell>
          <cell r="N481">
            <v>2183</v>
          </cell>
          <cell r="O481" t="str">
            <v>21/10/2019</v>
          </cell>
          <cell r="P481">
            <v>0</v>
          </cell>
          <cell r="Q481" t="str">
            <v>Huyền</v>
          </cell>
        </row>
        <row r="482">
          <cell r="E482" t="str">
            <v>TX090533</v>
          </cell>
          <cell r="F482">
            <v>0</v>
          </cell>
          <cell r="G482">
            <v>0</v>
          </cell>
          <cell r="H482" t="str">
            <v xml:space="preserve">Trinh Thị Lan </v>
          </cell>
          <cell r="I482" t="str">
            <v>Phượng</v>
          </cell>
          <cell r="J482" t="str">
            <v>10/06/1988</v>
          </cell>
          <cell r="K482" t="str">
            <v>TR</v>
          </cell>
          <cell r="L482">
            <v>3</v>
          </cell>
          <cell r="M482" t="str">
            <v>KDTH3A</v>
          </cell>
          <cell r="N482">
            <v>2183</v>
          </cell>
          <cell r="O482" t="str">
            <v>21/10/2019</v>
          </cell>
          <cell r="P482">
            <v>0</v>
          </cell>
          <cell r="Q482" t="str">
            <v>Huyền</v>
          </cell>
        </row>
        <row r="483">
          <cell r="E483" t="str">
            <v>TX090536</v>
          </cell>
          <cell r="F483">
            <v>0</v>
          </cell>
          <cell r="G483">
            <v>0</v>
          </cell>
          <cell r="H483" t="str">
            <v xml:space="preserve">Phạm Việt </v>
          </cell>
          <cell r="I483" t="str">
            <v xml:space="preserve">Phương </v>
          </cell>
          <cell r="J483" t="str">
            <v>19/07/1983</v>
          </cell>
          <cell r="K483" t="str">
            <v>TR</v>
          </cell>
          <cell r="L483">
            <v>3</v>
          </cell>
          <cell r="M483" t="str">
            <v>TC3(T7-CN)</v>
          </cell>
          <cell r="N483">
            <v>2183</v>
          </cell>
          <cell r="O483" t="str">
            <v>21/10/2019</v>
          </cell>
          <cell r="P483">
            <v>0</v>
          </cell>
          <cell r="Q483" t="str">
            <v>Huyền</v>
          </cell>
        </row>
        <row r="484">
          <cell r="E484" t="str">
            <v>TX090799</v>
          </cell>
          <cell r="F484">
            <v>0</v>
          </cell>
          <cell r="G484">
            <v>0</v>
          </cell>
          <cell r="H484" t="str">
            <v xml:space="preserve">Nghiêm Minh </v>
          </cell>
          <cell r="I484" t="str">
            <v xml:space="preserve">Phương </v>
          </cell>
          <cell r="J484" t="str">
            <v>06/10/1982</v>
          </cell>
          <cell r="K484" t="str">
            <v>TR</v>
          </cell>
          <cell r="L484">
            <v>3</v>
          </cell>
          <cell r="M484" t="str">
            <v xml:space="preserve">TC3 </v>
          </cell>
          <cell r="N484">
            <v>2183</v>
          </cell>
          <cell r="O484" t="str">
            <v>21/10/2019</v>
          </cell>
          <cell r="P484">
            <v>0</v>
          </cell>
          <cell r="Q484" t="str">
            <v>Huyền</v>
          </cell>
        </row>
        <row r="485">
          <cell r="E485" t="str">
            <v>TX090534</v>
          </cell>
          <cell r="F485">
            <v>0</v>
          </cell>
          <cell r="G485">
            <v>0</v>
          </cell>
          <cell r="H485" t="str">
            <v xml:space="preserve">Nguyễn Thị Hà </v>
          </cell>
          <cell r="I485" t="str">
            <v xml:space="preserve">Phương </v>
          </cell>
          <cell r="J485" t="str">
            <v>12/01/1990</v>
          </cell>
          <cell r="K485" t="str">
            <v>TR</v>
          </cell>
          <cell r="L485">
            <v>3</v>
          </cell>
          <cell r="M485" t="str">
            <v>NH3(T7-CN)</v>
          </cell>
          <cell r="N485">
            <v>2183</v>
          </cell>
          <cell r="O485" t="str">
            <v>21/10/2019</v>
          </cell>
          <cell r="P485">
            <v>0</v>
          </cell>
          <cell r="Q485" t="str">
            <v>Huyền</v>
          </cell>
        </row>
        <row r="486">
          <cell r="E486" t="str">
            <v>TX090839</v>
          </cell>
          <cell r="F486">
            <v>0</v>
          </cell>
          <cell r="G486">
            <v>0</v>
          </cell>
          <cell r="H486" t="str">
            <v xml:space="preserve">Nguyễn Thị Lan </v>
          </cell>
          <cell r="I486" t="str">
            <v xml:space="preserve">Phương </v>
          </cell>
          <cell r="J486" t="str">
            <v>19/09/1986</v>
          </cell>
          <cell r="K486" t="str">
            <v>TR</v>
          </cell>
          <cell r="L486">
            <v>3</v>
          </cell>
          <cell r="M486" t="str">
            <v>KT3A</v>
          </cell>
          <cell r="N486">
            <v>2183</v>
          </cell>
          <cell r="O486" t="str">
            <v>21/10/2019</v>
          </cell>
          <cell r="P486">
            <v>0</v>
          </cell>
          <cell r="Q486" t="str">
            <v>Huyền</v>
          </cell>
        </row>
        <row r="487">
          <cell r="E487" t="str">
            <v>TX090535</v>
          </cell>
          <cell r="F487">
            <v>0</v>
          </cell>
          <cell r="G487">
            <v>0</v>
          </cell>
          <cell r="H487" t="str">
            <v xml:space="preserve">Phạm Minh </v>
          </cell>
          <cell r="I487" t="str">
            <v xml:space="preserve">Phương </v>
          </cell>
          <cell r="J487" t="str">
            <v>27/07/1987</v>
          </cell>
          <cell r="K487" t="str">
            <v>TR</v>
          </cell>
          <cell r="L487">
            <v>3</v>
          </cell>
          <cell r="M487" t="str">
            <v>KDTH3C</v>
          </cell>
          <cell r="N487">
            <v>2183</v>
          </cell>
          <cell r="O487" t="str">
            <v>21/10/2019</v>
          </cell>
          <cell r="P487">
            <v>0</v>
          </cell>
          <cell r="Q487" t="str">
            <v>Huyền</v>
          </cell>
        </row>
        <row r="488">
          <cell r="E488" t="str">
            <v>TX090537</v>
          </cell>
          <cell r="F488">
            <v>0</v>
          </cell>
          <cell r="G488">
            <v>0</v>
          </cell>
          <cell r="H488" t="str">
            <v>Tạ Thị Minh</v>
          </cell>
          <cell r="I488" t="str">
            <v xml:space="preserve">Phương </v>
          </cell>
          <cell r="J488" t="str">
            <v>08/03/1990</v>
          </cell>
          <cell r="K488" t="str">
            <v>TR</v>
          </cell>
          <cell r="L488">
            <v>3</v>
          </cell>
          <cell r="M488" t="str">
            <v>KDTH3C</v>
          </cell>
          <cell r="N488">
            <v>2183</v>
          </cell>
          <cell r="O488" t="str">
            <v>21/10/2019</v>
          </cell>
          <cell r="P488">
            <v>0</v>
          </cell>
          <cell r="Q488" t="str">
            <v>Huyền</v>
          </cell>
        </row>
        <row r="489">
          <cell r="E489" t="str">
            <v>TX090539</v>
          </cell>
          <cell r="F489">
            <v>0</v>
          </cell>
          <cell r="G489">
            <v>0</v>
          </cell>
          <cell r="H489" t="str">
            <v xml:space="preserve">Nguyễn Thị </v>
          </cell>
          <cell r="I489" t="str">
            <v xml:space="preserve">Phượng </v>
          </cell>
          <cell r="J489" t="str">
            <v>06/09/1984</v>
          </cell>
          <cell r="K489" t="str">
            <v>TR</v>
          </cell>
          <cell r="L489">
            <v>3</v>
          </cell>
          <cell r="M489" t="str">
            <v>KT3C</v>
          </cell>
          <cell r="N489">
            <v>2183</v>
          </cell>
          <cell r="O489" t="str">
            <v>21/10/2019</v>
          </cell>
          <cell r="P489">
            <v>0</v>
          </cell>
          <cell r="Q489" t="str">
            <v>Huyền</v>
          </cell>
        </row>
        <row r="490">
          <cell r="E490" t="str">
            <v>TX090547</v>
          </cell>
          <cell r="F490">
            <v>0</v>
          </cell>
          <cell r="G490">
            <v>0</v>
          </cell>
          <cell r="H490" t="str">
            <v xml:space="preserve">Trần Doãn </v>
          </cell>
          <cell r="I490" t="str">
            <v>Quang</v>
          </cell>
          <cell r="J490" t="str">
            <v>12/06/1983</v>
          </cell>
          <cell r="K490" t="str">
            <v>TR</v>
          </cell>
          <cell r="L490">
            <v>3</v>
          </cell>
          <cell r="M490" t="str">
            <v>KT3B</v>
          </cell>
          <cell r="N490">
            <v>2183</v>
          </cell>
          <cell r="O490" t="str">
            <v>21/10/2019</v>
          </cell>
          <cell r="P490">
            <v>0</v>
          </cell>
          <cell r="Q490" t="str">
            <v>Huyền</v>
          </cell>
        </row>
        <row r="491">
          <cell r="E491" t="str">
            <v>TX090543</v>
          </cell>
          <cell r="F491">
            <v>0</v>
          </cell>
          <cell r="G491">
            <v>0</v>
          </cell>
          <cell r="H491" t="str">
            <v>Kiều Đức</v>
          </cell>
          <cell r="I491" t="str">
            <v>Quang</v>
          </cell>
          <cell r="J491" t="str">
            <v>16/08/1989</v>
          </cell>
          <cell r="K491" t="str">
            <v>TR</v>
          </cell>
          <cell r="L491">
            <v>3</v>
          </cell>
          <cell r="M491" t="str">
            <v>KT3A</v>
          </cell>
          <cell r="N491">
            <v>2183</v>
          </cell>
          <cell r="O491" t="str">
            <v>21/10/2019</v>
          </cell>
          <cell r="P491">
            <v>0</v>
          </cell>
          <cell r="Q491" t="str">
            <v>Huyền</v>
          </cell>
        </row>
        <row r="492">
          <cell r="E492" t="str">
            <v>TX090546</v>
          </cell>
          <cell r="F492">
            <v>0</v>
          </cell>
          <cell r="G492">
            <v>0</v>
          </cell>
          <cell r="H492" t="str">
            <v xml:space="preserve">Phạm Văn </v>
          </cell>
          <cell r="I492" t="str">
            <v>Quang</v>
          </cell>
          <cell r="J492" t="str">
            <v>02/06/1987</v>
          </cell>
          <cell r="K492" t="str">
            <v>TR</v>
          </cell>
          <cell r="L492">
            <v>3</v>
          </cell>
          <cell r="M492" t="str">
            <v>KDTH3C</v>
          </cell>
          <cell r="N492">
            <v>2183</v>
          </cell>
          <cell r="O492" t="str">
            <v>21/10/2019</v>
          </cell>
          <cell r="P492">
            <v>0</v>
          </cell>
          <cell r="Q492" t="str">
            <v>Huyền</v>
          </cell>
        </row>
        <row r="493">
          <cell r="E493" t="str">
            <v>TX090548</v>
          </cell>
          <cell r="F493">
            <v>0</v>
          </cell>
          <cell r="G493">
            <v>0</v>
          </cell>
          <cell r="H493" t="str">
            <v xml:space="preserve">Hà Minh </v>
          </cell>
          <cell r="I493" t="str">
            <v xml:space="preserve">Quang </v>
          </cell>
          <cell r="J493" t="str">
            <v>13/11/1988</v>
          </cell>
          <cell r="K493" t="str">
            <v>TR</v>
          </cell>
          <cell r="L493">
            <v>3</v>
          </cell>
          <cell r="M493" t="str">
            <v>TC3(T7-CN)</v>
          </cell>
          <cell r="N493">
            <v>2183</v>
          </cell>
          <cell r="O493" t="str">
            <v>21/10/2019</v>
          </cell>
          <cell r="P493">
            <v>0</v>
          </cell>
          <cell r="Q493" t="str">
            <v>Huyền</v>
          </cell>
        </row>
        <row r="494">
          <cell r="E494" t="str">
            <v>TX090809</v>
          </cell>
          <cell r="F494">
            <v>0</v>
          </cell>
          <cell r="G494">
            <v>0</v>
          </cell>
          <cell r="H494" t="str">
            <v xml:space="preserve">Phạm Hồng </v>
          </cell>
          <cell r="I494" t="str">
            <v xml:space="preserve">Quang </v>
          </cell>
          <cell r="J494" t="str">
            <v>15/09/1984</v>
          </cell>
          <cell r="K494" t="str">
            <v>TR</v>
          </cell>
          <cell r="L494">
            <v>3</v>
          </cell>
          <cell r="M494" t="str">
            <v>KDTH3C</v>
          </cell>
          <cell r="N494">
            <v>2183</v>
          </cell>
          <cell r="O494" t="str">
            <v>21/10/2019</v>
          </cell>
          <cell r="P494">
            <v>0</v>
          </cell>
          <cell r="Q494" t="str">
            <v>Huyền</v>
          </cell>
        </row>
        <row r="495">
          <cell r="E495" t="str">
            <v>TX090550</v>
          </cell>
          <cell r="F495">
            <v>0</v>
          </cell>
          <cell r="G495">
            <v>0</v>
          </cell>
          <cell r="H495" t="str">
            <v xml:space="preserve">Tiêu Công </v>
          </cell>
          <cell r="I495" t="str">
            <v xml:space="preserve">Quang </v>
          </cell>
          <cell r="J495" t="str">
            <v>21/06/1977</v>
          </cell>
          <cell r="K495" t="str">
            <v>TR</v>
          </cell>
          <cell r="L495">
            <v>3</v>
          </cell>
          <cell r="M495" t="str">
            <v>KDCN3</v>
          </cell>
          <cell r="N495">
            <v>2183</v>
          </cell>
          <cell r="O495" t="str">
            <v>21/10/2019</v>
          </cell>
          <cell r="P495">
            <v>0</v>
          </cell>
          <cell r="Q495" t="str">
            <v>Huyền</v>
          </cell>
        </row>
        <row r="496">
          <cell r="E496" t="str">
            <v>TX090551</v>
          </cell>
          <cell r="F496">
            <v>0</v>
          </cell>
          <cell r="G496">
            <v>0</v>
          </cell>
          <cell r="H496" t="str">
            <v>Phạm Xuân</v>
          </cell>
          <cell r="I496" t="str">
            <v xml:space="preserve">Quảng </v>
          </cell>
          <cell r="J496" t="str">
            <v>15/12/1983</v>
          </cell>
          <cell r="K496" t="str">
            <v>TR</v>
          </cell>
          <cell r="L496">
            <v>3</v>
          </cell>
          <cell r="M496" t="str">
            <v>QLKT3</v>
          </cell>
          <cell r="N496">
            <v>2183</v>
          </cell>
          <cell r="O496" t="str">
            <v>21/10/2019</v>
          </cell>
          <cell r="P496">
            <v>0</v>
          </cell>
          <cell r="Q496" t="str">
            <v>Huyền</v>
          </cell>
        </row>
        <row r="497">
          <cell r="E497" t="str">
            <v>TX090808</v>
          </cell>
          <cell r="F497">
            <v>0</v>
          </cell>
          <cell r="G497">
            <v>0</v>
          </cell>
          <cell r="H497" t="str">
            <v xml:space="preserve">Trần Ngọc </v>
          </cell>
          <cell r="I497" t="str">
            <v>Quân</v>
          </cell>
          <cell r="J497" t="str">
            <v>12/09/1988</v>
          </cell>
          <cell r="K497" t="str">
            <v>TR</v>
          </cell>
          <cell r="L497">
            <v>3</v>
          </cell>
          <cell r="M497" t="str">
            <v>KT3C</v>
          </cell>
          <cell r="N497">
            <v>2183</v>
          </cell>
          <cell r="O497" t="str">
            <v>21/10/2019</v>
          </cell>
          <cell r="P497">
            <v>0</v>
          </cell>
          <cell r="Q497" t="str">
            <v>Huyền</v>
          </cell>
        </row>
        <row r="498">
          <cell r="E498" t="str">
            <v>TX090540</v>
          </cell>
          <cell r="F498">
            <v>0</v>
          </cell>
          <cell r="G498">
            <v>0</v>
          </cell>
          <cell r="H498" t="str">
            <v xml:space="preserve">Trịnh Minh </v>
          </cell>
          <cell r="I498" t="str">
            <v>Quân</v>
          </cell>
          <cell r="J498" t="str">
            <v>29/05/1980</v>
          </cell>
          <cell r="K498" t="str">
            <v>TR</v>
          </cell>
          <cell r="L498">
            <v>3</v>
          </cell>
          <cell r="M498" t="str">
            <v>KDCN3</v>
          </cell>
          <cell r="N498">
            <v>2183</v>
          </cell>
          <cell r="O498" t="str">
            <v>21/10/2019</v>
          </cell>
          <cell r="P498">
            <v>0</v>
          </cell>
          <cell r="Q498" t="str">
            <v>Huyền</v>
          </cell>
        </row>
        <row r="499">
          <cell r="E499" t="str">
            <v>TX090541</v>
          </cell>
          <cell r="F499">
            <v>0</v>
          </cell>
          <cell r="G499">
            <v>0</v>
          </cell>
          <cell r="H499" t="str">
            <v xml:space="preserve">Lê Văn </v>
          </cell>
          <cell r="I499" t="str">
            <v>Quận</v>
          </cell>
          <cell r="J499" t="str">
            <v>11/12/1987</v>
          </cell>
          <cell r="K499" t="str">
            <v>TR</v>
          </cell>
          <cell r="L499">
            <v>3</v>
          </cell>
          <cell r="M499" t="str">
            <v>NH3</v>
          </cell>
          <cell r="N499">
            <v>2183</v>
          </cell>
          <cell r="O499" t="str">
            <v>21/10/2019</v>
          </cell>
          <cell r="P499">
            <v>0</v>
          </cell>
          <cell r="Q499" t="str">
            <v>Huyền</v>
          </cell>
        </row>
        <row r="500">
          <cell r="E500" t="str">
            <v>TX090542</v>
          </cell>
          <cell r="F500">
            <v>0</v>
          </cell>
          <cell r="G500">
            <v>0</v>
          </cell>
          <cell r="H500" t="str">
            <v xml:space="preserve">Nguyễn Mạnh </v>
          </cell>
          <cell r="I500" t="str">
            <v xml:space="preserve">Quân </v>
          </cell>
          <cell r="J500" t="str">
            <v>22/03/1990</v>
          </cell>
          <cell r="K500" t="str">
            <v>TR</v>
          </cell>
          <cell r="L500">
            <v>3</v>
          </cell>
          <cell r="M500" t="str">
            <v>KDTH3C</v>
          </cell>
          <cell r="N500">
            <v>2183</v>
          </cell>
          <cell r="O500" t="str">
            <v>21/10/2019</v>
          </cell>
          <cell r="P500">
            <v>0</v>
          </cell>
          <cell r="Q500" t="str">
            <v>Huyền</v>
          </cell>
        </row>
        <row r="501">
          <cell r="E501" t="str">
            <v>TX090553</v>
          </cell>
          <cell r="F501">
            <v>0</v>
          </cell>
          <cell r="G501">
            <v>0</v>
          </cell>
          <cell r="H501" t="str">
            <v xml:space="preserve">Mai Xuân </v>
          </cell>
          <cell r="I501" t="str">
            <v xml:space="preserve">Quý </v>
          </cell>
          <cell r="J501" t="str">
            <v>29/09/1989</v>
          </cell>
          <cell r="K501" t="str">
            <v>TR</v>
          </cell>
          <cell r="L501">
            <v>3</v>
          </cell>
          <cell r="M501" t="str">
            <v xml:space="preserve">TC3 </v>
          </cell>
          <cell r="N501">
            <v>2183</v>
          </cell>
          <cell r="O501" t="str">
            <v>21/10/2019</v>
          </cell>
          <cell r="P501">
            <v>0</v>
          </cell>
          <cell r="Q501" t="str">
            <v>Huyền</v>
          </cell>
        </row>
        <row r="502">
          <cell r="E502" t="str">
            <v>TX090555</v>
          </cell>
          <cell r="F502">
            <v>0</v>
          </cell>
          <cell r="G502">
            <v>0</v>
          </cell>
          <cell r="H502" t="str">
            <v xml:space="preserve">Vũ Chí </v>
          </cell>
          <cell r="I502" t="str">
            <v>Quyền</v>
          </cell>
          <cell r="J502" t="str">
            <v>26/03/1987</v>
          </cell>
          <cell r="K502" t="str">
            <v>TR</v>
          </cell>
          <cell r="L502">
            <v>3</v>
          </cell>
          <cell r="M502" t="str">
            <v xml:space="preserve">TC3 </v>
          </cell>
          <cell r="N502">
            <v>2183</v>
          </cell>
          <cell r="O502" t="str">
            <v>21/10/2019</v>
          </cell>
          <cell r="P502">
            <v>0</v>
          </cell>
          <cell r="Q502" t="str">
            <v>Huyền</v>
          </cell>
        </row>
        <row r="503">
          <cell r="E503" t="str">
            <v>TX090556</v>
          </cell>
          <cell r="F503">
            <v>0</v>
          </cell>
          <cell r="G503">
            <v>0</v>
          </cell>
          <cell r="H503" t="str">
            <v>Vũ Thúy</v>
          </cell>
          <cell r="I503" t="str">
            <v>Quỳnh</v>
          </cell>
          <cell r="J503" t="str">
            <v>23/09/1986</v>
          </cell>
          <cell r="K503" t="str">
            <v>TR</v>
          </cell>
          <cell r="L503">
            <v>3</v>
          </cell>
          <cell r="M503" t="str">
            <v xml:space="preserve">TC3 </v>
          </cell>
          <cell r="N503">
            <v>2183</v>
          </cell>
          <cell r="O503" t="str">
            <v>21/10/2019</v>
          </cell>
          <cell r="P503">
            <v>0</v>
          </cell>
          <cell r="Q503" t="str">
            <v>Huyền</v>
          </cell>
        </row>
        <row r="504">
          <cell r="E504" t="str">
            <v>TX090823</v>
          </cell>
          <cell r="F504">
            <v>0</v>
          </cell>
          <cell r="G504">
            <v>0</v>
          </cell>
          <cell r="H504" t="str">
            <v xml:space="preserve">Lê Thi Thu </v>
          </cell>
          <cell r="I504" t="str">
            <v xml:space="preserve">Quỳnh </v>
          </cell>
          <cell r="J504" t="str">
            <v>30/11/1981</v>
          </cell>
          <cell r="K504" t="str">
            <v>TR</v>
          </cell>
          <cell r="L504">
            <v>3</v>
          </cell>
          <cell r="M504" t="str">
            <v>TC3(T7-CN)</v>
          </cell>
          <cell r="N504">
            <v>2183</v>
          </cell>
          <cell r="O504" t="str">
            <v>21/10/2019</v>
          </cell>
          <cell r="P504">
            <v>0</v>
          </cell>
          <cell r="Q504" t="str">
            <v>Huyền</v>
          </cell>
        </row>
        <row r="505">
          <cell r="E505" t="str">
            <v>TX090557</v>
          </cell>
          <cell r="F505">
            <v>0</v>
          </cell>
          <cell r="G505">
            <v>0</v>
          </cell>
          <cell r="H505" t="str">
            <v xml:space="preserve">Phạm Hương </v>
          </cell>
          <cell r="I505" t="str">
            <v xml:space="preserve">Quỳnh </v>
          </cell>
          <cell r="J505" t="str">
            <v>05/07/1985</v>
          </cell>
          <cell r="K505" t="str">
            <v>TR</v>
          </cell>
          <cell r="L505">
            <v>3</v>
          </cell>
          <cell r="M505" t="str">
            <v>NH3(T7-CN)</v>
          </cell>
          <cell r="N505">
            <v>2183</v>
          </cell>
          <cell r="O505" t="str">
            <v>21/10/2019</v>
          </cell>
          <cell r="P505">
            <v>0</v>
          </cell>
          <cell r="Q505" t="str">
            <v>Huyền</v>
          </cell>
        </row>
        <row r="506">
          <cell r="E506" t="str">
            <v>TX090790</v>
          </cell>
          <cell r="F506">
            <v>0</v>
          </cell>
          <cell r="G506">
            <v>0</v>
          </cell>
          <cell r="H506" t="str">
            <v xml:space="preserve">Đỗ Thanh </v>
          </cell>
          <cell r="I506" t="str">
            <v xml:space="preserve">Quỳnh </v>
          </cell>
          <cell r="J506" t="str">
            <v>20/06/1986</v>
          </cell>
          <cell r="K506" t="str">
            <v>TR</v>
          </cell>
          <cell r="L506">
            <v>3</v>
          </cell>
          <cell r="M506" t="str">
            <v>KT3B</v>
          </cell>
          <cell r="N506">
            <v>2183</v>
          </cell>
          <cell r="O506" t="str">
            <v>21/10/2019</v>
          </cell>
          <cell r="P506">
            <v>0</v>
          </cell>
          <cell r="Q506" t="str">
            <v>Huyền</v>
          </cell>
        </row>
        <row r="507">
          <cell r="E507" t="str">
            <v>TX090561</v>
          </cell>
          <cell r="F507">
            <v>0</v>
          </cell>
          <cell r="G507">
            <v>0</v>
          </cell>
          <cell r="H507" t="str">
            <v xml:space="preserve">Nguyễn Thị </v>
          </cell>
          <cell r="I507" t="str">
            <v>Sáng</v>
          </cell>
          <cell r="J507" t="str">
            <v>14/02/1988</v>
          </cell>
          <cell r="K507" t="str">
            <v>TR</v>
          </cell>
          <cell r="L507">
            <v>3</v>
          </cell>
          <cell r="M507" t="str">
            <v>KT3C</v>
          </cell>
          <cell r="N507">
            <v>2183</v>
          </cell>
          <cell r="O507" t="str">
            <v>21/10/2019</v>
          </cell>
          <cell r="P507">
            <v>0</v>
          </cell>
          <cell r="Q507" t="str">
            <v>Huyền</v>
          </cell>
        </row>
        <row r="508">
          <cell r="E508" t="str">
            <v>TX090560</v>
          </cell>
          <cell r="F508">
            <v>0</v>
          </cell>
          <cell r="G508">
            <v>0</v>
          </cell>
          <cell r="H508" t="str">
            <v xml:space="preserve">Nguyễn Quang </v>
          </cell>
          <cell r="I508" t="str">
            <v>Sáng</v>
          </cell>
          <cell r="J508" t="str">
            <v>17/05/1979</v>
          </cell>
          <cell r="K508" t="str">
            <v>TR</v>
          </cell>
          <cell r="L508">
            <v>3</v>
          </cell>
          <cell r="M508" t="str">
            <v>KDTH3B</v>
          </cell>
          <cell r="N508">
            <v>2183</v>
          </cell>
          <cell r="O508" t="str">
            <v>21/10/2019</v>
          </cell>
          <cell r="P508">
            <v>0</v>
          </cell>
          <cell r="Q508" t="str">
            <v>Huyền</v>
          </cell>
        </row>
        <row r="509">
          <cell r="E509" t="str">
            <v>TX090558</v>
          </cell>
          <cell r="F509">
            <v>0</v>
          </cell>
          <cell r="G509">
            <v>0</v>
          </cell>
          <cell r="H509" t="str">
            <v>Nguyễn Thị</v>
          </cell>
          <cell r="I509" t="str">
            <v>Sâm</v>
          </cell>
          <cell r="J509" t="str">
            <v>20/05/1988</v>
          </cell>
          <cell r="K509" t="str">
            <v>TR</v>
          </cell>
          <cell r="L509">
            <v>3</v>
          </cell>
          <cell r="M509" t="str">
            <v>KT3C</v>
          </cell>
          <cell r="N509">
            <v>2183</v>
          </cell>
          <cell r="O509" t="str">
            <v>21/10/2019</v>
          </cell>
          <cell r="P509">
            <v>0</v>
          </cell>
          <cell r="Q509" t="str">
            <v>Huyền</v>
          </cell>
        </row>
        <row r="510">
          <cell r="E510" t="str">
            <v>TX090562</v>
          </cell>
          <cell r="F510">
            <v>0</v>
          </cell>
          <cell r="G510">
            <v>0</v>
          </cell>
          <cell r="H510" t="str">
            <v>Đặng Quốc</v>
          </cell>
          <cell r="I510" t="str">
            <v>Sĩ</v>
          </cell>
          <cell r="J510" t="str">
            <v>10/08/1977</v>
          </cell>
          <cell r="K510" t="str">
            <v>TR</v>
          </cell>
          <cell r="L510">
            <v>3</v>
          </cell>
          <cell r="M510" t="str">
            <v>KDCN3</v>
          </cell>
          <cell r="N510">
            <v>2183</v>
          </cell>
          <cell r="O510" t="str">
            <v>21/10/2019</v>
          </cell>
          <cell r="P510">
            <v>0</v>
          </cell>
          <cell r="Q510" t="str">
            <v>Huyền</v>
          </cell>
        </row>
        <row r="511">
          <cell r="E511" t="str">
            <v>TX090563</v>
          </cell>
          <cell r="F511">
            <v>0</v>
          </cell>
          <cell r="G511">
            <v>0</v>
          </cell>
          <cell r="H511" t="str">
            <v xml:space="preserve">Nguyễn Đặng </v>
          </cell>
          <cell r="I511" t="str">
            <v>Siển</v>
          </cell>
          <cell r="J511" t="str">
            <v>14/11/1979</v>
          </cell>
          <cell r="K511" t="str">
            <v>TR</v>
          </cell>
          <cell r="L511">
            <v>3</v>
          </cell>
          <cell r="M511" t="str">
            <v>KDTH3C</v>
          </cell>
          <cell r="N511">
            <v>2183</v>
          </cell>
          <cell r="O511" t="str">
            <v>21/10/2019</v>
          </cell>
          <cell r="P511">
            <v>0</v>
          </cell>
          <cell r="Q511" t="str">
            <v>Huyền</v>
          </cell>
        </row>
        <row r="512">
          <cell r="E512" t="str">
            <v>TX090564</v>
          </cell>
          <cell r="F512">
            <v>0</v>
          </cell>
          <cell r="G512">
            <v>0</v>
          </cell>
          <cell r="H512" t="str">
            <v xml:space="preserve">Lê Thế </v>
          </cell>
          <cell r="I512" t="str">
            <v>Sơn</v>
          </cell>
          <cell r="J512" t="str">
            <v>21/01/1984</v>
          </cell>
          <cell r="K512" t="str">
            <v>TR</v>
          </cell>
          <cell r="L512">
            <v>3</v>
          </cell>
          <cell r="M512" t="str">
            <v>KDTH3C</v>
          </cell>
          <cell r="N512">
            <v>2183</v>
          </cell>
          <cell r="O512" t="str">
            <v>21/10/2019</v>
          </cell>
          <cell r="P512">
            <v>0</v>
          </cell>
          <cell r="Q512" t="str">
            <v>Huyền</v>
          </cell>
        </row>
        <row r="513">
          <cell r="E513" t="str">
            <v>TX090565</v>
          </cell>
          <cell r="F513">
            <v>0</v>
          </cell>
          <cell r="G513">
            <v>0</v>
          </cell>
          <cell r="H513" t="str">
            <v>Nguyễn Viết</v>
          </cell>
          <cell r="I513" t="str">
            <v>Sơn</v>
          </cell>
          <cell r="J513" t="str">
            <v>23/01/1990</v>
          </cell>
          <cell r="K513" t="str">
            <v>TR</v>
          </cell>
          <cell r="L513">
            <v>3</v>
          </cell>
          <cell r="M513" t="str">
            <v>KDTH3B</v>
          </cell>
          <cell r="N513">
            <v>2183</v>
          </cell>
          <cell r="O513" t="str">
            <v>21/10/2019</v>
          </cell>
          <cell r="P513">
            <v>0</v>
          </cell>
          <cell r="Q513" t="str">
            <v>Huyền</v>
          </cell>
        </row>
        <row r="514">
          <cell r="E514" t="str">
            <v>TX090569</v>
          </cell>
          <cell r="F514">
            <v>0</v>
          </cell>
          <cell r="G514">
            <v>0</v>
          </cell>
          <cell r="H514" t="str">
            <v xml:space="preserve">Nguyễn Công </v>
          </cell>
          <cell r="I514" t="str">
            <v xml:space="preserve">Sơn </v>
          </cell>
          <cell r="J514" t="str">
            <v>16/08/1980</v>
          </cell>
          <cell r="K514" t="str">
            <v>TR</v>
          </cell>
          <cell r="L514">
            <v>3</v>
          </cell>
          <cell r="M514" t="str">
            <v xml:space="preserve">TC3 </v>
          </cell>
          <cell r="N514">
            <v>2183</v>
          </cell>
          <cell r="O514" t="str">
            <v>21/10/2019</v>
          </cell>
          <cell r="P514">
            <v>0</v>
          </cell>
          <cell r="Q514" t="str">
            <v>Huyền</v>
          </cell>
        </row>
        <row r="515">
          <cell r="E515" t="str">
            <v>TX090568</v>
          </cell>
          <cell r="F515">
            <v>0</v>
          </cell>
          <cell r="G515">
            <v>0</v>
          </cell>
          <cell r="H515" t="str">
            <v xml:space="preserve">Lê Văn </v>
          </cell>
          <cell r="I515" t="str">
            <v xml:space="preserve">Sơn </v>
          </cell>
          <cell r="J515" t="str">
            <v>29/11/1983</v>
          </cell>
          <cell r="K515" t="str">
            <v>TR</v>
          </cell>
          <cell r="L515">
            <v>3</v>
          </cell>
          <cell r="M515" t="str">
            <v>QLKT3(T7-CN)</v>
          </cell>
          <cell r="N515">
            <v>2183</v>
          </cell>
          <cell r="O515" t="str">
            <v>21/10/2019</v>
          </cell>
          <cell r="P515">
            <v>0</v>
          </cell>
          <cell r="Q515" t="str">
            <v>Huyền</v>
          </cell>
        </row>
        <row r="516">
          <cell r="E516" t="str">
            <v>TX090573</v>
          </cell>
          <cell r="F516">
            <v>0</v>
          </cell>
          <cell r="G516">
            <v>0</v>
          </cell>
          <cell r="H516" t="str">
            <v xml:space="preserve">Tòng Hải </v>
          </cell>
          <cell r="I516" t="str">
            <v xml:space="preserve">Sơn </v>
          </cell>
          <cell r="J516" t="str">
            <v>10/10/1990</v>
          </cell>
          <cell r="K516" t="str">
            <v>TR</v>
          </cell>
          <cell r="L516">
            <v>3</v>
          </cell>
          <cell r="M516" t="str">
            <v>NH3</v>
          </cell>
          <cell r="N516">
            <v>2183</v>
          </cell>
          <cell r="O516" t="str">
            <v>21/10/2019</v>
          </cell>
          <cell r="P516">
            <v>0</v>
          </cell>
          <cell r="Q516" t="str">
            <v>Huyền</v>
          </cell>
        </row>
        <row r="517">
          <cell r="E517" t="str">
            <v>TX090566</v>
          </cell>
          <cell r="F517">
            <v>0</v>
          </cell>
          <cell r="G517">
            <v>0</v>
          </cell>
          <cell r="H517" t="str">
            <v xml:space="preserve">Đỗ Quang </v>
          </cell>
          <cell r="I517" t="str">
            <v xml:space="preserve">Sơn </v>
          </cell>
          <cell r="J517" t="str">
            <v>31/08/1988</v>
          </cell>
          <cell r="K517" t="str">
            <v>TR</v>
          </cell>
          <cell r="L517">
            <v>3</v>
          </cell>
          <cell r="M517" t="str">
            <v>KT3C</v>
          </cell>
          <cell r="N517">
            <v>2183</v>
          </cell>
          <cell r="O517" t="str">
            <v>21/10/2019</v>
          </cell>
          <cell r="P517">
            <v>0</v>
          </cell>
          <cell r="Q517" t="str">
            <v>Huyền</v>
          </cell>
        </row>
        <row r="518">
          <cell r="E518" t="str">
            <v>TX090572</v>
          </cell>
          <cell r="F518">
            <v>0</v>
          </cell>
          <cell r="G518">
            <v>0</v>
          </cell>
          <cell r="H518" t="str">
            <v xml:space="preserve">Phùng Thái </v>
          </cell>
          <cell r="I518" t="str">
            <v xml:space="preserve">Sơn </v>
          </cell>
          <cell r="J518" t="str">
            <v>09/09/1986</v>
          </cell>
          <cell r="K518" t="str">
            <v>TR</v>
          </cell>
          <cell r="L518">
            <v>3</v>
          </cell>
          <cell r="M518" t="str">
            <v>KDTH3C</v>
          </cell>
          <cell r="N518">
            <v>2183</v>
          </cell>
          <cell r="O518" t="str">
            <v>21/10/2019</v>
          </cell>
          <cell r="P518">
            <v>0</v>
          </cell>
          <cell r="Q518" t="str">
            <v>Huyền</v>
          </cell>
        </row>
        <row r="519">
          <cell r="E519" t="str">
            <v>TX090570</v>
          </cell>
          <cell r="F519">
            <v>0</v>
          </cell>
          <cell r="G519">
            <v>0</v>
          </cell>
          <cell r="H519" t="str">
            <v xml:space="preserve">Nguyễn Tiến </v>
          </cell>
          <cell r="I519" t="str">
            <v xml:space="preserve">Sơn </v>
          </cell>
          <cell r="J519" t="str">
            <v>03/01/1984</v>
          </cell>
          <cell r="K519" t="str">
            <v>TR</v>
          </cell>
          <cell r="L519">
            <v>3</v>
          </cell>
          <cell r="M519" t="str">
            <v>KDTH3B</v>
          </cell>
          <cell r="N519">
            <v>2183</v>
          </cell>
          <cell r="O519" t="str">
            <v>21/10/2019</v>
          </cell>
          <cell r="P519">
            <v>0</v>
          </cell>
          <cell r="Q519" t="str">
            <v>Huyền</v>
          </cell>
        </row>
        <row r="520">
          <cell r="E520" t="str">
            <v>TX090575</v>
          </cell>
          <cell r="F520">
            <v>0</v>
          </cell>
          <cell r="G520">
            <v>0</v>
          </cell>
          <cell r="H520" t="str">
            <v xml:space="preserve">Triệu Quang </v>
          </cell>
          <cell r="I520" t="str">
            <v xml:space="preserve">Sơn </v>
          </cell>
          <cell r="J520" t="str">
            <v>17/03/1982</v>
          </cell>
          <cell r="K520" t="str">
            <v>TR</v>
          </cell>
          <cell r="L520">
            <v>3</v>
          </cell>
          <cell r="M520" t="str">
            <v>KDTH3B</v>
          </cell>
          <cell r="N520">
            <v>2183</v>
          </cell>
          <cell r="O520" t="str">
            <v>21/10/2019</v>
          </cell>
          <cell r="P520">
            <v>0</v>
          </cell>
          <cell r="Q520" t="str">
            <v>Huyền</v>
          </cell>
        </row>
        <row r="521">
          <cell r="E521" t="str">
            <v>TX090571</v>
          </cell>
          <cell r="F521">
            <v>0</v>
          </cell>
          <cell r="G521">
            <v>0</v>
          </cell>
          <cell r="H521" t="str">
            <v xml:space="preserve">Nguyễn Văn </v>
          </cell>
          <cell r="I521" t="str">
            <v xml:space="preserve">Sơn </v>
          </cell>
          <cell r="J521" t="str">
            <v>04/09/1987</v>
          </cell>
          <cell r="K521" t="str">
            <v>TR</v>
          </cell>
          <cell r="L521">
            <v>3</v>
          </cell>
          <cell r="M521" t="str">
            <v>KDCN3</v>
          </cell>
          <cell r="N521">
            <v>2183</v>
          </cell>
          <cell r="O521" t="str">
            <v>21/10/2019</v>
          </cell>
          <cell r="P521">
            <v>0</v>
          </cell>
          <cell r="Q521" t="str">
            <v>Huyền</v>
          </cell>
        </row>
        <row r="522">
          <cell r="E522" t="str">
            <v>TX090576</v>
          </cell>
          <cell r="F522">
            <v>0</v>
          </cell>
          <cell r="G522">
            <v>0</v>
          </cell>
          <cell r="H522" t="str">
            <v xml:space="preserve">Đỗ Trọng </v>
          </cell>
          <cell r="I522" t="str">
            <v>Sỹ</v>
          </cell>
          <cell r="J522" t="str">
            <v>17/03/1988</v>
          </cell>
          <cell r="K522" t="str">
            <v>TR</v>
          </cell>
          <cell r="L522">
            <v>3</v>
          </cell>
          <cell r="M522" t="str">
            <v>KDTH3C</v>
          </cell>
          <cell r="N522">
            <v>2183</v>
          </cell>
          <cell r="O522" t="str">
            <v>21/10/2019</v>
          </cell>
          <cell r="P522">
            <v>0</v>
          </cell>
          <cell r="Q522" t="str">
            <v>Huyền</v>
          </cell>
        </row>
        <row r="523">
          <cell r="E523" t="str">
            <v>TX090578</v>
          </cell>
          <cell r="F523">
            <v>0</v>
          </cell>
          <cell r="G523">
            <v>0</v>
          </cell>
          <cell r="H523" t="str">
            <v xml:space="preserve">Bàn Văn </v>
          </cell>
          <cell r="I523" t="str">
            <v>Tâm</v>
          </cell>
          <cell r="J523" t="str">
            <v>08/08/1987</v>
          </cell>
          <cell r="K523" t="str">
            <v>TR</v>
          </cell>
          <cell r="L523">
            <v>3</v>
          </cell>
          <cell r="M523" t="str">
            <v>QLKT3(T7-CN)</v>
          </cell>
          <cell r="N523">
            <v>2183</v>
          </cell>
          <cell r="O523" t="str">
            <v>21/10/2019</v>
          </cell>
          <cell r="P523">
            <v>0</v>
          </cell>
          <cell r="Q523" t="str">
            <v>Huyền</v>
          </cell>
        </row>
        <row r="524">
          <cell r="E524" t="str">
            <v>TX090579</v>
          </cell>
          <cell r="F524">
            <v>0</v>
          </cell>
          <cell r="G524">
            <v>0</v>
          </cell>
          <cell r="H524" t="str">
            <v xml:space="preserve">Tô Anh </v>
          </cell>
          <cell r="I524" t="str">
            <v>Tâm</v>
          </cell>
          <cell r="J524" t="str">
            <v>13/10/1985</v>
          </cell>
          <cell r="K524" t="str">
            <v>TR</v>
          </cell>
          <cell r="L524">
            <v>3</v>
          </cell>
          <cell r="M524" t="str">
            <v>NH3(T7-CN)</v>
          </cell>
          <cell r="N524">
            <v>2183</v>
          </cell>
          <cell r="O524" t="str">
            <v>21/10/2019</v>
          </cell>
          <cell r="P524">
            <v>0</v>
          </cell>
          <cell r="Q524" t="str">
            <v>Huyền</v>
          </cell>
        </row>
        <row r="525">
          <cell r="E525" t="str">
            <v>TX090581</v>
          </cell>
          <cell r="F525">
            <v>0</v>
          </cell>
          <cell r="G525">
            <v>0</v>
          </cell>
          <cell r="H525" t="str">
            <v xml:space="preserve">Nguyễn Thị </v>
          </cell>
          <cell r="I525" t="str">
            <v xml:space="preserve">Tâm </v>
          </cell>
          <cell r="J525" t="str">
            <v>02/10/1990</v>
          </cell>
          <cell r="K525" t="str">
            <v>TR</v>
          </cell>
          <cell r="L525">
            <v>3</v>
          </cell>
          <cell r="M525" t="str">
            <v>KT3A</v>
          </cell>
          <cell r="N525">
            <v>2183</v>
          </cell>
          <cell r="O525" t="str">
            <v>21/10/2019</v>
          </cell>
          <cell r="P525">
            <v>0</v>
          </cell>
          <cell r="Q525" t="str">
            <v>Huyền</v>
          </cell>
        </row>
        <row r="526">
          <cell r="E526" t="str">
            <v>TX090582</v>
          </cell>
          <cell r="F526">
            <v>0</v>
          </cell>
          <cell r="G526">
            <v>0</v>
          </cell>
          <cell r="H526" t="str">
            <v xml:space="preserve">Nguyễn Thị Thanh </v>
          </cell>
          <cell r="I526" t="str">
            <v xml:space="preserve">Tâm </v>
          </cell>
          <cell r="J526" t="str">
            <v>20/06/1975</v>
          </cell>
          <cell r="K526" t="str">
            <v>TR</v>
          </cell>
          <cell r="L526">
            <v>3</v>
          </cell>
          <cell r="M526" t="str">
            <v>KDTH3B</v>
          </cell>
          <cell r="N526">
            <v>2183</v>
          </cell>
          <cell r="O526" t="str">
            <v>21/10/2019</v>
          </cell>
          <cell r="P526">
            <v>0</v>
          </cell>
          <cell r="Q526" t="str">
            <v>Huyền</v>
          </cell>
        </row>
        <row r="527">
          <cell r="E527" t="str">
            <v>TX090580</v>
          </cell>
          <cell r="F527">
            <v>0</v>
          </cell>
          <cell r="G527">
            <v>0</v>
          </cell>
          <cell r="H527" t="str">
            <v xml:space="preserve">Lê Thanh </v>
          </cell>
          <cell r="I527" t="str">
            <v xml:space="preserve">Tâm </v>
          </cell>
          <cell r="J527" t="str">
            <v>05/07/1985</v>
          </cell>
          <cell r="K527" t="str">
            <v>TR</v>
          </cell>
          <cell r="L527">
            <v>3</v>
          </cell>
          <cell r="M527" t="str">
            <v>KDTH3A</v>
          </cell>
          <cell r="N527">
            <v>2183</v>
          </cell>
          <cell r="O527" t="str">
            <v>21/10/2019</v>
          </cell>
          <cell r="P527">
            <v>0</v>
          </cell>
          <cell r="Q527" t="str">
            <v>Huyền</v>
          </cell>
        </row>
        <row r="528">
          <cell r="E528" t="str">
            <v>TX090583</v>
          </cell>
          <cell r="F528">
            <v>0</v>
          </cell>
          <cell r="G528">
            <v>0</v>
          </cell>
          <cell r="H528" t="str">
            <v>Nguyễn Thế</v>
          </cell>
          <cell r="I528" t="str">
            <v>Tân</v>
          </cell>
          <cell r="J528" t="str">
            <v>24/10/1981</v>
          </cell>
          <cell r="K528" t="str">
            <v>TR</v>
          </cell>
          <cell r="L528">
            <v>3</v>
          </cell>
          <cell r="M528" t="str">
            <v>KDTH3C</v>
          </cell>
          <cell r="N528">
            <v>2183</v>
          </cell>
          <cell r="O528" t="str">
            <v>21/10/2019</v>
          </cell>
          <cell r="P528">
            <v>0</v>
          </cell>
          <cell r="Q528" t="str">
            <v>Huyền</v>
          </cell>
        </row>
        <row r="529">
          <cell r="E529" t="str">
            <v>TX090783</v>
          </cell>
          <cell r="F529">
            <v>0</v>
          </cell>
          <cell r="G529">
            <v>0</v>
          </cell>
          <cell r="H529" t="str">
            <v xml:space="preserve">Nguyễn Văn </v>
          </cell>
          <cell r="I529" t="str">
            <v>Tân</v>
          </cell>
          <cell r="J529" t="str">
            <v>27/10/1976</v>
          </cell>
          <cell r="K529" t="str">
            <v>TR</v>
          </cell>
          <cell r="L529">
            <v>3</v>
          </cell>
          <cell r="M529" t="str">
            <v>KDTH3C</v>
          </cell>
          <cell r="N529">
            <v>2183</v>
          </cell>
          <cell r="O529" t="str">
            <v>21/10/2019</v>
          </cell>
          <cell r="P529">
            <v>0</v>
          </cell>
          <cell r="Q529" t="str">
            <v>Huyền</v>
          </cell>
        </row>
        <row r="530">
          <cell r="E530" t="str">
            <v>TX090584</v>
          </cell>
          <cell r="F530">
            <v>0</v>
          </cell>
          <cell r="G530">
            <v>0</v>
          </cell>
          <cell r="H530" t="str">
            <v xml:space="preserve">Nguyễn Mạnh </v>
          </cell>
          <cell r="I530" t="str">
            <v>Tấn</v>
          </cell>
          <cell r="J530" t="str">
            <v>06/12/1988</v>
          </cell>
          <cell r="K530" t="str">
            <v>TR</v>
          </cell>
          <cell r="L530">
            <v>3</v>
          </cell>
          <cell r="M530" t="str">
            <v>KDTH3C</v>
          </cell>
          <cell r="N530">
            <v>2183</v>
          </cell>
          <cell r="O530" t="str">
            <v>21/10/2019</v>
          </cell>
          <cell r="P530">
            <v>0</v>
          </cell>
          <cell r="Q530" t="str">
            <v>Huyền</v>
          </cell>
        </row>
        <row r="531">
          <cell r="E531" t="str">
            <v>TX090585</v>
          </cell>
          <cell r="F531">
            <v>0</v>
          </cell>
          <cell r="G531">
            <v>0</v>
          </cell>
          <cell r="H531" t="str">
            <v xml:space="preserve">Nguyễn Mạnh </v>
          </cell>
          <cell r="I531" t="str">
            <v xml:space="preserve">Tân </v>
          </cell>
          <cell r="J531" t="str">
            <v>03/09/1987</v>
          </cell>
          <cell r="K531" t="str">
            <v>TR</v>
          </cell>
          <cell r="L531">
            <v>3</v>
          </cell>
          <cell r="M531" t="str">
            <v>KDTH3C</v>
          </cell>
          <cell r="N531">
            <v>2183</v>
          </cell>
          <cell r="O531" t="str">
            <v>21/10/2019</v>
          </cell>
          <cell r="P531">
            <v>0</v>
          </cell>
          <cell r="Q531" t="str">
            <v>Huyền</v>
          </cell>
        </row>
        <row r="532">
          <cell r="E532" t="str">
            <v>TX090586</v>
          </cell>
          <cell r="F532">
            <v>0</v>
          </cell>
          <cell r="G532">
            <v>0</v>
          </cell>
          <cell r="H532" t="str">
            <v xml:space="preserve">Nguyễn Ngọc </v>
          </cell>
          <cell r="I532" t="str">
            <v xml:space="preserve">Tân </v>
          </cell>
          <cell r="J532" t="str">
            <v>24/07/1981</v>
          </cell>
          <cell r="K532" t="str">
            <v>TR</v>
          </cell>
          <cell r="L532">
            <v>3</v>
          </cell>
          <cell r="M532" t="str">
            <v>KDTH3B</v>
          </cell>
          <cell r="N532">
            <v>2183</v>
          </cell>
          <cell r="O532" t="str">
            <v>21/10/2019</v>
          </cell>
          <cell r="P532">
            <v>0</v>
          </cell>
          <cell r="Q532" t="str">
            <v>Huyền</v>
          </cell>
        </row>
        <row r="533">
          <cell r="E533" t="str">
            <v>TX090340</v>
          </cell>
          <cell r="F533">
            <v>0</v>
          </cell>
          <cell r="G533">
            <v>0</v>
          </cell>
          <cell r="H533" t="str">
            <v>Vũ Huy</v>
          </cell>
          <cell r="I533" t="str">
            <v>Tiến</v>
          </cell>
          <cell r="J533" t="str">
            <v>10/07/1979</v>
          </cell>
          <cell r="K533" t="str">
            <v>TR</v>
          </cell>
          <cell r="L533">
            <v>3</v>
          </cell>
          <cell r="M533" t="str">
            <v>KT3A</v>
          </cell>
          <cell r="N533">
            <v>2183</v>
          </cell>
          <cell r="O533" t="str">
            <v>21/10/2019</v>
          </cell>
          <cell r="P533">
            <v>0</v>
          </cell>
          <cell r="Q533" t="str">
            <v>Huyền</v>
          </cell>
        </row>
        <row r="534">
          <cell r="E534" t="str">
            <v>TX090666</v>
          </cell>
          <cell r="F534">
            <v>0</v>
          </cell>
          <cell r="G534">
            <v>0</v>
          </cell>
          <cell r="H534" t="str">
            <v xml:space="preserve">Nguyễn Ngọc </v>
          </cell>
          <cell r="I534" t="str">
            <v>Tiến</v>
          </cell>
          <cell r="J534" t="str">
            <v>05/11/1982</v>
          </cell>
          <cell r="K534" t="str">
            <v>TR</v>
          </cell>
          <cell r="L534">
            <v>3</v>
          </cell>
          <cell r="M534" t="str">
            <v>KDCN3(T7-CN)</v>
          </cell>
          <cell r="N534">
            <v>2183</v>
          </cell>
          <cell r="O534" t="str">
            <v>21/10/2019</v>
          </cell>
          <cell r="P534">
            <v>0</v>
          </cell>
          <cell r="Q534" t="str">
            <v>Huyền</v>
          </cell>
        </row>
        <row r="535">
          <cell r="E535" t="str">
            <v>TX090667</v>
          </cell>
          <cell r="F535">
            <v>0</v>
          </cell>
          <cell r="G535">
            <v>0</v>
          </cell>
          <cell r="H535" t="str">
            <v xml:space="preserve">Phạm Ngọc </v>
          </cell>
          <cell r="I535" t="str">
            <v>Tiến</v>
          </cell>
          <cell r="J535" t="str">
            <v>10/10/1984</v>
          </cell>
          <cell r="K535" t="str">
            <v>TR</v>
          </cell>
          <cell r="L535">
            <v>3</v>
          </cell>
          <cell r="M535" t="str">
            <v>KDCN3(T7-CN)</v>
          </cell>
          <cell r="N535">
            <v>2183</v>
          </cell>
          <cell r="O535" t="str">
            <v>21/10/2019</v>
          </cell>
          <cell r="P535">
            <v>0</v>
          </cell>
          <cell r="Q535" t="str">
            <v>Huyền</v>
          </cell>
        </row>
        <row r="536">
          <cell r="E536" t="str">
            <v>TX090668</v>
          </cell>
          <cell r="F536">
            <v>0</v>
          </cell>
          <cell r="G536">
            <v>0</v>
          </cell>
          <cell r="H536" t="str">
            <v xml:space="preserve">Lê Thị Hà </v>
          </cell>
          <cell r="I536" t="str">
            <v xml:space="preserve">Tiên </v>
          </cell>
          <cell r="J536" t="str">
            <v>25/09/1986</v>
          </cell>
          <cell r="K536" t="str">
            <v>TR</v>
          </cell>
          <cell r="L536">
            <v>3</v>
          </cell>
          <cell r="M536" t="str">
            <v>NH3(T7-CN)</v>
          </cell>
          <cell r="N536">
            <v>2183</v>
          </cell>
          <cell r="O536" t="str">
            <v>21/10/2019</v>
          </cell>
          <cell r="P536">
            <v>0</v>
          </cell>
          <cell r="Q536" t="str">
            <v>Huyền</v>
          </cell>
        </row>
        <row r="537">
          <cell r="E537" t="str">
            <v>TX090669</v>
          </cell>
          <cell r="F537">
            <v>0</v>
          </cell>
          <cell r="G537">
            <v>0</v>
          </cell>
          <cell r="H537" t="str">
            <v xml:space="preserve">Lê Mạnh </v>
          </cell>
          <cell r="I537" t="str">
            <v xml:space="preserve">Tiến </v>
          </cell>
          <cell r="J537" t="str">
            <v>22/03/1980</v>
          </cell>
          <cell r="K537" t="str">
            <v>TR</v>
          </cell>
          <cell r="L537">
            <v>3</v>
          </cell>
          <cell r="M537" t="str">
            <v>KDTH3C</v>
          </cell>
          <cell r="N537">
            <v>2183</v>
          </cell>
          <cell r="O537" t="str">
            <v>21/10/2019</v>
          </cell>
          <cell r="P537">
            <v>0</v>
          </cell>
          <cell r="Q537" t="str">
            <v>Huyền</v>
          </cell>
        </row>
        <row r="538">
          <cell r="E538" t="str">
            <v>TX090671</v>
          </cell>
          <cell r="F538">
            <v>0</v>
          </cell>
          <cell r="G538">
            <v>0</v>
          </cell>
          <cell r="H538" t="str">
            <v xml:space="preserve">Nguyễn Văn </v>
          </cell>
          <cell r="I538" t="str">
            <v xml:space="preserve">Tiến </v>
          </cell>
          <cell r="J538" t="str">
            <v>29/08/1985</v>
          </cell>
          <cell r="K538" t="str">
            <v>TR</v>
          </cell>
          <cell r="L538">
            <v>3</v>
          </cell>
          <cell r="M538" t="str">
            <v>KDTH3A</v>
          </cell>
          <cell r="N538">
            <v>2183</v>
          </cell>
          <cell r="O538" t="str">
            <v>21/10/2019</v>
          </cell>
          <cell r="P538">
            <v>0</v>
          </cell>
          <cell r="Q538" t="str">
            <v>Huyền</v>
          </cell>
        </row>
        <row r="539">
          <cell r="E539" t="str">
            <v>TX090670</v>
          </cell>
          <cell r="F539">
            <v>0</v>
          </cell>
          <cell r="G539">
            <v>0</v>
          </cell>
          <cell r="H539" t="str">
            <v xml:space="preserve">Nguyễn Đức </v>
          </cell>
          <cell r="I539" t="str">
            <v xml:space="preserve">Tiến </v>
          </cell>
          <cell r="J539" t="str">
            <v>22/06/1988</v>
          </cell>
          <cell r="K539" t="str">
            <v>TR</v>
          </cell>
          <cell r="L539">
            <v>3</v>
          </cell>
          <cell r="M539" t="str">
            <v>KDCN3(T7-CN)</v>
          </cell>
          <cell r="N539">
            <v>2183</v>
          </cell>
          <cell r="O539" t="str">
            <v>21/10/2019</v>
          </cell>
          <cell r="P539">
            <v>0</v>
          </cell>
          <cell r="Q539" t="str">
            <v>Huyền</v>
          </cell>
        </row>
        <row r="540">
          <cell r="E540" t="str">
            <v>TX090675</v>
          </cell>
          <cell r="F540">
            <v>0</v>
          </cell>
          <cell r="G540">
            <v>0</v>
          </cell>
          <cell r="H540" t="str">
            <v>Phạm Thị</v>
          </cell>
          <cell r="I540" t="str">
            <v>Tình</v>
          </cell>
          <cell r="J540" t="str">
            <v>4/11/1977</v>
          </cell>
          <cell r="K540" t="str">
            <v>TR</v>
          </cell>
          <cell r="L540">
            <v>3</v>
          </cell>
          <cell r="M540" t="str">
            <v>NH3(T7-CN)</v>
          </cell>
          <cell r="N540">
            <v>2183</v>
          </cell>
          <cell r="O540" t="str">
            <v>21/10/2019</v>
          </cell>
          <cell r="P540">
            <v>0</v>
          </cell>
          <cell r="Q540" t="str">
            <v>Huyền</v>
          </cell>
        </row>
        <row r="541">
          <cell r="E541" t="str">
            <v>TX090673</v>
          </cell>
          <cell r="F541">
            <v>0</v>
          </cell>
          <cell r="G541">
            <v>0</v>
          </cell>
          <cell r="H541" t="str">
            <v xml:space="preserve">Bùi Văn </v>
          </cell>
          <cell r="I541" t="str">
            <v>Tình</v>
          </cell>
          <cell r="J541" t="str">
            <v>22/05/1982</v>
          </cell>
          <cell r="K541" t="str">
            <v>TR</v>
          </cell>
          <cell r="L541">
            <v>3</v>
          </cell>
          <cell r="M541" t="str">
            <v>KT3A</v>
          </cell>
          <cell r="N541">
            <v>2183</v>
          </cell>
          <cell r="O541" t="str">
            <v>21/10/2019</v>
          </cell>
          <cell r="P541">
            <v>0</v>
          </cell>
          <cell r="Q541" t="str">
            <v>Huyền</v>
          </cell>
        </row>
        <row r="542">
          <cell r="E542" t="str">
            <v>TX090674</v>
          </cell>
          <cell r="F542">
            <v>0</v>
          </cell>
          <cell r="G542">
            <v>0</v>
          </cell>
          <cell r="H542" t="str">
            <v xml:space="preserve">Đào Xuân </v>
          </cell>
          <cell r="I542" t="str">
            <v>Tình</v>
          </cell>
          <cell r="J542" t="str">
            <v>18/04/1983</v>
          </cell>
          <cell r="K542" t="str">
            <v>TR</v>
          </cell>
          <cell r="L542">
            <v>3</v>
          </cell>
          <cell r="M542" t="str">
            <v>KDTH3B</v>
          </cell>
          <cell r="N542">
            <v>2183</v>
          </cell>
          <cell r="O542" t="str">
            <v>21/10/2019</v>
          </cell>
          <cell r="P542">
            <v>0</v>
          </cell>
          <cell r="Q542" t="str">
            <v>Huyền</v>
          </cell>
        </row>
        <row r="543">
          <cell r="E543" t="str">
            <v>TX090676</v>
          </cell>
          <cell r="F543">
            <v>0</v>
          </cell>
          <cell r="G543">
            <v>0</v>
          </cell>
          <cell r="H543" t="str">
            <v xml:space="preserve">Tống Viết </v>
          </cell>
          <cell r="I543" t="str">
            <v>Toan</v>
          </cell>
          <cell r="J543" t="str">
            <v>23/11/1980</v>
          </cell>
          <cell r="K543" t="str">
            <v>TR</v>
          </cell>
          <cell r="L543">
            <v>3</v>
          </cell>
          <cell r="M543" t="str">
            <v>KT3B</v>
          </cell>
          <cell r="N543">
            <v>2183</v>
          </cell>
          <cell r="O543" t="str">
            <v>21/10/2019</v>
          </cell>
          <cell r="P543">
            <v>0</v>
          </cell>
          <cell r="Q543" t="str">
            <v>Huyền</v>
          </cell>
        </row>
        <row r="544">
          <cell r="E544" t="str">
            <v>TX090679</v>
          </cell>
          <cell r="F544">
            <v>0</v>
          </cell>
          <cell r="G544">
            <v>0</v>
          </cell>
          <cell r="H544" t="str">
            <v xml:space="preserve">Nguyễn Đức </v>
          </cell>
          <cell r="I544" t="str">
            <v>Toàn</v>
          </cell>
          <cell r="J544" t="str">
            <v>26/02/1972</v>
          </cell>
          <cell r="K544" t="str">
            <v>TR</v>
          </cell>
          <cell r="L544">
            <v>3</v>
          </cell>
          <cell r="M544" t="str">
            <v>QLKT3</v>
          </cell>
          <cell r="N544">
            <v>2183</v>
          </cell>
          <cell r="O544" t="str">
            <v>21/10/2019</v>
          </cell>
          <cell r="P544">
            <v>0</v>
          </cell>
          <cell r="Q544" t="str">
            <v>Huyền</v>
          </cell>
        </row>
        <row r="545">
          <cell r="E545" t="str">
            <v>TX090678</v>
          </cell>
          <cell r="F545">
            <v>0</v>
          </cell>
          <cell r="G545">
            <v>0</v>
          </cell>
          <cell r="H545" t="str">
            <v xml:space="preserve">Lê Văn </v>
          </cell>
          <cell r="I545" t="str">
            <v>Toàn</v>
          </cell>
          <cell r="J545" t="str">
            <v>01/06/1982</v>
          </cell>
          <cell r="K545" t="str">
            <v>TR</v>
          </cell>
          <cell r="L545">
            <v>3</v>
          </cell>
          <cell r="M545" t="str">
            <v>KDTH3C</v>
          </cell>
          <cell r="N545">
            <v>2183</v>
          </cell>
          <cell r="O545" t="str">
            <v>21/10/2019</v>
          </cell>
          <cell r="P545">
            <v>0</v>
          </cell>
          <cell r="Q545" t="str">
            <v>Huyền</v>
          </cell>
        </row>
        <row r="546">
          <cell r="E546" t="str">
            <v>TX090681</v>
          </cell>
          <cell r="F546">
            <v>0</v>
          </cell>
          <cell r="G546">
            <v>0</v>
          </cell>
          <cell r="H546" t="str">
            <v xml:space="preserve">Trần Mạnh </v>
          </cell>
          <cell r="I546" t="str">
            <v>Toàn</v>
          </cell>
          <cell r="J546" t="str">
            <v>31/07/1984</v>
          </cell>
          <cell r="K546" t="str">
            <v>TR</v>
          </cell>
          <cell r="L546">
            <v>3</v>
          </cell>
          <cell r="M546" t="str">
            <v>KDTH3A</v>
          </cell>
          <cell r="N546">
            <v>2183</v>
          </cell>
          <cell r="O546" t="str">
            <v>21/10/2019</v>
          </cell>
          <cell r="P546">
            <v>0</v>
          </cell>
          <cell r="Q546" t="str">
            <v>Huyền</v>
          </cell>
        </row>
        <row r="547">
          <cell r="E547" t="str">
            <v>TX090680</v>
          </cell>
          <cell r="F547">
            <v>0</v>
          </cell>
          <cell r="G547">
            <v>0</v>
          </cell>
          <cell r="H547" t="str">
            <v>Nguyễn Ngọc</v>
          </cell>
          <cell r="I547" t="str">
            <v>Toàn</v>
          </cell>
          <cell r="J547" t="str">
            <v>17/12/1983</v>
          </cell>
          <cell r="K547" t="str">
            <v>TR</v>
          </cell>
          <cell r="L547">
            <v>3</v>
          </cell>
          <cell r="M547" t="str">
            <v>KDCN3</v>
          </cell>
          <cell r="N547">
            <v>2183</v>
          </cell>
          <cell r="O547" t="str">
            <v>21/10/2019</v>
          </cell>
          <cell r="P547">
            <v>0</v>
          </cell>
          <cell r="Q547" t="str">
            <v>Huyền</v>
          </cell>
        </row>
        <row r="548">
          <cell r="E548" t="str">
            <v>TX090682</v>
          </cell>
          <cell r="F548">
            <v>0</v>
          </cell>
          <cell r="G548">
            <v>0</v>
          </cell>
          <cell r="H548" t="str">
            <v xml:space="preserve">Trần Quốc </v>
          </cell>
          <cell r="I548" t="str">
            <v>Toản</v>
          </cell>
          <cell r="J548" t="str">
            <v>13/03/1981</v>
          </cell>
          <cell r="K548" t="str">
            <v>TR</v>
          </cell>
          <cell r="L548">
            <v>3</v>
          </cell>
          <cell r="M548" t="str">
            <v>KDTH3C</v>
          </cell>
          <cell r="N548">
            <v>2183</v>
          </cell>
          <cell r="O548" t="str">
            <v>21/10/2019</v>
          </cell>
          <cell r="P548">
            <v>0</v>
          </cell>
          <cell r="Q548" t="str">
            <v>Huyền</v>
          </cell>
        </row>
        <row r="549">
          <cell r="E549" t="str">
            <v>TX090677</v>
          </cell>
          <cell r="F549">
            <v>0</v>
          </cell>
          <cell r="G549">
            <v>0</v>
          </cell>
          <cell r="H549" t="str">
            <v xml:space="preserve">Vũ Văn </v>
          </cell>
          <cell r="I549" t="str">
            <v>Toán</v>
          </cell>
          <cell r="J549" t="str">
            <v>02/09/1971</v>
          </cell>
          <cell r="K549" t="str">
            <v>TR</v>
          </cell>
          <cell r="L549">
            <v>3</v>
          </cell>
          <cell r="M549" t="str">
            <v>QLKT3</v>
          </cell>
          <cell r="N549">
            <v>2183</v>
          </cell>
          <cell r="O549" t="str">
            <v>21/10/2019</v>
          </cell>
          <cell r="P549">
            <v>0</v>
          </cell>
          <cell r="Q549" t="str">
            <v>Huyền</v>
          </cell>
        </row>
        <row r="550">
          <cell r="E550" t="str">
            <v>TX090837</v>
          </cell>
          <cell r="F550">
            <v>0</v>
          </cell>
          <cell r="G550">
            <v>0</v>
          </cell>
          <cell r="H550" t="str">
            <v xml:space="preserve">Trần Minh </v>
          </cell>
          <cell r="I550" t="str">
            <v xml:space="preserve">Toàn </v>
          </cell>
          <cell r="J550" t="str">
            <v>28/11/1985</v>
          </cell>
          <cell r="K550" t="str">
            <v>TR</v>
          </cell>
          <cell r="L550">
            <v>3</v>
          </cell>
          <cell r="M550" t="str">
            <v>KT3B</v>
          </cell>
          <cell r="N550">
            <v>2183</v>
          </cell>
          <cell r="O550" t="str">
            <v>21/10/2019</v>
          </cell>
          <cell r="P550">
            <v>0</v>
          </cell>
          <cell r="Q550" t="str">
            <v>Huyền</v>
          </cell>
        </row>
        <row r="551">
          <cell r="E551" t="str">
            <v>TX090711</v>
          </cell>
          <cell r="F551">
            <v>0</v>
          </cell>
          <cell r="G551">
            <v>0</v>
          </cell>
          <cell r="H551" t="str">
            <v>Ngô Thanh</v>
          </cell>
          <cell r="I551" t="str">
            <v>Tú</v>
          </cell>
          <cell r="J551" t="str">
            <v>02/02/1983</v>
          </cell>
          <cell r="K551" t="str">
            <v>TR</v>
          </cell>
          <cell r="L551">
            <v>3</v>
          </cell>
          <cell r="M551" t="str">
            <v>TC3(T7-CN)</v>
          </cell>
          <cell r="N551">
            <v>2183</v>
          </cell>
          <cell r="O551" t="str">
            <v>21/10/2019</v>
          </cell>
          <cell r="P551">
            <v>0</v>
          </cell>
          <cell r="Q551" t="str">
            <v>Huyền</v>
          </cell>
        </row>
        <row r="552">
          <cell r="E552" t="str">
            <v>TX090713</v>
          </cell>
          <cell r="F552">
            <v>0</v>
          </cell>
          <cell r="G552">
            <v>0</v>
          </cell>
          <cell r="H552" t="str">
            <v xml:space="preserve">Nguyễn Quang </v>
          </cell>
          <cell r="I552" t="str">
            <v>Tú</v>
          </cell>
          <cell r="J552" t="str">
            <v>14/08/1981</v>
          </cell>
          <cell r="K552" t="str">
            <v>TR</v>
          </cell>
          <cell r="L552">
            <v>3</v>
          </cell>
          <cell r="M552" t="str">
            <v>QLKT3</v>
          </cell>
          <cell r="N552">
            <v>2183</v>
          </cell>
          <cell r="O552" t="str">
            <v>21/10/2019</v>
          </cell>
          <cell r="P552">
            <v>0</v>
          </cell>
          <cell r="Q552" t="str">
            <v>Huyền</v>
          </cell>
        </row>
        <row r="553">
          <cell r="E553" t="str">
            <v>TX090714</v>
          </cell>
          <cell r="F553">
            <v>0</v>
          </cell>
          <cell r="G553">
            <v>0</v>
          </cell>
          <cell r="H553" t="str">
            <v xml:space="preserve">Phạm Tuấn </v>
          </cell>
          <cell r="I553" t="str">
            <v>Tú</v>
          </cell>
          <cell r="J553" t="str">
            <v>10/10/1990</v>
          </cell>
          <cell r="K553" t="str">
            <v>TR</v>
          </cell>
          <cell r="L553">
            <v>3</v>
          </cell>
          <cell r="M553" t="str">
            <v>NH3</v>
          </cell>
          <cell r="N553">
            <v>2183</v>
          </cell>
          <cell r="O553" t="str">
            <v>21/10/2019</v>
          </cell>
          <cell r="P553">
            <v>0</v>
          </cell>
          <cell r="Q553" t="str">
            <v>Huyền</v>
          </cell>
        </row>
        <row r="554">
          <cell r="E554" t="str">
            <v>TX090715</v>
          </cell>
          <cell r="F554">
            <v>0</v>
          </cell>
          <cell r="G554">
            <v>0</v>
          </cell>
          <cell r="H554" t="str">
            <v>Trần Thị</v>
          </cell>
          <cell r="I554" t="str">
            <v>Tú</v>
          </cell>
          <cell r="J554" t="str">
            <v>26/09/1982</v>
          </cell>
          <cell r="K554" t="str">
            <v>TR</v>
          </cell>
          <cell r="L554">
            <v>3</v>
          </cell>
          <cell r="M554" t="str">
            <v>KT3B</v>
          </cell>
          <cell r="N554">
            <v>2183</v>
          </cell>
          <cell r="O554" t="str">
            <v>21/10/2019</v>
          </cell>
          <cell r="P554">
            <v>0</v>
          </cell>
          <cell r="Q554" t="str">
            <v>Huyền</v>
          </cell>
        </row>
        <row r="555">
          <cell r="E555" t="str">
            <v>TX090709</v>
          </cell>
          <cell r="F555">
            <v>0</v>
          </cell>
          <cell r="G555">
            <v>0</v>
          </cell>
          <cell r="H555" t="str">
            <v>Lương Hoàng</v>
          </cell>
          <cell r="I555" t="str">
            <v>Tú</v>
          </cell>
          <cell r="J555" t="str">
            <v>30/01/1985</v>
          </cell>
          <cell r="K555" t="str">
            <v>TR</v>
          </cell>
          <cell r="L555">
            <v>3</v>
          </cell>
          <cell r="M555" t="str">
            <v>KDTH3B</v>
          </cell>
          <cell r="N555">
            <v>2183</v>
          </cell>
          <cell r="O555" t="str">
            <v>21/10/2019</v>
          </cell>
          <cell r="P555">
            <v>0</v>
          </cell>
          <cell r="Q555" t="str">
            <v>Huyền</v>
          </cell>
        </row>
        <row r="556">
          <cell r="E556" t="str">
            <v>TX090710</v>
          </cell>
          <cell r="F556">
            <v>0</v>
          </cell>
          <cell r="G556">
            <v>0</v>
          </cell>
          <cell r="H556" t="str">
            <v>Mai Thanh</v>
          </cell>
          <cell r="I556" t="str">
            <v>Tú</v>
          </cell>
          <cell r="J556" t="str">
            <v>27/02/1989</v>
          </cell>
          <cell r="K556" t="str">
            <v>TR</v>
          </cell>
          <cell r="L556">
            <v>3</v>
          </cell>
          <cell r="M556" t="str">
            <v>KDTH3A</v>
          </cell>
          <cell r="N556">
            <v>2183</v>
          </cell>
          <cell r="O556" t="str">
            <v>21/10/2019</v>
          </cell>
          <cell r="P556">
            <v>0</v>
          </cell>
          <cell r="Q556" t="str">
            <v>Huyền</v>
          </cell>
        </row>
        <row r="557">
          <cell r="E557" t="str">
            <v>TX090716</v>
          </cell>
          <cell r="F557">
            <v>0</v>
          </cell>
          <cell r="G557">
            <v>0</v>
          </cell>
          <cell r="H557" t="str">
            <v>Vũ Huy</v>
          </cell>
          <cell r="I557" t="str">
            <v>Tú</v>
          </cell>
          <cell r="J557" t="str">
            <v>28/04/1981</v>
          </cell>
          <cell r="K557" t="str">
            <v>TR</v>
          </cell>
          <cell r="L557">
            <v>3</v>
          </cell>
          <cell r="M557" t="str">
            <v>KDTH3A</v>
          </cell>
          <cell r="N557">
            <v>2183</v>
          </cell>
          <cell r="O557" t="str">
            <v>21/10/2019</v>
          </cell>
          <cell r="P557">
            <v>0</v>
          </cell>
          <cell r="Q557" t="str">
            <v>Huyền</v>
          </cell>
        </row>
        <row r="558">
          <cell r="E558" t="str">
            <v>TX090812</v>
          </cell>
          <cell r="F558">
            <v>0</v>
          </cell>
          <cell r="G558">
            <v>0</v>
          </cell>
          <cell r="H558" t="str">
            <v xml:space="preserve">Trương Nhật </v>
          </cell>
          <cell r="I558" t="str">
            <v xml:space="preserve">Tú </v>
          </cell>
          <cell r="J558" t="str">
            <v>27/10/1990</v>
          </cell>
          <cell r="K558" t="str">
            <v>TR</v>
          </cell>
          <cell r="L558">
            <v>3</v>
          </cell>
          <cell r="M558" t="str">
            <v>QLKT3(T7-CN)</v>
          </cell>
          <cell r="N558">
            <v>2183</v>
          </cell>
          <cell r="O558" t="str">
            <v>21/10/2019</v>
          </cell>
          <cell r="P558">
            <v>0</v>
          </cell>
          <cell r="Q558" t="str">
            <v>Huyền</v>
          </cell>
        </row>
        <row r="559">
          <cell r="E559" t="str">
            <v>TX090718</v>
          </cell>
          <cell r="F559">
            <v>0</v>
          </cell>
          <cell r="G559">
            <v>0</v>
          </cell>
          <cell r="H559" t="str">
            <v>Trần Quang</v>
          </cell>
          <cell r="I559" t="str">
            <v xml:space="preserve">Tú </v>
          </cell>
          <cell r="J559" t="str">
            <v>10/06/1987</v>
          </cell>
          <cell r="K559" t="str">
            <v>TR</v>
          </cell>
          <cell r="L559">
            <v>3</v>
          </cell>
          <cell r="M559" t="str">
            <v>NH3(T7-CN)</v>
          </cell>
          <cell r="N559">
            <v>2183</v>
          </cell>
          <cell r="O559" t="str">
            <v>21/10/2019</v>
          </cell>
          <cell r="P559">
            <v>0</v>
          </cell>
          <cell r="Q559" t="str">
            <v>Huyền</v>
          </cell>
        </row>
        <row r="560">
          <cell r="E560" t="str">
            <v>TX090815</v>
          </cell>
          <cell r="F560">
            <v>0</v>
          </cell>
          <cell r="G560">
            <v>0</v>
          </cell>
          <cell r="H560" t="str">
            <v xml:space="preserve">Ngô Văn </v>
          </cell>
          <cell r="I560" t="str">
            <v xml:space="preserve">Tụ </v>
          </cell>
          <cell r="J560" t="str">
            <v>14/06/1976</v>
          </cell>
          <cell r="K560" t="str">
            <v>TR</v>
          </cell>
          <cell r="L560">
            <v>3</v>
          </cell>
          <cell r="M560" t="str">
            <v>QLKT3(T7-CN)</v>
          </cell>
          <cell r="N560">
            <v>2183</v>
          </cell>
          <cell r="O560" t="str">
            <v>21/10/2019</v>
          </cell>
          <cell r="P560">
            <v>0</v>
          </cell>
          <cell r="Q560" t="str">
            <v>Huyền</v>
          </cell>
        </row>
        <row r="561">
          <cell r="E561" t="str">
            <v>TX090725</v>
          </cell>
          <cell r="F561">
            <v>0</v>
          </cell>
          <cell r="G561">
            <v>0</v>
          </cell>
          <cell r="H561" t="str">
            <v xml:space="preserve">Ninh Thanh </v>
          </cell>
          <cell r="I561" t="str">
            <v>Tuấn</v>
          </cell>
          <cell r="J561" t="str">
            <v>23/05/1990</v>
          </cell>
          <cell r="K561" t="str">
            <v>TR</v>
          </cell>
          <cell r="L561">
            <v>3</v>
          </cell>
          <cell r="M561" t="str">
            <v>TC3(T7-CN)</v>
          </cell>
          <cell r="N561">
            <v>2183</v>
          </cell>
          <cell r="O561" t="str">
            <v>21/10/2019</v>
          </cell>
          <cell r="P561">
            <v>0</v>
          </cell>
          <cell r="Q561" t="str">
            <v>Huyền</v>
          </cell>
        </row>
        <row r="562">
          <cell r="E562" t="str">
            <v>TX090722</v>
          </cell>
          <cell r="F562">
            <v>0</v>
          </cell>
          <cell r="G562">
            <v>0</v>
          </cell>
          <cell r="H562" t="str">
            <v xml:space="preserve">Nguyễn Anh </v>
          </cell>
          <cell r="I562" t="str">
            <v>Tuấn</v>
          </cell>
          <cell r="J562" t="str">
            <v>06/03/1984</v>
          </cell>
          <cell r="K562" t="str">
            <v>TR</v>
          </cell>
          <cell r="L562">
            <v>3</v>
          </cell>
          <cell r="M562" t="str">
            <v>QLKT3(T7-CN)</v>
          </cell>
          <cell r="N562">
            <v>2183</v>
          </cell>
          <cell r="O562" t="str">
            <v>21/10/2019</v>
          </cell>
          <cell r="P562">
            <v>0</v>
          </cell>
          <cell r="Q562" t="str">
            <v>Huyền</v>
          </cell>
        </row>
        <row r="563">
          <cell r="E563" t="str">
            <v>TX090724</v>
          </cell>
          <cell r="F563">
            <v>0</v>
          </cell>
          <cell r="G563">
            <v>0</v>
          </cell>
          <cell r="H563" t="str">
            <v xml:space="preserve">Nguyễn Minh </v>
          </cell>
          <cell r="I563" t="str">
            <v>Tuấn</v>
          </cell>
          <cell r="J563" t="str">
            <v>16/01/1990</v>
          </cell>
          <cell r="K563" t="str">
            <v>TR</v>
          </cell>
          <cell r="L563">
            <v>3</v>
          </cell>
          <cell r="M563" t="str">
            <v>QLKT3(T7-CN)</v>
          </cell>
          <cell r="N563">
            <v>2183</v>
          </cell>
          <cell r="O563" t="str">
            <v>21/10/2019</v>
          </cell>
          <cell r="P563">
            <v>0</v>
          </cell>
          <cell r="Q563" t="str">
            <v>Huyền</v>
          </cell>
        </row>
        <row r="564">
          <cell r="E564" t="str">
            <v>TX090828</v>
          </cell>
          <cell r="F564">
            <v>0</v>
          </cell>
          <cell r="G564">
            <v>0</v>
          </cell>
          <cell r="H564" t="str">
            <v>Lê Anh</v>
          </cell>
          <cell r="I564" t="str">
            <v>Tuấn</v>
          </cell>
          <cell r="J564" t="str">
            <v>03/02/1984</v>
          </cell>
          <cell r="K564" t="str">
            <v>TR</v>
          </cell>
          <cell r="L564">
            <v>3</v>
          </cell>
          <cell r="M564" t="str">
            <v>KDTH3C</v>
          </cell>
          <cell r="N564">
            <v>2183</v>
          </cell>
          <cell r="O564" t="str">
            <v>21/10/2019</v>
          </cell>
          <cell r="P564">
            <v>0</v>
          </cell>
          <cell r="Q564" t="str">
            <v>Huyền</v>
          </cell>
        </row>
        <row r="565">
          <cell r="E565" t="str">
            <v>TX090723</v>
          </cell>
          <cell r="F565">
            <v>0</v>
          </cell>
          <cell r="G565">
            <v>0</v>
          </cell>
          <cell r="H565" t="str">
            <v xml:space="preserve">Nguyễn Hữu </v>
          </cell>
          <cell r="I565" t="str">
            <v>Tuấn</v>
          </cell>
          <cell r="J565" t="str">
            <v>14/06/1983</v>
          </cell>
          <cell r="K565" t="str">
            <v>TR</v>
          </cell>
          <cell r="L565">
            <v>3</v>
          </cell>
          <cell r="M565" t="str">
            <v>KDTH3B</v>
          </cell>
          <cell r="N565">
            <v>2183</v>
          </cell>
          <cell r="O565" t="str">
            <v>21/10/2019</v>
          </cell>
          <cell r="P565">
            <v>0</v>
          </cell>
          <cell r="Q565" t="str">
            <v>Huyền</v>
          </cell>
        </row>
        <row r="566">
          <cell r="E566" t="str">
            <v>TX090788</v>
          </cell>
          <cell r="F566">
            <v>0</v>
          </cell>
          <cell r="G566">
            <v>0</v>
          </cell>
          <cell r="H566" t="str">
            <v xml:space="preserve">Đào Quang </v>
          </cell>
          <cell r="I566" t="str">
            <v>Tuấn</v>
          </cell>
          <cell r="J566" t="str">
            <v>28/10/1977</v>
          </cell>
          <cell r="K566" t="str">
            <v>TR</v>
          </cell>
          <cell r="L566">
            <v>3</v>
          </cell>
          <cell r="M566" t="str">
            <v>KDCN3(T7-CN)</v>
          </cell>
          <cell r="N566">
            <v>2183</v>
          </cell>
          <cell r="O566" t="str">
            <v>21/10/2019</v>
          </cell>
          <cell r="P566">
            <v>0</v>
          </cell>
          <cell r="Q566" t="str">
            <v>Huyền</v>
          </cell>
        </row>
        <row r="567">
          <cell r="E567" t="str">
            <v>TX090719</v>
          </cell>
          <cell r="F567">
            <v>0</v>
          </cell>
          <cell r="G567">
            <v>0</v>
          </cell>
          <cell r="H567" t="str">
            <v xml:space="preserve">Hà Viết </v>
          </cell>
          <cell r="I567" t="str">
            <v>Tuấn</v>
          </cell>
          <cell r="J567" t="str">
            <v>17/04/1978</v>
          </cell>
          <cell r="K567" t="str">
            <v>TR</v>
          </cell>
          <cell r="L567">
            <v>3</v>
          </cell>
          <cell r="M567" t="str">
            <v>KDCN3(T7-CN)</v>
          </cell>
          <cell r="N567">
            <v>2183</v>
          </cell>
          <cell r="O567" t="str">
            <v>21/10/2019</v>
          </cell>
          <cell r="P567">
            <v>0</v>
          </cell>
          <cell r="Q567" t="str">
            <v>Huyền</v>
          </cell>
        </row>
        <row r="568">
          <cell r="E568" t="str">
            <v>TX090720</v>
          </cell>
          <cell r="F568">
            <v>0</v>
          </cell>
          <cell r="G568">
            <v>0</v>
          </cell>
          <cell r="H568" t="str">
            <v>Lại Minh</v>
          </cell>
          <cell r="I568" t="str">
            <v>Tuấn</v>
          </cell>
          <cell r="J568" t="str">
            <v>25/09/1983</v>
          </cell>
          <cell r="K568" t="str">
            <v>TR</v>
          </cell>
          <cell r="L568">
            <v>3</v>
          </cell>
          <cell r="M568" t="str">
            <v>KDCN3(T7-CN)</v>
          </cell>
          <cell r="N568">
            <v>2183</v>
          </cell>
          <cell r="O568" t="str">
            <v>21/10/2019</v>
          </cell>
          <cell r="P568">
            <v>0</v>
          </cell>
          <cell r="Q568" t="str">
            <v>Huyền</v>
          </cell>
        </row>
        <row r="569">
          <cell r="E569" t="str">
            <v>TX090726</v>
          </cell>
          <cell r="F569">
            <v>0</v>
          </cell>
          <cell r="G569">
            <v>0</v>
          </cell>
          <cell r="H569" t="str">
            <v xml:space="preserve">Phạm Văn </v>
          </cell>
          <cell r="I569" t="str">
            <v xml:space="preserve">Tuân </v>
          </cell>
          <cell r="J569" t="str">
            <v>12/12/1975</v>
          </cell>
          <cell r="K569" t="str">
            <v>TR</v>
          </cell>
          <cell r="L569">
            <v>3</v>
          </cell>
          <cell r="M569" t="str">
            <v>QLKT3(T7-CN)</v>
          </cell>
          <cell r="N569">
            <v>2183</v>
          </cell>
          <cell r="O569" t="str">
            <v>21/10/2019</v>
          </cell>
          <cell r="P569">
            <v>0</v>
          </cell>
          <cell r="Q569" t="str">
            <v>Huyền</v>
          </cell>
        </row>
        <row r="570">
          <cell r="E570" t="str">
            <v>TX090727</v>
          </cell>
          <cell r="F570">
            <v>0</v>
          </cell>
          <cell r="G570">
            <v>0</v>
          </cell>
          <cell r="H570" t="str">
            <v xml:space="preserve">Bùi Thanh </v>
          </cell>
          <cell r="I570" t="str">
            <v xml:space="preserve">Tuấn </v>
          </cell>
          <cell r="J570" t="str">
            <v>17/07/1983</v>
          </cell>
          <cell r="K570" t="str">
            <v>TR</v>
          </cell>
          <cell r="L570">
            <v>3</v>
          </cell>
          <cell r="M570" t="str">
            <v>QLKT3(T7-CN)</v>
          </cell>
          <cell r="N570">
            <v>2183</v>
          </cell>
          <cell r="O570" t="str">
            <v>21/10/2019</v>
          </cell>
          <cell r="P570">
            <v>0</v>
          </cell>
          <cell r="Q570" t="str">
            <v>Huyền</v>
          </cell>
        </row>
        <row r="571">
          <cell r="E571" t="str">
            <v>TX090728</v>
          </cell>
          <cell r="F571">
            <v>0</v>
          </cell>
          <cell r="G571">
            <v>0</v>
          </cell>
          <cell r="H571" t="str">
            <v>Nguyễn Quang</v>
          </cell>
          <cell r="I571" t="str">
            <v xml:space="preserve">Tuấn </v>
          </cell>
          <cell r="J571" t="str">
            <v>23/02/1989</v>
          </cell>
          <cell r="K571" t="str">
            <v>TR</v>
          </cell>
          <cell r="L571">
            <v>3</v>
          </cell>
          <cell r="M571" t="str">
            <v>KDTH3C</v>
          </cell>
          <cell r="N571">
            <v>2183</v>
          </cell>
          <cell r="O571" t="str">
            <v>21/10/2019</v>
          </cell>
          <cell r="P571">
            <v>0</v>
          </cell>
          <cell r="Q571" t="str">
            <v>Huyền</v>
          </cell>
        </row>
        <row r="572">
          <cell r="E572" t="str">
            <v>TX090729</v>
          </cell>
          <cell r="F572">
            <v>0</v>
          </cell>
          <cell r="G572">
            <v>0</v>
          </cell>
          <cell r="H572" t="str">
            <v>Nguyễn Xuân</v>
          </cell>
          <cell r="I572" t="str">
            <v xml:space="preserve">Tuấn </v>
          </cell>
          <cell r="J572" t="str">
            <v>17/10/1976</v>
          </cell>
          <cell r="K572" t="str">
            <v>TR</v>
          </cell>
          <cell r="L572">
            <v>3</v>
          </cell>
          <cell r="M572" t="str">
            <v>KDTH3C</v>
          </cell>
          <cell r="N572">
            <v>2183</v>
          </cell>
          <cell r="O572" t="str">
            <v>21/10/2019</v>
          </cell>
          <cell r="P572">
            <v>0</v>
          </cell>
          <cell r="Q572" t="str">
            <v>Huyền</v>
          </cell>
        </row>
        <row r="573">
          <cell r="E573" t="str">
            <v>TX090730</v>
          </cell>
          <cell r="F573">
            <v>0</v>
          </cell>
          <cell r="G573">
            <v>0</v>
          </cell>
          <cell r="H573" t="str">
            <v>Đỗ Xuân</v>
          </cell>
          <cell r="I573" t="str">
            <v>Tuất</v>
          </cell>
          <cell r="J573" t="str">
            <v>23/02/1984</v>
          </cell>
          <cell r="K573" t="str">
            <v>TR</v>
          </cell>
          <cell r="L573">
            <v>3</v>
          </cell>
          <cell r="M573" t="str">
            <v>TC3(T7-CN)</v>
          </cell>
          <cell r="N573">
            <v>2183</v>
          </cell>
          <cell r="O573" t="str">
            <v>21/10/2019</v>
          </cell>
          <cell r="P573">
            <v>0</v>
          </cell>
          <cell r="Q573" t="str">
            <v>Huyền</v>
          </cell>
        </row>
        <row r="574">
          <cell r="E574" t="str">
            <v>TX090735</v>
          </cell>
          <cell r="F574">
            <v>0</v>
          </cell>
          <cell r="G574">
            <v>0</v>
          </cell>
          <cell r="H574" t="str">
            <v xml:space="preserve">Nguyễn Hoàng </v>
          </cell>
          <cell r="I574" t="str">
            <v>Tùng</v>
          </cell>
          <cell r="J574" t="str">
            <v>13/05/1990</v>
          </cell>
          <cell r="K574" t="str">
            <v>TR</v>
          </cell>
          <cell r="L574">
            <v>3</v>
          </cell>
          <cell r="M574" t="str">
            <v>QLKT3(T7-CN)</v>
          </cell>
          <cell r="N574">
            <v>2183</v>
          </cell>
          <cell r="O574" t="str">
            <v>21/10/2019</v>
          </cell>
          <cell r="P574">
            <v>0</v>
          </cell>
          <cell r="Q574" t="str">
            <v>Huyền</v>
          </cell>
        </row>
        <row r="575">
          <cell r="E575" t="str">
            <v>TX090736</v>
          </cell>
          <cell r="F575">
            <v>0</v>
          </cell>
          <cell r="G575">
            <v>0</v>
          </cell>
          <cell r="H575" t="str">
            <v xml:space="preserve">Nguyễn Thanh </v>
          </cell>
          <cell r="I575" t="str">
            <v>Tùng</v>
          </cell>
          <cell r="J575" t="str">
            <v>12/05/1985</v>
          </cell>
          <cell r="K575" t="str">
            <v>TR</v>
          </cell>
          <cell r="L575">
            <v>3</v>
          </cell>
          <cell r="M575" t="str">
            <v>NH3(T7-CN)</v>
          </cell>
          <cell r="N575">
            <v>2183</v>
          </cell>
          <cell r="O575" t="str">
            <v>21/10/2019</v>
          </cell>
          <cell r="P575">
            <v>0</v>
          </cell>
          <cell r="Q575" t="str">
            <v>Huyền</v>
          </cell>
        </row>
        <row r="576">
          <cell r="E576" t="str">
            <v>TX090733</v>
          </cell>
          <cell r="F576">
            <v>0</v>
          </cell>
          <cell r="G576">
            <v>0</v>
          </cell>
          <cell r="H576" t="str">
            <v xml:space="preserve">Đỗ Thanh </v>
          </cell>
          <cell r="I576" t="str">
            <v>Tùng</v>
          </cell>
          <cell r="J576" t="str">
            <v>07/11/1990</v>
          </cell>
          <cell r="K576" t="str">
            <v>TR</v>
          </cell>
          <cell r="L576">
            <v>3</v>
          </cell>
          <cell r="M576" t="str">
            <v>KT3C</v>
          </cell>
          <cell r="N576">
            <v>2183</v>
          </cell>
          <cell r="O576" t="str">
            <v>21/10/2019</v>
          </cell>
          <cell r="P576">
            <v>0</v>
          </cell>
          <cell r="Q576" t="str">
            <v>Huyền</v>
          </cell>
        </row>
        <row r="577">
          <cell r="E577" t="str">
            <v>TX090732</v>
          </cell>
          <cell r="F577">
            <v>0</v>
          </cell>
          <cell r="G577">
            <v>0</v>
          </cell>
          <cell r="H577" t="str">
            <v>Đào Duy</v>
          </cell>
          <cell r="I577" t="str">
            <v>Tùng</v>
          </cell>
          <cell r="J577" t="str">
            <v>12/10/1984</v>
          </cell>
          <cell r="K577" t="str">
            <v>TR</v>
          </cell>
          <cell r="L577">
            <v>3</v>
          </cell>
          <cell r="M577" t="str">
            <v>KDTH3B</v>
          </cell>
          <cell r="N577">
            <v>2183</v>
          </cell>
          <cell r="O577" t="str">
            <v>21/10/2019</v>
          </cell>
          <cell r="P577">
            <v>0</v>
          </cell>
          <cell r="Q577" t="str">
            <v>Huyền</v>
          </cell>
        </row>
        <row r="578">
          <cell r="E578" t="str">
            <v>TX090731</v>
          </cell>
          <cell r="F578">
            <v>0</v>
          </cell>
          <cell r="G578">
            <v>0</v>
          </cell>
          <cell r="H578" t="str">
            <v>Đào Duy</v>
          </cell>
          <cell r="I578" t="str">
            <v>Tùng</v>
          </cell>
          <cell r="J578" t="str">
            <v>20/10/1989</v>
          </cell>
          <cell r="K578" t="str">
            <v>TR</v>
          </cell>
          <cell r="L578">
            <v>3</v>
          </cell>
          <cell r="M578" t="str">
            <v>KDTH3A</v>
          </cell>
          <cell r="N578">
            <v>2183</v>
          </cell>
          <cell r="O578" t="str">
            <v>21/10/2019</v>
          </cell>
          <cell r="P578">
            <v>0</v>
          </cell>
          <cell r="Q578" t="str">
            <v>Huyền</v>
          </cell>
        </row>
        <row r="579">
          <cell r="E579" t="str">
            <v>TX090734</v>
          </cell>
          <cell r="F579">
            <v>0</v>
          </cell>
          <cell r="G579">
            <v>0</v>
          </cell>
          <cell r="H579" t="str">
            <v>Nguyễn Đức</v>
          </cell>
          <cell r="I579" t="str">
            <v>Tùng</v>
          </cell>
          <cell r="J579" t="str">
            <v>02/04/1987</v>
          </cell>
          <cell r="K579" t="str">
            <v>TR</v>
          </cell>
          <cell r="L579">
            <v>3</v>
          </cell>
          <cell r="M579" t="str">
            <v>KDCN3(T7-CN)</v>
          </cell>
          <cell r="N579">
            <v>2183</v>
          </cell>
          <cell r="O579" t="str">
            <v>21/10/2019</v>
          </cell>
          <cell r="P579">
            <v>0</v>
          </cell>
          <cell r="Q579" t="str">
            <v>Huyền</v>
          </cell>
        </row>
        <row r="580">
          <cell r="E580" t="str">
            <v>TX090738</v>
          </cell>
          <cell r="F580">
            <v>0</v>
          </cell>
          <cell r="G580">
            <v>0</v>
          </cell>
          <cell r="H580" t="str">
            <v xml:space="preserve">Trần Hữu </v>
          </cell>
          <cell r="I580" t="str">
            <v xml:space="preserve">Tùng </v>
          </cell>
          <cell r="J580" t="str">
            <v>03/09/1987</v>
          </cell>
          <cell r="K580" t="str">
            <v>TR</v>
          </cell>
          <cell r="L580">
            <v>3</v>
          </cell>
          <cell r="M580" t="str">
            <v>KT3C</v>
          </cell>
          <cell r="N580">
            <v>2183</v>
          </cell>
          <cell r="O580" t="str">
            <v>21/10/2019</v>
          </cell>
          <cell r="P580">
            <v>0</v>
          </cell>
          <cell r="Q580" t="str">
            <v>Huyền</v>
          </cell>
        </row>
        <row r="581">
          <cell r="E581" t="str">
            <v>TX090737</v>
          </cell>
          <cell r="F581">
            <v>0</v>
          </cell>
          <cell r="G581">
            <v>0</v>
          </cell>
          <cell r="H581" t="str">
            <v xml:space="preserve">Chử Sơn </v>
          </cell>
          <cell r="I581" t="str">
            <v xml:space="preserve">Tùng </v>
          </cell>
          <cell r="J581" t="str">
            <v>31/101987</v>
          </cell>
          <cell r="K581" t="str">
            <v>TR</v>
          </cell>
          <cell r="L581">
            <v>3</v>
          </cell>
          <cell r="M581" t="str">
            <v>KDTH3A</v>
          </cell>
          <cell r="N581">
            <v>2183</v>
          </cell>
          <cell r="O581" t="str">
            <v>21/10/2019</v>
          </cell>
          <cell r="P581">
            <v>0</v>
          </cell>
          <cell r="Q581" t="str">
            <v>Huyền</v>
          </cell>
        </row>
        <row r="582">
          <cell r="E582" t="str">
            <v>TX090742</v>
          </cell>
          <cell r="F582">
            <v>0</v>
          </cell>
          <cell r="G582">
            <v>0</v>
          </cell>
          <cell r="H582" t="str">
            <v xml:space="preserve">Nguyễn Thị Kim </v>
          </cell>
          <cell r="I582" t="str">
            <v>Tuyến</v>
          </cell>
          <cell r="J582" t="str">
            <v>27/02/1988</v>
          </cell>
          <cell r="K582" t="str">
            <v>TR</v>
          </cell>
          <cell r="L582">
            <v>3</v>
          </cell>
          <cell r="M582" t="str">
            <v>KT3C</v>
          </cell>
          <cell r="N582">
            <v>2183</v>
          </cell>
          <cell r="O582" t="str">
            <v>21/10/2019</v>
          </cell>
          <cell r="P582">
            <v>0</v>
          </cell>
          <cell r="Q582" t="str">
            <v>Huyền</v>
          </cell>
        </row>
        <row r="583">
          <cell r="E583" t="str">
            <v>TX090741</v>
          </cell>
          <cell r="F583">
            <v>0</v>
          </cell>
          <cell r="G583">
            <v>0</v>
          </cell>
          <cell r="H583" t="str">
            <v xml:space="preserve">Đàm Quang </v>
          </cell>
          <cell r="I583" t="str">
            <v>Tuyến</v>
          </cell>
          <cell r="J583" t="str">
            <v>16/01/1982</v>
          </cell>
          <cell r="K583" t="str">
            <v>TR</v>
          </cell>
          <cell r="L583">
            <v>3</v>
          </cell>
          <cell r="M583" t="str">
            <v>KDCN3</v>
          </cell>
          <cell r="N583">
            <v>2183</v>
          </cell>
          <cell r="O583" t="str">
            <v>21/10/2019</v>
          </cell>
          <cell r="P583">
            <v>0</v>
          </cell>
          <cell r="Q583" t="str">
            <v>Huyền</v>
          </cell>
        </row>
        <row r="584">
          <cell r="E584" t="str">
            <v>TX090745</v>
          </cell>
          <cell r="F584">
            <v>0</v>
          </cell>
          <cell r="G584">
            <v>0</v>
          </cell>
          <cell r="H584" t="str">
            <v xml:space="preserve">Hoàng Bích </v>
          </cell>
          <cell r="I584" t="str">
            <v xml:space="preserve">Tuyển </v>
          </cell>
          <cell r="J584" t="str">
            <v>15/03/1986</v>
          </cell>
          <cell r="K584" t="str">
            <v>TR</v>
          </cell>
          <cell r="L584">
            <v>3</v>
          </cell>
          <cell r="M584" t="str">
            <v>KT3C</v>
          </cell>
          <cell r="N584">
            <v>2183</v>
          </cell>
          <cell r="O584" t="str">
            <v>21/10/2019</v>
          </cell>
          <cell r="P584">
            <v>0</v>
          </cell>
          <cell r="Q584" t="str">
            <v>Huyền</v>
          </cell>
        </row>
        <row r="585">
          <cell r="E585" t="str">
            <v>TX090743</v>
          </cell>
          <cell r="F585">
            <v>0</v>
          </cell>
          <cell r="G585">
            <v>0</v>
          </cell>
          <cell r="H585" t="str">
            <v>Đinh Ngọc</v>
          </cell>
          <cell r="I585" t="str">
            <v xml:space="preserve">Tuyến </v>
          </cell>
          <cell r="J585" t="str">
            <v>20/07/1983</v>
          </cell>
          <cell r="K585" t="str">
            <v>TR</v>
          </cell>
          <cell r="L585">
            <v>3</v>
          </cell>
          <cell r="M585" t="str">
            <v>QLKT3(T7-CN)</v>
          </cell>
          <cell r="N585">
            <v>2183</v>
          </cell>
          <cell r="O585" t="str">
            <v>21/10/2019</v>
          </cell>
          <cell r="P585">
            <v>0</v>
          </cell>
          <cell r="Q585" t="str">
            <v>Huyền</v>
          </cell>
        </row>
        <row r="586">
          <cell r="E586" t="str">
            <v>TX090744</v>
          </cell>
          <cell r="F586">
            <v>0</v>
          </cell>
          <cell r="G586">
            <v>0</v>
          </cell>
          <cell r="H586" t="str">
            <v xml:space="preserve">Lã Thị </v>
          </cell>
          <cell r="I586" t="str">
            <v xml:space="preserve">Tuyến </v>
          </cell>
          <cell r="J586" t="str">
            <v>20/10/1984</v>
          </cell>
          <cell r="K586" t="str">
            <v>TR</v>
          </cell>
          <cell r="L586">
            <v>3</v>
          </cell>
          <cell r="M586" t="str">
            <v>KT3B</v>
          </cell>
          <cell r="N586">
            <v>2183</v>
          </cell>
          <cell r="O586" t="str">
            <v>21/10/2019</v>
          </cell>
          <cell r="P586">
            <v>0</v>
          </cell>
          <cell r="Q586" t="str">
            <v>Huyền</v>
          </cell>
        </row>
        <row r="587">
          <cell r="E587" t="str">
            <v>TX090746</v>
          </cell>
          <cell r="F587">
            <v>0</v>
          </cell>
          <cell r="G587">
            <v>0</v>
          </cell>
          <cell r="H587" t="str">
            <v xml:space="preserve">Hạ Thị </v>
          </cell>
          <cell r="I587" t="str">
            <v>Tuyết</v>
          </cell>
          <cell r="J587" t="str">
            <v>18/08/1986</v>
          </cell>
          <cell r="K587" t="str">
            <v>TR</v>
          </cell>
          <cell r="L587">
            <v>3</v>
          </cell>
          <cell r="M587" t="str">
            <v>QLKT3(T7-CN)</v>
          </cell>
          <cell r="N587">
            <v>2183</v>
          </cell>
          <cell r="O587" t="str">
            <v>21/10/2019</v>
          </cell>
          <cell r="P587">
            <v>0</v>
          </cell>
          <cell r="Q587" t="str">
            <v>Huyền</v>
          </cell>
        </row>
        <row r="588">
          <cell r="E588" t="str">
            <v>TX090717</v>
          </cell>
          <cell r="F588">
            <v>0</v>
          </cell>
          <cell r="G588">
            <v>0</v>
          </cell>
          <cell r="H588" t="str">
            <v xml:space="preserve">Phạm Thị </v>
          </cell>
          <cell r="I588" t="str">
            <v>Tư</v>
          </cell>
          <cell r="J588" t="str">
            <v>20/02/1983</v>
          </cell>
          <cell r="K588" t="str">
            <v>TR</v>
          </cell>
          <cell r="L588">
            <v>3</v>
          </cell>
          <cell r="M588" t="str">
            <v>KT3A</v>
          </cell>
          <cell r="N588">
            <v>2183</v>
          </cell>
          <cell r="O588" t="str">
            <v>21/10/2019</v>
          </cell>
          <cell r="P588">
            <v>0</v>
          </cell>
          <cell r="Q588" t="str">
            <v>Huyền</v>
          </cell>
        </row>
        <row r="589">
          <cell r="E589" t="str">
            <v>TX090787</v>
          </cell>
          <cell r="F589">
            <v>0</v>
          </cell>
          <cell r="G589">
            <v>0</v>
          </cell>
          <cell r="H589" t="str">
            <v xml:space="preserve">Nguyễn Văn </v>
          </cell>
          <cell r="I589" t="str">
            <v>Tứ</v>
          </cell>
          <cell r="J589" t="str">
            <v>15/07/1982</v>
          </cell>
          <cell r="K589" t="str">
            <v>TR</v>
          </cell>
          <cell r="L589">
            <v>3</v>
          </cell>
          <cell r="M589" t="str">
            <v>QLKT3(T7-CN)</v>
          </cell>
          <cell r="N589">
            <v>2183</v>
          </cell>
          <cell r="O589" t="str">
            <v>21/10/2019</v>
          </cell>
          <cell r="P589">
            <v>0</v>
          </cell>
          <cell r="Q589" t="str">
            <v>Huyền</v>
          </cell>
        </row>
        <row r="590">
          <cell r="E590" t="str">
            <v>TX090739</v>
          </cell>
          <cell r="F590">
            <v>0</v>
          </cell>
          <cell r="G590">
            <v>0</v>
          </cell>
          <cell r="H590" t="str">
            <v xml:space="preserve">Bàn Văn </v>
          </cell>
          <cell r="I590" t="str">
            <v>Tưởng</v>
          </cell>
          <cell r="J590" t="str">
            <v>09/08/1989</v>
          </cell>
          <cell r="K590" t="str">
            <v>TR</v>
          </cell>
          <cell r="L590">
            <v>3</v>
          </cell>
          <cell r="M590" t="str">
            <v>TC3(T7-CN)</v>
          </cell>
          <cell r="N590">
            <v>2183</v>
          </cell>
          <cell r="O590" t="str">
            <v>21/10/2019</v>
          </cell>
          <cell r="P590">
            <v>0</v>
          </cell>
          <cell r="Q590" t="str">
            <v>Huyền</v>
          </cell>
        </row>
        <row r="591">
          <cell r="E591" t="str">
            <v>TX090587</v>
          </cell>
          <cell r="F591">
            <v>0</v>
          </cell>
          <cell r="G591">
            <v>0</v>
          </cell>
          <cell r="H591" t="str">
            <v>Nguyễn Cơ</v>
          </cell>
          <cell r="I591" t="str">
            <v>Thạch</v>
          </cell>
          <cell r="J591" t="str">
            <v>12/03/1988</v>
          </cell>
          <cell r="K591" t="str">
            <v>TR</v>
          </cell>
          <cell r="L591">
            <v>3</v>
          </cell>
          <cell r="M591" t="str">
            <v>KDTH3C</v>
          </cell>
          <cell r="N591">
            <v>2183</v>
          </cell>
          <cell r="O591" t="str">
            <v>21/10/2019</v>
          </cell>
          <cell r="P591">
            <v>0</v>
          </cell>
          <cell r="Q591" t="str">
            <v>Huyền</v>
          </cell>
        </row>
        <row r="592">
          <cell r="E592" t="str">
            <v>TX090589</v>
          </cell>
          <cell r="F592">
            <v>0</v>
          </cell>
          <cell r="G592">
            <v>0</v>
          </cell>
          <cell r="H592" t="str">
            <v xml:space="preserve">Nguyễn Đình </v>
          </cell>
          <cell r="I592" t="str">
            <v>Thái</v>
          </cell>
          <cell r="J592" t="str">
            <v>17/10/1986</v>
          </cell>
          <cell r="K592" t="str">
            <v>TR</v>
          </cell>
          <cell r="L592">
            <v>3</v>
          </cell>
          <cell r="M592" t="str">
            <v>KDTH3B</v>
          </cell>
          <cell r="N592">
            <v>2183</v>
          </cell>
          <cell r="O592" t="str">
            <v>21/10/2019</v>
          </cell>
          <cell r="P592">
            <v>0</v>
          </cell>
          <cell r="Q592" t="str">
            <v>Huyền</v>
          </cell>
        </row>
        <row r="593">
          <cell r="E593" t="str">
            <v>TX090588</v>
          </cell>
          <cell r="F593">
            <v>0</v>
          </cell>
          <cell r="G593">
            <v>0</v>
          </cell>
          <cell r="H593" t="str">
            <v>Cao Hoàng</v>
          </cell>
          <cell r="I593" t="str">
            <v>Thái</v>
          </cell>
          <cell r="J593" t="str">
            <v>24/08/1983</v>
          </cell>
          <cell r="K593" t="str">
            <v>TR</v>
          </cell>
          <cell r="L593">
            <v>3</v>
          </cell>
          <cell r="M593" t="str">
            <v>KDTH3A</v>
          </cell>
          <cell r="N593">
            <v>2183</v>
          </cell>
          <cell r="O593" t="str">
            <v>21/10/2019</v>
          </cell>
          <cell r="P593">
            <v>0</v>
          </cell>
          <cell r="Q593" t="str">
            <v>Huyền</v>
          </cell>
        </row>
        <row r="594">
          <cell r="E594" t="str">
            <v>TX090590</v>
          </cell>
          <cell r="F594">
            <v>0</v>
          </cell>
          <cell r="G594">
            <v>0</v>
          </cell>
          <cell r="H594" t="str">
            <v>Phạm Anh</v>
          </cell>
          <cell r="I594" t="str">
            <v xml:space="preserve">Thái </v>
          </cell>
          <cell r="J594" t="str">
            <v>07/11/1983</v>
          </cell>
          <cell r="K594" t="str">
            <v>TR</v>
          </cell>
          <cell r="L594">
            <v>3</v>
          </cell>
          <cell r="M594" t="str">
            <v>QLKT3(T7-CN)</v>
          </cell>
          <cell r="N594">
            <v>2183</v>
          </cell>
          <cell r="O594" t="str">
            <v>21/10/2019</v>
          </cell>
          <cell r="P594">
            <v>0</v>
          </cell>
          <cell r="Q594" t="str">
            <v>Huyền</v>
          </cell>
        </row>
        <row r="595">
          <cell r="E595" t="str">
            <v>TX090602</v>
          </cell>
          <cell r="F595">
            <v>0</v>
          </cell>
          <cell r="G595">
            <v>0</v>
          </cell>
          <cell r="H595" t="str">
            <v>Nguyễn Ngọc</v>
          </cell>
          <cell r="I595" t="str">
            <v>Thanh</v>
          </cell>
          <cell r="J595" t="str">
            <v>06/11/1988</v>
          </cell>
          <cell r="K595" t="str">
            <v>TR</v>
          </cell>
          <cell r="L595">
            <v>3</v>
          </cell>
          <cell r="M595" t="str">
            <v>KDTH3C</v>
          </cell>
          <cell r="N595">
            <v>2183</v>
          </cell>
          <cell r="O595" t="str">
            <v>21/10/2019</v>
          </cell>
          <cell r="P595">
            <v>0</v>
          </cell>
          <cell r="Q595" t="str">
            <v>Huyền</v>
          </cell>
        </row>
        <row r="596">
          <cell r="E596" t="str">
            <v>TX090603</v>
          </cell>
          <cell r="F596">
            <v>0</v>
          </cell>
          <cell r="G596">
            <v>0</v>
          </cell>
          <cell r="H596" t="str">
            <v>Nguyễn Văn</v>
          </cell>
          <cell r="I596" t="str">
            <v>Thanh</v>
          </cell>
          <cell r="J596" t="str">
            <v>10/03/1982</v>
          </cell>
          <cell r="K596" t="str">
            <v>TR</v>
          </cell>
          <cell r="L596">
            <v>3</v>
          </cell>
          <cell r="M596" t="str">
            <v>KDTH3C</v>
          </cell>
          <cell r="N596">
            <v>2183</v>
          </cell>
          <cell r="O596" t="str">
            <v>21/10/2019</v>
          </cell>
          <cell r="P596">
            <v>0</v>
          </cell>
          <cell r="Q596" t="str">
            <v>Huyền</v>
          </cell>
        </row>
        <row r="597">
          <cell r="E597" t="str">
            <v>TX090601</v>
          </cell>
          <cell r="F597">
            <v>0</v>
          </cell>
          <cell r="G597">
            <v>0</v>
          </cell>
          <cell r="H597" t="str">
            <v xml:space="preserve">Lê Văn </v>
          </cell>
          <cell r="I597" t="str">
            <v>Thanh</v>
          </cell>
          <cell r="J597" t="str">
            <v>29/01/1984</v>
          </cell>
          <cell r="K597" t="str">
            <v>TR</v>
          </cell>
          <cell r="L597">
            <v>3</v>
          </cell>
          <cell r="M597" t="str">
            <v>KDCN3(T7-CN)</v>
          </cell>
          <cell r="N597">
            <v>2183</v>
          </cell>
          <cell r="O597" t="str">
            <v>21/10/2019</v>
          </cell>
          <cell r="P597">
            <v>0</v>
          </cell>
          <cell r="Q597" t="str">
            <v>Huyền</v>
          </cell>
        </row>
        <row r="598">
          <cell r="E598" t="str">
            <v>TX090606</v>
          </cell>
          <cell r="F598">
            <v>0</v>
          </cell>
          <cell r="G598">
            <v>0</v>
          </cell>
          <cell r="H598" t="str">
            <v>Nguyễn Đăng</v>
          </cell>
          <cell r="I598" t="str">
            <v>Thành</v>
          </cell>
          <cell r="J598" t="str">
            <v>20/02/1982</v>
          </cell>
          <cell r="K598" t="str">
            <v>TR</v>
          </cell>
          <cell r="L598">
            <v>3</v>
          </cell>
          <cell r="M598" t="str">
            <v>QLKT3(T7-CN)</v>
          </cell>
          <cell r="N598">
            <v>2183</v>
          </cell>
          <cell r="O598" t="str">
            <v>21/10/2019</v>
          </cell>
          <cell r="P598">
            <v>0</v>
          </cell>
          <cell r="Q598" t="str">
            <v>Huyền</v>
          </cell>
        </row>
        <row r="599">
          <cell r="E599" t="str">
            <v>TX090609</v>
          </cell>
          <cell r="F599">
            <v>0</v>
          </cell>
          <cell r="G599">
            <v>0</v>
          </cell>
          <cell r="H599" t="str">
            <v xml:space="preserve">Tống Quang </v>
          </cell>
          <cell r="I599" t="str">
            <v>Thành</v>
          </cell>
          <cell r="J599" t="str">
            <v>17/05/1989</v>
          </cell>
          <cell r="K599" t="str">
            <v>TR</v>
          </cell>
          <cell r="L599">
            <v>3</v>
          </cell>
          <cell r="M599" t="str">
            <v>NH3(T7-CN)</v>
          </cell>
          <cell r="N599">
            <v>2183</v>
          </cell>
          <cell r="O599" t="str">
            <v>21/10/2019</v>
          </cell>
          <cell r="P599">
            <v>0</v>
          </cell>
          <cell r="Q599" t="str">
            <v>Huyền</v>
          </cell>
        </row>
        <row r="600">
          <cell r="E600" t="str">
            <v>TX090608</v>
          </cell>
          <cell r="F600">
            <v>0</v>
          </cell>
          <cell r="G600">
            <v>0</v>
          </cell>
          <cell r="H600" t="str">
            <v xml:space="preserve">Nguyễn Quang </v>
          </cell>
          <cell r="I600" t="str">
            <v>Thành</v>
          </cell>
          <cell r="J600" t="str">
            <v>27/03/1966</v>
          </cell>
          <cell r="K600" t="str">
            <v>TR</v>
          </cell>
          <cell r="L600">
            <v>3</v>
          </cell>
          <cell r="M600" t="str">
            <v>KDTH3B</v>
          </cell>
          <cell r="N600">
            <v>2183</v>
          </cell>
          <cell r="O600" t="str">
            <v>21/10/2019</v>
          </cell>
          <cell r="P600">
            <v>0</v>
          </cell>
          <cell r="Q600" t="str">
            <v>Huyền</v>
          </cell>
        </row>
        <row r="601">
          <cell r="E601" t="str">
            <v>TX090605</v>
          </cell>
          <cell r="F601">
            <v>0</v>
          </cell>
          <cell r="G601">
            <v>0</v>
          </cell>
          <cell r="H601" t="str">
            <v>Mai Xuân</v>
          </cell>
          <cell r="I601" t="str">
            <v>Thành</v>
          </cell>
          <cell r="J601" t="str">
            <v>16/07/1983</v>
          </cell>
          <cell r="K601" t="str">
            <v>TR</v>
          </cell>
          <cell r="L601">
            <v>3</v>
          </cell>
          <cell r="M601" t="str">
            <v>KDTH3A</v>
          </cell>
          <cell r="N601">
            <v>2183</v>
          </cell>
          <cell r="O601" t="str">
            <v>21/10/2019</v>
          </cell>
          <cell r="P601">
            <v>0</v>
          </cell>
          <cell r="Q601" t="str">
            <v>Huyền</v>
          </cell>
        </row>
        <row r="602">
          <cell r="E602" t="str">
            <v>TX090610</v>
          </cell>
          <cell r="F602">
            <v>0</v>
          </cell>
          <cell r="G602">
            <v>0</v>
          </cell>
          <cell r="H602" t="str">
            <v xml:space="preserve">Nguyễn Thị </v>
          </cell>
          <cell r="I602" t="str">
            <v xml:space="preserve">Thanh </v>
          </cell>
          <cell r="J602" t="str">
            <v>27/11/1976</v>
          </cell>
          <cell r="K602" t="str">
            <v>TR</v>
          </cell>
          <cell r="L602">
            <v>3</v>
          </cell>
          <cell r="M602" t="str">
            <v>TC3(T7-CN)</v>
          </cell>
          <cell r="N602">
            <v>2183</v>
          </cell>
          <cell r="O602" t="str">
            <v>21/10/2019</v>
          </cell>
          <cell r="P602">
            <v>0</v>
          </cell>
          <cell r="Q602" t="str">
            <v>Huyền</v>
          </cell>
        </row>
        <row r="603">
          <cell r="E603" t="str">
            <v>TX090611</v>
          </cell>
          <cell r="F603">
            <v>0</v>
          </cell>
          <cell r="G603">
            <v>0</v>
          </cell>
          <cell r="H603" t="str">
            <v xml:space="preserve">Hồ Nguyễn </v>
          </cell>
          <cell r="I603" t="str">
            <v xml:space="preserve">Thành </v>
          </cell>
          <cell r="J603" t="str">
            <v>10/01/1988</v>
          </cell>
          <cell r="K603" t="str">
            <v>TR</v>
          </cell>
          <cell r="L603">
            <v>3</v>
          </cell>
          <cell r="M603" t="str">
            <v>TC3(T7-CN)</v>
          </cell>
          <cell r="N603">
            <v>2183</v>
          </cell>
          <cell r="O603" t="str">
            <v>21/10/2019</v>
          </cell>
          <cell r="P603">
            <v>0</v>
          </cell>
          <cell r="Q603" t="str">
            <v>Huyền</v>
          </cell>
        </row>
        <row r="604">
          <cell r="E604" t="str">
            <v>TX090613</v>
          </cell>
          <cell r="F604">
            <v>0</v>
          </cell>
          <cell r="G604">
            <v>0</v>
          </cell>
          <cell r="H604" t="str">
            <v xml:space="preserve">Lê Tiến </v>
          </cell>
          <cell r="I604" t="str">
            <v xml:space="preserve">Thành </v>
          </cell>
          <cell r="J604" t="str">
            <v>22/11/1969</v>
          </cell>
          <cell r="K604" t="str">
            <v>TR</v>
          </cell>
          <cell r="L604">
            <v>3</v>
          </cell>
          <cell r="M604" t="str">
            <v>QLKT3</v>
          </cell>
          <cell r="N604">
            <v>2183</v>
          </cell>
          <cell r="O604" t="str">
            <v>21/10/2019</v>
          </cell>
          <cell r="P604">
            <v>0</v>
          </cell>
          <cell r="Q604" t="str">
            <v>Huyền</v>
          </cell>
        </row>
        <row r="605">
          <cell r="E605" t="str">
            <v>TX090614</v>
          </cell>
          <cell r="F605">
            <v>0</v>
          </cell>
          <cell r="G605">
            <v>0</v>
          </cell>
          <cell r="H605" t="str">
            <v xml:space="preserve">Nguyễn Hoàng </v>
          </cell>
          <cell r="I605" t="str">
            <v xml:space="preserve">Thành </v>
          </cell>
          <cell r="J605" t="str">
            <v>23/10/1981</v>
          </cell>
          <cell r="K605" t="str">
            <v>TR</v>
          </cell>
          <cell r="L605">
            <v>3</v>
          </cell>
          <cell r="M605" t="str">
            <v>KT3B</v>
          </cell>
          <cell r="N605">
            <v>2183</v>
          </cell>
          <cell r="O605" t="str">
            <v>21/10/2019</v>
          </cell>
          <cell r="P605">
            <v>0</v>
          </cell>
          <cell r="Q605" t="str">
            <v>Huyền</v>
          </cell>
        </row>
        <row r="606">
          <cell r="E606" t="str">
            <v>TX090615</v>
          </cell>
          <cell r="F606">
            <v>0</v>
          </cell>
          <cell r="G606">
            <v>0</v>
          </cell>
          <cell r="H606" t="str">
            <v xml:space="preserve">Nguyễn Ngoc </v>
          </cell>
          <cell r="I606" t="str">
            <v xml:space="preserve">Thành </v>
          </cell>
          <cell r="J606" t="str">
            <v>11/12/1984</v>
          </cell>
          <cell r="K606" t="str">
            <v>TR</v>
          </cell>
          <cell r="L606">
            <v>3</v>
          </cell>
          <cell r="M606" t="str">
            <v>KT3A</v>
          </cell>
          <cell r="N606">
            <v>2183</v>
          </cell>
          <cell r="O606" t="str">
            <v>21/10/2019</v>
          </cell>
          <cell r="P606">
            <v>0</v>
          </cell>
          <cell r="Q606" t="str">
            <v>Huyền</v>
          </cell>
        </row>
        <row r="607">
          <cell r="E607" t="str">
            <v>TX090612</v>
          </cell>
          <cell r="F607">
            <v>0</v>
          </cell>
          <cell r="G607">
            <v>0</v>
          </cell>
          <cell r="H607" t="str">
            <v>Kim Đô</v>
          </cell>
          <cell r="I607" t="str">
            <v xml:space="preserve">Thành </v>
          </cell>
          <cell r="J607" t="str">
            <v>14/03/1974</v>
          </cell>
          <cell r="K607" t="str">
            <v>TR</v>
          </cell>
          <cell r="L607">
            <v>3</v>
          </cell>
          <cell r="M607" t="str">
            <v>KDTH3C</v>
          </cell>
          <cell r="N607">
            <v>2183</v>
          </cell>
          <cell r="O607" t="str">
            <v>21/10/2019</v>
          </cell>
          <cell r="P607">
            <v>0</v>
          </cell>
          <cell r="Q607" t="str">
            <v>Huyền</v>
          </cell>
        </row>
        <row r="608">
          <cell r="E608" t="str">
            <v>TX090830</v>
          </cell>
          <cell r="F608">
            <v>0</v>
          </cell>
          <cell r="G608">
            <v>0</v>
          </cell>
          <cell r="H608" t="str">
            <v>Hoàng Duy</v>
          </cell>
          <cell r="I608" t="str">
            <v>Thảo</v>
          </cell>
          <cell r="J608" t="str">
            <v>16/07/1985</v>
          </cell>
          <cell r="K608" t="str">
            <v>TR</v>
          </cell>
          <cell r="L608">
            <v>3</v>
          </cell>
          <cell r="M608" t="str">
            <v>QLKT3(T7-CN)</v>
          </cell>
          <cell r="N608">
            <v>2183</v>
          </cell>
          <cell r="O608" t="str">
            <v>21/10/2019</v>
          </cell>
          <cell r="P608">
            <v>0</v>
          </cell>
          <cell r="Q608" t="str">
            <v>Huyền</v>
          </cell>
        </row>
        <row r="609">
          <cell r="E609" t="str">
            <v>TX090618</v>
          </cell>
          <cell r="F609">
            <v>0</v>
          </cell>
          <cell r="G609">
            <v>0</v>
          </cell>
          <cell r="H609" t="str">
            <v>Nguyễn Thị</v>
          </cell>
          <cell r="I609" t="str">
            <v>Thảo</v>
          </cell>
          <cell r="J609" t="str">
            <v>19/08/1984</v>
          </cell>
          <cell r="K609" t="str">
            <v>TR</v>
          </cell>
          <cell r="L609">
            <v>3</v>
          </cell>
          <cell r="M609" t="str">
            <v>KT3A</v>
          </cell>
          <cell r="N609">
            <v>2183</v>
          </cell>
          <cell r="O609" t="str">
            <v>21/10/2019</v>
          </cell>
          <cell r="P609">
            <v>0</v>
          </cell>
          <cell r="Q609" t="str">
            <v>Huyền</v>
          </cell>
        </row>
        <row r="610">
          <cell r="E610" t="str">
            <v>TX090619</v>
          </cell>
          <cell r="F610">
            <v>0</v>
          </cell>
          <cell r="G610">
            <v>0</v>
          </cell>
          <cell r="H610" t="str">
            <v>Trần Thị Bích</v>
          </cell>
          <cell r="I610" t="str">
            <v>Thảo</v>
          </cell>
          <cell r="J610" t="str">
            <v>27/10/1984</v>
          </cell>
          <cell r="K610" t="str">
            <v>TR</v>
          </cell>
          <cell r="L610">
            <v>3</v>
          </cell>
          <cell r="M610" t="str">
            <v>KT3A</v>
          </cell>
          <cell r="N610">
            <v>2183</v>
          </cell>
          <cell r="O610" t="str">
            <v>21/10/2019</v>
          </cell>
          <cell r="P610">
            <v>0</v>
          </cell>
          <cell r="Q610" t="str">
            <v>Huyền</v>
          </cell>
        </row>
        <row r="611">
          <cell r="E611" t="str">
            <v>TX090616</v>
          </cell>
          <cell r="F611">
            <v>0</v>
          </cell>
          <cell r="G611">
            <v>0</v>
          </cell>
          <cell r="H611" t="str">
            <v>Hà Thị Hương</v>
          </cell>
          <cell r="I611" t="str">
            <v>Thảo</v>
          </cell>
          <cell r="J611" t="str">
            <v>30/07/1989</v>
          </cell>
          <cell r="K611" t="str">
            <v>TR</v>
          </cell>
          <cell r="L611">
            <v>3</v>
          </cell>
          <cell r="M611" t="str">
            <v>KDTH3A</v>
          </cell>
          <cell r="N611">
            <v>2183</v>
          </cell>
          <cell r="O611" t="str">
            <v>21/10/2019</v>
          </cell>
          <cell r="P611">
            <v>0</v>
          </cell>
          <cell r="Q611" t="str">
            <v>Huyền</v>
          </cell>
        </row>
        <row r="612">
          <cell r="E612" t="str">
            <v>TX090806</v>
          </cell>
          <cell r="F612">
            <v>0</v>
          </cell>
          <cell r="G612">
            <v>0</v>
          </cell>
          <cell r="H612" t="str">
            <v>Trần Phương</v>
          </cell>
          <cell r="I612" t="str">
            <v xml:space="preserve">Thảo </v>
          </cell>
          <cell r="J612" t="str">
            <v>06/09/1983</v>
          </cell>
          <cell r="K612" t="str">
            <v>TR</v>
          </cell>
          <cell r="L612">
            <v>3</v>
          </cell>
          <cell r="M612" t="str">
            <v xml:space="preserve">TC3 </v>
          </cell>
          <cell r="N612">
            <v>2183</v>
          </cell>
          <cell r="O612" t="str">
            <v>21/10/2019</v>
          </cell>
          <cell r="P612">
            <v>0</v>
          </cell>
          <cell r="Q612" t="str">
            <v>Huyền</v>
          </cell>
        </row>
        <row r="613">
          <cell r="E613" t="str">
            <v>TX090620</v>
          </cell>
          <cell r="F613">
            <v>0</v>
          </cell>
          <cell r="G613">
            <v>0</v>
          </cell>
          <cell r="H613" t="str">
            <v xml:space="preserve">Đinh Thị Phương </v>
          </cell>
          <cell r="I613" t="str">
            <v xml:space="preserve">Thảo </v>
          </cell>
          <cell r="J613" t="str">
            <v>24/08/1982</v>
          </cell>
          <cell r="K613" t="str">
            <v>TR</v>
          </cell>
          <cell r="L613">
            <v>3</v>
          </cell>
          <cell r="M613" t="str">
            <v>KT3C</v>
          </cell>
          <cell r="N613">
            <v>2183</v>
          </cell>
          <cell r="O613" t="str">
            <v>21/10/2019</v>
          </cell>
          <cell r="P613">
            <v>0</v>
          </cell>
          <cell r="Q613" t="str">
            <v>Huyền</v>
          </cell>
        </row>
        <row r="614">
          <cell r="E614" t="str">
            <v>TX090621</v>
          </cell>
          <cell r="F614">
            <v>0</v>
          </cell>
          <cell r="G614">
            <v>0</v>
          </cell>
          <cell r="H614" t="str">
            <v xml:space="preserve">Nguyễn Thị Phương </v>
          </cell>
          <cell r="I614" t="str">
            <v xml:space="preserve">Thảo </v>
          </cell>
          <cell r="J614" t="str">
            <v>19/08/1983</v>
          </cell>
          <cell r="K614" t="str">
            <v>TR</v>
          </cell>
          <cell r="L614">
            <v>3</v>
          </cell>
          <cell r="M614" t="str">
            <v>KT3C</v>
          </cell>
          <cell r="N614">
            <v>2183</v>
          </cell>
          <cell r="O614" t="str">
            <v>21/10/2019</v>
          </cell>
          <cell r="P614">
            <v>0</v>
          </cell>
          <cell r="Q614" t="str">
            <v>Huyền</v>
          </cell>
        </row>
        <row r="615">
          <cell r="E615" t="str">
            <v>TX090622</v>
          </cell>
          <cell r="F615">
            <v>0</v>
          </cell>
          <cell r="G615">
            <v>0</v>
          </cell>
          <cell r="H615" t="str">
            <v xml:space="preserve">Nguyễn Thị Phương </v>
          </cell>
          <cell r="I615" t="str">
            <v xml:space="preserve">Thảo </v>
          </cell>
          <cell r="J615" t="str">
            <v>18/11/1987</v>
          </cell>
          <cell r="K615" t="str">
            <v>TR</v>
          </cell>
          <cell r="L615">
            <v>3</v>
          </cell>
          <cell r="M615" t="str">
            <v>KT3A</v>
          </cell>
          <cell r="N615">
            <v>2183</v>
          </cell>
          <cell r="O615" t="str">
            <v>21/10/2019</v>
          </cell>
          <cell r="P615">
            <v>0</v>
          </cell>
          <cell r="Q615" t="str">
            <v>Huyền</v>
          </cell>
        </row>
        <row r="616">
          <cell r="E616" t="str">
            <v>TX090595</v>
          </cell>
          <cell r="F616">
            <v>0</v>
          </cell>
          <cell r="G616">
            <v>0</v>
          </cell>
          <cell r="H616" t="str">
            <v>Nguyễn Quyết</v>
          </cell>
          <cell r="I616" t="str">
            <v>Thắng</v>
          </cell>
          <cell r="J616" t="str">
            <v>15/02/1986</v>
          </cell>
          <cell r="K616" t="str">
            <v>TR</v>
          </cell>
          <cell r="L616">
            <v>3</v>
          </cell>
          <cell r="M616" t="str">
            <v>KDTH3C</v>
          </cell>
          <cell r="N616">
            <v>2183</v>
          </cell>
          <cell r="O616" t="str">
            <v>21/10/2019</v>
          </cell>
          <cell r="P616">
            <v>0</v>
          </cell>
          <cell r="Q616" t="str">
            <v>Huyền</v>
          </cell>
        </row>
        <row r="617">
          <cell r="E617" t="str">
            <v>TX090596</v>
          </cell>
          <cell r="F617">
            <v>0</v>
          </cell>
          <cell r="G617">
            <v>0</v>
          </cell>
          <cell r="H617" t="str">
            <v xml:space="preserve">Nguyễn Toàn </v>
          </cell>
          <cell r="I617" t="str">
            <v>Thắng</v>
          </cell>
          <cell r="J617" t="str">
            <v>02/05/1985</v>
          </cell>
          <cell r="K617" t="str">
            <v>TR</v>
          </cell>
          <cell r="L617">
            <v>3</v>
          </cell>
          <cell r="M617" t="str">
            <v>KDTH3C</v>
          </cell>
          <cell r="N617">
            <v>2183</v>
          </cell>
          <cell r="O617" t="str">
            <v>21/10/2019</v>
          </cell>
          <cell r="P617">
            <v>0</v>
          </cell>
          <cell r="Q617" t="str">
            <v>Huyền</v>
          </cell>
        </row>
        <row r="618">
          <cell r="E618" t="str">
            <v>TX090599</v>
          </cell>
          <cell r="F618">
            <v>0</v>
          </cell>
          <cell r="G618">
            <v>0</v>
          </cell>
          <cell r="H618" t="str">
            <v xml:space="preserve">Vũ Đức </v>
          </cell>
          <cell r="I618" t="str">
            <v>Thắng</v>
          </cell>
          <cell r="J618" t="str">
            <v>05/03/1983</v>
          </cell>
          <cell r="K618" t="str">
            <v>TR</v>
          </cell>
          <cell r="L618">
            <v>3</v>
          </cell>
          <cell r="M618" t="str">
            <v>KDTH3B</v>
          </cell>
          <cell r="N618">
            <v>2183</v>
          </cell>
          <cell r="O618" t="str">
            <v>21/10/2019</v>
          </cell>
          <cell r="P618">
            <v>0</v>
          </cell>
          <cell r="Q618" t="str">
            <v>Huyền</v>
          </cell>
        </row>
        <row r="619">
          <cell r="E619" t="str">
            <v>TX090598</v>
          </cell>
          <cell r="F619">
            <v>0</v>
          </cell>
          <cell r="G619">
            <v>0</v>
          </cell>
          <cell r="H619" t="str">
            <v xml:space="preserve">Nguyễn Việt </v>
          </cell>
          <cell r="I619" t="str">
            <v>Thắng</v>
          </cell>
          <cell r="J619" t="str">
            <v>22/12/1976</v>
          </cell>
          <cell r="K619" t="str">
            <v>TR</v>
          </cell>
          <cell r="L619">
            <v>3</v>
          </cell>
          <cell r="M619" t="str">
            <v>KDTH3A</v>
          </cell>
          <cell r="N619">
            <v>2183</v>
          </cell>
          <cell r="O619" t="str">
            <v>21/10/2019</v>
          </cell>
          <cell r="P619">
            <v>0</v>
          </cell>
          <cell r="Q619" t="str">
            <v>Huyền</v>
          </cell>
        </row>
        <row r="620">
          <cell r="E620" t="str">
            <v>TX090593</v>
          </cell>
          <cell r="F620">
            <v>0</v>
          </cell>
          <cell r="G620">
            <v>0</v>
          </cell>
          <cell r="H620" t="str">
            <v xml:space="preserve">Bùi Mạnh </v>
          </cell>
          <cell r="I620" t="str">
            <v>Thắng</v>
          </cell>
          <cell r="J620" t="str">
            <v>12/09/1987</v>
          </cell>
          <cell r="K620" t="str">
            <v>TR</v>
          </cell>
          <cell r="L620">
            <v>3</v>
          </cell>
          <cell r="M620" t="str">
            <v>KDCN3(T7-CN)</v>
          </cell>
          <cell r="N620">
            <v>2183</v>
          </cell>
          <cell r="O620" t="str">
            <v>21/10/2019</v>
          </cell>
          <cell r="P620">
            <v>0</v>
          </cell>
          <cell r="Q620" t="str">
            <v>Huyền</v>
          </cell>
        </row>
        <row r="621">
          <cell r="E621" t="str">
            <v>TX090597</v>
          </cell>
          <cell r="F621">
            <v>0</v>
          </cell>
          <cell r="G621">
            <v>0</v>
          </cell>
          <cell r="H621" t="str">
            <v xml:space="preserve">Vương Văn </v>
          </cell>
          <cell r="I621" t="str">
            <v>Thắng</v>
          </cell>
          <cell r="J621" t="str">
            <v>19/04/1979</v>
          </cell>
          <cell r="K621" t="str">
            <v>TR</v>
          </cell>
          <cell r="L621">
            <v>3</v>
          </cell>
          <cell r="M621" t="str">
            <v>KDCN3</v>
          </cell>
          <cell r="N621">
            <v>2183</v>
          </cell>
          <cell r="O621" t="str">
            <v>21/10/2019</v>
          </cell>
          <cell r="P621">
            <v>0</v>
          </cell>
          <cell r="Q621" t="str">
            <v>Huyền</v>
          </cell>
        </row>
        <row r="622">
          <cell r="E622" t="str">
            <v>TX090552</v>
          </cell>
          <cell r="F622">
            <v>0</v>
          </cell>
          <cell r="G622">
            <v>0</v>
          </cell>
          <cell r="H622" t="str">
            <v xml:space="preserve">Nông Quốc </v>
          </cell>
          <cell r="I622" t="str">
            <v>Thiên</v>
          </cell>
          <cell r="J622" t="str">
            <v>01/09/1982</v>
          </cell>
          <cell r="K622" t="str">
            <v>TR</v>
          </cell>
          <cell r="L622">
            <v>3</v>
          </cell>
          <cell r="M622" t="str">
            <v>QLKT3(T7-CN)</v>
          </cell>
          <cell r="N622">
            <v>2183</v>
          </cell>
          <cell r="O622" t="str">
            <v>21/10/2019</v>
          </cell>
          <cell r="P622">
            <v>0</v>
          </cell>
          <cell r="Q622" t="str">
            <v>Huyền</v>
          </cell>
        </row>
        <row r="623">
          <cell r="E623" t="str">
            <v>TX090624</v>
          </cell>
          <cell r="F623">
            <v>0</v>
          </cell>
          <cell r="G623">
            <v>0</v>
          </cell>
          <cell r="H623" t="str">
            <v xml:space="preserve">Nguyễn Đức </v>
          </cell>
          <cell r="I623" t="str">
            <v>Thiện</v>
          </cell>
          <cell r="J623" t="str">
            <v>14/04/1990</v>
          </cell>
          <cell r="K623" t="str">
            <v>TR</v>
          </cell>
          <cell r="L623">
            <v>3</v>
          </cell>
          <cell r="M623" t="str">
            <v>NH3(T7-CN)</v>
          </cell>
          <cell r="N623">
            <v>2183</v>
          </cell>
          <cell r="O623" t="str">
            <v>21/10/2019</v>
          </cell>
          <cell r="P623">
            <v>0</v>
          </cell>
          <cell r="Q623" t="str">
            <v>Huyền</v>
          </cell>
        </row>
        <row r="624">
          <cell r="E624" t="str">
            <v>TX090625</v>
          </cell>
          <cell r="F624">
            <v>0</v>
          </cell>
          <cell r="G624">
            <v>0</v>
          </cell>
          <cell r="H624" t="str">
            <v xml:space="preserve">Đinh Văn </v>
          </cell>
          <cell r="I624" t="str">
            <v>Thịnh</v>
          </cell>
          <cell r="J624" t="str">
            <v>03/06/1984</v>
          </cell>
          <cell r="K624" t="str">
            <v>TR</v>
          </cell>
          <cell r="L624">
            <v>3</v>
          </cell>
          <cell r="M624" t="str">
            <v>KDTH3C</v>
          </cell>
          <cell r="N624">
            <v>2183</v>
          </cell>
          <cell r="O624" t="str">
            <v>21/10/2019</v>
          </cell>
          <cell r="P624">
            <v>0</v>
          </cell>
          <cell r="Q624" t="str">
            <v>Huyền</v>
          </cell>
        </row>
        <row r="625">
          <cell r="E625" t="str">
            <v>TX090626</v>
          </cell>
          <cell r="F625">
            <v>0</v>
          </cell>
          <cell r="G625">
            <v>0</v>
          </cell>
          <cell r="H625" t="str">
            <v>Thái</v>
          </cell>
          <cell r="I625" t="str">
            <v>Thịnh</v>
          </cell>
          <cell r="J625" t="str">
            <v>11/11/1983</v>
          </cell>
          <cell r="K625" t="str">
            <v>TR</v>
          </cell>
          <cell r="L625">
            <v>3</v>
          </cell>
          <cell r="M625" t="str">
            <v>KDCN3(T7-CN)</v>
          </cell>
          <cell r="N625">
            <v>2183</v>
          </cell>
          <cell r="O625" t="str">
            <v>21/10/2019</v>
          </cell>
          <cell r="P625">
            <v>0</v>
          </cell>
          <cell r="Q625" t="str">
            <v>Huyền</v>
          </cell>
        </row>
        <row r="626">
          <cell r="E626" t="str">
            <v>TX090628</v>
          </cell>
          <cell r="F626">
            <v>0</v>
          </cell>
          <cell r="G626">
            <v>0</v>
          </cell>
          <cell r="H626" t="str">
            <v xml:space="preserve">Nguyễn Công </v>
          </cell>
          <cell r="I626" t="str">
            <v xml:space="preserve">Thịnh </v>
          </cell>
          <cell r="J626" t="str">
            <v>28/02/1988</v>
          </cell>
          <cell r="K626" t="str">
            <v>TR</v>
          </cell>
          <cell r="L626">
            <v>3</v>
          </cell>
          <cell r="M626" t="str">
            <v>KDTH3B</v>
          </cell>
          <cell r="N626">
            <v>2183</v>
          </cell>
          <cell r="O626" t="str">
            <v>21/10/2019</v>
          </cell>
          <cell r="P626">
            <v>0</v>
          </cell>
          <cell r="Q626" t="str">
            <v>Huyền</v>
          </cell>
        </row>
        <row r="627">
          <cell r="E627" t="str">
            <v>TX090629</v>
          </cell>
          <cell r="F627">
            <v>0</v>
          </cell>
          <cell r="G627">
            <v>0</v>
          </cell>
          <cell r="H627" t="str">
            <v xml:space="preserve">Nguyễn Đức </v>
          </cell>
          <cell r="I627" t="str">
            <v xml:space="preserve">Thịnh </v>
          </cell>
          <cell r="J627" t="str">
            <v>25/07/1983</v>
          </cell>
          <cell r="K627" t="str">
            <v>TR</v>
          </cell>
          <cell r="L627">
            <v>3</v>
          </cell>
          <cell r="M627" t="str">
            <v>KDTH3A</v>
          </cell>
          <cell r="N627">
            <v>2183</v>
          </cell>
          <cell r="O627" t="str">
            <v>21/10/2019</v>
          </cell>
          <cell r="P627">
            <v>0</v>
          </cell>
          <cell r="Q627" t="str">
            <v>Huyền</v>
          </cell>
        </row>
        <row r="628">
          <cell r="E628" t="str">
            <v>TX090631</v>
          </cell>
          <cell r="F628">
            <v>0</v>
          </cell>
          <cell r="G628">
            <v>0</v>
          </cell>
          <cell r="H628" t="str">
            <v xml:space="preserve">Nguyễn Công </v>
          </cell>
          <cell r="I628" t="str">
            <v>Thông</v>
          </cell>
          <cell r="J628" t="str">
            <v>16/07/1970</v>
          </cell>
          <cell r="K628" t="str">
            <v>TR</v>
          </cell>
          <cell r="L628">
            <v>3</v>
          </cell>
          <cell r="M628" t="str">
            <v>KDTH3B</v>
          </cell>
          <cell r="N628">
            <v>2183</v>
          </cell>
          <cell r="O628" t="str">
            <v>21/10/2019</v>
          </cell>
          <cell r="P628">
            <v>0</v>
          </cell>
          <cell r="Q628" t="str">
            <v>Huyền</v>
          </cell>
        </row>
        <row r="629">
          <cell r="E629" t="str">
            <v>TX090632</v>
          </cell>
          <cell r="F629">
            <v>0</v>
          </cell>
          <cell r="G629">
            <v>0</v>
          </cell>
          <cell r="H629" t="str">
            <v xml:space="preserve">Nguyễn Minh </v>
          </cell>
          <cell r="I629" t="str">
            <v>Thông</v>
          </cell>
          <cell r="J629" t="str">
            <v>01/04/1989</v>
          </cell>
          <cell r="K629" t="str">
            <v>TR</v>
          </cell>
          <cell r="L629">
            <v>3</v>
          </cell>
          <cell r="M629" t="str">
            <v>KDTH3A</v>
          </cell>
          <cell r="N629">
            <v>2183</v>
          </cell>
          <cell r="O629" t="str">
            <v>21/10/2019</v>
          </cell>
          <cell r="P629">
            <v>0</v>
          </cell>
          <cell r="Q629" t="str">
            <v>Huyền</v>
          </cell>
        </row>
        <row r="630">
          <cell r="E630" t="str">
            <v>TX090633</v>
          </cell>
          <cell r="F630">
            <v>0</v>
          </cell>
          <cell r="G630">
            <v>0</v>
          </cell>
          <cell r="H630" t="str">
            <v>Chu Văn</v>
          </cell>
          <cell r="I630" t="str">
            <v>Thu</v>
          </cell>
          <cell r="J630" t="str">
            <v>25/12/1981</v>
          </cell>
          <cell r="K630" t="str">
            <v>TR</v>
          </cell>
          <cell r="L630">
            <v>3</v>
          </cell>
          <cell r="M630" t="str">
            <v>KT3C</v>
          </cell>
          <cell r="N630">
            <v>2183</v>
          </cell>
          <cell r="O630" t="str">
            <v>21/10/2019</v>
          </cell>
          <cell r="P630">
            <v>0</v>
          </cell>
          <cell r="Q630" t="str">
            <v>Huyền</v>
          </cell>
        </row>
        <row r="631">
          <cell r="E631" t="str">
            <v>TX090635</v>
          </cell>
          <cell r="F631">
            <v>0</v>
          </cell>
          <cell r="G631">
            <v>0</v>
          </cell>
          <cell r="H631" t="str">
            <v>Nguyễn Thị Hoài</v>
          </cell>
          <cell r="I631" t="str">
            <v>Thu</v>
          </cell>
          <cell r="J631" t="str">
            <v>06/07/1988</v>
          </cell>
          <cell r="K631" t="str">
            <v>TR</v>
          </cell>
          <cell r="L631">
            <v>3</v>
          </cell>
          <cell r="M631" t="str">
            <v>KT3B</v>
          </cell>
          <cell r="N631">
            <v>2183</v>
          </cell>
          <cell r="O631" t="str">
            <v>21/10/2019</v>
          </cell>
          <cell r="P631">
            <v>0</v>
          </cell>
          <cell r="Q631" t="str">
            <v>Huyền</v>
          </cell>
        </row>
        <row r="632">
          <cell r="E632" t="str">
            <v>TX090634</v>
          </cell>
          <cell r="F632">
            <v>0</v>
          </cell>
          <cell r="G632">
            <v>0</v>
          </cell>
          <cell r="H632" t="str">
            <v>Nguyễn Hà</v>
          </cell>
          <cell r="I632" t="str">
            <v>Thu</v>
          </cell>
          <cell r="J632" t="str">
            <v>16/11/1986</v>
          </cell>
          <cell r="K632" t="str">
            <v>TR</v>
          </cell>
          <cell r="L632">
            <v>3</v>
          </cell>
          <cell r="M632" t="str">
            <v>KT3A</v>
          </cell>
          <cell r="N632">
            <v>2183</v>
          </cell>
          <cell r="O632" t="str">
            <v>21/10/2019</v>
          </cell>
          <cell r="P632">
            <v>0</v>
          </cell>
          <cell r="Q632" t="str">
            <v>Huyền</v>
          </cell>
        </row>
        <row r="633">
          <cell r="E633" t="str">
            <v>TX090636</v>
          </cell>
          <cell r="F633">
            <v>0</v>
          </cell>
          <cell r="G633">
            <v>0</v>
          </cell>
          <cell r="H633" t="str">
            <v xml:space="preserve">Trịnh Đức </v>
          </cell>
          <cell r="I633" t="str">
            <v>Thụ</v>
          </cell>
          <cell r="J633" t="str">
            <v>23/10/1981</v>
          </cell>
          <cell r="K633" t="str">
            <v>TR</v>
          </cell>
          <cell r="L633">
            <v>3</v>
          </cell>
          <cell r="M633" t="str">
            <v>KDTH3C</v>
          </cell>
          <cell r="N633">
            <v>2183</v>
          </cell>
          <cell r="O633" t="str">
            <v>21/10/2019</v>
          </cell>
          <cell r="P633">
            <v>0</v>
          </cell>
          <cell r="Q633" t="str">
            <v>Huyền</v>
          </cell>
        </row>
        <row r="634">
          <cell r="E634" t="str">
            <v>TX090638</v>
          </cell>
          <cell r="F634">
            <v>0</v>
          </cell>
          <cell r="G634">
            <v>0</v>
          </cell>
          <cell r="H634" t="str">
            <v xml:space="preserve">Nguyễn Thị </v>
          </cell>
          <cell r="I634" t="str">
            <v xml:space="preserve">Thu </v>
          </cell>
          <cell r="J634" t="str">
            <v>12/08/1984</v>
          </cell>
          <cell r="K634" t="str">
            <v>TR</v>
          </cell>
          <cell r="L634">
            <v>3</v>
          </cell>
          <cell r="M634" t="str">
            <v>KDTH3A</v>
          </cell>
          <cell r="N634">
            <v>2183</v>
          </cell>
          <cell r="O634" t="str">
            <v>21/10/2019</v>
          </cell>
          <cell r="P634">
            <v>0</v>
          </cell>
          <cell r="Q634" t="str">
            <v>Huyền</v>
          </cell>
        </row>
        <row r="635">
          <cell r="E635" t="str">
            <v>TX090641</v>
          </cell>
          <cell r="F635">
            <v>0</v>
          </cell>
          <cell r="G635">
            <v>0</v>
          </cell>
          <cell r="H635" t="str">
            <v>Nguyễn Văn</v>
          </cell>
          <cell r="I635" t="str">
            <v>Thuận</v>
          </cell>
          <cell r="J635" t="str">
            <v>08/05/1989</v>
          </cell>
          <cell r="K635" t="str">
            <v>TR</v>
          </cell>
          <cell r="L635">
            <v>3</v>
          </cell>
          <cell r="M635" t="str">
            <v>NH3(T7-CN)</v>
          </cell>
          <cell r="N635">
            <v>2183</v>
          </cell>
          <cell r="O635" t="str">
            <v>21/10/2019</v>
          </cell>
          <cell r="P635">
            <v>0</v>
          </cell>
          <cell r="Q635" t="str">
            <v>Huyền</v>
          </cell>
        </row>
        <row r="636">
          <cell r="E636" t="str">
            <v>TX090640</v>
          </cell>
          <cell r="F636">
            <v>0</v>
          </cell>
          <cell r="G636">
            <v>0</v>
          </cell>
          <cell r="H636" t="str">
            <v xml:space="preserve">Đào Thị </v>
          </cell>
          <cell r="I636" t="str">
            <v>Thuận</v>
          </cell>
          <cell r="J636" t="str">
            <v>30/12/1990</v>
          </cell>
          <cell r="K636" t="str">
            <v>TR</v>
          </cell>
          <cell r="L636">
            <v>3</v>
          </cell>
          <cell r="M636" t="str">
            <v>NH3</v>
          </cell>
          <cell r="N636">
            <v>2183</v>
          </cell>
          <cell r="O636" t="str">
            <v>21/10/2019</v>
          </cell>
          <cell r="P636">
            <v>0</v>
          </cell>
          <cell r="Q636" t="str">
            <v>Huyền</v>
          </cell>
        </row>
        <row r="637">
          <cell r="E637" t="str">
            <v>TX090642</v>
          </cell>
          <cell r="F637">
            <v>0</v>
          </cell>
          <cell r="G637">
            <v>0</v>
          </cell>
          <cell r="H637" t="str">
            <v>Trần Văn</v>
          </cell>
          <cell r="I637" t="str">
            <v>Thuận</v>
          </cell>
          <cell r="J637" t="str">
            <v>30/06/1985</v>
          </cell>
          <cell r="K637" t="str">
            <v>TR</v>
          </cell>
          <cell r="L637">
            <v>3</v>
          </cell>
          <cell r="M637" t="str">
            <v>KDCN3(T7-CN)</v>
          </cell>
          <cell r="N637">
            <v>2183</v>
          </cell>
          <cell r="O637" t="str">
            <v>21/10/2019</v>
          </cell>
          <cell r="P637">
            <v>0</v>
          </cell>
          <cell r="Q637" t="str">
            <v>Huyền</v>
          </cell>
        </row>
        <row r="638">
          <cell r="E638" t="str">
            <v>TX090803</v>
          </cell>
          <cell r="F638">
            <v>0</v>
          </cell>
          <cell r="G638">
            <v>0</v>
          </cell>
          <cell r="H638" t="str">
            <v xml:space="preserve">Trần Văn </v>
          </cell>
          <cell r="I638" t="str">
            <v>Thuật</v>
          </cell>
          <cell r="J638" t="str">
            <v>07/09/1977</v>
          </cell>
          <cell r="K638" t="str">
            <v>TR</v>
          </cell>
          <cell r="L638">
            <v>3</v>
          </cell>
          <cell r="M638" t="str">
            <v>QLKT3(T7-CN)</v>
          </cell>
          <cell r="N638">
            <v>2183</v>
          </cell>
          <cell r="O638" t="str">
            <v>21/10/2019</v>
          </cell>
          <cell r="P638">
            <v>0</v>
          </cell>
          <cell r="Q638" t="str">
            <v>Huyền</v>
          </cell>
        </row>
        <row r="639">
          <cell r="E639" t="str">
            <v>TX090656</v>
          </cell>
          <cell r="F639">
            <v>0</v>
          </cell>
          <cell r="G639">
            <v>0</v>
          </cell>
          <cell r="H639" t="str">
            <v xml:space="preserve">Ngô Phương </v>
          </cell>
          <cell r="I639" t="str">
            <v>Thuỷ</v>
          </cell>
          <cell r="J639" t="str">
            <v>12/07/1988</v>
          </cell>
          <cell r="K639" t="str">
            <v>TR</v>
          </cell>
          <cell r="L639">
            <v>3</v>
          </cell>
          <cell r="M639" t="str">
            <v>TC3(T7-CN)</v>
          </cell>
          <cell r="N639">
            <v>2183</v>
          </cell>
          <cell r="O639" t="str">
            <v>21/10/2019</v>
          </cell>
          <cell r="P639">
            <v>0</v>
          </cell>
          <cell r="Q639" t="str">
            <v>Huyền</v>
          </cell>
        </row>
        <row r="640">
          <cell r="E640" t="str">
            <v>TX090661</v>
          </cell>
          <cell r="F640">
            <v>0</v>
          </cell>
          <cell r="G640">
            <v>0</v>
          </cell>
          <cell r="H640" t="str">
            <v xml:space="preserve">Phạm Thu </v>
          </cell>
          <cell r="I640" t="str">
            <v>Thuỷ</v>
          </cell>
          <cell r="J640" t="str">
            <v>22/03/1990</v>
          </cell>
          <cell r="K640" t="str">
            <v>TR</v>
          </cell>
          <cell r="L640">
            <v>3</v>
          </cell>
          <cell r="M640" t="str">
            <v>QLKT3(T7-CN)</v>
          </cell>
          <cell r="N640">
            <v>2183</v>
          </cell>
          <cell r="O640" t="str">
            <v>21/10/2019</v>
          </cell>
          <cell r="P640">
            <v>0</v>
          </cell>
          <cell r="Q640" t="str">
            <v>Huyền</v>
          </cell>
        </row>
        <row r="641">
          <cell r="E641" t="str">
            <v>TX090654</v>
          </cell>
          <cell r="F641">
            <v>0</v>
          </cell>
          <cell r="G641">
            <v>0</v>
          </cell>
          <cell r="H641" t="str">
            <v>Lê Thị Thu</v>
          </cell>
          <cell r="I641" t="str">
            <v>Thuỷ</v>
          </cell>
          <cell r="J641" t="str">
            <v>24/07/1985</v>
          </cell>
          <cell r="K641" t="str">
            <v>TR</v>
          </cell>
          <cell r="L641">
            <v>3</v>
          </cell>
          <cell r="M641" t="str">
            <v>NH3</v>
          </cell>
          <cell r="N641">
            <v>2183</v>
          </cell>
          <cell r="O641" t="str">
            <v>21/10/2019</v>
          </cell>
          <cell r="P641">
            <v>0</v>
          </cell>
          <cell r="Q641" t="str">
            <v>Huyền</v>
          </cell>
        </row>
        <row r="642">
          <cell r="E642" t="str">
            <v>TX090653</v>
          </cell>
          <cell r="F642">
            <v>0</v>
          </cell>
          <cell r="G642">
            <v>0</v>
          </cell>
          <cell r="H642" t="str">
            <v>Hoàng Thu</v>
          </cell>
          <cell r="I642" t="str">
            <v>Thuỷ</v>
          </cell>
          <cell r="J642" t="str">
            <v>17/03/1990</v>
          </cell>
          <cell r="K642" t="str">
            <v>TR</v>
          </cell>
          <cell r="L642">
            <v>3</v>
          </cell>
          <cell r="M642" t="str">
            <v>KT3C</v>
          </cell>
          <cell r="N642">
            <v>2183</v>
          </cell>
          <cell r="O642" t="str">
            <v>21/10/2019</v>
          </cell>
          <cell r="P642">
            <v>0</v>
          </cell>
          <cell r="Q642" t="str">
            <v>Huyền</v>
          </cell>
        </row>
        <row r="643">
          <cell r="E643" t="str">
            <v>TX090657</v>
          </cell>
          <cell r="F643">
            <v>0</v>
          </cell>
          <cell r="G643">
            <v>0</v>
          </cell>
          <cell r="H643" t="str">
            <v xml:space="preserve">Ngô Thị Bích </v>
          </cell>
          <cell r="I643" t="str">
            <v>Thuỷ</v>
          </cell>
          <cell r="J643" t="str">
            <v>16/09/1984</v>
          </cell>
          <cell r="K643" t="str">
            <v>TR</v>
          </cell>
          <cell r="L643">
            <v>3</v>
          </cell>
          <cell r="M643" t="str">
            <v>KT3C</v>
          </cell>
          <cell r="N643">
            <v>2183</v>
          </cell>
          <cell r="O643" t="str">
            <v>21/10/2019</v>
          </cell>
          <cell r="P643">
            <v>0</v>
          </cell>
          <cell r="Q643" t="str">
            <v>Huyền</v>
          </cell>
        </row>
        <row r="644">
          <cell r="E644" t="str">
            <v>TX090650</v>
          </cell>
          <cell r="F644">
            <v>0</v>
          </cell>
          <cell r="G644">
            <v>0</v>
          </cell>
          <cell r="H644" t="str">
            <v xml:space="preserve">Đào Thị </v>
          </cell>
          <cell r="I644" t="str">
            <v>Thuỷ</v>
          </cell>
          <cell r="J644" t="str">
            <v>16/02/1987</v>
          </cell>
          <cell r="K644" t="str">
            <v>TR</v>
          </cell>
          <cell r="L644">
            <v>3</v>
          </cell>
          <cell r="M644" t="str">
            <v>KT3B</v>
          </cell>
          <cell r="N644">
            <v>2183</v>
          </cell>
          <cell r="O644" t="str">
            <v>21/10/2019</v>
          </cell>
          <cell r="P644">
            <v>0</v>
          </cell>
          <cell r="Q644" t="str">
            <v>Huyền</v>
          </cell>
        </row>
        <row r="645">
          <cell r="E645" t="str">
            <v>TX090658</v>
          </cell>
          <cell r="F645">
            <v>0</v>
          </cell>
          <cell r="G645">
            <v>0</v>
          </cell>
          <cell r="H645" t="str">
            <v>Nguyễn Thị</v>
          </cell>
          <cell r="I645" t="str">
            <v>Thuỷ</v>
          </cell>
          <cell r="J645" t="str">
            <v>08/05/1986</v>
          </cell>
          <cell r="K645" t="str">
            <v>TR</v>
          </cell>
          <cell r="L645">
            <v>3</v>
          </cell>
          <cell r="M645" t="str">
            <v>KT3B</v>
          </cell>
          <cell r="N645">
            <v>2183</v>
          </cell>
          <cell r="O645" t="str">
            <v>21/10/2019</v>
          </cell>
          <cell r="P645">
            <v>0</v>
          </cell>
          <cell r="Q645" t="str">
            <v>Huyền</v>
          </cell>
        </row>
        <row r="646">
          <cell r="E646" t="str">
            <v>TX090662</v>
          </cell>
          <cell r="F646">
            <v>0</v>
          </cell>
          <cell r="G646">
            <v>0</v>
          </cell>
          <cell r="H646" t="str">
            <v xml:space="preserve">Trần Thị </v>
          </cell>
          <cell r="I646" t="str">
            <v>Thuỷ</v>
          </cell>
          <cell r="J646" t="str">
            <v>23/03/1980</v>
          </cell>
          <cell r="K646" t="str">
            <v>TR</v>
          </cell>
          <cell r="L646">
            <v>3</v>
          </cell>
          <cell r="M646" t="str">
            <v>KT3B</v>
          </cell>
          <cell r="N646">
            <v>2183</v>
          </cell>
          <cell r="O646" t="str">
            <v>21/10/2019</v>
          </cell>
          <cell r="P646">
            <v>0</v>
          </cell>
          <cell r="Q646" t="str">
            <v>Huyền</v>
          </cell>
        </row>
        <row r="647">
          <cell r="E647" t="str">
            <v>TX090660</v>
          </cell>
          <cell r="F647">
            <v>0</v>
          </cell>
          <cell r="G647">
            <v>0</v>
          </cell>
          <cell r="H647" t="str">
            <v>Phạm Thu</v>
          </cell>
          <cell r="I647" t="str">
            <v>Thuỷ</v>
          </cell>
          <cell r="J647" t="str">
            <v>14/05/1987</v>
          </cell>
          <cell r="K647" t="str">
            <v>TR</v>
          </cell>
          <cell r="L647">
            <v>3</v>
          </cell>
          <cell r="M647" t="str">
            <v>KT3A</v>
          </cell>
          <cell r="N647">
            <v>2183</v>
          </cell>
          <cell r="O647" t="str">
            <v>21/10/2019</v>
          </cell>
          <cell r="P647">
            <v>0</v>
          </cell>
          <cell r="Q647" t="str">
            <v>Huyền</v>
          </cell>
        </row>
        <row r="648">
          <cell r="E648" t="str">
            <v>TX090652</v>
          </cell>
          <cell r="F648">
            <v>0</v>
          </cell>
          <cell r="G648">
            <v>0</v>
          </cell>
          <cell r="H648" t="str">
            <v xml:space="preserve">Hoàng Thị </v>
          </cell>
          <cell r="I648" t="str">
            <v>Thuỷ</v>
          </cell>
          <cell r="J648" t="str">
            <v>20/01/1988</v>
          </cell>
          <cell r="K648" t="str">
            <v>TR</v>
          </cell>
          <cell r="L648">
            <v>3</v>
          </cell>
          <cell r="M648" t="str">
            <v>KDTH3B</v>
          </cell>
          <cell r="N648">
            <v>2183</v>
          </cell>
          <cell r="O648" t="str">
            <v>21/10/2019</v>
          </cell>
          <cell r="P648">
            <v>0</v>
          </cell>
          <cell r="Q648" t="str">
            <v>Huyền</v>
          </cell>
        </row>
        <row r="649">
          <cell r="E649" t="str">
            <v>TX090659</v>
          </cell>
          <cell r="F649">
            <v>0</v>
          </cell>
          <cell r="G649">
            <v>0</v>
          </cell>
          <cell r="H649" t="str">
            <v>Phạm Thị Thanh</v>
          </cell>
          <cell r="I649" t="str">
            <v>Thuỷ</v>
          </cell>
          <cell r="J649" t="str">
            <v>09/11/1986</v>
          </cell>
          <cell r="K649" t="str">
            <v>TR</v>
          </cell>
          <cell r="L649">
            <v>3</v>
          </cell>
          <cell r="M649" t="str">
            <v>KDTH3B</v>
          </cell>
          <cell r="N649">
            <v>2183</v>
          </cell>
          <cell r="O649" t="str">
            <v>21/10/2019</v>
          </cell>
          <cell r="P649">
            <v>0</v>
          </cell>
          <cell r="Q649" t="str">
            <v>Huyền</v>
          </cell>
        </row>
        <row r="650">
          <cell r="E650" t="str">
            <v>TX090655</v>
          </cell>
          <cell r="F650">
            <v>0</v>
          </cell>
          <cell r="G650">
            <v>0</v>
          </cell>
          <cell r="H650" t="str">
            <v xml:space="preserve">Lưu Thị </v>
          </cell>
          <cell r="I650" t="str">
            <v>Thuỷ</v>
          </cell>
          <cell r="J650" t="str">
            <v>21/10/1979</v>
          </cell>
          <cell r="K650" t="str">
            <v>TR</v>
          </cell>
          <cell r="L650">
            <v>3</v>
          </cell>
          <cell r="M650" t="str">
            <v>KDTH3A</v>
          </cell>
          <cell r="N650">
            <v>2183</v>
          </cell>
          <cell r="O650" t="str">
            <v>21/10/2019</v>
          </cell>
          <cell r="P650">
            <v>0</v>
          </cell>
          <cell r="Q650" t="str">
            <v>Huyền</v>
          </cell>
        </row>
        <row r="651">
          <cell r="E651" t="str">
            <v>TX090649</v>
          </cell>
          <cell r="F651">
            <v>0</v>
          </cell>
          <cell r="G651">
            <v>0</v>
          </cell>
          <cell r="H651" t="str">
            <v xml:space="preserve">Lê Thị </v>
          </cell>
          <cell r="I651" t="str">
            <v>Thuý</v>
          </cell>
          <cell r="J651" t="str">
            <v>10/03/1983</v>
          </cell>
          <cell r="K651" t="str">
            <v>TR</v>
          </cell>
          <cell r="L651">
            <v>3</v>
          </cell>
          <cell r="M651" t="str">
            <v>KT3C</v>
          </cell>
          <cell r="N651">
            <v>2183</v>
          </cell>
          <cell r="O651" t="str">
            <v>21/10/2019</v>
          </cell>
          <cell r="P651">
            <v>0</v>
          </cell>
          <cell r="Q651" t="str">
            <v>Huyền</v>
          </cell>
        </row>
        <row r="652">
          <cell r="E652" t="str">
            <v>TX090648</v>
          </cell>
          <cell r="F652">
            <v>0</v>
          </cell>
          <cell r="G652">
            <v>0</v>
          </cell>
          <cell r="H652" t="str">
            <v xml:space="preserve">Hoàng Thị Diệu </v>
          </cell>
          <cell r="I652" t="str">
            <v>Thuý</v>
          </cell>
          <cell r="J652" t="str">
            <v>26/07/1982</v>
          </cell>
          <cell r="K652" t="str">
            <v>TR</v>
          </cell>
          <cell r="L652">
            <v>3</v>
          </cell>
          <cell r="M652" t="str">
            <v>KDTH3C</v>
          </cell>
          <cell r="N652">
            <v>2183</v>
          </cell>
          <cell r="O652" t="str">
            <v>21/10/2019</v>
          </cell>
          <cell r="P652">
            <v>0</v>
          </cell>
          <cell r="Q652" t="str">
            <v>Huyền</v>
          </cell>
        </row>
        <row r="653">
          <cell r="E653" t="str">
            <v>TX090822</v>
          </cell>
          <cell r="F653">
            <v>0</v>
          </cell>
          <cell r="G653">
            <v>0</v>
          </cell>
          <cell r="H653" t="str">
            <v xml:space="preserve">Đặng Phương </v>
          </cell>
          <cell r="I653" t="str">
            <v>Thúy</v>
          </cell>
          <cell r="J653" t="str">
            <v>29/03/1982</v>
          </cell>
          <cell r="K653" t="str">
            <v>TR</v>
          </cell>
          <cell r="L653">
            <v>3</v>
          </cell>
          <cell r="M653" t="str">
            <v>KDTH3C</v>
          </cell>
          <cell r="N653">
            <v>2183</v>
          </cell>
          <cell r="O653" t="str">
            <v>21/10/2019</v>
          </cell>
          <cell r="P653">
            <v>0</v>
          </cell>
          <cell r="Q653" t="str">
            <v>Huyền</v>
          </cell>
        </row>
        <row r="654">
          <cell r="E654" t="str">
            <v>TX090797</v>
          </cell>
          <cell r="F654">
            <v>0</v>
          </cell>
          <cell r="G654">
            <v>0</v>
          </cell>
          <cell r="H654" t="str">
            <v xml:space="preserve">Bùi Thị Thanh </v>
          </cell>
          <cell r="I654" t="str">
            <v xml:space="preserve">Thuỷ </v>
          </cell>
          <cell r="J654" t="str">
            <v>19/03/1980</v>
          </cell>
          <cell r="K654" t="str">
            <v>TR</v>
          </cell>
          <cell r="L654">
            <v>3</v>
          </cell>
          <cell r="M654" t="str">
            <v>KDTH3C</v>
          </cell>
          <cell r="N654">
            <v>2183</v>
          </cell>
          <cell r="O654" t="str">
            <v>21/10/2019</v>
          </cell>
          <cell r="P654">
            <v>0</v>
          </cell>
          <cell r="Q654" t="str">
            <v>Huyền</v>
          </cell>
        </row>
        <row r="655">
          <cell r="E655" t="str">
            <v>TX090663</v>
          </cell>
          <cell r="F655">
            <v>0</v>
          </cell>
          <cell r="G655">
            <v>0</v>
          </cell>
          <cell r="H655" t="str">
            <v xml:space="preserve">Nguyễn Thị </v>
          </cell>
          <cell r="I655" t="str">
            <v xml:space="preserve">Thuý </v>
          </cell>
          <cell r="J655" t="str">
            <v>01/10/1981</v>
          </cell>
          <cell r="K655" t="str">
            <v>TR</v>
          </cell>
          <cell r="L655">
            <v>3</v>
          </cell>
          <cell r="M655" t="str">
            <v>NH3(T7-CN)</v>
          </cell>
          <cell r="N655">
            <v>2183</v>
          </cell>
          <cell r="O655" t="str">
            <v>21/10/2019</v>
          </cell>
          <cell r="P655">
            <v>0</v>
          </cell>
          <cell r="Q655" t="str">
            <v>Huyền</v>
          </cell>
        </row>
        <row r="656">
          <cell r="E656" t="str">
            <v>TX090665</v>
          </cell>
          <cell r="F656">
            <v>0</v>
          </cell>
          <cell r="G656">
            <v>0</v>
          </cell>
          <cell r="H656" t="str">
            <v>Nguyễn Hữu</v>
          </cell>
          <cell r="I656" t="str">
            <v>Thuyết</v>
          </cell>
          <cell r="J656" t="str">
            <v>27/03/1983</v>
          </cell>
          <cell r="K656" t="str">
            <v>TR</v>
          </cell>
          <cell r="L656">
            <v>3</v>
          </cell>
          <cell r="M656" t="str">
            <v>KDTH3C</v>
          </cell>
          <cell r="N656">
            <v>2183</v>
          </cell>
          <cell r="O656" t="str">
            <v>21/10/2019</v>
          </cell>
          <cell r="P656">
            <v>0</v>
          </cell>
          <cell r="Q656" t="str">
            <v>Huyền</v>
          </cell>
        </row>
        <row r="657">
          <cell r="E657" t="str">
            <v>TX090646</v>
          </cell>
          <cell r="F657">
            <v>0</v>
          </cell>
          <cell r="G657">
            <v>0</v>
          </cell>
          <cell r="H657" t="str">
            <v xml:space="preserve">Nguyễn Thị </v>
          </cell>
          <cell r="I657" t="str">
            <v>Thư</v>
          </cell>
          <cell r="J657" t="str">
            <v>15/12/1984</v>
          </cell>
          <cell r="K657" t="str">
            <v>TR</v>
          </cell>
          <cell r="L657">
            <v>3</v>
          </cell>
          <cell r="M657" t="str">
            <v>NH3(T7-CN)</v>
          </cell>
          <cell r="N657">
            <v>2183</v>
          </cell>
          <cell r="O657" t="str">
            <v>21/10/2019</v>
          </cell>
          <cell r="P657">
            <v>0</v>
          </cell>
          <cell r="Q657" t="str">
            <v>Huyền</v>
          </cell>
        </row>
        <row r="658">
          <cell r="E658" t="str">
            <v>TX090637</v>
          </cell>
          <cell r="F658">
            <v>0</v>
          </cell>
          <cell r="G658">
            <v>0</v>
          </cell>
          <cell r="H658" t="str">
            <v>Bùi Anh</v>
          </cell>
          <cell r="I658" t="str">
            <v>Thư</v>
          </cell>
          <cell r="J658" t="str">
            <v>12/07/1988</v>
          </cell>
          <cell r="K658" t="str">
            <v>TR</v>
          </cell>
          <cell r="L658">
            <v>3</v>
          </cell>
          <cell r="M658" t="str">
            <v>KDCN3(T7-CN)</v>
          </cell>
          <cell r="N658">
            <v>2183</v>
          </cell>
          <cell r="O658" t="str">
            <v>21/10/2019</v>
          </cell>
          <cell r="P658">
            <v>0</v>
          </cell>
          <cell r="Q658" t="str">
            <v>Huyền</v>
          </cell>
        </row>
        <row r="659">
          <cell r="E659" t="str">
            <v>TX090643</v>
          </cell>
          <cell r="F659">
            <v>0</v>
          </cell>
          <cell r="G659">
            <v>0</v>
          </cell>
          <cell r="H659" t="str">
            <v xml:space="preserve">Nguyễn Văn </v>
          </cell>
          <cell r="I659" t="str">
            <v xml:space="preserve">Thức </v>
          </cell>
          <cell r="J659" t="str">
            <v>04/03/1981</v>
          </cell>
          <cell r="K659" t="str">
            <v>TR</v>
          </cell>
          <cell r="L659">
            <v>3</v>
          </cell>
          <cell r="M659" t="str">
            <v>KT3B</v>
          </cell>
          <cell r="N659">
            <v>2183</v>
          </cell>
          <cell r="O659" t="str">
            <v>21/10/2019</v>
          </cell>
          <cell r="P659">
            <v>0</v>
          </cell>
          <cell r="Q659" t="str">
            <v>Huyền</v>
          </cell>
        </row>
        <row r="660">
          <cell r="E660" t="str">
            <v>TX090644</v>
          </cell>
          <cell r="F660">
            <v>0</v>
          </cell>
          <cell r="G660">
            <v>0</v>
          </cell>
          <cell r="H660" t="str">
            <v xml:space="preserve">Cấn </v>
          </cell>
          <cell r="I660" t="str">
            <v>Thương</v>
          </cell>
          <cell r="J660" t="str">
            <v>14/06/1984</v>
          </cell>
          <cell r="K660" t="str">
            <v>TR</v>
          </cell>
          <cell r="L660">
            <v>3</v>
          </cell>
          <cell r="M660" t="str">
            <v>NH3(T7-CN)</v>
          </cell>
          <cell r="N660">
            <v>2183</v>
          </cell>
          <cell r="O660" t="str">
            <v>21/10/2019</v>
          </cell>
          <cell r="P660">
            <v>0</v>
          </cell>
          <cell r="Q660" t="str">
            <v>Huyền</v>
          </cell>
        </row>
        <row r="661">
          <cell r="E661" t="str">
            <v>TX090645</v>
          </cell>
          <cell r="F661">
            <v>0</v>
          </cell>
          <cell r="G661">
            <v>0</v>
          </cell>
          <cell r="H661" t="str">
            <v xml:space="preserve">Nguyễn Thanh </v>
          </cell>
          <cell r="I661" t="str">
            <v>Thương</v>
          </cell>
          <cell r="J661" t="str">
            <v>09/06/1987</v>
          </cell>
          <cell r="K661" t="str">
            <v>TR</v>
          </cell>
          <cell r="L661">
            <v>3</v>
          </cell>
          <cell r="M661" t="str">
            <v>KT3A</v>
          </cell>
          <cell r="N661">
            <v>2183</v>
          </cell>
          <cell r="O661" t="str">
            <v>21/10/2019</v>
          </cell>
          <cell r="P661">
            <v>0</v>
          </cell>
          <cell r="Q661" t="str">
            <v>Huyền</v>
          </cell>
        </row>
        <row r="662">
          <cell r="E662" t="str">
            <v>TX090647</v>
          </cell>
          <cell r="F662">
            <v>0</v>
          </cell>
          <cell r="G662">
            <v>0</v>
          </cell>
          <cell r="H662" t="str">
            <v>Trần Văn</v>
          </cell>
          <cell r="I662" t="str">
            <v>Thương</v>
          </cell>
          <cell r="J662" t="str">
            <v>02/04/1986</v>
          </cell>
          <cell r="K662" t="str">
            <v>TR</v>
          </cell>
          <cell r="L662">
            <v>3</v>
          </cell>
          <cell r="M662" t="str">
            <v>KDCN3</v>
          </cell>
          <cell r="N662">
            <v>2183</v>
          </cell>
          <cell r="O662" t="str">
            <v>21/10/2019</v>
          </cell>
          <cell r="P662">
            <v>0</v>
          </cell>
          <cell r="Q662" t="str">
            <v>Huyền</v>
          </cell>
        </row>
        <row r="663">
          <cell r="E663" t="str">
            <v>TX090684</v>
          </cell>
          <cell r="F663">
            <v>0</v>
          </cell>
          <cell r="G663">
            <v>0</v>
          </cell>
          <cell r="H663" t="str">
            <v xml:space="preserve">Đinh Thị Huyền </v>
          </cell>
          <cell r="I663" t="str">
            <v>Trang</v>
          </cell>
          <cell r="J663" t="str">
            <v>19/12/1985</v>
          </cell>
          <cell r="K663" t="str">
            <v>TR</v>
          </cell>
          <cell r="L663">
            <v>3</v>
          </cell>
          <cell r="M663" t="str">
            <v>TC3(T7-CN)</v>
          </cell>
          <cell r="N663">
            <v>2183</v>
          </cell>
          <cell r="O663" t="str">
            <v>21/10/2019</v>
          </cell>
          <cell r="P663">
            <v>0</v>
          </cell>
          <cell r="Q663" t="str">
            <v>Huyền</v>
          </cell>
        </row>
        <row r="664">
          <cell r="E664" t="str">
            <v>TX090690</v>
          </cell>
          <cell r="F664">
            <v>0</v>
          </cell>
          <cell r="G664">
            <v>0</v>
          </cell>
          <cell r="H664" t="str">
            <v>Lương Hồng</v>
          </cell>
          <cell r="I664" t="str">
            <v>Trang</v>
          </cell>
          <cell r="J664" t="str">
            <v>13/06/1985</v>
          </cell>
          <cell r="K664" t="str">
            <v>TR</v>
          </cell>
          <cell r="L664">
            <v>3</v>
          </cell>
          <cell r="M664" t="str">
            <v xml:space="preserve">TC3 </v>
          </cell>
          <cell r="N664">
            <v>2183</v>
          </cell>
          <cell r="O664" t="str">
            <v>21/10/2019</v>
          </cell>
          <cell r="P664">
            <v>0</v>
          </cell>
          <cell r="Q664" t="str">
            <v>Huyền</v>
          </cell>
        </row>
        <row r="665">
          <cell r="E665" t="str">
            <v>TX090683</v>
          </cell>
          <cell r="F665">
            <v>0</v>
          </cell>
          <cell r="G665">
            <v>0</v>
          </cell>
          <cell r="H665" t="str">
            <v xml:space="preserve">Bùi Hương </v>
          </cell>
          <cell r="I665" t="str">
            <v>Trang</v>
          </cell>
          <cell r="J665" t="str">
            <v>05/12/1986</v>
          </cell>
          <cell r="K665" t="str">
            <v>TR</v>
          </cell>
          <cell r="L665">
            <v>3</v>
          </cell>
          <cell r="M665" t="str">
            <v>NH3</v>
          </cell>
          <cell r="N665">
            <v>2183</v>
          </cell>
          <cell r="O665" t="str">
            <v>21/10/2019</v>
          </cell>
          <cell r="P665">
            <v>0</v>
          </cell>
          <cell r="Q665" t="str">
            <v>Huyền</v>
          </cell>
        </row>
        <row r="666">
          <cell r="E666" t="str">
            <v>TX090689</v>
          </cell>
          <cell r="F666">
            <v>0</v>
          </cell>
          <cell r="G666">
            <v>0</v>
          </cell>
          <cell r="H666" t="str">
            <v xml:space="preserve">Lê Thị Thu </v>
          </cell>
          <cell r="I666" t="str">
            <v>Trang</v>
          </cell>
          <cell r="J666" t="str">
            <v>12/05/1990</v>
          </cell>
          <cell r="K666" t="str">
            <v>TR</v>
          </cell>
          <cell r="L666">
            <v>3</v>
          </cell>
          <cell r="M666" t="str">
            <v>NH3</v>
          </cell>
          <cell r="N666">
            <v>2183</v>
          </cell>
          <cell r="O666" t="str">
            <v>21/10/2019</v>
          </cell>
          <cell r="P666">
            <v>0</v>
          </cell>
          <cell r="Q666" t="str">
            <v>Huyền</v>
          </cell>
        </row>
        <row r="667">
          <cell r="E667" t="str">
            <v>TX090687</v>
          </cell>
          <cell r="F667">
            <v>0</v>
          </cell>
          <cell r="G667">
            <v>0</v>
          </cell>
          <cell r="H667" t="str">
            <v>Đoàn Thu</v>
          </cell>
          <cell r="I667" t="str">
            <v>Trang</v>
          </cell>
          <cell r="J667" t="str">
            <v>26/06/1982</v>
          </cell>
          <cell r="K667" t="str">
            <v>TR</v>
          </cell>
          <cell r="L667">
            <v>3</v>
          </cell>
          <cell r="M667" t="str">
            <v>KT3C</v>
          </cell>
          <cell r="N667">
            <v>2183</v>
          </cell>
          <cell r="O667" t="str">
            <v>21/10/2019</v>
          </cell>
          <cell r="P667">
            <v>0</v>
          </cell>
          <cell r="Q667" t="str">
            <v>Huyền</v>
          </cell>
        </row>
        <row r="668">
          <cell r="E668" t="str">
            <v>TX090691</v>
          </cell>
          <cell r="F668">
            <v>0</v>
          </cell>
          <cell r="G668">
            <v>0</v>
          </cell>
          <cell r="H668" t="str">
            <v xml:space="preserve">Nguyễn Đài </v>
          </cell>
          <cell r="I668" t="str">
            <v>Trang</v>
          </cell>
          <cell r="J668" t="str">
            <v>28/06/1990</v>
          </cell>
          <cell r="K668" t="str">
            <v>TR</v>
          </cell>
          <cell r="L668">
            <v>3</v>
          </cell>
          <cell r="M668" t="str">
            <v>KT3C</v>
          </cell>
          <cell r="N668">
            <v>2183</v>
          </cell>
          <cell r="O668" t="str">
            <v>21/10/2019</v>
          </cell>
          <cell r="P668">
            <v>0</v>
          </cell>
          <cell r="Q668" t="str">
            <v>Huyền</v>
          </cell>
        </row>
        <row r="669">
          <cell r="E669" t="str">
            <v>TX090692</v>
          </cell>
          <cell r="F669">
            <v>0</v>
          </cell>
          <cell r="G669">
            <v>0</v>
          </cell>
          <cell r="H669" t="str">
            <v>Nguyễn Thị Thu</v>
          </cell>
          <cell r="I669" t="str">
            <v>Trang</v>
          </cell>
          <cell r="J669" t="str">
            <v>19/11/1989</v>
          </cell>
          <cell r="K669" t="str">
            <v>TR</v>
          </cell>
          <cell r="L669">
            <v>3</v>
          </cell>
          <cell r="M669" t="str">
            <v>KT3C</v>
          </cell>
          <cell r="N669">
            <v>2183</v>
          </cell>
          <cell r="O669" t="str">
            <v>21/10/2019</v>
          </cell>
          <cell r="P669">
            <v>0</v>
          </cell>
          <cell r="Q669" t="str">
            <v>Huyền</v>
          </cell>
        </row>
        <row r="670">
          <cell r="E670" t="str">
            <v>TX090784</v>
          </cell>
          <cell r="F670">
            <v>0</v>
          </cell>
          <cell r="G670">
            <v>0</v>
          </cell>
          <cell r="H670" t="str">
            <v xml:space="preserve">Nguyễn Thị Thuỳ </v>
          </cell>
          <cell r="I670" t="str">
            <v>Trang</v>
          </cell>
          <cell r="J670" t="str">
            <v>21/11/1983</v>
          </cell>
          <cell r="K670" t="str">
            <v>TR</v>
          </cell>
          <cell r="L670">
            <v>3</v>
          </cell>
          <cell r="M670" t="str">
            <v>KT3C</v>
          </cell>
          <cell r="N670">
            <v>2183</v>
          </cell>
          <cell r="O670" t="str">
            <v>21/10/2019</v>
          </cell>
          <cell r="P670">
            <v>0</v>
          </cell>
          <cell r="Q670" t="str">
            <v>Huyền</v>
          </cell>
        </row>
        <row r="671">
          <cell r="E671" t="str">
            <v>TX090695</v>
          </cell>
          <cell r="F671">
            <v>0</v>
          </cell>
          <cell r="G671">
            <v>0</v>
          </cell>
          <cell r="H671" t="str">
            <v>Tạ Thị Huyền</v>
          </cell>
          <cell r="I671" t="str">
            <v>Trang</v>
          </cell>
          <cell r="J671" t="str">
            <v>24/06/1987</v>
          </cell>
          <cell r="K671" t="str">
            <v>TR</v>
          </cell>
          <cell r="L671">
            <v>3</v>
          </cell>
          <cell r="M671" t="str">
            <v>KT3B</v>
          </cell>
          <cell r="N671">
            <v>2183</v>
          </cell>
          <cell r="O671" t="str">
            <v>21/10/2019</v>
          </cell>
          <cell r="P671">
            <v>0</v>
          </cell>
          <cell r="Q671" t="str">
            <v>Huyền</v>
          </cell>
        </row>
        <row r="672">
          <cell r="E672" t="str">
            <v>TX090685</v>
          </cell>
          <cell r="F672">
            <v>0</v>
          </cell>
          <cell r="G672">
            <v>0</v>
          </cell>
          <cell r="H672" t="str">
            <v>Đinh Thị Thu</v>
          </cell>
          <cell r="I672" t="str">
            <v>Trang</v>
          </cell>
          <cell r="J672" t="str">
            <v>25/07/1982</v>
          </cell>
          <cell r="K672" t="str">
            <v>TR</v>
          </cell>
          <cell r="L672">
            <v>3</v>
          </cell>
          <cell r="M672" t="str">
            <v>KT3A</v>
          </cell>
          <cell r="N672">
            <v>2183</v>
          </cell>
          <cell r="O672" t="str">
            <v>21/10/2019</v>
          </cell>
          <cell r="P672">
            <v>0</v>
          </cell>
          <cell r="Q672" t="str">
            <v>Huyền</v>
          </cell>
        </row>
        <row r="673">
          <cell r="E673" t="str">
            <v>TX090694</v>
          </cell>
          <cell r="F673">
            <v>0</v>
          </cell>
          <cell r="G673">
            <v>0</v>
          </cell>
          <cell r="H673" t="str">
            <v>Nguyễn Thuỳ</v>
          </cell>
          <cell r="I673" t="str">
            <v>Trang</v>
          </cell>
          <cell r="J673" t="str">
            <v>06/03/1983</v>
          </cell>
          <cell r="K673" t="str">
            <v>TR</v>
          </cell>
          <cell r="L673">
            <v>3</v>
          </cell>
          <cell r="M673" t="str">
            <v>KT3A</v>
          </cell>
          <cell r="N673">
            <v>2183</v>
          </cell>
          <cell r="O673" t="str">
            <v>21/10/2019</v>
          </cell>
          <cell r="P673">
            <v>0</v>
          </cell>
          <cell r="Q673" t="str">
            <v>Huyền</v>
          </cell>
        </row>
        <row r="674">
          <cell r="E674" t="str">
            <v>TX090697</v>
          </cell>
          <cell r="F674">
            <v>0</v>
          </cell>
          <cell r="G674">
            <v>0</v>
          </cell>
          <cell r="H674" t="str">
            <v xml:space="preserve">Trương Thị </v>
          </cell>
          <cell r="I674" t="str">
            <v>Trang</v>
          </cell>
          <cell r="J674" t="str">
            <v>15/04/1986</v>
          </cell>
          <cell r="K674" t="str">
            <v>TR</v>
          </cell>
          <cell r="L674">
            <v>3</v>
          </cell>
          <cell r="M674" t="str">
            <v>KT3A</v>
          </cell>
          <cell r="N674">
            <v>2183</v>
          </cell>
          <cell r="O674" t="str">
            <v>21/10/2019</v>
          </cell>
          <cell r="P674">
            <v>0</v>
          </cell>
          <cell r="Q674" t="str">
            <v>Huyền</v>
          </cell>
        </row>
        <row r="675">
          <cell r="E675" t="str">
            <v>TX090686</v>
          </cell>
          <cell r="F675">
            <v>0</v>
          </cell>
          <cell r="G675">
            <v>0</v>
          </cell>
          <cell r="H675" t="str">
            <v>Đinh Thị Thùy</v>
          </cell>
          <cell r="I675" t="str">
            <v>Trang</v>
          </cell>
          <cell r="J675" t="str">
            <v>09/02/1980</v>
          </cell>
          <cell r="K675" t="str">
            <v>TR</v>
          </cell>
          <cell r="L675">
            <v>3</v>
          </cell>
          <cell r="M675" t="str">
            <v>KDTH3C</v>
          </cell>
          <cell r="N675">
            <v>2183</v>
          </cell>
          <cell r="O675" t="str">
            <v>21/10/2019</v>
          </cell>
          <cell r="P675">
            <v>0</v>
          </cell>
          <cell r="Q675" t="str">
            <v>Huyền</v>
          </cell>
        </row>
        <row r="676">
          <cell r="E676" t="str">
            <v>TX090849</v>
          </cell>
          <cell r="F676">
            <v>0</v>
          </cell>
          <cell r="G676">
            <v>0</v>
          </cell>
          <cell r="H676" t="str">
            <v xml:space="preserve">Vũ Linh </v>
          </cell>
          <cell r="I676" t="str">
            <v>Trang</v>
          </cell>
          <cell r="J676" t="str">
            <v>05/09/1990</v>
          </cell>
          <cell r="K676" t="str">
            <v>TR</v>
          </cell>
          <cell r="L676">
            <v>3</v>
          </cell>
          <cell r="M676" t="str">
            <v>TC3(T7-CN)</v>
          </cell>
          <cell r="N676">
            <v>2183</v>
          </cell>
          <cell r="O676" t="str">
            <v>21/10/2019</v>
          </cell>
          <cell r="P676">
            <v>0</v>
          </cell>
          <cell r="Q676" t="str">
            <v>Huyền</v>
          </cell>
        </row>
        <row r="677">
          <cell r="E677" t="str">
            <v>TX090698</v>
          </cell>
          <cell r="F677">
            <v>0</v>
          </cell>
          <cell r="G677">
            <v>0</v>
          </cell>
          <cell r="H677" t="str">
            <v xml:space="preserve">Lương Thị Hạnh </v>
          </cell>
          <cell r="I677" t="str">
            <v xml:space="preserve">Trang </v>
          </cell>
          <cell r="J677" t="str">
            <v>15/12/1987</v>
          </cell>
          <cell r="K677" t="str">
            <v>TR</v>
          </cell>
          <cell r="L677">
            <v>3</v>
          </cell>
          <cell r="M677" t="str">
            <v>TC3(T7-CN)</v>
          </cell>
          <cell r="N677">
            <v>2183</v>
          </cell>
          <cell r="O677" t="str">
            <v>21/10/2019</v>
          </cell>
          <cell r="P677">
            <v>0</v>
          </cell>
          <cell r="Q677" t="str">
            <v>Huyền</v>
          </cell>
        </row>
        <row r="678">
          <cell r="E678" t="str">
            <v>TX090700</v>
          </cell>
          <cell r="F678">
            <v>0</v>
          </cell>
          <cell r="G678">
            <v>0</v>
          </cell>
          <cell r="H678" t="str">
            <v xml:space="preserve">Nguyễn Thị </v>
          </cell>
          <cell r="I678" t="str">
            <v xml:space="preserve">Trang </v>
          </cell>
          <cell r="J678" t="str">
            <v>27/05/1989</v>
          </cell>
          <cell r="K678" t="str">
            <v>TR</v>
          </cell>
          <cell r="L678">
            <v>3</v>
          </cell>
          <cell r="M678" t="str">
            <v xml:space="preserve">TC3 </v>
          </cell>
          <cell r="N678">
            <v>2183</v>
          </cell>
          <cell r="O678" t="str">
            <v>21/10/2019</v>
          </cell>
          <cell r="P678">
            <v>0</v>
          </cell>
          <cell r="Q678" t="str">
            <v>Huyền</v>
          </cell>
        </row>
        <row r="679">
          <cell r="E679" t="str">
            <v>TX090826</v>
          </cell>
          <cell r="F679">
            <v>0</v>
          </cell>
          <cell r="G679">
            <v>0</v>
          </cell>
          <cell r="H679" t="str">
            <v xml:space="preserve">Kiều Thị Thùy </v>
          </cell>
          <cell r="I679" t="str">
            <v xml:space="preserve">Trang </v>
          </cell>
          <cell r="J679" t="str">
            <v>26/12/1986</v>
          </cell>
          <cell r="K679" t="str">
            <v>TR</v>
          </cell>
          <cell r="L679">
            <v>3</v>
          </cell>
          <cell r="M679" t="str">
            <v>KT3C</v>
          </cell>
          <cell r="N679">
            <v>2183</v>
          </cell>
          <cell r="O679" t="str">
            <v>21/10/2019</v>
          </cell>
          <cell r="P679">
            <v>0</v>
          </cell>
          <cell r="Q679" t="str">
            <v>Huyền</v>
          </cell>
        </row>
        <row r="680">
          <cell r="E680" t="str">
            <v>TX090699</v>
          </cell>
          <cell r="F680">
            <v>0</v>
          </cell>
          <cell r="G680">
            <v>0</v>
          </cell>
          <cell r="H680" t="str">
            <v xml:space="preserve">Nguyễn Hải </v>
          </cell>
          <cell r="I680" t="str">
            <v xml:space="preserve">Trang </v>
          </cell>
          <cell r="J680" t="str">
            <v>12/12/1984</v>
          </cell>
          <cell r="K680" t="str">
            <v>TR</v>
          </cell>
          <cell r="L680">
            <v>3</v>
          </cell>
          <cell r="M680" t="str">
            <v>KT3A</v>
          </cell>
          <cell r="N680">
            <v>2183</v>
          </cell>
          <cell r="O680" t="str">
            <v>21/10/2019</v>
          </cell>
          <cell r="P680">
            <v>0</v>
          </cell>
          <cell r="Q680" t="str">
            <v>Huyền</v>
          </cell>
        </row>
        <row r="681">
          <cell r="E681" t="str">
            <v>TX090785</v>
          </cell>
          <cell r="F681">
            <v>0</v>
          </cell>
          <cell r="G681">
            <v>0</v>
          </cell>
          <cell r="H681" t="str">
            <v xml:space="preserve">Trương Huyền </v>
          </cell>
          <cell r="I681" t="str">
            <v xml:space="preserve">Trang </v>
          </cell>
          <cell r="J681" t="str">
            <v>01/04/1989</v>
          </cell>
          <cell r="K681" t="str">
            <v>TR</v>
          </cell>
          <cell r="L681">
            <v>3</v>
          </cell>
          <cell r="M681" t="str">
            <v>KDTH3B</v>
          </cell>
          <cell r="N681">
            <v>2183</v>
          </cell>
          <cell r="O681" t="str">
            <v>21/10/2019</v>
          </cell>
          <cell r="P681">
            <v>0</v>
          </cell>
          <cell r="Q681" t="str">
            <v>Huyền</v>
          </cell>
        </row>
        <row r="682">
          <cell r="E682" t="str">
            <v>TX090703</v>
          </cell>
          <cell r="F682">
            <v>0</v>
          </cell>
          <cell r="G682">
            <v>0</v>
          </cell>
          <cell r="H682" t="str">
            <v xml:space="preserve">Trịnh Hoài </v>
          </cell>
          <cell r="I682" t="str">
            <v>Trung</v>
          </cell>
          <cell r="J682" t="str">
            <v>24/06/1980</v>
          </cell>
          <cell r="K682" t="str">
            <v>TR</v>
          </cell>
          <cell r="L682">
            <v>3</v>
          </cell>
          <cell r="M682" t="str">
            <v xml:space="preserve">TC3 </v>
          </cell>
          <cell r="N682">
            <v>2183</v>
          </cell>
          <cell r="O682" t="str">
            <v>21/10/2019</v>
          </cell>
          <cell r="P682">
            <v>0</v>
          </cell>
          <cell r="Q682" t="str">
            <v>Huyền</v>
          </cell>
        </row>
        <row r="683">
          <cell r="E683" t="str">
            <v>TX090688</v>
          </cell>
          <cell r="F683">
            <v>0</v>
          </cell>
          <cell r="G683">
            <v>0</v>
          </cell>
          <cell r="H683" t="str">
            <v>Hoàng Mai</v>
          </cell>
          <cell r="I683" t="str">
            <v>Trung</v>
          </cell>
          <cell r="J683" t="str">
            <v>05/11/1987</v>
          </cell>
          <cell r="K683" t="str">
            <v>TR</v>
          </cell>
          <cell r="L683">
            <v>3</v>
          </cell>
          <cell r="M683" t="str">
            <v>NH3(T7-CN)</v>
          </cell>
          <cell r="N683">
            <v>2183</v>
          </cell>
          <cell r="O683" t="str">
            <v>21/10/2019</v>
          </cell>
          <cell r="P683">
            <v>0</v>
          </cell>
          <cell r="Q683" t="str">
            <v>Huyền</v>
          </cell>
        </row>
        <row r="684">
          <cell r="E684" t="str">
            <v>TX090786</v>
          </cell>
          <cell r="F684">
            <v>0</v>
          </cell>
          <cell r="G684">
            <v>0</v>
          </cell>
          <cell r="H684" t="str">
            <v xml:space="preserve">Phan Văn </v>
          </cell>
          <cell r="I684" t="str">
            <v xml:space="preserve">Trung </v>
          </cell>
          <cell r="J684" t="str">
            <v>10/10/1986</v>
          </cell>
          <cell r="K684" t="str">
            <v>TR</v>
          </cell>
          <cell r="L684">
            <v>3</v>
          </cell>
          <cell r="M684" t="str">
            <v>NH3(T7-CN)</v>
          </cell>
          <cell r="N684">
            <v>2183</v>
          </cell>
          <cell r="O684" t="str">
            <v>21/10/2019</v>
          </cell>
          <cell r="P684">
            <v>0</v>
          </cell>
          <cell r="Q684" t="str">
            <v>Huyền</v>
          </cell>
        </row>
        <row r="685">
          <cell r="E685" t="str">
            <v>TX090704</v>
          </cell>
          <cell r="F685">
            <v>0</v>
          </cell>
          <cell r="G685">
            <v>0</v>
          </cell>
          <cell r="H685" t="str">
            <v xml:space="preserve">Hà Tiến </v>
          </cell>
          <cell r="I685" t="str">
            <v xml:space="preserve">Trung </v>
          </cell>
          <cell r="J685" t="str">
            <v>05/03/1987</v>
          </cell>
          <cell r="K685" t="str">
            <v>TR</v>
          </cell>
          <cell r="L685">
            <v>3</v>
          </cell>
          <cell r="M685" t="str">
            <v>KDTH3C</v>
          </cell>
          <cell r="N685">
            <v>2183</v>
          </cell>
          <cell r="O685" t="str">
            <v>21/10/2019</v>
          </cell>
          <cell r="P685">
            <v>0</v>
          </cell>
          <cell r="Q685" t="str">
            <v>Huyền</v>
          </cell>
        </row>
        <row r="686">
          <cell r="E686" t="str">
            <v>TX090816</v>
          </cell>
          <cell r="F686">
            <v>0</v>
          </cell>
          <cell r="G686">
            <v>0</v>
          </cell>
          <cell r="H686" t="str">
            <v xml:space="preserve">Trịnh Gia </v>
          </cell>
          <cell r="I686" t="str">
            <v xml:space="preserve">Trung </v>
          </cell>
          <cell r="J686" t="str">
            <v>10/10/1987</v>
          </cell>
          <cell r="K686" t="str">
            <v>TR</v>
          </cell>
          <cell r="L686">
            <v>3</v>
          </cell>
          <cell r="M686" t="str">
            <v>KDTH3B</v>
          </cell>
          <cell r="N686">
            <v>2183</v>
          </cell>
          <cell r="O686" t="str">
            <v>21/10/2019</v>
          </cell>
          <cell r="P686">
            <v>0</v>
          </cell>
          <cell r="Q686" t="str">
            <v>Huyền</v>
          </cell>
        </row>
        <row r="687">
          <cell r="E687" t="str">
            <v>TX090706</v>
          </cell>
          <cell r="F687">
            <v>0</v>
          </cell>
          <cell r="G687">
            <v>0</v>
          </cell>
          <cell r="H687" t="str">
            <v>Nguyễn Xuân</v>
          </cell>
          <cell r="I687" t="str">
            <v>Trường</v>
          </cell>
          <cell r="J687" t="str">
            <v>09/07/1981</v>
          </cell>
          <cell r="K687" t="str">
            <v>TR</v>
          </cell>
          <cell r="L687">
            <v>3</v>
          </cell>
          <cell r="M687" t="str">
            <v>QLKT3(T7-CN)</v>
          </cell>
          <cell r="N687">
            <v>2183</v>
          </cell>
          <cell r="O687" t="str">
            <v>21/10/2019</v>
          </cell>
          <cell r="P687">
            <v>0</v>
          </cell>
          <cell r="Q687" t="str">
            <v>Huyền</v>
          </cell>
        </row>
        <row r="688">
          <cell r="E688" t="str">
            <v>TX090708</v>
          </cell>
          <cell r="F688">
            <v>0</v>
          </cell>
          <cell r="G688">
            <v>0</v>
          </cell>
          <cell r="H688" t="str">
            <v xml:space="preserve">Triệu Vân </v>
          </cell>
          <cell r="I688" t="str">
            <v>Trường</v>
          </cell>
          <cell r="J688" t="str">
            <v>05/11/1987</v>
          </cell>
          <cell r="K688" t="str">
            <v>TR</v>
          </cell>
          <cell r="L688">
            <v>3</v>
          </cell>
          <cell r="M688" t="str">
            <v>KDTH3C</v>
          </cell>
          <cell r="N688">
            <v>2183</v>
          </cell>
          <cell r="O688" t="str">
            <v>21/10/2019</v>
          </cell>
          <cell r="P688">
            <v>0</v>
          </cell>
          <cell r="Q688" t="str">
            <v>Huyền</v>
          </cell>
        </row>
        <row r="689">
          <cell r="E689" t="str">
            <v>TX090705</v>
          </cell>
          <cell r="F689">
            <v>0</v>
          </cell>
          <cell r="G689">
            <v>0</v>
          </cell>
          <cell r="H689" t="str">
            <v xml:space="preserve">Hoàng Mạnh </v>
          </cell>
          <cell r="I689" t="str">
            <v>Trường</v>
          </cell>
          <cell r="J689" t="str">
            <v>05/01/1989</v>
          </cell>
          <cell r="K689" t="str">
            <v>TR</v>
          </cell>
          <cell r="L689">
            <v>3</v>
          </cell>
          <cell r="M689" t="str">
            <v>KDCN3</v>
          </cell>
          <cell r="N689">
            <v>2183</v>
          </cell>
          <cell r="O689" t="str">
            <v>21/10/2019</v>
          </cell>
          <cell r="P689">
            <v>0</v>
          </cell>
          <cell r="Q689" t="str">
            <v>Huyền</v>
          </cell>
        </row>
        <row r="690">
          <cell r="E690" t="str">
            <v>TX090749</v>
          </cell>
          <cell r="F690">
            <v>0</v>
          </cell>
          <cell r="G690">
            <v>0</v>
          </cell>
          <cell r="H690" t="str">
            <v xml:space="preserve">Lê Thị </v>
          </cell>
          <cell r="I690" t="str">
            <v>Vân</v>
          </cell>
          <cell r="J690" t="str">
            <v>24/11/1986</v>
          </cell>
          <cell r="K690" t="str">
            <v>TR</v>
          </cell>
          <cell r="L690">
            <v>3</v>
          </cell>
          <cell r="M690" t="str">
            <v>KT3C</v>
          </cell>
          <cell r="N690">
            <v>2183</v>
          </cell>
          <cell r="O690" t="str">
            <v>21/10/2019</v>
          </cell>
          <cell r="P690">
            <v>0</v>
          </cell>
          <cell r="Q690" t="str">
            <v>Huyền</v>
          </cell>
        </row>
        <row r="691">
          <cell r="E691" t="str">
            <v>TX090750</v>
          </cell>
          <cell r="F691">
            <v>0</v>
          </cell>
          <cell r="G691">
            <v>0</v>
          </cell>
          <cell r="H691" t="str">
            <v>Nguyễn Thị Hồng</v>
          </cell>
          <cell r="I691" t="str">
            <v>Vân</v>
          </cell>
          <cell r="J691" t="str">
            <v>26/10/1981</v>
          </cell>
          <cell r="K691" t="str">
            <v>TR</v>
          </cell>
          <cell r="L691">
            <v>3</v>
          </cell>
          <cell r="M691" t="str">
            <v>KDTH3A</v>
          </cell>
          <cell r="N691">
            <v>2183</v>
          </cell>
          <cell r="O691" t="str">
            <v>21/10/2019</v>
          </cell>
          <cell r="P691">
            <v>0</v>
          </cell>
          <cell r="Q691" t="str">
            <v>Huyền</v>
          </cell>
        </row>
        <row r="692">
          <cell r="E692" t="str">
            <v>TX090813</v>
          </cell>
          <cell r="F692">
            <v>0</v>
          </cell>
          <cell r="G692">
            <v>0</v>
          </cell>
          <cell r="H692" t="str">
            <v xml:space="preserve">Hoàng Thị Hồng </v>
          </cell>
          <cell r="I692" t="str">
            <v xml:space="preserve">Vân </v>
          </cell>
          <cell r="J692" t="str">
            <v>10/04/1984</v>
          </cell>
          <cell r="K692" t="str">
            <v>TR</v>
          </cell>
          <cell r="L692">
            <v>3</v>
          </cell>
          <cell r="M692" t="str">
            <v>TC3(T7-CN)</v>
          </cell>
          <cell r="N692">
            <v>2183</v>
          </cell>
          <cell r="O692" t="str">
            <v>21/10/2019</v>
          </cell>
          <cell r="P692">
            <v>0</v>
          </cell>
          <cell r="Q692" t="str">
            <v>Huyền</v>
          </cell>
        </row>
        <row r="693">
          <cell r="E693" t="str">
            <v>TX090754</v>
          </cell>
          <cell r="F693">
            <v>0</v>
          </cell>
          <cell r="G693">
            <v>0</v>
          </cell>
          <cell r="H693" t="str">
            <v xml:space="preserve">Trịnh Thị Thanh </v>
          </cell>
          <cell r="I693" t="str">
            <v xml:space="preserve">Vân </v>
          </cell>
          <cell r="J693" t="str">
            <v>24/10/1983</v>
          </cell>
          <cell r="K693" t="str">
            <v>TR</v>
          </cell>
          <cell r="L693">
            <v>3</v>
          </cell>
          <cell r="M693" t="str">
            <v>KT3C</v>
          </cell>
          <cell r="N693">
            <v>2183</v>
          </cell>
          <cell r="O693" t="str">
            <v>21/10/2019</v>
          </cell>
          <cell r="P693">
            <v>0</v>
          </cell>
          <cell r="Q693" t="str">
            <v>Huyền</v>
          </cell>
        </row>
        <row r="694">
          <cell r="E694" t="str">
            <v>TX090752</v>
          </cell>
          <cell r="F694">
            <v>0</v>
          </cell>
          <cell r="G694">
            <v>0</v>
          </cell>
          <cell r="H694" t="str">
            <v>Nguyễn Thị Thu</v>
          </cell>
          <cell r="I694" t="str">
            <v xml:space="preserve">Vân </v>
          </cell>
          <cell r="J694" t="str">
            <v>21/03/1985</v>
          </cell>
          <cell r="K694" t="str">
            <v>TR</v>
          </cell>
          <cell r="L694">
            <v>3</v>
          </cell>
          <cell r="M694" t="str">
            <v>KT3A</v>
          </cell>
          <cell r="N694">
            <v>2183</v>
          </cell>
          <cell r="O694" t="str">
            <v>21/10/2019</v>
          </cell>
          <cell r="P694">
            <v>0</v>
          </cell>
          <cell r="Q694" t="str">
            <v>Huyền</v>
          </cell>
        </row>
        <row r="695">
          <cell r="E695" t="str">
            <v>TX090755</v>
          </cell>
          <cell r="F695">
            <v>0</v>
          </cell>
          <cell r="G695">
            <v>0</v>
          </cell>
          <cell r="H695" t="str">
            <v xml:space="preserve">Nguyễn Văn </v>
          </cell>
          <cell r="I695" t="str">
            <v>Viện</v>
          </cell>
          <cell r="J695" t="str">
            <v>04/09/1985</v>
          </cell>
          <cell r="K695" t="str">
            <v>TR</v>
          </cell>
          <cell r="L695">
            <v>3</v>
          </cell>
          <cell r="M695" t="str">
            <v>KDTH3C</v>
          </cell>
          <cell r="N695">
            <v>2183</v>
          </cell>
          <cell r="O695" t="str">
            <v>21/10/2019</v>
          </cell>
          <cell r="P695">
            <v>0</v>
          </cell>
          <cell r="Q695" t="str">
            <v>Huyền</v>
          </cell>
        </row>
        <row r="696">
          <cell r="E696" t="str">
            <v>TX090757</v>
          </cell>
          <cell r="F696">
            <v>0</v>
          </cell>
          <cell r="G696">
            <v>0</v>
          </cell>
          <cell r="H696" t="str">
            <v xml:space="preserve">Phạm Đức </v>
          </cell>
          <cell r="I696" t="str">
            <v>Việt</v>
          </cell>
          <cell r="J696" t="str">
            <v>24/12/1989</v>
          </cell>
          <cell r="K696" t="str">
            <v>TR</v>
          </cell>
          <cell r="L696">
            <v>3</v>
          </cell>
          <cell r="M696" t="str">
            <v>KDTH3B</v>
          </cell>
          <cell r="N696">
            <v>2183</v>
          </cell>
          <cell r="O696" t="str">
            <v>21/10/2019</v>
          </cell>
          <cell r="P696">
            <v>0</v>
          </cell>
          <cell r="Q696" t="str">
            <v>Huyền</v>
          </cell>
        </row>
        <row r="697">
          <cell r="E697" t="str">
            <v>TX090756</v>
          </cell>
          <cell r="F697">
            <v>0</v>
          </cell>
          <cell r="G697">
            <v>0</v>
          </cell>
          <cell r="H697" t="str">
            <v>Đỗ Quốc</v>
          </cell>
          <cell r="I697" t="str">
            <v>Việt</v>
          </cell>
          <cell r="J697" t="str">
            <v>03/09/1987</v>
          </cell>
          <cell r="K697" t="str">
            <v>TR</v>
          </cell>
          <cell r="L697">
            <v>3</v>
          </cell>
          <cell r="M697" t="str">
            <v>KDCN3</v>
          </cell>
          <cell r="N697">
            <v>2183</v>
          </cell>
          <cell r="O697" t="str">
            <v>21/10/2019</v>
          </cell>
          <cell r="P697">
            <v>0</v>
          </cell>
          <cell r="Q697" t="str">
            <v>Huyền</v>
          </cell>
        </row>
        <row r="698">
          <cell r="E698" t="str">
            <v>TX090758</v>
          </cell>
          <cell r="F698">
            <v>0</v>
          </cell>
          <cell r="G698">
            <v>0</v>
          </cell>
          <cell r="H698" t="str">
            <v xml:space="preserve">Nguyễn </v>
          </cell>
          <cell r="I698" t="str">
            <v xml:space="preserve">Việt </v>
          </cell>
          <cell r="J698" t="str">
            <v>15/02/1989</v>
          </cell>
          <cell r="K698" t="str">
            <v>TR</v>
          </cell>
          <cell r="L698">
            <v>3</v>
          </cell>
          <cell r="M698" t="str">
            <v xml:space="preserve">TC3 </v>
          </cell>
          <cell r="N698">
            <v>2183</v>
          </cell>
          <cell r="O698" t="str">
            <v>21/10/2019</v>
          </cell>
          <cell r="P698">
            <v>0</v>
          </cell>
          <cell r="Q698" t="str">
            <v>Huyền</v>
          </cell>
        </row>
        <row r="699">
          <cell r="E699" t="str">
            <v>TX090760</v>
          </cell>
          <cell r="F699">
            <v>0</v>
          </cell>
          <cell r="G699">
            <v>0</v>
          </cell>
          <cell r="H699" t="str">
            <v xml:space="preserve">Lê Thế </v>
          </cell>
          <cell r="I699" t="str">
            <v>Vinh</v>
          </cell>
          <cell r="J699" t="str">
            <v>10/01/1987</v>
          </cell>
          <cell r="K699" t="str">
            <v>TR</v>
          </cell>
          <cell r="L699">
            <v>3</v>
          </cell>
          <cell r="M699" t="str">
            <v>KT3A</v>
          </cell>
          <cell r="N699">
            <v>2183</v>
          </cell>
          <cell r="O699" t="str">
            <v>21/10/2019</v>
          </cell>
          <cell r="P699">
            <v>0</v>
          </cell>
          <cell r="Q699" t="str">
            <v>Huyền</v>
          </cell>
        </row>
        <row r="700">
          <cell r="E700" t="str">
            <v>TX090761</v>
          </cell>
          <cell r="F700">
            <v>0</v>
          </cell>
          <cell r="G700">
            <v>0</v>
          </cell>
          <cell r="H700" t="str">
            <v xml:space="preserve">Nguyễn Xuân </v>
          </cell>
          <cell r="I700" t="str">
            <v>Vinh</v>
          </cell>
          <cell r="J700" t="str">
            <v>13/09/1977</v>
          </cell>
          <cell r="K700" t="str">
            <v>TR</v>
          </cell>
          <cell r="L700">
            <v>3</v>
          </cell>
          <cell r="M700" t="str">
            <v>KDTH3B</v>
          </cell>
          <cell r="N700">
            <v>2183</v>
          </cell>
          <cell r="O700" t="str">
            <v>21/10/2019</v>
          </cell>
          <cell r="P700">
            <v>0</v>
          </cell>
          <cell r="Q700" t="str">
            <v>Huyền</v>
          </cell>
        </row>
        <row r="701">
          <cell r="E701" t="str">
            <v>TX090762</v>
          </cell>
          <cell r="F701">
            <v>0</v>
          </cell>
          <cell r="G701">
            <v>0</v>
          </cell>
          <cell r="H701" t="str">
            <v xml:space="preserve">Phan Tiến </v>
          </cell>
          <cell r="I701" t="str">
            <v xml:space="preserve">Vinh </v>
          </cell>
          <cell r="J701" t="str">
            <v>08/01/1986</v>
          </cell>
          <cell r="K701" t="str">
            <v>TR</v>
          </cell>
          <cell r="L701">
            <v>3</v>
          </cell>
          <cell r="M701" t="str">
            <v>KDCN3(T7-CN)</v>
          </cell>
          <cell r="N701">
            <v>2183</v>
          </cell>
          <cell r="O701" t="str">
            <v>21/10/2019</v>
          </cell>
          <cell r="P701">
            <v>0</v>
          </cell>
          <cell r="Q701" t="str">
            <v>Huyền</v>
          </cell>
        </row>
        <row r="702">
          <cell r="E702" t="str">
            <v>TX090763</v>
          </cell>
          <cell r="F702">
            <v>0</v>
          </cell>
          <cell r="G702">
            <v>0</v>
          </cell>
          <cell r="H702" t="str">
            <v>Lê</v>
          </cell>
          <cell r="I702" t="str">
            <v>Vũ</v>
          </cell>
          <cell r="J702" t="str">
            <v>10/01/1991</v>
          </cell>
          <cell r="K702" t="str">
            <v>TR</v>
          </cell>
          <cell r="L702">
            <v>3</v>
          </cell>
          <cell r="M702" t="str">
            <v>NH3</v>
          </cell>
          <cell r="N702">
            <v>2183</v>
          </cell>
          <cell r="O702" t="str">
            <v>21/10/2019</v>
          </cell>
          <cell r="P702">
            <v>0</v>
          </cell>
          <cell r="Q702" t="str">
            <v>Huyền</v>
          </cell>
        </row>
        <row r="703">
          <cell r="E703" t="str">
            <v>TX090764</v>
          </cell>
          <cell r="F703">
            <v>0</v>
          </cell>
          <cell r="G703">
            <v>0</v>
          </cell>
          <cell r="H703" t="str">
            <v xml:space="preserve">Nguyễn Thị </v>
          </cell>
          <cell r="I703" t="str">
            <v>Xuân</v>
          </cell>
          <cell r="J703" t="str">
            <v>29/10/1989</v>
          </cell>
          <cell r="K703" t="str">
            <v>TR</v>
          </cell>
          <cell r="L703">
            <v>3</v>
          </cell>
          <cell r="M703" t="str">
            <v>NH3(T7-CN)</v>
          </cell>
          <cell r="N703">
            <v>2183</v>
          </cell>
          <cell r="O703" t="str">
            <v>21/10/2019</v>
          </cell>
          <cell r="P703">
            <v>0</v>
          </cell>
          <cell r="Q703" t="str">
            <v>Huyền</v>
          </cell>
        </row>
        <row r="704">
          <cell r="E704" t="str">
            <v>TX090789</v>
          </cell>
          <cell r="F704">
            <v>0</v>
          </cell>
          <cell r="G704">
            <v>0</v>
          </cell>
          <cell r="H704" t="str">
            <v>Nguyễn Viết</v>
          </cell>
          <cell r="I704" t="str">
            <v>Xuân</v>
          </cell>
          <cell r="J704" t="str">
            <v>29/02/1977</v>
          </cell>
          <cell r="K704" t="str">
            <v>TR</v>
          </cell>
          <cell r="L704">
            <v>3</v>
          </cell>
          <cell r="M704" t="str">
            <v>KDTH3C</v>
          </cell>
          <cell r="N704">
            <v>2183</v>
          </cell>
          <cell r="O704" t="str">
            <v>21/10/2019</v>
          </cell>
          <cell r="P704">
            <v>0</v>
          </cell>
          <cell r="Q704" t="str">
            <v>Huyền</v>
          </cell>
        </row>
        <row r="705">
          <cell r="E705" t="str">
            <v>TX090765</v>
          </cell>
          <cell r="F705">
            <v>0</v>
          </cell>
          <cell r="G705">
            <v>0</v>
          </cell>
          <cell r="H705" t="str">
            <v>Phạm Văn</v>
          </cell>
          <cell r="I705" t="str">
            <v>Xuân</v>
          </cell>
          <cell r="J705" t="str">
            <v>15/04/1982</v>
          </cell>
          <cell r="K705" t="str">
            <v>TR</v>
          </cell>
          <cell r="L705">
            <v>3</v>
          </cell>
          <cell r="M705" t="str">
            <v>KDTH3C</v>
          </cell>
          <cell r="N705">
            <v>2183</v>
          </cell>
          <cell r="O705" t="str">
            <v>21/10/2019</v>
          </cell>
          <cell r="P705">
            <v>0</v>
          </cell>
          <cell r="Q705" t="str">
            <v>Huyền</v>
          </cell>
        </row>
        <row r="706">
          <cell r="E706" t="str">
            <v>TX090767</v>
          </cell>
          <cell r="F706">
            <v>0</v>
          </cell>
          <cell r="G706">
            <v>0</v>
          </cell>
          <cell r="H706" t="str">
            <v xml:space="preserve">Hà Thị </v>
          </cell>
          <cell r="I706" t="str">
            <v>Yến</v>
          </cell>
          <cell r="J706" t="str">
            <v>17/09/1989</v>
          </cell>
          <cell r="K706" t="str">
            <v>TR</v>
          </cell>
          <cell r="L706">
            <v>3</v>
          </cell>
          <cell r="M706" t="str">
            <v>TC3(T7-CN)</v>
          </cell>
          <cell r="N706">
            <v>2183</v>
          </cell>
          <cell r="O706" t="str">
            <v>21/10/2019</v>
          </cell>
          <cell r="P706">
            <v>0</v>
          </cell>
          <cell r="Q706" t="str">
            <v>Huyền</v>
          </cell>
        </row>
        <row r="707">
          <cell r="E707" t="str">
            <v>TX090768</v>
          </cell>
          <cell r="F707">
            <v>0</v>
          </cell>
          <cell r="G707">
            <v>0</v>
          </cell>
          <cell r="H707" t="str">
            <v xml:space="preserve">Lê Thị Hải </v>
          </cell>
          <cell r="I707" t="str">
            <v>Yến</v>
          </cell>
          <cell r="J707" t="str">
            <v>13/11/1986</v>
          </cell>
          <cell r="K707" t="str">
            <v>TR</v>
          </cell>
          <cell r="L707">
            <v>3</v>
          </cell>
          <cell r="M707" t="str">
            <v>KT3C</v>
          </cell>
          <cell r="N707">
            <v>2183</v>
          </cell>
          <cell r="O707" t="str">
            <v>21/10/2019</v>
          </cell>
          <cell r="P707">
            <v>0</v>
          </cell>
          <cell r="Q707" t="str">
            <v>Huyền</v>
          </cell>
        </row>
        <row r="708">
          <cell r="E708" t="str">
            <v>TX090770</v>
          </cell>
          <cell r="F708">
            <v>0</v>
          </cell>
          <cell r="G708">
            <v>0</v>
          </cell>
          <cell r="H708" t="str">
            <v xml:space="preserve">Nguyễn Thị </v>
          </cell>
          <cell r="I708" t="str">
            <v>Yến</v>
          </cell>
          <cell r="J708" t="str">
            <v>22/11/1982</v>
          </cell>
          <cell r="K708" t="str">
            <v>TR</v>
          </cell>
          <cell r="L708">
            <v>3</v>
          </cell>
          <cell r="M708" t="str">
            <v>KT3C</v>
          </cell>
          <cell r="N708">
            <v>2183</v>
          </cell>
          <cell r="O708" t="str">
            <v>21/10/2019</v>
          </cell>
          <cell r="P708">
            <v>0</v>
          </cell>
          <cell r="Q708" t="str">
            <v>Huyền</v>
          </cell>
        </row>
        <row r="709">
          <cell r="E709" t="str">
            <v>TX090766</v>
          </cell>
          <cell r="F709">
            <v>0</v>
          </cell>
          <cell r="G709">
            <v>0</v>
          </cell>
          <cell r="H709" t="str">
            <v>Đào Hồng</v>
          </cell>
          <cell r="I709" t="str">
            <v>Yến</v>
          </cell>
          <cell r="J709" t="str">
            <v>01/09/1982</v>
          </cell>
          <cell r="K709" t="str">
            <v>TR</v>
          </cell>
          <cell r="L709">
            <v>3</v>
          </cell>
          <cell r="M709" t="str">
            <v>KT3B</v>
          </cell>
          <cell r="N709">
            <v>2183</v>
          </cell>
          <cell r="O709" t="str">
            <v>21/10/2019</v>
          </cell>
          <cell r="P709">
            <v>0</v>
          </cell>
          <cell r="Q709" t="str">
            <v>Huyền</v>
          </cell>
        </row>
        <row r="710">
          <cell r="E710" t="str">
            <v>TX090771</v>
          </cell>
          <cell r="F710">
            <v>0</v>
          </cell>
          <cell r="G710">
            <v>0</v>
          </cell>
          <cell r="H710" t="str">
            <v>Ứng Kim</v>
          </cell>
          <cell r="I710" t="str">
            <v>Yến</v>
          </cell>
          <cell r="J710" t="str">
            <v>11/08/1984</v>
          </cell>
          <cell r="K710" t="str">
            <v>TR</v>
          </cell>
          <cell r="L710">
            <v>3</v>
          </cell>
          <cell r="M710" t="str">
            <v>KDTH3C</v>
          </cell>
          <cell r="N710">
            <v>2183</v>
          </cell>
          <cell r="O710" t="str">
            <v>21/10/2019</v>
          </cell>
          <cell r="P710">
            <v>0</v>
          </cell>
          <cell r="Q710" t="str">
            <v>Huyền</v>
          </cell>
        </row>
        <row r="711">
          <cell r="E711" t="str">
            <v>TX090769</v>
          </cell>
          <cell r="F711">
            <v>0</v>
          </cell>
          <cell r="G711">
            <v>0</v>
          </cell>
          <cell r="H711" t="str">
            <v>Nguyễn Phi</v>
          </cell>
          <cell r="I711" t="str">
            <v>Yến</v>
          </cell>
          <cell r="J711" t="str">
            <v>24/05/1967</v>
          </cell>
          <cell r="K711" t="str">
            <v>TR</v>
          </cell>
          <cell r="L711">
            <v>3</v>
          </cell>
          <cell r="M711" t="str">
            <v>KDTH3B</v>
          </cell>
          <cell r="N711">
            <v>2183</v>
          </cell>
          <cell r="O711" t="str">
            <v>21/10/2019</v>
          </cell>
          <cell r="P711">
            <v>0</v>
          </cell>
          <cell r="Q711" t="str">
            <v>Huyền</v>
          </cell>
        </row>
        <row r="712">
          <cell r="E712" t="str">
            <v>TX090772</v>
          </cell>
          <cell r="F712">
            <v>0</v>
          </cell>
          <cell r="G712">
            <v>0</v>
          </cell>
          <cell r="H712" t="str">
            <v xml:space="preserve">Đậu Thị Hải </v>
          </cell>
          <cell r="I712" t="str">
            <v xml:space="preserve">Yến </v>
          </cell>
          <cell r="J712" t="str">
            <v>20/03/1983</v>
          </cell>
          <cell r="K712" t="str">
            <v>TR</v>
          </cell>
          <cell r="L712">
            <v>3</v>
          </cell>
          <cell r="M712" t="str">
            <v>KT3C</v>
          </cell>
          <cell r="N712">
            <v>2183</v>
          </cell>
          <cell r="O712" t="str">
            <v>21/10/2019</v>
          </cell>
          <cell r="P712">
            <v>0</v>
          </cell>
          <cell r="Q712" t="str">
            <v>Huyền</v>
          </cell>
        </row>
        <row r="713">
          <cell r="E713" t="str">
            <v>TX092001</v>
          </cell>
          <cell r="F713">
            <v>0</v>
          </cell>
          <cell r="G713">
            <v>0</v>
          </cell>
          <cell r="H713" t="str">
            <v xml:space="preserve">Cao Thị </v>
          </cell>
          <cell r="I713" t="str">
            <v>Anh</v>
          </cell>
          <cell r="J713" t="str">
            <v>21/12/1966</v>
          </cell>
          <cell r="K713" t="str">
            <v>TR</v>
          </cell>
          <cell r="L713">
            <v>3</v>
          </cell>
          <cell r="M713" t="str">
            <v>Luật</v>
          </cell>
          <cell r="N713">
            <v>2183</v>
          </cell>
          <cell r="O713" t="str">
            <v>21/10/2019</v>
          </cell>
          <cell r="P713">
            <v>0</v>
          </cell>
          <cell r="Q713" t="str">
            <v>Huyền</v>
          </cell>
        </row>
        <row r="714">
          <cell r="E714" t="str">
            <v>TX092002</v>
          </cell>
          <cell r="F714">
            <v>0</v>
          </cell>
          <cell r="G714">
            <v>0</v>
          </cell>
          <cell r="H714" t="str">
            <v>Nguyễn Văn</v>
          </cell>
          <cell r="I714" t="str">
            <v>Anh</v>
          </cell>
          <cell r="J714" t="str">
            <v>02/03/1986</v>
          </cell>
          <cell r="K714" t="str">
            <v>TR</v>
          </cell>
          <cell r="L714">
            <v>3</v>
          </cell>
          <cell r="M714" t="str">
            <v>Luật</v>
          </cell>
          <cell r="N714">
            <v>2183</v>
          </cell>
          <cell r="O714" t="str">
            <v>21/10/2019</v>
          </cell>
          <cell r="P714">
            <v>0</v>
          </cell>
          <cell r="Q714" t="str">
            <v>Huyền</v>
          </cell>
        </row>
        <row r="715">
          <cell r="E715" t="str">
            <v>TX092195</v>
          </cell>
          <cell r="F715">
            <v>0</v>
          </cell>
          <cell r="G715">
            <v>0</v>
          </cell>
          <cell r="H715" t="str">
            <v>Đoàn Tuấn</v>
          </cell>
          <cell r="I715" t="str">
            <v>Anh</v>
          </cell>
          <cell r="J715" t="str">
            <v>15/11/1975</v>
          </cell>
          <cell r="K715" t="str">
            <v>TR</v>
          </cell>
          <cell r="L715">
            <v>3</v>
          </cell>
          <cell r="M715" t="str">
            <v>Luật</v>
          </cell>
          <cell r="N715">
            <v>2183</v>
          </cell>
          <cell r="O715" t="str">
            <v>21/10/2019</v>
          </cell>
          <cell r="P715">
            <v>0</v>
          </cell>
          <cell r="Q715" t="str">
            <v>Huyền</v>
          </cell>
        </row>
        <row r="716">
          <cell r="E716" t="str">
            <v>TX092003</v>
          </cell>
          <cell r="F716">
            <v>0</v>
          </cell>
          <cell r="G716">
            <v>0</v>
          </cell>
          <cell r="H716" t="str">
            <v xml:space="preserve">Mai Văn </v>
          </cell>
          <cell r="I716" t="str">
            <v>Ánh</v>
          </cell>
          <cell r="J716">
            <v>27565</v>
          </cell>
          <cell r="K716" t="str">
            <v>TR</v>
          </cell>
          <cell r="L716">
            <v>3</v>
          </cell>
          <cell r="M716" t="str">
            <v>Luật</v>
          </cell>
          <cell r="N716">
            <v>2183</v>
          </cell>
          <cell r="O716" t="str">
            <v>21/10/2019</v>
          </cell>
          <cell r="P716">
            <v>0</v>
          </cell>
          <cell r="Q716" t="str">
            <v>Huyền</v>
          </cell>
        </row>
        <row r="717">
          <cell r="E717" t="str">
            <v>TX092004</v>
          </cell>
          <cell r="F717">
            <v>0</v>
          </cell>
          <cell r="G717">
            <v>0</v>
          </cell>
          <cell r="H717" t="str">
            <v>Hà Xuân</v>
          </cell>
          <cell r="I717" t="str">
            <v>Ban</v>
          </cell>
          <cell r="J717" t="str">
            <v>16/01/1968</v>
          </cell>
          <cell r="K717" t="str">
            <v>TR</v>
          </cell>
          <cell r="L717">
            <v>3</v>
          </cell>
          <cell r="M717" t="str">
            <v>Luật</v>
          </cell>
          <cell r="N717">
            <v>2183</v>
          </cell>
          <cell r="O717" t="str">
            <v>21/10/2019</v>
          </cell>
          <cell r="P717">
            <v>0</v>
          </cell>
          <cell r="Q717" t="str">
            <v>Huyền</v>
          </cell>
        </row>
        <row r="718">
          <cell r="E718" t="str">
            <v>TX092005</v>
          </cell>
          <cell r="F718">
            <v>0</v>
          </cell>
          <cell r="G718">
            <v>0</v>
          </cell>
          <cell r="H718" t="str">
            <v xml:space="preserve">Hà Văn </v>
          </cell>
          <cell r="I718" t="str">
            <v>Bằng</v>
          </cell>
          <cell r="J718" t="str">
            <v>27/08/1989</v>
          </cell>
          <cell r="K718" t="str">
            <v>TR</v>
          </cell>
          <cell r="L718">
            <v>3</v>
          </cell>
          <cell r="M718" t="str">
            <v>Luật</v>
          </cell>
          <cell r="N718">
            <v>2183</v>
          </cell>
          <cell r="O718" t="str">
            <v>21/10/2019</v>
          </cell>
          <cell r="P718">
            <v>0</v>
          </cell>
          <cell r="Q718" t="str">
            <v>Huyền</v>
          </cell>
        </row>
        <row r="719">
          <cell r="E719" t="str">
            <v>TX092006</v>
          </cell>
          <cell r="F719">
            <v>0</v>
          </cell>
          <cell r="G719">
            <v>0</v>
          </cell>
          <cell r="H719" t="str">
            <v xml:space="preserve">Hà Văn </v>
          </cell>
          <cell r="I719" t="str">
            <v xml:space="preserve">Biên </v>
          </cell>
          <cell r="J719">
            <v>21451</v>
          </cell>
          <cell r="K719" t="str">
            <v>TR</v>
          </cell>
          <cell r="L719">
            <v>3</v>
          </cell>
          <cell r="M719" t="str">
            <v>Luật</v>
          </cell>
          <cell r="N719">
            <v>2183</v>
          </cell>
          <cell r="O719" t="str">
            <v>21/10/2019</v>
          </cell>
          <cell r="P719">
            <v>0</v>
          </cell>
          <cell r="Q719" t="str">
            <v>Huyền</v>
          </cell>
        </row>
        <row r="720">
          <cell r="E720" t="str">
            <v>TX092007</v>
          </cell>
          <cell r="F720">
            <v>0</v>
          </cell>
          <cell r="G720">
            <v>0</v>
          </cell>
          <cell r="H720" t="str">
            <v xml:space="preserve">Phạm Ngọc </v>
          </cell>
          <cell r="I720" t="str">
            <v xml:space="preserve">Biên </v>
          </cell>
          <cell r="J720" t="str">
            <v>13/09/1966</v>
          </cell>
          <cell r="K720" t="str">
            <v>TR</v>
          </cell>
          <cell r="L720">
            <v>3</v>
          </cell>
          <cell r="M720" t="str">
            <v>Luật</v>
          </cell>
          <cell r="N720">
            <v>2183</v>
          </cell>
          <cell r="O720" t="str">
            <v>21/10/2019</v>
          </cell>
          <cell r="P720">
            <v>0</v>
          </cell>
          <cell r="Q720" t="str">
            <v>Huyền</v>
          </cell>
        </row>
        <row r="721">
          <cell r="E721" t="str">
            <v>TX092104</v>
          </cell>
          <cell r="F721">
            <v>0</v>
          </cell>
          <cell r="G721">
            <v>0</v>
          </cell>
          <cell r="H721" t="str">
            <v xml:space="preserve">Đoỗ Thị </v>
          </cell>
          <cell r="I721" t="str">
            <v>Bình</v>
          </cell>
          <cell r="J721" t="str">
            <v>05/08/1968</v>
          </cell>
          <cell r="K721" t="str">
            <v>TR</v>
          </cell>
          <cell r="L721">
            <v>3</v>
          </cell>
          <cell r="M721" t="str">
            <v>QLKT</v>
          </cell>
          <cell r="N721">
            <v>2183</v>
          </cell>
          <cell r="O721" t="str">
            <v>21/10/2019</v>
          </cell>
          <cell r="P721">
            <v>0</v>
          </cell>
          <cell r="Q721" t="str">
            <v>Huyền</v>
          </cell>
        </row>
        <row r="722">
          <cell r="E722" t="str">
            <v>TX092105</v>
          </cell>
          <cell r="F722">
            <v>0</v>
          </cell>
          <cell r="G722">
            <v>0</v>
          </cell>
          <cell r="H722" t="str">
            <v xml:space="preserve">Lê Thị </v>
          </cell>
          <cell r="I722" t="str">
            <v>Bình</v>
          </cell>
          <cell r="J722" t="str">
            <v>15/12/1969</v>
          </cell>
          <cell r="K722" t="str">
            <v>TR</v>
          </cell>
          <cell r="L722">
            <v>3</v>
          </cell>
          <cell r="M722" t="str">
            <v>QLKT</v>
          </cell>
          <cell r="N722">
            <v>2183</v>
          </cell>
          <cell r="O722" t="str">
            <v>21/10/2019</v>
          </cell>
          <cell r="P722">
            <v>0</v>
          </cell>
          <cell r="Q722" t="str">
            <v>Huyền</v>
          </cell>
        </row>
        <row r="723">
          <cell r="E723" t="str">
            <v>TX092106</v>
          </cell>
          <cell r="F723">
            <v>0</v>
          </cell>
          <cell r="G723">
            <v>0</v>
          </cell>
          <cell r="H723" t="str">
            <v xml:space="preserve">Phạm Văn </v>
          </cell>
          <cell r="I723" t="str">
            <v>Bình</v>
          </cell>
          <cell r="J723" t="str">
            <v>23/05/1981</v>
          </cell>
          <cell r="K723" t="str">
            <v>TR</v>
          </cell>
          <cell r="L723">
            <v>3</v>
          </cell>
          <cell r="M723" t="str">
            <v>QLKT</v>
          </cell>
          <cell r="N723">
            <v>2183</v>
          </cell>
          <cell r="O723" t="str">
            <v>21/10/2019</v>
          </cell>
          <cell r="P723">
            <v>0</v>
          </cell>
          <cell r="Q723" t="str">
            <v>Huyền</v>
          </cell>
        </row>
        <row r="724">
          <cell r="E724" t="str">
            <v>TX092008</v>
          </cell>
          <cell r="F724">
            <v>0</v>
          </cell>
          <cell r="G724">
            <v>0</v>
          </cell>
          <cell r="H724" t="str">
            <v>Nguyễn Văn</v>
          </cell>
          <cell r="I724" t="str">
            <v>Cảnh</v>
          </cell>
          <cell r="J724" t="str">
            <v>02/02/1976</v>
          </cell>
          <cell r="K724" t="str">
            <v>TR</v>
          </cell>
          <cell r="L724">
            <v>3</v>
          </cell>
          <cell r="M724" t="str">
            <v>Luật</v>
          </cell>
          <cell r="N724">
            <v>2183</v>
          </cell>
          <cell r="O724" t="str">
            <v>21/10/2019</v>
          </cell>
          <cell r="P724">
            <v>0</v>
          </cell>
          <cell r="Q724" t="str">
            <v>Huyền</v>
          </cell>
        </row>
        <row r="725">
          <cell r="E725" t="str">
            <v>TX092107</v>
          </cell>
          <cell r="F725">
            <v>0</v>
          </cell>
          <cell r="G725">
            <v>0</v>
          </cell>
          <cell r="H725" t="str">
            <v xml:space="preserve">Lê Công </v>
          </cell>
          <cell r="I725" t="str">
            <v>Cảnh</v>
          </cell>
          <cell r="J725" t="str">
            <v>19/05/1968</v>
          </cell>
          <cell r="K725" t="str">
            <v>TR</v>
          </cell>
          <cell r="L725">
            <v>3</v>
          </cell>
          <cell r="M725" t="str">
            <v>QLKT</v>
          </cell>
          <cell r="N725">
            <v>2183</v>
          </cell>
          <cell r="O725" t="str">
            <v>21/10/2019</v>
          </cell>
          <cell r="P725">
            <v>0</v>
          </cell>
          <cell r="Q725" t="str">
            <v>Huyền</v>
          </cell>
        </row>
        <row r="726">
          <cell r="E726" t="str">
            <v>TX092196</v>
          </cell>
          <cell r="F726">
            <v>0</v>
          </cell>
          <cell r="G726">
            <v>0</v>
          </cell>
          <cell r="H726" t="str">
            <v xml:space="preserve">Vi Văn </v>
          </cell>
          <cell r="I726" t="str">
            <v>Cảnh</v>
          </cell>
          <cell r="J726" t="str">
            <v>05/05/1966</v>
          </cell>
          <cell r="K726" t="str">
            <v>TR</v>
          </cell>
          <cell r="L726">
            <v>3</v>
          </cell>
          <cell r="M726" t="str">
            <v>Luật</v>
          </cell>
          <cell r="N726">
            <v>2183</v>
          </cell>
          <cell r="O726" t="str">
            <v>21/10/2019</v>
          </cell>
          <cell r="P726">
            <v>0</v>
          </cell>
          <cell r="Q726" t="str">
            <v>Huyền</v>
          </cell>
        </row>
        <row r="727">
          <cell r="E727" t="str">
            <v>TX092012</v>
          </cell>
          <cell r="F727">
            <v>0</v>
          </cell>
          <cell r="G727">
            <v>0</v>
          </cell>
          <cell r="H727" t="str">
            <v>Hà Anh</v>
          </cell>
          <cell r="I727" t="str">
            <v>Cội</v>
          </cell>
          <cell r="J727">
            <v>22029</v>
          </cell>
          <cell r="K727" t="str">
            <v>TR</v>
          </cell>
          <cell r="L727">
            <v>3</v>
          </cell>
          <cell r="M727" t="str">
            <v>Luật</v>
          </cell>
          <cell r="N727">
            <v>2183</v>
          </cell>
          <cell r="O727" t="str">
            <v>21/10/2019</v>
          </cell>
          <cell r="P727">
            <v>0</v>
          </cell>
          <cell r="Q727" t="str">
            <v>Huyền</v>
          </cell>
        </row>
        <row r="728">
          <cell r="E728" t="str">
            <v>TX092235</v>
          </cell>
          <cell r="F728">
            <v>0</v>
          </cell>
          <cell r="G728">
            <v>0</v>
          </cell>
          <cell r="H728" t="str">
            <v>Luyện Văn</v>
          </cell>
          <cell r="I728" t="str">
            <v>Công</v>
          </cell>
          <cell r="J728" t="str">
            <v>04/01/1969</v>
          </cell>
          <cell r="K728" t="str">
            <v>TR</v>
          </cell>
          <cell r="L728">
            <v>3</v>
          </cell>
          <cell r="M728" t="str">
            <v>QLKT</v>
          </cell>
          <cell r="N728">
            <v>2183</v>
          </cell>
          <cell r="O728" t="str">
            <v>21/10/2019</v>
          </cell>
          <cell r="P728">
            <v>0</v>
          </cell>
          <cell r="Q728" t="str">
            <v>Huyền</v>
          </cell>
        </row>
        <row r="729">
          <cell r="E729" t="str">
            <v>TX092009</v>
          </cell>
          <cell r="F729">
            <v>0</v>
          </cell>
          <cell r="G729">
            <v>0</v>
          </cell>
          <cell r="H729" t="str">
            <v xml:space="preserve">Hà Văn </v>
          </cell>
          <cell r="I729" t="str">
            <v>Chánh</v>
          </cell>
          <cell r="J729" t="str">
            <v>07/05/1980</v>
          </cell>
          <cell r="K729" t="str">
            <v>TR</v>
          </cell>
          <cell r="L729">
            <v>3</v>
          </cell>
          <cell r="M729" t="str">
            <v>Luật</v>
          </cell>
          <cell r="N729">
            <v>2183</v>
          </cell>
          <cell r="O729" t="str">
            <v>21/10/2019</v>
          </cell>
          <cell r="P729">
            <v>0</v>
          </cell>
          <cell r="Q729" t="str">
            <v>Huyền</v>
          </cell>
        </row>
        <row r="730">
          <cell r="E730" t="str">
            <v>TX092108</v>
          </cell>
          <cell r="F730">
            <v>0</v>
          </cell>
          <cell r="G730">
            <v>0</v>
          </cell>
          <cell r="H730" t="str">
            <v>Lê Viết</v>
          </cell>
          <cell r="I730" t="str">
            <v>Chiến</v>
          </cell>
          <cell r="J730" t="str">
            <v>08/07/1979</v>
          </cell>
          <cell r="K730" t="str">
            <v>TR</v>
          </cell>
          <cell r="L730">
            <v>3</v>
          </cell>
          <cell r="M730" t="str">
            <v>QLKT</v>
          </cell>
          <cell r="N730">
            <v>2183</v>
          </cell>
          <cell r="O730" t="str">
            <v>21/10/2019</v>
          </cell>
          <cell r="P730">
            <v>0</v>
          </cell>
          <cell r="Q730" t="str">
            <v>Huyền</v>
          </cell>
        </row>
        <row r="731">
          <cell r="E731" t="str">
            <v>TX092109</v>
          </cell>
          <cell r="F731">
            <v>0</v>
          </cell>
          <cell r="G731">
            <v>0</v>
          </cell>
          <cell r="H731" t="str">
            <v>Nguyễn Công</v>
          </cell>
          <cell r="I731" t="str">
            <v>Chiến</v>
          </cell>
          <cell r="J731" t="str">
            <v>12/06/1980</v>
          </cell>
          <cell r="K731" t="str">
            <v>TR</v>
          </cell>
          <cell r="L731">
            <v>3</v>
          </cell>
          <cell r="M731" t="str">
            <v>QLKT</v>
          </cell>
          <cell r="N731">
            <v>2183</v>
          </cell>
          <cell r="O731" t="str">
            <v>21/10/2019</v>
          </cell>
          <cell r="P731">
            <v>0</v>
          </cell>
          <cell r="Q731" t="str">
            <v>Huyền</v>
          </cell>
        </row>
        <row r="732">
          <cell r="E732" t="str">
            <v>TX092110</v>
          </cell>
          <cell r="F732">
            <v>0</v>
          </cell>
          <cell r="G732">
            <v>0</v>
          </cell>
          <cell r="H732" t="str">
            <v>Hoàng Huy</v>
          </cell>
          <cell r="I732" t="str">
            <v>Chung</v>
          </cell>
          <cell r="J732" t="str">
            <v>08/10/1965</v>
          </cell>
          <cell r="K732" t="str">
            <v>TR</v>
          </cell>
          <cell r="L732">
            <v>3</v>
          </cell>
          <cell r="M732" t="str">
            <v>QLKT</v>
          </cell>
          <cell r="N732">
            <v>2183</v>
          </cell>
          <cell r="O732" t="str">
            <v>21/10/2019</v>
          </cell>
          <cell r="P732">
            <v>0</v>
          </cell>
          <cell r="Q732" t="str">
            <v>Huyền</v>
          </cell>
        </row>
        <row r="733">
          <cell r="E733" t="str">
            <v>TX092233</v>
          </cell>
          <cell r="F733">
            <v>0</v>
          </cell>
          <cell r="G733">
            <v>0</v>
          </cell>
          <cell r="H733" t="str">
            <v>Lê Văn</v>
          </cell>
          <cell r="I733" t="str">
            <v>Chung</v>
          </cell>
          <cell r="J733" t="str">
            <v>01/02/1984</v>
          </cell>
          <cell r="K733" t="str">
            <v>TR</v>
          </cell>
          <cell r="L733">
            <v>3</v>
          </cell>
          <cell r="M733" t="str">
            <v>QLKT</v>
          </cell>
          <cell r="N733">
            <v>2183</v>
          </cell>
          <cell r="O733" t="str">
            <v>21/10/2019</v>
          </cell>
          <cell r="P733">
            <v>0</v>
          </cell>
          <cell r="Q733" t="str">
            <v>Huyền</v>
          </cell>
        </row>
        <row r="734">
          <cell r="E734" t="str">
            <v>TX092011</v>
          </cell>
          <cell r="F734">
            <v>0</v>
          </cell>
          <cell r="G734">
            <v>0</v>
          </cell>
          <cell r="H734" t="str">
            <v>Hà Xuân</v>
          </cell>
          <cell r="I734" t="str">
            <v>Chực</v>
          </cell>
          <cell r="J734" t="str">
            <v>28/10/1964</v>
          </cell>
          <cell r="K734" t="str">
            <v>TR</v>
          </cell>
          <cell r="L734">
            <v>3</v>
          </cell>
          <cell r="M734" t="str">
            <v>Luật</v>
          </cell>
          <cell r="N734">
            <v>2183</v>
          </cell>
          <cell r="O734" t="str">
            <v>21/10/2019</v>
          </cell>
          <cell r="P734">
            <v>0</v>
          </cell>
          <cell r="Q734" t="str">
            <v>Huyền</v>
          </cell>
        </row>
        <row r="735">
          <cell r="E735" t="str">
            <v>TX092014</v>
          </cell>
          <cell r="F735">
            <v>0</v>
          </cell>
          <cell r="G735">
            <v>0</v>
          </cell>
          <cell r="H735" t="str">
            <v>Lê Văn</v>
          </cell>
          <cell r="I735" t="str">
            <v>Diễn</v>
          </cell>
          <cell r="J735" t="str">
            <v>03/02/1984</v>
          </cell>
          <cell r="K735" t="str">
            <v>TR</v>
          </cell>
          <cell r="L735">
            <v>3</v>
          </cell>
          <cell r="M735" t="str">
            <v>Luật</v>
          </cell>
          <cell r="N735">
            <v>2183</v>
          </cell>
          <cell r="O735" t="str">
            <v>21/10/2019</v>
          </cell>
          <cell r="P735">
            <v>0</v>
          </cell>
          <cell r="Q735" t="str">
            <v>Huyền</v>
          </cell>
        </row>
        <row r="736">
          <cell r="E736" t="str">
            <v>TX092111</v>
          </cell>
          <cell r="F736">
            <v>0</v>
          </cell>
          <cell r="G736">
            <v>0</v>
          </cell>
          <cell r="H736" t="str">
            <v xml:space="preserve">Lê Văn </v>
          </cell>
          <cell r="I736" t="str">
            <v>Diễn</v>
          </cell>
          <cell r="J736">
            <v>26311</v>
          </cell>
          <cell r="K736" t="str">
            <v>TR</v>
          </cell>
          <cell r="L736">
            <v>3</v>
          </cell>
          <cell r="M736" t="str">
            <v>QLKT</v>
          </cell>
          <cell r="N736">
            <v>2183</v>
          </cell>
          <cell r="O736" t="str">
            <v>21/10/2019</v>
          </cell>
          <cell r="P736">
            <v>0</v>
          </cell>
          <cell r="Q736" t="str">
            <v>Huyền</v>
          </cell>
        </row>
        <row r="737">
          <cell r="E737" t="str">
            <v>TX092020</v>
          </cell>
          <cell r="F737">
            <v>0</v>
          </cell>
          <cell r="G737">
            <v>0</v>
          </cell>
          <cell r="H737" t="str">
            <v xml:space="preserve">Bùi Văn </v>
          </cell>
          <cell r="I737" t="str">
            <v>Duẩn</v>
          </cell>
          <cell r="J737">
            <v>31046</v>
          </cell>
          <cell r="K737" t="str">
            <v>TR</v>
          </cell>
          <cell r="L737">
            <v>3</v>
          </cell>
          <cell r="M737" t="str">
            <v>Luật</v>
          </cell>
          <cell r="N737">
            <v>2183</v>
          </cell>
          <cell r="O737" t="str">
            <v>21/10/2019</v>
          </cell>
          <cell r="P737">
            <v>0</v>
          </cell>
          <cell r="Q737" t="str">
            <v>Huyền</v>
          </cell>
        </row>
        <row r="738">
          <cell r="E738" t="str">
            <v>TX092022</v>
          </cell>
          <cell r="F738">
            <v>0</v>
          </cell>
          <cell r="G738">
            <v>0</v>
          </cell>
          <cell r="H738" t="str">
            <v xml:space="preserve">Hà Thị </v>
          </cell>
          <cell r="I738" t="str">
            <v>Dung</v>
          </cell>
          <cell r="J738">
            <v>33187</v>
          </cell>
          <cell r="K738" t="str">
            <v>TR</v>
          </cell>
          <cell r="L738">
            <v>3</v>
          </cell>
          <cell r="M738" t="str">
            <v>Luật</v>
          </cell>
          <cell r="N738">
            <v>2183</v>
          </cell>
          <cell r="O738" t="str">
            <v>21/10/2019</v>
          </cell>
          <cell r="P738">
            <v>0</v>
          </cell>
          <cell r="Q738" t="str">
            <v>Huyền</v>
          </cell>
        </row>
        <row r="739">
          <cell r="E739" t="str">
            <v>TX092114</v>
          </cell>
          <cell r="F739">
            <v>0</v>
          </cell>
          <cell r="G739">
            <v>0</v>
          </cell>
          <cell r="H739" t="str">
            <v>Nguyễn Thị</v>
          </cell>
          <cell r="I739" t="str">
            <v>Dung</v>
          </cell>
          <cell r="J739" t="str">
            <v>21/02/1986</v>
          </cell>
          <cell r="K739" t="str">
            <v>TR</v>
          </cell>
          <cell r="L739">
            <v>3</v>
          </cell>
          <cell r="M739" t="str">
            <v>QLKT</v>
          </cell>
          <cell r="N739">
            <v>2183</v>
          </cell>
          <cell r="O739" t="str">
            <v>21/10/2019</v>
          </cell>
          <cell r="P739">
            <v>0</v>
          </cell>
          <cell r="Q739" t="str">
            <v>Huyền</v>
          </cell>
        </row>
        <row r="740">
          <cell r="E740" t="str">
            <v>TX092024</v>
          </cell>
          <cell r="F740">
            <v>0</v>
          </cell>
          <cell r="G740">
            <v>0</v>
          </cell>
          <cell r="H740" t="str">
            <v>Lê Văn</v>
          </cell>
          <cell r="I740" t="str">
            <v>Dũng</v>
          </cell>
          <cell r="J740" t="str">
            <v>02/04/1979</v>
          </cell>
          <cell r="K740" t="str">
            <v>TR</v>
          </cell>
          <cell r="L740">
            <v>3</v>
          </cell>
          <cell r="M740" t="str">
            <v>Luật</v>
          </cell>
          <cell r="N740">
            <v>2183</v>
          </cell>
          <cell r="O740" t="str">
            <v>21/10/2019</v>
          </cell>
          <cell r="P740">
            <v>0</v>
          </cell>
          <cell r="Q740" t="str">
            <v>Huyền</v>
          </cell>
        </row>
        <row r="741">
          <cell r="E741" t="str">
            <v>TX092116</v>
          </cell>
          <cell r="F741">
            <v>0</v>
          </cell>
          <cell r="G741">
            <v>0</v>
          </cell>
          <cell r="H741" t="str">
            <v>Nguyễn Đoàn</v>
          </cell>
          <cell r="I741" t="str">
            <v>Dũng</v>
          </cell>
          <cell r="J741" t="str">
            <v>06/07/1982</v>
          </cell>
          <cell r="K741" t="str">
            <v>TR</v>
          </cell>
          <cell r="L741">
            <v>3</v>
          </cell>
          <cell r="M741" t="str">
            <v>QLKT</v>
          </cell>
          <cell r="N741">
            <v>2183</v>
          </cell>
          <cell r="O741" t="str">
            <v>21/10/2019</v>
          </cell>
          <cell r="P741">
            <v>0</v>
          </cell>
          <cell r="Q741" t="str">
            <v>Huyền</v>
          </cell>
        </row>
        <row r="742">
          <cell r="E742" t="str">
            <v>TX092117</v>
          </cell>
          <cell r="F742">
            <v>0</v>
          </cell>
          <cell r="G742">
            <v>0</v>
          </cell>
          <cell r="H742" t="str">
            <v>Lê Đình</v>
          </cell>
          <cell r="I742" t="str">
            <v>Dương</v>
          </cell>
          <cell r="J742">
            <v>26521</v>
          </cell>
          <cell r="K742" t="str">
            <v>TR</v>
          </cell>
          <cell r="L742">
            <v>3</v>
          </cell>
          <cell r="M742" t="str">
            <v>QLKT</v>
          </cell>
          <cell r="N742">
            <v>2183</v>
          </cell>
          <cell r="O742" t="str">
            <v>21/10/2019</v>
          </cell>
          <cell r="P742">
            <v>0</v>
          </cell>
          <cell r="Q742" t="str">
            <v>Huyền</v>
          </cell>
        </row>
        <row r="743">
          <cell r="E743" t="str">
            <v>TX092017</v>
          </cell>
          <cell r="F743">
            <v>0</v>
          </cell>
          <cell r="G743">
            <v>0</v>
          </cell>
          <cell r="H743" t="str">
            <v xml:space="preserve">Trương Văn </v>
          </cell>
          <cell r="I743" t="str">
            <v>Điệp</v>
          </cell>
          <cell r="J743">
            <v>30609</v>
          </cell>
          <cell r="K743" t="str">
            <v>TR</v>
          </cell>
          <cell r="L743">
            <v>3</v>
          </cell>
          <cell r="M743" t="str">
            <v>Luật</v>
          </cell>
          <cell r="N743">
            <v>2183</v>
          </cell>
          <cell r="O743" t="str">
            <v>21/10/2019</v>
          </cell>
          <cell r="P743">
            <v>0</v>
          </cell>
          <cell r="Q743" t="str">
            <v>Huyền</v>
          </cell>
        </row>
        <row r="744">
          <cell r="E744" t="str">
            <v>TX092197</v>
          </cell>
          <cell r="F744">
            <v>0</v>
          </cell>
          <cell r="G744">
            <v>0</v>
          </cell>
          <cell r="H744" t="str">
            <v xml:space="preserve">Vi Văn </v>
          </cell>
          <cell r="I744" t="str">
            <v>Điệp</v>
          </cell>
          <cell r="J744" t="str">
            <v>12/01/1978</v>
          </cell>
          <cell r="K744" t="str">
            <v>TR</v>
          </cell>
          <cell r="L744">
            <v>3</v>
          </cell>
          <cell r="M744" t="str">
            <v>Luật</v>
          </cell>
          <cell r="N744">
            <v>2183</v>
          </cell>
          <cell r="O744" t="str">
            <v>21/10/2019</v>
          </cell>
          <cell r="P744">
            <v>0</v>
          </cell>
          <cell r="Q744" t="str">
            <v>Huyền</v>
          </cell>
        </row>
        <row r="745">
          <cell r="E745" t="str">
            <v>TX092019</v>
          </cell>
          <cell r="F745">
            <v>0</v>
          </cell>
          <cell r="G745">
            <v>0</v>
          </cell>
          <cell r="H745" t="str">
            <v xml:space="preserve">Phạm Văn </v>
          </cell>
          <cell r="I745" t="str">
            <v>Định</v>
          </cell>
          <cell r="J745" t="str">
            <v>04/07/1985</v>
          </cell>
          <cell r="K745" t="str">
            <v>TR</v>
          </cell>
          <cell r="L745">
            <v>3</v>
          </cell>
          <cell r="M745" t="str">
            <v>Luật</v>
          </cell>
          <cell r="N745">
            <v>2183</v>
          </cell>
          <cell r="O745" t="str">
            <v>21/10/2019</v>
          </cell>
          <cell r="P745">
            <v>0</v>
          </cell>
          <cell r="Q745" t="str">
            <v>Huyền</v>
          </cell>
        </row>
        <row r="746">
          <cell r="E746" t="str">
            <v>TX092025</v>
          </cell>
          <cell r="F746">
            <v>0</v>
          </cell>
          <cell r="G746">
            <v>0</v>
          </cell>
          <cell r="H746" t="str">
            <v>Đoỗ Thị</v>
          </cell>
          <cell r="I746" t="str">
            <v>Giang</v>
          </cell>
          <cell r="J746" t="str">
            <v>16/11/1985</v>
          </cell>
          <cell r="K746" t="str">
            <v>TR</v>
          </cell>
          <cell r="L746">
            <v>3</v>
          </cell>
          <cell r="M746" t="str">
            <v>Luật</v>
          </cell>
          <cell r="N746">
            <v>2183</v>
          </cell>
          <cell r="O746" t="str">
            <v>21/10/2019</v>
          </cell>
          <cell r="P746">
            <v>0</v>
          </cell>
          <cell r="Q746" t="str">
            <v>Huyền</v>
          </cell>
        </row>
        <row r="747">
          <cell r="E747" t="str">
            <v>TX092199</v>
          </cell>
          <cell r="F747">
            <v>0</v>
          </cell>
          <cell r="G747">
            <v>0</v>
          </cell>
          <cell r="H747" t="str">
            <v xml:space="preserve">Bùi Thị </v>
          </cell>
          <cell r="I747" t="str">
            <v>Giang</v>
          </cell>
          <cell r="J747" t="str">
            <v>16/09/1982</v>
          </cell>
          <cell r="K747" t="str">
            <v>TR</v>
          </cell>
          <cell r="L747">
            <v>3</v>
          </cell>
          <cell r="M747" t="str">
            <v>Luật</v>
          </cell>
          <cell r="N747">
            <v>2183</v>
          </cell>
          <cell r="O747" t="str">
            <v>21/10/2019</v>
          </cell>
          <cell r="P747">
            <v>0</v>
          </cell>
          <cell r="Q747" t="str">
            <v>Huyền</v>
          </cell>
        </row>
        <row r="748">
          <cell r="E748" t="str">
            <v>TX092026</v>
          </cell>
          <cell r="F748">
            <v>0</v>
          </cell>
          <cell r="G748">
            <v>0</v>
          </cell>
          <cell r="H748" t="str">
            <v xml:space="preserve">Hà Văn </v>
          </cell>
          <cell r="I748" t="str">
            <v>Hà</v>
          </cell>
          <cell r="J748" t="str">
            <v>11/03/1976</v>
          </cell>
          <cell r="K748" t="str">
            <v>TR</v>
          </cell>
          <cell r="L748">
            <v>3</v>
          </cell>
          <cell r="M748" t="str">
            <v>Luật</v>
          </cell>
          <cell r="N748">
            <v>2183</v>
          </cell>
          <cell r="O748" t="str">
            <v>21/10/2019</v>
          </cell>
          <cell r="P748">
            <v>0</v>
          </cell>
          <cell r="Q748" t="str">
            <v>Huyền</v>
          </cell>
        </row>
        <row r="749">
          <cell r="E749" t="str">
            <v>TX092027</v>
          </cell>
          <cell r="F749">
            <v>0</v>
          </cell>
          <cell r="G749">
            <v>0</v>
          </cell>
          <cell r="H749" t="str">
            <v xml:space="preserve">Ngân Văn </v>
          </cell>
          <cell r="I749" t="str">
            <v>Hà</v>
          </cell>
          <cell r="J749" t="str">
            <v>19/08/1980</v>
          </cell>
          <cell r="K749" t="str">
            <v>TR</v>
          </cell>
          <cell r="L749">
            <v>3</v>
          </cell>
          <cell r="M749" t="str">
            <v>Luật</v>
          </cell>
          <cell r="N749">
            <v>2183</v>
          </cell>
          <cell r="O749" t="str">
            <v>21/10/2019</v>
          </cell>
          <cell r="P749">
            <v>0</v>
          </cell>
          <cell r="Q749" t="str">
            <v>Huyền</v>
          </cell>
        </row>
        <row r="750">
          <cell r="E750" t="str">
            <v>TX092028</v>
          </cell>
          <cell r="F750">
            <v>0</v>
          </cell>
          <cell r="G750">
            <v>0</v>
          </cell>
          <cell r="H750" t="str">
            <v xml:space="preserve">Nguyễn Thị </v>
          </cell>
          <cell r="I750" t="str">
            <v>Hà</v>
          </cell>
          <cell r="J750">
            <v>23345</v>
          </cell>
          <cell r="K750" t="str">
            <v>TR</v>
          </cell>
          <cell r="L750">
            <v>3</v>
          </cell>
          <cell r="M750" t="str">
            <v>Luật</v>
          </cell>
          <cell r="N750">
            <v>2183</v>
          </cell>
          <cell r="O750" t="str">
            <v>21/10/2019</v>
          </cell>
          <cell r="P750">
            <v>0</v>
          </cell>
          <cell r="Q750" t="str">
            <v>Huyền</v>
          </cell>
        </row>
        <row r="751">
          <cell r="E751" t="str">
            <v>TX092241</v>
          </cell>
          <cell r="F751">
            <v>0</v>
          </cell>
          <cell r="G751">
            <v>0</v>
          </cell>
          <cell r="H751" t="str">
            <v>Trần Văn</v>
          </cell>
          <cell r="I751" t="str">
            <v>Hà</v>
          </cell>
          <cell r="J751">
            <v>29077</v>
          </cell>
          <cell r="K751" t="str">
            <v>TR</v>
          </cell>
          <cell r="L751">
            <v>3</v>
          </cell>
          <cell r="M751" t="str">
            <v>QLKT</v>
          </cell>
          <cell r="N751">
            <v>2183</v>
          </cell>
          <cell r="O751" t="str">
            <v>21/10/2019</v>
          </cell>
          <cell r="P751">
            <v>0</v>
          </cell>
          <cell r="Q751" t="str">
            <v>Huyền</v>
          </cell>
        </row>
        <row r="752">
          <cell r="E752" t="str">
            <v>TX092242</v>
          </cell>
          <cell r="F752">
            <v>0</v>
          </cell>
          <cell r="G752">
            <v>0</v>
          </cell>
          <cell r="H752" t="str">
            <v>Nguyễn Hữu</v>
          </cell>
          <cell r="I752" t="str">
            <v>Hạ</v>
          </cell>
          <cell r="J752" t="str">
            <v>27/07/1967</v>
          </cell>
          <cell r="K752" t="str">
            <v>TR</v>
          </cell>
          <cell r="L752">
            <v>3</v>
          </cell>
          <cell r="M752" t="str">
            <v>QLKT</v>
          </cell>
          <cell r="N752">
            <v>2183</v>
          </cell>
          <cell r="O752" t="str">
            <v>21/10/2019</v>
          </cell>
          <cell r="P752">
            <v>0</v>
          </cell>
          <cell r="Q752" t="str">
            <v>Huyền</v>
          </cell>
        </row>
        <row r="753">
          <cell r="E753" t="str">
            <v>TX092119</v>
          </cell>
          <cell r="F753">
            <v>0</v>
          </cell>
          <cell r="G753">
            <v>0</v>
          </cell>
          <cell r="H753" t="str">
            <v xml:space="preserve">Lê Thị </v>
          </cell>
          <cell r="I753" t="str">
            <v>Haà</v>
          </cell>
          <cell r="J753" t="str">
            <v>05/10/1984</v>
          </cell>
          <cell r="K753" t="str">
            <v>TR</v>
          </cell>
          <cell r="L753">
            <v>3</v>
          </cell>
          <cell r="M753" t="str">
            <v>QLKT</v>
          </cell>
          <cell r="N753">
            <v>2183</v>
          </cell>
          <cell r="O753" t="str">
            <v>21/10/2019</v>
          </cell>
          <cell r="P753">
            <v>0</v>
          </cell>
          <cell r="Q753" t="str">
            <v>Huyền</v>
          </cell>
        </row>
        <row r="754">
          <cell r="E754" t="str">
            <v>TX092030</v>
          </cell>
          <cell r="F754">
            <v>0</v>
          </cell>
          <cell r="G754">
            <v>0</v>
          </cell>
          <cell r="H754" t="str">
            <v>Lê Văn</v>
          </cell>
          <cell r="I754" t="str">
            <v>Hải</v>
          </cell>
          <cell r="J754" t="str">
            <v>14/09/1982</v>
          </cell>
          <cell r="K754" t="str">
            <v>TR</v>
          </cell>
          <cell r="L754">
            <v>3</v>
          </cell>
          <cell r="M754" t="str">
            <v>Luật</v>
          </cell>
          <cell r="N754">
            <v>2183</v>
          </cell>
          <cell r="O754" t="str">
            <v>21/10/2019</v>
          </cell>
          <cell r="P754">
            <v>0</v>
          </cell>
          <cell r="Q754" t="str">
            <v>Huyền</v>
          </cell>
        </row>
        <row r="755">
          <cell r="E755" t="str">
            <v>TX092200</v>
          </cell>
          <cell r="F755">
            <v>0</v>
          </cell>
          <cell r="G755">
            <v>0</v>
          </cell>
          <cell r="H755" t="str">
            <v>Lương Thanh</v>
          </cell>
          <cell r="I755" t="str">
            <v xml:space="preserve">Hải </v>
          </cell>
          <cell r="J755" t="str">
            <v>10/10/1960</v>
          </cell>
          <cell r="K755" t="str">
            <v>TR</v>
          </cell>
          <cell r="L755">
            <v>3</v>
          </cell>
          <cell r="M755" t="str">
            <v>Luật</v>
          </cell>
          <cell r="N755">
            <v>2183</v>
          </cell>
          <cell r="O755" t="str">
            <v>21/10/2019</v>
          </cell>
          <cell r="P755">
            <v>0</v>
          </cell>
          <cell r="Q755" t="str">
            <v>Huyền</v>
          </cell>
        </row>
        <row r="756">
          <cell r="E756" t="str">
            <v>TX092032</v>
          </cell>
          <cell r="F756">
            <v>0</v>
          </cell>
          <cell r="G756">
            <v>0</v>
          </cell>
          <cell r="H756" t="str">
            <v xml:space="preserve">Hà Văn </v>
          </cell>
          <cell r="I756" t="str">
            <v>Hanh</v>
          </cell>
          <cell r="J756" t="str">
            <v>10/10/1984</v>
          </cell>
          <cell r="K756" t="str">
            <v>TR</v>
          </cell>
          <cell r="L756">
            <v>3</v>
          </cell>
          <cell r="M756" t="str">
            <v>Luật</v>
          </cell>
          <cell r="N756">
            <v>2183</v>
          </cell>
          <cell r="O756" t="str">
            <v>21/10/2019</v>
          </cell>
          <cell r="P756">
            <v>0</v>
          </cell>
          <cell r="Q756" t="str">
            <v>Huyền</v>
          </cell>
        </row>
        <row r="757">
          <cell r="E757" t="str">
            <v>TX092033</v>
          </cell>
          <cell r="F757">
            <v>0</v>
          </cell>
          <cell r="G757">
            <v>0</v>
          </cell>
          <cell r="H757" t="str">
            <v>Hà Đức</v>
          </cell>
          <cell r="I757" t="str">
            <v>Hạnh</v>
          </cell>
          <cell r="J757" t="str">
            <v>01/10/1983</v>
          </cell>
          <cell r="K757" t="str">
            <v>TR</v>
          </cell>
          <cell r="L757">
            <v>3</v>
          </cell>
          <cell r="M757" t="str">
            <v>Luật</v>
          </cell>
          <cell r="N757">
            <v>2183</v>
          </cell>
          <cell r="O757" t="str">
            <v>21/10/2019</v>
          </cell>
          <cell r="P757">
            <v>0</v>
          </cell>
          <cell r="Q757" t="str">
            <v>Huyền</v>
          </cell>
        </row>
        <row r="758">
          <cell r="E758" t="str">
            <v>TX092035</v>
          </cell>
          <cell r="F758">
            <v>0</v>
          </cell>
          <cell r="G758">
            <v>0</v>
          </cell>
          <cell r="H758" t="str">
            <v xml:space="preserve">Nguyễn Thị </v>
          </cell>
          <cell r="I758" t="str">
            <v>Hạnh</v>
          </cell>
          <cell r="J758" t="str">
            <v>05/07/1985</v>
          </cell>
          <cell r="K758" t="str">
            <v>TR</v>
          </cell>
          <cell r="L758">
            <v>3</v>
          </cell>
          <cell r="M758" t="str">
            <v>Luật</v>
          </cell>
          <cell r="N758">
            <v>2183</v>
          </cell>
          <cell r="O758" t="str">
            <v>21/10/2019</v>
          </cell>
          <cell r="P758">
            <v>0</v>
          </cell>
          <cell r="Q758" t="str">
            <v>Huyền</v>
          </cell>
        </row>
        <row r="759">
          <cell r="E759" t="str">
            <v>TX092123</v>
          </cell>
          <cell r="F759">
            <v>0</v>
          </cell>
          <cell r="G759">
            <v>0</v>
          </cell>
          <cell r="H759" t="str">
            <v xml:space="preserve">Nguyễn Thị </v>
          </cell>
          <cell r="I759" t="str">
            <v>Hạnh</v>
          </cell>
          <cell r="J759">
            <v>32395</v>
          </cell>
          <cell r="K759" t="str">
            <v>TR</v>
          </cell>
          <cell r="L759">
            <v>3</v>
          </cell>
          <cell r="M759" t="str">
            <v>QLKT</v>
          </cell>
          <cell r="N759">
            <v>2183</v>
          </cell>
          <cell r="O759" t="str">
            <v>21/10/2019</v>
          </cell>
          <cell r="P759">
            <v>0</v>
          </cell>
          <cell r="Q759" t="str">
            <v>Huyền</v>
          </cell>
        </row>
        <row r="760">
          <cell r="E760" t="str">
            <v>TX092122</v>
          </cell>
          <cell r="F760">
            <v>0</v>
          </cell>
          <cell r="G760">
            <v>0</v>
          </cell>
          <cell r="H760" t="str">
            <v xml:space="preserve">Nguyễn Thị </v>
          </cell>
          <cell r="I760" t="str">
            <v>Hằng</v>
          </cell>
          <cell r="J760" t="str">
            <v>30/07/1971</v>
          </cell>
          <cell r="K760" t="str">
            <v>TR</v>
          </cell>
          <cell r="L760">
            <v>3</v>
          </cell>
          <cell r="M760" t="str">
            <v>QLKT</v>
          </cell>
          <cell r="N760">
            <v>2183</v>
          </cell>
          <cell r="O760" t="str">
            <v>21/10/2019</v>
          </cell>
          <cell r="P760">
            <v>0</v>
          </cell>
          <cell r="Q760" t="str">
            <v>Huyền</v>
          </cell>
        </row>
        <row r="761">
          <cell r="E761" t="str">
            <v>TX092031</v>
          </cell>
          <cell r="F761">
            <v>0</v>
          </cell>
          <cell r="G761">
            <v>0</v>
          </cell>
          <cell r="H761" t="str">
            <v xml:space="preserve">Hà Văn </v>
          </cell>
          <cell r="I761" t="str">
            <v>Hân</v>
          </cell>
          <cell r="J761" t="str">
            <v>18/11/1985</v>
          </cell>
          <cell r="K761" t="str">
            <v>TR</v>
          </cell>
          <cell r="L761">
            <v>3</v>
          </cell>
          <cell r="M761" t="str">
            <v>Luật</v>
          </cell>
          <cell r="N761">
            <v>2183</v>
          </cell>
          <cell r="O761" t="str">
            <v>21/10/2019</v>
          </cell>
          <cell r="P761">
            <v>0</v>
          </cell>
          <cell r="Q761" t="str">
            <v>Huyền</v>
          </cell>
        </row>
        <row r="762">
          <cell r="E762" t="str">
            <v>TX092037</v>
          </cell>
          <cell r="F762">
            <v>0</v>
          </cell>
          <cell r="G762">
            <v>0</v>
          </cell>
          <cell r="H762" t="str">
            <v>Vi Thị</v>
          </cell>
          <cell r="I762" t="str">
            <v>Hiền</v>
          </cell>
          <cell r="J762" t="str">
            <v>23/08/1982</v>
          </cell>
          <cell r="K762" t="str">
            <v>TR</v>
          </cell>
          <cell r="L762">
            <v>3</v>
          </cell>
          <cell r="M762" t="str">
            <v>Luật</v>
          </cell>
          <cell r="N762">
            <v>2183</v>
          </cell>
          <cell r="O762" t="str">
            <v>21/10/2019</v>
          </cell>
          <cell r="P762">
            <v>0</v>
          </cell>
          <cell r="Q762" t="str">
            <v>Huyền</v>
          </cell>
        </row>
        <row r="763">
          <cell r="E763" t="str">
            <v>TX092246</v>
          </cell>
          <cell r="F763">
            <v>0</v>
          </cell>
          <cell r="G763">
            <v>0</v>
          </cell>
          <cell r="H763" t="str">
            <v xml:space="preserve">Phạm Thị </v>
          </cell>
          <cell r="I763" t="str">
            <v>Hiếu</v>
          </cell>
          <cell r="J763" t="str">
            <v>10/10/1976</v>
          </cell>
          <cell r="K763" t="str">
            <v>TR</v>
          </cell>
          <cell r="L763">
            <v>3</v>
          </cell>
          <cell r="M763" t="str">
            <v>QLKT</v>
          </cell>
          <cell r="N763">
            <v>2183</v>
          </cell>
          <cell r="O763" t="str">
            <v>21/10/2019</v>
          </cell>
          <cell r="P763">
            <v>0</v>
          </cell>
          <cell r="Q763" t="str">
            <v>Huyền</v>
          </cell>
        </row>
        <row r="764">
          <cell r="E764" t="str">
            <v>TX092127</v>
          </cell>
          <cell r="F764">
            <v>0</v>
          </cell>
          <cell r="G764">
            <v>0</v>
          </cell>
          <cell r="H764" t="str">
            <v>Lê Thị Như</v>
          </cell>
          <cell r="I764" t="str">
            <v>Hoa</v>
          </cell>
          <cell r="J764" t="str">
            <v>16/06/1982</v>
          </cell>
          <cell r="K764" t="str">
            <v>TR</v>
          </cell>
          <cell r="L764">
            <v>3</v>
          </cell>
          <cell r="M764" t="str">
            <v>QLKT</v>
          </cell>
          <cell r="N764">
            <v>2183</v>
          </cell>
          <cell r="O764" t="str">
            <v>21/10/2019</v>
          </cell>
          <cell r="P764">
            <v>0</v>
          </cell>
          <cell r="Q764" t="str">
            <v>Huyền</v>
          </cell>
        </row>
        <row r="765">
          <cell r="E765" t="str">
            <v>TX092040</v>
          </cell>
          <cell r="F765">
            <v>0</v>
          </cell>
          <cell r="G765">
            <v>0</v>
          </cell>
          <cell r="H765" t="str">
            <v>Bùi Văn</v>
          </cell>
          <cell r="I765" t="str">
            <v>Hòa</v>
          </cell>
          <cell r="J765" t="str">
            <v>13/09/1979</v>
          </cell>
          <cell r="K765" t="str">
            <v>TR</v>
          </cell>
          <cell r="L765">
            <v>3</v>
          </cell>
          <cell r="M765" t="str">
            <v>Luật</v>
          </cell>
          <cell r="N765">
            <v>2183</v>
          </cell>
          <cell r="O765" t="str">
            <v>21/10/2019</v>
          </cell>
          <cell r="P765">
            <v>0</v>
          </cell>
          <cell r="Q765" t="str">
            <v>Huyền</v>
          </cell>
        </row>
        <row r="766">
          <cell r="E766" t="str">
            <v>TX092039</v>
          </cell>
          <cell r="F766">
            <v>0</v>
          </cell>
          <cell r="G766">
            <v>0</v>
          </cell>
          <cell r="H766" t="str">
            <v>Trương Văn</v>
          </cell>
          <cell r="I766" t="str">
            <v>Hóa</v>
          </cell>
          <cell r="J766" t="str">
            <v>19/04/1987</v>
          </cell>
          <cell r="K766" t="str">
            <v>TR</v>
          </cell>
          <cell r="L766">
            <v>3</v>
          </cell>
          <cell r="M766" t="str">
            <v>Luật</v>
          </cell>
          <cell r="N766">
            <v>2183</v>
          </cell>
          <cell r="O766" t="str">
            <v>21/10/2019</v>
          </cell>
          <cell r="P766">
            <v>0</v>
          </cell>
          <cell r="Q766" t="str">
            <v>Huyền</v>
          </cell>
        </row>
        <row r="767">
          <cell r="E767" t="str">
            <v>TX092041</v>
          </cell>
          <cell r="F767">
            <v>0</v>
          </cell>
          <cell r="G767">
            <v>0</v>
          </cell>
          <cell r="H767" t="str">
            <v>Trương Văn</v>
          </cell>
          <cell r="I767" t="str">
            <v>Hoan</v>
          </cell>
          <cell r="J767" t="str">
            <v>09/03/1961</v>
          </cell>
          <cell r="K767" t="str">
            <v>TR</v>
          </cell>
          <cell r="L767">
            <v>3</v>
          </cell>
          <cell r="M767" t="str">
            <v>Luật</v>
          </cell>
          <cell r="N767">
            <v>2183</v>
          </cell>
          <cell r="O767" t="str">
            <v>21/10/2019</v>
          </cell>
          <cell r="P767">
            <v>0</v>
          </cell>
          <cell r="Q767" t="str">
            <v>Huyền</v>
          </cell>
        </row>
        <row r="768">
          <cell r="E768" t="str">
            <v>TX092248</v>
          </cell>
          <cell r="F768">
            <v>0</v>
          </cell>
          <cell r="G768">
            <v>0</v>
          </cell>
          <cell r="H768" t="str">
            <v xml:space="preserve">Đinh Tiên </v>
          </cell>
          <cell r="I768" t="str">
            <v>Hoàng</v>
          </cell>
          <cell r="J768" t="str">
            <v>05/08/1982</v>
          </cell>
          <cell r="K768" t="str">
            <v>TR</v>
          </cell>
          <cell r="L768">
            <v>3</v>
          </cell>
          <cell r="M768" t="str">
            <v>QLKT</v>
          </cell>
          <cell r="N768">
            <v>2183</v>
          </cell>
          <cell r="O768" t="str">
            <v>21/10/2019</v>
          </cell>
          <cell r="P768">
            <v>0</v>
          </cell>
          <cell r="Q768" t="str">
            <v>Huyền</v>
          </cell>
        </row>
        <row r="769">
          <cell r="E769" t="str">
            <v>TX092042</v>
          </cell>
          <cell r="F769">
            <v>0</v>
          </cell>
          <cell r="G769">
            <v>0</v>
          </cell>
          <cell r="H769" t="str">
            <v xml:space="preserve">Hà Văn </v>
          </cell>
          <cell r="I769" t="str">
            <v>Hội</v>
          </cell>
          <cell r="J769">
            <v>31901</v>
          </cell>
          <cell r="K769" t="str">
            <v>TR</v>
          </cell>
          <cell r="L769">
            <v>3</v>
          </cell>
          <cell r="M769" t="str">
            <v>Luật</v>
          </cell>
          <cell r="N769">
            <v>2183</v>
          </cell>
          <cell r="O769" t="str">
            <v>21/10/2019</v>
          </cell>
          <cell r="P769">
            <v>0</v>
          </cell>
          <cell r="Q769" t="str">
            <v>Huyền</v>
          </cell>
        </row>
        <row r="770">
          <cell r="E770" t="str">
            <v>TX092129</v>
          </cell>
          <cell r="F770">
            <v>0</v>
          </cell>
          <cell r="G770">
            <v>0</v>
          </cell>
          <cell r="H770" t="str">
            <v>Đỗ Văn</v>
          </cell>
          <cell r="I770" t="str">
            <v>Hồng</v>
          </cell>
          <cell r="J770" t="str">
            <v>18/06/1960</v>
          </cell>
          <cell r="K770" t="str">
            <v>TR</v>
          </cell>
          <cell r="L770">
            <v>3</v>
          </cell>
          <cell r="M770" t="str">
            <v>QLKT</v>
          </cell>
          <cell r="N770">
            <v>2183</v>
          </cell>
          <cell r="O770" t="str">
            <v>21/10/2019</v>
          </cell>
          <cell r="P770">
            <v>0</v>
          </cell>
          <cell r="Q770" t="str">
            <v>Huyền</v>
          </cell>
        </row>
        <row r="771">
          <cell r="E771" t="str">
            <v>TX092130</v>
          </cell>
          <cell r="F771">
            <v>0</v>
          </cell>
          <cell r="G771">
            <v>0</v>
          </cell>
          <cell r="H771" t="str">
            <v>Nguyễn Đình</v>
          </cell>
          <cell r="I771" t="str">
            <v>Hồng</v>
          </cell>
          <cell r="J771" t="str">
            <v>22/12/1964</v>
          </cell>
          <cell r="K771" t="str">
            <v>TR</v>
          </cell>
          <cell r="L771">
            <v>3</v>
          </cell>
          <cell r="M771" t="str">
            <v>QLKT</v>
          </cell>
          <cell r="N771">
            <v>2183</v>
          </cell>
          <cell r="O771" t="str">
            <v>21/10/2019</v>
          </cell>
          <cell r="P771">
            <v>0</v>
          </cell>
          <cell r="Q771" t="str">
            <v>Huyền</v>
          </cell>
        </row>
        <row r="772">
          <cell r="E772" t="str">
            <v>TX092250</v>
          </cell>
          <cell r="F772">
            <v>0</v>
          </cell>
          <cell r="G772">
            <v>0</v>
          </cell>
          <cell r="H772" t="str">
            <v xml:space="preserve">Hoàng Xuân </v>
          </cell>
          <cell r="I772" t="str">
            <v>Hồng</v>
          </cell>
          <cell r="J772" t="str">
            <v>15/06/1966</v>
          </cell>
          <cell r="K772" t="str">
            <v>TR</v>
          </cell>
          <cell r="L772">
            <v>3</v>
          </cell>
          <cell r="M772" t="str">
            <v>QLKT</v>
          </cell>
          <cell r="N772">
            <v>2183</v>
          </cell>
          <cell r="O772" t="str">
            <v>21/10/2019</v>
          </cell>
          <cell r="P772">
            <v>0</v>
          </cell>
          <cell r="Q772" t="str">
            <v>Huyền</v>
          </cell>
        </row>
        <row r="773">
          <cell r="E773" t="str">
            <v>TX092132</v>
          </cell>
          <cell r="F773">
            <v>0</v>
          </cell>
          <cell r="G773">
            <v>0</v>
          </cell>
          <cell r="H773" t="str">
            <v>Hoàng Văn</v>
          </cell>
          <cell r="I773" t="str">
            <v>Hợp</v>
          </cell>
          <cell r="J773" t="str">
            <v>05/03/1984</v>
          </cell>
          <cell r="K773" t="str">
            <v>TR</v>
          </cell>
          <cell r="L773">
            <v>3</v>
          </cell>
          <cell r="M773" t="str">
            <v>QLKT</v>
          </cell>
          <cell r="N773">
            <v>2183</v>
          </cell>
          <cell r="O773" t="str">
            <v>21/10/2019</v>
          </cell>
          <cell r="P773">
            <v>0</v>
          </cell>
          <cell r="Q773" t="str">
            <v>Huyền</v>
          </cell>
        </row>
        <row r="774">
          <cell r="E774" t="str">
            <v>TX092251</v>
          </cell>
          <cell r="F774">
            <v>0</v>
          </cell>
          <cell r="G774">
            <v>0</v>
          </cell>
          <cell r="H774" t="str">
            <v>Trịnh Quốc</v>
          </cell>
          <cell r="I774" t="str">
            <v>Hợp</v>
          </cell>
          <cell r="J774" t="str">
            <v>19/04/1982</v>
          </cell>
          <cell r="K774" t="str">
            <v>TR</v>
          </cell>
          <cell r="L774">
            <v>3</v>
          </cell>
          <cell r="M774" t="str">
            <v>QLKT</v>
          </cell>
          <cell r="N774">
            <v>2183</v>
          </cell>
          <cell r="O774" t="str">
            <v>21/10/2019</v>
          </cell>
          <cell r="P774">
            <v>0</v>
          </cell>
          <cell r="Q774" t="str">
            <v>Huyền</v>
          </cell>
        </row>
        <row r="775">
          <cell r="E775" t="str">
            <v>TX092134</v>
          </cell>
          <cell r="F775">
            <v>0</v>
          </cell>
          <cell r="G775">
            <v>0</v>
          </cell>
          <cell r="H775" t="str">
            <v>Lưu Công</v>
          </cell>
          <cell r="I775" t="str">
            <v>Huệ</v>
          </cell>
          <cell r="J775" t="str">
            <v>01/12/1982</v>
          </cell>
          <cell r="K775" t="str">
            <v>TR</v>
          </cell>
          <cell r="L775">
            <v>3</v>
          </cell>
          <cell r="M775" t="str">
            <v>QLKT</v>
          </cell>
          <cell r="N775">
            <v>2183</v>
          </cell>
          <cell r="O775" t="str">
            <v>21/10/2019</v>
          </cell>
          <cell r="P775">
            <v>0</v>
          </cell>
          <cell r="Q775" t="str">
            <v>Huyền</v>
          </cell>
        </row>
        <row r="776">
          <cell r="E776" t="str">
            <v>TX092045</v>
          </cell>
          <cell r="F776">
            <v>0</v>
          </cell>
          <cell r="G776">
            <v>0</v>
          </cell>
          <cell r="H776" t="str">
            <v xml:space="preserve">Lê Văn </v>
          </cell>
          <cell r="I776" t="str">
            <v>Hùng</v>
          </cell>
          <cell r="J776">
            <v>31843</v>
          </cell>
          <cell r="K776" t="str">
            <v>TR</v>
          </cell>
          <cell r="L776">
            <v>3</v>
          </cell>
          <cell r="M776" t="str">
            <v>Luật</v>
          </cell>
          <cell r="N776">
            <v>2183</v>
          </cell>
          <cell r="O776" t="str">
            <v>21/10/2019</v>
          </cell>
          <cell r="P776">
            <v>0</v>
          </cell>
          <cell r="Q776" t="str">
            <v>Huyền</v>
          </cell>
        </row>
        <row r="777">
          <cell r="E777" t="str">
            <v>TX092136</v>
          </cell>
          <cell r="F777">
            <v>0</v>
          </cell>
          <cell r="G777">
            <v>0</v>
          </cell>
          <cell r="H777" t="str">
            <v>Nguyễn Mạnh</v>
          </cell>
          <cell r="I777" t="str">
            <v>Hùng</v>
          </cell>
          <cell r="J777" t="str">
            <v>18/05/1960</v>
          </cell>
          <cell r="K777" t="str">
            <v>TR</v>
          </cell>
          <cell r="L777">
            <v>3</v>
          </cell>
          <cell r="M777" t="str">
            <v>QLKT</v>
          </cell>
          <cell r="N777">
            <v>2183</v>
          </cell>
          <cell r="O777" t="str">
            <v>21/10/2019</v>
          </cell>
          <cell r="P777">
            <v>0</v>
          </cell>
          <cell r="Q777" t="str">
            <v>Huyền</v>
          </cell>
        </row>
        <row r="778">
          <cell r="E778" t="str">
            <v>TX092252</v>
          </cell>
          <cell r="F778">
            <v>0</v>
          </cell>
          <cell r="G778">
            <v>0</v>
          </cell>
          <cell r="H778" t="str">
            <v xml:space="preserve">Đỗ Mạnh </v>
          </cell>
          <cell r="I778" t="str">
            <v>Hùng</v>
          </cell>
          <cell r="J778" t="str">
            <v>15/08/1964</v>
          </cell>
          <cell r="K778" t="str">
            <v>TR</v>
          </cell>
          <cell r="L778">
            <v>3</v>
          </cell>
          <cell r="M778" t="str">
            <v>QLKT</v>
          </cell>
          <cell r="N778">
            <v>2183</v>
          </cell>
          <cell r="O778" t="str">
            <v>21/10/2019</v>
          </cell>
          <cell r="P778">
            <v>0</v>
          </cell>
          <cell r="Q778" t="str">
            <v>Huyền</v>
          </cell>
        </row>
        <row r="779">
          <cell r="E779" t="str">
            <v>TX092046</v>
          </cell>
          <cell r="F779">
            <v>0</v>
          </cell>
          <cell r="G779">
            <v>0</v>
          </cell>
          <cell r="H779" t="str">
            <v>Lê Văn</v>
          </cell>
          <cell r="I779" t="str">
            <v>Huương</v>
          </cell>
          <cell r="J779" t="str">
            <v>10/07/1975</v>
          </cell>
          <cell r="K779" t="str">
            <v>TR</v>
          </cell>
          <cell r="L779">
            <v>3</v>
          </cell>
          <cell r="M779" t="str">
            <v>Luật</v>
          </cell>
          <cell r="N779">
            <v>2183</v>
          </cell>
          <cell r="O779" t="str">
            <v>21/10/2019</v>
          </cell>
          <cell r="P779">
            <v>0</v>
          </cell>
          <cell r="Q779" t="str">
            <v>Huyền</v>
          </cell>
        </row>
        <row r="780">
          <cell r="E780" t="str">
            <v>TX092139</v>
          </cell>
          <cell r="F780">
            <v>0</v>
          </cell>
          <cell r="G780">
            <v>0</v>
          </cell>
          <cell r="H780" t="str">
            <v>Mạch Ngọc</v>
          </cell>
          <cell r="I780" t="str">
            <v>Huynh</v>
          </cell>
          <cell r="J780">
            <v>29596</v>
          </cell>
          <cell r="K780" t="str">
            <v>TR</v>
          </cell>
          <cell r="L780">
            <v>3</v>
          </cell>
          <cell r="M780" t="str">
            <v>QLKT</v>
          </cell>
          <cell r="N780">
            <v>2183</v>
          </cell>
          <cell r="O780" t="str">
            <v>21/10/2019</v>
          </cell>
          <cell r="P780">
            <v>0</v>
          </cell>
          <cell r="Q780" t="str">
            <v>Huyền</v>
          </cell>
        </row>
        <row r="781">
          <cell r="E781" t="str">
            <v>TX092254</v>
          </cell>
          <cell r="F781">
            <v>0</v>
          </cell>
          <cell r="G781">
            <v>0</v>
          </cell>
          <cell r="H781" t="str">
            <v>Hoàng Sỹ</v>
          </cell>
          <cell r="I781" t="str">
            <v>Huynh</v>
          </cell>
          <cell r="J781" t="str">
            <v>07/04/1976</v>
          </cell>
          <cell r="K781" t="str">
            <v>TR</v>
          </cell>
          <cell r="L781">
            <v>3</v>
          </cell>
          <cell r="M781" t="str">
            <v>QLKT</v>
          </cell>
          <cell r="N781">
            <v>2183</v>
          </cell>
          <cell r="O781" t="str">
            <v>21/10/2019</v>
          </cell>
          <cell r="P781">
            <v>0</v>
          </cell>
          <cell r="Q781" t="str">
            <v>Huyền</v>
          </cell>
        </row>
        <row r="782">
          <cell r="E782" t="str">
            <v>TX092204</v>
          </cell>
          <cell r="F782">
            <v>0</v>
          </cell>
          <cell r="G782">
            <v>0</v>
          </cell>
          <cell r="H782" t="str">
            <v xml:space="preserve">Lục Văn </v>
          </cell>
          <cell r="I782" t="str">
            <v>Hưng</v>
          </cell>
          <cell r="J782" t="str">
            <v>08/08/1984</v>
          </cell>
          <cell r="K782" t="str">
            <v>TR</v>
          </cell>
          <cell r="L782">
            <v>3</v>
          </cell>
          <cell r="M782" t="str">
            <v>Luật</v>
          </cell>
          <cell r="N782">
            <v>2183</v>
          </cell>
          <cell r="O782" t="str">
            <v>21/10/2019</v>
          </cell>
          <cell r="P782">
            <v>0</v>
          </cell>
          <cell r="Q782" t="str">
            <v>Huyền</v>
          </cell>
        </row>
        <row r="783">
          <cell r="E783" t="str">
            <v>TX092205</v>
          </cell>
          <cell r="F783">
            <v>0</v>
          </cell>
          <cell r="G783">
            <v>0</v>
          </cell>
          <cell r="H783" t="str">
            <v xml:space="preserve">Trương Thị </v>
          </cell>
          <cell r="I783" t="str">
            <v>Hương</v>
          </cell>
          <cell r="J783" t="str">
            <v>08/09/1965</v>
          </cell>
          <cell r="K783" t="str">
            <v>TR</v>
          </cell>
          <cell r="L783">
            <v>3</v>
          </cell>
          <cell r="M783" t="str">
            <v>Luật</v>
          </cell>
          <cell r="N783">
            <v>2183</v>
          </cell>
          <cell r="O783" t="str">
            <v>21/10/2019</v>
          </cell>
          <cell r="P783">
            <v>0</v>
          </cell>
          <cell r="Q783" t="str">
            <v>Huyền</v>
          </cell>
        </row>
        <row r="784">
          <cell r="E784" t="str">
            <v>TX092049</v>
          </cell>
          <cell r="F784">
            <v>0</v>
          </cell>
          <cell r="G784">
            <v>0</v>
          </cell>
          <cell r="H784" t="str">
            <v>Lộc Văn</v>
          </cell>
          <cell r="I784" t="str">
            <v>Kiểm</v>
          </cell>
          <cell r="J784" t="str">
            <v>15/01/1984</v>
          </cell>
          <cell r="K784" t="str">
            <v>TR</v>
          </cell>
          <cell r="L784">
            <v>3</v>
          </cell>
          <cell r="M784" t="str">
            <v>Luật</v>
          </cell>
          <cell r="N784">
            <v>2183</v>
          </cell>
          <cell r="O784" t="str">
            <v>21/10/2019</v>
          </cell>
          <cell r="P784">
            <v>0</v>
          </cell>
          <cell r="Q784" t="str">
            <v>Huyền</v>
          </cell>
        </row>
        <row r="785">
          <cell r="E785" t="str">
            <v>TX092050</v>
          </cell>
          <cell r="F785">
            <v>0</v>
          </cell>
          <cell r="G785">
            <v>0</v>
          </cell>
          <cell r="H785" t="str">
            <v xml:space="preserve">Hà Trung </v>
          </cell>
          <cell r="I785" t="str">
            <v>Kiên</v>
          </cell>
          <cell r="J785">
            <v>29953</v>
          </cell>
          <cell r="K785" t="str">
            <v>TR</v>
          </cell>
          <cell r="L785">
            <v>3</v>
          </cell>
          <cell r="M785" t="str">
            <v>Luật</v>
          </cell>
          <cell r="N785">
            <v>2183</v>
          </cell>
          <cell r="O785" t="str">
            <v>21/10/2019</v>
          </cell>
          <cell r="P785">
            <v>0</v>
          </cell>
          <cell r="Q785" t="str">
            <v>Huyền</v>
          </cell>
        </row>
        <row r="786">
          <cell r="E786" t="str">
            <v>TX092141</v>
          </cell>
          <cell r="F786">
            <v>0</v>
          </cell>
          <cell r="G786">
            <v>0</v>
          </cell>
          <cell r="H786" t="str">
            <v>Phạm Thị</v>
          </cell>
          <cell r="I786" t="str">
            <v>Kiên</v>
          </cell>
          <cell r="J786" t="str">
            <v>25/09/1987</v>
          </cell>
          <cell r="K786" t="str">
            <v>TR</v>
          </cell>
          <cell r="L786">
            <v>3</v>
          </cell>
          <cell r="M786" t="str">
            <v>QLKT</v>
          </cell>
          <cell r="N786">
            <v>2183</v>
          </cell>
          <cell r="O786" t="str">
            <v>21/10/2019</v>
          </cell>
          <cell r="P786">
            <v>0</v>
          </cell>
          <cell r="Q786" t="str">
            <v>Huyền</v>
          </cell>
        </row>
        <row r="787">
          <cell r="E787" t="str">
            <v>TX092207</v>
          </cell>
          <cell r="F787">
            <v>0</v>
          </cell>
          <cell r="G787">
            <v>0</v>
          </cell>
          <cell r="H787" t="str">
            <v>Hồ Như</v>
          </cell>
          <cell r="I787" t="str">
            <v>Kỷ</v>
          </cell>
          <cell r="J787" t="str">
            <v>19/05/1959</v>
          </cell>
          <cell r="K787" t="str">
            <v>TR</v>
          </cell>
          <cell r="L787">
            <v>3</v>
          </cell>
          <cell r="M787" t="str">
            <v>Luật</v>
          </cell>
          <cell r="N787">
            <v>2183</v>
          </cell>
          <cell r="O787" t="str">
            <v>21/10/2019</v>
          </cell>
          <cell r="P787">
            <v>0</v>
          </cell>
          <cell r="Q787" t="str">
            <v>Huyền</v>
          </cell>
        </row>
        <row r="788">
          <cell r="E788" t="str">
            <v>TX092047</v>
          </cell>
          <cell r="F788">
            <v>0</v>
          </cell>
          <cell r="G788">
            <v>0</v>
          </cell>
          <cell r="H788" t="str">
            <v xml:space="preserve">Trương Văn </v>
          </cell>
          <cell r="I788" t="str">
            <v>Khuyên</v>
          </cell>
          <cell r="J788" t="str">
            <v>25/08/1971</v>
          </cell>
          <cell r="K788" t="str">
            <v>TR</v>
          </cell>
          <cell r="L788">
            <v>3</v>
          </cell>
          <cell r="M788" t="str">
            <v>Luật</v>
          </cell>
          <cell r="N788">
            <v>2183</v>
          </cell>
          <cell r="O788" t="str">
            <v>21/10/2019</v>
          </cell>
          <cell r="P788">
            <v>0</v>
          </cell>
          <cell r="Q788" t="str">
            <v>Huyền</v>
          </cell>
        </row>
        <row r="789">
          <cell r="E789" t="str">
            <v>TX092048</v>
          </cell>
          <cell r="F789">
            <v>0</v>
          </cell>
          <cell r="G789">
            <v>0</v>
          </cell>
          <cell r="H789" t="str">
            <v xml:space="preserve">Hà Văn </v>
          </cell>
          <cell r="I789" t="str">
            <v>Khuyến</v>
          </cell>
          <cell r="J789" t="str">
            <v>07/07/1950</v>
          </cell>
          <cell r="K789" t="str">
            <v>TR</v>
          </cell>
          <cell r="L789">
            <v>3</v>
          </cell>
          <cell r="M789" t="str">
            <v>Luật</v>
          </cell>
          <cell r="N789">
            <v>2183</v>
          </cell>
          <cell r="O789" t="str">
            <v>21/10/2019</v>
          </cell>
          <cell r="P789">
            <v>0</v>
          </cell>
          <cell r="Q789" t="str">
            <v>Huyền</v>
          </cell>
        </row>
        <row r="790">
          <cell r="E790" t="str">
            <v>TX092052</v>
          </cell>
          <cell r="F790">
            <v>0</v>
          </cell>
          <cell r="G790">
            <v>0</v>
          </cell>
          <cell r="H790" t="str">
            <v xml:space="preserve">Phạm Thị </v>
          </cell>
          <cell r="I790" t="str">
            <v>Liên</v>
          </cell>
          <cell r="J790">
            <v>24634</v>
          </cell>
          <cell r="K790" t="str">
            <v>TR</v>
          </cell>
          <cell r="L790">
            <v>3</v>
          </cell>
          <cell r="M790" t="str">
            <v>Luật</v>
          </cell>
          <cell r="N790">
            <v>2183</v>
          </cell>
          <cell r="O790" t="str">
            <v>21/10/2019</v>
          </cell>
          <cell r="P790">
            <v>0</v>
          </cell>
          <cell r="Q790" t="str">
            <v>Huyền</v>
          </cell>
        </row>
        <row r="791">
          <cell r="E791" t="str">
            <v>TX092209</v>
          </cell>
          <cell r="F791">
            <v>0</v>
          </cell>
          <cell r="G791">
            <v>0</v>
          </cell>
          <cell r="H791" t="str">
            <v>Nguyễn Thị</v>
          </cell>
          <cell r="I791" t="str">
            <v>Liên</v>
          </cell>
          <cell r="J791" t="str">
            <v>22/09/1980</v>
          </cell>
          <cell r="K791" t="str">
            <v>TR</v>
          </cell>
          <cell r="L791">
            <v>3</v>
          </cell>
          <cell r="M791" t="str">
            <v>Luật</v>
          </cell>
          <cell r="N791">
            <v>2183</v>
          </cell>
          <cell r="O791" t="str">
            <v>21/10/2019</v>
          </cell>
          <cell r="P791">
            <v>0</v>
          </cell>
          <cell r="Q791" t="str">
            <v>Huyền</v>
          </cell>
        </row>
        <row r="792">
          <cell r="E792" t="str">
            <v>TX092142</v>
          </cell>
          <cell r="F792">
            <v>0</v>
          </cell>
          <cell r="G792">
            <v>0</v>
          </cell>
          <cell r="H792" t="str">
            <v xml:space="preserve">Lê Ngọc </v>
          </cell>
          <cell r="I792" t="str">
            <v>Linh</v>
          </cell>
          <cell r="J792" t="str">
            <v>12/12/1961</v>
          </cell>
          <cell r="K792" t="str">
            <v>TR</v>
          </cell>
          <cell r="L792">
            <v>3</v>
          </cell>
          <cell r="M792" t="str">
            <v>QLKT</v>
          </cell>
          <cell r="N792">
            <v>2183</v>
          </cell>
          <cell r="O792" t="str">
            <v>21/10/2019</v>
          </cell>
          <cell r="P792">
            <v>0</v>
          </cell>
          <cell r="Q792" t="str">
            <v>Huyền</v>
          </cell>
        </row>
        <row r="793">
          <cell r="E793" t="str">
            <v>TX092144</v>
          </cell>
          <cell r="F793">
            <v>0</v>
          </cell>
          <cell r="G793">
            <v>0</v>
          </cell>
          <cell r="H793" t="str">
            <v>Nguyễn Xuân</v>
          </cell>
          <cell r="I793" t="str">
            <v>Long</v>
          </cell>
          <cell r="J793" t="str">
            <v>23/12/1971</v>
          </cell>
          <cell r="K793" t="str">
            <v>TR</v>
          </cell>
          <cell r="L793">
            <v>3</v>
          </cell>
          <cell r="M793" t="str">
            <v>QLKT</v>
          </cell>
          <cell r="N793">
            <v>2183</v>
          </cell>
          <cell r="O793" t="str">
            <v>21/10/2019</v>
          </cell>
          <cell r="P793">
            <v>0</v>
          </cell>
          <cell r="Q793" t="str">
            <v>Huyền</v>
          </cell>
        </row>
        <row r="794">
          <cell r="E794" t="str">
            <v>TX092143</v>
          </cell>
          <cell r="F794">
            <v>0</v>
          </cell>
          <cell r="G794">
            <v>0</v>
          </cell>
          <cell r="H794" t="str">
            <v xml:space="preserve">Lê Ngọc </v>
          </cell>
          <cell r="I794" t="str">
            <v>Lợi</v>
          </cell>
          <cell r="J794" t="str">
            <v>25/09/1977</v>
          </cell>
          <cell r="K794" t="str">
            <v>TR</v>
          </cell>
          <cell r="L794">
            <v>3</v>
          </cell>
          <cell r="M794" t="str">
            <v>QLKT</v>
          </cell>
          <cell r="N794">
            <v>2183</v>
          </cell>
          <cell r="O794" t="str">
            <v>21/10/2019</v>
          </cell>
          <cell r="P794">
            <v>0</v>
          </cell>
          <cell r="Q794" t="str">
            <v>Huyền</v>
          </cell>
        </row>
        <row r="795">
          <cell r="E795" t="str">
            <v>TX092054</v>
          </cell>
          <cell r="F795">
            <v>0</v>
          </cell>
          <cell r="G795">
            <v>0</v>
          </cell>
          <cell r="H795" t="str">
            <v xml:space="preserve">Bùi Thị </v>
          </cell>
          <cell r="I795" t="str">
            <v>Luyến</v>
          </cell>
          <cell r="J795" t="str">
            <v>17/06/1986</v>
          </cell>
          <cell r="K795" t="str">
            <v>TR</v>
          </cell>
          <cell r="L795">
            <v>3</v>
          </cell>
          <cell r="M795" t="str">
            <v>Luật</v>
          </cell>
          <cell r="N795">
            <v>2183</v>
          </cell>
          <cell r="O795" t="str">
            <v>21/10/2019</v>
          </cell>
          <cell r="P795">
            <v>0</v>
          </cell>
          <cell r="Q795" t="str">
            <v>Huyền</v>
          </cell>
        </row>
        <row r="796">
          <cell r="E796" t="str">
            <v>TX092145</v>
          </cell>
          <cell r="F796">
            <v>0</v>
          </cell>
          <cell r="G796">
            <v>0</v>
          </cell>
          <cell r="H796" t="str">
            <v>Nguyễn Ngọc</v>
          </cell>
          <cell r="I796" t="str">
            <v>Lương</v>
          </cell>
          <cell r="J796">
            <v>30902</v>
          </cell>
          <cell r="K796" t="str">
            <v>TR</v>
          </cell>
          <cell r="L796">
            <v>3</v>
          </cell>
          <cell r="M796" t="str">
            <v>QLKT</v>
          </cell>
          <cell r="N796">
            <v>2183</v>
          </cell>
          <cell r="O796" t="str">
            <v>21/10/2019</v>
          </cell>
          <cell r="P796">
            <v>0</v>
          </cell>
          <cell r="Q796" t="str">
            <v>Huyền</v>
          </cell>
        </row>
        <row r="797">
          <cell r="E797" t="str">
            <v>TX092259</v>
          </cell>
          <cell r="F797">
            <v>0</v>
          </cell>
          <cell r="G797">
            <v>0</v>
          </cell>
          <cell r="H797" t="str">
            <v>Lê Phúc</v>
          </cell>
          <cell r="I797" t="str">
            <v>Lượng</v>
          </cell>
          <cell r="J797" t="str">
            <v>14/12/1978</v>
          </cell>
          <cell r="K797" t="str">
            <v>TR</v>
          </cell>
          <cell r="L797">
            <v>3</v>
          </cell>
          <cell r="M797" t="str">
            <v>QLKT</v>
          </cell>
          <cell r="N797">
            <v>2183</v>
          </cell>
          <cell r="O797" t="str">
            <v>21/10/2019</v>
          </cell>
          <cell r="P797">
            <v>0</v>
          </cell>
          <cell r="Q797" t="str">
            <v>Huyền</v>
          </cell>
        </row>
        <row r="798">
          <cell r="E798" t="str">
            <v>TX092056</v>
          </cell>
          <cell r="F798">
            <v>0</v>
          </cell>
          <cell r="G798">
            <v>0</v>
          </cell>
          <cell r="H798" t="str">
            <v xml:space="preserve">Tào Văn </v>
          </cell>
          <cell r="I798" t="str">
            <v>Lý</v>
          </cell>
          <cell r="J798">
            <v>24462</v>
          </cell>
          <cell r="K798" t="str">
            <v>TR</v>
          </cell>
          <cell r="L798">
            <v>3</v>
          </cell>
          <cell r="M798" t="str">
            <v>Luật</v>
          </cell>
          <cell r="N798">
            <v>2183</v>
          </cell>
          <cell r="O798" t="str">
            <v>21/10/2019</v>
          </cell>
          <cell r="P798">
            <v>0</v>
          </cell>
          <cell r="Q798" t="str">
            <v>Huyền</v>
          </cell>
        </row>
        <row r="799">
          <cell r="E799" t="str">
            <v>TX092146</v>
          </cell>
          <cell r="F799">
            <v>0</v>
          </cell>
          <cell r="G799">
            <v>0</v>
          </cell>
          <cell r="H799" t="str">
            <v>Hà Văn</v>
          </cell>
          <cell r="I799" t="str">
            <v>Minh</v>
          </cell>
          <cell r="J799" t="str">
            <v>05/10/1963</v>
          </cell>
          <cell r="K799" t="str">
            <v>TR</v>
          </cell>
          <cell r="L799">
            <v>3</v>
          </cell>
          <cell r="M799" t="str">
            <v>QLKT</v>
          </cell>
          <cell r="N799">
            <v>2183</v>
          </cell>
          <cell r="O799" t="str">
            <v>21/10/2019</v>
          </cell>
          <cell r="P799">
            <v>0</v>
          </cell>
          <cell r="Q799" t="str">
            <v>Huyền</v>
          </cell>
        </row>
        <row r="800">
          <cell r="E800" t="str">
            <v>TX092147</v>
          </cell>
          <cell r="F800">
            <v>0</v>
          </cell>
          <cell r="G800">
            <v>0</v>
          </cell>
          <cell r="H800" t="str">
            <v xml:space="preserve">Phạm Văn </v>
          </cell>
          <cell r="I800" t="str">
            <v>Minh</v>
          </cell>
          <cell r="J800" t="str">
            <v>22/01/1981</v>
          </cell>
          <cell r="K800" t="str">
            <v>TR</v>
          </cell>
          <cell r="L800">
            <v>3</v>
          </cell>
          <cell r="M800" t="str">
            <v>QLKT</v>
          </cell>
          <cell r="N800">
            <v>2183</v>
          </cell>
          <cell r="O800" t="str">
            <v>21/10/2019</v>
          </cell>
          <cell r="P800">
            <v>0</v>
          </cell>
          <cell r="Q800" t="str">
            <v>Huyền</v>
          </cell>
        </row>
        <row r="801">
          <cell r="E801" t="str">
            <v>TX092057</v>
          </cell>
          <cell r="F801">
            <v>0</v>
          </cell>
          <cell r="G801">
            <v>0</v>
          </cell>
          <cell r="H801" t="str">
            <v xml:space="preserve">Hà Văn </v>
          </cell>
          <cell r="I801" t="str">
            <v>Nam</v>
          </cell>
          <cell r="J801">
            <v>32828</v>
          </cell>
          <cell r="K801" t="str">
            <v>TR</v>
          </cell>
          <cell r="L801">
            <v>3</v>
          </cell>
          <cell r="M801" t="str">
            <v>Luật</v>
          </cell>
          <cell r="N801">
            <v>2183</v>
          </cell>
          <cell r="O801" t="str">
            <v>21/10/2019</v>
          </cell>
          <cell r="P801">
            <v>0</v>
          </cell>
          <cell r="Q801" t="str">
            <v>Huyền</v>
          </cell>
        </row>
        <row r="802">
          <cell r="E802" t="str">
            <v>TX092148</v>
          </cell>
          <cell r="F802">
            <v>0</v>
          </cell>
          <cell r="G802">
            <v>0</v>
          </cell>
          <cell r="H802" t="str">
            <v>Nguyễn Văn</v>
          </cell>
          <cell r="I802" t="str">
            <v>Nam</v>
          </cell>
          <cell r="J802">
            <v>28351</v>
          </cell>
          <cell r="K802" t="str">
            <v>TR</v>
          </cell>
          <cell r="L802">
            <v>3</v>
          </cell>
          <cell r="M802" t="str">
            <v>QLKT</v>
          </cell>
          <cell r="N802">
            <v>2183</v>
          </cell>
          <cell r="O802" t="str">
            <v>21/10/2019</v>
          </cell>
          <cell r="P802">
            <v>0</v>
          </cell>
          <cell r="Q802" t="str">
            <v>Huyền</v>
          </cell>
        </row>
        <row r="803">
          <cell r="E803" t="str">
            <v>TX092264</v>
          </cell>
          <cell r="F803">
            <v>0</v>
          </cell>
          <cell r="G803">
            <v>0</v>
          </cell>
          <cell r="H803" t="str">
            <v xml:space="preserve">Lê Huy </v>
          </cell>
          <cell r="I803" t="str">
            <v>Nghị</v>
          </cell>
          <cell r="J803">
            <v>22521</v>
          </cell>
          <cell r="K803" t="str">
            <v>TR</v>
          </cell>
          <cell r="L803">
            <v>3</v>
          </cell>
          <cell r="M803" t="str">
            <v>QLKT</v>
          </cell>
          <cell r="N803">
            <v>2183</v>
          </cell>
          <cell r="O803" t="str">
            <v>21/10/2019</v>
          </cell>
          <cell r="P803">
            <v>0</v>
          </cell>
          <cell r="Q803" t="str">
            <v>Huyền</v>
          </cell>
        </row>
        <row r="804">
          <cell r="E804" t="str">
            <v>TX092058</v>
          </cell>
          <cell r="F804">
            <v>0</v>
          </cell>
          <cell r="G804">
            <v>0</v>
          </cell>
          <cell r="H804" t="str">
            <v>Lương Viết</v>
          </cell>
          <cell r="I804" t="str">
            <v>Nghiêm</v>
          </cell>
          <cell r="J804" t="str">
            <v>11/01/1985</v>
          </cell>
          <cell r="K804" t="str">
            <v>TR</v>
          </cell>
          <cell r="L804">
            <v>3</v>
          </cell>
          <cell r="M804" t="str">
            <v>Luật</v>
          </cell>
          <cell r="N804">
            <v>2183</v>
          </cell>
          <cell r="O804" t="str">
            <v>21/10/2019</v>
          </cell>
          <cell r="P804">
            <v>0</v>
          </cell>
          <cell r="Q804" t="str">
            <v>Huyền</v>
          </cell>
        </row>
        <row r="805">
          <cell r="E805" t="str">
            <v>TX092059</v>
          </cell>
          <cell r="F805">
            <v>0</v>
          </cell>
          <cell r="G805">
            <v>0</v>
          </cell>
          <cell r="H805" t="str">
            <v xml:space="preserve">Trần Thị </v>
          </cell>
          <cell r="I805" t="str">
            <v>Ngọc</v>
          </cell>
          <cell r="J805" t="str">
            <v>12/12/1968</v>
          </cell>
          <cell r="K805" t="str">
            <v>TR</v>
          </cell>
          <cell r="L805">
            <v>3</v>
          </cell>
          <cell r="M805" t="str">
            <v>Luật</v>
          </cell>
          <cell r="N805">
            <v>2183</v>
          </cell>
          <cell r="O805" t="str">
            <v>21/10/2019</v>
          </cell>
          <cell r="P805">
            <v>0</v>
          </cell>
          <cell r="Q805" t="str">
            <v>Huyền</v>
          </cell>
        </row>
        <row r="806">
          <cell r="E806" t="str">
            <v>TX092060</v>
          </cell>
          <cell r="F806">
            <v>0</v>
          </cell>
          <cell r="G806">
            <v>0</v>
          </cell>
          <cell r="H806" t="str">
            <v xml:space="preserve">Hà Văn </v>
          </cell>
          <cell r="I806" t="str">
            <v>Ngời</v>
          </cell>
          <cell r="J806" t="str">
            <v>25/01/1980</v>
          </cell>
          <cell r="K806" t="str">
            <v>TR</v>
          </cell>
          <cell r="L806">
            <v>3</v>
          </cell>
          <cell r="M806" t="str">
            <v>Luật</v>
          </cell>
          <cell r="N806">
            <v>2183</v>
          </cell>
          <cell r="O806" t="str">
            <v>21/10/2019</v>
          </cell>
          <cell r="P806">
            <v>0</v>
          </cell>
          <cell r="Q806" t="str">
            <v>Huyền</v>
          </cell>
        </row>
        <row r="807">
          <cell r="E807" t="str">
            <v>TX092154</v>
          </cell>
          <cell r="F807">
            <v>0</v>
          </cell>
          <cell r="G807">
            <v>0</v>
          </cell>
          <cell r="H807" t="str">
            <v>Đinh Xuân</v>
          </cell>
          <cell r="I807" t="str">
            <v>Nguyện</v>
          </cell>
          <cell r="J807" t="str">
            <v>08/05/1967</v>
          </cell>
          <cell r="K807" t="str">
            <v>TR</v>
          </cell>
          <cell r="L807">
            <v>3</v>
          </cell>
          <cell r="M807" t="str">
            <v>QLKT</v>
          </cell>
          <cell r="N807">
            <v>2183</v>
          </cell>
          <cell r="O807" t="str">
            <v>21/10/2019</v>
          </cell>
          <cell r="P807">
            <v>0</v>
          </cell>
          <cell r="Q807" t="str">
            <v>Huyền</v>
          </cell>
        </row>
        <row r="808">
          <cell r="E808" t="str">
            <v>TX092267</v>
          </cell>
          <cell r="F808">
            <v>0</v>
          </cell>
          <cell r="G808">
            <v>0</v>
          </cell>
          <cell r="H808" t="str">
            <v>Lý Thị Minh</v>
          </cell>
          <cell r="I808" t="str">
            <v>Nguyệt</v>
          </cell>
          <cell r="J808" t="str">
            <v>26/09/1980</v>
          </cell>
          <cell r="K808" t="str">
            <v>TR</v>
          </cell>
          <cell r="L808">
            <v>3</v>
          </cell>
          <cell r="M808" t="str">
            <v>QLKT</v>
          </cell>
          <cell r="N808">
            <v>2183</v>
          </cell>
          <cell r="O808" t="str">
            <v>21/10/2019</v>
          </cell>
          <cell r="P808">
            <v>0</v>
          </cell>
          <cell r="Q808" t="str">
            <v>Huyền</v>
          </cell>
        </row>
        <row r="809">
          <cell r="E809" t="str">
            <v>TX092266</v>
          </cell>
          <cell r="F809">
            <v>0</v>
          </cell>
          <cell r="G809">
            <v>0</v>
          </cell>
          <cell r="H809" t="str">
            <v>Nguyễn Văn</v>
          </cell>
          <cell r="I809" t="str">
            <v>Ngữ</v>
          </cell>
          <cell r="J809" t="str">
            <v>12/07/1980</v>
          </cell>
          <cell r="K809" t="str">
            <v>TR</v>
          </cell>
          <cell r="L809">
            <v>3</v>
          </cell>
          <cell r="M809" t="str">
            <v>QLKT</v>
          </cell>
          <cell r="N809">
            <v>2183</v>
          </cell>
          <cell r="O809" t="str">
            <v>21/10/2019</v>
          </cell>
          <cell r="P809">
            <v>0</v>
          </cell>
          <cell r="Q809" t="str">
            <v>Huyền</v>
          </cell>
        </row>
        <row r="810">
          <cell r="E810" t="str">
            <v>TX092061</v>
          </cell>
          <cell r="F810">
            <v>0</v>
          </cell>
          <cell r="G810">
            <v>0</v>
          </cell>
          <cell r="H810" t="str">
            <v>Nguyễn Nam</v>
          </cell>
          <cell r="I810" t="str">
            <v>Phong</v>
          </cell>
          <cell r="J810" t="str">
            <v>20/10/1969</v>
          </cell>
          <cell r="K810" t="str">
            <v>TR</v>
          </cell>
          <cell r="L810">
            <v>3</v>
          </cell>
          <cell r="M810" t="str">
            <v>Luật</v>
          </cell>
          <cell r="N810">
            <v>2183</v>
          </cell>
          <cell r="O810" t="str">
            <v>21/10/2019</v>
          </cell>
          <cell r="P810">
            <v>0</v>
          </cell>
          <cell r="Q810" t="str">
            <v>Huyền</v>
          </cell>
        </row>
        <row r="811">
          <cell r="E811" t="str">
            <v>TX092210</v>
          </cell>
          <cell r="F811">
            <v>0</v>
          </cell>
          <cell r="G811">
            <v>0</v>
          </cell>
          <cell r="H811" t="str">
            <v>Ngô Xuân</v>
          </cell>
          <cell r="I811" t="str">
            <v>Phong</v>
          </cell>
          <cell r="J811" t="str">
            <v>16/08/1976</v>
          </cell>
          <cell r="K811" t="str">
            <v>TR</v>
          </cell>
          <cell r="L811">
            <v>3</v>
          </cell>
          <cell r="M811" t="str">
            <v>Luật</v>
          </cell>
          <cell r="N811">
            <v>2183</v>
          </cell>
          <cell r="O811" t="str">
            <v>21/10/2019</v>
          </cell>
          <cell r="P811">
            <v>0</v>
          </cell>
          <cell r="Q811" t="str">
            <v>Huyền</v>
          </cell>
        </row>
        <row r="812">
          <cell r="E812" t="str">
            <v>TX092062</v>
          </cell>
          <cell r="F812">
            <v>0</v>
          </cell>
          <cell r="G812">
            <v>0</v>
          </cell>
          <cell r="H812" t="str">
            <v xml:space="preserve">Hà Văn </v>
          </cell>
          <cell r="I812" t="str">
            <v>Phúc</v>
          </cell>
          <cell r="J812">
            <v>25549</v>
          </cell>
          <cell r="K812" t="str">
            <v>TR</v>
          </cell>
          <cell r="L812">
            <v>3</v>
          </cell>
          <cell r="M812" t="str">
            <v>Luật</v>
          </cell>
          <cell r="N812">
            <v>2183</v>
          </cell>
          <cell r="O812" t="str">
            <v>21/10/2019</v>
          </cell>
          <cell r="P812">
            <v>0</v>
          </cell>
          <cell r="Q812" t="str">
            <v>Huyền</v>
          </cell>
        </row>
        <row r="813">
          <cell r="E813" t="str">
            <v>TX092268</v>
          </cell>
          <cell r="F813">
            <v>0</v>
          </cell>
          <cell r="G813">
            <v>0</v>
          </cell>
          <cell r="H813" t="str">
            <v>Đỗ Viết</v>
          </cell>
          <cell r="I813" t="str">
            <v>Phương</v>
          </cell>
          <cell r="J813" t="str">
            <v>10/10/1971</v>
          </cell>
          <cell r="K813" t="str">
            <v>TR</v>
          </cell>
          <cell r="L813">
            <v>3</v>
          </cell>
          <cell r="M813" t="str">
            <v>QLKT</v>
          </cell>
          <cell r="N813">
            <v>2183</v>
          </cell>
          <cell r="O813" t="str">
            <v>21/10/2019</v>
          </cell>
          <cell r="P813">
            <v>0</v>
          </cell>
          <cell r="Q813" t="str">
            <v>Huyền</v>
          </cell>
        </row>
        <row r="814">
          <cell r="E814" t="str">
            <v>TX092155</v>
          </cell>
          <cell r="F814">
            <v>0</v>
          </cell>
          <cell r="G814">
            <v>0</v>
          </cell>
          <cell r="H814" t="str">
            <v>Trần Văn</v>
          </cell>
          <cell r="I814" t="str">
            <v>Phượng</v>
          </cell>
          <cell r="J814" t="str">
            <v>30/06/1978</v>
          </cell>
          <cell r="K814" t="str">
            <v>TR</v>
          </cell>
          <cell r="L814">
            <v>3</v>
          </cell>
          <cell r="M814" t="str">
            <v>QLKT</v>
          </cell>
          <cell r="N814">
            <v>2183</v>
          </cell>
          <cell r="O814" t="str">
            <v>21/10/2019</v>
          </cell>
          <cell r="P814">
            <v>0</v>
          </cell>
          <cell r="Q814" t="str">
            <v>Huyền</v>
          </cell>
        </row>
        <row r="815">
          <cell r="E815" t="str">
            <v>TX092063</v>
          </cell>
          <cell r="F815">
            <v>0</v>
          </cell>
          <cell r="G815">
            <v>0</v>
          </cell>
          <cell r="H815" t="str">
            <v>Lò Xuân</v>
          </cell>
          <cell r="I815" t="str">
            <v>Quang</v>
          </cell>
          <cell r="J815" t="str">
            <v>15/06/1959</v>
          </cell>
          <cell r="K815" t="str">
            <v>TR</v>
          </cell>
          <cell r="L815">
            <v>3</v>
          </cell>
          <cell r="M815" t="str">
            <v>Luật</v>
          </cell>
          <cell r="N815">
            <v>2183</v>
          </cell>
          <cell r="O815" t="str">
            <v>21/10/2019</v>
          </cell>
          <cell r="P815">
            <v>0</v>
          </cell>
          <cell r="Q815" t="str">
            <v>Huyền</v>
          </cell>
        </row>
        <row r="816">
          <cell r="E816" t="str">
            <v>TX092269</v>
          </cell>
          <cell r="F816">
            <v>0</v>
          </cell>
          <cell r="G816">
            <v>0</v>
          </cell>
          <cell r="H816" t="str">
            <v>Lê Đình</v>
          </cell>
          <cell r="I816" t="str">
            <v>Quân</v>
          </cell>
          <cell r="J816" t="str">
            <v>05/04/1987</v>
          </cell>
          <cell r="K816" t="str">
            <v>TR</v>
          </cell>
          <cell r="L816">
            <v>3</v>
          </cell>
          <cell r="M816" t="str">
            <v>QLKT</v>
          </cell>
          <cell r="N816">
            <v>2183</v>
          </cell>
          <cell r="O816" t="str">
            <v>21/10/2019</v>
          </cell>
          <cell r="P816">
            <v>0</v>
          </cell>
          <cell r="Q816" t="str">
            <v>Huyền</v>
          </cell>
        </row>
        <row r="817">
          <cell r="E817" t="str">
            <v>TX092270</v>
          </cell>
          <cell r="F817">
            <v>0</v>
          </cell>
          <cell r="G817">
            <v>0</v>
          </cell>
          <cell r="H817" t="str">
            <v xml:space="preserve">Trần Sỹ </v>
          </cell>
          <cell r="I817" t="str">
            <v>Sách</v>
          </cell>
          <cell r="J817" t="str">
            <v>05/04/1955</v>
          </cell>
          <cell r="K817" t="str">
            <v>TR</v>
          </cell>
          <cell r="L817">
            <v>3</v>
          </cell>
          <cell r="M817" t="str">
            <v>QLKT</v>
          </cell>
          <cell r="N817">
            <v>2183</v>
          </cell>
          <cell r="O817" t="str">
            <v>21/10/2019</v>
          </cell>
          <cell r="P817">
            <v>0</v>
          </cell>
          <cell r="Q817" t="str">
            <v>Huyền</v>
          </cell>
        </row>
        <row r="818">
          <cell r="E818" t="str">
            <v>TX092159</v>
          </cell>
          <cell r="F818">
            <v>0</v>
          </cell>
          <cell r="G818">
            <v>0</v>
          </cell>
          <cell r="H818" t="str">
            <v>Nguyễn Văn</v>
          </cell>
          <cell r="I818" t="str">
            <v>Sáu</v>
          </cell>
          <cell r="J818" t="str">
            <v>01/12/1966</v>
          </cell>
          <cell r="K818" t="str">
            <v>TR</v>
          </cell>
          <cell r="L818">
            <v>3</v>
          </cell>
          <cell r="M818" t="str">
            <v>QLKT</v>
          </cell>
          <cell r="N818">
            <v>2183</v>
          </cell>
          <cell r="O818" t="str">
            <v>21/10/2019</v>
          </cell>
          <cell r="P818">
            <v>0</v>
          </cell>
          <cell r="Q818" t="str">
            <v>Huyền</v>
          </cell>
        </row>
        <row r="819">
          <cell r="E819" t="str">
            <v>TX092064</v>
          </cell>
          <cell r="F819">
            <v>0</v>
          </cell>
          <cell r="G819">
            <v>0</v>
          </cell>
          <cell r="H819" t="str">
            <v>Lê Ngọc</v>
          </cell>
          <cell r="I819" t="str">
            <v>Sơn</v>
          </cell>
          <cell r="J819" t="str">
            <v>07/09/1983</v>
          </cell>
          <cell r="K819" t="str">
            <v>TR</v>
          </cell>
          <cell r="L819">
            <v>3</v>
          </cell>
          <cell r="M819" t="str">
            <v>Luật</v>
          </cell>
          <cell r="N819">
            <v>2183</v>
          </cell>
          <cell r="O819" t="str">
            <v>21/10/2019</v>
          </cell>
          <cell r="P819">
            <v>0</v>
          </cell>
          <cell r="Q819" t="str">
            <v>Huyền</v>
          </cell>
        </row>
        <row r="820">
          <cell r="E820" t="str">
            <v>TX092161</v>
          </cell>
          <cell r="F820">
            <v>0</v>
          </cell>
          <cell r="G820">
            <v>0</v>
          </cell>
          <cell r="H820" t="str">
            <v>Nguyễn Hoài</v>
          </cell>
          <cell r="I820" t="str">
            <v>Sơn</v>
          </cell>
          <cell r="J820" t="str">
            <v>31/01/1987</v>
          </cell>
          <cell r="K820" t="str">
            <v>TR</v>
          </cell>
          <cell r="L820">
            <v>3</v>
          </cell>
          <cell r="M820" t="str">
            <v>QLKT</v>
          </cell>
          <cell r="N820">
            <v>2183</v>
          </cell>
          <cell r="O820" t="str">
            <v>21/10/2019</v>
          </cell>
          <cell r="P820">
            <v>0</v>
          </cell>
          <cell r="Q820" t="str">
            <v>Huyền</v>
          </cell>
        </row>
        <row r="821">
          <cell r="E821" t="str">
            <v>TX092212</v>
          </cell>
          <cell r="F821">
            <v>0</v>
          </cell>
          <cell r="G821">
            <v>0</v>
          </cell>
          <cell r="H821" t="str">
            <v xml:space="preserve">Bùi Văn </v>
          </cell>
          <cell r="I821" t="str">
            <v>Sơn</v>
          </cell>
          <cell r="J821" t="str">
            <v>24/06/1980</v>
          </cell>
          <cell r="K821" t="str">
            <v>TR</v>
          </cell>
          <cell r="L821">
            <v>3</v>
          </cell>
          <cell r="M821" t="str">
            <v>Luật</v>
          </cell>
          <cell r="N821">
            <v>2183</v>
          </cell>
          <cell r="O821" t="str">
            <v>21/10/2019</v>
          </cell>
          <cell r="P821">
            <v>0</v>
          </cell>
          <cell r="Q821" t="str">
            <v>Huyền</v>
          </cell>
        </row>
        <row r="822">
          <cell r="E822" t="str">
            <v>TX092162</v>
          </cell>
          <cell r="F822">
            <v>0</v>
          </cell>
          <cell r="G822">
            <v>0</v>
          </cell>
          <cell r="H822" t="str">
            <v>Trần Văn</v>
          </cell>
          <cell r="I822" t="str">
            <v>Sỹ</v>
          </cell>
          <cell r="J822" t="str">
            <v>23/06/1974</v>
          </cell>
          <cell r="K822" t="str">
            <v>TR</v>
          </cell>
          <cell r="L822">
            <v>3</v>
          </cell>
          <cell r="M822" t="str">
            <v>QLKT</v>
          </cell>
          <cell r="N822">
            <v>2183</v>
          </cell>
          <cell r="O822" t="str">
            <v>21/10/2019</v>
          </cell>
          <cell r="P822">
            <v>0</v>
          </cell>
          <cell r="Q822" t="str">
            <v>Huyền</v>
          </cell>
        </row>
        <row r="823">
          <cell r="E823" t="str">
            <v>TX092065</v>
          </cell>
          <cell r="F823">
            <v>0</v>
          </cell>
          <cell r="G823">
            <v>0</v>
          </cell>
          <cell r="H823" t="str">
            <v xml:space="preserve">Hà Văn </v>
          </cell>
          <cell r="I823" t="str">
            <v>Tấc</v>
          </cell>
          <cell r="J823" t="str">
            <v>10/07/1985</v>
          </cell>
          <cell r="K823" t="str">
            <v>TR</v>
          </cell>
          <cell r="L823">
            <v>3</v>
          </cell>
          <cell r="M823" t="str">
            <v>Luật</v>
          </cell>
          <cell r="N823">
            <v>2183</v>
          </cell>
          <cell r="O823" t="str">
            <v>21/10/2019</v>
          </cell>
          <cell r="P823">
            <v>0</v>
          </cell>
          <cell r="Q823" t="str">
            <v>Huyền</v>
          </cell>
        </row>
        <row r="824">
          <cell r="E824" t="str">
            <v>TX092067</v>
          </cell>
          <cell r="F824">
            <v>0</v>
          </cell>
          <cell r="G824">
            <v>0</v>
          </cell>
          <cell r="H824" t="str">
            <v>Bùi Minh</v>
          </cell>
          <cell r="I824" t="str">
            <v>Tâm</v>
          </cell>
          <cell r="J824" t="str">
            <v>08/01/1966</v>
          </cell>
          <cell r="K824" t="str">
            <v>TR</v>
          </cell>
          <cell r="L824">
            <v>3</v>
          </cell>
          <cell r="M824" t="str">
            <v>Luật</v>
          </cell>
          <cell r="N824">
            <v>2183</v>
          </cell>
          <cell r="O824" t="str">
            <v>21/10/2019</v>
          </cell>
          <cell r="P824">
            <v>0</v>
          </cell>
          <cell r="Q824" t="str">
            <v>Huyền</v>
          </cell>
        </row>
        <row r="825">
          <cell r="E825" t="str">
            <v>TX092068</v>
          </cell>
          <cell r="F825">
            <v>0</v>
          </cell>
          <cell r="G825">
            <v>0</v>
          </cell>
          <cell r="H825" t="str">
            <v xml:space="preserve">Lê Thị </v>
          </cell>
          <cell r="I825" t="str">
            <v>Tâm</v>
          </cell>
          <cell r="J825">
            <v>29765</v>
          </cell>
          <cell r="K825" t="str">
            <v>TR</v>
          </cell>
          <cell r="L825">
            <v>3</v>
          </cell>
          <cell r="M825" t="str">
            <v>Luật</v>
          </cell>
          <cell r="N825">
            <v>2183</v>
          </cell>
          <cell r="O825" t="str">
            <v>21/10/2019</v>
          </cell>
          <cell r="P825">
            <v>0</v>
          </cell>
          <cell r="Q825" t="str">
            <v>Huyền</v>
          </cell>
        </row>
        <row r="826">
          <cell r="E826" t="str">
            <v>TX092069</v>
          </cell>
          <cell r="F826">
            <v>0</v>
          </cell>
          <cell r="G826">
            <v>0</v>
          </cell>
          <cell r="H826" t="str">
            <v>Lò Đức</v>
          </cell>
          <cell r="I826" t="str">
            <v>Tâm</v>
          </cell>
          <cell r="J826" t="str">
            <v>04/01/1982</v>
          </cell>
          <cell r="K826" t="str">
            <v>TR</v>
          </cell>
          <cell r="L826">
            <v>3</v>
          </cell>
          <cell r="M826" t="str">
            <v>Luật</v>
          </cell>
          <cell r="N826">
            <v>2183</v>
          </cell>
          <cell r="O826" t="str">
            <v>21/10/2019</v>
          </cell>
          <cell r="P826">
            <v>0</v>
          </cell>
          <cell r="Q826" t="str">
            <v>Huyền</v>
          </cell>
        </row>
        <row r="827">
          <cell r="E827" t="str">
            <v>TX092163</v>
          </cell>
          <cell r="F827">
            <v>0</v>
          </cell>
          <cell r="G827">
            <v>0</v>
          </cell>
          <cell r="H827" t="str">
            <v xml:space="preserve">Phạm Văn </v>
          </cell>
          <cell r="I827" t="str">
            <v>Tân</v>
          </cell>
          <cell r="J827" t="str">
            <v>07/02/1984</v>
          </cell>
          <cell r="K827" t="str">
            <v>TR</v>
          </cell>
          <cell r="L827">
            <v>3</v>
          </cell>
          <cell r="M827" t="str">
            <v>QLKT</v>
          </cell>
          <cell r="N827">
            <v>2183</v>
          </cell>
          <cell r="O827" t="str">
            <v>21/10/2019</v>
          </cell>
          <cell r="P827">
            <v>0</v>
          </cell>
          <cell r="Q827" t="str">
            <v>Huyền</v>
          </cell>
        </row>
        <row r="828">
          <cell r="E828" t="str">
            <v>TX092272</v>
          </cell>
          <cell r="F828">
            <v>0</v>
          </cell>
          <cell r="G828">
            <v>0</v>
          </cell>
          <cell r="H828" t="str">
            <v>Trân Ngọc</v>
          </cell>
          <cell r="I828" t="str">
            <v>Tân</v>
          </cell>
          <cell r="J828" t="str">
            <v>28/09/1991</v>
          </cell>
          <cell r="K828" t="str">
            <v>TR</v>
          </cell>
          <cell r="L828">
            <v>3</v>
          </cell>
          <cell r="M828" t="str">
            <v>QLKT</v>
          </cell>
          <cell r="N828">
            <v>2183</v>
          </cell>
          <cell r="O828" t="str">
            <v>21/10/2019</v>
          </cell>
          <cell r="P828">
            <v>0</v>
          </cell>
          <cell r="Q828" t="str">
            <v>Huyền</v>
          </cell>
        </row>
        <row r="829">
          <cell r="E829" t="str">
            <v>TX092070</v>
          </cell>
          <cell r="F829">
            <v>0</v>
          </cell>
          <cell r="G829">
            <v>0</v>
          </cell>
          <cell r="H829" t="str">
            <v>Trương Văn</v>
          </cell>
          <cell r="I829" t="str">
            <v>Tập</v>
          </cell>
          <cell r="J829" t="str">
            <v>12/09/1969</v>
          </cell>
          <cell r="K829" t="str">
            <v>TR</v>
          </cell>
          <cell r="L829">
            <v>3</v>
          </cell>
          <cell r="M829" t="str">
            <v>Luật</v>
          </cell>
          <cell r="N829">
            <v>2183</v>
          </cell>
          <cell r="O829" t="str">
            <v>21/10/2019</v>
          </cell>
          <cell r="P829">
            <v>0</v>
          </cell>
          <cell r="Q829" t="str">
            <v>Huyền</v>
          </cell>
        </row>
        <row r="830">
          <cell r="E830" t="str">
            <v>TX092080</v>
          </cell>
          <cell r="F830">
            <v>0</v>
          </cell>
          <cell r="G830">
            <v>0</v>
          </cell>
          <cell r="H830" t="str">
            <v xml:space="preserve">Vi Văn </v>
          </cell>
          <cell r="I830" t="str">
            <v>Tinh</v>
          </cell>
          <cell r="J830" t="str">
            <v>15/02/1957</v>
          </cell>
          <cell r="K830" t="str">
            <v>TR</v>
          </cell>
          <cell r="L830">
            <v>3</v>
          </cell>
          <cell r="M830" t="str">
            <v>Luật</v>
          </cell>
          <cell r="N830">
            <v>2183</v>
          </cell>
          <cell r="O830" t="str">
            <v>21/10/2019</v>
          </cell>
          <cell r="P830">
            <v>0</v>
          </cell>
          <cell r="Q830" t="str">
            <v>Huyền</v>
          </cell>
        </row>
        <row r="831">
          <cell r="E831" t="str">
            <v>TX092177</v>
          </cell>
          <cell r="F831">
            <v>0</v>
          </cell>
          <cell r="G831">
            <v>0</v>
          </cell>
          <cell r="H831" t="str">
            <v>Trần Văn</v>
          </cell>
          <cell r="I831" t="str">
            <v>Tính</v>
          </cell>
          <cell r="J831" t="str">
            <v>13/08/1968</v>
          </cell>
          <cell r="K831" t="str">
            <v>TR</v>
          </cell>
          <cell r="L831">
            <v>3</v>
          </cell>
          <cell r="M831" t="str">
            <v>QLKT</v>
          </cell>
          <cell r="N831">
            <v>2183</v>
          </cell>
          <cell r="O831" t="str">
            <v>21/10/2019</v>
          </cell>
          <cell r="P831">
            <v>0</v>
          </cell>
          <cell r="Q831" t="str">
            <v>Huyền</v>
          </cell>
        </row>
        <row r="832">
          <cell r="E832" t="str">
            <v>TX092220</v>
          </cell>
          <cell r="F832">
            <v>0</v>
          </cell>
          <cell r="G832">
            <v>0</v>
          </cell>
          <cell r="H832" t="str">
            <v xml:space="preserve">Phạm Văn </v>
          </cell>
          <cell r="I832" t="str">
            <v>Toại</v>
          </cell>
          <cell r="J832" t="str">
            <v>15/05/1982</v>
          </cell>
          <cell r="K832" t="str">
            <v>TR</v>
          </cell>
          <cell r="L832">
            <v>3</v>
          </cell>
          <cell r="M832" t="str">
            <v>Luật</v>
          </cell>
          <cell r="N832">
            <v>2183</v>
          </cell>
          <cell r="O832" t="str">
            <v>21/10/2019</v>
          </cell>
          <cell r="P832">
            <v>0</v>
          </cell>
          <cell r="Q832" t="str">
            <v>Huyền</v>
          </cell>
        </row>
        <row r="833">
          <cell r="E833" t="str">
            <v>TX092179</v>
          </cell>
          <cell r="F833">
            <v>0</v>
          </cell>
          <cell r="G833">
            <v>0</v>
          </cell>
          <cell r="H833" t="str">
            <v>Mai Văn</v>
          </cell>
          <cell r="I833" t="str">
            <v>Toan</v>
          </cell>
          <cell r="J833">
            <v>31325</v>
          </cell>
          <cell r="K833" t="str">
            <v>TR</v>
          </cell>
          <cell r="L833">
            <v>3</v>
          </cell>
          <cell r="M833" t="str">
            <v>QLKT</v>
          </cell>
          <cell r="N833">
            <v>2183</v>
          </cell>
          <cell r="O833" t="str">
            <v>21/10/2019</v>
          </cell>
          <cell r="P833">
            <v>0</v>
          </cell>
          <cell r="Q833" t="str">
            <v>Huyền</v>
          </cell>
        </row>
        <row r="834">
          <cell r="E834" t="str">
            <v>TX092082</v>
          </cell>
          <cell r="F834">
            <v>0</v>
          </cell>
          <cell r="G834">
            <v>0</v>
          </cell>
          <cell r="H834" t="str">
            <v xml:space="preserve">Trương Ngọc </v>
          </cell>
          <cell r="I834" t="str">
            <v>Toản</v>
          </cell>
          <cell r="J834" t="str">
            <v>26/10/1971</v>
          </cell>
          <cell r="K834" t="str">
            <v>TR</v>
          </cell>
          <cell r="L834">
            <v>3</v>
          </cell>
          <cell r="M834" t="str">
            <v>Luật</v>
          </cell>
          <cell r="N834">
            <v>2183</v>
          </cell>
          <cell r="O834" t="str">
            <v>21/10/2019</v>
          </cell>
          <cell r="P834">
            <v>0</v>
          </cell>
          <cell r="Q834" t="str">
            <v>Huyền</v>
          </cell>
        </row>
        <row r="835">
          <cell r="E835" t="str">
            <v>TX092083</v>
          </cell>
          <cell r="F835">
            <v>0</v>
          </cell>
          <cell r="G835">
            <v>0</v>
          </cell>
          <cell r="H835" t="str">
            <v xml:space="preserve">Vi Văn </v>
          </cell>
          <cell r="I835" t="str">
            <v>Toản</v>
          </cell>
          <cell r="J835">
            <v>29183</v>
          </cell>
          <cell r="K835" t="str">
            <v>TR</v>
          </cell>
          <cell r="L835">
            <v>3</v>
          </cell>
          <cell r="M835" t="str">
            <v>Luật</v>
          </cell>
          <cell r="N835">
            <v>2183</v>
          </cell>
          <cell r="O835" t="str">
            <v>21/10/2019</v>
          </cell>
          <cell r="P835">
            <v>0</v>
          </cell>
          <cell r="Q835" t="str">
            <v>Huyền</v>
          </cell>
        </row>
        <row r="836">
          <cell r="E836" t="str">
            <v>TX092084</v>
          </cell>
          <cell r="F836">
            <v>0</v>
          </cell>
          <cell r="G836">
            <v>0</v>
          </cell>
          <cell r="H836" t="str">
            <v>Hà Duy</v>
          </cell>
          <cell r="I836" t="str">
            <v>Tổng</v>
          </cell>
          <cell r="J836" t="str">
            <v>19/12/1957</v>
          </cell>
          <cell r="K836" t="str">
            <v>TR</v>
          </cell>
          <cell r="L836">
            <v>3</v>
          </cell>
          <cell r="M836" t="str">
            <v>Luật</v>
          </cell>
          <cell r="N836">
            <v>2183</v>
          </cell>
          <cell r="O836" t="str">
            <v>21/10/2019</v>
          </cell>
          <cell r="P836">
            <v>0</v>
          </cell>
          <cell r="Q836" t="str">
            <v>Huyền</v>
          </cell>
        </row>
        <row r="837">
          <cell r="E837" t="str">
            <v>TX092088</v>
          </cell>
          <cell r="F837">
            <v>0</v>
          </cell>
          <cell r="G837">
            <v>0</v>
          </cell>
          <cell r="H837" t="str">
            <v xml:space="preserve">Trương Ngọc </v>
          </cell>
          <cell r="I837" t="str">
            <v>Tuân</v>
          </cell>
          <cell r="J837">
            <v>29994</v>
          </cell>
          <cell r="K837" t="str">
            <v>TR</v>
          </cell>
          <cell r="L837">
            <v>3</v>
          </cell>
          <cell r="M837" t="str">
            <v>Luật</v>
          </cell>
          <cell r="N837">
            <v>2183</v>
          </cell>
          <cell r="O837" t="str">
            <v>21/10/2019</v>
          </cell>
          <cell r="P837">
            <v>0</v>
          </cell>
          <cell r="Q837" t="str">
            <v>Huyền</v>
          </cell>
        </row>
        <row r="838">
          <cell r="E838" t="str">
            <v>TX092188</v>
          </cell>
          <cell r="F838">
            <v>0</v>
          </cell>
          <cell r="G838">
            <v>0</v>
          </cell>
          <cell r="H838" t="str">
            <v xml:space="preserve">Trần Sỹ </v>
          </cell>
          <cell r="I838" t="str">
            <v>Tuấn</v>
          </cell>
          <cell r="J838" t="str">
            <v>20/10/1970</v>
          </cell>
          <cell r="K838" t="str">
            <v>TR</v>
          </cell>
          <cell r="L838">
            <v>3</v>
          </cell>
          <cell r="M838" t="str">
            <v>QLKT</v>
          </cell>
          <cell r="N838">
            <v>2183</v>
          </cell>
          <cell r="O838" t="str">
            <v>21/10/2019</v>
          </cell>
          <cell r="P838">
            <v>0</v>
          </cell>
          <cell r="Q838" t="str">
            <v>Huyền</v>
          </cell>
        </row>
        <row r="839">
          <cell r="E839" t="str">
            <v>TX092222</v>
          </cell>
          <cell r="F839">
            <v>0</v>
          </cell>
          <cell r="G839">
            <v>0</v>
          </cell>
          <cell r="H839" t="str">
            <v xml:space="preserve">Bùi Như </v>
          </cell>
          <cell r="I839" t="str">
            <v>Tuấn</v>
          </cell>
          <cell r="J839" t="str">
            <v>03/02/1982</v>
          </cell>
          <cell r="K839" t="str">
            <v>TR</v>
          </cell>
          <cell r="L839">
            <v>3</v>
          </cell>
          <cell r="M839" t="str">
            <v>Luật</v>
          </cell>
          <cell r="N839">
            <v>2183</v>
          </cell>
          <cell r="O839" t="str">
            <v>21/10/2019</v>
          </cell>
          <cell r="P839">
            <v>0</v>
          </cell>
          <cell r="Q839" t="str">
            <v>Huyền</v>
          </cell>
        </row>
        <row r="840">
          <cell r="E840" t="str">
            <v>TX092223</v>
          </cell>
          <cell r="F840">
            <v>0</v>
          </cell>
          <cell r="G840">
            <v>0</v>
          </cell>
          <cell r="H840" t="str">
            <v>Bùi Văn</v>
          </cell>
          <cell r="I840" t="str">
            <v>Tuấn</v>
          </cell>
          <cell r="J840" t="str">
            <v>02/07/1968</v>
          </cell>
          <cell r="K840" t="str">
            <v>TR</v>
          </cell>
          <cell r="L840">
            <v>3</v>
          </cell>
          <cell r="M840" t="str">
            <v>Luật</v>
          </cell>
          <cell r="N840">
            <v>2183</v>
          </cell>
          <cell r="O840" t="str">
            <v>21/10/2019</v>
          </cell>
          <cell r="P840">
            <v>0</v>
          </cell>
          <cell r="Q840" t="str">
            <v>Huyền</v>
          </cell>
        </row>
        <row r="841">
          <cell r="E841" t="str">
            <v>TX092091</v>
          </cell>
          <cell r="F841">
            <v>0</v>
          </cell>
          <cell r="G841">
            <v>0</v>
          </cell>
          <cell r="H841" t="str">
            <v xml:space="preserve">Nguyễn Thị </v>
          </cell>
          <cell r="I841" t="str">
            <v>Tuệ</v>
          </cell>
          <cell r="J841" t="str">
            <v>10/02/1982</v>
          </cell>
          <cell r="K841" t="str">
            <v>TR</v>
          </cell>
          <cell r="L841">
            <v>3</v>
          </cell>
          <cell r="M841" t="str">
            <v>Luật</v>
          </cell>
          <cell r="N841">
            <v>2183</v>
          </cell>
          <cell r="O841" t="str">
            <v>21/10/2019</v>
          </cell>
          <cell r="P841">
            <v>0</v>
          </cell>
          <cell r="Q841" t="str">
            <v>Huyền</v>
          </cell>
        </row>
        <row r="842">
          <cell r="E842" t="str">
            <v>TX092092</v>
          </cell>
          <cell r="F842">
            <v>0</v>
          </cell>
          <cell r="G842">
            <v>0</v>
          </cell>
          <cell r="H842" t="str">
            <v>Bùi Văn</v>
          </cell>
          <cell r="I842" t="str">
            <v>Tùng</v>
          </cell>
          <cell r="J842" t="str">
            <v>07/11/1982</v>
          </cell>
          <cell r="K842" t="str">
            <v>TR</v>
          </cell>
          <cell r="L842">
            <v>3</v>
          </cell>
          <cell r="M842" t="str">
            <v>Luật</v>
          </cell>
          <cell r="N842">
            <v>2183</v>
          </cell>
          <cell r="O842" t="str">
            <v>21/10/2019</v>
          </cell>
          <cell r="P842">
            <v>0</v>
          </cell>
          <cell r="Q842" t="str">
            <v>Huyền</v>
          </cell>
        </row>
        <row r="843">
          <cell r="E843" t="str">
            <v>TX092093</v>
          </cell>
          <cell r="F843">
            <v>0</v>
          </cell>
          <cell r="G843">
            <v>0</v>
          </cell>
          <cell r="H843" t="str">
            <v xml:space="preserve">Ngân Văn </v>
          </cell>
          <cell r="I843" t="str">
            <v>Tùng</v>
          </cell>
          <cell r="J843">
            <v>31311</v>
          </cell>
          <cell r="K843" t="str">
            <v>TR</v>
          </cell>
          <cell r="L843">
            <v>3</v>
          </cell>
          <cell r="M843" t="str">
            <v>Luật</v>
          </cell>
          <cell r="N843">
            <v>2183</v>
          </cell>
          <cell r="O843" t="str">
            <v>21/10/2019</v>
          </cell>
          <cell r="P843">
            <v>0</v>
          </cell>
          <cell r="Q843" t="str">
            <v>Huyền</v>
          </cell>
        </row>
        <row r="844">
          <cell r="E844" t="str">
            <v>TX092289</v>
          </cell>
          <cell r="F844">
            <v>0</v>
          </cell>
          <cell r="G844">
            <v>0</v>
          </cell>
          <cell r="H844" t="str">
            <v>Đồng Văn</v>
          </cell>
          <cell r="I844" t="str">
            <v>Tuyên</v>
          </cell>
          <cell r="J844" t="str">
            <v>11/01/1980</v>
          </cell>
          <cell r="K844" t="str">
            <v>TR</v>
          </cell>
          <cell r="L844">
            <v>3</v>
          </cell>
          <cell r="M844" t="str">
            <v>QLKT</v>
          </cell>
          <cell r="N844">
            <v>2183</v>
          </cell>
          <cell r="O844" t="str">
            <v>21/10/2019</v>
          </cell>
          <cell r="P844">
            <v>0</v>
          </cell>
          <cell r="Q844" t="str">
            <v>Huyền</v>
          </cell>
        </row>
        <row r="845">
          <cell r="E845" t="str">
            <v>TX092094</v>
          </cell>
          <cell r="F845">
            <v>0</v>
          </cell>
          <cell r="G845">
            <v>0</v>
          </cell>
          <cell r="H845" t="str">
            <v xml:space="preserve">Trương Thanh </v>
          </cell>
          <cell r="I845" t="str">
            <v>Tuyến</v>
          </cell>
          <cell r="J845">
            <v>30112</v>
          </cell>
          <cell r="K845" t="str">
            <v>TR</v>
          </cell>
          <cell r="L845">
            <v>3</v>
          </cell>
          <cell r="M845" t="str">
            <v>Luật</v>
          </cell>
          <cell r="N845">
            <v>2183</v>
          </cell>
          <cell r="O845" t="str">
            <v>21/10/2019</v>
          </cell>
          <cell r="P845">
            <v>0</v>
          </cell>
          <cell r="Q845" t="str">
            <v>Huyền</v>
          </cell>
        </row>
        <row r="846">
          <cell r="E846" t="str">
            <v>TX092224</v>
          </cell>
          <cell r="F846">
            <v>0</v>
          </cell>
          <cell r="G846">
            <v>0</v>
          </cell>
          <cell r="H846" t="str">
            <v>Phạm Thị</v>
          </cell>
          <cell r="I846" t="str">
            <v>Tuyết</v>
          </cell>
          <cell r="J846" t="str">
            <v>28/01/1984</v>
          </cell>
          <cell r="K846" t="str">
            <v>TR</v>
          </cell>
          <cell r="L846">
            <v>3</v>
          </cell>
          <cell r="M846" t="str">
            <v>Luật</v>
          </cell>
          <cell r="N846">
            <v>2183</v>
          </cell>
          <cell r="O846" t="str">
            <v>21/10/2019</v>
          </cell>
          <cell r="P846">
            <v>0</v>
          </cell>
          <cell r="Q846" t="str">
            <v>Huyền</v>
          </cell>
        </row>
        <row r="847">
          <cell r="E847" t="str">
            <v>TX092185</v>
          </cell>
          <cell r="F847">
            <v>0</v>
          </cell>
          <cell r="G847">
            <v>0</v>
          </cell>
          <cell r="H847" t="str">
            <v>Tô Quang</v>
          </cell>
          <cell r="I847" t="str">
            <v>Tư</v>
          </cell>
          <cell r="J847" t="str">
            <v>19/05/1972</v>
          </cell>
          <cell r="K847" t="str">
            <v>TR</v>
          </cell>
          <cell r="L847">
            <v>3</v>
          </cell>
          <cell r="M847" t="str">
            <v>QLKT</v>
          </cell>
          <cell r="N847">
            <v>2183</v>
          </cell>
          <cell r="O847" t="str">
            <v>21/10/2019</v>
          </cell>
          <cell r="P847">
            <v>0</v>
          </cell>
          <cell r="Q847" t="str">
            <v>Huyền</v>
          </cell>
        </row>
        <row r="848">
          <cell r="E848" t="str">
            <v>TX092096</v>
          </cell>
          <cell r="F848">
            <v>0</v>
          </cell>
          <cell r="G848">
            <v>0</v>
          </cell>
          <cell r="H848" t="str">
            <v xml:space="preserve">Tào Ngọc </v>
          </cell>
          <cell r="I848" t="str">
            <v>Tý</v>
          </cell>
          <cell r="J848">
            <v>24746</v>
          </cell>
          <cell r="K848" t="str">
            <v>TR</v>
          </cell>
          <cell r="L848">
            <v>3</v>
          </cell>
          <cell r="M848" t="str">
            <v>Luật</v>
          </cell>
          <cell r="N848">
            <v>2183</v>
          </cell>
          <cell r="O848" t="str">
            <v>21/10/2019</v>
          </cell>
          <cell r="P848">
            <v>0</v>
          </cell>
          <cell r="Q848" t="str">
            <v>Huyền</v>
          </cell>
        </row>
        <row r="849">
          <cell r="E849" t="str">
            <v>TX092166</v>
          </cell>
          <cell r="F849">
            <v>0</v>
          </cell>
          <cell r="G849">
            <v>0</v>
          </cell>
          <cell r="H849" t="str">
            <v xml:space="preserve">Nguyễn Bá </v>
          </cell>
          <cell r="I849" t="str">
            <v>Thành</v>
          </cell>
          <cell r="J849" t="str">
            <v>14/08/1963</v>
          </cell>
          <cell r="K849" t="str">
            <v>TR</v>
          </cell>
          <cell r="L849">
            <v>3</v>
          </cell>
          <cell r="M849" t="str">
            <v>QLKT</v>
          </cell>
          <cell r="N849">
            <v>2183</v>
          </cell>
          <cell r="O849" t="str">
            <v>21/10/2019</v>
          </cell>
          <cell r="P849">
            <v>0</v>
          </cell>
          <cell r="Q849" t="str">
            <v>Huyền</v>
          </cell>
        </row>
        <row r="850">
          <cell r="E850" t="str">
            <v>TX092167</v>
          </cell>
          <cell r="F850">
            <v>0</v>
          </cell>
          <cell r="G850">
            <v>0</v>
          </cell>
          <cell r="H850" t="str">
            <v>Nguyễn Trung</v>
          </cell>
          <cell r="I850" t="str">
            <v>Thành</v>
          </cell>
          <cell r="J850" t="str">
            <v>20/10/1970</v>
          </cell>
          <cell r="K850" t="str">
            <v>TR</v>
          </cell>
          <cell r="L850">
            <v>3</v>
          </cell>
          <cell r="M850" t="str">
            <v>QLKT</v>
          </cell>
          <cell r="N850">
            <v>2183</v>
          </cell>
          <cell r="O850" t="str">
            <v>21/10/2019</v>
          </cell>
          <cell r="P850">
            <v>0</v>
          </cell>
          <cell r="Q850" t="str">
            <v>Huyền</v>
          </cell>
        </row>
        <row r="851">
          <cell r="E851" t="str">
            <v>TX092168</v>
          </cell>
          <cell r="F851">
            <v>0</v>
          </cell>
          <cell r="G851">
            <v>0</v>
          </cell>
          <cell r="H851" t="str">
            <v>Trịnh Công</v>
          </cell>
          <cell r="I851" t="str">
            <v>Thành</v>
          </cell>
          <cell r="J851" t="str">
            <v>01/01/1972</v>
          </cell>
          <cell r="K851" t="str">
            <v>TR</v>
          </cell>
          <cell r="L851">
            <v>3</v>
          </cell>
          <cell r="M851" t="str">
            <v>QLKT</v>
          </cell>
          <cell r="N851">
            <v>2183</v>
          </cell>
          <cell r="O851" t="str">
            <v>21/10/2019</v>
          </cell>
          <cell r="P851">
            <v>0</v>
          </cell>
          <cell r="Q851" t="str">
            <v>Huyền</v>
          </cell>
        </row>
        <row r="852">
          <cell r="E852" t="str">
            <v>TX092274</v>
          </cell>
          <cell r="F852">
            <v>0</v>
          </cell>
          <cell r="G852">
            <v>0</v>
          </cell>
          <cell r="H852" t="str">
            <v>Trần Nam</v>
          </cell>
          <cell r="I852" t="str">
            <v>Thao</v>
          </cell>
          <cell r="J852" t="str">
            <v>14/12/1984</v>
          </cell>
          <cell r="K852" t="str">
            <v>TR</v>
          </cell>
          <cell r="L852">
            <v>3</v>
          </cell>
          <cell r="M852" t="str">
            <v>QLKT</v>
          </cell>
          <cell r="N852">
            <v>2183</v>
          </cell>
          <cell r="O852" t="str">
            <v>21/10/2019</v>
          </cell>
          <cell r="P852">
            <v>0</v>
          </cell>
          <cell r="Q852" t="str">
            <v>Huyền</v>
          </cell>
        </row>
        <row r="853">
          <cell r="E853" t="str">
            <v>TX092171</v>
          </cell>
          <cell r="F853">
            <v>0</v>
          </cell>
          <cell r="G853">
            <v>0</v>
          </cell>
          <cell r="H853" t="str">
            <v>Nguyễn Ngọc</v>
          </cell>
          <cell r="I853" t="str">
            <v>Thêu</v>
          </cell>
          <cell r="J853" t="str">
            <v>10/05/1956</v>
          </cell>
          <cell r="K853" t="str">
            <v>TR</v>
          </cell>
          <cell r="L853">
            <v>3</v>
          </cell>
          <cell r="M853" t="str">
            <v>QLKT</v>
          </cell>
          <cell r="N853">
            <v>2183</v>
          </cell>
          <cell r="O853" t="str">
            <v>21/10/2019</v>
          </cell>
          <cell r="P853">
            <v>0</v>
          </cell>
          <cell r="Q853" t="str">
            <v>Huyền</v>
          </cell>
        </row>
        <row r="854">
          <cell r="E854" t="str">
            <v>TX092277</v>
          </cell>
          <cell r="F854">
            <v>0</v>
          </cell>
          <cell r="G854">
            <v>0</v>
          </cell>
          <cell r="H854" t="str">
            <v>Lò Đức</v>
          </cell>
          <cell r="I854" t="str">
            <v>Thiện</v>
          </cell>
          <cell r="J854" t="str">
            <v>11/04/1983</v>
          </cell>
          <cell r="K854" t="str">
            <v>TR</v>
          </cell>
          <cell r="L854">
            <v>3</v>
          </cell>
          <cell r="M854" t="str">
            <v>QLKT</v>
          </cell>
          <cell r="N854">
            <v>2183</v>
          </cell>
          <cell r="O854" t="str">
            <v>21/10/2019</v>
          </cell>
          <cell r="P854">
            <v>0</v>
          </cell>
          <cell r="Q854" t="str">
            <v>Huyền</v>
          </cell>
        </row>
        <row r="855">
          <cell r="E855" t="str">
            <v>TX092174</v>
          </cell>
          <cell r="F855">
            <v>0</v>
          </cell>
          <cell r="G855">
            <v>0</v>
          </cell>
          <cell r="H855" t="str">
            <v>Hà Văn</v>
          </cell>
          <cell r="I855" t="str">
            <v>Thiệt</v>
          </cell>
          <cell r="J855" t="str">
            <v>19/06/1981</v>
          </cell>
          <cell r="K855" t="str">
            <v>TR</v>
          </cell>
          <cell r="L855">
            <v>3</v>
          </cell>
          <cell r="M855" t="str">
            <v>QLKT</v>
          </cell>
          <cell r="N855">
            <v>2183</v>
          </cell>
          <cell r="O855" t="str">
            <v>21/10/2019</v>
          </cell>
          <cell r="P855">
            <v>0</v>
          </cell>
          <cell r="Q855" t="str">
            <v>Huyền</v>
          </cell>
        </row>
        <row r="856">
          <cell r="E856" t="str">
            <v>TX092278</v>
          </cell>
          <cell r="F856">
            <v>0</v>
          </cell>
          <cell r="G856">
            <v>0</v>
          </cell>
          <cell r="H856" t="str">
            <v>Dương Hưng</v>
          </cell>
          <cell r="I856" t="str">
            <v>Thịnh</v>
          </cell>
          <cell r="J856" t="str">
            <v>17/02/1990</v>
          </cell>
          <cell r="K856" t="str">
            <v>TR</v>
          </cell>
          <cell r="L856">
            <v>3</v>
          </cell>
          <cell r="M856" t="str">
            <v>QLKT</v>
          </cell>
          <cell r="N856">
            <v>2183</v>
          </cell>
          <cell r="O856" t="str">
            <v>21/10/2019</v>
          </cell>
          <cell r="P856">
            <v>0</v>
          </cell>
          <cell r="Q856" t="str">
            <v>Huyền</v>
          </cell>
        </row>
        <row r="857">
          <cell r="E857" t="str">
            <v>TX092073</v>
          </cell>
          <cell r="F857">
            <v>0</v>
          </cell>
          <cell r="G857">
            <v>0</v>
          </cell>
          <cell r="H857" t="str">
            <v>Đào Xuân</v>
          </cell>
          <cell r="I857" t="str">
            <v>Thọ</v>
          </cell>
          <cell r="J857" t="str">
            <v>15/03/1961</v>
          </cell>
          <cell r="K857" t="str">
            <v>TR</v>
          </cell>
          <cell r="L857">
            <v>3</v>
          </cell>
          <cell r="M857" t="str">
            <v>Luật</v>
          </cell>
          <cell r="N857">
            <v>2183</v>
          </cell>
          <cell r="O857" t="str">
            <v>21/10/2019</v>
          </cell>
          <cell r="P857">
            <v>0</v>
          </cell>
          <cell r="Q857" t="str">
            <v>Huyền</v>
          </cell>
        </row>
        <row r="858">
          <cell r="E858" t="str">
            <v>TX092215</v>
          </cell>
          <cell r="F858">
            <v>0</v>
          </cell>
          <cell r="G858">
            <v>0</v>
          </cell>
          <cell r="H858" t="str">
            <v xml:space="preserve">Hà Thị </v>
          </cell>
          <cell r="I858" t="str">
            <v>Thoa</v>
          </cell>
          <cell r="J858" t="str">
            <v>10/02/1988</v>
          </cell>
          <cell r="K858" t="str">
            <v>TR</v>
          </cell>
          <cell r="L858">
            <v>3</v>
          </cell>
          <cell r="M858" t="str">
            <v>Luật</v>
          </cell>
          <cell r="N858">
            <v>2183</v>
          </cell>
          <cell r="O858" t="str">
            <v>21/10/2019</v>
          </cell>
          <cell r="P858">
            <v>0</v>
          </cell>
          <cell r="Q858" t="str">
            <v>Huyền</v>
          </cell>
        </row>
        <row r="859">
          <cell r="E859" t="str">
            <v>TX092074</v>
          </cell>
          <cell r="F859">
            <v>0</v>
          </cell>
          <cell r="G859">
            <v>0</v>
          </cell>
          <cell r="H859" t="str">
            <v xml:space="preserve">Phạm Văn </v>
          </cell>
          <cell r="I859" t="str">
            <v>Thoại</v>
          </cell>
          <cell r="J859">
            <v>28740</v>
          </cell>
          <cell r="K859" t="str">
            <v>TR</v>
          </cell>
          <cell r="L859">
            <v>3</v>
          </cell>
          <cell r="M859" t="str">
            <v>Luật</v>
          </cell>
          <cell r="N859">
            <v>2183</v>
          </cell>
          <cell r="O859" t="str">
            <v>21/10/2019</v>
          </cell>
          <cell r="P859">
            <v>0</v>
          </cell>
          <cell r="Q859" t="str">
            <v>Huyền</v>
          </cell>
        </row>
        <row r="860">
          <cell r="E860" t="str">
            <v>TX092075</v>
          </cell>
          <cell r="F860">
            <v>0</v>
          </cell>
          <cell r="G860">
            <v>0</v>
          </cell>
          <cell r="H860" t="str">
            <v xml:space="preserve">Phạm Văn </v>
          </cell>
          <cell r="I860" t="str">
            <v>Thu</v>
          </cell>
          <cell r="J860" t="str">
            <v>20/10/1971</v>
          </cell>
          <cell r="K860" t="str">
            <v>TR</v>
          </cell>
          <cell r="L860">
            <v>3</v>
          </cell>
          <cell r="M860" t="str">
            <v>Luật</v>
          </cell>
          <cell r="N860">
            <v>2183</v>
          </cell>
          <cell r="O860" t="str">
            <v>21/10/2019</v>
          </cell>
          <cell r="P860">
            <v>0</v>
          </cell>
          <cell r="Q860" t="str">
            <v>Huyền</v>
          </cell>
        </row>
        <row r="861">
          <cell r="E861" t="str">
            <v>TX092176</v>
          </cell>
          <cell r="F861">
            <v>0</v>
          </cell>
          <cell r="G861">
            <v>0</v>
          </cell>
          <cell r="H861" t="str">
            <v xml:space="preserve">Lê Thị </v>
          </cell>
          <cell r="I861" t="str">
            <v>Thúy</v>
          </cell>
          <cell r="J861" t="str">
            <v>10/01/1984</v>
          </cell>
          <cell r="K861" t="str">
            <v>TR</v>
          </cell>
          <cell r="L861">
            <v>3</v>
          </cell>
          <cell r="M861" t="str">
            <v>QLKT</v>
          </cell>
          <cell r="N861">
            <v>2183</v>
          </cell>
          <cell r="O861" t="str">
            <v>21/10/2019</v>
          </cell>
          <cell r="P861">
            <v>0</v>
          </cell>
          <cell r="Q861" t="str">
            <v>Huyền</v>
          </cell>
        </row>
        <row r="862">
          <cell r="E862" t="str">
            <v>TX092280</v>
          </cell>
          <cell r="F862">
            <v>0</v>
          </cell>
          <cell r="G862">
            <v>0</v>
          </cell>
          <cell r="H862" t="str">
            <v>Phạm Quang</v>
          </cell>
          <cell r="I862" t="str">
            <v>Thuyên</v>
          </cell>
          <cell r="J862" t="str">
            <v>20/09/1979</v>
          </cell>
          <cell r="K862" t="str">
            <v>TR</v>
          </cell>
          <cell r="L862">
            <v>3</v>
          </cell>
          <cell r="M862" t="str">
            <v>QLKT</v>
          </cell>
          <cell r="N862">
            <v>2183</v>
          </cell>
          <cell r="O862" t="str">
            <v>21/10/2019</v>
          </cell>
          <cell r="P862">
            <v>0</v>
          </cell>
          <cell r="Q862" t="str">
            <v>Huyền</v>
          </cell>
        </row>
        <row r="863">
          <cell r="E863" t="str">
            <v>TX092077</v>
          </cell>
          <cell r="F863">
            <v>0</v>
          </cell>
          <cell r="G863">
            <v>0</v>
          </cell>
          <cell r="H863" t="str">
            <v xml:space="preserve">Nguyễn Văn </v>
          </cell>
          <cell r="I863" t="str">
            <v xml:space="preserve">Thực </v>
          </cell>
          <cell r="J863">
            <v>28022</v>
          </cell>
          <cell r="K863" t="str">
            <v>TR</v>
          </cell>
          <cell r="L863">
            <v>3</v>
          </cell>
          <cell r="M863" t="str">
            <v>Luật</v>
          </cell>
          <cell r="N863">
            <v>2183</v>
          </cell>
          <cell r="O863" t="str">
            <v>21/10/2019</v>
          </cell>
          <cell r="P863">
            <v>0</v>
          </cell>
          <cell r="Q863" t="str">
            <v>Huyền</v>
          </cell>
        </row>
        <row r="864">
          <cell r="E864" t="str">
            <v>TX092216</v>
          </cell>
          <cell r="F864">
            <v>0</v>
          </cell>
          <cell r="G864">
            <v>0</v>
          </cell>
          <cell r="H864" t="str">
            <v xml:space="preserve">Cao Văn </v>
          </cell>
          <cell r="I864" t="str">
            <v>Thương</v>
          </cell>
          <cell r="J864" t="str">
            <v>08/08/1980</v>
          </cell>
          <cell r="K864" t="str">
            <v>TR</v>
          </cell>
          <cell r="L864">
            <v>3</v>
          </cell>
          <cell r="M864" t="str">
            <v>Luật</v>
          </cell>
          <cell r="N864">
            <v>2183</v>
          </cell>
          <cell r="O864" t="str">
            <v>21/10/2019</v>
          </cell>
          <cell r="P864">
            <v>0</v>
          </cell>
          <cell r="Q864" t="str">
            <v>Huyền</v>
          </cell>
        </row>
        <row r="865">
          <cell r="E865" t="str">
            <v>TX092217</v>
          </cell>
          <cell r="F865">
            <v>0</v>
          </cell>
          <cell r="G865">
            <v>0</v>
          </cell>
          <cell r="H865" t="str">
            <v>Nguyễn Thị</v>
          </cell>
          <cell r="I865" t="str">
            <v>Thương</v>
          </cell>
          <cell r="J865" t="str">
            <v>04/07/1975</v>
          </cell>
          <cell r="K865" t="str">
            <v>TR</v>
          </cell>
          <cell r="L865">
            <v>3</v>
          </cell>
          <cell r="M865" t="str">
            <v>Luật</v>
          </cell>
          <cell r="N865">
            <v>2183</v>
          </cell>
          <cell r="O865" t="str">
            <v>21/10/2019</v>
          </cell>
          <cell r="P865">
            <v>0</v>
          </cell>
          <cell r="Q865" t="str">
            <v>Huyền</v>
          </cell>
        </row>
        <row r="866">
          <cell r="E866" t="str">
            <v>TX092181</v>
          </cell>
          <cell r="F866">
            <v>0</v>
          </cell>
          <cell r="G866">
            <v>0</v>
          </cell>
          <cell r="H866" t="str">
            <v>Hoàng Văn</v>
          </cell>
          <cell r="I866" t="str">
            <v>Trọng</v>
          </cell>
          <cell r="J866" t="str">
            <v>20/09/1983</v>
          </cell>
          <cell r="K866" t="str">
            <v>TR</v>
          </cell>
          <cell r="L866">
            <v>3</v>
          </cell>
          <cell r="M866" t="str">
            <v>QLKT</v>
          </cell>
          <cell r="N866">
            <v>2183</v>
          </cell>
          <cell r="O866" t="str">
            <v>21/10/2019</v>
          </cell>
          <cell r="P866">
            <v>0</v>
          </cell>
          <cell r="Q866" t="str">
            <v>Huyền</v>
          </cell>
        </row>
        <row r="867">
          <cell r="E867" t="str">
            <v>TX092182</v>
          </cell>
          <cell r="F867">
            <v>0</v>
          </cell>
          <cell r="G867">
            <v>0</v>
          </cell>
          <cell r="H867" t="str">
            <v>Nguyễn Văn</v>
          </cell>
          <cell r="I867" t="str">
            <v>Trọng</v>
          </cell>
          <cell r="J867" t="str">
            <v>17/07/1982</v>
          </cell>
          <cell r="K867" t="str">
            <v>TR</v>
          </cell>
          <cell r="L867">
            <v>3</v>
          </cell>
          <cell r="M867" t="str">
            <v>QLKT</v>
          </cell>
          <cell r="N867">
            <v>2183</v>
          </cell>
          <cell r="O867" t="str">
            <v>21/10/2019</v>
          </cell>
          <cell r="P867">
            <v>0</v>
          </cell>
          <cell r="Q867" t="str">
            <v>Huyền</v>
          </cell>
        </row>
        <row r="868">
          <cell r="E868" t="str">
            <v>TX092282</v>
          </cell>
          <cell r="F868">
            <v>0</v>
          </cell>
          <cell r="G868">
            <v>0</v>
          </cell>
          <cell r="H868" t="str">
            <v xml:space="preserve">Hoàng Công </v>
          </cell>
          <cell r="I868" t="str">
            <v>Trọng</v>
          </cell>
          <cell r="J868" t="str">
            <v>21/11/1977</v>
          </cell>
          <cell r="K868" t="str">
            <v>TR</v>
          </cell>
          <cell r="L868">
            <v>3</v>
          </cell>
          <cell r="M868" t="str">
            <v>QLKT</v>
          </cell>
          <cell r="N868">
            <v>2183</v>
          </cell>
          <cell r="O868" t="str">
            <v>21/10/2019</v>
          </cell>
          <cell r="P868">
            <v>0</v>
          </cell>
          <cell r="Q868" t="str">
            <v>Huyền</v>
          </cell>
        </row>
        <row r="869">
          <cell r="E869" t="str">
            <v>TX092086</v>
          </cell>
          <cell r="F869">
            <v>0</v>
          </cell>
          <cell r="G869">
            <v>0</v>
          </cell>
          <cell r="H869" t="str">
            <v xml:space="preserve">Nguyễn Văn </v>
          </cell>
          <cell r="I869" t="str">
            <v>Trường</v>
          </cell>
          <cell r="J869">
            <v>31297</v>
          </cell>
          <cell r="K869" t="str">
            <v>TR</v>
          </cell>
          <cell r="L869">
            <v>3</v>
          </cell>
          <cell r="M869" t="str">
            <v>Luật</v>
          </cell>
          <cell r="N869">
            <v>2183</v>
          </cell>
          <cell r="O869" t="str">
            <v>21/10/2019</v>
          </cell>
          <cell r="P869">
            <v>0</v>
          </cell>
          <cell r="Q869" t="str">
            <v>Huyền</v>
          </cell>
        </row>
        <row r="870">
          <cell r="E870" t="str">
            <v>TX092183</v>
          </cell>
          <cell r="F870">
            <v>0</v>
          </cell>
          <cell r="G870">
            <v>0</v>
          </cell>
          <cell r="H870" t="str">
            <v>Nguyễn Đình</v>
          </cell>
          <cell r="I870" t="str">
            <v>Trường</v>
          </cell>
          <cell r="J870" t="str">
            <v>04/05/1980</v>
          </cell>
          <cell r="K870" t="str">
            <v>TR</v>
          </cell>
          <cell r="L870">
            <v>3</v>
          </cell>
          <cell r="M870" t="str">
            <v>QLKT</v>
          </cell>
          <cell r="N870">
            <v>2183</v>
          </cell>
          <cell r="O870" t="str">
            <v>21/10/2019</v>
          </cell>
          <cell r="P870">
            <v>0</v>
          </cell>
          <cell r="Q870" t="str">
            <v>Huyền</v>
          </cell>
        </row>
        <row r="871">
          <cell r="E871" t="str">
            <v>TX092221</v>
          </cell>
          <cell r="F871">
            <v>0</v>
          </cell>
          <cell r="G871">
            <v>0</v>
          </cell>
          <cell r="H871" t="str">
            <v>Trương Văn</v>
          </cell>
          <cell r="I871" t="str">
            <v>Trường</v>
          </cell>
          <cell r="J871" t="str">
            <v>12/07/1979</v>
          </cell>
          <cell r="K871" t="str">
            <v>TR</v>
          </cell>
          <cell r="L871">
            <v>3</v>
          </cell>
          <cell r="M871" t="str">
            <v>Luật</v>
          </cell>
          <cell r="N871">
            <v>2183</v>
          </cell>
          <cell r="O871" t="str">
            <v>21/10/2019</v>
          </cell>
          <cell r="P871">
            <v>0</v>
          </cell>
          <cell r="Q871" t="str">
            <v>Huyền</v>
          </cell>
        </row>
        <row r="872">
          <cell r="E872" t="str">
            <v>TX092283</v>
          </cell>
          <cell r="F872">
            <v>0</v>
          </cell>
          <cell r="G872">
            <v>0</v>
          </cell>
          <cell r="H872" t="str">
            <v xml:space="preserve">Nguyễn Hồng </v>
          </cell>
          <cell r="I872" t="str">
            <v>Trường</v>
          </cell>
          <cell r="J872">
            <v>26742</v>
          </cell>
          <cell r="K872" t="str">
            <v>TR</v>
          </cell>
          <cell r="L872">
            <v>3</v>
          </cell>
          <cell r="M872" t="str">
            <v>QLKT</v>
          </cell>
          <cell r="N872">
            <v>2183</v>
          </cell>
          <cell r="O872" t="str">
            <v>21/10/2019</v>
          </cell>
          <cell r="P872">
            <v>0</v>
          </cell>
          <cell r="Q872" t="str">
            <v>Huyền</v>
          </cell>
        </row>
        <row r="873">
          <cell r="E873" t="str">
            <v>TX092284</v>
          </cell>
          <cell r="F873">
            <v>0</v>
          </cell>
          <cell r="G873">
            <v>0</v>
          </cell>
          <cell r="H873" t="str">
            <v xml:space="preserve">Nguyễn Khắc </v>
          </cell>
          <cell r="I873" t="str">
            <v>Trường</v>
          </cell>
          <cell r="J873" t="str">
            <v>11/02/1980</v>
          </cell>
          <cell r="K873" t="str">
            <v>TR</v>
          </cell>
          <cell r="L873">
            <v>3</v>
          </cell>
          <cell r="M873" t="str">
            <v>QLKT</v>
          </cell>
          <cell r="N873">
            <v>2183</v>
          </cell>
          <cell r="O873" t="str">
            <v>21/10/2019</v>
          </cell>
          <cell r="P873">
            <v>0</v>
          </cell>
          <cell r="Q873" t="str">
            <v>Huyền</v>
          </cell>
        </row>
        <row r="874">
          <cell r="E874" t="str">
            <v>TX092285</v>
          </cell>
          <cell r="F874">
            <v>0</v>
          </cell>
          <cell r="G874">
            <v>0</v>
          </cell>
          <cell r="H874" t="str">
            <v xml:space="preserve">Lê Quốc </v>
          </cell>
          <cell r="I874" t="str">
            <v>Trưởng</v>
          </cell>
          <cell r="J874" t="str">
            <v>03/12/1970</v>
          </cell>
          <cell r="K874" t="str">
            <v>TR</v>
          </cell>
          <cell r="L874">
            <v>3</v>
          </cell>
          <cell r="M874" t="str">
            <v>QLKT</v>
          </cell>
          <cell r="N874">
            <v>2183</v>
          </cell>
          <cell r="O874" t="str">
            <v>21/10/2019</v>
          </cell>
          <cell r="P874">
            <v>0</v>
          </cell>
          <cell r="Q874" t="str">
            <v>Huyền</v>
          </cell>
        </row>
        <row r="875">
          <cell r="E875" t="str">
            <v>TX092190</v>
          </cell>
          <cell r="F875">
            <v>0</v>
          </cell>
          <cell r="G875">
            <v>0</v>
          </cell>
          <cell r="H875" t="str">
            <v>Hoàng Thị</v>
          </cell>
          <cell r="I875" t="str">
            <v>Vân</v>
          </cell>
          <cell r="J875">
            <v>31932</v>
          </cell>
          <cell r="K875" t="str">
            <v>TR</v>
          </cell>
          <cell r="L875">
            <v>3</v>
          </cell>
          <cell r="M875" t="str">
            <v>QLKT</v>
          </cell>
          <cell r="N875">
            <v>2183</v>
          </cell>
          <cell r="O875" t="str">
            <v>21/10/2019</v>
          </cell>
          <cell r="P875">
            <v>0</v>
          </cell>
          <cell r="Q875" t="str">
            <v>Huyền</v>
          </cell>
        </row>
        <row r="876">
          <cell r="E876" t="str">
            <v>TX092191</v>
          </cell>
          <cell r="F876">
            <v>0</v>
          </cell>
          <cell r="G876">
            <v>0</v>
          </cell>
          <cell r="H876" t="str">
            <v>Vũ Thị</v>
          </cell>
          <cell r="I876" t="str">
            <v>Vân</v>
          </cell>
          <cell r="J876" t="str">
            <v>02/02/1982</v>
          </cell>
          <cell r="K876" t="str">
            <v>TR</v>
          </cell>
          <cell r="L876">
            <v>3</v>
          </cell>
          <cell r="M876" t="str">
            <v>QLKT</v>
          </cell>
          <cell r="N876">
            <v>2183</v>
          </cell>
          <cell r="O876" t="str">
            <v>21/10/2019</v>
          </cell>
          <cell r="P876">
            <v>0</v>
          </cell>
          <cell r="Q876" t="str">
            <v>Huyền</v>
          </cell>
        </row>
        <row r="877">
          <cell r="E877" t="str">
            <v>TX092192</v>
          </cell>
          <cell r="F877">
            <v>0</v>
          </cell>
          <cell r="G877">
            <v>0</v>
          </cell>
          <cell r="H877" t="str">
            <v>Lê Xuân</v>
          </cell>
          <cell r="I877" t="str">
            <v>Viện</v>
          </cell>
          <cell r="J877">
            <v>23047</v>
          </cell>
          <cell r="K877" t="str">
            <v>TR</v>
          </cell>
          <cell r="L877">
            <v>3</v>
          </cell>
          <cell r="M877" t="str">
            <v>QLKT</v>
          </cell>
          <cell r="N877">
            <v>2183</v>
          </cell>
          <cell r="O877" t="str">
            <v>21/10/2019</v>
          </cell>
          <cell r="P877">
            <v>0</v>
          </cell>
          <cell r="Q877" t="str">
            <v>Huyền</v>
          </cell>
        </row>
        <row r="878">
          <cell r="E878" t="str">
            <v>TX092097</v>
          </cell>
          <cell r="F878">
            <v>0</v>
          </cell>
          <cell r="G878">
            <v>0</v>
          </cell>
          <cell r="H878" t="str">
            <v>Hà Văn</v>
          </cell>
          <cell r="I878" t="str">
            <v>Việt</v>
          </cell>
          <cell r="J878" t="str">
            <v>23/04/1989</v>
          </cell>
          <cell r="K878" t="str">
            <v>TR</v>
          </cell>
          <cell r="L878">
            <v>3</v>
          </cell>
          <cell r="M878" t="str">
            <v>Luật</v>
          </cell>
          <cell r="N878">
            <v>2183</v>
          </cell>
          <cell r="O878" t="str">
            <v>21/10/2019</v>
          </cell>
          <cell r="P878">
            <v>0</v>
          </cell>
          <cell r="Q878" t="str">
            <v>Huyền</v>
          </cell>
        </row>
        <row r="879">
          <cell r="E879" t="str">
            <v>TX092098</v>
          </cell>
          <cell r="F879">
            <v>0</v>
          </cell>
          <cell r="G879">
            <v>0</v>
          </cell>
          <cell r="H879" t="str">
            <v xml:space="preserve">Lê Thị </v>
          </cell>
          <cell r="I879" t="str">
            <v xml:space="preserve">Vĩnh </v>
          </cell>
          <cell r="J879" t="str">
            <v>01/01/1974</v>
          </cell>
          <cell r="K879" t="str">
            <v>TR</v>
          </cell>
          <cell r="L879">
            <v>3</v>
          </cell>
          <cell r="M879" t="str">
            <v xml:space="preserve">Luật </v>
          </cell>
          <cell r="N879">
            <v>2183</v>
          </cell>
          <cell r="O879" t="str">
            <v>21/10/2019</v>
          </cell>
          <cell r="P879">
            <v>0</v>
          </cell>
          <cell r="Q879" t="str">
            <v>Huyền</v>
          </cell>
        </row>
        <row r="880">
          <cell r="E880" t="str">
            <v>TX092225</v>
          </cell>
          <cell r="F880">
            <v>0</v>
          </cell>
          <cell r="G880">
            <v>0</v>
          </cell>
          <cell r="H880" t="str">
            <v xml:space="preserve">Hà Văn </v>
          </cell>
          <cell r="I880" t="str">
            <v xml:space="preserve">Vĩnh </v>
          </cell>
          <cell r="J880" t="str">
            <v>10/08/1984</v>
          </cell>
          <cell r="K880" t="str">
            <v>TR</v>
          </cell>
          <cell r="L880">
            <v>3</v>
          </cell>
          <cell r="M880" t="str">
            <v>Luật</v>
          </cell>
          <cell r="N880">
            <v>2183</v>
          </cell>
          <cell r="O880" t="str">
            <v>21/10/2019</v>
          </cell>
          <cell r="P880">
            <v>0</v>
          </cell>
          <cell r="Q880" t="str">
            <v>Huyền</v>
          </cell>
        </row>
        <row r="881">
          <cell r="E881" t="str">
            <v>TX092226</v>
          </cell>
          <cell r="F881">
            <v>0</v>
          </cell>
          <cell r="G881">
            <v>0</v>
          </cell>
          <cell r="H881" t="str">
            <v>Lò Văn</v>
          </cell>
          <cell r="I881" t="str">
            <v>Xuân</v>
          </cell>
          <cell r="J881" t="str">
            <v>11/01/1968</v>
          </cell>
          <cell r="K881" t="str">
            <v>TR</v>
          </cell>
          <cell r="L881">
            <v>3</v>
          </cell>
          <cell r="M881" t="str">
            <v>Luật</v>
          </cell>
          <cell r="N881">
            <v>2183</v>
          </cell>
          <cell r="O881" t="str">
            <v>21/10/2019</v>
          </cell>
          <cell r="P881">
            <v>0</v>
          </cell>
          <cell r="Q881" t="str">
            <v>Huyền</v>
          </cell>
        </row>
        <row r="882">
          <cell r="E882" t="str">
            <v>TX092194</v>
          </cell>
          <cell r="F882">
            <v>0</v>
          </cell>
          <cell r="G882">
            <v>0</v>
          </cell>
          <cell r="H882" t="str">
            <v>Nguyễn Văn</v>
          </cell>
          <cell r="I882" t="str">
            <v>Yên</v>
          </cell>
          <cell r="J882" t="str">
            <v>16/02/1981</v>
          </cell>
          <cell r="K882" t="str">
            <v>TR</v>
          </cell>
          <cell r="L882">
            <v>3</v>
          </cell>
          <cell r="M882" t="str">
            <v>QLKT</v>
          </cell>
          <cell r="N882">
            <v>2183</v>
          </cell>
          <cell r="O882" t="str">
            <v>21/10/2019</v>
          </cell>
          <cell r="P882">
            <v>0</v>
          </cell>
          <cell r="Q882" t="str">
            <v>Huyền</v>
          </cell>
        </row>
        <row r="883">
          <cell r="E883">
            <v>19190155</v>
          </cell>
          <cell r="F883">
            <v>0</v>
          </cell>
          <cell r="G883">
            <v>0</v>
          </cell>
          <cell r="H883" t="str">
            <v>Nguyễn Thị</v>
          </cell>
          <cell r="I883" t="str">
            <v>Dinh</v>
          </cell>
          <cell r="J883">
            <v>32335</v>
          </cell>
          <cell r="K883" t="str">
            <v>ENEU</v>
          </cell>
          <cell r="L883" t="str">
            <v>AUM5</v>
          </cell>
          <cell r="M883" t="str">
            <v>AUM5-KT5B</v>
          </cell>
          <cell r="N883">
            <v>2183</v>
          </cell>
          <cell r="O883" t="str">
            <v>21/10/2019</v>
          </cell>
          <cell r="P883">
            <v>0</v>
          </cell>
          <cell r="Q883" t="str">
            <v>Hoàng</v>
          </cell>
        </row>
        <row r="884">
          <cell r="E884">
            <v>19189006</v>
          </cell>
          <cell r="F884">
            <v>0</v>
          </cell>
          <cell r="G884">
            <v>0</v>
          </cell>
          <cell r="H884" t="str">
            <v>Lê Thị Thiên</v>
          </cell>
          <cell r="I884" t="str">
            <v>Trang</v>
          </cell>
          <cell r="J884" t="str">
            <v xml:space="preserve"> 04/03/1991 </v>
          </cell>
          <cell r="K884" t="str">
            <v>ENEU</v>
          </cell>
          <cell r="L884" t="str">
            <v>HCM1</v>
          </cell>
          <cell r="M884" t="str">
            <v>HCM1-NH1B</v>
          </cell>
          <cell r="N884">
            <v>2183</v>
          </cell>
          <cell r="O884" t="str">
            <v>21/10/2019</v>
          </cell>
          <cell r="P884">
            <v>0</v>
          </cell>
          <cell r="Q884" t="str">
            <v>Tuấn</v>
          </cell>
        </row>
        <row r="885">
          <cell r="E885">
            <v>19190290</v>
          </cell>
          <cell r="F885">
            <v>0</v>
          </cell>
          <cell r="G885">
            <v>0</v>
          </cell>
          <cell r="H885" t="str">
            <v xml:space="preserve">Vũ Hồng </v>
          </cell>
          <cell r="I885" t="str">
            <v>Phương</v>
          </cell>
          <cell r="J885">
            <v>29180</v>
          </cell>
          <cell r="K885" t="str">
            <v>ENEU</v>
          </cell>
          <cell r="L885" t="str">
            <v>AUM5</v>
          </cell>
          <cell r="M885" t="str">
            <v>AUM5-LU5B</v>
          </cell>
          <cell r="N885">
            <v>5</v>
          </cell>
          <cell r="O885" t="str">
            <v>02/01/2020</v>
          </cell>
          <cell r="P885">
            <v>0</v>
          </cell>
          <cell r="Q885" t="str">
            <v>Hoàng</v>
          </cell>
        </row>
        <row r="886">
          <cell r="E886">
            <v>19190812</v>
          </cell>
          <cell r="F886">
            <v>0</v>
          </cell>
          <cell r="G886">
            <v>0</v>
          </cell>
          <cell r="H886" t="str">
            <v>Vũ Mạnh</v>
          </cell>
          <cell r="I886" t="str">
            <v>Tuân</v>
          </cell>
          <cell r="J886">
            <v>31533</v>
          </cell>
          <cell r="K886" t="str">
            <v>ENEU</v>
          </cell>
          <cell r="L886" t="str">
            <v>AUM9</v>
          </cell>
          <cell r="M886" t="str">
            <v>AUM9-LU9C</v>
          </cell>
          <cell r="N886">
            <v>735</v>
          </cell>
          <cell r="O886" t="str">
            <v>09/04/2020</v>
          </cell>
          <cell r="P886">
            <v>0</v>
          </cell>
          <cell r="Q886" t="str">
            <v>Hoàng</v>
          </cell>
        </row>
        <row r="887">
          <cell r="E887">
            <v>19191563</v>
          </cell>
          <cell r="F887">
            <v>0</v>
          </cell>
          <cell r="G887">
            <v>0</v>
          </cell>
          <cell r="H887" t="str">
            <v>Nguyễn Phương</v>
          </cell>
          <cell r="I887" t="str">
            <v>Thi</v>
          </cell>
          <cell r="J887">
            <v>36199</v>
          </cell>
          <cell r="K887" t="str">
            <v>ENEU</v>
          </cell>
          <cell r="L887" t="str">
            <v>HCM8</v>
          </cell>
          <cell r="M887" t="str">
            <v>HCM8-QTDN8A</v>
          </cell>
          <cell r="N887">
            <v>735</v>
          </cell>
          <cell r="O887" t="str">
            <v>09/04/2020</v>
          </cell>
          <cell r="P887">
            <v>0</v>
          </cell>
          <cell r="Q887" t="str">
            <v>Hoàng</v>
          </cell>
        </row>
        <row r="888">
          <cell r="E888">
            <v>19190183</v>
          </cell>
          <cell r="F888">
            <v>0</v>
          </cell>
          <cell r="G888">
            <v>0</v>
          </cell>
          <cell r="H888" t="str">
            <v xml:space="preserve">Lê Thị Thu </v>
          </cell>
          <cell r="I888" t="str">
            <v>Hà</v>
          </cell>
          <cell r="J888">
            <v>34316</v>
          </cell>
          <cell r="K888" t="str">
            <v>ENEU</v>
          </cell>
          <cell r="L888" t="str">
            <v>AUM5</v>
          </cell>
          <cell r="M888" t="str">
            <v>AUM5-LU5B</v>
          </cell>
          <cell r="N888">
            <v>988</v>
          </cell>
          <cell r="O888" t="str">
            <v>14/05/2020</v>
          </cell>
          <cell r="P888">
            <v>0</v>
          </cell>
          <cell r="Q888" t="str">
            <v>Hoàng</v>
          </cell>
        </row>
        <row r="889">
          <cell r="E889">
            <v>19190192</v>
          </cell>
          <cell r="F889">
            <v>0</v>
          </cell>
          <cell r="G889">
            <v>0</v>
          </cell>
          <cell r="H889" t="str">
            <v>Nguyễn Thị Hải</v>
          </cell>
          <cell r="I889" t="str">
            <v>Yến</v>
          </cell>
          <cell r="J889">
            <v>34518</v>
          </cell>
          <cell r="K889" t="str">
            <v>ENEU</v>
          </cell>
          <cell r="L889" t="str">
            <v>AUM5</v>
          </cell>
          <cell r="M889" t="str">
            <v>AUM5-LU5B</v>
          </cell>
          <cell r="N889">
            <v>988</v>
          </cell>
          <cell r="O889" t="str">
            <v>14/05/2020</v>
          </cell>
          <cell r="P889">
            <v>0</v>
          </cell>
          <cell r="Q889" t="str">
            <v>Hoàng</v>
          </cell>
        </row>
        <row r="890">
          <cell r="E890">
            <v>19190159</v>
          </cell>
          <cell r="F890">
            <v>0</v>
          </cell>
          <cell r="G890">
            <v>0</v>
          </cell>
          <cell r="H890" t="str">
            <v>Nguyễn Thị Thùy</v>
          </cell>
          <cell r="I890" t="str">
            <v>Dung</v>
          </cell>
          <cell r="J890">
            <v>35749</v>
          </cell>
          <cell r="K890" t="str">
            <v>ENEU</v>
          </cell>
          <cell r="L890" t="str">
            <v>AUM12</v>
          </cell>
          <cell r="M890" t="str">
            <v>AUM12-QT12C</v>
          </cell>
          <cell r="N890">
            <v>988</v>
          </cell>
          <cell r="O890" t="str">
            <v>14/05/2020</v>
          </cell>
          <cell r="P890">
            <v>0</v>
          </cell>
          <cell r="Q890" t="str">
            <v>Huyền</v>
          </cell>
        </row>
        <row r="891">
          <cell r="E891">
            <v>19200141</v>
          </cell>
          <cell r="F891">
            <v>0</v>
          </cell>
          <cell r="G891">
            <v>0</v>
          </cell>
          <cell r="H891" t="str">
            <v xml:space="preserve">Đặng Ngọc </v>
          </cell>
          <cell r="I891" t="str">
            <v>Thanh</v>
          </cell>
          <cell r="J891">
            <v>30388</v>
          </cell>
          <cell r="K891" t="str">
            <v>ENEU</v>
          </cell>
          <cell r="L891" t="str">
            <v>AUM12</v>
          </cell>
          <cell r="M891" t="str">
            <v>AUM12-LU12D</v>
          </cell>
          <cell r="N891">
            <v>1394</v>
          </cell>
          <cell r="O891" t="str">
            <v>25/06/2020</v>
          </cell>
          <cell r="P891">
            <v>0</v>
          </cell>
          <cell r="Q891" t="str">
            <v>Huyền</v>
          </cell>
        </row>
        <row r="892">
          <cell r="E892">
            <v>19200291</v>
          </cell>
          <cell r="F892">
            <v>0</v>
          </cell>
          <cell r="G892">
            <v>0</v>
          </cell>
          <cell r="H892" t="str">
            <v>Bùi Mạnh</v>
          </cell>
          <cell r="I892" t="str">
            <v>Cường</v>
          </cell>
          <cell r="J892">
            <v>34275</v>
          </cell>
          <cell r="K892" t="str">
            <v>ENEU</v>
          </cell>
          <cell r="L892" t="str">
            <v>AUM13</v>
          </cell>
          <cell r="M892" t="str">
            <v>AUM13-KT13B</v>
          </cell>
          <cell r="N892">
            <v>1679</v>
          </cell>
          <cell r="O892" t="str">
            <v>07/08/2020</v>
          </cell>
          <cell r="P892">
            <v>0</v>
          </cell>
          <cell r="Q892" t="str">
            <v>Trang</v>
          </cell>
        </row>
        <row r="893">
          <cell r="E893">
            <v>19200385</v>
          </cell>
          <cell r="F893">
            <v>0</v>
          </cell>
          <cell r="G893">
            <v>0</v>
          </cell>
          <cell r="H893" t="str">
            <v>Nguyễn Đức</v>
          </cell>
          <cell r="I893" t="str">
            <v>Tuệ</v>
          </cell>
          <cell r="J893">
            <v>33664</v>
          </cell>
          <cell r="K893" t="str">
            <v>ENEU</v>
          </cell>
          <cell r="L893" t="str">
            <v>AUM13</v>
          </cell>
          <cell r="M893" t="str">
            <v>AUM13-QT13C</v>
          </cell>
          <cell r="N893">
            <v>1679</v>
          </cell>
          <cell r="O893" t="str">
            <v>07/08/2020</v>
          </cell>
          <cell r="P893">
            <v>0</v>
          </cell>
          <cell r="Q893" t="str">
            <v>Trang</v>
          </cell>
        </row>
        <row r="894">
          <cell r="E894">
            <v>19200854</v>
          </cell>
          <cell r="F894">
            <v>0</v>
          </cell>
          <cell r="G894">
            <v>0</v>
          </cell>
          <cell r="H894" t="str">
            <v>Nguyễn Thị</v>
          </cell>
          <cell r="I894" t="str">
            <v>Giang</v>
          </cell>
          <cell r="J894">
            <v>35276</v>
          </cell>
          <cell r="K894" t="str">
            <v>ENEU</v>
          </cell>
          <cell r="L894" t="str">
            <v>AUM15</v>
          </cell>
          <cell r="M894" t="str">
            <v>AUM15-QT15A</v>
          </cell>
          <cell r="N894">
            <v>1679</v>
          </cell>
          <cell r="O894" t="str">
            <v>07/08/2020</v>
          </cell>
          <cell r="P894">
            <v>0</v>
          </cell>
          <cell r="Q894" t="str">
            <v>Tuấn</v>
          </cell>
        </row>
        <row r="895">
          <cell r="E895">
            <v>19200706</v>
          </cell>
          <cell r="F895">
            <v>0</v>
          </cell>
          <cell r="G895">
            <v>0</v>
          </cell>
          <cell r="H895" t="str">
            <v>Nguyễn Thùy</v>
          </cell>
          <cell r="I895" t="str">
            <v>Linh</v>
          </cell>
          <cell r="J895">
            <v>34197</v>
          </cell>
          <cell r="K895" t="str">
            <v>ENEU</v>
          </cell>
          <cell r="L895" t="str">
            <v>AUM14</v>
          </cell>
          <cell r="M895" t="str">
            <v>AUM14-NH14C</v>
          </cell>
          <cell r="N895">
            <v>1679</v>
          </cell>
          <cell r="O895" t="str">
            <v>07/08/2020</v>
          </cell>
          <cell r="P895">
            <v>0</v>
          </cell>
          <cell r="Q895" t="str">
            <v>Tuấn</v>
          </cell>
        </row>
        <row r="896">
          <cell r="E896">
            <v>19191556</v>
          </cell>
          <cell r="F896">
            <v>0</v>
          </cell>
          <cell r="G896">
            <v>0</v>
          </cell>
          <cell r="H896" t="str">
            <v xml:space="preserve">Đinh Thị </v>
          </cell>
          <cell r="I896" t="str">
            <v>Đảng</v>
          </cell>
          <cell r="J896">
            <v>32693</v>
          </cell>
          <cell r="K896" t="str">
            <v>ENEU</v>
          </cell>
          <cell r="L896" t="str">
            <v>HCM8</v>
          </cell>
          <cell r="M896" t="str">
            <v>HCM8-NH8B</v>
          </cell>
          <cell r="N896">
            <v>1679</v>
          </cell>
          <cell r="O896" t="str">
            <v>07/08/2020</v>
          </cell>
          <cell r="P896">
            <v>0</v>
          </cell>
          <cell r="Q896" t="str">
            <v>Hoàng</v>
          </cell>
        </row>
        <row r="897">
          <cell r="E897">
            <v>19190580</v>
          </cell>
          <cell r="F897">
            <v>0</v>
          </cell>
          <cell r="G897">
            <v>0</v>
          </cell>
          <cell r="H897" t="str">
            <v xml:space="preserve">Vương Thị </v>
          </cell>
          <cell r="I897" t="str">
            <v>Phương</v>
          </cell>
          <cell r="J897">
            <v>0</v>
          </cell>
          <cell r="K897" t="str">
            <v>ENEU</v>
          </cell>
          <cell r="L897" t="str">
            <v>AUM7</v>
          </cell>
          <cell r="M897" t="str">
            <v>KT7A</v>
          </cell>
          <cell r="N897">
            <v>2954</v>
          </cell>
          <cell r="O897" t="str">
            <v>28/12/2020</v>
          </cell>
          <cell r="P897">
            <v>0</v>
          </cell>
          <cell r="Q897" t="str">
            <v>Hoàng</v>
          </cell>
        </row>
        <row r="898">
          <cell r="E898">
            <v>19190475</v>
          </cell>
          <cell r="F898">
            <v>0</v>
          </cell>
          <cell r="G898">
            <v>0</v>
          </cell>
          <cell r="H898" t="str">
            <v>Nguyễn Thị Hồng</v>
          </cell>
          <cell r="I898" t="str">
            <v>Gấm</v>
          </cell>
          <cell r="J898">
            <v>0</v>
          </cell>
          <cell r="K898" t="str">
            <v>ENEU</v>
          </cell>
          <cell r="L898" t="str">
            <v>AUM7</v>
          </cell>
          <cell r="M898" t="str">
            <v>KT7B</v>
          </cell>
          <cell r="N898">
            <v>2954</v>
          </cell>
          <cell r="O898" t="str">
            <v>28/12/2020</v>
          </cell>
          <cell r="P898">
            <v>0</v>
          </cell>
          <cell r="Q898" t="str">
            <v>Hoàng</v>
          </cell>
        </row>
        <row r="899">
          <cell r="E899">
            <v>19190517</v>
          </cell>
          <cell r="F899">
            <v>0</v>
          </cell>
          <cell r="G899">
            <v>0</v>
          </cell>
          <cell r="H899" t="str">
            <v>Bùi Hải</v>
          </cell>
          <cell r="I899" t="str">
            <v>Dính</v>
          </cell>
          <cell r="J899">
            <v>0</v>
          </cell>
          <cell r="K899" t="str">
            <v>ENEU</v>
          </cell>
          <cell r="L899" t="str">
            <v>AUM7</v>
          </cell>
          <cell r="M899" t="str">
            <v>LU7A</v>
          </cell>
          <cell r="N899">
            <v>2954</v>
          </cell>
          <cell r="O899" t="str">
            <v>28/12/2020</v>
          </cell>
          <cell r="P899">
            <v>0</v>
          </cell>
          <cell r="Q899" t="str">
            <v>Hoàng</v>
          </cell>
        </row>
        <row r="900">
          <cell r="E900">
            <v>19190637</v>
          </cell>
          <cell r="F900">
            <v>0</v>
          </cell>
          <cell r="G900">
            <v>0</v>
          </cell>
          <cell r="H900" t="str">
            <v xml:space="preserve">Huỳnh Minh </v>
          </cell>
          <cell r="I900" t="str">
            <v>Quốc</v>
          </cell>
          <cell r="J900">
            <v>0</v>
          </cell>
          <cell r="K900" t="str">
            <v>ENEU</v>
          </cell>
          <cell r="L900" t="str">
            <v>AUM7</v>
          </cell>
          <cell r="M900" t="str">
            <v>LU7A</v>
          </cell>
          <cell r="N900">
            <v>2954</v>
          </cell>
          <cell r="O900" t="str">
            <v>28/12/2020</v>
          </cell>
          <cell r="P900">
            <v>0</v>
          </cell>
          <cell r="Q900" t="str">
            <v>Hoàng</v>
          </cell>
        </row>
        <row r="901">
          <cell r="E901">
            <v>19190589</v>
          </cell>
          <cell r="F901">
            <v>0</v>
          </cell>
          <cell r="G901">
            <v>0</v>
          </cell>
          <cell r="H901" t="str">
            <v>Nguyễn Thị Ngọc</v>
          </cell>
          <cell r="I901" t="str">
            <v>Bích</v>
          </cell>
          <cell r="J901">
            <v>0</v>
          </cell>
          <cell r="K901" t="str">
            <v>ENEU</v>
          </cell>
          <cell r="L901" t="str">
            <v>AUM7</v>
          </cell>
          <cell r="M901" t="str">
            <v>LU7A</v>
          </cell>
          <cell r="N901">
            <v>2954</v>
          </cell>
          <cell r="O901" t="str">
            <v>28/12/2020</v>
          </cell>
          <cell r="P901">
            <v>0</v>
          </cell>
          <cell r="Q901" t="str">
            <v>Hoàng</v>
          </cell>
        </row>
        <row r="902">
          <cell r="E902">
            <v>19190503</v>
          </cell>
          <cell r="F902">
            <v>0</v>
          </cell>
          <cell r="G902">
            <v>0</v>
          </cell>
          <cell r="H902" t="str">
            <v>Trần Quốc</v>
          </cell>
          <cell r="I902" t="str">
            <v>Thái</v>
          </cell>
          <cell r="J902">
            <v>0</v>
          </cell>
          <cell r="K902" t="str">
            <v>ENEU</v>
          </cell>
          <cell r="L902" t="str">
            <v>AUM7</v>
          </cell>
          <cell r="M902" t="str">
            <v>LU7C</v>
          </cell>
          <cell r="N902">
            <v>2954</v>
          </cell>
          <cell r="O902" t="str">
            <v>28/12/2020</v>
          </cell>
          <cell r="P902">
            <v>0</v>
          </cell>
          <cell r="Q902" t="str">
            <v>Hoàng</v>
          </cell>
        </row>
        <row r="903">
          <cell r="E903">
            <v>19190605</v>
          </cell>
          <cell r="F903">
            <v>0</v>
          </cell>
          <cell r="G903">
            <v>0</v>
          </cell>
          <cell r="H903" t="str">
            <v xml:space="preserve">Trần Thị Thanh </v>
          </cell>
          <cell r="I903" t="str">
            <v>Thủy</v>
          </cell>
          <cell r="J903">
            <v>0</v>
          </cell>
          <cell r="K903" t="str">
            <v>ENEU</v>
          </cell>
          <cell r="L903" t="str">
            <v>AUM7</v>
          </cell>
          <cell r="M903" t="str">
            <v>LU7C</v>
          </cell>
          <cell r="N903">
            <v>2954</v>
          </cell>
          <cell r="O903" t="str">
            <v>28/12/2020</v>
          </cell>
          <cell r="P903">
            <v>0</v>
          </cell>
          <cell r="Q903" t="str">
            <v>Hoàng</v>
          </cell>
        </row>
        <row r="904">
          <cell r="E904">
            <v>19190595</v>
          </cell>
          <cell r="F904">
            <v>0</v>
          </cell>
          <cell r="G904">
            <v>0</v>
          </cell>
          <cell r="H904" t="str">
            <v xml:space="preserve">Trần Văn </v>
          </cell>
          <cell r="I904" t="str">
            <v>Hiếu</v>
          </cell>
          <cell r="J904">
            <v>0</v>
          </cell>
          <cell r="K904" t="str">
            <v>ENEU</v>
          </cell>
          <cell r="L904" t="str">
            <v>AUM7</v>
          </cell>
          <cell r="M904" t="str">
            <v>LU7C</v>
          </cell>
          <cell r="N904">
            <v>2954</v>
          </cell>
          <cell r="O904" t="str">
            <v>28/12/2020</v>
          </cell>
          <cell r="P904">
            <v>0</v>
          </cell>
          <cell r="Q904" t="str">
            <v>Hoàng</v>
          </cell>
        </row>
        <row r="905">
          <cell r="E905">
            <v>19190514</v>
          </cell>
          <cell r="F905">
            <v>0</v>
          </cell>
          <cell r="G905">
            <v>0</v>
          </cell>
          <cell r="H905" t="str">
            <v>Nguyễn Thị Quỳnh</v>
          </cell>
          <cell r="I905" t="str">
            <v>Ái</v>
          </cell>
          <cell r="J905">
            <v>0</v>
          </cell>
          <cell r="K905" t="str">
            <v>ENEU</v>
          </cell>
          <cell r="L905" t="str">
            <v>AUM7</v>
          </cell>
          <cell r="M905" t="str">
            <v>QT7A</v>
          </cell>
          <cell r="N905">
            <v>2954</v>
          </cell>
          <cell r="O905" t="str">
            <v>28/12/2020</v>
          </cell>
          <cell r="P905">
            <v>0</v>
          </cell>
          <cell r="Q905" t="str">
            <v>Hoàng</v>
          </cell>
        </row>
        <row r="906">
          <cell r="E906">
            <v>19190518</v>
          </cell>
          <cell r="F906">
            <v>0</v>
          </cell>
          <cell r="G906">
            <v>0</v>
          </cell>
          <cell r="H906" t="str">
            <v>Nguyễn Trung</v>
          </cell>
          <cell r="I906" t="str">
            <v>Dũng</v>
          </cell>
          <cell r="J906">
            <v>0</v>
          </cell>
          <cell r="K906" t="str">
            <v>ENEU</v>
          </cell>
          <cell r="L906" t="str">
            <v>AUM7</v>
          </cell>
          <cell r="M906" t="str">
            <v>QT7A</v>
          </cell>
          <cell r="N906">
            <v>2954</v>
          </cell>
          <cell r="O906" t="str">
            <v>28/12/2020</v>
          </cell>
          <cell r="P906">
            <v>0</v>
          </cell>
          <cell r="Q906" t="str">
            <v>Hoàng</v>
          </cell>
        </row>
        <row r="907">
          <cell r="E907">
            <v>19190526</v>
          </cell>
          <cell r="F907">
            <v>0</v>
          </cell>
          <cell r="G907">
            <v>0</v>
          </cell>
          <cell r="H907" t="str">
            <v>Lê Thị Ngọc</v>
          </cell>
          <cell r="I907" t="str">
            <v>Hoa</v>
          </cell>
          <cell r="J907">
            <v>0</v>
          </cell>
          <cell r="K907" t="str">
            <v>ENEU</v>
          </cell>
          <cell r="L907" t="str">
            <v>AUM7</v>
          </cell>
          <cell r="M907" t="str">
            <v>QT7A</v>
          </cell>
          <cell r="N907">
            <v>2954</v>
          </cell>
          <cell r="O907" t="str">
            <v>28/12/2020</v>
          </cell>
          <cell r="P907">
            <v>0</v>
          </cell>
          <cell r="Q907" t="str">
            <v>Hoàng</v>
          </cell>
        </row>
        <row r="908">
          <cell r="E908">
            <v>19190545</v>
          </cell>
          <cell r="F908">
            <v>0</v>
          </cell>
          <cell r="G908">
            <v>0</v>
          </cell>
          <cell r="H908" t="str">
            <v>Đặng Thị Thùy Thanh</v>
          </cell>
          <cell r="I908" t="str">
            <v>Tâm</v>
          </cell>
          <cell r="J908">
            <v>0</v>
          </cell>
          <cell r="K908" t="str">
            <v>ENEU</v>
          </cell>
          <cell r="L908" t="str">
            <v>AUM7</v>
          </cell>
          <cell r="M908" t="str">
            <v>QT7A</v>
          </cell>
          <cell r="N908">
            <v>2954</v>
          </cell>
          <cell r="O908" t="str">
            <v>28/12/2020</v>
          </cell>
          <cell r="P908">
            <v>0</v>
          </cell>
          <cell r="Q908" t="str">
            <v>Hoàng</v>
          </cell>
        </row>
        <row r="909">
          <cell r="E909">
            <v>19190523</v>
          </cell>
          <cell r="F909">
            <v>0</v>
          </cell>
          <cell r="G909">
            <v>0</v>
          </cell>
          <cell r="H909" t="str">
            <v>Nguyễn Văn</v>
          </cell>
          <cell r="I909" t="str">
            <v>Đức</v>
          </cell>
          <cell r="J909">
            <v>0</v>
          </cell>
          <cell r="K909" t="str">
            <v>ENEU</v>
          </cell>
          <cell r="L909" t="str">
            <v>AUM7</v>
          </cell>
          <cell r="M909" t="str">
            <v>QT7A</v>
          </cell>
          <cell r="N909">
            <v>2954</v>
          </cell>
          <cell r="O909" t="str">
            <v>28/12/2020</v>
          </cell>
          <cell r="P909">
            <v>0</v>
          </cell>
          <cell r="Q909" t="str">
            <v>Hoàng</v>
          </cell>
        </row>
        <row r="910">
          <cell r="E910">
            <v>19190615</v>
          </cell>
          <cell r="F910">
            <v>0</v>
          </cell>
          <cell r="G910">
            <v>0</v>
          </cell>
          <cell r="H910" t="str">
            <v>Đỗ Minh</v>
          </cell>
          <cell r="I910" t="str">
            <v>Anh</v>
          </cell>
          <cell r="J910">
            <v>0</v>
          </cell>
          <cell r="K910" t="str">
            <v>ENEU</v>
          </cell>
          <cell r="L910" t="str">
            <v>AUM7</v>
          </cell>
          <cell r="M910" t="str">
            <v>QT7A</v>
          </cell>
          <cell r="N910">
            <v>2954</v>
          </cell>
          <cell r="O910" t="str">
            <v>28/12/2020</v>
          </cell>
          <cell r="P910">
            <v>0</v>
          </cell>
          <cell r="Q910" t="str">
            <v>Hoàng</v>
          </cell>
        </row>
        <row r="911">
          <cell r="E911">
            <v>19190546</v>
          </cell>
          <cell r="F911">
            <v>0</v>
          </cell>
          <cell r="G911">
            <v>0</v>
          </cell>
          <cell r="H911" t="str">
            <v xml:space="preserve">Nguyễn Huy </v>
          </cell>
          <cell r="I911" t="str">
            <v>Toàn</v>
          </cell>
          <cell r="J911">
            <v>0</v>
          </cell>
          <cell r="K911" t="str">
            <v>ENEU</v>
          </cell>
          <cell r="L911" t="str">
            <v>AUM7</v>
          </cell>
          <cell r="M911" t="str">
            <v>QT7C</v>
          </cell>
          <cell r="N911">
            <v>2954</v>
          </cell>
          <cell r="O911" t="str">
            <v>28/12/2020</v>
          </cell>
          <cell r="P911">
            <v>0</v>
          </cell>
          <cell r="Q911" t="str">
            <v>Hoàng</v>
          </cell>
        </row>
        <row r="912">
          <cell r="E912">
            <v>19190562</v>
          </cell>
          <cell r="F912">
            <v>0</v>
          </cell>
          <cell r="G912">
            <v>0</v>
          </cell>
          <cell r="H912" t="str">
            <v>Tống Thị Hồng</v>
          </cell>
          <cell r="I912" t="str">
            <v>Trang</v>
          </cell>
          <cell r="J912">
            <v>0</v>
          </cell>
          <cell r="K912" t="str">
            <v>ENEU</v>
          </cell>
          <cell r="L912" t="str">
            <v>AUM7</v>
          </cell>
          <cell r="M912" t="str">
            <v>QT7B</v>
          </cell>
          <cell r="N912">
            <v>2954</v>
          </cell>
          <cell r="O912" t="str">
            <v>28/12/2020</v>
          </cell>
          <cell r="P912">
            <v>0</v>
          </cell>
          <cell r="Q912" t="str">
            <v>Hoàng</v>
          </cell>
        </row>
        <row r="913">
          <cell r="E913">
            <v>19190621</v>
          </cell>
          <cell r="F913">
            <v>0</v>
          </cell>
          <cell r="G913">
            <v>0</v>
          </cell>
          <cell r="H913" t="str">
            <v xml:space="preserve">Lưu Bình </v>
          </cell>
          <cell r="I913" t="str">
            <v>Dương</v>
          </cell>
          <cell r="J913">
            <v>0</v>
          </cell>
          <cell r="K913" t="str">
            <v>ENEU</v>
          </cell>
          <cell r="L913" t="str">
            <v>AUM7</v>
          </cell>
          <cell r="M913" t="str">
            <v>QT7B</v>
          </cell>
          <cell r="N913">
            <v>2954</v>
          </cell>
          <cell r="O913" t="str">
            <v>28/12/2020</v>
          </cell>
          <cell r="P913">
            <v>0</v>
          </cell>
          <cell r="Q913" t="str">
            <v>Hoàng</v>
          </cell>
        </row>
        <row r="914">
          <cell r="E914">
            <v>19190553</v>
          </cell>
          <cell r="F914">
            <v>0</v>
          </cell>
          <cell r="G914">
            <v>0</v>
          </cell>
          <cell r="H914" t="str">
            <v>Phạm Xuân</v>
          </cell>
          <cell r="I914" t="str">
            <v>Thành</v>
          </cell>
          <cell r="J914">
            <v>0</v>
          </cell>
          <cell r="K914" t="str">
            <v>ENEU</v>
          </cell>
          <cell r="L914" t="str">
            <v>AUM7</v>
          </cell>
          <cell r="M914" t="str">
            <v>QT7C</v>
          </cell>
          <cell r="N914">
            <v>2954</v>
          </cell>
          <cell r="O914" t="str">
            <v>28/12/2020</v>
          </cell>
          <cell r="P914">
            <v>0</v>
          </cell>
          <cell r="Q914" t="str">
            <v>Hoàng</v>
          </cell>
        </row>
        <row r="915">
          <cell r="E915">
            <v>19190645</v>
          </cell>
          <cell r="F915">
            <v>0</v>
          </cell>
          <cell r="G915">
            <v>0</v>
          </cell>
          <cell r="H915" t="str">
            <v>Lê Ngọc</v>
          </cell>
          <cell r="I915" t="str">
            <v>Điệp</v>
          </cell>
          <cell r="J915">
            <v>0</v>
          </cell>
          <cell r="K915" t="str">
            <v>ENEU</v>
          </cell>
          <cell r="L915" t="str">
            <v>AUM8</v>
          </cell>
          <cell r="M915" t="str">
            <v>KT8B</v>
          </cell>
          <cell r="N915">
            <v>2954</v>
          </cell>
          <cell r="O915" t="str">
            <v>28/12/2020</v>
          </cell>
          <cell r="P915">
            <v>0</v>
          </cell>
          <cell r="Q915" t="str">
            <v>Hoàng</v>
          </cell>
        </row>
        <row r="916">
          <cell r="E916">
            <v>19190657</v>
          </cell>
          <cell r="F916">
            <v>0</v>
          </cell>
          <cell r="G916">
            <v>0</v>
          </cell>
          <cell r="H916" t="str">
            <v>Nguyễn Thị Hoài</v>
          </cell>
          <cell r="I916" t="str">
            <v>Phương</v>
          </cell>
          <cell r="J916">
            <v>0</v>
          </cell>
          <cell r="K916" t="str">
            <v>ENEU</v>
          </cell>
          <cell r="L916" t="str">
            <v>AUM8</v>
          </cell>
          <cell r="M916" t="str">
            <v>KT8B</v>
          </cell>
          <cell r="N916">
            <v>2954</v>
          </cell>
          <cell r="O916" t="str">
            <v>28/12/2020</v>
          </cell>
          <cell r="P916">
            <v>0</v>
          </cell>
          <cell r="Q916" t="str">
            <v>Hoàng</v>
          </cell>
        </row>
        <row r="917">
          <cell r="E917">
            <v>19190740</v>
          </cell>
          <cell r="F917">
            <v>0</v>
          </cell>
          <cell r="G917">
            <v>0</v>
          </cell>
          <cell r="H917" t="str">
            <v>Trần Đức</v>
          </cell>
          <cell r="I917" t="str">
            <v>Đông</v>
          </cell>
          <cell r="J917">
            <v>0</v>
          </cell>
          <cell r="K917" t="str">
            <v>ENEU</v>
          </cell>
          <cell r="L917" t="str">
            <v>AUM8</v>
          </cell>
          <cell r="M917" t="str">
            <v>LU8B</v>
          </cell>
          <cell r="N917">
            <v>2954</v>
          </cell>
          <cell r="O917" t="str">
            <v>28/12/2020</v>
          </cell>
          <cell r="P917">
            <v>0</v>
          </cell>
          <cell r="Q917" t="str">
            <v>Hoàng</v>
          </cell>
        </row>
        <row r="918">
          <cell r="E918">
            <v>19190671</v>
          </cell>
          <cell r="F918">
            <v>0</v>
          </cell>
          <cell r="G918">
            <v>0</v>
          </cell>
          <cell r="H918" t="str">
            <v>Bùi Danh</v>
          </cell>
          <cell r="I918" t="str">
            <v>Đức</v>
          </cell>
          <cell r="J918">
            <v>0</v>
          </cell>
          <cell r="K918" t="str">
            <v>ENEU</v>
          </cell>
          <cell r="L918" t="str">
            <v>AUM8</v>
          </cell>
          <cell r="M918" t="str">
            <v>LU8B</v>
          </cell>
          <cell r="N918">
            <v>2954</v>
          </cell>
          <cell r="O918" t="str">
            <v>28/12/2020</v>
          </cell>
          <cell r="P918">
            <v>0</v>
          </cell>
          <cell r="Q918" t="str">
            <v>Hoàng</v>
          </cell>
        </row>
        <row r="919">
          <cell r="E919">
            <v>19190709</v>
          </cell>
          <cell r="F919">
            <v>0</v>
          </cell>
          <cell r="G919">
            <v>0</v>
          </cell>
          <cell r="H919" t="str">
            <v>Đinh Quốc</v>
          </cell>
          <cell r="I919" t="str">
            <v>Khánh</v>
          </cell>
          <cell r="J919">
            <v>0</v>
          </cell>
          <cell r="K919" t="str">
            <v>ENEU</v>
          </cell>
          <cell r="L919" t="str">
            <v>AUM8</v>
          </cell>
          <cell r="M919" t="str">
            <v>QT8B</v>
          </cell>
          <cell r="N919">
            <v>2954</v>
          </cell>
          <cell r="O919" t="str">
            <v>28/12/2020</v>
          </cell>
          <cell r="P919">
            <v>0</v>
          </cell>
          <cell r="Q919" t="str">
            <v>Hoàng</v>
          </cell>
        </row>
        <row r="920">
          <cell r="E920">
            <v>19190722</v>
          </cell>
          <cell r="F920">
            <v>0</v>
          </cell>
          <cell r="G920">
            <v>0</v>
          </cell>
          <cell r="H920" t="str">
            <v>Nguyễn Khắc</v>
          </cell>
          <cell r="I920" t="str">
            <v>Thái</v>
          </cell>
          <cell r="J920">
            <v>0</v>
          </cell>
          <cell r="K920" t="str">
            <v>ENEU</v>
          </cell>
          <cell r="L920" t="str">
            <v>AUM8</v>
          </cell>
          <cell r="M920" t="str">
            <v>QT8C</v>
          </cell>
          <cell r="N920">
            <v>2954</v>
          </cell>
          <cell r="O920" t="str">
            <v>28/12/2020</v>
          </cell>
          <cell r="P920">
            <v>0</v>
          </cell>
          <cell r="Q920" t="str">
            <v>Hoàng</v>
          </cell>
        </row>
        <row r="921">
          <cell r="E921">
            <v>19190723</v>
          </cell>
          <cell r="F921">
            <v>0</v>
          </cell>
          <cell r="G921">
            <v>0</v>
          </cell>
          <cell r="H921" t="str">
            <v>Bùi Thị Phương</v>
          </cell>
          <cell r="I921" t="str">
            <v>Thảo</v>
          </cell>
          <cell r="J921">
            <v>0</v>
          </cell>
          <cell r="K921" t="str">
            <v>ENEU</v>
          </cell>
          <cell r="L921" t="str">
            <v>AUM8</v>
          </cell>
          <cell r="M921" t="str">
            <v>QT8C</v>
          </cell>
          <cell r="N921">
            <v>2954</v>
          </cell>
          <cell r="O921" t="str">
            <v>28/12/2020</v>
          </cell>
          <cell r="P921">
            <v>0</v>
          </cell>
          <cell r="Q921" t="str">
            <v>Hoàng</v>
          </cell>
        </row>
        <row r="922">
          <cell r="E922">
            <v>19190270</v>
          </cell>
          <cell r="F922">
            <v>0</v>
          </cell>
          <cell r="G922">
            <v>0</v>
          </cell>
          <cell r="H922" t="str">
            <v>Phạm Thị</v>
          </cell>
          <cell r="I922" t="str">
            <v>Nga</v>
          </cell>
          <cell r="J922">
            <v>0</v>
          </cell>
          <cell r="K922" t="str">
            <v>ENEU</v>
          </cell>
          <cell r="L922" t="str">
            <v>AUM5</v>
          </cell>
          <cell r="M922" t="str">
            <v>KT5C</v>
          </cell>
          <cell r="N922">
            <v>2954</v>
          </cell>
          <cell r="O922" t="str">
            <v>28/12/2020</v>
          </cell>
          <cell r="P922">
            <v>0</v>
          </cell>
          <cell r="Q922" t="str">
            <v>Hoàng</v>
          </cell>
        </row>
        <row r="923">
          <cell r="E923">
            <v>19190272</v>
          </cell>
          <cell r="F923">
            <v>0</v>
          </cell>
          <cell r="G923">
            <v>0</v>
          </cell>
          <cell r="H923" t="str">
            <v>Phạm Thị Hương</v>
          </cell>
          <cell r="I923" t="str">
            <v>Thảo</v>
          </cell>
          <cell r="J923">
            <v>0</v>
          </cell>
          <cell r="K923" t="str">
            <v>ENEU</v>
          </cell>
          <cell r="L923" t="str">
            <v>AUM5</v>
          </cell>
          <cell r="M923" t="str">
            <v>KT5A</v>
          </cell>
          <cell r="N923">
            <v>2954</v>
          </cell>
          <cell r="O923" t="str">
            <v>28/12/2020</v>
          </cell>
          <cell r="P923">
            <v>0</v>
          </cell>
          <cell r="Q923" t="str">
            <v>Hoàng</v>
          </cell>
        </row>
        <row r="924">
          <cell r="E924">
            <v>19190285</v>
          </cell>
          <cell r="F924">
            <v>0</v>
          </cell>
          <cell r="G924">
            <v>0</v>
          </cell>
          <cell r="H924" t="str">
            <v>Đỗ Thị Bích</v>
          </cell>
          <cell r="I924" t="str">
            <v>Lan</v>
          </cell>
          <cell r="J924">
            <v>0</v>
          </cell>
          <cell r="K924" t="str">
            <v>ENEU</v>
          </cell>
          <cell r="L924" t="str">
            <v>AUM5</v>
          </cell>
          <cell r="M924" t="str">
            <v>LU5B</v>
          </cell>
          <cell r="N924">
            <v>2954</v>
          </cell>
          <cell r="O924" t="str">
            <v>28/12/2020</v>
          </cell>
          <cell r="P924">
            <v>0</v>
          </cell>
          <cell r="Q924" t="str">
            <v>Hoàng</v>
          </cell>
        </row>
        <row r="925">
          <cell r="E925">
            <v>19190324</v>
          </cell>
          <cell r="F925">
            <v>0</v>
          </cell>
          <cell r="G925">
            <v>0</v>
          </cell>
          <cell r="H925" t="str">
            <v>Tô Thị Trà</v>
          </cell>
          <cell r="I925" t="str">
            <v>My</v>
          </cell>
          <cell r="J925">
            <v>0</v>
          </cell>
          <cell r="K925" t="str">
            <v>ENEU</v>
          </cell>
          <cell r="L925" t="str">
            <v>AUM5</v>
          </cell>
          <cell r="M925" t="str">
            <v>QT5D</v>
          </cell>
          <cell r="N925">
            <v>2954</v>
          </cell>
          <cell r="O925" t="str">
            <v>28/12/2020</v>
          </cell>
          <cell r="P925">
            <v>0</v>
          </cell>
          <cell r="Q925" t="str">
            <v>Hoàng</v>
          </cell>
        </row>
        <row r="926">
          <cell r="E926">
            <v>19190325</v>
          </cell>
          <cell r="F926">
            <v>0</v>
          </cell>
          <cell r="G926">
            <v>0</v>
          </cell>
          <cell r="H926" t="str">
            <v>Đỗ Thị Kiều</v>
          </cell>
          <cell r="I926" t="str">
            <v>Oanh</v>
          </cell>
          <cell r="J926">
            <v>0</v>
          </cell>
          <cell r="K926" t="str">
            <v>ENEU</v>
          </cell>
          <cell r="L926" t="str">
            <v>AUM5</v>
          </cell>
          <cell r="M926" t="str">
            <v>QT5A</v>
          </cell>
          <cell r="N926">
            <v>2954</v>
          </cell>
          <cell r="O926" t="str">
            <v>28/12/2020</v>
          </cell>
          <cell r="P926">
            <v>0</v>
          </cell>
          <cell r="Q926" t="str">
            <v>Hoàng</v>
          </cell>
        </row>
        <row r="927">
          <cell r="E927">
            <v>19190326</v>
          </cell>
          <cell r="F927">
            <v>0</v>
          </cell>
          <cell r="G927">
            <v>0</v>
          </cell>
          <cell r="H927" t="str">
            <v>Nguyễn Minh</v>
          </cell>
          <cell r="I927" t="str">
            <v>Phượng</v>
          </cell>
          <cell r="J927">
            <v>0</v>
          </cell>
          <cell r="K927" t="str">
            <v>ENEU</v>
          </cell>
          <cell r="L927" t="str">
            <v>AUM5</v>
          </cell>
          <cell r="M927" t="str">
            <v>QT5A</v>
          </cell>
          <cell r="N927">
            <v>2954</v>
          </cell>
          <cell r="O927" t="str">
            <v>28/12/2020</v>
          </cell>
          <cell r="P927">
            <v>0</v>
          </cell>
          <cell r="Q927" t="str">
            <v>Hoàng</v>
          </cell>
        </row>
        <row r="928">
          <cell r="E928">
            <v>19190329</v>
          </cell>
          <cell r="F928">
            <v>0</v>
          </cell>
          <cell r="G928">
            <v>0</v>
          </cell>
          <cell r="H928" t="str">
            <v>Nguyễn Ngọc</v>
          </cell>
          <cell r="I928" t="str">
            <v>Thơm</v>
          </cell>
          <cell r="J928">
            <v>0</v>
          </cell>
          <cell r="K928" t="str">
            <v>ENEU</v>
          </cell>
          <cell r="L928" t="str">
            <v>AUM5</v>
          </cell>
          <cell r="M928" t="str">
            <v>QT5B</v>
          </cell>
          <cell r="N928">
            <v>2954</v>
          </cell>
          <cell r="O928" t="str">
            <v>28/12/2020</v>
          </cell>
          <cell r="P928">
            <v>0</v>
          </cell>
          <cell r="Q928" t="str">
            <v>Hoàng</v>
          </cell>
        </row>
        <row r="929">
          <cell r="E929">
            <v>19190334</v>
          </cell>
          <cell r="F929">
            <v>0</v>
          </cell>
          <cell r="G929">
            <v>0</v>
          </cell>
          <cell r="H929" t="str">
            <v>Nguyễn Thị Thu</v>
          </cell>
          <cell r="I929" t="str">
            <v>Giang</v>
          </cell>
          <cell r="J929">
            <v>0</v>
          </cell>
          <cell r="K929" t="str">
            <v>ENEU</v>
          </cell>
          <cell r="L929" t="str">
            <v>AUM5</v>
          </cell>
          <cell r="M929">
            <v>0</v>
          </cell>
          <cell r="N929">
            <v>2954</v>
          </cell>
          <cell r="O929" t="str">
            <v>28/12/2020</v>
          </cell>
          <cell r="P929">
            <v>0</v>
          </cell>
          <cell r="Q929" t="str">
            <v>Hoàng</v>
          </cell>
        </row>
        <row r="930">
          <cell r="E930">
            <v>19190427</v>
          </cell>
          <cell r="F930">
            <v>0</v>
          </cell>
          <cell r="G930">
            <v>0</v>
          </cell>
          <cell r="H930" t="str">
            <v>Đào Hồng</v>
          </cell>
          <cell r="I930" t="str">
            <v>Ngọc</v>
          </cell>
          <cell r="J930">
            <v>0</v>
          </cell>
          <cell r="K930" t="str">
            <v>ENEU</v>
          </cell>
          <cell r="L930" t="str">
            <v>AUM6</v>
          </cell>
          <cell r="M930" t="str">
            <v>KT6A</v>
          </cell>
          <cell r="N930">
            <v>2954</v>
          </cell>
          <cell r="O930" t="str">
            <v>28/12/2020</v>
          </cell>
          <cell r="P930">
            <v>0</v>
          </cell>
          <cell r="Q930" t="str">
            <v>Hoàng</v>
          </cell>
        </row>
        <row r="931">
          <cell r="E931">
            <v>19190438</v>
          </cell>
          <cell r="F931">
            <v>0</v>
          </cell>
          <cell r="G931">
            <v>0</v>
          </cell>
          <cell r="H931" t="str">
            <v>Nguyễn Thanh</v>
          </cell>
          <cell r="I931" t="str">
            <v>Sơn</v>
          </cell>
          <cell r="J931">
            <v>0</v>
          </cell>
          <cell r="K931" t="str">
            <v>ENEU</v>
          </cell>
          <cell r="L931" t="str">
            <v>AUM6</v>
          </cell>
          <cell r="M931" t="str">
            <v>LU6B</v>
          </cell>
          <cell r="N931">
            <v>2954</v>
          </cell>
          <cell r="O931" t="str">
            <v>28/12/2020</v>
          </cell>
          <cell r="P931">
            <v>0</v>
          </cell>
          <cell r="Q931" t="str">
            <v>Hoàng</v>
          </cell>
        </row>
        <row r="932">
          <cell r="E932">
            <v>19190447</v>
          </cell>
          <cell r="F932">
            <v>0</v>
          </cell>
          <cell r="G932">
            <v>0</v>
          </cell>
          <cell r="H932" t="str">
            <v>Nguyễn Thị Hồng</v>
          </cell>
          <cell r="I932" t="str">
            <v>Anh</v>
          </cell>
          <cell r="J932">
            <v>0</v>
          </cell>
          <cell r="K932" t="str">
            <v>ENEU</v>
          </cell>
          <cell r="L932" t="str">
            <v>AUM6</v>
          </cell>
          <cell r="M932" t="str">
            <v>QT6A</v>
          </cell>
          <cell r="N932">
            <v>2954</v>
          </cell>
          <cell r="O932" t="str">
            <v>28/12/2020</v>
          </cell>
          <cell r="P932">
            <v>0</v>
          </cell>
          <cell r="Q932" t="str">
            <v>Hoàng</v>
          </cell>
        </row>
        <row r="933">
          <cell r="E933">
            <v>19190450</v>
          </cell>
          <cell r="F933">
            <v>0</v>
          </cell>
          <cell r="G933">
            <v>0</v>
          </cell>
          <cell r="H933" t="str">
            <v>Đỗ Minh</v>
          </cell>
          <cell r="I933" t="str">
            <v>Đoàn</v>
          </cell>
          <cell r="J933">
            <v>0</v>
          </cell>
          <cell r="K933" t="str">
            <v>ENEU</v>
          </cell>
          <cell r="L933" t="str">
            <v>AUM6</v>
          </cell>
          <cell r="M933" t="str">
            <v>QT6B</v>
          </cell>
          <cell r="N933">
            <v>2954</v>
          </cell>
          <cell r="O933" t="str">
            <v>28/12/2020</v>
          </cell>
          <cell r="P933">
            <v>0</v>
          </cell>
          <cell r="Q933" t="str">
            <v>Hoàng</v>
          </cell>
        </row>
        <row r="934">
          <cell r="E934">
            <v>19190454</v>
          </cell>
          <cell r="F934">
            <v>0</v>
          </cell>
          <cell r="G934">
            <v>0</v>
          </cell>
          <cell r="H934" t="str">
            <v>Nguyễn Thanh</v>
          </cell>
          <cell r="I934" t="str">
            <v>Hiển</v>
          </cell>
          <cell r="J934">
            <v>0</v>
          </cell>
          <cell r="K934" t="str">
            <v>ENEU</v>
          </cell>
          <cell r="L934" t="str">
            <v>AUM6</v>
          </cell>
          <cell r="M934" t="str">
            <v>QT6A</v>
          </cell>
          <cell r="N934">
            <v>2954</v>
          </cell>
          <cell r="O934" t="str">
            <v>28/12/2020</v>
          </cell>
          <cell r="P934">
            <v>0</v>
          </cell>
          <cell r="Q934" t="str">
            <v>Hoàng</v>
          </cell>
        </row>
        <row r="935">
          <cell r="E935">
            <v>19191499</v>
          </cell>
          <cell r="F935">
            <v>0</v>
          </cell>
          <cell r="G935">
            <v>0</v>
          </cell>
          <cell r="H935" t="str">
            <v>Vương Thu</v>
          </cell>
          <cell r="I935" t="str">
            <v>Phương</v>
          </cell>
          <cell r="J935">
            <v>0</v>
          </cell>
          <cell r="K935" t="str">
            <v>ENEU</v>
          </cell>
          <cell r="L935" t="str">
            <v>HCM7</v>
          </cell>
          <cell r="M935" t="str">
            <v>QT7A</v>
          </cell>
          <cell r="N935">
            <v>2954</v>
          </cell>
          <cell r="O935" t="str">
            <v>28/12/2020</v>
          </cell>
          <cell r="P935">
            <v>0</v>
          </cell>
          <cell r="Q935" t="str">
            <v>Hoàng</v>
          </cell>
        </row>
        <row r="936">
          <cell r="E936">
            <v>19191522</v>
          </cell>
          <cell r="F936">
            <v>0</v>
          </cell>
          <cell r="G936">
            <v>0</v>
          </cell>
          <cell r="H936" t="str">
            <v>Trần Văn</v>
          </cell>
          <cell r="I936" t="str">
            <v>Quan</v>
          </cell>
          <cell r="J936">
            <v>0</v>
          </cell>
          <cell r="K936" t="str">
            <v>ENEU</v>
          </cell>
          <cell r="L936" t="str">
            <v>HCM7</v>
          </cell>
          <cell r="M936" t="str">
            <v>KT7A</v>
          </cell>
          <cell r="N936">
            <v>2954</v>
          </cell>
          <cell r="O936" t="str">
            <v>28/12/2020</v>
          </cell>
          <cell r="P936">
            <v>0</v>
          </cell>
          <cell r="Q936" t="str">
            <v>Hoàng</v>
          </cell>
        </row>
        <row r="937">
          <cell r="E937">
            <v>19191525</v>
          </cell>
          <cell r="F937">
            <v>0</v>
          </cell>
          <cell r="G937">
            <v>0</v>
          </cell>
          <cell r="H937" t="str">
            <v>Nguyễn Thục</v>
          </cell>
          <cell r="I937" t="str">
            <v>Trinh</v>
          </cell>
          <cell r="J937">
            <v>0</v>
          </cell>
          <cell r="K937" t="str">
            <v>ENEU</v>
          </cell>
          <cell r="L937" t="str">
            <v>HCM7</v>
          </cell>
          <cell r="M937" t="str">
            <v>LU7A</v>
          </cell>
          <cell r="N937">
            <v>2954</v>
          </cell>
          <cell r="O937" t="str">
            <v>28/12/2020</v>
          </cell>
          <cell r="P937">
            <v>0</v>
          </cell>
          <cell r="Q937" t="str">
            <v>Hoàng</v>
          </cell>
        </row>
        <row r="938">
          <cell r="E938">
            <v>19191530</v>
          </cell>
          <cell r="F938">
            <v>0</v>
          </cell>
          <cell r="G938">
            <v>0</v>
          </cell>
          <cell r="H938" t="str">
            <v>Đặng Lê Anh</v>
          </cell>
          <cell r="I938" t="str">
            <v>Thư</v>
          </cell>
          <cell r="J938">
            <v>0</v>
          </cell>
          <cell r="K938" t="str">
            <v>ENEU</v>
          </cell>
          <cell r="L938" t="str">
            <v>HCM7</v>
          </cell>
          <cell r="M938" t="str">
            <v>QT7A</v>
          </cell>
          <cell r="N938">
            <v>2954</v>
          </cell>
          <cell r="O938" t="str">
            <v>28/12/2020</v>
          </cell>
          <cell r="P938">
            <v>0</v>
          </cell>
          <cell r="Q938" t="str">
            <v>Hoàng</v>
          </cell>
        </row>
        <row r="939">
          <cell r="E939">
            <v>19190973</v>
          </cell>
          <cell r="F939">
            <v>0</v>
          </cell>
          <cell r="G939">
            <v>0</v>
          </cell>
          <cell r="H939" t="str">
            <v>Nguyễn Kim</v>
          </cell>
          <cell r="I939" t="str">
            <v>Phụng</v>
          </cell>
          <cell r="J939">
            <v>0</v>
          </cell>
          <cell r="K939" t="str">
            <v>ENEU</v>
          </cell>
          <cell r="L939" t="str">
            <v>HCM8</v>
          </cell>
          <cell r="M939" t="str">
            <v>QT8A</v>
          </cell>
          <cell r="N939">
            <v>2954</v>
          </cell>
          <cell r="O939" t="str">
            <v>28/12/2020</v>
          </cell>
          <cell r="P939">
            <v>0</v>
          </cell>
          <cell r="Q939" t="str">
            <v>Hoàng</v>
          </cell>
        </row>
        <row r="940">
          <cell r="E940">
            <v>19191552</v>
          </cell>
          <cell r="F940">
            <v>0</v>
          </cell>
          <cell r="G940">
            <v>0</v>
          </cell>
          <cell r="H940" t="str">
            <v>Phan Thị Mộng</v>
          </cell>
          <cell r="I940" t="str">
            <v>Sơn</v>
          </cell>
          <cell r="J940">
            <v>0</v>
          </cell>
          <cell r="K940" t="str">
            <v>ENEU</v>
          </cell>
          <cell r="L940" t="str">
            <v>HCM8</v>
          </cell>
          <cell r="M940" t="str">
            <v>LU8C</v>
          </cell>
          <cell r="N940">
            <v>2954</v>
          </cell>
          <cell r="O940" t="str">
            <v>28/12/2020</v>
          </cell>
          <cell r="P940">
            <v>0</v>
          </cell>
          <cell r="Q940" t="str">
            <v>Hoàng</v>
          </cell>
        </row>
        <row r="941">
          <cell r="E941">
            <v>19191569</v>
          </cell>
          <cell r="F941">
            <v>0</v>
          </cell>
          <cell r="G941">
            <v>0</v>
          </cell>
          <cell r="H941" t="str">
            <v>Lâm Văn</v>
          </cell>
          <cell r="I941" t="str">
            <v>Hổ</v>
          </cell>
          <cell r="J941">
            <v>0</v>
          </cell>
          <cell r="K941" t="str">
            <v>ENEU</v>
          </cell>
          <cell r="L941" t="str">
            <v>HCM8</v>
          </cell>
          <cell r="M941" t="str">
            <v>QT8A</v>
          </cell>
          <cell r="N941">
            <v>2954</v>
          </cell>
          <cell r="O941" t="str">
            <v>28/12/2020</v>
          </cell>
          <cell r="P941">
            <v>0</v>
          </cell>
          <cell r="Q941" t="str">
            <v>Hoàng</v>
          </cell>
        </row>
        <row r="942">
          <cell r="E942">
            <v>19191583</v>
          </cell>
          <cell r="F942">
            <v>0</v>
          </cell>
          <cell r="G942">
            <v>0</v>
          </cell>
          <cell r="H942" t="str">
            <v>Nguyễn Trí</v>
          </cell>
          <cell r="I942" t="str">
            <v>Hùng</v>
          </cell>
          <cell r="J942">
            <v>0</v>
          </cell>
          <cell r="K942" t="str">
            <v>ENEU</v>
          </cell>
          <cell r="L942" t="str">
            <v>HCM8</v>
          </cell>
          <cell r="M942" t="str">
            <v>LU8B</v>
          </cell>
          <cell r="N942">
            <v>2954</v>
          </cell>
          <cell r="O942" t="str">
            <v>28/12/2020</v>
          </cell>
          <cell r="P942">
            <v>0</v>
          </cell>
          <cell r="Q942" t="str">
            <v>Hoàng</v>
          </cell>
        </row>
        <row r="943">
          <cell r="E943">
            <v>19205014</v>
          </cell>
          <cell r="F943">
            <v>0</v>
          </cell>
          <cell r="G943">
            <v>0</v>
          </cell>
          <cell r="H943" t="str">
            <v>Lê Nguyên</v>
          </cell>
          <cell r="I943" t="str">
            <v>Đạt</v>
          </cell>
          <cell r="J943">
            <v>0</v>
          </cell>
          <cell r="K943" t="str">
            <v>ENEU</v>
          </cell>
          <cell r="L943" t="str">
            <v>HCM8</v>
          </cell>
          <cell r="M943" t="str">
            <v>LU8B</v>
          </cell>
          <cell r="N943">
            <v>2954</v>
          </cell>
          <cell r="O943" t="str">
            <v>28/12/2020</v>
          </cell>
          <cell r="P943">
            <v>0</v>
          </cell>
          <cell r="Q943" t="str">
            <v>Hoàng</v>
          </cell>
        </row>
        <row r="944">
          <cell r="E944">
            <v>19200013</v>
          </cell>
          <cell r="F944">
            <v>0</v>
          </cell>
          <cell r="G944">
            <v>0</v>
          </cell>
          <cell r="H944" t="str">
            <v>Trần Khắc</v>
          </cell>
          <cell r="I944" t="str">
            <v>Định</v>
          </cell>
          <cell r="J944">
            <v>0</v>
          </cell>
          <cell r="K944" t="str">
            <v>ENEU</v>
          </cell>
          <cell r="L944" t="str">
            <v>HCM8</v>
          </cell>
          <cell r="M944" t="str">
            <v>LU8B</v>
          </cell>
          <cell r="N944">
            <v>2954</v>
          </cell>
          <cell r="O944" t="str">
            <v>28/12/2020</v>
          </cell>
          <cell r="P944">
            <v>0</v>
          </cell>
          <cell r="Q944" t="str">
            <v>Hoàng</v>
          </cell>
        </row>
        <row r="945">
          <cell r="E945">
            <v>19191303</v>
          </cell>
          <cell r="F945">
            <v>0</v>
          </cell>
          <cell r="G945">
            <v>0</v>
          </cell>
          <cell r="H945" t="str">
            <v>Đinh Văn</v>
          </cell>
          <cell r="I945" t="str">
            <v>Duy</v>
          </cell>
          <cell r="J945">
            <v>0</v>
          </cell>
          <cell r="K945" t="str">
            <v>ENEU</v>
          </cell>
          <cell r="L945" t="str">
            <v>HCM3</v>
          </cell>
          <cell r="M945" t="str">
            <v>QT3B</v>
          </cell>
          <cell r="N945">
            <v>2954</v>
          </cell>
          <cell r="O945" t="str">
            <v>28/12/2020</v>
          </cell>
          <cell r="P945">
            <v>0</v>
          </cell>
          <cell r="Q945" t="str">
            <v>Yến</v>
          </cell>
        </row>
        <row r="946">
          <cell r="E946">
            <v>19191123</v>
          </cell>
          <cell r="F946">
            <v>0</v>
          </cell>
          <cell r="G946">
            <v>0</v>
          </cell>
          <cell r="H946" t="str">
            <v>Tô Thị</v>
          </cell>
          <cell r="I946" t="str">
            <v>My</v>
          </cell>
          <cell r="J946">
            <v>0</v>
          </cell>
          <cell r="K946" t="str">
            <v>ENEU</v>
          </cell>
          <cell r="L946" t="str">
            <v>HCM3</v>
          </cell>
          <cell r="M946" t="str">
            <v>QT3C</v>
          </cell>
          <cell r="N946">
            <v>2954</v>
          </cell>
          <cell r="O946" t="str">
            <v>28/12/2020</v>
          </cell>
          <cell r="P946">
            <v>0</v>
          </cell>
          <cell r="Q946" t="str">
            <v>Yến</v>
          </cell>
        </row>
        <row r="947">
          <cell r="E947">
            <v>19191164</v>
          </cell>
          <cell r="F947">
            <v>0</v>
          </cell>
          <cell r="G947">
            <v>0</v>
          </cell>
          <cell r="H947" t="str">
            <v>Hồ Thanh</v>
          </cell>
          <cell r="I947" t="str">
            <v>Nga</v>
          </cell>
          <cell r="J947">
            <v>0</v>
          </cell>
          <cell r="K947" t="str">
            <v>ENEU</v>
          </cell>
          <cell r="L947" t="str">
            <v>HCM3</v>
          </cell>
          <cell r="M947" t="str">
            <v>QT3C</v>
          </cell>
          <cell r="N947">
            <v>2954</v>
          </cell>
          <cell r="O947" t="str">
            <v>28/12/2020</v>
          </cell>
          <cell r="P947">
            <v>0</v>
          </cell>
          <cell r="Q947" t="str">
            <v>Yến</v>
          </cell>
        </row>
        <row r="948">
          <cell r="E948">
            <v>19191125</v>
          </cell>
          <cell r="F948">
            <v>0</v>
          </cell>
          <cell r="G948">
            <v>0</v>
          </cell>
          <cell r="H948" t="str">
            <v>Nguyễn Hữu</v>
          </cell>
          <cell r="I948" t="str">
            <v>Ngọc</v>
          </cell>
          <cell r="J948">
            <v>0</v>
          </cell>
          <cell r="K948" t="str">
            <v>ENEU</v>
          </cell>
          <cell r="L948" t="str">
            <v>HCM3</v>
          </cell>
          <cell r="M948" t="str">
            <v>QT3B</v>
          </cell>
          <cell r="N948">
            <v>2954</v>
          </cell>
          <cell r="O948" t="str">
            <v>28/12/2020</v>
          </cell>
          <cell r="P948">
            <v>0</v>
          </cell>
          <cell r="Q948" t="str">
            <v>Yến</v>
          </cell>
        </row>
        <row r="949">
          <cell r="E949">
            <v>19191130</v>
          </cell>
          <cell r="F949">
            <v>0</v>
          </cell>
          <cell r="G949">
            <v>0</v>
          </cell>
          <cell r="H949" t="str">
            <v>Nguyễn Đắc</v>
          </cell>
          <cell r="I949" t="str">
            <v>Sang</v>
          </cell>
          <cell r="J949">
            <v>0</v>
          </cell>
          <cell r="K949" t="str">
            <v>ENEU</v>
          </cell>
          <cell r="L949" t="str">
            <v>HCM3</v>
          </cell>
          <cell r="M949" t="str">
            <v>QT3C</v>
          </cell>
          <cell r="N949">
            <v>2954</v>
          </cell>
          <cell r="O949" t="str">
            <v>28/12/2020</v>
          </cell>
          <cell r="P949">
            <v>0</v>
          </cell>
          <cell r="Q949" t="str">
            <v>Yến</v>
          </cell>
        </row>
        <row r="950">
          <cell r="E950">
            <v>19191133</v>
          </cell>
          <cell r="F950">
            <v>0</v>
          </cell>
          <cell r="G950">
            <v>0</v>
          </cell>
          <cell r="H950" t="str">
            <v xml:space="preserve">Hồ Phương </v>
          </cell>
          <cell r="I950" t="str">
            <v>Thảo</v>
          </cell>
          <cell r="J950">
            <v>0</v>
          </cell>
          <cell r="K950" t="str">
            <v>ENEU</v>
          </cell>
          <cell r="L950" t="str">
            <v>HCM3</v>
          </cell>
          <cell r="M950" t="str">
            <v>QT3B</v>
          </cell>
          <cell r="N950">
            <v>2954</v>
          </cell>
          <cell r="O950" t="str">
            <v>28/12/2020</v>
          </cell>
          <cell r="P950">
            <v>0</v>
          </cell>
          <cell r="Q950" t="str">
            <v>Yến</v>
          </cell>
        </row>
        <row r="951">
          <cell r="E951">
            <v>19191138</v>
          </cell>
          <cell r="F951">
            <v>0</v>
          </cell>
          <cell r="G951">
            <v>0</v>
          </cell>
          <cell r="H951" t="str">
            <v>Trà Quốc</v>
          </cell>
          <cell r="I951" t="str">
            <v>Vương</v>
          </cell>
          <cell r="J951">
            <v>0</v>
          </cell>
          <cell r="K951" t="str">
            <v>ENEU</v>
          </cell>
          <cell r="L951" t="str">
            <v>HCM3</v>
          </cell>
          <cell r="M951" t="str">
            <v>QT3B</v>
          </cell>
          <cell r="N951">
            <v>2954</v>
          </cell>
          <cell r="O951" t="str">
            <v>28/12/2020</v>
          </cell>
          <cell r="P951">
            <v>0</v>
          </cell>
          <cell r="Q951" t="str">
            <v>Yến</v>
          </cell>
        </row>
        <row r="952">
          <cell r="E952">
            <v>19191193</v>
          </cell>
          <cell r="F952">
            <v>0</v>
          </cell>
          <cell r="G952">
            <v>0</v>
          </cell>
          <cell r="H952" t="str">
            <v>Dương Nguyễn Hoàng Khánh</v>
          </cell>
          <cell r="I952" t="str">
            <v>An</v>
          </cell>
          <cell r="J952">
            <v>0</v>
          </cell>
          <cell r="K952" t="str">
            <v>ENEU</v>
          </cell>
          <cell r="L952" t="str">
            <v>HCM3</v>
          </cell>
          <cell r="M952" t="str">
            <v>QT3A</v>
          </cell>
          <cell r="N952">
            <v>2954</v>
          </cell>
          <cell r="O952" t="str">
            <v>28/12/2020</v>
          </cell>
          <cell r="P952">
            <v>0</v>
          </cell>
          <cell r="Q952" t="str">
            <v>Yến</v>
          </cell>
        </row>
        <row r="953">
          <cell r="E953">
            <v>19191174</v>
          </cell>
          <cell r="F953">
            <v>0</v>
          </cell>
          <cell r="G953">
            <v>0</v>
          </cell>
          <cell r="H953" t="str">
            <v>Lê Nguyễn Thị Phương</v>
          </cell>
          <cell r="I953" t="str">
            <v>Anh</v>
          </cell>
          <cell r="J953">
            <v>0</v>
          </cell>
          <cell r="K953" t="str">
            <v>ENEU</v>
          </cell>
          <cell r="L953" t="str">
            <v>HCM3</v>
          </cell>
          <cell r="M953" t="str">
            <v>QT3A</v>
          </cell>
          <cell r="N953">
            <v>2954</v>
          </cell>
          <cell r="O953" t="str">
            <v>28/12/2020</v>
          </cell>
          <cell r="P953">
            <v>0</v>
          </cell>
          <cell r="Q953" t="str">
            <v>Yến</v>
          </cell>
        </row>
        <row r="954">
          <cell r="E954">
            <v>19191177</v>
          </cell>
          <cell r="F954">
            <v>0</v>
          </cell>
          <cell r="G954">
            <v>0</v>
          </cell>
          <cell r="H954" t="str">
            <v>Phùng Duy Khánh</v>
          </cell>
          <cell r="I954" t="str">
            <v>Hòa</v>
          </cell>
          <cell r="J954">
            <v>0</v>
          </cell>
          <cell r="K954" t="str">
            <v>ENEU</v>
          </cell>
          <cell r="L954" t="str">
            <v>HCM3</v>
          </cell>
          <cell r="M954" t="str">
            <v>QT3A</v>
          </cell>
          <cell r="N954">
            <v>2954</v>
          </cell>
          <cell r="O954" t="str">
            <v>28/12/2020</v>
          </cell>
          <cell r="P954">
            <v>0</v>
          </cell>
          <cell r="Q954" t="str">
            <v>Yến</v>
          </cell>
        </row>
        <row r="955">
          <cell r="E955">
            <v>19191178</v>
          </cell>
          <cell r="F955">
            <v>0</v>
          </cell>
          <cell r="G955">
            <v>0</v>
          </cell>
          <cell r="H955" t="str">
            <v>Phạm Trần Duy</v>
          </cell>
          <cell r="I955" t="str">
            <v>Huấn</v>
          </cell>
          <cell r="J955">
            <v>0</v>
          </cell>
          <cell r="K955" t="str">
            <v>ENEU</v>
          </cell>
          <cell r="L955" t="str">
            <v>HCM3</v>
          </cell>
          <cell r="M955" t="str">
            <v>QT3A</v>
          </cell>
          <cell r="N955">
            <v>2954</v>
          </cell>
          <cell r="O955" t="str">
            <v>28/12/2020</v>
          </cell>
          <cell r="P955">
            <v>0</v>
          </cell>
          <cell r="Q955" t="str">
            <v>Yến</v>
          </cell>
        </row>
        <row r="956">
          <cell r="E956">
            <v>19191127</v>
          </cell>
          <cell r="F956">
            <v>0</v>
          </cell>
          <cell r="G956">
            <v>0</v>
          </cell>
          <cell r="H956" t="str">
            <v>Nguyễn Ngọc Tuyết</v>
          </cell>
          <cell r="I956" t="str">
            <v>Nhi</v>
          </cell>
          <cell r="J956">
            <v>0</v>
          </cell>
          <cell r="K956" t="str">
            <v>ENEU</v>
          </cell>
          <cell r="L956" t="str">
            <v>HCM3</v>
          </cell>
          <cell r="M956" t="str">
            <v>QT3A</v>
          </cell>
          <cell r="N956">
            <v>2954</v>
          </cell>
          <cell r="O956" t="str">
            <v>28/12/2020</v>
          </cell>
          <cell r="P956">
            <v>0</v>
          </cell>
          <cell r="Q956" t="str">
            <v>Yến</v>
          </cell>
        </row>
        <row r="957">
          <cell r="E957">
            <v>19191308</v>
          </cell>
          <cell r="F957">
            <v>0</v>
          </cell>
          <cell r="G957">
            <v>0</v>
          </cell>
          <cell r="H957" t="str">
            <v>Trịnh Thanh</v>
          </cell>
          <cell r="I957" t="str">
            <v>Sơn</v>
          </cell>
          <cell r="J957">
            <v>0</v>
          </cell>
          <cell r="K957" t="str">
            <v>ENEU</v>
          </cell>
          <cell r="L957" t="str">
            <v>HCM3</v>
          </cell>
          <cell r="M957" t="str">
            <v>QT3A</v>
          </cell>
          <cell r="N957">
            <v>2954</v>
          </cell>
          <cell r="O957" t="str">
            <v>28/12/2020</v>
          </cell>
          <cell r="P957">
            <v>0</v>
          </cell>
          <cell r="Q957" t="str">
            <v>Yến</v>
          </cell>
        </row>
        <row r="958">
          <cell r="E958">
            <v>19191132</v>
          </cell>
          <cell r="F958">
            <v>0</v>
          </cell>
          <cell r="G958">
            <v>0</v>
          </cell>
          <cell r="H958" t="str">
            <v>Nguyễn Ngọc Xuân</v>
          </cell>
          <cell r="I958" t="str">
            <v>Thảo</v>
          </cell>
          <cell r="J958">
            <v>0</v>
          </cell>
          <cell r="K958" t="str">
            <v>ENEU</v>
          </cell>
          <cell r="L958" t="str">
            <v>HCM3</v>
          </cell>
          <cell r="M958" t="str">
            <v>QT3A</v>
          </cell>
          <cell r="N958">
            <v>2954</v>
          </cell>
          <cell r="O958" t="str">
            <v>28/12/2020</v>
          </cell>
          <cell r="P958">
            <v>0</v>
          </cell>
          <cell r="Q958" t="str">
            <v>Yến</v>
          </cell>
        </row>
        <row r="959">
          <cell r="E959">
            <v>19191131</v>
          </cell>
          <cell r="F959">
            <v>0</v>
          </cell>
          <cell r="G959">
            <v>0</v>
          </cell>
          <cell r="H959" t="str">
            <v>Nguyễn Thị Thủy</v>
          </cell>
          <cell r="I959" t="str">
            <v>Tiên</v>
          </cell>
          <cell r="J959">
            <v>0</v>
          </cell>
          <cell r="K959" t="str">
            <v>ENEU</v>
          </cell>
          <cell r="L959" t="str">
            <v>HCM3</v>
          </cell>
          <cell r="M959" t="str">
            <v>QT3A</v>
          </cell>
          <cell r="N959">
            <v>2954</v>
          </cell>
          <cell r="O959" t="str">
            <v>28/12/2020</v>
          </cell>
          <cell r="P959">
            <v>0</v>
          </cell>
          <cell r="Q959" t="str">
            <v>Yến</v>
          </cell>
        </row>
        <row r="960">
          <cell r="E960">
            <v>19191135</v>
          </cell>
          <cell r="F960">
            <v>0</v>
          </cell>
          <cell r="G960">
            <v>0</v>
          </cell>
          <cell r="H960" t="str">
            <v>Võ Ngọc</v>
          </cell>
          <cell r="I960" t="str">
            <v>Trâm</v>
          </cell>
          <cell r="J960">
            <v>0</v>
          </cell>
          <cell r="K960" t="str">
            <v>ENEU</v>
          </cell>
          <cell r="L960" t="str">
            <v>HCM3</v>
          </cell>
          <cell r="M960" t="str">
            <v>QT3A</v>
          </cell>
          <cell r="N960">
            <v>2954</v>
          </cell>
          <cell r="O960" t="str">
            <v>28/12/2020</v>
          </cell>
          <cell r="P960">
            <v>0</v>
          </cell>
          <cell r="Q960" t="str">
            <v>Yến</v>
          </cell>
        </row>
        <row r="961">
          <cell r="E961">
            <v>19191171</v>
          </cell>
          <cell r="F961">
            <v>0</v>
          </cell>
          <cell r="G961">
            <v>0</v>
          </cell>
          <cell r="H961" t="str">
            <v>Nguyễn Hữu</v>
          </cell>
          <cell r="I961" t="str">
            <v>Trung</v>
          </cell>
          <cell r="J961">
            <v>0</v>
          </cell>
          <cell r="K961" t="str">
            <v>ENEU</v>
          </cell>
          <cell r="L961" t="str">
            <v>HCM3</v>
          </cell>
          <cell r="M961" t="str">
            <v>QT3A</v>
          </cell>
          <cell r="N961">
            <v>2954</v>
          </cell>
          <cell r="O961" t="str">
            <v>28/12/2020</v>
          </cell>
          <cell r="P961">
            <v>0</v>
          </cell>
          <cell r="Q961" t="str">
            <v>Yến</v>
          </cell>
        </row>
        <row r="962">
          <cell r="E962">
            <v>19191191</v>
          </cell>
          <cell r="F962">
            <v>0</v>
          </cell>
          <cell r="G962">
            <v>0</v>
          </cell>
          <cell r="H962" t="str">
            <v>Lưu Hoài</v>
          </cell>
          <cell r="I962" t="str">
            <v>Vân</v>
          </cell>
          <cell r="J962">
            <v>0</v>
          </cell>
          <cell r="K962" t="str">
            <v>ENEU</v>
          </cell>
          <cell r="L962" t="str">
            <v>HCM3</v>
          </cell>
          <cell r="M962" t="str">
            <v>QT3A</v>
          </cell>
          <cell r="N962">
            <v>2954</v>
          </cell>
          <cell r="O962" t="str">
            <v>28/12/2020</v>
          </cell>
          <cell r="P962">
            <v>0</v>
          </cell>
          <cell r="Q962" t="str">
            <v>Yến</v>
          </cell>
        </row>
        <row r="963">
          <cell r="E963">
            <v>19191156</v>
          </cell>
          <cell r="F963">
            <v>0</v>
          </cell>
          <cell r="G963">
            <v>0</v>
          </cell>
          <cell r="H963" t="str">
            <v>Tống Duy</v>
          </cell>
          <cell r="I963" t="str">
            <v>Ngô</v>
          </cell>
          <cell r="J963">
            <v>0</v>
          </cell>
          <cell r="K963" t="str">
            <v>ENEU</v>
          </cell>
          <cell r="L963" t="str">
            <v>HCM3</v>
          </cell>
          <cell r="M963" t="str">
            <v>LU3B</v>
          </cell>
          <cell r="N963">
            <v>2954</v>
          </cell>
          <cell r="O963" t="str">
            <v>28/12/2020</v>
          </cell>
          <cell r="P963">
            <v>0</v>
          </cell>
          <cell r="Q963" t="str">
            <v>Yến</v>
          </cell>
        </row>
        <row r="964">
          <cell r="E964">
            <v>19191157</v>
          </cell>
          <cell r="F964">
            <v>0</v>
          </cell>
          <cell r="G964">
            <v>0</v>
          </cell>
          <cell r="H964" t="str">
            <v>Huỳnh Thuận</v>
          </cell>
          <cell r="I964" t="str">
            <v>Phát</v>
          </cell>
          <cell r="J964">
            <v>0</v>
          </cell>
          <cell r="K964" t="str">
            <v>ENEU</v>
          </cell>
          <cell r="L964" t="str">
            <v>HCM3</v>
          </cell>
          <cell r="M964" t="str">
            <v>LU3B</v>
          </cell>
          <cell r="N964">
            <v>2954</v>
          </cell>
          <cell r="O964" t="str">
            <v>28/12/2020</v>
          </cell>
          <cell r="P964">
            <v>0</v>
          </cell>
          <cell r="Q964" t="str">
            <v>Yến</v>
          </cell>
        </row>
        <row r="965">
          <cell r="E965">
            <v>19191099</v>
          </cell>
          <cell r="F965">
            <v>0</v>
          </cell>
          <cell r="G965">
            <v>0</v>
          </cell>
          <cell r="H965" t="str">
            <v>Nguyễn Đăng</v>
          </cell>
          <cell r="I965" t="str">
            <v>Tín</v>
          </cell>
          <cell r="J965">
            <v>0</v>
          </cell>
          <cell r="K965" t="str">
            <v>ENEU</v>
          </cell>
          <cell r="L965" t="str">
            <v>HCM3</v>
          </cell>
          <cell r="M965" t="str">
            <v>LU3B</v>
          </cell>
          <cell r="N965">
            <v>2954</v>
          </cell>
          <cell r="O965" t="str">
            <v>28/12/2020</v>
          </cell>
          <cell r="P965">
            <v>0</v>
          </cell>
          <cell r="Q965" t="str">
            <v>Yến</v>
          </cell>
        </row>
        <row r="966">
          <cell r="E966">
            <v>19191103</v>
          </cell>
          <cell r="F966">
            <v>0</v>
          </cell>
          <cell r="G966">
            <v>0</v>
          </cell>
          <cell r="H966" t="str">
            <v>Dương Chánh</v>
          </cell>
          <cell r="I966" t="str">
            <v>Trí</v>
          </cell>
          <cell r="J966">
            <v>0</v>
          </cell>
          <cell r="K966" t="str">
            <v>ENEU</v>
          </cell>
          <cell r="L966" t="str">
            <v>HCM3</v>
          </cell>
          <cell r="M966" t="str">
            <v>LU3B</v>
          </cell>
          <cell r="N966">
            <v>2954</v>
          </cell>
          <cell r="O966" t="str">
            <v>28/12/2020</v>
          </cell>
          <cell r="P966">
            <v>0</v>
          </cell>
          <cell r="Q966" t="str">
            <v>Yến</v>
          </cell>
        </row>
        <row r="967">
          <cell r="E967">
            <v>19191140</v>
          </cell>
          <cell r="F967">
            <v>0</v>
          </cell>
          <cell r="G967">
            <v>0</v>
          </cell>
          <cell r="H967" t="str">
            <v>Dương Thùy</v>
          </cell>
          <cell r="I967" t="str">
            <v>Dương</v>
          </cell>
          <cell r="J967">
            <v>0</v>
          </cell>
          <cell r="K967" t="str">
            <v>ENEU</v>
          </cell>
          <cell r="L967" t="str">
            <v>HCM3</v>
          </cell>
          <cell r="M967" t="str">
            <v>KT3D</v>
          </cell>
          <cell r="N967">
            <v>2954</v>
          </cell>
          <cell r="O967" t="str">
            <v>28/12/2020</v>
          </cell>
          <cell r="P967">
            <v>0</v>
          </cell>
          <cell r="Q967" t="str">
            <v>Yến</v>
          </cell>
        </row>
        <row r="968">
          <cell r="E968">
            <v>19191081</v>
          </cell>
          <cell r="F968">
            <v>0</v>
          </cell>
          <cell r="G968">
            <v>0</v>
          </cell>
          <cell r="H968" t="str">
            <v>Nguyễn Thị</v>
          </cell>
          <cell r="I968" t="str">
            <v>Hằng</v>
          </cell>
          <cell r="J968">
            <v>0</v>
          </cell>
          <cell r="K968" t="str">
            <v>ENEU</v>
          </cell>
          <cell r="L968" t="str">
            <v>HCM3</v>
          </cell>
          <cell r="M968" t="str">
            <v>KT3A</v>
          </cell>
          <cell r="N968">
            <v>2954</v>
          </cell>
          <cell r="O968" t="str">
            <v>28/12/2020</v>
          </cell>
          <cell r="P968">
            <v>0</v>
          </cell>
          <cell r="Q968" t="str">
            <v>Yến</v>
          </cell>
        </row>
        <row r="969">
          <cell r="E969">
            <v>19191142</v>
          </cell>
          <cell r="F969">
            <v>0</v>
          </cell>
          <cell r="G969">
            <v>0</v>
          </cell>
          <cell r="H969" t="str">
            <v>Hà Quang</v>
          </cell>
          <cell r="I969" t="str">
            <v>Hưng</v>
          </cell>
          <cell r="J969">
            <v>0</v>
          </cell>
          <cell r="K969" t="str">
            <v>ENEU</v>
          </cell>
          <cell r="L969" t="str">
            <v>HCM3</v>
          </cell>
          <cell r="M969" t="str">
            <v>KT3D</v>
          </cell>
          <cell r="N969">
            <v>2954</v>
          </cell>
          <cell r="O969" t="str">
            <v>28/12/2020</v>
          </cell>
          <cell r="P969">
            <v>0</v>
          </cell>
          <cell r="Q969" t="str">
            <v>Yến</v>
          </cell>
        </row>
        <row r="970">
          <cell r="E970">
            <v>19191147</v>
          </cell>
          <cell r="F970">
            <v>0</v>
          </cell>
          <cell r="G970">
            <v>0</v>
          </cell>
          <cell r="H970" t="str">
            <v>Nguyễn Thị Trung</v>
          </cell>
          <cell r="I970" t="str">
            <v>Phương</v>
          </cell>
          <cell r="J970">
            <v>0</v>
          </cell>
          <cell r="K970" t="str">
            <v>ENEU</v>
          </cell>
          <cell r="L970" t="str">
            <v>HCM3</v>
          </cell>
          <cell r="M970" t="str">
            <v>KT3D</v>
          </cell>
          <cell r="N970">
            <v>2954</v>
          </cell>
          <cell r="O970" t="str">
            <v>28/12/2020</v>
          </cell>
          <cell r="P970">
            <v>0</v>
          </cell>
          <cell r="Q970" t="str">
            <v>Yến</v>
          </cell>
        </row>
        <row r="971">
          <cell r="E971">
            <v>19191150</v>
          </cell>
          <cell r="F971">
            <v>0</v>
          </cell>
          <cell r="G971">
            <v>0</v>
          </cell>
          <cell r="H971" t="str">
            <v>Cao Thị Ngọc</v>
          </cell>
          <cell r="I971" t="str">
            <v>Thảo</v>
          </cell>
          <cell r="J971">
            <v>0</v>
          </cell>
          <cell r="K971" t="str">
            <v>ENEU</v>
          </cell>
          <cell r="L971" t="str">
            <v>HCM3</v>
          </cell>
          <cell r="M971" t="str">
            <v>KT3A</v>
          </cell>
          <cell r="N971">
            <v>2954</v>
          </cell>
          <cell r="O971" t="str">
            <v>28/12/2020</v>
          </cell>
          <cell r="P971">
            <v>0</v>
          </cell>
          <cell r="Q971" t="str">
            <v>Yến</v>
          </cell>
        </row>
        <row r="972">
          <cell r="E972">
            <v>19190163</v>
          </cell>
          <cell r="F972">
            <v>0</v>
          </cell>
          <cell r="G972">
            <v>0</v>
          </cell>
          <cell r="H972" t="str">
            <v>Nguyễn Thị</v>
          </cell>
          <cell r="I972" t="str">
            <v>Minh</v>
          </cell>
          <cell r="J972">
            <v>0</v>
          </cell>
          <cell r="K972" t="str">
            <v>ENEU</v>
          </cell>
          <cell r="L972" t="str">
            <v>HCM3</v>
          </cell>
          <cell r="M972" t="str">
            <v>KT3A</v>
          </cell>
          <cell r="N972">
            <v>2954</v>
          </cell>
          <cell r="O972" t="str">
            <v>28/12/2020</v>
          </cell>
          <cell r="P972">
            <v>0</v>
          </cell>
          <cell r="Q972" t="str">
            <v>Yến</v>
          </cell>
        </row>
        <row r="973">
          <cell r="E973">
            <v>19191141</v>
          </cell>
          <cell r="F973">
            <v>0</v>
          </cell>
          <cell r="G973">
            <v>0</v>
          </cell>
          <cell r="H973" t="str">
            <v>Trần Thị Nguyệt</v>
          </cell>
          <cell r="I973" t="str">
            <v>Diệu</v>
          </cell>
          <cell r="J973">
            <v>0</v>
          </cell>
          <cell r="K973" t="str">
            <v>ENEU</v>
          </cell>
          <cell r="L973" t="str">
            <v>HCM3</v>
          </cell>
          <cell r="M973" t="str">
            <v>KT3C</v>
          </cell>
          <cell r="N973">
            <v>2954</v>
          </cell>
          <cell r="O973" t="str">
            <v>28/12/2020</v>
          </cell>
          <cell r="P973">
            <v>0</v>
          </cell>
          <cell r="Q973" t="str">
            <v>Yến</v>
          </cell>
        </row>
        <row r="974">
          <cell r="E974">
            <v>19191291</v>
          </cell>
          <cell r="F974">
            <v>0</v>
          </cell>
          <cell r="G974">
            <v>0</v>
          </cell>
          <cell r="H974" t="str">
            <v>Nguyễn Đình</v>
          </cell>
          <cell r="I974" t="str">
            <v>Hữu</v>
          </cell>
          <cell r="J974">
            <v>0</v>
          </cell>
          <cell r="K974" t="str">
            <v>ENEU</v>
          </cell>
          <cell r="L974" t="str">
            <v>HCM3</v>
          </cell>
          <cell r="M974" t="str">
            <v>KT3B</v>
          </cell>
          <cell r="N974">
            <v>2954</v>
          </cell>
          <cell r="O974" t="str">
            <v>28/12/2020</v>
          </cell>
          <cell r="P974">
            <v>0</v>
          </cell>
          <cell r="Q974" t="str">
            <v>Yến</v>
          </cell>
        </row>
        <row r="975">
          <cell r="E975">
            <v>19191295</v>
          </cell>
          <cell r="F975">
            <v>0</v>
          </cell>
          <cell r="G975">
            <v>0</v>
          </cell>
          <cell r="H975" t="str">
            <v>Lê Mỹ</v>
          </cell>
          <cell r="I975" t="str">
            <v>Phước</v>
          </cell>
          <cell r="J975">
            <v>0</v>
          </cell>
          <cell r="K975" t="str">
            <v>ENEU</v>
          </cell>
          <cell r="L975" t="str">
            <v>HCM3</v>
          </cell>
          <cell r="M975" t="str">
            <v>KT3B</v>
          </cell>
          <cell r="N975">
            <v>2954</v>
          </cell>
          <cell r="O975" t="str">
            <v>28/12/2020</v>
          </cell>
          <cell r="P975">
            <v>0</v>
          </cell>
          <cell r="Q975" t="str">
            <v>Yến</v>
          </cell>
        </row>
        <row r="976">
          <cell r="E976">
            <v>19191148</v>
          </cell>
          <cell r="F976">
            <v>0</v>
          </cell>
          <cell r="G976">
            <v>0</v>
          </cell>
          <cell r="H976" t="str">
            <v>Phạm Đức</v>
          </cell>
          <cell r="I976" t="str">
            <v>Tín</v>
          </cell>
          <cell r="J976">
            <v>0</v>
          </cell>
          <cell r="K976" t="str">
            <v>ENEU</v>
          </cell>
          <cell r="L976" t="str">
            <v>HCM3</v>
          </cell>
          <cell r="M976" t="str">
            <v>KT3B</v>
          </cell>
          <cell r="N976">
            <v>2954</v>
          </cell>
          <cell r="O976" t="str">
            <v>28/12/2020</v>
          </cell>
          <cell r="P976">
            <v>0</v>
          </cell>
          <cell r="Q976" t="str">
            <v>Yến</v>
          </cell>
        </row>
        <row r="977">
          <cell r="E977">
            <v>19191088</v>
          </cell>
          <cell r="F977">
            <v>0</v>
          </cell>
          <cell r="G977">
            <v>0</v>
          </cell>
          <cell r="H977" t="str">
            <v xml:space="preserve">Nguyễn Thị Thảo </v>
          </cell>
          <cell r="I977" t="str">
            <v>Uyên</v>
          </cell>
          <cell r="J977">
            <v>0</v>
          </cell>
          <cell r="K977" t="str">
            <v>ENEU</v>
          </cell>
          <cell r="L977" t="str">
            <v>HCM3</v>
          </cell>
          <cell r="M977" t="str">
            <v>KT3C</v>
          </cell>
          <cell r="N977">
            <v>2954</v>
          </cell>
          <cell r="O977" t="str">
            <v>28/12/2020</v>
          </cell>
          <cell r="P977">
            <v>0</v>
          </cell>
          <cell r="Q977" t="str">
            <v>Yến</v>
          </cell>
        </row>
        <row r="978">
          <cell r="E978">
            <v>19191111</v>
          </cell>
          <cell r="F978">
            <v>0</v>
          </cell>
          <cell r="G978">
            <v>0</v>
          </cell>
          <cell r="H978" t="str">
            <v>Võ Thành</v>
          </cell>
          <cell r="I978" t="str">
            <v>Trung</v>
          </cell>
          <cell r="J978">
            <v>0</v>
          </cell>
          <cell r="K978" t="str">
            <v>ENEU</v>
          </cell>
          <cell r="L978" t="str">
            <v>HCM3</v>
          </cell>
          <cell r="M978" t="str">
            <v>NH3C</v>
          </cell>
          <cell r="N978">
            <v>2954</v>
          </cell>
          <cell r="O978" t="str">
            <v>28/12/2020</v>
          </cell>
          <cell r="P978">
            <v>0</v>
          </cell>
          <cell r="Q978" t="str">
            <v>Yến</v>
          </cell>
        </row>
        <row r="979">
          <cell r="E979">
            <v>19191106</v>
          </cell>
          <cell r="F979">
            <v>0</v>
          </cell>
          <cell r="G979">
            <v>0</v>
          </cell>
          <cell r="H979" t="str">
            <v xml:space="preserve">Nguyễn Ngọc </v>
          </cell>
          <cell r="I979" t="str">
            <v>Ấn</v>
          </cell>
          <cell r="J979">
            <v>0</v>
          </cell>
          <cell r="K979" t="str">
            <v>ENEU</v>
          </cell>
          <cell r="L979" t="str">
            <v>HCM3</v>
          </cell>
          <cell r="M979" t="str">
            <v>NH3D</v>
          </cell>
          <cell r="N979">
            <v>2954</v>
          </cell>
          <cell r="O979" t="str">
            <v>28/12/2020</v>
          </cell>
          <cell r="P979">
            <v>0</v>
          </cell>
          <cell r="Q979" t="str">
            <v>Yến</v>
          </cell>
        </row>
        <row r="980">
          <cell r="E980">
            <v>19191110</v>
          </cell>
          <cell r="F980">
            <v>0</v>
          </cell>
          <cell r="G980">
            <v>0</v>
          </cell>
          <cell r="H980" t="str">
            <v>Nguyễn Thị Yến</v>
          </cell>
          <cell r="I980" t="str">
            <v>Nhi</v>
          </cell>
          <cell r="J980">
            <v>0</v>
          </cell>
          <cell r="K980" t="str">
            <v>ENEU</v>
          </cell>
          <cell r="L980" t="str">
            <v>HCM3</v>
          </cell>
          <cell r="M980" t="str">
            <v>NH3A</v>
          </cell>
          <cell r="N980">
            <v>2954</v>
          </cell>
          <cell r="O980" t="str">
            <v>28/12/2020</v>
          </cell>
          <cell r="P980">
            <v>0</v>
          </cell>
          <cell r="Q980" t="str">
            <v>Yến</v>
          </cell>
        </row>
        <row r="981">
          <cell r="E981">
            <v>19191210</v>
          </cell>
          <cell r="F981">
            <v>0</v>
          </cell>
          <cell r="G981">
            <v>0</v>
          </cell>
          <cell r="H981" t="str">
            <v>Nguyễn Văn Ngọc</v>
          </cell>
          <cell r="I981" t="str">
            <v>Thạnh</v>
          </cell>
          <cell r="J981">
            <v>0</v>
          </cell>
          <cell r="K981" t="str">
            <v>ENEU</v>
          </cell>
          <cell r="L981" t="str">
            <v>HCM4</v>
          </cell>
          <cell r="M981" t="str">
            <v>LU4A</v>
          </cell>
          <cell r="N981">
            <v>2954</v>
          </cell>
          <cell r="O981" t="str">
            <v>28/12/2020</v>
          </cell>
          <cell r="P981">
            <v>0</v>
          </cell>
          <cell r="Q981" t="str">
            <v>Yến</v>
          </cell>
        </row>
        <row r="982">
          <cell r="E982">
            <v>19191204</v>
          </cell>
          <cell r="F982">
            <v>0</v>
          </cell>
          <cell r="G982">
            <v>0</v>
          </cell>
          <cell r="H982" t="str">
            <v>Đinh Minh</v>
          </cell>
          <cell r="I982" t="str">
            <v>Hoàng</v>
          </cell>
          <cell r="J982">
            <v>0</v>
          </cell>
          <cell r="K982" t="str">
            <v>ENEU</v>
          </cell>
          <cell r="L982" t="str">
            <v>HCM4</v>
          </cell>
          <cell r="M982" t="str">
            <v>LU4A</v>
          </cell>
          <cell r="N982">
            <v>2954</v>
          </cell>
          <cell r="O982" t="str">
            <v>28/12/2020</v>
          </cell>
          <cell r="P982">
            <v>0</v>
          </cell>
          <cell r="Q982" t="str">
            <v>Yến</v>
          </cell>
        </row>
        <row r="983">
          <cell r="E983">
            <v>19191223</v>
          </cell>
          <cell r="F983">
            <v>0</v>
          </cell>
          <cell r="G983">
            <v>0</v>
          </cell>
          <cell r="H983" t="str">
            <v>Lê Thị Hà</v>
          </cell>
          <cell r="I983" t="str">
            <v>Quyên</v>
          </cell>
          <cell r="J983">
            <v>0</v>
          </cell>
          <cell r="K983" t="str">
            <v>ENEU</v>
          </cell>
          <cell r="L983" t="str">
            <v>HCM4</v>
          </cell>
          <cell r="M983" t="str">
            <v>LU4A</v>
          </cell>
          <cell r="N983">
            <v>2954</v>
          </cell>
          <cell r="O983" t="str">
            <v>28/12/2020</v>
          </cell>
          <cell r="P983">
            <v>0</v>
          </cell>
          <cell r="Q983" t="str">
            <v>Yến</v>
          </cell>
        </row>
        <row r="984">
          <cell r="E984">
            <v>19191208</v>
          </cell>
          <cell r="F984">
            <v>0</v>
          </cell>
          <cell r="G984">
            <v>0</v>
          </cell>
          <cell r="H984" t="str">
            <v>Trần Thị Mộng</v>
          </cell>
          <cell r="I984" t="str">
            <v>Tiên</v>
          </cell>
          <cell r="J984">
            <v>0</v>
          </cell>
          <cell r="K984" t="str">
            <v>ENEU</v>
          </cell>
          <cell r="L984" t="str">
            <v>HCM4</v>
          </cell>
          <cell r="M984" t="str">
            <v>LU4A</v>
          </cell>
          <cell r="N984">
            <v>2954</v>
          </cell>
          <cell r="O984" t="str">
            <v>28/12/2020</v>
          </cell>
          <cell r="P984">
            <v>0</v>
          </cell>
          <cell r="Q984" t="str">
            <v>Yến</v>
          </cell>
        </row>
        <row r="985">
          <cell r="E985">
            <v>19191244</v>
          </cell>
          <cell r="F985">
            <v>0</v>
          </cell>
          <cell r="G985">
            <v>0</v>
          </cell>
          <cell r="H985" t="str">
            <v>Nguyễn Văn</v>
          </cell>
          <cell r="I985" t="str">
            <v>Phúc</v>
          </cell>
          <cell r="J985">
            <v>0</v>
          </cell>
          <cell r="K985" t="str">
            <v>ENEU</v>
          </cell>
          <cell r="L985" t="str">
            <v>HCM4</v>
          </cell>
          <cell r="M985" t="str">
            <v>LU4A</v>
          </cell>
          <cell r="N985">
            <v>2954</v>
          </cell>
          <cell r="O985" t="str">
            <v>28/12/2020</v>
          </cell>
          <cell r="P985">
            <v>0</v>
          </cell>
          <cell r="Q985" t="str">
            <v>Yến</v>
          </cell>
        </row>
        <row r="986">
          <cell r="E986">
            <v>19191237</v>
          </cell>
          <cell r="F986">
            <v>0</v>
          </cell>
          <cell r="G986">
            <v>0</v>
          </cell>
          <cell r="H986" t="str">
            <v>Nguyễn Lê Anh</v>
          </cell>
          <cell r="I986" t="str">
            <v>Đức</v>
          </cell>
          <cell r="J986">
            <v>0</v>
          </cell>
          <cell r="K986" t="str">
            <v>ENEU</v>
          </cell>
          <cell r="L986" t="str">
            <v>HCM4</v>
          </cell>
          <cell r="M986" t="str">
            <v>LU4A</v>
          </cell>
          <cell r="N986">
            <v>2954</v>
          </cell>
          <cell r="O986" t="str">
            <v>28/12/2020</v>
          </cell>
          <cell r="P986">
            <v>0</v>
          </cell>
          <cell r="Q986" t="str">
            <v>Yến</v>
          </cell>
        </row>
        <row r="987">
          <cell r="E987">
            <v>19191201</v>
          </cell>
          <cell r="F987">
            <v>0</v>
          </cell>
          <cell r="G987">
            <v>0</v>
          </cell>
          <cell r="H987" t="str">
            <v>Phạm Thị Thanh</v>
          </cell>
          <cell r="I987" t="str">
            <v>Hải</v>
          </cell>
          <cell r="J987">
            <v>0</v>
          </cell>
          <cell r="K987" t="str">
            <v>ENEU</v>
          </cell>
          <cell r="L987" t="str">
            <v>HCM4</v>
          </cell>
          <cell r="M987" t="str">
            <v xml:space="preserve">LU4B </v>
          </cell>
          <cell r="N987">
            <v>2954</v>
          </cell>
          <cell r="O987" t="str">
            <v>28/12/2020</v>
          </cell>
          <cell r="P987">
            <v>0</v>
          </cell>
          <cell r="Q987" t="str">
            <v>Yến</v>
          </cell>
        </row>
        <row r="988">
          <cell r="E988">
            <v>19191249</v>
          </cell>
          <cell r="F988">
            <v>0</v>
          </cell>
          <cell r="G988">
            <v>0</v>
          </cell>
          <cell r="H988" t="str">
            <v>Đỗ Nhã</v>
          </cell>
          <cell r="I988" t="str">
            <v>Thanh</v>
          </cell>
          <cell r="J988">
            <v>0</v>
          </cell>
          <cell r="K988" t="str">
            <v>ENEU</v>
          </cell>
          <cell r="L988" t="str">
            <v>HCM4</v>
          </cell>
          <cell r="M988" t="str">
            <v xml:space="preserve">LU4B </v>
          </cell>
          <cell r="N988">
            <v>2954</v>
          </cell>
          <cell r="O988" t="str">
            <v>28/12/2020</v>
          </cell>
          <cell r="P988">
            <v>0</v>
          </cell>
          <cell r="Q988" t="str">
            <v>Yến</v>
          </cell>
        </row>
        <row r="989">
          <cell r="E989">
            <v>19191247</v>
          </cell>
          <cell r="F989">
            <v>0</v>
          </cell>
          <cell r="G989">
            <v>0</v>
          </cell>
          <cell r="H989" t="str">
            <v>Lê Thùy</v>
          </cell>
          <cell r="I989" t="str">
            <v>Tân</v>
          </cell>
          <cell r="J989">
            <v>0</v>
          </cell>
          <cell r="K989" t="str">
            <v>ENEU</v>
          </cell>
          <cell r="L989" t="str">
            <v>HCM4</v>
          </cell>
          <cell r="M989" t="str">
            <v xml:space="preserve">LU4B </v>
          </cell>
          <cell r="N989">
            <v>2954</v>
          </cell>
          <cell r="O989" t="str">
            <v>28/12/2020</v>
          </cell>
          <cell r="P989">
            <v>0</v>
          </cell>
          <cell r="Q989" t="str">
            <v>Yến</v>
          </cell>
        </row>
        <row r="990">
          <cell r="E990">
            <v>19191241</v>
          </cell>
          <cell r="F990">
            <v>0</v>
          </cell>
          <cell r="G990">
            <v>0</v>
          </cell>
          <cell r="H990" t="str">
            <v>Lê Thảo</v>
          </cell>
          <cell r="I990" t="str">
            <v>Ngọc</v>
          </cell>
          <cell r="J990">
            <v>0</v>
          </cell>
          <cell r="K990" t="str">
            <v>ENEU</v>
          </cell>
          <cell r="L990" t="str">
            <v>HCM4</v>
          </cell>
          <cell r="M990" t="str">
            <v xml:space="preserve">LU4B </v>
          </cell>
          <cell r="N990">
            <v>2954</v>
          </cell>
          <cell r="O990" t="str">
            <v>28/12/2020</v>
          </cell>
          <cell r="P990">
            <v>0</v>
          </cell>
          <cell r="Q990" t="str">
            <v>Yến</v>
          </cell>
        </row>
        <row r="991">
          <cell r="E991">
            <v>19191246</v>
          </cell>
          <cell r="F991">
            <v>0</v>
          </cell>
          <cell r="G991">
            <v>0</v>
          </cell>
          <cell r="H991" t="str">
            <v>Lương Duy</v>
          </cell>
          <cell r="I991" t="str">
            <v>Quang</v>
          </cell>
          <cell r="J991">
            <v>0</v>
          </cell>
          <cell r="K991" t="str">
            <v>ENEU</v>
          </cell>
          <cell r="L991" t="str">
            <v>HCM4</v>
          </cell>
          <cell r="M991" t="str">
            <v xml:space="preserve">LU4B </v>
          </cell>
          <cell r="N991">
            <v>2954</v>
          </cell>
          <cell r="O991" t="str">
            <v>28/12/2020</v>
          </cell>
          <cell r="P991">
            <v>0</v>
          </cell>
          <cell r="Q991" t="str">
            <v>Yến</v>
          </cell>
        </row>
        <row r="992">
          <cell r="E992">
            <v>19191250</v>
          </cell>
          <cell r="F992">
            <v>0</v>
          </cell>
          <cell r="G992">
            <v>0</v>
          </cell>
          <cell r="H992" t="str">
            <v>Nguyễn Văn</v>
          </cell>
          <cell r="I992" t="str">
            <v>Thuận</v>
          </cell>
          <cell r="J992">
            <v>0</v>
          </cell>
          <cell r="K992" t="str">
            <v>ENEU</v>
          </cell>
          <cell r="L992" t="str">
            <v>HCM4</v>
          </cell>
          <cell r="M992" t="str">
            <v xml:space="preserve">LU4B </v>
          </cell>
          <cell r="N992">
            <v>2954</v>
          </cell>
          <cell r="O992" t="str">
            <v>28/12/2020</v>
          </cell>
          <cell r="P992">
            <v>0</v>
          </cell>
          <cell r="Q992" t="str">
            <v>Yến</v>
          </cell>
        </row>
        <row r="993">
          <cell r="E993">
            <v>19191251</v>
          </cell>
          <cell r="F993">
            <v>0</v>
          </cell>
          <cell r="G993">
            <v>0</v>
          </cell>
          <cell r="H993" t="str">
            <v>Lê Đình</v>
          </cell>
          <cell r="I993" t="str">
            <v>Thuận</v>
          </cell>
          <cell r="J993">
            <v>0</v>
          </cell>
          <cell r="K993" t="str">
            <v>ENEU</v>
          </cell>
          <cell r="L993" t="str">
            <v>HCM4</v>
          </cell>
          <cell r="M993" t="str">
            <v>LU4C</v>
          </cell>
          <cell r="N993">
            <v>2954</v>
          </cell>
          <cell r="O993" t="str">
            <v>28/12/2020</v>
          </cell>
          <cell r="P993">
            <v>0</v>
          </cell>
          <cell r="Q993" t="str">
            <v>Yến</v>
          </cell>
        </row>
        <row r="994">
          <cell r="E994">
            <v>19191238</v>
          </cell>
          <cell r="F994">
            <v>0</v>
          </cell>
          <cell r="G994">
            <v>0</v>
          </cell>
          <cell r="H994" t="str">
            <v>Nguyễn Văn</v>
          </cell>
          <cell r="I994" t="str">
            <v>Hải</v>
          </cell>
          <cell r="J994">
            <v>0</v>
          </cell>
          <cell r="K994" t="str">
            <v>ENEU</v>
          </cell>
          <cell r="L994" t="str">
            <v>HCM4</v>
          </cell>
          <cell r="M994" t="str">
            <v xml:space="preserve">LU4B </v>
          </cell>
          <cell r="N994">
            <v>2954</v>
          </cell>
          <cell r="O994" t="str">
            <v>28/12/2020</v>
          </cell>
          <cell r="P994">
            <v>0</v>
          </cell>
          <cell r="Q994" t="str">
            <v>Yến</v>
          </cell>
        </row>
        <row r="995">
          <cell r="E995">
            <v>19191276</v>
          </cell>
          <cell r="F995">
            <v>0</v>
          </cell>
          <cell r="G995">
            <v>0</v>
          </cell>
          <cell r="H995" t="str">
            <v>Nguyễn Thị Thanh</v>
          </cell>
          <cell r="I995" t="str">
            <v>Nguyên</v>
          </cell>
          <cell r="J995">
            <v>0</v>
          </cell>
          <cell r="K995" t="str">
            <v>ENEU</v>
          </cell>
          <cell r="L995" t="str">
            <v>HCM4</v>
          </cell>
          <cell r="M995" t="str">
            <v>LU4C</v>
          </cell>
          <cell r="N995">
            <v>2954</v>
          </cell>
          <cell r="O995" t="str">
            <v>28/12/2020</v>
          </cell>
          <cell r="P995">
            <v>0</v>
          </cell>
          <cell r="Q995" t="str">
            <v>Yến</v>
          </cell>
        </row>
        <row r="996">
          <cell r="E996">
            <v>19191277</v>
          </cell>
          <cell r="F996">
            <v>0</v>
          </cell>
          <cell r="G996">
            <v>0</v>
          </cell>
          <cell r="H996" t="str">
            <v>Trần Văn</v>
          </cell>
          <cell r="I996" t="str">
            <v>Hợp</v>
          </cell>
          <cell r="J996">
            <v>0</v>
          </cell>
          <cell r="K996" t="str">
            <v>ENEU</v>
          </cell>
          <cell r="L996" t="str">
            <v>HCM4</v>
          </cell>
          <cell r="M996" t="str">
            <v xml:space="preserve">LU4B </v>
          </cell>
          <cell r="N996">
            <v>2954</v>
          </cell>
          <cell r="O996" t="str">
            <v>28/12/2020</v>
          </cell>
          <cell r="P996">
            <v>0</v>
          </cell>
          <cell r="Q996" t="str">
            <v>Yến</v>
          </cell>
        </row>
        <row r="997">
          <cell r="E997">
            <v>19191225</v>
          </cell>
          <cell r="F997">
            <v>0</v>
          </cell>
          <cell r="G997">
            <v>0</v>
          </cell>
          <cell r="H997" t="str">
            <v>Trần Thùy</v>
          </cell>
          <cell r="I997" t="str">
            <v>Tiên</v>
          </cell>
          <cell r="J997">
            <v>0</v>
          </cell>
          <cell r="K997" t="str">
            <v>ENEU</v>
          </cell>
          <cell r="L997" t="str">
            <v>HCM4</v>
          </cell>
          <cell r="M997" t="str">
            <v>QT4A</v>
          </cell>
          <cell r="N997">
            <v>2954</v>
          </cell>
          <cell r="O997" t="str">
            <v>28/12/2020</v>
          </cell>
          <cell r="P997">
            <v>0</v>
          </cell>
          <cell r="Q997" t="str">
            <v>Yến</v>
          </cell>
        </row>
        <row r="998">
          <cell r="E998">
            <v>19191263</v>
          </cell>
          <cell r="F998">
            <v>0</v>
          </cell>
          <cell r="G998">
            <v>0</v>
          </cell>
          <cell r="H998" t="str">
            <v>Lê Ngọc</v>
          </cell>
          <cell r="I998" t="str">
            <v>Hiếu</v>
          </cell>
          <cell r="J998">
            <v>0</v>
          </cell>
          <cell r="K998" t="str">
            <v>ENEU</v>
          </cell>
          <cell r="L998" t="str">
            <v>HCM4</v>
          </cell>
          <cell r="M998" t="str">
            <v>QT4D</v>
          </cell>
          <cell r="N998">
            <v>2954</v>
          </cell>
          <cell r="O998" t="str">
            <v>28/12/2020</v>
          </cell>
          <cell r="P998">
            <v>0</v>
          </cell>
          <cell r="Q998" t="str">
            <v>Yến</v>
          </cell>
        </row>
        <row r="999">
          <cell r="E999">
            <v>19191266</v>
          </cell>
          <cell r="F999">
            <v>0</v>
          </cell>
          <cell r="G999">
            <v>0</v>
          </cell>
          <cell r="H999" t="str">
            <v>Trương Bá</v>
          </cell>
          <cell r="I999" t="str">
            <v>Khánh</v>
          </cell>
          <cell r="J999">
            <v>0</v>
          </cell>
          <cell r="K999" t="str">
            <v>ENEU</v>
          </cell>
          <cell r="L999" t="str">
            <v>HCM4</v>
          </cell>
          <cell r="M999" t="str">
            <v>QT4A</v>
          </cell>
          <cell r="N999">
            <v>2954</v>
          </cell>
          <cell r="O999" t="str">
            <v>28/12/2020</v>
          </cell>
          <cell r="P999">
            <v>0</v>
          </cell>
          <cell r="Q999" t="str">
            <v>Yến</v>
          </cell>
        </row>
        <row r="1000">
          <cell r="E1000">
            <v>19191268</v>
          </cell>
          <cell r="F1000">
            <v>0</v>
          </cell>
          <cell r="G1000">
            <v>0</v>
          </cell>
          <cell r="H1000" t="str">
            <v>Nguyễn Thị Minh</v>
          </cell>
          <cell r="I1000" t="str">
            <v>Ngọc</v>
          </cell>
          <cell r="J1000">
            <v>0</v>
          </cell>
          <cell r="K1000" t="str">
            <v>ENEU</v>
          </cell>
          <cell r="L1000" t="str">
            <v>HCM4</v>
          </cell>
          <cell r="M1000" t="str">
            <v>QT4A</v>
          </cell>
          <cell r="N1000">
            <v>2954</v>
          </cell>
          <cell r="O1000" t="str">
            <v>28/12/2020</v>
          </cell>
          <cell r="P1000">
            <v>0</v>
          </cell>
          <cell r="Q1000" t="str">
            <v>Yến</v>
          </cell>
        </row>
        <row r="1001">
          <cell r="E1001">
            <v>19191285</v>
          </cell>
          <cell r="F1001">
            <v>0</v>
          </cell>
          <cell r="G1001">
            <v>0</v>
          </cell>
          <cell r="H1001" t="str">
            <v>Lê Hoàng</v>
          </cell>
          <cell r="I1001" t="str">
            <v>Linh</v>
          </cell>
          <cell r="J1001">
            <v>0</v>
          </cell>
          <cell r="K1001" t="str">
            <v>ENEU</v>
          </cell>
          <cell r="L1001" t="str">
            <v>HCM4</v>
          </cell>
          <cell r="M1001" t="str">
            <v>QT4A</v>
          </cell>
          <cell r="N1001">
            <v>2954</v>
          </cell>
          <cell r="O1001" t="str">
            <v>28/12/2020</v>
          </cell>
          <cell r="P1001">
            <v>0</v>
          </cell>
          <cell r="Q1001" t="str">
            <v>Yến</v>
          </cell>
        </row>
        <row r="1002">
          <cell r="E1002">
            <v>19191220</v>
          </cell>
          <cell r="F1002">
            <v>0</v>
          </cell>
          <cell r="G1002">
            <v>0</v>
          </cell>
          <cell r="H1002" t="str">
            <v>Đinh Ngọc Quỳnh</v>
          </cell>
          <cell r="I1002" t="str">
            <v>Như</v>
          </cell>
          <cell r="J1002">
            <v>0</v>
          </cell>
          <cell r="K1002" t="str">
            <v>ENEU</v>
          </cell>
          <cell r="L1002" t="str">
            <v>HCM4</v>
          </cell>
          <cell r="M1002" t="str">
            <v>QT4B</v>
          </cell>
          <cell r="N1002">
            <v>2954</v>
          </cell>
          <cell r="O1002" t="str">
            <v>28/12/2020</v>
          </cell>
          <cell r="P1002">
            <v>0</v>
          </cell>
          <cell r="Q1002" t="str">
            <v>Yến</v>
          </cell>
        </row>
        <row r="1003">
          <cell r="E1003">
            <v>19191270</v>
          </cell>
          <cell r="F1003">
            <v>0</v>
          </cell>
          <cell r="G1003">
            <v>0</v>
          </cell>
          <cell r="H1003" t="str">
            <v>Nguyễn Như Hồng</v>
          </cell>
          <cell r="I1003" t="str">
            <v>Nhung</v>
          </cell>
          <cell r="J1003">
            <v>0</v>
          </cell>
          <cell r="K1003" t="str">
            <v>ENEU</v>
          </cell>
          <cell r="L1003" t="str">
            <v>HCM4</v>
          </cell>
          <cell r="M1003" t="str">
            <v>QT4C</v>
          </cell>
          <cell r="N1003">
            <v>2954</v>
          </cell>
          <cell r="O1003" t="str">
            <v>28/12/2020</v>
          </cell>
          <cell r="P1003">
            <v>0</v>
          </cell>
          <cell r="Q1003" t="str">
            <v>Yến</v>
          </cell>
        </row>
        <row r="1004">
          <cell r="E1004">
            <v>19191269</v>
          </cell>
          <cell r="F1004">
            <v>0</v>
          </cell>
          <cell r="G1004">
            <v>0</v>
          </cell>
          <cell r="H1004" t="str">
            <v>Trần Trọng</v>
          </cell>
          <cell r="I1004" t="str">
            <v>Nguyên</v>
          </cell>
          <cell r="J1004">
            <v>0</v>
          </cell>
          <cell r="K1004" t="str">
            <v>ENEU</v>
          </cell>
          <cell r="L1004" t="str">
            <v>HCM4</v>
          </cell>
          <cell r="M1004" t="str">
            <v>QT4B</v>
          </cell>
          <cell r="N1004">
            <v>2954</v>
          </cell>
          <cell r="O1004" t="str">
            <v>28/12/2020</v>
          </cell>
          <cell r="P1004">
            <v>0</v>
          </cell>
          <cell r="Q1004" t="str">
            <v>Yến</v>
          </cell>
        </row>
        <row r="1005">
          <cell r="E1005">
            <v>19191262</v>
          </cell>
          <cell r="F1005">
            <v>0</v>
          </cell>
          <cell r="G1005">
            <v>0</v>
          </cell>
          <cell r="H1005" t="str">
            <v>Nguyễn Ngọc</v>
          </cell>
          <cell r="I1005" t="str">
            <v>Hân</v>
          </cell>
          <cell r="J1005">
            <v>0</v>
          </cell>
          <cell r="K1005" t="str">
            <v>ENEU</v>
          </cell>
          <cell r="L1005" t="str">
            <v>HCM4</v>
          </cell>
          <cell r="M1005" t="str">
            <v>QT4C</v>
          </cell>
          <cell r="N1005">
            <v>2954</v>
          </cell>
          <cell r="O1005" t="str">
            <v>28/12/2020</v>
          </cell>
          <cell r="P1005">
            <v>0</v>
          </cell>
          <cell r="Q1005" t="str">
            <v>Yến</v>
          </cell>
        </row>
        <row r="1006">
          <cell r="E1006">
            <v>19191261</v>
          </cell>
          <cell r="F1006">
            <v>0</v>
          </cell>
          <cell r="G1006">
            <v>0</v>
          </cell>
          <cell r="H1006" t="str">
            <v>Bùi Trung</v>
          </cell>
          <cell r="I1006" t="str">
            <v>Doanh</v>
          </cell>
          <cell r="J1006">
            <v>0</v>
          </cell>
          <cell r="K1006" t="str">
            <v>ENEU</v>
          </cell>
          <cell r="L1006" t="str">
            <v>HCM4</v>
          </cell>
          <cell r="M1006" t="str">
            <v>QT4B</v>
          </cell>
          <cell r="N1006">
            <v>2954</v>
          </cell>
          <cell r="O1006" t="str">
            <v>28/12/2020</v>
          </cell>
          <cell r="P1006">
            <v>0</v>
          </cell>
          <cell r="Q1006" t="str">
            <v>Yến</v>
          </cell>
        </row>
        <row r="1007">
          <cell r="E1007">
            <v>19191265</v>
          </cell>
          <cell r="F1007">
            <v>0</v>
          </cell>
          <cell r="G1007">
            <v>0</v>
          </cell>
          <cell r="H1007" t="str">
            <v>Nguyễn Mỹ</v>
          </cell>
          <cell r="I1007" t="str">
            <v>Kin</v>
          </cell>
          <cell r="J1007">
            <v>0</v>
          </cell>
          <cell r="K1007" t="str">
            <v>ENEU</v>
          </cell>
          <cell r="L1007" t="str">
            <v>HCM4</v>
          </cell>
          <cell r="M1007" t="str">
            <v>QT4B</v>
          </cell>
          <cell r="N1007">
            <v>2954</v>
          </cell>
          <cell r="O1007" t="str">
            <v>28/12/2020</v>
          </cell>
          <cell r="P1007">
            <v>0</v>
          </cell>
          <cell r="Q1007" t="str">
            <v>Yến</v>
          </cell>
        </row>
        <row r="1008">
          <cell r="E1008">
            <v>19191271</v>
          </cell>
          <cell r="F1008">
            <v>0</v>
          </cell>
          <cell r="G1008">
            <v>0</v>
          </cell>
          <cell r="H1008" t="str">
            <v>Nguyễn Thị Kim</v>
          </cell>
          <cell r="I1008" t="str">
            <v>Oanh</v>
          </cell>
          <cell r="J1008">
            <v>0</v>
          </cell>
          <cell r="K1008" t="str">
            <v>ENEU</v>
          </cell>
          <cell r="L1008" t="str">
            <v>HCM4</v>
          </cell>
          <cell r="M1008" t="str">
            <v>QT4C</v>
          </cell>
          <cell r="N1008">
            <v>2954</v>
          </cell>
          <cell r="O1008" t="str">
            <v>28/12/2020</v>
          </cell>
          <cell r="P1008">
            <v>0</v>
          </cell>
          <cell r="Q1008" t="str">
            <v>Yến</v>
          </cell>
        </row>
        <row r="1009">
          <cell r="E1009">
            <v>19191229</v>
          </cell>
          <cell r="F1009">
            <v>0</v>
          </cell>
          <cell r="G1009">
            <v>0</v>
          </cell>
          <cell r="H1009" t="str">
            <v>Nguyễn Phạm Băng</v>
          </cell>
          <cell r="I1009" t="str">
            <v>Huyền</v>
          </cell>
          <cell r="J1009">
            <v>0</v>
          </cell>
          <cell r="K1009" t="str">
            <v>ENEU</v>
          </cell>
          <cell r="L1009" t="str">
            <v>HCM4</v>
          </cell>
          <cell r="M1009" t="str">
            <v>KT4C</v>
          </cell>
          <cell r="N1009">
            <v>2954</v>
          </cell>
          <cell r="O1009" t="str">
            <v>28/12/2020</v>
          </cell>
          <cell r="P1009">
            <v>0</v>
          </cell>
          <cell r="Q1009" t="str">
            <v>Yến</v>
          </cell>
        </row>
        <row r="1010">
          <cell r="E1010">
            <v>19191228</v>
          </cell>
          <cell r="F1010">
            <v>0</v>
          </cell>
          <cell r="G1010">
            <v>0</v>
          </cell>
          <cell r="H1010" t="str">
            <v>Nguyễn Thế</v>
          </cell>
          <cell r="I1010" t="str">
            <v>Chuyền</v>
          </cell>
          <cell r="J1010">
            <v>0</v>
          </cell>
          <cell r="K1010" t="str">
            <v>ENEU</v>
          </cell>
          <cell r="L1010" t="str">
            <v>HCM4</v>
          </cell>
          <cell r="M1010" t="str">
            <v>KT4C</v>
          </cell>
          <cell r="N1010">
            <v>2954</v>
          </cell>
          <cell r="O1010" t="str">
            <v>28/12/2020</v>
          </cell>
          <cell r="P1010">
            <v>0</v>
          </cell>
          <cell r="Q1010" t="str">
            <v>Yến</v>
          </cell>
        </row>
        <row r="1011">
          <cell r="E1011">
            <v>19191216</v>
          </cell>
          <cell r="F1011">
            <v>0</v>
          </cell>
          <cell r="G1011">
            <v>0</v>
          </cell>
          <cell r="H1011" t="str">
            <v>Hứa Mỹ</v>
          </cell>
          <cell r="I1011" t="str">
            <v>Ngân</v>
          </cell>
          <cell r="J1011">
            <v>0</v>
          </cell>
          <cell r="K1011" t="str">
            <v>ENEU</v>
          </cell>
          <cell r="L1011" t="str">
            <v>HCM4</v>
          </cell>
          <cell r="M1011" t="str">
            <v>NH4A</v>
          </cell>
          <cell r="N1011">
            <v>2954</v>
          </cell>
          <cell r="O1011" t="str">
            <v>28/12/2020</v>
          </cell>
          <cell r="P1011">
            <v>0</v>
          </cell>
          <cell r="Q1011" t="str">
            <v>Yến</v>
          </cell>
        </row>
        <row r="1012">
          <cell r="E1012">
            <v>19185032</v>
          </cell>
          <cell r="F1012">
            <v>0</v>
          </cell>
          <cell r="G1012">
            <v>0</v>
          </cell>
          <cell r="H1012" t="str">
            <v>Nguyễn Văn</v>
          </cell>
          <cell r="I1012" t="str">
            <v>Trung</v>
          </cell>
          <cell r="J1012">
            <v>0</v>
          </cell>
          <cell r="K1012" t="str">
            <v>ENEU</v>
          </cell>
          <cell r="L1012" t="str">
            <v>AUM1</v>
          </cell>
          <cell r="M1012" t="str">
            <v>LU1C</v>
          </cell>
          <cell r="N1012">
            <v>2954</v>
          </cell>
          <cell r="O1012" t="str">
            <v>28/12/2020</v>
          </cell>
          <cell r="P1012">
            <v>0</v>
          </cell>
          <cell r="Q1012" t="str">
            <v>Huyền</v>
          </cell>
        </row>
        <row r="1013">
          <cell r="E1013">
            <v>19185040</v>
          </cell>
          <cell r="F1013">
            <v>0</v>
          </cell>
          <cell r="G1013">
            <v>0</v>
          </cell>
          <cell r="H1013" t="str">
            <v>Lê Văn</v>
          </cell>
          <cell r="I1013" t="str">
            <v>Công</v>
          </cell>
          <cell r="J1013">
            <v>0</v>
          </cell>
          <cell r="K1013" t="str">
            <v>ENEU</v>
          </cell>
          <cell r="L1013" t="str">
            <v>AUM1</v>
          </cell>
          <cell r="M1013" t="str">
            <v>QT1B</v>
          </cell>
          <cell r="N1013">
            <v>2954</v>
          </cell>
          <cell r="O1013" t="str">
            <v>28/12/2020</v>
          </cell>
          <cell r="P1013">
            <v>0</v>
          </cell>
          <cell r="Q1013" t="str">
            <v>Huyền</v>
          </cell>
        </row>
        <row r="1014">
          <cell r="E1014">
            <v>19185057</v>
          </cell>
          <cell r="F1014">
            <v>0</v>
          </cell>
          <cell r="G1014">
            <v>0</v>
          </cell>
          <cell r="H1014" t="str">
            <v xml:space="preserve">Nguyễn Khánh </v>
          </cell>
          <cell r="I1014" t="str">
            <v>Linh</v>
          </cell>
          <cell r="J1014">
            <v>0</v>
          </cell>
          <cell r="K1014" t="str">
            <v>ENEU</v>
          </cell>
          <cell r="L1014" t="str">
            <v>AUM1</v>
          </cell>
          <cell r="M1014" t="str">
            <v>QT1A</v>
          </cell>
          <cell r="N1014">
            <v>2954</v>
          </cell>
          <cell r="O1014" t="str">
            <v>28/12/2020</v>
          </cell>
          <cell r="P1014">
            <v>0</v>
          </cell>
          <cell r="Q1014" t="str">
            <v>Huyền</v>
          </cell>
        </row>
        <row r="1015">
          <cell r="E1015">
            <v>19185058</v>
          </cell>
          <cell r="F1015">
            <v>0</v>
          </cell>
          <cell r="G1015">
            <v>0</v>
          </cell>
          <cell r="H1015" t="str">
            <v>Vy Thăng</v>
          </cell>
          <cell r="I1015" t="str">
            <v>Long</v>
          </cell>
          <cell r="J1015">
            <v>0</v>
          </cell>
          <cell r="K1015" t="str">
            <v>ENEU</v>
          </cell>
          <cell r="L1015" t="str">
            <v>AUM1</v>
          </cell>
          <cell r="M1015" t="str">
            <v>QT1A</v>
          </cell>
          <cell r="N1015">
            <v>2954</v>
          </cell>
          <cell r="O1015" t="str">
            <v>28/12/2020</v>
          </cell>
          <cell r="P1015">
            <v>0</v>
          </cell>
          <cell r="Q1015" t="str">
            <v>Huyền</v>
          </cell>
        </row>
        <row r="1016">
          <cell r="E1016">
            <v>19185061</v>
          </cell>
          <cell r="F1016">
            <v>0</v>
          </cell>
          <cell r="G1016">
            <v>0</v>
          </cell>
          <cell r="H1016" t="str">
            <v xml:space="preserve">Nguyễn Văn </v>
          </cell>
          <cell r="I1016" t="str">
            <v>Minh</v>
          </cell>
          <cell r="J1016">
            <v>0</v>
          </cell>
          <cell r="K1016" t="str">
            <v>ENEU</v>
          </cell>
          <cell r="L1016" t="str">
            <v>AUM1</v>
          </cell>
          <cell r="M1016" t="str">
            <v>QT1B</v>
          </cell>
          <cell r="N1016">
            <v>2954</v>
          </cell>
          <cell r="O1016" t="str">
            <v>28/12/2020</v>
          </cell>
          <cell r="P1016">
            <v>0</v>
          </cell>
          <cell r="Q1016" t="str">
            <v>Huyền</v>
          </cell>
        </row>
        <row r="1017">
          <cell r="E1017">
            <v>19185068</v>
          </cell>
          <cell r="F1017">
            <v>0</v>
          </cell>
          <cell r="G1017">
            <v>0</v>
          </cell>
          <cell r="H1017" t="str">
            <v xml:space="preserve">Vũ Văn </v>
          </cell>
          <cell r="I1017" t="str">
            <v>Trọng</v>
          </cell>
          <cell r="J1017">
            <v>0</v>
          </cell>
          <cell r="K1017" t="str">
            <v>ENEU</v>
          </cell>
          <cell r="L1017" t="str">
            <v>AUM1</v>
          </cell>
          <cell r="M1017" t="str">
            <v>QT1C</v>
          </cell>
          <cell r="N1017">
            <v>2954</v>
          </cell>
          <cell r="O1017" t="str">
            <v>28/12/2020</v>
          </cell>
          <cell r="P1017">
            <v>0</v>
          </cell>
          <cell r="Q1017" t="str">
            <v>Huyền</v>
          </cell>
        </row>
        <row r="1018">
          <cell r="E1018">
            <v>19185069</v>
          </cell>
          <cell r="F1018">
            <v>0</v>
          </cell>
          <cell r="G1018">
            <v>0</v>
          </cell>
          <cell r="H1018" t="str">
            <v xml:space="preserve">Nguyễn Tư </v>
          </cell>
          <cell r="I1018" t="str">
            <v>Trung</v>
          </cell>
          <cell r="J1018">
            <v>0</v>
          </cell>
          <cell r="K1018" t="str">
            <v>ENEU</v>
          </cell>
          <cell r="L1018" t="str">
            <v>AUM1</v>
          </cell>
          <cell r="M1018" t="str">
            <v>QT1B</v>
          </cell>
          <cell r="N1018">
            <v>2954</v>
          </cell>
          <cell r="O1018" t="str">
            <v>28/12/2020</v>
          </cell>
          <cell r="P1018">
            <v>0</v>
          </cell>
          <cell r="Q1018" t="str">
            <v>Huyền</v>
          </cell>
        </row>
        <row r="1019">
          <cell r="E1019">
            <v>19185102</v>
          </cell>
          <cell r="F1019">
            <v>0</v>
          </cell>
          <cell r="G1019">
            <v>0</v>
          </cell>
          <cell r="H1019" t="str">
            <v>Tạ Mạnh</v>
          </cell>
          <cell r="I1019" t="str">
            <v>Hưng</v>
          </cell>
          <cell r="J1019">
            <v>0</v>
          </cell>
          <cell r="K1019" t="str">
            <v>ENEU</v>
          </cell>
          <cell r="L1019" t="str">
            <v>AUM2</v>
          </cell>
          <cell r="M1019" t="str">
            <v>QT2A</v>
          </cell>
          <cell r="N1019">
            <v>2954</v>
          </cell>
          <cell r="O1019" t="str">
            <v>28/12/2020</v>
          </cell>
          <cell r="P1019">
            <v>0</v>
          </cell>
          <cell r="Q1019" t="str">
            <v>Huyền</v>
          </cell>
        </row>
        <row r="1020">
          <cell r="E1020">
            <v>19185104</v>
          </cell>
          <cell r="F1020">
            <v>0</v>
          </cell>
          <cell r="G1020">
            <v>0</v>
          </cell>
          <cell r="H1020" t="str">
            <v>Phạm Văn</v>
          </cell>
          <cell r="I1020" t="str">
            <v>Huỳnh</v>
          </cell>
          <cell r="J1020">
            <v>0</v>
          </cell>
          <cell r="K1020" t="str">
            <v>ENEU</v>
          </cell>
          <cell r="L1020" t="str">
            <v>AUM2</v>
          </cell>
          <cell r="M1020" t="str">
            <v>QT2B</v>
          </cell>
          <cell r="N1020">
            <v>2954</v>
          </cell>
          <cell r="O1020" t="str">
            <v>28/12/2020</v>
          </cell>
          <cell r="P1020">
            <v>0</v>
          </cell>
          <cell r="Q1020" t="str">
            <v>Huyền</v>
          </cell>
        </row>
        <row r="1021">
          <cell r="E1021">
            <v>19185107</v>
          </cell>
          <cell r="F1021">
            <v>0</v>
          </cell>
          <cell r="G1021">
            <v>0</v>
          </cell>
          <cell r="H1021" t="str">
            <v>Hoàng Văn</v>
          </cell>
          <cell r="I1021" t="str">
            <v>Long</v>
          </cell>
          <cell r="J1021">
            <v>0</v>
          </cell>
          <cell r="K1021" t="str">
            <v>ENEU</v>
          </cell>
          <cell r="L1021" t="str">
            <v>AUM2</v>
          </cell>
          <cell r="M1021" t="str">
            <v>QT2C</v>
          </cell>
          <cell r="N1021">
            <v>2954</v>
          </cell>
          <cell r="O1021" t="str">
            <v>28/12/2020</v>
          </cell>
          <cell r="P1021">
            <v>0</v>
          </cell>
          <cell r="Q1021" t="str">
            <v>Huyền</v>
          </cell>
        </row>
        <row r="1022">
          <cell r="E1022">
            <v>19185109</v>
          </cell>
          <cell r="F1022">
            <v>0</v>
          </cell>
          <cell r="G1022">
            <v>0</v>
          </cell>
          <cell r="H1022" t="str">
            <v>Nguyễn Hữu</v>
          </cell>
          <cell r="I1022" t="str">
            <v>Phước</v>
          </cell>
          <cell r="J1022">
            <v>0</v>
          </cell>
          <cell r="K1022" t="str">
            <v>ENEU</v>
          </cell>
          <cell r="L1022" t="str">
            <v>AUM2</v>
          </cell>
          <cell r="M1022" t="str">
            <v>QT2B</v>
          </cell>
          <cell r="N1022">
            <v>2954</v>
          </cell>
          <cell r="O1022" t="str">
            <v>28/12/2020</v>
          </cell>
          <cell r="P1022">
            <v>0</v>
          </cell>
          <cell r="Q1022" t="str">
            <v>Huyền</v>
          </cell>
        </row>
        <row r="1023">
          <cell r="E1023">
            <v>19185110</v>
          </cell>
          <cell r="F1023">
            <v>0</v>
          </cell>
          <cell r="G1023">
            <v>0</v>
          </cell>
          <cell r="H1023" t="str">
            <v>Lê Minh</v>
          </cell>
          <cell r="I1023" t="str">
            <v>Sơn</v>
          </cell>
          <cell r="J1023">
            <v>0</v>
          </cell>
          <cell r="K1023" t="str">
            <v>ENEU</v>
          </cell>
          <cell r="L1023" t="str">
            <v>AUM2</v>
          </cell>
          <cell r="M1023" t="str">
            <v>QT2A</v>
          </cell>
          <cell r="N1023">
            <v>2954</v>
          </cell>
          <cell r="O1023" t="str">
            <v>28/12/2020</v>
          </cell>
          <cell r="P1023">
            <v>0</v>
          </cell>
          <cell r="Q1023" t="str">
            <v>Huyền</v>
          </cell>
        </row>
        <row r="1024">
          <cell r="E1024">
            <v>19185122</v>
          </cell>
          <cell r="F1024">
            <v>0</v>
          </cell>
          <cell r="G1024">
            <v>0</v>
          </cell>
          <cell r="H1024" t="str">
            <v>Nguyễn Nam</v>
          </cell>
          <cell r="I1024" t="str">
            <v>Anh</v>
          </cell>
          <cell r="J1024">
            <v>0</v>
          </cell>
          <cell r="K1024" t="str">
            <v>ENEU</v>
          </cell>
          <cell r="L1024" t="str">
            <v>AUM2</v>
          </cell>
          <cell r="M1024" t="str">
            <v>KT2A</v>
          </cell>
          <cell r="N1024">
            <v>2954</v>
          </cell>
          <cell r="O1024" t="str">
            <v>28/12/2020</v>
          </cell>
          <cell r="P1024">
            <v>0</v>
          </cell>
          <cell r="Q1024" t="str">
            <v>Huyền</v>
          </cell>
        </row>
        <row r="1025">
          <cell r="E1025">
            <v>19185137</v>
          </cell>
          <cell r="F1025">
            <v>0</v>
          </cell>
          <cell r="G1025">
            <v>0</v>
          </cell>
          <cell r="H1025" t="str">
            <v>Nguyễn Văn</v>
          </cell>
          <cell r="I1025" t="str">
            <v>Liêm</v>
          </cell>
          <cell r="J1025">
            <v>0</v>
          </cell>
          <cell r="K1025" t="str">
            <v>ENEU</v>
          </cell>
          <cell r="L1025" t="str">
            <v>AUM3</v>
          </cell>
          <cell r="M1025" t="str">
            <v>LU3B</v>
          </cell>
          <cell r="N1025">
            <v>2954</v>
          </cell>
          <cell r="O1025" t="str">
            <v>28/12/2020</v>
          </cell>
          <cell r="P1025">
            <v>0</v>
          </cell>
          <cell r="Q1025" t="str">
            <v>Huyền</v>
          </cell>
        </row>
        <row r="1026">
          <cell r="E1026">
            <v>19185145</v>
          </cell>
          <cell r="F1026">
            <v>0</v>
          </cell>
          <cell r="G1026">
            <v>0</v>
          </cell>
          <cell r="H1026" t="str">
            <v>Dương Duy</v>
          </cell>
          <cell r="I1026" t="str">
            <v>Bách</v>
          </cell>
          <cell r="J1026">
            <v>0</v>
          </cell>
          <cell r="K1026" t="str">
            <v>ENEU</v>
          </cell>
          <cell r="L1026" t="str">
            <v>AUM3</v>
          </cell>
          <cell r="M1026" t="str">
            <v>QT3A</v>
          </cell>
          <cell r="N1026">
            <v>2954</v>
          </cell>
          <cell r="O1026" t="str">
            <v>28/12/2020</v>
          </cell>
          <cell r="P1026">
            <v>0</v>
          </cell>
          <cell r="Q1026" t="str">
            <v>Huyền</v>
          </cell>
        </row>
        <row r="1027">
          <cell r="E1027">
            <v>19185150</v>
          </cell>
          <cell r="F1027">
            <v>0</v>
          </cell>
          <cell r="G1027">
            <v>0</v>
          </cell>
          <cell r="H1027" t="str">
            <v>Đỗ Văn</v>
          </cell>
          <cell r="I1027" t="str">
            <v>Đức</v>
          </cell>
          <cell r="J1027">
            <v>0</v>
          </cell>
          <cell r="K1027" t="str">
            <v>ENEU</v>
          </cell>
          <cell r="L1027" t="str">
            <v>AUM3</v>
          </cell>
          <cell r="M1027" t="str">
            <v>QT3A</v>
          </cell>
          <cell r="N1027">
            <v>2954</v>
          </cell>
          <cell r="O1027" t="str">
            <v>28/12/2020</v>
          </cell>
          <cell r="P1027">
            <v>0</v>
          </cell>
          <cell r="Q1027" t="str">
            <v>Huyền</v>
          </cell>
        </row>
        <row r="1028">
          <cell r="E1028">
            <v>19185151</v>
          </cell>
          <cell r="F1028">
            <v>0</v>
          </cell>
          <cell r="G1028">
            <v>0</v>
          </cell>
          <cell r="H1028" t="str">
            <v>Nguyễn Tiến</v>
          </cell>
          <cell r="I1028" t="str">
            <v>Dũng</v>
          </cell>
          <cell r="J1028">
            <v>0</v>
          </cell>
          <cell r="K1028" t="str">
            <v>ENEU</v>
          </cell>
          <cell r="L1028" t="str">
            <v>AUM3</v>
          </cell>
          <cell r="M1028" t="str">
            <v>QT3A</v>
          </cell>
          <cell r="N1028">
            <v>2954</v>
          </cell>
          <cell r="O1028" t="str">
            <v>28/12/2020</v>
          </cell>
          <cell r="P1028">
            <v>0</v>
          </cell>
          <cell r="Q1028" t="str">
            <v>Huyền</v>
          </cell>
        </row>
        <row r="1029">
          <cell r="E1029">
            <v>19185154</v>
          </cell>
          <cell r="F1029">
            <v>0</v>
          </cell>
          <cell r="G1029">
            <v>0</v>
          </cell>
          <cell r="H1029" t="str">
            <v>Đỗ Thị Thu</v>
          </cell>
          <cell r="I1029" t="str">
            <v>Hằng</v>
          </cell>
          <cell r="J1029">
            <v>0</v>
          </cell>
          <cell r="K1029" t="str">
            <v>ENEU</v>
          </cell>
          <cell r="L1029" t="str">
            <v>AUM3</v>
          </cell>
          <cell r="M1029" t="str">
            <v>QT3D</v>
          </cell>
          <cell r="N1029">
            <v>2954</v>
          </cell>
          <cell r="O1029" t="str">
            <v>28/12/2020</v>
          </cell>
          <cell r="P1029">
            <v>0</v>
          </cell>
          <cell r="Q1029" t="str">
            <v>Huyền</v>
          </cell>
        </row>
        <row r="1030">
          <cell r="E1030">
            <v>19185158</v>
          </cell>
          <cell r="F1030">
            <v>0</v>
          </cell>
          <cell r="G1030">
            <v>0</v>
          </cell>
          <cell r="H1030" t="str">
            <v>Lê Chung</v>
          </cell>
          <cell r="I1030" t="str">
            <v>Hiếu</v>
          </cell>
          <cell r="J1030">
            <v>0</v>
          </cell>
          <cell r="K1030" t="str">
            <v>ENEU</v>
          </cell>
          <cell r="L1030" t="str">
            <v>AUM3</v>
          </cell>
          <cell r="M1030" t="str">
            <v>QT3A</v>
          </cell>
          <cell r="N1030">
            <v>2954</v>
          </cell>
          <cell r="O1030" t="str">
            <v>28/12/2020</v>
          </cell>
          <cell r="P1030">
            <v>0</v>
          </cell>
          <cell r="Q1030" t="str">
            <v>Huyền</v>
          </cell>
        </row>
        <row r="1031">
          <cell r="E1031">
            <v>19185160</v>
          </cell>
          <cell r="F1031">
            <v>0</v>
          </cell>
          <cell r="G1031">
            <v>0</v>
          </cell>
          <cell r="H1031" t="str">
            <v>Nguyễn Thị</v>
          </cell>
          <cell r="I1031" t="str">
            <v>Hoài</v>
          </cell>
          <cell r="J1031">
            <v>0</v>
          </cell>
          <cell r="K1031" t="str">
            <v>ENEU</v>
          </cell>
          <cell r="L1031" t="str">
            <v>AUM3</v>
          </cell>
          <cell r="M1031" t="str">
            <v>QT3A</v>
          </cell>
          <cell r="N1031">
            <v>2954</v>
          </cell>
          <cell r="O1031" t="str">
            <v>28/12/2020</v>
          </cell>
          <cell r="P1031">
            <v>0</v>
          </cell>
          <cell r="Q1031" t="str">
            <v>Huyền</v>
          </cell>
        </row>
        <row r="1032">
          <cell r="E1032">
            <v>19185164</v>
          </cell>
          <cell r="F1032">
            <v>0</v>
          </cell>
          <cell r="G1032">
            <v>0</v>
          </cell>
          <cell r="H1032" t="str">
            <v>Nguyễn Văn</v>
          </cell>
          <cell r="I1032" t="str">
            <v>Kỷ</v>
          </cell>
          <cell r="J1032">
            <v>0</v>
          </cell>
          <cell r="K1032" t="str">
            <v>ENEU</v>
          </cell>
          <cell r="L1032" t="str">
            <v>AUM3</v>
          </cell>
          <cell r="M1032" t="str">
            <v>QT3A</v>
          </cell>
          <cell r="N1032">
            <v>2954</v>
          </cell>
          <cell r="O1032" t="str">
            <v>28/12/2020</v>
          </cell>
          <cell r="P1032">
            <v>0</v>
          </cell>
          <cell r="Q1032" t="str">
            <v>Huyền</v>
          </cell>
        </row>
        <row r="1033">
          <cell r="E1033">
            <v>19185166</v>
          </cell>
          <cell r="F1033">
            <v>0</v>
          </cell>
          <cell r="G1033">
            <v>0</v>
          </cell>
          <cell r="H1033" t="str">
            <v>Nguyễn Thị Hoài</v>
          </cell>
          <cell r="I1033" t="str">
            <v>Linh</v>
          </cell>
          <cell r="J1033">
            <v>0</v>
          </cell>
          <cell r="K1033" t="str">
            <v>ENEU</v>
          </cell>
          <cell r="L1033" t="str">
            <v>AUM3</v>
          </cell>
          <cell r="M1033" t="str">
            <v>QT3C</v>
          </cell>
          <cell r="N1033">
            <v>2954</v>
          </cell>
          <cell r="O1033" t="str">
            <v>28/12/2020</v>
          </cell>
          <cell r="P1033">
            <v>0</v>
          </cell>
          <cell r="Q1033" t="str">
            <v>Huyền</v>
          </cell>
        </row>
        <row r="1034">
          <cell r="E1034">
            <v>19185167</v>
          </cell>
          <cell r="F1034">
            <v>0</v>
          </cell>
          <cell r="G1034">
            <v>0</v>
          </cell>
          <cell r="H1034" t="str">
            <v>Hoàng Phương</v>
          </cell>
          <cell r="I1034" t="str">
            <v>Linh</v>
          </cell>
          <cell r="J1034">
            <v>0</v>
          </cell>
          <cell r="K1034" t="str">
            <v>ENEU</v>
          </cell>
          <cell r="L1034" t="str">
            <v>AUM3</v>
          </cell>
          <cell r="M1034" t="str">
            <v>QT3A</v>
          </cell>
          <cell r="N1034">
            <v>2954</v>
          </cell>
          <cell r="O1034" t="str">
            <v>28/12/2020</v>
          </cell>
          <cell r="P1034">
            <v>0</v>
          </cell>
          <cell r="Q1034" t="str">
            <v>Huyền</v>
          </cell>
        </row>
        <row r="1035">
          <cell r="E1035">
            <v>19185168</v>
          </cell>
          <cell r="F1035">
            <v>0</v>
          </cell>
          <cell r="G1035">
            <v>0</v>
          </cell>
          <cell r="H1035" t="str">
            <v>Nguyễn Thị Thùy</v>
          </cell>
          <cell r="I1035" t="str">
            <v>Linh</v>
          </cell>
          <cell r="J1035">
            <v>0</v>
          </cell>
          <cell r="K1035" t="str">
            <v>ENEU</v>
          </cell>
          <cell r="L1035" t="str">
            <v>AUM3</v>
          </cell>
          <cell r="M1035" t="str">
            <v>QT3A</v>
          </cell>
          <cell r="N1035">
            <v>2954</v>
          </cell>
          <cell r="O1035" t="str">
            <v>28/12/2020</v>
          </cell>
          <cell r="P1035">
            <v>0</v>
          </cell>
          <cell r="Q1035" t="str">
            <v>Huyền</v>
          </cell>
        </row>
        <row r="1036">
          <cell r="E1036">
            <v>19185170</v>
          </cell>
          <cell r="F1036">
            <v>0</v>
          </cell>
          <cell r="G1036">
            <v>0</v>
          </cell>
          <cell r="H1036" t="str">
            <v>Nguyễn Hương</v>
          </cell>
          <cell r="I1036" t="str">
            <v>Ly</v>
          </cell>
          <cell r="J1036">
            <v>0</v>
          </cell>
          <cell r="K1036" t="str">
            <v>ENEU</v>
          </cell>
          <cell r="L1036" t="str">
            <v>AUM3</v>
          </cell>
          <cell r="M1036" t="str">
            <v>QT3A</v>
          </cell>
          <cell r="N1036">
            <v>2954</v>
          </cell>
          <cell r="O1036" t="str">
            <v>28/12/2020</v>
          </cell>
          <cell r="P1036">
            <v>0</v>
          </cell>
          <cell r="Q1036" t="str">
            <v>Huyền</v>
          </cell>
        </row>
        <row r="1037">
          <cell r="E1037">
            <v>19185201</v>
          </cell>
          <cell r="F1037">
            <v>0</v>
          </cell>
          <cell r="G1037">
            <v>0</v>
          </cell>
          <cell r="H1037" t="str">
            <v>Bùi Thế</v>
          </cell>
          <cell r="I1037" t="str">
            <v>Mậu</v>
          </cell>
          <cell r="J1037">
            <v>0</v>
          </cell>
          <cell r="K1037" t="str">
            <v>ENEU</v>
          </cell>
          <cell r="L1037" t="str">
            <v>AUM3</v>
          </cell>
          <cell r="M1037" t="str">
            <v>QT3C</v>
          </cell>
          <cell r="N1037">
            <v>2954</v>
          </cell>
          <cell r="O1037" t="str">
            <v>28/12/2020</v>
          </cell>
          <cell r="P1037">
            <v>0</v>
          </cell>
          <cell r="Q1037" t="str">
            <v>Huyền</v>
          </cell>
        </row>
        <row r="1038">
          <cell r="E1038">
            <v>19205076</v>
          </cell>
          <cell r="F1038">
            <v>0</v>
          </cell>
          <cell r="G1038">
            <v>0</v>
          </cell>
          <cell r="H1038" t="str">
            <v>Lương Văn</v>
          </cell>
          <cell r="I1038" t="str">
            <v>Hùng</v>
          </cell>
          <cell r="J1038">
            <v>0</v>
          </cell>
          <cell r="K1038" t="str">
            <v>ENEU</v>
          </cell>
          <cell r="L1038" t="str">
            <v>HCM9</v>
          </cell>
          <cell r="M1038" t="str">
            <v xml:space="preserve"> LU9C</v>
          </cell>
          <cell r="N1038">
            <v>2954</v>
          </cell>
          <cell r="O1038" t="str">
            <v>28/12/2020</v>
          </cell>
          <cell r="P1038">
            <v>0</v>
          </cell>
          <cell r="Q1038" t="str">
            <v>Huyền</v>
          </cell>
        </row>
        <row r="1039">
          <cell r="E1039">
            <v>19205079</v>
          </cell>
          <cell r="F1039">
            <v>0</v>
          </cell>
          <cell r="G1039">
            <v>0</v>
          </cell>
          <cell r="H1039" t="str">
            <v>Nguyễn Bảo</v>
          </cell>
          <cell r="I1039" t="str">
            <v>Trâm</v>
          </cell>
          <cell r="J1039">
            <v>0</v>
          </cell>
          <cell r="K1039" t="str">
            <v>ENEU</v>
          </cell>
          <cell r="L1039" t="str">
            <v>HCM9</v>
          </cell>
          <cell r="M1039" t="str">
            <v>LU9B</v>
          </cell>
          <cell r="N1039">
            <v>2954</v>
          </cell>
          <cell r="O1039" t="str">
            <v>28/12/2020</v>
          </cell>
          <cell r="P1039">
            <v>0</v>
          </cell>
          <cell r="Q1039" t="str">
            <v>Huyền</v>
          </cell>
        </row>
        <row r="1040">
          <cell r="E1040">
            <v>19205153</v>
          </cell>
          <cell r="F1040">
            <v>0</v>
          </cell>
          <cell r="G1040">
            <v>0</v>
          </cell>
          <cell r="H1040" t="str">
            <v>Cao Chí</v>
          </cell>
          <cell r="I1040" t="str">
            <v>Hiền</v>
          </cell>
          <cell r="J1040">
            <v>0</v>
          </cell>
          <cell r="K1040" t="str">
            <v>ENEU</v>
          </cell>
          <cell r="L1040" t="str">
            <v>HCM10</v>
          </cell>
          <cell r="M1040" t="str">
            <v>KT10A</v>
          </cell>
          <cell r="N1040">
            <v>2954</v>
          </cell>
          <cell r="O1040" t="str">
            <v>28/12/2020</v>
          </cell>
          <cell r="P1040">
            <v>0</v>
          </cell>
          <cell r="Q1040" t="str">
            <v>Huyền</v>
          </cell>
        </row>
        <row r="1041">
          <cell r="E1041">
            <v>19205156</v>
          </cell>
          <cell r="F1041">
            <v>0</v>
          </cell>
          <cell r="G1041">
            <v>0</v>
          </cell>
          <cell r="H1041" t="str">
            <v>Tô Hoàng Thị Phương</v>
          </cell>
          <cell r="I1041" t="str">
            <v>Thảo</v>
          </cell>
          <cell r="J1041">
            <v>0</v>
          </cell>
          <cell r="K1041" t="str">
            <v>ENEU</v>
          </cell>
          <cell r="L1041" t="str">
            <v>HCM10</v>
          </cell>
          <cell r="M1041" t="str">
            <v>KT10A</v>
          </cell>
          <cell r="N1041">
            <v>2954</v>
          </cell>
          <cell r="O1041" t="str">
            <v>28/12/2020</v>
          </cell>
          <cell r="P1041">
            <v>0</v>
          </cell>
          <cell r="Q1041" t="str">
            <v>Huyền</v>
          </cell>
        </row>
        <row r="1042">
          <cell r="E1042">
            <v>19205158</v>
          </cell>
          <cell r="F1042">
            <v>0</v>
          </cell>
          <cell r="G1042">
            <v>0</v>
          </cell>
          <cell r="H1042" t="str">
            <v>Nguyễn Thị Ngọc</v>
          </cell>
          <cell r="I1042" t="str">
            <v>Hân</v>
          </cell>
          <cell r="J1042">
            <v>0</v>
          </cell>
          <cell r="K1042" t="str">
            <v>ENEU</v>
          </cell>
          <cell r="L1042" t="str">
            <v>HCM10</v>
          </cell>
          <cell r="M1042" t="str">
            <v>LU10A</v>
          </cell>
          <cell r="N1042">
            <v>2954</v>
          </cell>
          <cell r="O1042" t="str">
            <v>28/12/2020</v>
          </cell>
          <cell r="P1042">
            <v>0</v>
          </cell>
          <cell r="Q1042" t="str">
            <v>Huyền</v>
          </cell>
        </row>
        <row r="1043">
          <cell r="E1043">
            <v>19205159</v>
          </cell>
          <cell r="F1043">
            <v>0</v>
          </cell>
          <cell r="G1043">
            <v>0</v>
          </cell>
          <cell r="H1043" t="str">
            <v>Trần Hoài</v>
          </cell>
          <cell r="I1043" t="str">
            <v>Hận</v>
          </cell>
          <cell r="J1043">
            <v>0</v>
          </cell>
          <cell r="K1043" t="str">
            <v>ENEU</v>
          </cell>
          <cell r="L1043" t="str">
            <v>HCM10</v>
          </cell>
          <cell r="M1043" t="str">
            <v>LU10B</v>
          </cell>
          <cell r="N1043">
            <v>2954</v>
          </cell>
          <cell r="O1043" t="str">
            <v>28/12/2020</v>
          </cell>
          <cell r="P1043">
            <v>0</v>
          </cell>
          <cell r="Q1043" t="str">
            <v>Huyền</v>
          </cell>
        </row>
        <row r="1044">
          <cell r="E1044">
            <v>19205160</v>
          </cell>
          <cell r="F1044">
            <v>0</v>
          </cell>
          <cell r="G1044">
            <v>0</v>
          </cell>
          <cell r="H1044" t="str">
            <v>Trần Hải</v>
          </cell>
          <cell r="I1044" t="str">
            <v>Khánh</v>
          </cell>
          <cell r="J1044">
            <v>0</v>
          </cell>
          <cell r="K1044" t="str">
            <v>ENEU</v>
          </cell>
          <cell r="L1044" t="str">
            <v>HCM10</v>
          </cell>
          <cell r="M1044" t="str">
            <v>LU10B</v>
          </cell>
          <cell r="N1044">
            <v>2954</v>
          </cell>
          <cell r="O1044" t="str">
            <v>28/12/2020</v>
          </cell>
          <cell r="P1044">
            <v>0</v>
          </cell>
          <cell r="Q1044" t="str">
            <v>Huyền</v>
          </cell>
        </row>
        <row r="1045">
          <cell r="E1045">
            <v>19205162</v>
          </cell>
          <cell r="F1045">
            <v>0</v>
          </cell>
          <cell r="G1045">
            <v>0</v>
          </cell>
          <cell r="H1045" t="str">
            <v>Lê Thị Thanh</v>
          </cell>
          <cell r="I1045" t="str">
            <v>Thúy</v>
          </cell>
          <cell r="J1045">
            <v>0</v>
          </cell>
          <cell r="K1045" t="str">
            <v>ENEU</v>
          </cell>
          <cell r="L1045" t="str">
            <v>HCM10</v>
          </cell>
          <cell r="M1045" t="str">
            <v>LU10D</v>
          </cell>
          <cell r="N1045">
            <v>2954</v>
          </cell>
          <cell r="O1045" t="str">
            <v>28/12/2020</v>
          </cell>
          <cell r="P1045">
            <v>0</v>
          </cell>
          <cell r="Q1045" t="str">
            <v>Huyền</v>
          </cell>
        </row>
        <row r="1046">
          <cell r="E1046">
            <v>19205170</v>
          </cell>
          <cell r="F1046">
            <v>0</v>
          </cell>
          <cell r="G1046">
            <v>0</v>
          </cell>
          <cell r="H1046" t="str">
            <v>Võ Thị Như</v>
          </cell>
          <cell r="I1046" t="str">
            <v>Mai</v>
          </cell>
          <cell r="J1046">
            <v>0</v>
          </cell>
          <cell r="K1046" t="str">
            <v>ENEU</v>
          </cell>
          <cell r="L1046" t="str">
            <v>HCM10</v>
          </cell>
          <cell r="M1046" t="str">
            <v>NH10A</v>
          </cell>
          <cell r="N1046">
            <v>2954</v>
          </cell>
          <cell r="O1046" t="str">
            <v>28/12/2020</v>
          </cell>
          <cell r="P1046">
            <v>0</v>
          </cell>
          <cell r="Q1046" t="str">
            <v>Huyền</v>
          </cell>
        </row>
        <row r="1047">
          <cell r="E1047">
            <v>19205176</v>
          </cell>
          <cell r="F1047">
            <v>0</v>
          </cell>
          <cell r="G1047">
            <v>0</v>
          </cell>
          <cell r="H1047" t="str">
            <v>Nguyễn Tiến</v>
          </cell>
          <cell r="I1047" t="str">
            <v>Nghĩa</v>
          </cell>
          <cell r="J1047">
            <v>0</v>
          </cell>
          <cell r="K1047" t="str">
            <v>ENEU</v>
          </cell>
          <cell r="L1047" t="str">
            <v>HCM10</v>
          </cell>
          <cell r="M1047" t="str">
            <v>QTDN10A</v>
          </cell>
          <cell r="N1047">
            <v>2954</v>
          </cell>
          <cell r="O1047" t="str">
            <v>28/12/2020</v>
          </cell>
          <cell r="P1047">
            <v>0</v>
          </cell>
          <cell r="Q1047" t="str">
            <v>Huyền</v>
          </cell>
        </row>
        <row r="1048">
          <cell r="E1048">
            <v>19205179</v>
          </cell>
          <cell r="F1048">
            <v>0</v>
          </cell>
          <cell r="G1048">
            <v>0</v>
          </cell>
          <cell r="H1048" t="str">
            <v>Phạm Xuân</v>
          </cell>
          <cell r="I1048" t="str">
            <v>Tùng</v>
          </cell>
          <cell r="J1048">
            <v>0</v>
          </cell>
          <cell r="K1048" t="str">
            <v>ENEU</v>
          </cell>
          <cell r="L1048" t="str">
            <v>HCM10</v>
          </cell>
          <cell r="M1048" t="str">
            <v>QTDN10A</v>
          </cell>
          <cell r="N1048">
            <v>2954</v>
          </cell>
          <cell r="O1048" t="str">
            <v>28/12/2020</v>
          </cell>
          <cell r="P1048">
            <v>0</v>
          </cell>
          <cell r="Q1048" t="str">
            <v>Huyền</v>
          </cell>
        </row>
        <row r="1049">
          <cell r="E1049">
            <v>19205181</v>
          </cell>
          <cell r="F1049">
            <v>0</v>
          </cell>
          <cell r="G1049">
            <v>0</v>
          </cell>
          <cell r="H1049" t="str">
            <v>Tiêu Kim</v>
          </cell>
          <cell r="I1049" t="str">
            <v>Anh</v>
          </cell>
          <cell r="J1049">
            <v>0</v>
          </cell>
          <cell r="K1049" t="str">
            <v>ENEU</v>
          </cell>
          <cell r="L1049" t="str">
            <v>HCM10</v>
          </cell>
          <cell r="M1049" t="str">
            <v>QT10B</v>
          </cell>
          <cell r="N1049">
            <v>2954</v>
          </cell>
          <cell r="O1049" t="str">
            <v>28/12/2020</v>
          </cell>
          <cell r="P1049">
            <v>0</v>
          </cell>
          <cell r="Q1049" t="str">
            <v>Huyền</v>
          </cell>
        </row>
        <row r="1050">
          <cell r="E1050">
            <v>19205195</v>
          </cell>
          <cell r="F1050">
            <v>0</v>
          </cell>
          <cell r="G1050">
            <v>0</v>
          </cell>
          <cell r="H1050" t="str">
            <v>Phạm Diễm</v>
          </cell>
          <cell r="I1050" t="str">
            <v>Thúy</v>
          </cell>
          <cell r="J1050">
            <v>0</v>
          </cell>
          <cell r="K1050" t="str">
            <v>ENEU</v>
          </cell>
          <cell r="L1050" t="str">
            <v>HCM10</v>
          </cell>
          <cell r="M1050" t="str">
            <v>QT10A</v>
          </cell>
          <cell r="N1050">
            <v>2954</v>
          </cell>
          <cell r="O1050" t="str">
            <v>28/12/2020</v>
          </cell>
          <cell r="P1050">
            <v>0</v>
          </cell>
          <cell r="Q1050" t="str">
            <v>Huyền</v>
          </cell>
        </row>
        <row r="1051">
          <cell r="E1051">
            <v>19205203</v>
          </cell>
          <cell r="F1051">
            <v>0</v>
          </cell>
          <cell r="G1051">
            <v>0</v>
          </cell>
          <cell r="H1051" t="str">
            <v>Thái Minh</v>
          </cell>
          <cell r="I1051" t="str">
            <v>Tâm</v>
          </cell>
          <cell r="J1051">
            <v>0</v>
          </cell>
          <cell r="K1051" t="str">
            <v>ENEU</v>
          </cell>
          <cell r="L1051" t="str">
            <v>HCM10</v>
          </cell>
          <cell r="M1051" t="str">
            <v>KT10D</v>
          </cell>
          <cell r="N1051">
            <v>2954</v>
          </cell>
          <cell r="O1051" t="str">
            <v>28/12/2020</v>
          </cell>
          <cell r="P1051">
            <v>0</v>
          </cell>
          <cell r="Q1051" t="str">
            <v>Huyền</v>
          </cell>
        </row>
        <row r="1052">
          <cell r="E1052">
            <v>19205204</v>
          </cell>
          <cell r="F1052">
            <v>0</v>
          </cell>
          <cell r="G1052">
            <v>0</v>
          </cell>
          <cell r="H1052" t="str">
            <v>Đặng Thị</v>
          </cell>
          <cell r="I1052" t="str">
            <v>Duyên</v>
          </cell>
          <cell r="J1052">
            <v>0</v>
          </cell>
          <cell r="K1052" t="str">
            <v>ENEU</v>
          </cell>
          <cell r="L1052" t="str">
            <v>HCM10</v>
          </cell>
          <cell r="M1052" t="str">
            <v>KT10A</v>
          </cell>
          <cell r="N1052">
            <v>2954</v>
          </cell>
          <cell r="O1052" t="str">
            <v>28/12/2020</v>
          </cell>
          <cell r="P1052">
            <v>0</v>
          </cell>
          <cell r="Q1052" t="str">
            <v>Huyền</v>
          </cell>
        </row>
        <row r="1053">
          <cell r="E1053">
            <v>19205207</v>
          </cell>
          <cell r="F1053">
            <v>0</v>
          </cell>
          <cell r="G1053">
            <v>0</v>
          </cell>
          <cell r="H1053" t="str">
            <v>Võ Thị Khánh</v>
          </cell>
          <cell r="I1053" t="str">
            <v>Linh</v>
          </cell>
          <cell r="J1053">
            <v>0</v>
          </cell>
          <cell r="K1053" t="str">
            <v>ENEU</v>
          </cell>
          <cell r="L1053" t="str">
            <v>HCM10</v>
          </cell>
          <cell r="M1053" t="str">
            <v>LU10A</v>
          </cell>
          <cell r="N1053">
            <v>2954</v>
          </cell>
          <cell r="O1053" t="str">
            <v>28/12/2020</v>
          </cell>
          <cell r="P1053">
            <v>0</v>
          </cell>
          <cell r="Q1053" t="str">
            <v>Huyền</v>
          </cell>
        </row>
        <row r="1054">
          <cell r="E1054">
            <v>19205209</v>
          </cell>
          <cell r="F1054">
            <v>0</v>
          </cell>
          <cell r="G1054">
            <v>0</v>
          </cell>
          <cell r="H1054" t="str">
            <v>Ngô Thị Mỹ</v>
          </cell>
          <cell r="I1054" t="str">
            <v>Anh</v>
          </cell>
          <cell r="J1054">
            <v>0</v>
          </cell>
          <cell r="K1054" t="str">
            <v>ENEU</v>
          </cell>
          <cell r="L1054" t="str">
            <v>HCM10</v>
          </cell>
          <cell r="M1054" t="str">
            <v>LU10B</v>
          </cell>
          <cell r="N1054">
            <v>2954</v>
          </cell>
          <cell r="O1054" t="str">
            <v>28/12/2020</v>
          </cell>
          <cell r="P1054">
            <v>0</v>
          </cell>
          <cell r="Q1054" t="str">
            <v>Huyền</v>
          </cell>
        </row>
        <row r="1055">
          <cell r="E1055">
            <v>19205210</v>
          </cell>
          <cell r="F1055">
            <v>0</v>
          </cell>
          <cell r="G1055">
            <v>0</v>
          </cell>
          <cell r="H1055" t="str">
            <v>Lê Thị Thúy</v>
          </cell>
          <cell r="I1055" t="str">
            <v>Ly</v>
          </cell>
          <cell r="J1055">
            <v>0</v>
          </cell>
          <cell r="K1055" t="str">
            <v>ENEU</v>
          </cell>
          <cell r="L1055" t="str">
            <v>HCM10</v>
          </cell>
          <cell r="M1055" t="str">
            <v>LU10B</v>
          </cell>
          <cell r="N1055">
            <v>2954</v>
          </cell>
          <cell r="O1055" t="str">
            <v>28/12/2020</v>
          </cell>
          <cell r="P1055">
            <v>0</v>
          </cell>
          <cell r="Q1055" t="str">
            <v>Huyền</v>
          </cell>
        </row>
        <row r="1056">
          <cell r="E1056">
            <v>19205215</v>
          </cell>
          <cell r="F1056">
            <v>0</v>
          </cell>
          <cell r="G1056">
            <v>0</v>
          </cell>
          <cell r="H1056" t="str">
            <v>Nguyễn Hồng</v>
          </cell>
          <cell r="I1056" t="str">
            <v>Nguyên</v>
          </cell>
          <cell r="J1056">
            <v>0</v>
          </cell>
          <cell r="K1056" t="str">
            <v>ENEU</v>
          </cell>
          <cell r="L1056" t="str">
            <v>HCM10</v>
          </cell>
          <cell r="M1056" t="str">
            <v>NH10C</v>
          </cell>
          <cell r="N1056">
            <v>2954</v>
          </cell>
          <cell r="O1056" t="str">
            <v>28/12/2020</v>
          </cell>
          <cell r="P1056">
            <v>0</v>
          </cell>
          <cell r="Q1056" t="str">
            <v>Huyền</v>
          </cell>
        </row>
        <row r="1057">
          <cell r="E1057">
            <v>19205220</v>
          </cell>
          <cell r="F1057">
            <v>0</v>
          </cell>
          <cell r="G1057">
            <v>0</v>
          </cell>
          <cell r="H1057" t="str">
            <v>Nguyễn Xuân</v>
          </cell>
          <cell r="I1057" t="str">
            <v>Đức</v>
          </cell>
          <cell r="J1057">
            <v>0</v>
          </cell>
          <cell r="K1057" t="str">
            <v>ENEU</v>
          </cell>
          <cell r="L1057" t="str">
            <v>HCM10</v>
          </cell>
          <cell r="M1057" t="str">
            <v>QT10B</v>
          </cell>
          <cell r="N1057">
            <v>2954</v>
          </cell>
          <cell r="O1057" t="str">
            <v>28/12/2020</v>
          </cell>
          <cell r="P1057">
            <v>0</v>
          </cell>
          <cell r="Q1057" t="str">
            <v>Huyền</v>
          </cell>
        </row>
        <row r="1058">
          <cell r="E1058">
            <v>19205225</v>
          </cell>
          <cell r="F1058">
            <v>0</v>
          </cell>
          <cell r="G1058">
            <v>0</v>
          </cell>
          <cell r="H1058" t="str">
            <v>La Hiền</v>
          </cell>
          <cell r="I1058" t="str">
            <v>Hà</v>
          </cell>
          <cell r="J1058">
            <v>0</v>
          </cell>
          <cell r="K1058" t="str">
            <v>ENEU</v>
          </cell>
          <cell r="L1058" t="str">
            <v>HCM10</v>
          </cell>
          <cell r="M1058" t="str">
            <v>QT10A</v>
          </cell>
          <cell r="N1058">
            <v>2954</v>
          </cell>
          <cell r="O1058" t="str">
            <v>28/12/2020</v>
          </cell>
          <cell r="P1058">
            <v>0</v>
          </cell>
          <cell r="Q1058" t="str">
            <v>Huyền</v>
          </cell>
        </row>
        <row r="1059">
          <cell r="E1059">
            <v>19205227</v>
          </cell>
          <cell r="F1059">
            <v>0</v>
          </cell>
          <cell r="G1059">
            <v>0</v>
          </cell>
          <cell r="H1059" t="str">
            <v>Vũ Thị Diệu</v>
          </cell>
          <cell r="I1059" t="str">
            <v>Ngọc</v>
          </cell>
          <cell r="J1059">
            <v>0</v>
          </cell>
          <cell r="K1059" t="str">
            <v>ENEU</v>
          </cell>
          <cell r="L1059" t="str">
            <v>HCM10</v>
          </cell>
          <cell r="M1059" t="str">
            <v>QT10B</v>
          </cell>
          <cell r="N1059">
            <v>2954</v>
          </cell>
          <cell r="O1059" t="str">
            <v>28/12/2020</v>
          </cell>
          <cell r="P1059">
            <v>0</v>
          </cell>
          <cell r="Q1059" t="str">
            <v>Huyền</v>
          </cell>
        </row>
        <row r="1060">
          <cell r="E1060">
            <v>19140001</v>
          </cell>
          <cell r="F1060">
            <v>0</v>
          </cell>
          <cell r="G1060">
            <v>0</v>
          </cell>
          <cell r="H1060" t="str">
            <v>Nguyễn Tuấn</v>
          </cell>
          <cell r="I1060" t="str">
            <v>Anh</v>
          </cell>
          <cell r="J1060">
            <v>0</v>
          </cell>
          <cell r="K1060" t="str">
            <v>TR</v>
          </cell>
          <cell r="L1060">
            <v>8</v>
          </cell>
          <cell r="M1060" t="str">
            <v>QTDN8A</v>
          </cell>
          <cell r="N1060">
            <v>2954</v>
          </cell>
          <cell r="O1060" t="str">
            <v>28/12/2020</v>
          </cell>
          <cell r="P1060">
            <v>0</v>
          </cell>
          <cell r="Q1060" t="str">
            <v>Huyền</v>
          </cell>
        </row>
        <row r="1061">
          <cell r="E1061">
            <v>19140002</v>
          </cell>
          <cell r="F1061">
            <v>0</v>
          </cell>
          <cell r="G1061">
            <v>0</v>
          </cell>
          <cell r="H1061" t="str">
            <v>Bùi Quang</v>
          </cell>
          <cell r="I1061" t="str">
            <v>Bách</v>
          </cell>
          <cell r="J1061">
            <v>0</v>
          </cell>
          <cell r="K1061" t="str">
            <v>TR</v>
          </cell>
          <cell r="L1061">
            <v>8</v>
          </cell>
          <cell r="M1061" t="str">
            <v>QTDN8A</v>
          </cell>
          <cell r="N1061">
            <v>2954</v>
          </cell>
          <cell r="O1061" t="str">
            <v>28/12/2020</v>
          </cell>
          <cell r="P1061">
            <v>0</v>
          </cell>
          <cell r="Q1061" t="str">
            <v>Huyền</v>
          </cell>
        </row>
        <row r="1062">
          <cell r="E1062">
            <v>19140003</v>
          </cell>
          <cell r="F1062">
            <v>0</v>
          </cell>
          <cell r="G1062">
            <v>0</v>
          </cell>
          <cell r="H1062" t="str">
            <v>Hoàng Văn</v>
          </cell>
          <cell r="I1062" t="str">
            <v>Chiến</v>
          </cell>
          <cell r="J1062">
            <v>0</v>
          </cell>
          <cell r="K1062" t="str">
            <v>TR</v>
          </cell>
          <cell r="L1062">
            <v>8</v>
          </cell>
          <cell r="M1062" t="str">
            <v>QTDN8A</v>
          </cell>
          <cell r="N1062">
            <v>2954</v>
          </cell>
          <cell r="O1062" t="str">
            <v>28/12/2020</v>
          </cell>
          <cell r="P1062">
            <v>0</v>
          </cell>
          <cell r="Q1062" t="str">
            <v>Huyền</v>
          </cell>
        </row>
        <row r="1063">
          <cell r="E1063">
            <v>19140004</v>
          </cell>
          <cell r="F1063">
            <v>0</v>
          </cell>
          <cell r="G1063">
            <v>0</v>
          </cell>
          <cell r="H1063" t="str">
            <v xml:space="preserve">Nguyễn Cao </v>
          </cell>
          <cell r="I1063" t="str">
            <v>Chiến</v>
          </cell>
          <cell r="J1063">
            <v>0</v>
          </cell>
          <cell r="K1063" t="str">
            <v>TR</v>
          </cell>
          <cell r="L1063">
            <v>8</v>
          </cell>
          <cell r="M1063" t="str">
            <v>QTDN8A</v>
          </cell>
          <cell r="N1063">
            <v>2954</v>
          </cell>
          <cell r="O1063" t="str">
            <v>28/12/2020</v>
          </cell>
          <cell r="P1063">
            <v>0</v>
          </cell>
          <cell r="Q1063" t="str">
            <v>Huyền</v>
          </cell>
        </row>
        <row r="1064">
          <cell r="E1064">
            <v>19140005</v>
          </cell>
          <cell r="F1064">
            <v>0</v>
          </cell>
          <cell r="G1064">
            <v>0</v>
          </cell>
          <cell r="H1064" t="str">
            <v>Nguyễn Việt</v>
          </cell>
          <cell r="I1064" t="str">
            <v>Cường</v>
          </cell>
          <cell r="J1064">
            <v>0</v>
          </cell>
          <cell r="K1064" t="str">
            <v>TR</v>
          </cell>
          <cell r="L1064">
            <v>8</v>
          </cell>
          <cell r="M1064" t="str">
            <v>QTDN8A</v>
          </cell>
          <cell r="N1064">
            <v>2954</v>
          </cell>
          <cell r="O1064" t="str">
            <v>28/12/2020</v>
          </cell>
          <cell r="P1064">
            <v>0</v>
          </cell>
          <cell r="Q1064" t="str">
            <v>Huyền</v>
          </cell>
        </row>
        <row r="1065">
          <cell r="E1065">
            <v>19140007</v>
          </cell>
          <cell r="F1065">
            <v>0</v>
          </cell>
          <cell r="G1065">
            <v>0</v>
          </cell>
          <cell r="H1065" t="str">
            <v>Ngô Văn</v>
          </cell>
          <cell r="I1065" t="str">
            <v>Độ</v>
          </cell>
          <cell r="J1065">
            <v>0</v>
          </cell>
          <cell r="K1065" t="str">
            <v>TR</v>
          </cell>
          <cell r="L1065">
            <v>8</v>
          </cell>
          <cell r="M1065" t="str">
            <v>QTDN8A</v>
          </cell>
          <cell r="N1065">
            <v>2954</v>
          </cell>
          <cell r="O1065" t="str">
            <v>28/12/2020</v>
          </cell>
          <cell r="P1065">
            <v>0</v>
          </cell>
          <cell r="Q1065" t="str">
            <v>Huyền</v>
          </cell>
        </row>
        <row r="1066">
          <cell r="E1066">
            <v>19140009</v>
          </cell>
          <cell r="F1066">
            <v>0</v>
          </cell>
          <cell r="G1066">
            <v>0</v>
          </cell>
          <cell r="H1066" t="str">
            <v>Nguyễn Minh</v>
          </cell>
          <cell r="I1066" t="str">
            <v>Dũng</v>
          </cell>
          <cell r="J1066">
            <v>0</v>
          </cell>
          <cell r="K1066" t="str">
            <v>TR</v>
          </cell>
          <cell r="L1066">
            <v>8</v>
          </cell>
          <cell r="M1066" t="str">
            <v>QTDN8A</v>
          </cell>
          <cell r="N1066">
            <v>2954</v>
          </cell>
          <cell r="O1066" t="str">
            <v>28/12/2020</v>
          </cell>
          <cell r="P1066">
            <v>0</v>
          </cell>
          <cell r="Q1066" t="str">
            <v>Huyền</v>
          </cell>
        </row>
        <row r="1067">
          <cell r="E1067">
            <v>19140010</v>
          </cell>
          <cell r="F1067">
            <v>0</v>
          </cell>
          <cell r="G1067">
            <v>0</v>
          </cell>
          <cell r="H1067" t="str">
            <v>Lê Thị Thùy</v>
          </cell>
          <cell r="I1067" t="str">
            <v>Dương</v>
          </cell>
          <cell r="J1067">
            <v>0</v>
          </cell>
          <cell r="K1067" t="str">
            <v>TR</v>
          </cell>
          <cell r="L1067">
            <v>8</v>
          </cell>
          <cell r="M1067" t="str">
            <v>QTDN8A</v>
          </cell>
          <cell r="N1067">
            <v>2954</v>
          </cell>
          <cell r="O1067" t="str">
            <v>28/12/2020</v>
          </cell>
          <cell r="P1067">
            <v>0</v>
          </cell>
          <cell r="Q1067" t="str">
            <v>Huyền</v>
          </cell>
        </row>
        <row r="1068">
          <cell r="E1068">
            <v>19140011</v>
          </cell>
          <cell r="F1068">
            <v>0</v>
          </cell>
          <cell r="G1068">
            <v>0</v>
          </cell>
          <cell r="H1068" t="str">
            <v>Nguyễn Trường</v>
          </cell>
          <cell r="I1068" t="str">
            <v>Giang</v>
          </cell>
          <cell r="J1068">
            <v>0</v>
          </cell>
          <cell r="K1068" t="str">
            <v>TR</v>
          </cell>
          <cell r="L1068">
            <v>8</v>
          </cell>
          <cell r="M1068" t="str">
            <v>QTDN8A</v>
          </cell>
          <cell r="N1068">
            <v>2954</v>
          </cell>
          <cell r="O1068" t="str">
            <v>28/12/2020</v>
          </cell>
          <cell r="P1068">
            <v>0</v>
          </cell>
          <cell r="Q1068" t="str">
            <v>Huyền</v>
          </cell>
        </row>
        <row r="1069">
          <cell r="E1069">
            <v>19140013</v>
          </cell>
          <cell r="F1069">
            <v>0</v>
          </cell>
          <cell r="G1069">
            <v>0</v>
          </cell>
          <cell r="H1069" t="str">
            <v xml:space="preserve">Lê </v>
          </cell>
          <cell r="I1069" t="str">
            <v>Hải</v>
          </cell>
          <cell r="J1069">
            <v>0</v>
          </cell>
          <cell r="K1069" t="str">
            <v>TR</v>
          </cell>
          <cell r="L1069">
            <v>8</v>
          </cell>
          <cell r="M1069" t="str">
            <v>QTDN8A</v>
          </cell>
          <cell r="N1069">
            <v>2954</v>
          </cell>
          <cell r="O1069" t="str">
            <v>28/12/2020</v>
          </cell>
          <cell r="P1069">
            <v>0</v>
          </cell>
          <cell r="Q1069" t="str">
            <v>Huyền</v>
          </cell>
        </row>
        <row r="1070">
          <cell r="E1070">
            <v>19140014</v>
          </cell>
          <cell r="F1070">
            <v>0</v>
          </cell>
          <cell r="G1070">
            <v>0</v>
          </cell>
          <cell r="H1070" t="str">
            <v>Nguyễn Thị</v>
          </cell>
          <cell r="I1070" t="str">
            <v>Hải</v>
          </cell>
          <cell r="J1070">
            <v>0</v>
          </cell>
          <cell r="K1070" t="str">
            <v>TR</v>
          </cell>
          <cell r="L1070">
            <v>8</v>
          </cell>
          <cell r="M1070" t="str">
            <v>QTDN8A</v>
          </cell>
          <cell r="N1070">
            <v>2954</v>
          </cell>
          <cell r="O1070" t="str">
            <v>28/12/2020</v>
          </cell>
          <cell r="P1070">
            <v>0</v>
          </cell>
          <cell r="Q1070" t="str">
            <v>Huyền</v>
          </cell>
        </row>
        <row r="1071">
          <cell r="E1071">
            <v>19140015</v>
          </cell>
          <cell r="F1071">
            <v>0</v>
          </cell>
          <cell r="G1071">
            <v>0</v>
          </cell>
          <cell r="H1071" t="str">
            <v>Đinh Thị Bích</v>
          </cell>
          <cell r="I1071" t="str">
            <v>Huệ</v>
          </cell>
          <cell r="J1071">
            <v>0</v>
          </cell>
          <cell r="K1071" t="str">
            <v>TR</v>
          </cell>
          <cell r="L1071">
            <v>8</v>
          </cell>
          <cell r="M1071" t="str">
            <v>QTDN8A</v>
          </cell>
          <cell r="N1071">
            <v>2954</v>
          </cell>
          <cell r="O1071" t="str">
            <v>28/12/2020</v>
          </cell>
          <cell r="P1071">
            <v>0</v>
          </cell>
          <cell r="Q1071" t="str">
            <v>Huyền</v>
          </cell>
        </row>
        <row r="1072">
          <cell r="E1072">
            <v>19140017</v>
          </cell>
          <cell r="F1072">
            <v>0</v>
          </cell>
          <cell r="G1072">
            <v>0</v>
          </cell>
          <cell r="H1072" t="str">
            <v>Đỗ Thị</v>
          </cell>
          <cell r="I1072" t="str">
            <v>Hương</v>
          </cell>
          <cell r="J1072">
            <v>0</v>
          </cell>
          <cell r="K1072" t="str">
            <v>TR</v>
          </cell>
          <cell r="L1072">
            <v>8</v>
          </cell>
          <cell r="M1072" t="str">
            <v>QTDN8A</v>
          </cell>
          <cell r="N1072">
            <v>2954</v>
          </cell>
          <cell r="O1072" t="str">
            <v>28/12/2020</v>
          </cell>
          <cell r="P1072">
            <v>0</v>
          </cell>
          <cell r="Q1072" t="str">
            <v>Huyền</v>
          </cell>
        </row>
        <row r="1073">
          <cell r="E1073">
            <v>19140018</v>
          </cell>
          <cell r="F1073">
            <v>0</v>
          </cell>
          <cell r="G1073">
            <v>0</v>
          </cell>
          <cell r="H1073" t="str">
            <v>Trần Thị Lan</v>
          </cell>
          <cell r="I1073" t="str">
            <v>Hương</v>
          </cell>
          <cell r="J1073">
            <v>0</v>
          </cell>
          <cell r="K1073" t="str">
            <v>TR</v>
          </cell>
          <cell r="L1073">
            <v>8</v>
          </cell>
          <cell r="M1073" t="str">
            <v>QTDN8A</v>
          </cell>
          <cell r="N1073">
            <v>2954</v>
          </cell>
          <cell r="O1073" t="str">
            <v>28/12/2020</v>
          </cell>
          <cell r="P1073">
            <v>0</v>
          </cell>
          <cell r="Q1073" t="str">
            <v>Huyền</v>
          </cell>
        </row>
        <row r="1074">
          <cell r="E1074">
            <v>19140020</v>
          </cell>
          <cell r="F1074">
            <v>0</v>
          </cell>
          <cell r="G1074">
            <v>0</v>
          </cell>
          <cell r="H1074" t="str">
            <v>Nguyễn Trung</v>
          </cell>
          <cell r="I1074" t="str">
            <v>Kiên</v>
          </cell>
          <cell r="J1074">
            <v>0</v>
          </cell>
          <cell r="K1074" t="str">
            <v>TR</v>
          </cell>
          <cell r="L1074">
            <v>8</v>
          </cell>
          <cell r="M1074" t="str">
            <v>QTDN8A</v>
          </cell>
          <cell r="N1074">
            <v>2954</v>
          </cell>
          <cell r="O1074" t="str">
            <v>28/12/2020</v>
          </cell>
          <cell r="P1074">
            <v>0</v>
          </cell>
          <cell r="Q1074" t="str">
            <v>Huyền</v>
          </cell>
        </row>
        <row r="1075">
          <cell r="E1075">
            <v>19140022</v>
          </cell>
          <cell r="F1075">
            <v>0</v>
          </cell>
          <cell r="G1075">
            <v>0</v>
          </cell>
          <cell r="H1075" t="str">
            <v>Phùng Văn</v>
          </cell>
          <cell r="I1075" t="str">
            <v>Lập</v>
          </cell>
          <cell r="J1075">
            <v>0</v>
          </cell>
          <cell r="K1075" t="str">
            <v>TR</v>
          </cell>
          <cell r="L1075">
            <v>8</v>
          </cell>
          <cell r="M1075" t="str">
            <v>QTDN8A</v>
          </cell>
          <cell r="N1075">
            <v>2954</v>
          </cell>
          <cell r="O1075" t="str">
            <v>28/12/2020</v>
          </cell>
          <cell r="P1075">
            <v>0</v>
          </cell>
          <cell r="Q1075" t="str">
            <v>Huyền</v>
          </cell>
        </row>
        <row r="1076">
          <cell r="E1076">
            <v>19140023</v>
          </cell>
          <cell r="F1076">
            <v>0</v>
          </cell>
          <cell r="G1076">
            <v>0</v>
          </cell>
          <cell r="H1076" t="str">
            <v xml:space="preserve">Lê Thị Bích </v>
          </cell>
          <cell r="I1076" t="str">
            <v>Liên</v>
          </cell>
          <cell r="J1076">
            <v>0</v>
          </cell>
          <cell r="K1076" t="str">
            <v>TR</v>
          </cell>
          <cell r="L1076">
            <v>8</v>
          </cell>
          <cell r="M1076" t="str">
            <v>QTDN8A</v>
          </cell>
          <cell r="N1076">
            <v>2954</v>
          </cell>
          <cell r="O1076" t="str">
            <v>28/12/2020</v>
          </cell>
          <cell r="P1076">
            <v>0</v>
          </cell>
          <cell r="Q1076" t="str">
            <v>Huyền</v>
          </cell>
        </row>
        <row r="1077">
          <cell r="E1077">
            <v>19140024</v>
          </cell>
          <cell r="F1077">
            <v>0</v>
          </cell>
          <cell r="G1077">
            <v>0</v>
          </cell>
          <cell r="H1077" t="str">
            <v>Cao Hải</v>
          </cell>
          <cell r="I1077" t="str">
            <v>Long</v>
          </cell>
          <cell r="J1077">
            <v>0</v>
          </cell>
          <cell r="K1077" t="str">
            <v>TR</v>
          </cell>
          <cell r="L1077">
            <v>8</v>
          </cell>
          <cell r="M1077" t="str">
            <v>QTDN8A</v>
          </cell>
          <cell r="N1077">
            <v>2954</v>
          </cell>
          <cell r="O1077" t="str">
            <v>28/12/2020</v>
          </cell>
          <cell r="P1077">
            <v>0</v>
          </cell>
          <cell r="Q1077" t="str">
            <v>Huyền</v>
          </cell>
        </row>
        <row r="1078">
          <cell r="E1078">
            <v>19140025</v>
          </cell>
          <cell r="F1078">
            <v>0</v>
          </cell>
          <cell r="G1078">
            <v>0</v>
          </cell>
          <cell r="H1078" t="str">
            <v xml:space="preserve">Nguyễn Hoàng </v>
          </cell>
          <cell r="I1078" t="str">
            <v>Long</v>
          </cell>
          <cell r="J1078">
            <v>0</v>
          </cell>
          <cell r="K1078" t="str">
            <v>TR</v>
          </cell>
          <cell r="L1078">
            <v>8</v>
          </cell>
          <cell r="M1078" t="str">
            <v>QTDN8A</v>
          </cell>
          <cell r="N1078">
            <v>2954</v>
          </cell>
          <cell r="O1078" t="str">
            <v>28/12/2020</v>
          </cell>
          <cell r="P1078">
            <v>0</v>
          </cell>
          <cell r="Q1078" t="str">
            <v>Huyền</v>
          </cell>
        </row>
        <row r="1079">
          <cell r="E1079">
            <v>19140028</v>
          </cell>
          <cell r="F1079">
            <v>0</v>
          </cell>
          <cell r="G1079">
            <v>0</v>
          </cell>
          <cell r="H1079" t="str">
            <v xml:space="preserve">Trần Thị </v>
          </cell>
          <cell r="I1079" t="str">
            <v>Nhung</v>
          </cell>
          <cell r="J1079">
            <v>0</v>
          </cell>
          <cell r="K1079" t="str">
            <v>TR</v>
          </cell>
          <cell r="L1079">
            <v>8</v>
          </cell>
          <cell r="M1079" t="str">
            <v>QTDN8A</v>
          </cell>
          <cell r="N1079">
            <v>2954</v>
          </cell>
          <cell r="O1079" t="str">
            <v>28/12/2020</v>
          </cell>
          <cell r="P1079">
            <v>0</v>
          </cell>
          <cell r="Q1079" t="str">
            <v>Huyền</v>
          </cell>
        </row>
        <row r="1080">
          <cell r="E1080">
            <v>19140029</v>
          </cell>
          <cell r="F1080">
            <v>0</v>
          </cell>
          <cell r="G1080">
            <v>0</v>
          </cell>
          <cell r="H1080" t="str">
            <v>Ngô Hoàng</v>
          </cell>
          <cell r="I1080" t="str">
            <v>Phương</v>
          </cell>
          <cell r="J1080">
            <v>0</v>
          </cell>
          <cell r="K1080" t="str">
            <v>TR</v>
          </cell>
          <cell r="L1080">
            <v>8</v>
          </cell>
          <cell r="M1080" t="str">
            <v>QTDN8A</v>
          </cell>
          <cell r="N1080">
            <v>2954</v>
          </cell>
          <cell r="O1080" t="str">
            <v>28/12/2020</v>
          </cell>
          <cell r="P1080">
            <v>0</v>
          </cell>
          <cell r="Q1080" t="str">
            <v>Huyền</v>
          </cell>
        </row>
        <row r="1081">
          <cell r="E1081">
            <v>19140030</v>
          </cell>
          <cell r="F1081">
            <v>0</v>
          </cell>
          <cell r="G1081">
            <v>0</v>
          </cell>
          <cell r="H1081" t="str">
            <v>Ngô Thị Quỳnh</v>
          </cell>
          <cell r="I1081" t="str">
            <v>Phương</v>
          </cell>
          <cell r="J1081">
            <v>0</v>
          </cell>
          <cell r="K1081" t="str">
            <v>TR</v>
          </cell>
          <cell r="L1081">
            <v>8</v>
          </cell>
          <cell r="M1081" t="str">
            <v>QTDN8A</v>
          </cell>
          <cell r="N1081">
            <v>2954</v>
          </cell>
          <cell r="O1081" t="str">
            <v>28/12/2020</v>
          </cell>
          <cell r="P1081">
            <v>0</v>
          </cell>
          <cell r="Q1081" t="str">
            <v>Huyền</v>
          </cell>
        </row>
        <row r="1082">
          <cell r="E1082">
            <v>19140031</v>
          </cell>
          <cell r="F1082">
            <v>0</v>
          </cell>
          <cell r="G1082">
            <v>0</v>
          </cell>
          <cell r="H1082" t="str">
            <v>Lương Xuân</v>
          </cell>
          <cell r="I1082" t="str">
            <v>Quang</v>
          </cell>
          <cell r="J1082">
            <v>0</v>
          </cell>
          <cell r="K1082" t="str">
            <v>TR</v>
          </cell>
          <cell r="L1082">
            <v>8</v>
          </cell>
          <cell r="M1082" t="str">
            <v>QTDN8A</v>
          </cell>
          <cell r="N1082">
            <v>2954</v>
          </cell>
          <cell r="O1082" t="str">
            <v>28/12/2020</v>
          </cell>
          <cell r="P1082">
            <v>0</v>
          </cell>
          <cell r="Q1082" t="str">
            <v>Huyền</v>
          </cell>
        </row>
        <row r="1083">
          <cell r="E1083">
            <v>19140033</v>
          </cell>
          <cell r="F1083">
            <v>0</v>
          </cell>
          <cell r="G1083">
            <v>0</v>
          </cell>
          <cell r="H1083" t="str">
            <v>Nguyễn Ngọc</v>
          </cell>
          <cell r="I1083" t="str">
            <v>Sơn</v>
          </cell>
          <cell r="J1083">
            <v>0</v>
          </cell>
          <cell r="K1083" t="str">
            <v>TR</v>
          </cell>
          <cell r="L1083">
            <v>8</v>
          </cell>
          <cell r="M1083" t="str">
            <v>QTDN8A</v>
          </cell>
          <cell r="N1083">
            <v>2954</v>
          </cell>
          <cell r="O1083" t="str">
            <v>28/12/2020</v>
          </cell>
          <cell r="P1083">
            <v>0</v>
          </cell>
          <cell r="Q1083" t="str">
            <v>Huyền</v>
          </cell>
        </row>
        <row r="1084">
          <cell r="E1084">
            <v>19140034</v>
          </cell>
          <cell r="F1084">
            <v>0</v>
          </cell>
          <cell r="G1084">
            <v>0</v>
          </cell>
          <cell r="H1084" t="str">
            <v xml:space="preserve">Vũ </v>
          </cell>
          <cell r="I1084" t="str">
            <v>Thắng</v>
          </cell>
          <cell r="J1084">
            <v>0</v>
          </cell>
          <cell r="K1084" t="str">
            <v>TR</v>
          </cell>
          <cell r="L1084">
            <v>8</v>
          </cell>
          <cell r="M1084" t="str">
            <v>QTDN8A</v>
          </cell>
          <cell r="N1084">
            <v>2954</v>
          </cell>
          <cell r="O1084" t="str">
            <v>28/12/2020</v>
          </cell>
          <cell r="P1084">
            <v>0</v>
          </cell>
          <cell r="Q1084" t="str">
            <v>Huyền</v>
          </cell>
        </row>
        <row r="1085">
          <cell r="E1085">
            <v>19140035</v>
          </cell>
          <cell r="F1085">
            <v>0</v>
          </cell>
          <cell r="G1085">
            <v>0</v>
          </cell>
          <cell r="H1085" t="str">
            <v>Hồ Nguyễn</v>
          </cell>
          <cell r="I1085" t="str">
            <v>Thành</v>
          </cell>
          <cell r="J1085">
            <v>0</v>
          </cell>
          <cell r="K1085" t="str">
            <v>TR</v>
          </cell>
          <cell r="L1085">
            <v>8</v>
          </cell>
          <cell r="M1085" t="str">
            <v>QTDN8A</v>
          </cell>
          <cell r="N1085">
            <v>2954</v>
          </cell>
          <cell r="O1085" t="str">
            <v>28/12/2020</v>
          </cell>
          <cell r="P1085">
            <v>0</v>
          </cell>
          <cell r="Q1085" t="str">
            <v>Huyền</v>
          </cell>
        </row>
        <row r="1086">
          <cell r="E1086">
            <v>19140036</v>
          </cell>
          <cell r="F1086">
            <v>0</v>
          </cell>
          <cell r="G1086">
            <v>0</v>
          </cell>
          <cell r="H1086" t="str">
            <v>Vũ</v>
          </cell>
          <cell r="I1086" t="str">
            <v>Thành</v>
          </cell>
          <cell r="J1086">
            <v>0</v>
          </cell>
          <cell r="K1086" t="str">
            <v>TR</v>
          </cell>
          <cell r="L1086">
            <v>8</v>
          </cell>
          <cell r="M1086" t="str">
            <v>QTDN8A</v>
          </cell>
          <cell r="N1086">
            <v>2954</v>
          </cell>
          <cell r="O1086" t="str">
            <v>28/12/2020</v>
          </cell>
          <cell r="P1086">
            <v>0</v>
          </cell>
          <cell r="Q1086" t="str">
            <v>Huyền</v>
          </cell>
        </row>
        <row r="1087">
          <cell r="E1087">
            <v>19140037</v>
          </cell>
          <cell r="F1087">
            <v>0</v>
          </cell>
          <cell r="G1087">
            <v>0</v>
          </cell>
          <cell r="H1087" t="str">
            <v>Phạm Đức</v>
          </cell>
          <cell r="I1087" t="str">
            <v>Thọ</v>
          </cell>
          <cell r="J1087">
            <v>0</v>
          </cell>
          <cell r="K1087" t="str">
            <v>TR</v>
          </cell>
          <cell r="L1087">
            <v>8</v>
          </cell>
          <cell r="M1087" t="str">
            <v>QTDN8A</v>
          </cell>
          <cell r="N1087">
            <v>2954</v>
          </cell>
          <cell r="O1087" t="str">
            <v>28/12/2020</v>
          </cell>
          <cell r="P1087">
            <v>0</v>
          </cell>
          <cell r="Q1087" t="str">
            <v>Huyền</v>
          </cell>
        </row>
        <row r="1088">
          <cell r="E1088">
            <v>19140038</v>
          </cell>
          <cell r="F1088">
            <v>0</v>
          </cell>
          <cell r="G1088">
            <v>0</v>
          </cell>
          <cell r="H1088" t="str">
            <v xml:space="preserve">Nguyễn Thị Kim </v>
          </cell>
          <cell r="I1088" t="str">
            <v>Thoa</v>
          </cell>
          <cell r="J1088">
            <v>0</v>
          </cell>
          <cell r="K1088" t="str">
            <v>TR</v>
          </cell>
          <cell r="L1088">
            <v>8</v>
          </cell>
          <cell r="M1088" t="str">
            <v>QTDN8A</v>
          </cell>
          <cell r="N1088">
            <v>2954</v>
          </cell>
          <cell r="O1088" t="str">
            <v>28/12/2020</v>
          </cell>
          <cell r="P1088">
            <v>0</v>
          </cell>
          <cell r="Q1088" t="str">
            <v>Huyền</v>
          </cell>
        </row>
        <row r="1089">
          <cell r="E1089">
            <v>19140042</v>
          </cell>
          <cell r="F1089">
            <v>0</v>
          </cell>
          <cell r="G1089">
            <v>0</v>
          </cell>
          <cell r="H1089" t="str">
            <v>Nguyễn Hải</v>
          </cell>
          <cell r="I1089" t="str">
            <v>Tư</v>
          </cell>
          <cell r="J1089">
            <v>0</v>
          </cell>
          <cell r="K1089" t="str">
            <v>TR</v>
          </cell>
          <cell r="L1089">
            <v>8</v>
          </cell>
          <cell r="M1089" t="str">
            <v>QTDN8A</v>
          </cell>
          <cell r="N1089">
            <v>2954</v>
          </cell>
          <cell r="O1089" t="str">
            <v>28/12/2020</v>
          </cell>
          <cell r="P1089">
            <v>0</v>
          </cell>
          <cell r="Q1089" t="str">
            <v>Huyền</v>
          </cell>
        </row>
        <row r="1090">
          <cell r="E1090">
            <v>19140043</v>
          </cell>
          <cell r="F1090">
            <v>0</v>
          </cell>
          <cell r="G1090">
            <v>0</v>
          </cell>
          <cell r="H1090" t="str">
            <v xml:space="preserve">Phan Đình </v>
          </cell>
          <cell r="I1090" t="str">
            <v>Tuấn</v>
          </cell>
          <cell r="J1090">
            <v>0</v>
          </cell>
          <cell r="K1090" t="str">
            <v>TR</v>
          </cell>
          <cell r="L1090">
            <v>8</v>
          </cell>
          <cell r="M1090" t="str">
            <v>QTDN8A</v>
          </cell>
          <cell r="N1090">
            <v>2954</v>
          </cell>
          <cell r="O1090" t="str">
            <v>28/12/2020</v>
          </cell>
          <cell r="P1090">
            <v>0</v>
          </cell>
          <cell r="Q1090" t="str">
            <v>Huyền</v>
          </cell>
        </row>
        <row r="1091">
          <cell r="E1091">
            <v>19140044</v>
          </cell>
          <cell r="F1091">
            <v>0</v>
          </cell>
          <cell r="G1091">
            <v>0</v>
          </cell>
          <cell r="H1091" t="str">
            <v xml:space="preserve">Lê Thanh </v>
          </cell>
          <cell r="I1091" t="str">
            <v>Tùng</v>
          </cell>
          <cell r="J1091">
            <v>0</v>
          </cell>
          <cell r="K1091" t="str">
            <v>TR</v>
          </cell>
          <cell r="L1091">
            <v>8</v>
          </cell>
          <cell r="M1091" t="str">
            <v>QTDN8A</v>
          </cell>
          <cell r="N1091">
            <v>2954</v>
          </cell>
          <cell r="O1091" t="str">
            <v>28/12/2020</v>
          </cell>
          <cell r="P1091">
            <v>0</v>
          </cell>
          <cell r="Q1091" t="str">
            <v>Huyền</v>
          </cell>
        </row>
        <row r="1092">
          <cell r="E1092">
            <v>19140045</v>
          </cell>
          <cell r="F1092">
            <v>0</v>
          </cell>
          <cell r="G1092">
            <v>0</v>
          </cell>
          <cell r="H1092" t="str">
            <v>Tô Quang</v>
          </cell>
          <cell r="I1092" t="str">
            <v>Vinh</v>
          </cell>
          <cell r="J1092">
            <v>0</v>
          </cell>
          <cell r="K1092" t="str">
            <v>TR</v>
          </cell>
          <cell r="L1092">
            <v>8</v>
          </cell>
          <cell r="M1092" t="str">
            <v>QTDN8A</v>
          </cell>
          <cell r="N1092">
            <v>2954</v>
          </cell>
          <cell r="O1092" t="str">
            <v>28/12/2020</v>
          </cell>
          <cell r="P1092">
            <v>0</v>
          </cell>
          <cell r="Q1092" t="str">
            <v>Huyền</v>
          </cell>
        </row>
        <row r="1093">
          <cell r="E1093">
            <v>19140047</v>
          </cell>
          <cell r="F1093">
            <v>0</v>
          </cell>
          <cell r="G1093">
            <v>0</v>
          </cell>
          <cell r="H1093" t="str">
            <v xml:space="preserve">Vi Minh </v>
          </cell>
          <cell r="I1093" t="str">
            <v>Đức</v>
          </cell>
          <cell r="J1093">
            <v>0</v>
          </cell>
          <cell r="K1093" t="str">
            <v>TR</v>
          </cell>
          <cell r="L1093">
            <v>8</v>
          </cell>
          <cell r="M1093" t="str">
            <v>QTDN8A</v>
          </cell>
          <cell r="N1093">
            <v>2954</v>
          </cell>
          <cell r="O1093" t="str">
            <v>28/12/2020</v>
          </cell>
          <cell r="P1093">
            <v>0</v>
          </cell>
          <cell r="Q1093" t="str">
            <v>Huyền</v>
          </cell>
        </row>
        <row r="1094">
          <cell r="E1094">
            <v>19140049</v>
          </cell>
          <cell r="F1094">
            <v>0</v>
          </cell>
          <cell r="G1094">
            <v>0</v>
          </cell>
          <cell r="H1094" t="str">
            <v xml:space="preserve">Tống Đình </v>
          </cell>
          <cell r="I1094" t="str">
            <v>Toàn</v>
          </cell>
          <cell r="J1094">
            <v>0</v>
          </cell>
          <cell r="K1094" t="str">
            <v>TR</v>
          </cell>
          <cell r="L1094">
            <v>8</v>
          </cell>
          <cell r="M1094" t="str">
            <v>QTDN8A</v>
          </cell>
          <cell r="N1094">
            <v>2954</v>
          </cell>
          <cell r="O1094" t="str">
            <v>28/12/2020</v>
          </cell>
          <cell r="P1094">
            <v>0</v>
          </cell>
          <cell r="Q1094" t="str">
            <v>Huyền</v>
          </cell>
        </row>
        <row r="1095">
          <cell r="E1095">
            <v>19140051</v>
          </cell>
          <cell r="F1095">
            <v>0</v>
          </cell>
          <cell r="G1095">
            <v>0</v>
          </cell>
          <cell r="H1095" t="str">
            <v>Phan Hồng</v>
          </cell>
          <cell r="I1095" t="str">
            <v>Thành</v>
          </cell>
          <cell r="J1095">
            <v>0</v>
          </cell>
          <cell r="K1095" t="str">
            <v>TR</v>
          </cell>
          <cell r="L1095">
            <v>8</v>
          </cell>
          <cell r="M1095" t="str">
            <v>QTDN8A</v>
          </cell>
          <cell r="N1095">
            <v>2954</v>
          </cell>
          <cell r="O1095" t="str">
            <v>28/12/2020</v>
          </cell>
          <cell r="P1095">
            <v>0</v>
          </cell>
          <cell r="Q1095" t="str">
            <v>Huyền</v>
          </cell>
        </row>
        <row r="1096">
          <cell r="E1096">
            <v>19140052</v>
          </cell>
          <cell r="F1096">
            <v>0</v>
          </cell>
          <cell r="G1096">
            <v>0</v>
          </cell>
          <cell r="H1096" t="str">
            <v xml:space="preserve">Nguyễn Đức </v>
          </cell>
          <cell r="I1096" t="str">
            <v>Hiệp</v>
          </cell>
          <cell r="J1096">
            <v>0</v>
          </cell>
          <cell r="K1096" t="str">
            <v>TR</v>
          </cell>
          <cell r="L1096">
            <v>8</v>
          </cell>
          <cell r="M1096" t="str">
            <v>QTDN8A</v>
          </cell>
          <cell r="N1096">
            <v>2954</v>
          </cell>
          <cell r="O1096" t="str">
            <v>28/12/2020</v>
          </cell>
          <cell r="P1096">
            <v>0</v>
          </cell>
          <cell r="Q1096" t="str">
            <v>Huyền</v>
          </cell>
        </row>
        <row r="1097">
          <cell r="E1097">
            <v>19140055</v>
          </cell>
          <cell r="F1097">
            <v>0</v>
          </cell>
          <cell r="G1097">
            <v>0</v>
          </cell>
          <cell r="H1097" t="str">
            <v xml:space="preserve">Hồ Thành </v>
          </cell>
          <cell r="I1097" t="str">
            <v>Nam</v>
          </cell>
          <cell r="J1097">
            <v>0</v>
          </cell>
          <cell r="K1097" t="str">
            <v>TR</v>
          </cell>
          <cell r="L1097">
            <v>8</v>
          </cell>
          <cell r="M1097" t="str">
            <v>QTDN8A</v>
          </cell>
          <cell r="N1097">
            <v>2954</v>
          </cell>
          <cell r="O1097" t="str">
            <v>28/12/2020</v>
          </cell>
          <cell r="P1097">
            <v>0</v>
          </cell>
          <cell r="Q1097" t="str">
            <v>Huyền</v>
          </cell>
        </row>
        <row r="1098">
          <cell r="E1098">
            <v>19140057</v>
          </cell>
          <cell r="F1098">
            <v>0</v>
          </cell>
          <cell r="G1098">
            <v>0</v>
          </cell>
          <cell r="H1098" t="str">
            <v xml:space="preserve">Nguyễn Hải </v>
          </cell>
          <cell r="I1098" t="str">
            <v>Linh</v>
          </cell>
          <cell r="J1098">
            <v>0</v>
          </cell>
          <cell r="K1098" t="str">
            <v>TR</v>
          </cell>
          <cell r="L1098">
            <v>8</v>
          </cell>
          <cell r="M1098" t="str">
            <v>QTDN8A</v>
          </cell>
          <cell r="N1098">
            <v>2954</v>
          </cell>
          <cell r="O1098" t="str">
            <v>28/12/2020</v>
          </cell>
          <cell r="P1098">
            <v>0</v>
          </cell>
          <cell r="Q1098" t="str">
            <v>Huyền</v>
          </cell>
        </row>
        <row r="1099">
          <cell r="E1099">
            <v>19140048</v>
          </cell>
          <cell r="F1099">
            <v>0</v>
          </cell>
          <cell r="G1099">
            <v>0</v>
          </cell>
          <cell r="H1099" t="str">
            <v>Trần Đức</v>
          </cell>
          <cell r="I1099" t="str">
            <v>Anh</v>
          </cell>
          <cell r="J1099">
            <v>0</v>
          </cell>
          <cell r="K1099" t="str">
            <v>TR</v>
          </cell>
          <cell r="L1099">
            <v>8</v>
          </cell>
          <cell r="M1099" t="str">
            <v>QTDN8A</v>
          </cell>
          <cell r="N1099">
            <v>2954</v>
          </cell>
          <cell r="O1099" t="str">
            <v>28/12/2020</v>
          </cell>
          <cell r="P1099">
            <v>0</v>
          </cell>
          <cell r="Q1099" t="str">
            <v>Huyền</v>
          </cell>
        </row>
        <row r="1100">
          <cell r="E1100">
            <v>19140053</v>
          </cell>
          <cell r="F1100">
            <v>0</v>
          </cell>
          <cell r="G1100">
            <v>0</v>
          </cell>
          <cell r="H1100" t="str">
            <v>Phạm Thị Phương</v>
          </cell>
          <cell r="I1100" t="str">
            <v>Mai</v>
          </cell>
          <cell r="J1100">
            <v>0</v>
          </cell>
          <cell r="K1100" t="str">
            <v>TR</v>
          </cell>
          <cell r="L1100">
            <v>8</v>
          </cell>
          <cell r="M1100" t="str">
            <v>QTDN8A</v>
          </cell>
          <cell r="N1100">
            <v>2954</v>
          </cell>
          <cell r="O1100" t="str">
            <v>28/12/2020</v>
          </cell>
          <cell r="P1100">
            <v>0</v>
          </cell>
          <cell r="Q1100" t="str">
            <v>Huyền</v>
          </cell>
        </row>
        <row r="1101">
          <cell r="E1101">
            <v>19140054</v>
          </cell>
          <cell r="F1101">
            <v>0</v>
          </cell>
          <cell r="G1101">
            <v>0</v>
          </cell>
          <cell r="H1101" t="str">
            <v>Nguyễn Đình</v>
          </cell>
          <cell r="I1101" t="str">
            <v>Công</v>
          </cell>
          <cell r="J1101">
            <v>0</v>
          </cell>
          <cell r="K1101" t="str">
            <v>TR</v>
          </cell>
          <cell r="L1101">
            <v>8</v>
          </cell>
          <cell r="M1101" t="str">
            <v>QTDN8A</v>
          </cell>
          <cell r="N1101">
            <v>2954</v>
          </cell>
          <cell r="O1101" t="str">
            <v>28/12/2020</v>
          </cell>
          <cell r="P1101">
            <v>0</v>
          </cell>
          <cell r="Q1101" t="str">
            <v>Huyền</v>
          </cell>
        </row>
        <row r="1102">
          <cell r="E1102">
            <v>19140058</v>
          </cell>
          <cell r="F1102">
            <v>0</v>
          </cell>
          <cell r="G1102">
            <v>0</v>
          </cell>
          <cell r="H1102" t="str">
            <v>Nguyễn Chung</v>
          </cell>
          <cell r="I1102" t="str">
            <v>Thành</v>
          </cell>
          <cell r="J1102">
            <v>0</v>
          </cell>
          <cell r="K1102" t="str">
            <v>TR</v>
          </cell>
          <cell r="L1102">
            <v>8</v>
          </cell>
          <cell r="M1102" t="str">
            <v>QTDN8A</v>
          </cell>
          <cell r="N1102">
            <v>2954</v>
          </cell>
          <cell r="O1102" t="str">
            <v>28/12/2020</v>
          </cell>
          <cell r="P1102">
            <v>0</v>
          </cell>
          <cell r="Q1102" t="str">
            <v>Huyền</v>
          </cell>
        </row>
        <row r="1103">
          <cell r="E1103">
            <v>19140062</v>
          </cell>
          <cell r="F1103">
            <v>0</v>
          </cell>
          <cell r="G1103">
            <v>0</v>
          </cell>
          <cell r="H1103" t="str">
            <v>Khuất Thị Thanh</v>
          </cell>
          <cell r="I1103" t="str">
            <v>Hà</v>
          </cell>
          <cell r="J1103">
            <v>0</v>
          </cell>
          <cell r="K1103" t="str">
            <v>TR</v>
          </cell>
          <cell r="L1103">
            <v>8</v>
          </cell>
          <cell r="M1103" t="str">
            <v>QTDN8A</v>
          </cell>
          <cell r="N1103">
            <v>2954</v>
          </cell>
          <cell r="O1103" t="str">
            <v>28/12/2020</v>
          </cell>
          <cell r="P1103">
            <v>0</v>
          </cell>
          <cell r="Q1103" t="str">
            <v>Huyền</v>
          </cell>
        </row>
        <row r="1104">
          <cell r="E1104">
            <v>19140064</v>
          </cell>
          <cell r="F1104">
            <v>0</v>
          </cell>
          <cell r="G1104">
            <v>0</v>
          </cell>
          <cell r="H1104" t="str">
            <v>Nguyễn Trung</v>
          </cell>
          <cell r="I1104" t="str">
            <v>Dũng</v>
          </cell>
          <cell r="J1104">
            <v>0</v>
          </cell>
          <cell r="K1104" t="str">
            <v>TR</v>
          </cell>
          <cell r="L1104">
            <v>8</v>
          </cell>
          <cell r="M1104" t="str">
            <v>QTDN8A</v>
          </cell>
          <cell r="N1104">
            <v>2954</v>
          </cell>
          <cell r="O1104" t="str">
            <v>28/12/2020</v>
          </cell>
          <cell r="P1104">
            <v>0</v>
          </cell>
          <cell r="Q1104" t="str">
            <v>Huyền</v>
          </cell>
        </row>
        <row r="1105">
          <cell r="E1105">
            <v>19140066</v>
          </cell>
          <cell r="F1105">
            <v>0</v>
          </cell>
          <cell r="G1105">
            <v>0</v>
          </cell>
          <cell r="H1105" t="str">
            <v xml:space="preserve">Lê Đức </v>
          </cell>
          <cell r="I1105" t="str">
            <v>Anh</v>
          </cell>
          <cell r="J1105">
            <v>0</v>
          </cell>
          <cell r="K1105" t="str">
            <v>TR</v>
          </cell>
          <cell r="L1105">
            <v>8</v>
          </cell>
          <cell r="M1105" t="str">
            <v>QTDN8A</v>
          </cell>
          <cell r="N1105">
            <v>2954</v>
          </cell>
          <cell r="O1105" t="str">
            <v>28/12/2020</v>
          </cell>
          <cell r="P1105">
            <v>0</v>
          </cell>
          <cell r="Q1105" t="str">
            <v>Huyền</v>
          </cell>
        </row>
        <row r="1106">
          <cell r="E1106">
            <v>19140069</v>
          </cell>
          <cell r="F1106">
            <v>0</v>
          </cell>
          <cell r="G1106">
            <v>0</v>
          </cell>
          <cell r="H1106" t="str">
            <v>Nguyễn Thành</v>
          </cell>
          <cell r="I1106" t="str">
            <v>Nam</v>
          </cell>
          <cell r="J1106">
            <v>0</v>
          </cell>
          <cell r="K1106" t="str">
            <v>TR</v>
          </cell>
          <cell r="L1106">
            <v>8</v>
          </cell>
          <cell r="M1106" t="str">
            <v>QTDN8A</v>
          </cell>
          <cell r="N1106">
            <v>2954</v>
          </cell>
          <cell r="O1106" t="str">
            <v>28/12/2020</v>
          </cell>
          <cell r="P1106">
            <v>0</v>
          </cell>
          <cell r="Q1106" t="str">
            <v>Huyền</v>
          </cell>
        </row>
        <row r="1107">
          <cell r="E1107">
            <v>19140080</v>
          </cell>
          <cell r="F1107">
            <v>0</v>
          </cell>
          <cell r="G1107">
            <v>0</v>
          </cell>
          <cell r="H1107" t="str">
            <v>Nguyễn Khắc</v>
          </cell>
          <cell r="I1107" t="str">
            <v>Dũng</v>
          </cell>
          <cell r="J1107">
            <v>0</v>
          </cell>
          <cell r="K1107" t="str">
            <v>TR</v>
          </cell>
          <cell r="L1107">
            <v>8</v>
          </cell>
          <cell r="M1107" t="str">
            <v>QTDN8A</v>
          </cell>
          <cell r="N1107">
            <v>2954</v>
          </cell>
          <cell r="O1107" t="str">
            <v>28/12/2020</v>
          </cell>
          <cell r="P1107">
            <v>0</v>
          </cell>
          <cell r="Q1107" t="str">
            <v>Huyền</v>
          </cell>
        </row>
        <row r="1108">
          <cell r="E1108">
            <v>19140082</v>
          </cell>
          <cell r="F1108">
            <v>0</v>
          </cell>
          <cell r="G1108">
            <v>0</v>
          </cell>
          <cell r="H1108" t="str">
            <v>Bùi Quang</v>
          </cell>
          <cell r="I1108" t="str">
            <v>Hùng</v>
          </cell>
          <cell r="J1108">
            <v>0</v>
          </cell>
          <cell r="K1108" t="str">
            <v>TR</v>
          </cell>
          <cell r="L1108">
            <v>8</v>
          </cell>
          <cell r="M1108" t="str">
            <v>QTDN8A</v>
          </cell>
          <cell r="N1108">
            <v>2954</v>
          </cell>
          <cell r="O1108" t="str">
            <v>28/12/2020</v>
          </cell>
          <cell r="P1108">
            <v>0</v>
          </cell>
          <cell r="Q1108" t="str">
            <v>Huyền</v>
          </cell>
        </row>
        <row r="1109">
          <cell r="E1109">
            <v>19140083</v>
          </cell>
          <cell r="F1109">
            <v>0</v>
          </cell>
          <cell r="G1109">
            <v>0</v>
          </cell>
          <cell r="H1109" t="str">
            <v>Nguyễn Thanh</v>
          </cell>
          <cell r="I1109" t="str">
            <v>Hùng</v>
          </cell>
          <cell r="J1109">
            <v>0</v>
          </cell>
          <cell r="K1109" t="str">
            <v>TR</v>
          </cell>
          <cell r="L1109">
            <v>8</v>
          </cell>
          <cell r="M1109" t="str">
            <v>QTDN8A</v>
          </cell>
          <cell r="N1109">
            <v>2954</v>
          </cell>
          <cell r="O1109" t="str">
            <v>28/12/2020</v>
          </cell>
          <cell r="P1109">
            <v>0</v>
          </cell>
          <cell r="Q1109" t="str">
            <v>Huyền</v>
          </cell>
        </row>
        <row r="1110">
          <cell r="E1110">
            <v>19140084</v>
          </cell>
          <cell r="F1110">
            <v>0</v>
          </cell>
          <cell r="G1110">
            <v>0</v>
          </cell>
          <cell r="H1110" t="str">
            <v>Vi Thị Thu</v>
          </cell>
          <cell r="I1110" t="str">
            <v>Hương</v>
          </cell>
          <cell r="J1110">
            <v>0</v>
          </cell>
          <cell r="K1110" t="str">
            <v>TR</v>
          </cell>
          <cell r="L1110">
            <v>8</v>
          </cell>
          <cell r="M1110" t="str">
            <v>QTDN8A</v>
          </cell>
          <cell r="N1110">
            <v>2954</v>
          </cell>
          <cell r="O1110" t="str">
            <v>28/12/2020</v>
          </cell>
          <cell r="P1110">
            <v>0</v>
          </cell>
          <cell r="Q1110" t="str">
            <v>Huyền</v>
          </cell>
        </row>
        <row r="1111">
          <cell r="E1111">
            <v>19140086</v>
          </cell>
          <cell r="F1111">
            <v>0</v>
          </cell>
          <cell r="G1111">
            <v>0</v>
          </cell>
          <cell r="H1111" t="str">
            <v xml:space="preserve">Phạm Thị </v>
          </cell>
          <cell r="I1111" t="str">
            <v>Nga</v>
          </cell>
          <cell r="J1111">
            <v>0</v>
          </cell>
          <cell r="K1111" t="str">
            <v>TR</v>
          </cell>
          <cell r="L1111">
            <v>8</v>
          </cell>
          <cell r="M1111" t="str">
            <v>QTDN8A</v>
          </cell>
          <cell r="N1111">
            <v>2954</v>
          </cell>
          <cell r="O1111" t="str">
            <v>28/12/2020</v>
          </cell>
          <cell r="P1111">
            <v>0</v>
          </cell>
          <cell r="Q1111" t="str">
            <v>Huyền</v>
          </cell>
        </row>
        <row r="1112">
          <cell r="E1112">
            <v>19140088</v>
          </cell>
          <cell r="F1112">
            <v>0</v>
          </cell>
          <cell r="G1112">
            <v>0</v>
          </cell>
          <cell r="H1112" t="str">
            <v>Nguyễn Phan</v>
          </cell>
          <cell r="I1112" t="str">
            <v>Ngọc</v>
          </cell>
          <cell r="J1112">
            <v>0</v>
          </cell>
          <cell r="K1112" t="str">
            <v>TR</v>
          </cell>
          <cell r="L1112">
            <v>8</v>
          </cell>
          <cell r="M1112" t="str">
            <v>QTDN8A</v>
          </cell>
          <cell r="N1112">
            <v>2954</v>
          </cell>
          <cell r="O1112" t="str">
            <v>28/12/2020</v>
          </cell>
          <cell r="P1112">
            <v>0</v>
          </cell>
          <cell r="Q1112" t="str">
            <v>Huyền</v>
          </cell>
        </row>
        <row r="1113">
          <cell r="E1113">
            <v>19140089</v>
          </cell>
          <cell r="F1113">
            <v>0</v>
          </cell>
          <cell r="G1113">
            <v>0</v>
          </cell>
          <cell r="H1113" t="str">
            <v>Nguyễn Phương</v>
          </cell>
          <cell r="I1113" t="str">
            <v>Thanh</v>
          </cell>
          <cell r="J1113">
            <v>0</v>
          </cell>
          <cell r="K1113" t="str">
            <v>TR</v>
          </cell>
          <cell r="L1113">
            <v>8</v>
          </cell>
          <cell r="M1113" t="str">
            <v>QTDN8A</v>
          </cell>
          <cell r="N1113">
            <v>2954</v>
          </cell>
          <cell r="O1113" t="str">
            <v>28/12/2020</v>
          </cell>
          <cell r="P1113">
            <v>0</v>
          </cell>
          <cell r="Q1113" t="str">
            <v>Huyền</v>
          </cell>
        </row>
        <row r="1114">
          <cell r="E1114">
            <v>19140090</v>
          </cell>
          <cell r="F1114">
            <v>0</v>
          </cell>
          <cell r="G1114">
            <v>0</v>
          </cell>
          <cell r="H1114" t="str">
            <v>Nguyễn Thế</v>
          </cell>
          <cell r="I1114" t="str">
            <v>Toàn</v>
          </cell>
          <cell r="J1114">
            <v>0</v>
          </cell>
          <cell r="K1114" t="str">
            <v>TR</v>
          </cell>
          <cell r="L1114">
            <v>8</v>
          </cell>
          <cell r="M1114" t="str">
            <v>QTDN8A</v>
          </cell>
          <cell r="N1114">
            <v>2954</v>
          </cell>
          <cell r="O1114" t="str">
            <v>28/12/2020</v>
          </cell>
          <cell r="P1114">
            <v>0</v>
          </cell>
          <cell r="Q1114" t="str">
            <v>Huyền</v>
          </cell>
        </row>
        <row r="1115">
          <cell r="E1115">
            <v>19160003</v>
          </cell>
          <cell r="F1115">
            <v>0</v>
          </cell>
          <cell r="G1115">
            <v>0</v>
          </cell>
          <cell r="H1115" t="str">
            <v>Đồng Văn</v>
          </cell>
          <cell r="I1115" t="str">
            <v>Tuấn</v>
          </cell>
          <cell r="J1115">
            <v>0</v>
          </cell>
          <cell r="K1115" t="str">
            <v>TR</v>
          </cell>
          <cell r="L1115">
            <v>10</v>
          </cell>
          <cell r="M1115" t="str">
            <v>QTTH</v>
          </cell>
          <cell r="N1115">
            <v>2954</v>
          </cell>
          <cell r="O1115" t="str">
            <v>28/12/2020</v>
          </cell>
          <cell r="P1115">
            <v>0</v>
          </cell>
          <cell r="Q1115" t="str">
            <v>Huyền</v>
          </cell>
        </row>
        <row r="1116">
          <cell r="E1116">
            <v>19160004</v>
          </cell>
          <cell r="F1116">
            <v>0</v>
          </cell>
          <cell r="G1116">
            <v>0</v>
          </cell>
          <cell r="H1116" t="str">
            <v>Cù Huy</v>
          </cell>
          <cell r="I1116" t="str">
            <v>Tùng</v>
          </cell>
          <cell r="J1116">
            <v>0</v>
          </cell>
          <cell r="K1116" t="str">
            <v>TR</v>
          </cell>
          <cell r="L1116">
            <v>10</v>
          </cell>
          <cell r="M1116" t="str">
            <v>QTTH</v>
          </cell>
          <cell r="N1116">
            <v>2954</v>
          </cell>
          <cell r="O1116" t="str">
            <v>28/12/2020</v>
          </cell>
          <cell r="P1116">
            <v>0</v>
          </cell>
          <cell r="Q1116" t="str">
            <v>Huyền</v>
          </cell>
        </row>
        <row r="1117">
          <cell r="E1117">
            <v>19160009</v>
          </cell>
          <cell r="F1117">
            <v>0</v>
          </cell>
          <cell r="G1117">
            <v>0</v>
          </cell>
          <cell r="H1117" t="str">
            <v>Âu Quang</v>
          </cell>
          <cell r="I1117" t="str">
            <v>Văn</v>
          </cell>
          <cell r="J1117">
            <v>0</v>
          </cell>
          <cell r="K1117" t="str">
            <v>TR</v>
          </cell>
          <cell r="L1117">
            <v>10</v>
          </cell>
          <cell r="M1117" t="str">
            <v>QTTH</v>
          </cell>
          <cell r="N1117">
            <v>2954</v>
          </cell>
          <cell r="O1117" t="str">
            <v>28/12/2020</v>
          </cell>
          <cell r="P1117">
            <v>0</v>
          </cell>
          <cell r="Q1117" t="str">
            <v>Huyền</v>
          </cell>
        </row>
        <row r="1118">
          <cell r="E1118">
            <v>19160011</v>
          </cell>
          <cell r="F1118">
            <v>0</v>
          </cell>
          <cell r="G1118">
            <v>0</v>
          </cell>
          <cell r="H1118" t="str">
            <v>Nguyễn Phi</v>
          </cell>
          <cell r="I1118" t="str">
            <v>Nam</v>
          </cell>
          <cell r="J1118">
            <v>0</v>
          </cell>
          <cell r="K1118" t="str">
            <v>TR</v>
          </cell>
          <cell r="L1118">
            <v>10</v>
          </cell>
          <cell r="M1118" t="str">
            <v>QTTH</v>
          </cell>
          <cell r="N1118">
            <v>2954</v>
          </cell>
          <cell r="O1118" t="str">
            <v>28/12/2020</v>
          </cell>
          <cell r="P1118">
            <v>0</v>
          </cell>
          <cell r="Q1118" t="str">
            <v>Huyền</v>
          </cell>
        </row>
        <row r="1119">
          <cell r="E1119">
            <v>19160012</v>
          </cell>
          <cell r="F1119">
            <v>0</v>
          </cell>
          <cell r="G1119">
            <v>0</v>
          </cell>
          <cell r="H1119" t="str">
            <v>Nguyễn Thùy</v>
          </cell>
          <cell r="I1119" t="str">
            <v>Dương</v>
          </cell>
          <cell r="J1119">
            <v>0</v>
          </cell>
          <cell r="K1119" t="str">
            <v>TR</v>
          </cell>
          <cell r="L1119">
            <v>10</v>
          </cell>
          <cell r="M1119" t="str">
            <v>QTTH</v>
          </cell>
          <cell r="N1119">
            <v>2954</v>
          </cell>
          <cell r="O1119" t="str">
            <v>28/12/2020</v>
          </cell>
          <cell r="P1119">
            <v>0</v>
          </cell>
          <cell r="Q1119" t="str">
            <v>Huyền</v>
          </cell>
        </row>
        <row r="1120">
          <cell r="E1120">
            <v>19160013</v>
          </cell>
          <cell r="F1120">
            <v>0</v>
          </cell>
          <cell r="G1120">
            <v>0</v>
          </cell>
          <cell r="H1120" t="str">
            <v>Trần Tuấn</v>
          </cell>
          <cell r="I1120" t="str">
            <v>Anh</v>
          </cell>
          <cell r="J1120">
            <v>0</v>
          </cell>
          <cell r="K1120" t="str">
            <v>TR</v>
          </cell>
          <cell r="L1120">
            <v>10</v>
          </cell>
          <cell r="M1120" t="str">
            <v>QTTH</v>
          </cell>
          <cell r="N1120">
            <v>2954</v>
          </cell>
          <cell r="O1120" t="str">
            <v>28/12/2020</v>
          </cell>
          <cell r="P1120">
            <v>0</v>
          </cell>
          <cell r="Q1120" t="str">
            <v>Huyền</v>
          </cell>
        </row>
        <row r="1121">
          <cell r="E1121">
            <v>19160015</v>
          </cell>
          <cell r="F1121">
            <v>0</v>
          </cell>
          <cell r="G1121">
            <v>0</v>
          </cell>
          <cell r="H1121" t="str">
            <v>Lê Thị</v>
          </cell>
          <cell r="I1121" t="str">
            <v>Phương</v>
          </cell>
          <cell r="J1121">
            <v>0</v>
          </cell>
          <cell r="K1121" t="str">
            <v>TR</v>
          </cell>
          <cell r="L1121">
            <v>10</v>
          </cell>
          <cell r="M1121" t="str">
            <v>QTTH</v>
          </cell>
          <cell r="N1121">
            <v>2954</v>
          </cell>
          <cell r="O1121" t="str">
            <v>28/12/2020</v>
          </cell>
          <cell r="P1121">
            <v>0</v>
          </cell>
          <cell r="Q1121" t="str">
            <v>Huyền</v>
          </cell>
        </row>
        <row r="1122">
          <cell r="E1122">
            <v>19160016</v>
          </cell>
          <cell r="F1122">
            <v>0</v>
          </cell>
          <cell r="G1122">
            <v>0</v>
          </cell>
          <cell r="H1122" t="str">
            <v>Phạm Thanh</v>
          </cell>
          <cell r="I1122" t="str">
            <v>Bình</v>
          </cell>
          <cell r="J1122">
            <v>0</v>
          </cell>
          <cell r="K1122" t="str">
            <v>TR</v>
          </cell>
          <cell r="L1122">
            <v>10</v>
          </cell>
          <cell r="M1122" t="str">
            <v>QTTH</v>
          </cell>
          <cell r="N1122">
            <v>2954</v>
          </cell>
          <cell r="O1122" t="str">
            <v>28/12/2020</v>
          </cell>
          <cell r="P1122">
            <v>0</v>
          </cell>
          <cell r="Q1122" t="str">
            <v>Huyền</v>
          </cell>
        </row>
        <row r="1123">
          <cell r="E1123">
            <v>19160019</v>
          </cell>
          <cell r="F1123">
            <v>0</v>
          </cell>
          <cell r="G1123">
            <v>0</v>
          </cell>
          <cell r="H1123" t="str">
            <v>Lương Ngọc</v>
          </cell>
          <cell r="I1123" t="str">
            <v>Hiền</v>
          </cell>
          <cell r="J1123">
            <v>0</v>
          </cell>
          <cell r="K1123" t="str">
            <v>TR</v>
          </cell>
          <cell r="L1123">
            <v>10</v>
          </cell>
          <cell r="M1123" t="str">
            <v>QTTH</v>
          </cell>
          <cell r="N1123">
            <v>2954</v>
          </cell>
          <cell r="O1123" t="str">
            <v>28/12/2020</v>
          </cell>
          <cell r="P1123">
            <v>0</v>
          </cell>
          <cell r="Q1123" t="str">
            <v>Huyền</v>
          </cell>
        </row>
        <row r="1124">
          <cell r="E1124">
            <v>19160021</v>
          </cell>
          <cell r="F1124">
            <v>0</v>
          </cell>
          <cell r="G1124">
            <v>0</v>
          </cell>
          <cell r="H1124" t="str">
            <v>Mạc Văn</v>
          </cell>
          <cell r="I1124" t="str">
            <v>Nam</v>
          </cell>
          <cell r="J1124">
            <v>0</v>
          </cell>
          <cell r="K1124" t="str">
            <v>TR</v>
          </cell>
          <cell r="L1124">
            <v>10</v>
          </cell>
          <cell r="M1124" t="str">
            <v>QTTH</v>
          </cell>
          <cell r="N1124">
            <v>2954</v>
          </cell>
          <cell r="O1124" t="str">
            <v>28/12/2020</v>
          </cell>
          <cell r="P1124">
            <v>0</v>
          </cell>
          <cell r="Q1124" t="str">
            <v>Huyền</v>
          </cell>
        </row>
        <row r="1125">
          <cell r="E1125">
            <v>19160027</v>
          </cell>
          <cell r="F1125">
            <v>0</v>
          </cell>
          <cell r="G1125">
            <v>0</v>
          </cell>
          <cell r="H1125" t="str">
            <v xml:space="preserve">Phạm Văn </v>
          </cell>
          <cell r="I1125" t="str">
            <v>Năng</v>
          </cell>
          <cell r="J1125">
            <v>0</v>
          </cell>
          <cell r="K1125" t="str">
            <v>TR</v>
          </cell>
          <cell r="L1125">
            <v>10</v>
          </cell>
          <cell r="M1125" t="str">
            <v>QTTH</v>
          </cell>
          <cell r="N1125">
            <v>2954</v>
          </cell>
          <cell r="O1125" t="str">
            <v>28/12/2020</v>
          </cell>
          <cell r="P1125">
            <v>0</v>
          </cell>
          <cell r="Q1125" t="str">
            <v>Huyền</v>
          </cell>
        </row>
        <row r="1126">
          <cell r="E1126">
            <v>19160025</v>
          </cell>
          <cell r="F1126">
            <v>0</v>
          </cell>
          <cell r="G1126">
            <v>0</v>
          </cell>
          <cell r="H1126" t="str">
            <v>Lê Tiến</v>
          </cell>
          <cell r="I1126" t="str">
            <v>Đạt</v>
          </cell>
          <cell r="J1126">
            <v>0</v>
          </cell>
          <cell r="K1126" t="str">
            <v>TR</v>
          </cell>
          <cell r="L1126">
            <v>10</v>
          </cell>
          <cell r="M1126" t="str">
            <v>QTTH</v>
          </cell>
          <cell r="N1126">
            <v>2954</v>
          </cell>
          <cell r="O1126" t="str">
            <v>28/12/2020</v>
          </cell>
          <cell r="P1126">
            <v>0</v>
          </cell>
          <cell r="Q1126" t="str">
            <v>Huyền</v>
          </cell>
        </row>
        <row r="1127">
          <cell r="E1127">
            <v>19160030</v>
          </cell>
          <cell r="F1127">
            <v>0</v>
          </cell>
          <cell r="G1127">
            <v>0</v>
          </cell>
          <cell r="H1127" t="str">
            <v>Vũ Thị</v>
          </cell>
          <cell r="I1127" t="str">
            <v>Lan</v>
          </cell>
          <cell r="J1127">
            <v>0</v>
          </cell>
          <cell r="K1127" t="str">
            <v>TR</v>
          </cell>
          <cell r="L1127">
            <v>10</v>
          </cell>
          <cell r="M1127" t="str">
            <v>QTTH</v>
          </cell>
          <cell r="N1127">
            <v>2954</v>
          </cell>
          <cell r="O1127" t="str">
            <v>28/12/2020</v>
          </cell>
          <cell r="P1127">
            <v>0</v>
          </cell>
          <cell r="Q1127" t="str">
            <v>Huyền</v>
          </cell>
        </row>
        <row r="1128">
          <cell r="E1128">
            <v>19160031</v>
          </cell>
          <cell r="F1128">
            <v>0</v>
          </cell>
          <cell r="G1128">
            <v>0</v>
          </cell>
          <cell r="H1128" t="str">
            <v>Nguyễn Văn</v>
          </cell>
          <cell r="I1128" t="str">
            <v>Dương</v>
          </cell>
          <cell r="J1128">
            <v>0</v>
          </cell>
          <cell r="K1128" t="str">
            <v>TR</v>
          </cell>
          <cell r="L1128">
            <v>10</v>
          </cell>
          <cell r="M1128" t="str">
            <v>QTTH</v>
          </cell>
          <cell r="N1128">
            <v>2954</v>
          </cell>
          <cell r="O1128" t="str">
            <v>28/12/2020</v>
          </cell>
          <cell r="P1128">
            <v>0</v>
          </cell>
          <cell r="Q1128" t="str">
            <v>Huyền</v>
          </cell>
        </row>
        <row r="1129">
          <cell r="E1129">
            <v>19160032</v>
          </cell>
          <cell r="F1129">
            <v>0</v>
          </cell>
          <cell r="G1129">
            <v>0</v>
          </cell>
          <cell r="H1129" t="str">
            <v>Nguyễn Thị Hạnh</v>
          </cell>
          <cell r="I1129" t="str">
            <v xml:space="preserve">Trang </v>
          </cell>
          <cell r="J1129">
            <v>0</v>
          </cell>
          <cell r="K1129" t="str">
            <v>TR</v>
          </cell>
          <cell r="L1129">
            <v>10</v>
          </cell>
          <cell r="M1129" t="str">
            <v>QTTH</v>
          </cell>
          <cell r="N1129">
            <v>2954</v>
          </cell>
          <cell r="O1129" t="str">
            <v>28/12/2020</v>
          </cell>
          <cell r="P1129">
            <v>0</v>
          </cell>
          <cell r="Q1129" t="str">
            <v>Huyền</v>
          </cell>
        </row>
        <row r="1130">
          <cell r="E1130">
            <v>19160036</v>
          </cell>
          <cell r="F1130">
            <v>0</v>
          </cell>
          <cell r="G1130">
            <v>0</v>
          </cell>
          <cell r="H1130" t="str">
            <v xml:space="preserve">Lê Anh </v>
          </cell>
          <cell r="I1130" t="str">
            <v>Khoa</v>
          </cell>
          <cell r="J1130">
            <v>0</v>
          </cell>
          <cell r="K1130" t="str">
            <v>TR</v>
          </cell>
          <cell r="L1130">
            <v>10</v>
          </cell>
          <cell r="M1130" t="str">
            <v>QTTH</v>
          </cell>
          <cell r="N1130">
            <v>2954</v>
          </cell>
          <cell r="O1130" t="str">
            <v>28/12/2020</v>
          </cell>
          <cell r="P1130">
            <v>0</v>
          </cell>
          <cell r="Q1130" t="str">
            <v>Huyền</v>
          </cell>
        </row>
        <row r="1131">
          <cell r="E1131">
            <v>19160037</v>
          </cell>
          <cell r="F1131">
            <v>0</v>
          </cell>
          <cell r="G1131">
            <v>0</v>
          </cell>
          <cell r="H1131" t="str">
            <v>Trương Công</v>
          </cell>
          <cell r="I1131" t="str">
            <v>Hiếu</v>
          </cell>
          <cell r="J1131">
            <v>0</v>
          </cell>
          <cell r="K1131" t="str">
            <v>TR</v>
          </cell>
          <cell r="L1131">
            <v>10</v>
          </cell>
          <cell r="M1131" t="str">
            <v>QTTH</v>
          </cell>
          <cell r="N1131">
            <v>2954</v>
          </cell>
          <cell r="O1131" t="str">
            <v>28/12/2020</v>
          </cell>
          <cell r="P1131">
            <v>0</v>
          </cell>
          <cell r="Q1131" t="str">
            <v>Huyền</v>
          </cell>
        </row>
        <row r="1132">
          <cell r="E1132">
            <v>19160045</v>
          </cell>
          <cell r="F1132">
            <v>0</v>
          </cell>
          <cell r="G1132">
            <v>0</v>
          </cell>
          <cell r="H1132" t="str">
            <v xml:space="preserve">Nguyễn Thành </v>
          </cell>
          <cell r="I1132" t="str">
            <v>Đức</v>
          </cell>
          <cell r="J1132">
            <v>0</v>
          </cell>
          <cell r="K1132" t="str">
            <v>TR</v>
          </cell>
          <cell r="L1132">
            <v>10</v>
          </cell>
          <cell r="M1132" t="str">
            <v>QTTH</v>
          </cell>
          <cell r="N1132">
            <v>2954</v>
          </cell>
          <cell r="O1132" t="str">
            <v>28/12/2020</v>
          </cell>
          <cell r="P1132">
            <v>0</v>
          </cell>
          <cell r="Q1132" t="str">
            <v>Huyền</v>
          </cell>
        </row>
        <row r="1133">
          <cell r="E1133">
            <v>19160047</v>
          </cell>
          <cell r="F1133">
            <v>0</v>
          </cell>
          <cell r="G1133">
            <v>0</v>
          </cell>
          <cell r="H1133" t="str">
            <v xml:space="preserve">Đoàn Đại </v>
          </cell>
          <cell r="I1133" t="str">
            <v>Biểu</v>
          </cell>
          <cell r="J1133">
            <v>0</v>
          </cell>
          <cell r="K1133" t="str">
            <v>TR</v>
          </cell>
          <cell r="L1133">
            <v>10</v>
          </cell>
          <cell r="M1133" t="str">
            <v>QTTH</v>
          </cell>
          <cell r="N1133">
            <v>2954</v>
          </cell>
          <cell r="O1133" t="str">
            <v>28/12/2020</v>
          </cell>
          <cell r="P1133">
            <v>0</v>
          </cell>
          <cell r="Q1133" t="str">
            <v>Huyền</v>
          </cell>
        </row>
        <row r="1134">
          <cell r="E1134">
            <v>19160048</v>
          </cell>
          <cell r="F1134">
            <v>0</v>
          </cell>
          <cell r="G1134">
            <v>0</v>
          </cell>
          <cell r="H1134" t="str">
            <v xml:space="preserve">Nguyễn Thu </v>
          </cell>
          <cell r="I1134" t="str">
            <v>Hương</v>
          </cell>
          <cell r="J1134">
            <v>0</v>
          </cell>
          <cell r="K1134" t="str">
            <v>TR</v>
          </cell>
          <cell r="L1134">
            <v>10</v>
          </cell>
          <cell r="M1134" t="str">
            <v>QTTH</v>
          </cell>
          <cell r="N1134">
            <v>2954</v>
          </cell>
          <cell r="O1134" t="str">
            <v>28/12/2020</v>
          </cell>
          <cell r="P1134">
            <v>0</v>
          </cell>
          <cell r="Q1134" t="str">
            <v>Huyền</v>
          </cell>
        </row>
        <row r="1135">
          <cell r="E1135">
            <v>19160050</v>
          </cell>
          <cell r="F1135">
            <v>0</v>
          </cell>
          <cell r="G1135">
            <v>0</v>
          </cell>
          <cell r="H1135" t="str">
            <v>Bùi Thị Việt</v>
          </cell>
          <cell r="I1135" t="str">
            <v>Trinh</v>
          </cell>
          <cell r="J1135">
            <v>0</v>
          </cell>
          <cell r="K1135" t="str">
            <v>TR</v>
          </cell>
          <cell r="L1135">
            <v>10</v>
          </cell>
          <cell r="M1135" t="str">
            <v>QTTH</v>
          </cell>
          <cell r="N1135">
            <v>2954</v>
          </cell>
          <cell r="O1135" t="str">
            <v>28/12/2020</v>
          </cell>
          <cell r="P1135">
            <v>0</v>
          </cell>
          <cell r="Q1135" t="str">
            <v>Huyền</v>
          </cell>
        </row>
        <row r="1136">
          <cell r="E1136">
            <v>19160051</v>
          </cell>
          <cell r="F1136">
            <v>0</v>
          </cell>
          <cell r="G1136">
            <v>0</v>
          </cell>
          <cell r="H1136" t="str">
            <v xml:space="preserve">Trần Sơn </v>
          </cell>
          <cell r="I1136" t="str">
            <v>Tùng</v>
          </cell>
          <cell r="J1136">
            <v>0</v>
          </cell>
          <cell r="K1136" t="str">
            <v>TR</v>
          </cell>
          <cell r="L1136">
            <v>10</v>
          </cell>
          <cell r="M1136" t="str">
            <v>QTTH</v>
          </cell>
          <cell r="N1136">
            <v>2954</v>
          </cell>
          <cell r="O1136" t="str">
            <v>28/12/2020</v>
          </cell>
          <cell r="P1136">
            <v>0</v>
          </cell>
          <cell r="Q1136" t="str">
            <v>Huyền</v>
          </cell>
        </row>
        <row r="1137">
          <cell r="E1137">
            <v>19160056</v>
          </cell>
          <cell r="F1137">
            <v>0</v>
          </cell>
          <cell r="G1137">
            <v>0</v>
          </cell>
          <cell r="H1137" t="str">
            <v xml:space="preserve">Đặng Thị Thu </v>
          </cell>
          <cell r="I1137" t="str">
            <v>Tâm</v>
          </cell>
          <cell r="J1137">
            <v>0</v>
          </cell>
          <cell r="K1137" t="str">
            <v>TR</v>
          </cell>
          <cell r="L1137">
            <v>10</v>
          </cell>
          <cell r="M1137" t="str">
            <v>QTTH</v>
          </cell>
          <cell r="N1137">
            <v>2954</v>
          </cell>
          <cell r="O1137" t="str">
            <v>28/12/2020</v>
          </cell>
          <cell r="P1137">
            <v>0</v>
          </cell>
          <cell r="Q1137" t="str">
            <v>Huyền</v>
          </cell>
        </row>
        <row r="1138">
          <cell r="E1138">
            <v>19160059</v>
          </cell>
          <cell r="F1138">
            <v>0</v>
          </cell>
          <cell r="G1138">
            <v>0</v>
          </cell>
          <cell r="H1138" t="str">
            <v xml:space="preserve">Nguyễn Ngân </v>
          </cell>
          <cell r="I1138" t="str">
            <v>Chi</v>
          </cell>
          <cell r="J1138">
            <v>0</v>
          </cell>
          <cell r="K1138" t="str">
            <v>TR</v>
          </cell>
          <cell r="L1138">
            <v>10</v>
          </cell>
          <cell r="M1138" t="str">
            <v>QTTH</v>
          </cell>
          <cell r="N1138">
            <v>2954</v>
          </cell>
          <cell r="O1138" t="str">
            <v>28/12/2020</v>
          </cell>
          <cell r="P1138">
            <v>0</v>
          </cell>
          <cell r="Q1138" t="str">
            <v>Huyền</v>
          </cell>
        </row>
        <row r="1139">
          <cell r="E1139">
            <v>19160062</v>
          </cell>
          <cell r="F1139">
            <v>0</v>
          </cell>
          <cell r="G1139">
            <v>0</v>
          </cell>
          <cell r="H1139" t="str">
            <v>Nguyễn Thành</v>
          </cell>
          <cell r="I1139" t="str">
            <v>Công</v>
          </cell>
          <cell r="J1139">
            <v>0</v>
          </cell>
          <cell r="K1139" t="str">
            <v>TR</v>
          </cell>
          <cell r="L1139">
            <v>10</v>
          </cell>
          <cell r="M1139" t="str">
            <v>QTTH</v>
          </cell>
          <cell r="N1139">
            <v>2954</v>
          </cell>
          <cell r="O1139" t="str">
            <v>28/12/2020</v>
          </cell>
          <cell r="P1139">
            <v>0</v>
          </cell>
          <cell r="Q1139" t="str">
            <v>Huyền</v>
          </cell>
        </row>
        <row r="1140">
          <cell r="E1140">
            <v>19160065</v>
          </cell>
          <cell r="F1140">
            <v>0</v>
          </cell>
          <cell r="G1140">
            <v>0</v>
          </cell>
          <cell r="H1140" t="str">
            <v xml:space="preserve">Phạm Văn </v>
          </cell>
          <cell r="I1140" t="str">
            <v>Thành</v>
          </cell>
          <cell r="J1140">
            <v>0</v>
          </cell>
          <cell r="K1140" t="str">
            <v>TR</v>
          </cell>
          <cell r="L1140">
            <v>10</v>
          </cell>
          <cell r="M1140" t="str">
            <v>QTTH</v>
          </cell>
          <cell r="N1140">
            <v>2954</v>
          </cell>
          <cell r="O1140" t="str">
            <v>28/12/2020</v>
          </cell>
          <cell r="P1140">
            <v>0</v>
          </cell>
          <cell r="Q1140" t="str">
            <v>Huyền</v>
          </cell>
        </row>
        <row r="1141">
          <cell r="E1141">
            <v>19160068</v>
          </cell>
          <cell r="F1141">
            <v>0</v>
          </cell>
          <cell r="G1141">
            <v>0</v>
          </cell>
          <cell r="H1141" t="str">
            <v xml:space="preserve">Lê Thị Kim </v>
          </cell>
          <cell r="I1141" t="str">
            <v>Mến</v>
          </cell>
          <cell r="J1141">
            <v>0</v>
          </cell>
          <cell r="K1141" t="str">
            <v>TR</v>
          </cell>
          <cell r="L1141">
            <v>10</v>
          </cell>
          <cell r="M1141" t="str">
            <v>QTTH</v>
          </cell>
          <cell r="N1141">
            <v>2954</v>
          </cell>
          <cell r="O1141" t="str">
            <v>28/12/2020</v>
          </cell>
          <cell r="P1141">
            <v>0</v>
          </cell>
          <cell r="Q1141" t="str">
            <v>Huyền</v>
          </cell>
        </row>
        <row r="1142">
          <cell r="E1142">
            <v>19160072</v>
          </cell>
          <cell r="F1142">
            <v>0</v>
          </cell>
          <cell r="G1142">
            <v>0</v>
          </cell>
          <cell r="H1142" t="str">
            <v>Nguyễn Hữu</v>
          </cell>
          <cell r="I1142" t="str">
            <v>Phong</v>
          </cell>
          <cell r="J1142">
            <v>0</v>
          </cell>
          <cell r="K1142" t="str">
            <v>TR</v>
          </cell>
          <cell r="L1142">
            <v>10</v>
          </cell>
          <cell r="M1142" t="str">
            <v>QTTH</v>
          </cell>
          <cell r="N1142">
            <v>2954</v>
          </cell>
          <cell r="O1142" t="str">
            <v>28/12/2020</v>
          </cell>
          <cell r="P1142">
            <v>0</v>
          </cell>
          <cell r="Q1142" t="str">
            <v>Huyền</v>
          </cell>
        </row>
        <row r="1143">
          <cell r="E1143">
            <v>19180003</v>
          </cell>
          <cell r="F1143">
            <v>0</v>
          </cell>
          <cell r="G1143">
            <v>0</v>
          </cell>
          <cell r="H1143" t="str">
            <v>Mai Văn</v>
          </cell>
          <cell r="I1143" t="str">
            <v>Đông</v>
          </cell>
          <cell r="J1143">
            <v>0</v>
          </cell>
          <cell r="K1143" t="str">
            <v>TR</v>
          </cell>
          <cell r="L1143">
            <v>11</v>
          </cell>
          <cell r="M1143" t="str">
            <v>QTTH</v>
          </cell>
          <cell r="N1143">
            <v>2954</v>
          </cell>
          <cell r="O1143" t="str">
            <v>28/12/2020</v>
          </cell>
          <cell r="P1143">
            <v>0</v>
          </cell>
          <cell r="Q1143" t="str">
            <v>Huyền</v>
          </cell>
        </row>
        <row r="1144">
          <cell r="E1144">
            <v>19180005</v>
          </cell>
          <cell r="F1144">
            <v>0</v>
          </cell>
          <cell r="G1144">
            <v>0</v>
          </cell>
          <cell r="H1144" t="str">
            <v>Bùi Ngọc</v>
          </cell>
          <cell r="I1144" t="str">
            <v>Hiến</v>
          </cell>
          <cell r="J1144">
            <v>0</v>
          </cell>
          <cell r="K1144" t="str">
            <v>TR</v>
          </cell>
          <cell r="L1144">
            <v>11</v>
          </cell>
          <cell r="M1144" t="str">
            <v>QTTH</v>
          </cell>
          <cell r="N1144">
            <v>2954</v>
          </cell>
          <cell r="O1144" t="str">
            <v>28/12/2020</v>
          </cell>
          <cell r="P1144">
            <v>0</v>
          </cell>
          <cell r="Q1144" t="str">
            <v>Huyền</v>
          </cell>
        </row>
        <row r="1145">
          <cell r="E1145">
            <v>19180007</v>
          </cell>
          <cell r="F1145">
            <v>0</v>
          </cell>
          <cell r="G1145">
            <v>0</v>
          </cell>
          <cell r="H1145" t="str">
            <v>Nông Thị</v>
          </cell>
          <cell r="I1145" t="str">
            <v>Huế</v>
          </cell>
          <cell r="J1145">
            <v>0</v>
          </cell>
          <cell r="K1145" t="str">
            <v>TR</v>
          </cell>
          <cell r="L1145">
            <v>11</v>
          </cell>
          <cell r="M1145" t="str">
            <v>QTTH</v>
          </cell>
          <cell r="N1145">
            <v>2954</v>
          </cell>
          <cell r="O1145" t="str">
            <v>28/12/2020</v>
          </cell>
          <cell r="P1145">
            <v>0</v>
          </cell>
          <cell r="Q1145" t="str">
            <v>Huyền</v>
          </cell>
        </row>
        <row r="1146">
          <cell r="E1146">
            <v>19180008</v>
          </cell>
          <cell r="F1146">
            <v>0</v>
          </cell>
          <cell r="G1146">
            <v>0</v>
          </cell>
          <cell r="H1146" t="str">
            <v>Nguyễn Thị Lan</v>
          </cell>
          <cell r="I1146" t="str">
            <v>Hương</v>
          </cell>
          <cell r="J1146">
            <v>0</v>
          </cell>
          <cell r="K1146" t="str">
            <v>TR</v>
          </cell>
          <cell r="L1146">
            <v>11</v>
          </cell>
          <cell r="M1146" t="str">
            <v>QTTH</v>
          </cell>
          <cell r="N1146">
            <v>2954</v>
          </cell>
          <cell r="O1146" t="str">
            <v>28/12/2020</v>
          </cell>
          <cell r="P1146">
            <v>0</v>
          </cell>
          <cell r="Q1146" t="str">
            <v>Huyền</v>
          </cell>
        </row>
        <row r="1147">
          <cell r="E1147">
            <v>19180010</v>
          </cell>
          <cell r="F1147">
            <v>0</v>
          </cell>
          <cell r="G1147">
            <v>0</v>
          </cell>
          <cell r="H1147" t="str">
            <v xml:space="preserve">Nguyễn Hồng </v>
          </cell>
          <cell r="I1147" t="str">
            <v>Khởi</v>
          </cell>
          <cell r="J1147">
            <v>0</v>
          </cell>
          <cell r="K1147" t="str">
            <v>TR</v>
          </cell>
          <cell r="L1147">
            <v>11</v>
          </cell>
          <cell r="M1147" t="str">
            <v>QTTH</v>
          </cell>
          <cell r="N1147">
            <v>2954</v>
          </cell>
          <cell r="O1147" t="str">
            <v>28/12/2020</v>
          </cell>
          <cell r="P1147">
            <v>0</v>
          </cell>
          <cell r="Q1147" t="str">
            <v>Huyền</v>
          </cell>
        </row>
        <row r="1148">
          <cell r="E1148">
            <v>19180011</v>
          </cell>
          <cell r="F1148">
            <v>0</v>
          </cell>
          <cell r="G1148">
            <v>0</v>
          </cell>
          <cell r="H1148" t="str">
            <v>Đặng Hồng</v>
          </cell>
          <cell r="I1148" t="str">
            <v>Loan</v>
          </cell>
          <cell r="J1148">
            <v>0</v>
          </cell>
          <cell r="K1148" t="str">
            <v>TR</v>
          </cell>
          <cell r="L1148">
            <v>11</v>
          </cell>
          <cell r="M1148" t="str">
            <v>QTTH</v>
          </cell>
          <cell r="N1148">
            <v>2954</v>
          </cell>
          <cell r="O1148" t="str">
            <v>28/12/2020</v>
          </cell>
          <cell r="P1148">
            <v>0</v>
          </cell>
          <cell r="Q1148" t="str">
            <v>Huyền</v>
          </cell>
        </row>
        <row r="1149">
          <cell r="E1149">
            <v>19180012</v>
          </cell>
          <cell r="F1149">
            <v>0</v>
          </cell>
          <cell r="G1149">
            <v>0</v>
          </cell>
          <cell r="H1149" t="str">
            <v>Nguyễn Hà</v>
          </cell>
          <cell r="I1149" t="str">
            <v>Minh</v>
          </cell>
          <cell r="J1149">
            <v>0</v>
          </cell>
          <cell r="K1149" t="str">
            <v>TR</v>
          </cell>
          <cell r="L1149">
            <v>11</v>
          </cell>
          <cell r="M1149" t="str">
            <v>QTTH</v>
          </cell>
          <cell r="N1149">
            <v>2954</v>
          </cell>
          <cell r="O1149" t="str">
            <v>28/12/2020</v>
          </cell>
          <cell r="P1149">
            <v>0</v>
          </cell>
          <cell r="Q1149" t="str">
            <v>Huyền</v>
          </cell>
        </row>
        <row r="1150">
          <cell r="E1150">
            <v>19180016</v>
          </cell>
          <cell r="F1150">
            <v>0</v>
          </cell>
          <cell r="G1150">
            <v>0</v>
          </cell>
          <cell r="H1150" t="str">
            <v>Nghiêm Huy</v>
          </cell>
          <cell r="I1150" t="str">
            <v>Phúc</v>
          </cell>
          <cell r="J1150">
            <v>0</v>
          </cell>
          <cell r="K1150" t="str">
            <v>TR</v>
          </cell>
          <cell r="L1150">
            <v>11</v>
          </cell>
          <cell r="M1150" t="str">
            <v>QTTH</v>
          </cell>
          <cell r="N1150">
            <v>2954</v>
          </cell>
          <cell r="O1150" t="str">
            <v>28/12/2020</v>
          </cell>
          <cell r="P1150">
            <v>0</v>
          </cell>
          <cell r="Q1150" t="str">
            <v>Huyền</v>
          </cell>
        </row>
        <row r="1151">
          <cell r="E1151">
            <v>19180018</v>
          </cell>
          <cell r="F1151">
            <v>0</v>
          </cell>
          <cell r="G1151">
            <v>0</v>
          </cell>
          <cell r="H1151" t="str">
            <v>Nguyễn Ngọc</v>
          </cell>
          <cell r="I1151" t="str">
            <v>Quân</v>
          </cell>
          <cell r="J1151">
            <v>0</v>
          </cell>
          <cell r="K1151" t="str">
            <v>TR</v>
          </cell>
          <cell r="L1151">
            <v>11</v>
          </cell>
          <cell r="M1151" t="str">
            <v>QTTH</v>
          </cell>
          <cell r="N1151">
            <v>2954</v>
          </cell>
          <cell r="O1151" t="str">
            <v>28/12/2020</v>
          </cell>
          <cell r="P1151">
            <v>0</v>
          </cell>
          <cell r="Q1151" t="str">
            <v>Huyền</v>
          </cell>
        </row>
        <row r="1152">
          <cell r="E1152">
            <v>19180022</v>
          </cell>
          <cell r="F1152">
            <v>0</v>
          </cell>
          <cell r="G1152">
            <v>0</v>
          </cell>
          <cell r="H1152" t="str">
            <v>Vũ Thị</v>
          </cell>
          <cell r="I1152" t="str">
            <v>Thương</v>
          </cell>
          <cell r="J1152">
            <v>0</v>
          </cell>
          <cell r="K1152" t="str">
            <v>TR</v>
          </cell>
          <cell r="L1152">
            <v>11</v>
          </cell>
          <cell r="M1152" t="str">
            <v>QTTH</v>
          </cell>
          <cell r="N1152">
            <v>2954</v>
          </cell>
          <cell r="O1152" t="str">
            <v>28/12/2020</v>
          </cell>
          <cell r="P1152">
            <v>0</v>
          </cell>
          <cell r="Q1152" t="str">
            <v>Huyền</v>
          </cell>
        </row>
        <row r="1153">
          <cell r="E1153">
            <v>19180025</v>
          </cell>
          <cell r="F1153">
            <v>0</v>
          </cell>
          <cell r="G1153">
            <v>0</v>
          </cell>
          <cell r="H1153" t="str">
            <v>Nguyễn Văn</v>
          </cell>
          <cell r="I1153" t="str">
            <v>Trường</v>
          </cell>
          <cell r="J1153">
            <v>0</v>
          </cell>
          <cell r="K1153" t="str">
            <v>TR</v>
          </cell>
          <cell r="L1153">
            <v>11</v>
          </cell>
          <cell r="M1153" t="str">
            <v>QTTH</v>
          </cell>
          <cell r="N1153">
            <v>2954</v>
          </cell>
          <cell r="O1153" t="str">
            <v>28/12/2020</v>
          </cell>
          <cell r="P1153">
            <v>0</v>
          </cell>
          <cell r="Q1153" t="str">
            <v>Huyền</v>
          </cell>
        </row>
        <row r="1154">
          <cell r="E1154">
            <v>19180028</v>
          </cell>
          <cell r="F1154">
            <v>0</v>
          </cell>
          <cell r="G1154">
            <v>0</v>
          </cell>
          <cell r="H1154" t="str">
            <v xml:space="preserve">Nguyễn Anh </v>
          </cell>
          <cell r="I1154" t="str">
            <v>Vũ</v>
          </cell>
          <cell r="J1154">
            <v>0</v>
          </cell>
          <cell r="K1154" t="str">
            <v>TR</v>
          </cell>
          <cell r="L1154">
            <v>11</v>
          </cell>
          <cell r="M1154" t="str">
            <v>QTTH</v>
          </cell>
          <cell r="N1154">
            <v>2954</v>
          </cell>
          <cell r="O1154" t="str">
            <v>28/12/2020</v>
          </cell>
          <cell r="P1154">
            <v>0</v>
          </cell>
          <cell r="Q1154" t="str">
            <v>Huyền</v>
          </cell>
        </row>
        <row r="1155">
          <cell r="E1155">
            <v>19180032</v>
          </cell>
          <cell r="F1155">
            <v>0</v>
          </cell>
          <cell r="G1155">
            <v>0</v>
          </cell>
          <cell r="H1155" t="str">
            <v>Nguyễn Quí</v>
          </cell>
          <cell r="I1155" t="str">
            <v>Hòa</v>
          </cell>
          <cell r="J1155">
            <v>0</v>
          </cell>
          <cell r="K1155" t="str">
            <v>TR</v>
          </cell>
          <cell r="L1155">
            <v>11</v>
          </cell>
          <cell r="M1155" t="str">
            <v>QTTH</v>
          </cell>
          <cell r="N1155">
            <v>2954</v>
          </cell>
          <cell r="O1155" t="str">
            <v>28/12/2020</v>
          </cell>
          <cell r="P1155">
            <v>0</v>
          </cell>
          <cell r="Q1155" t="str">
            <v>Huyền</v>
          </cell>
        </row>
        <row r="1156">
          <cell r="E1156">
            <v>19180034</v>
          </cell>
          <cell r="F1156">
            <v>0</v>
          </cell>
          <cell r="G1156">
            <v>0</v>
          </cell>
          <cell r="H1156" t="str">
            <v>Hoàng Mạnh</v>
          </cell>
          <cell r="I1156" t="str">
            <v>Đại</v>
          </cell>
          <cell r="J1156">
            <v>0</v>
          </cell>
          <cell r="K1156" t="str">
            <v>TR</v>
          </cell>
          <cell r="L1156">
            <v>11</v>
          </cell>
          <cell r="M1156" t="str">
            <v>QTTH</v>
          </cell>
          <cell r="N1156">
            <v>2954</v>
          </cell>
          <cell r="O1156" t="str">
            <v>28/12/2020</v>
          </cell>
          <cell r="P1156">
            <v>0</v>
          </cell>
          <cell r="Q1156" t="str">
            <v>Huyền</v>
          </cell>
        </row>
        <row r="1157">
          <cell r="E1157">
            <v>19180035</v>
          </cell>
          <cell r="F1157">
            <v>0</v>
          </cell>
          <cell r="G1157">
            <v>0</v>
          </cell>
          <cell r="H1157" t="str">
            <v>Dương Thị Như</v>
          </cell>
          <cell r="I1157" t="str">
            <v>Ý</v>
          </cell>
          <cell r="J1157">
            <v>0</v>
          </cell>
          <cell r="K1157" t="str">
            <v>TR</v>
          </cell>
          <cell r="L1157">
            <v>11</v>
          </cell>
          <cell r="M1157" t="str">
            <v>QTTH</v>
          </cell>
          <cell r="N1157">
            <v>2954</v>
          </cell>
          <cell r="O1157" t="str">
            <v>28/12/2020</v>
          </cell>
          <cell r="P1157">
            <v>0</v>
          </cell>
          <cell r="Q1157" t="str">
            <v>Huyền</v>
          </cell>
        </row>
        <row r="1158">
          <cell r="E1158">
            <v>19180058</v>
          </cell>
          <cell r="F1158">
            <v>0</v>
          </cell>
          <cell r="G1158">
            <v>0</v>
          </cell>
          <cell r="H1158" t="str">
            <v xml:space="preserve">Đinh Thị </v>
          </cell>
          <cell r="I1158" t="str">
            <v>Hương</v>
          </cell>
          <cell r="J1158">
            <v>0</v>
          </cell>
          <cell r="K1158" t="str">
            <v>TR</v>
          </cell>
          <cell r="L1158">
            <v>11</v>
          </cell>
          <cell r="M1158" t="str">
            <v>QTTH</v>
          </cell>
          <cell r="N1158">
            <v>2954</v>
          </cell>
          <cell r="O1158" t="str">
            <v>28/12/2020</v>
          </cell>
          <cell r="P1158">
            <v>0</v>
          </cell>
          <cell r="Q1158" t="str">
            <v>Huyền</v>
          </cell>
        </row>
        <row r="1159">
          <cell r="E1159">
            <v>19180063</v>
          </cell>
          <cell r="F1159">
            <v>0</v>
          </cell>
          <cell r="G1159">
            <v>0</v>
          </cell>
          <cell r="H1159" t="str">
            <v>Nguyễn Đức</v>
          </cell>
          <cell r="I1159" t="str">
            <v>Trung</v>
          </cell>
          <cell r="J1159">
            <v>0</v>
          </cell>
          <cell r="K1159" t="str">
            <v>TR</v>
          </cell>
          <cell r="L1159">
            <v>11</v>
          </cell>
          <cell r="M1159" t="str">
            <v>QTTH</v>
          </cell>
          <cell r="N1159">
            <v>2954</v>
          </cell>
          <cell r="O1159" t="str">
            <v>28/12/2020</v>
          </cell>
          <cell r="P1159">
            <v>0</v>
          </cell>
          <cell r="Q1159" t="str">
            <v>Huyền</v>
          </cell>
        </row>
        <row r="1160">
          <cell r="E1160">
            <v>19180064</v>
          </cell>
          <cell r="F1160">
            <v>0</v>
          </cell>
          <cell r="G1160">
            <v>0</v>
          </cell>
          <cell r="H1160" t="str">
            <v xml:space="preserve">Phạm Thị </v>
          </cell>
          <cell r="I1160" t="str">
            <v>Huệ</v>
          </cell>
          <cell r="J1160">
            <v>0</v>
          </cell>
          <cell r="K1160" t="str">
            <v>TR</v>
          </cell>
          <cell r="L1160">
            <v>11</v>
          </cell>
          <cell r="M1160" t="str">
            <v>QTTH</v>
          </cell>
          <cell r="N1160">
            <v>2954</v>
          </cell>
          <cell r="O1160" t="str">
            <v>28/12/2020</v>
          </cell>
          <cell r="P1160">
            <v>0</v>
          </cell>
          <cell r="Q1160" t="str">
            <v>Huyền</v>
          </cell>
        </row>
        <row r="1161">
          <cell r="E1161">
            <v>19180065</v>
          </cell>
          <cell r="F1161">
            <v>0</v>
          </cell>
          <cell r="G1161">
            <v>0</v>
          </cell>
          <cell r="H1161" t="str">
            <v>Phạm Hoàng</v>
          </cell>
          <cell r="I1161" t="str">
            <v>Trung</v>
          </cell>
          <cell r="J1161">
            <v>0</v>
          </cell>
          <cell r="K1161" t="str">
            <v>TR</v>
          </cell>
          <cell r="L1161">
            <v>11</v>
          </cell>
          <cell r="M1161" t="str">
            <v>QTTH</v>
          </cell>
          <cell r="N1161">
            <v>2954</v>
          </cell>
          <cell r="O1161" t="str">
            <v>28/12/2020</v>
          </cell>
          <cell r="P1161">
            <v>0</v>
          </cell>
          <cell r="Q1161" t="str">
            <v>Huyền</v>
          </cell>
        </row>
        <row r="1162">
          <cell r="E1162">
            <v>19180068</v>
          </cell>
          <cell r="F1162">
            <v>0</v>
          </cell>
          <cell r="G1162">
            <v>0</v>
          </cell>
          <cell r="H1162" t="str">
            <v>Đào Thị Thúy</v>
          </cell>
          <cell r="I1162" t="str">
            <v>Ninh</v>
          </cell>
          <cell r="J1162">
            <v>0</v>
          </cell>
          <cell r="K1162" t="str">
            <v>TR</v>
          </cell>
          <cell r="L1162">
            <v>11</v>
          </cell>
          <cell r="M1162" t="str">
            <v>QTTH</v>
          </cell>
          <cell r="N1162">
            <v>2954</v>
          </cell>
          <cell r="O1162" t="str">
            <v>28/12/2020</v>
          </cell>
          <cell r="P1162">
            <v>0</v>
          </cell>
          <cell r="Q1162" t="str">
            <v>Huyền</v>
          </cell>
        </row>
        <row r="1163">
          <cell r="E1163">
            <v>19180069</v>
          </cell>
          <cell r="F1163">
            <v>0</v>
          </cell>
          <cell r="G1163">
            <v>0</v>
          </cell>
          <cell r="H1163" t="str">
            <v>Bùi Văn</v>
          </cell>
          <cell r="I1163" t="str">
            <v>Hùng</v>
          </cell>
          <cell r="J1163">
            <v>0</v>
          </cell>
          <cell r="K1163" t="str">
            <v>TR</v>
          </cell>
          <cell r="L1163">
            <v>11</v>
          </cell>
          <cell r="M1163" t="str">
            <v>QTTH</v>
          </cell>
          <cell r="N1163">
            <v>2954</v>
          </cell>
          <cell r="O1163" t="str">
            <v>28/12/2020</v>
          </cell>
          <cell r="P1163">
            <v>0</v>
          </cell>
          <cell r="Q1163" t="str">
            <v>Huyền</v>
          </cell>
        </row>
        <row r="1164">
          <cell r="E1164">
            <v>19180050</v>
          </cell>
          <cell r="F1164">
            <v>0</v>
          </cell>
          <cell r="G1164">
            <v>0</v>
          </cell>
          <cell r="H1164" t="str">
            <v xml:space="preserve">Nguyễn Văn </v>
          </cell>
          <cell r="I1164" t="str">
            <v>Vinh</v>
          </cell>
          <cell r="J1164">
            <v>0</v>
          </cell>
          <cell r="K1164" t="str">
            <v>TR</v>
          </cell>
          <cell r="L1164">
            <v>11</v>
          </cell>
          <cell r="M1164" t="str">
            <v>QTTH</v>
          </cell>
          <cell r="N1164">
            <v>2954</v>
          </cell>
          <cell r="O1164" t="str">
            <v>28/12/2020</v>
          </cell>
          <cell r="P1164">
            <v>0</v>
          </cell>
          <cell r="Q1164" t="str">
            <v>Huyềnbs</v>
          </cell>
        </row>
        <row r="1165">
          <cell r="E1165">
            <v>19180072</v>
          </cell>
          <cell r="F1165">
            <v>0</v>
          </cell>
          <cell r="G1165">
            <v>0</v>
          </cell>
          <cell r="H1165" t="str">
            <v>Chu Thị Thanh</v>
          </cell>
          <cell r="I1165" t="str">
            <v>Huyền</v>
          </cell>
          <cell r="J1165">
            <v>0</v>
          </cell>
          <cell r="K1165" t="str">
            <v>TR</v>
          </cell>
          <cell r="L1165">
            <v>11</v>
          </cell>
          <cell r="M1165" t="str">
            <v>QTTH</v>
          </cell>
          <cell r="N1165">
            <v>2954</v>
          </cell>
          <cell r="O1165" t="str">
            <v>28/12/2020</v>
          </cell>
          <cell r="P1165">
            <v>0</v>
          </cell>
          <cell r="Q1165" t="str">
            <v>Huyền</v>
          </cell>
        </row>
        <row r="1166">
          <cell r="E1166">
            <v>19180073</v>
          </cell>
          <cell r="F1166">
            <v>0</v>
          </cell>
          <cell r="G1166">
            <v>0</v>
          </cell>
          <cell r="H1166" t="str">
            <v>Trần Văn</v>
          </cell>
          <cell r="I1166" t="str">
            <v>Trang</v>
          </cell>
          <cell r="J1166">
            <v>0</v>
          </cell>
          <cell r="K1166" t="str">
            <v>TR</v>
          </cell>
          <cell r="L1166">
            <v>11</v>
          </cell>
          <cell r="M1166" t="str">
            <v>QTTH</v>
          </cell>
          <cell r="N1166">
            <v>2954</v>
          </cell>
          <cell r="O1166" t="str">
            <v>28/12/2020</v>
          </cell>
          <cell r="P1166">
            <v>0</v>
          </cell>
          <cell r="Q1166" t="str">
            <v>Huyền</v>
          </cell>
        </row>
        <row r="1167">
          <cell r="E1167">
            <v>19180077</v>
          </cell>
          <cell r="F1167">
            <v>0</v>
          </cell>
          <cell r="G1167">
            <v>0</v>
          </cell>
          <cell r="H1167" t="str">
            <v>Giang Văn</v>
          </cell>
          <cell r="I1167" t="str">
            <v>Thông</v>
          </cell>
          <cell r="J1167">
            <v>0</v>
          </cell>
          <cell r="K1167" t="str">
            <v>TR</v>
          </cell>
          <cell r="L1167">
            <v>11</v>
          </cell>
          <cell r="M1167" t="str">
            <v>QTTH</v>
          </cell>
          <cell r="N1167">
            <v>2954</v>
          </cell>
          <cell r="O1167" t="str">
            <v>28/12/2020</v>
          </cell>
          <cell r="P1167">
            <v>0</v>
          </cell>
          <cell r="Q1167" t="str">
            <v>Huyền</v>
          </cell>
        </row>
        <row r="1168">
          <cell r="E1168">
            <v>19180082</v>
          </cell>
          <cell r="F1168">
            <v>0</v>
          </cell>
          <cell r="G1168">
            <v>0</v>
          </cell>
          <cell r="H1168" t="str">
            <v xml:space="preserve">Lưu Đình </v>
          </cell>
          <cell r="I1168" t="str">
            <v>Diện</v>
          </cell>
          <cell r="J1168">
            <v>0</v>
          </cell>
          <cell r="K1168" t="str">
            <v>TR</v>
          </cell>
          <cell r="L1168">
            <v>11</v>
          </cell>
          <cell r="M1168" t="str">
            <v>QTTH</v>
          </cell>
          <cell r="N1168">
            <v>2954</v>
          </cell>
          <cell r="O1168" t="str">
            <v>28/12/2020</v>
          </cell>
          <cell r="P1168">
            <v>0</v>
          </cell>
          <cell r="Q1168" t="str">
            <v>Huyền</v>
          </cell>
        </row>
        <row r="1169">
          <cell r="E1169" t="str">
            <v>TX120001</v>
          </cell>
          <cell r="F1169">
            <v>0</v>
          </cell>
          <cell r="G1169">
            <v>0</v>
          </cell>
          <cell r="H1169" t="str">
            <v>Lê Văn</v>
          </cell>
          <cell r="I1169" t="str">
            <v>An</v>
          </cell>
          <cell r="J1169">
            <v>0</v>
          </cell>
          <cell r="K1169" t="str">
            <v>TR</v>
          </cell>
          <cell r="L1169">
            <v>6</v>
          </cell>
          <cell r="M1169">
            <v>0</v>
          </cell>
          <cell r="N1169">
            <v>2954</v>
          </cell>
          <cell r="O1169" t="str">
            <v>28/12/2020</v>
          </cell>
          <cell r="P1169">
            <v>0</v>
          </cell>
          <cell r="Q1169" t="str">
            <v>Tuấn</v>
          </cell>
        </row>
        <row r="1170">
          <cell r="E1170" t="str">
            <v>TX120002</v>
          </cell>
          <cell r="F1170">
            <v>0</v>
          </cell>
          <cell r="G1170">
            <v>0</v>
          </cell>
          <cell r="H1170" t="str">
            <v>Phạm Tuấn</v>
          </cell>
          <cell r="I1170" t="str">
            <v>Anh</v>
          </cell>
          <cell r="J1170">
            <v>0</v>
          </cell>
          <cell r="K1170" t="str">
            <v>TR</v>
          </cell>
          <cell r="L1170">
            <v>6</v>
          </cell>
          <cell r="M1170">
            <v>0</v>
          </cell>
          <cell r="N1170">
            <v>2954</v>
          </cell>
          <cell r="O1170" t="str">
            <v>28/12/2020</v>
          </cell>
          <cell r="P1170">
            <v>0</v>
          </cell>
          <cell r="Q1170" t="str">
            <v>Tuấn</v>
          </cell>
        </row>
        <row r="1171">
          <cell r="E1171" t="str">
            <v>TX120087</v>
          </cell>
          <cell r="F1171">
            <v>0</v>
          </cell>
          <cell r="G1171">
            <v>0</v>
          </cell>
          <cell r="H1171" t="str">
            <v>Đặng Thị</v>
          </cell>
          <cell r="I1171" t="str">
            <v>Ảo</v>
          </cell>
          <cell r="J1171">
            <v>0</v>
          </cell>
          <cell r="K1171" t="str">
            <v>TR</v>
          </cell>
          <cell r="L1171">
            <v>6</v>
          </cell>
          <cell r="M1171">
            <v>0</v>
          </cell>
          <cell r="N1171">
            <v>2954</v>
          </cell>
          <cell r="O1171" t="str">
            <v>28/12/2020</v>
          </cell>
          <cell r="P1171">
            <v>0</v>
          </cell>
          <cell r="Q1171" t="str">
            <v>Tuấn</v>
          </cell>
        </row>
        <row r="1172">
          <cell r="E1172" t="str">
            <v>TX120053</v>
          </cell>
          <cell r="F1172">
            <v>0</v>
          </cell>
          <cell r="G1172">
            <v>0</v>
          </cell>
          <cell r="H1172" t="str">
            <v>Hoàng</v>
          </cell>
          <cell r="I1172" t="str">
            <v>Bình</v>
          </cell>
          <cell r="J1172">
            <v>0</v>
          </cell>
          <cell r="K1172" t="str">
            <v>TR</v>
          </cell>
          <cell r="L1172">
            <v>6</v>
          </cell>
          <cell r="M1172">
            <v>0</v>
          </cell>
          <cell r="N1172">
            <v>2954</v>
          </cell>
          <cell r="O1172" t="str">
            <v>28/12/2020</v>
          </cell>
          <cell r="P1172">
            <v>0</v>
          </cell>
          <cell r="Q1172" t="str">
            <v>Tuấn</v>
          </cell>
        </row>
        <row r="1173">
          <cell r="E1173" t="str">
            <v>TX120112</v>
          </cell>
          <cell r="F1173">
            <v>0</v>
          </cell>
          <cell r="G1173">
            <v>0</v>
          </cell>
          <cell r="H1173" t="str">
            <v xml:space="preserve">Lê Hồng </v>
          </cell>
          <cell r="I1173" t="str">
            <v>Chung</v>
          </cell>
          <cell r="J1173">
            <v>0</v>
          </cell>
          <cell r="K1173" t="str">
            <v>TR</v>
          </cell>
          <cell r="L1173">
            <v>6</v>
          </cell>
          <cell r="M1173">
            <v>0</v>
          </cell>
          <cell r="N1173">
            <v>2954</v>
          </cell>
          <cell r="O1173" t="str">
            <v>28/12/2020</v>
          </cell>
          <cell r="P1173">
            <v>0</v>
          </cell>
          <cell r="Q1173" t="str">
            <v>Tuấn</v>
          </cell>
        </row>
        <row r="1174">
          <cell r="E1174" t="str">
            <v>TX120004</v>
          </cell>
          <cell r="F1174">
            <v>0</v>
          </cell>
          <cell r="G1174">
            <v>0</v>
          </cell>
          <cell r="H1174" t="str">
            <v>Trần Thành</v>
          </cell>
          <cell r="I1174" t="str">
            <v>Đạt</v>
          </cell>
          <cell r="J1174">
            <v>0</v>
          </cell>
          <cell r="K1174" t="str">
            <v>TR</v>
          </cell>
          <cell r="L1174">
            <v>6</v>
          </cell>
          <cell r="M1174">
            <v>0</v>
          </cell>
          <cell r="N1174">
            <v>2954</v>
          </cell>
          <cell r="O1174" t="str">
            <v>28/12/2020</v>
          </cell>
          <cell r="P1174">
            <v>0</v>
          </cell>
          <cell r="Q1174" t="str">
            <v>Tuấn</v>
          </cell>
        </row>
        <row r="1175">
          <cell r="E1175" t="str">
            <v>TX120005</v>
          </cell>
          <cell r="F1175">
            <v>0</v>
          </cell>
          <cell r="G1175">
            <v>0</v>
          </cell>
          <cell r="H1175" t="str">
            <v>Lê Văn</v>
          </cell>
          <cell r="I1175" t="str">
            <v>Đông</v>
          </cell>
          <cell r="J1175">
            <v>0</v>
          </cell>
          <cell r="K1175" t="str">
            <v>TR</v>
          </cell>
          <cell r="L1175">
            <v>6</v>
          </cell>
          <cell r="M1175">
            <v>0</v>
          </cell>
          <cell r="N1175">
            <v>2954</v>
          </cell>
          <cell r="O1175" t="str">
            <v>28/12/2020</v>
          </cell>
          <cell r="P1175">
            <v>0</v>
          </cell>
          <cell r="Q1175" t="str">
            <v>Tuấn</v>
          </cell>
        </row>
        <row r="1176">
          <cell r="E1176" t="str">
            <v>TX120006</v>
          </cell>
          <cell r="F1176">
            <v>0</v>
          </cell>
          <cell r="G1176">
            <v>0</v>
          </cell>
          <cell r="H1176" t="str">
            <v>Phạm Văn</v>
          </cell>
          <cell r="I1176" t="str">
            <v>Duẩn</v>
          </cell>
          <cell r="J1176">
            <v>0</v>
          </cell>
          <cell r="K1176" t="str">
            <v>TR</v>
          </cell>
          <cell r="L1176">
            <v>6</v>
          </cell>
          <cell r="M1176">
            <v>0</v>
          </cell>
          <cell r="N1176">
            <v>2954</v>
          </cell>
          <cell r="O1176" t="str">
            <v>28/12/2020</v>
          </cell>
          <cell r="P1176">
            <v>0</v>
          </cell>
          <cell r="Q1176" t="str">
            <v>Tuấn</v>
          </cell>
        </row>
        <row r="1177">
          <cell r="E1177" t="str">
            <v>TX120056</v>
          </cell>
          <cell r="F1177">
            <v>0</v>
          </cell>
          <cell r="G1177">
            <v>0</v>
          </cell>
          <cell r="H1177" t="str">
            <v>Lê Minh</v>
          </cell>
          <cell r="I1177" t="str">
            <v>Đức</v>
          </cell>
          <cell r="J1177">
            <v>0</v>
          </cell>
          <cell r="K1177" t="str">
            <v>TR</v>
          </cell>
          <cell r="L1177">
            <v>6</v>
          </cell>
          <cell r="M1177">
            <v>0</v>
          </cell>
          <cell r="N1177">
            <v>2954</v>
          </cell>
          <cell r="O1177" t="str">
            <v>28/12/2020</v>
          </cell>
          <cell r="P1177">
            <v>0</v>
          </cell>
          <cell r="Q1177" t="str">
            <v>Tuấn</v>
          </cell>
        </row>
        <row r="1178">
          <cell r="E1178" t="str">
            <v>TX120007</v>
          </cell>
          <cell r="F1178">
            <v>0</v>
          </cell>
          <cell r="G1178">
            <v>0</v>
          </cell>
          <cell r="H1178" t="str">
            <v>Lưu Hoàng</v>
          </cell>
          <cell r="I1178" t="str">
            <v>Giang</v>
          </cell>
          <cell r="J1178">
            <v>0</v>
          </cell>
          <cell r="K1178" t="str">
            <v>TR</v>
          </cell>
          <cell r="L1178">
            <v>6</v>
          </cell>
          <cell r="M1178">
            <v>0</v>
          </cell>
          <cell r="N1178">
            <v>2954</v>
          </cell>
          <cell r="O1178" t="str">
            <v>28/12/2020</v>
          </cell>
          <cell r="P1178">
            <v>0</v>
          </cell>
          <cell r="Q1178" t="str">
            <v>Tuấn</v>
          </cell>
        </row>
        <row r="1179">
          <cell r="E1179" t="str">
            <v>TX120094</v>
          </cell>
          <cell r="F1179">
            <v>0</v>
          </cell>
          <cell r="G1179">
            <v>0</v>
          </cell>
          <cell r="H1179" t="str">
            <v xml:space="preserve">Nguyễn Tường </v>
          </cell>
          <cell r="I1179" t="str">
            <v>Hải</v>
          </cell>
          <cell r="J1179">
            <v>0</v>
          </cell>
          <cell r="K1179" t="str">
            <v>TR</v>
          </cell>
          <cell r="L1179">
            <v>6</v>
          </cell>
          <cell r="M1179">
            <v>0</v>
          </cell>
          <cell r="N1179">
            <v>2954</v>
          </cell>
          <cell r="O1179" t="str">
            <v>28/12/2020</v>
          </cell>
          <cell r="P1179">
            <v>0</v>
          </cell>
          <cell r="Q1179" t="str">
            <v>Tuấn</v>
          </cell>
        </row>
        <row r="1180">
          <cell r="E1180" t="str">
            <v>TX120008</v>
          </cell>
          <cell r="F1180">
            <v>0</v>
          </cell>
          <cell r="G1180">
            <v>0</v>
          </cell>
          <cell r="H1180" t="str">
            <v>Mai Xuân</v>
          </cell>
          <cell r="I1180" t="str">
            <v>Hiển</v>
          </cell>
          <cell r="J1180">
            <v>0</v>
          </cell>
          <cell r="K1180" t="str">
            <v>TR</v>
          </cell>
          <cell r="L1180">
            <v>6</v>
          </cell>
          <cell r="M1180">
            <v>0</v>
          </cell>
          <cell r="N1180">
            <v>2954</v>
          </cell>
          <cell r="O1180" t="str">
            <v>28/12/2020</v>
          </cell>
          <cell r="P1180">
            <v>0</v>
          </cell>
          <cell r="Q1180" t="str">
            <v>Tuấn</v>
          </cell>
        </row>
        <row r="1181">
          <cell r="E1181" t="str">
            <v>TX120009</v>
          </cell>
          <cell r="F1181">
            <v>0</v>
          </cell>
          <cell r="G1181">
            <v>0</v>
          </cell>
          <cell r="H1181" t="str">
            <v xml:space="preserve">Lê Thanh </v>
          </cell>
          <cell r="I1181" t="str">
            <v>Hoàn</v>
          </cell>
          <cell r="J1181">
            <v>0</v>
          </cell>
          <cell r="K1181" t="str">
            <v>TR</v>
          </cell>
          <cell r="L1181">
            <v>6</v>
          </cell>
          <cell r="M1181">
            <v>0</v>
          </cell>
          <cell r="N1181">
            <v>2954</v>
          </cell>
          <cell r="O1181" t="str">
            <v>28/12/2020</v>
          </cell>
          <cell r="P1181">
            <v>0</v>
          </cell>
          <cell r="Q1181" t="str">
            <v>Tuấn</v>
          </cell>
        </row>
        <row r="1182">
          <cell r="E1182" t="str">
            <v>TX120096</v>
          </cell>
          <cell r="F1182">
            <v>0</v>
          </cell>
          <cell r="G1182">
            <v>0</v>
          </cell>
          <cell r="H1182" t="str">
            <v xml:space="preserve">Trần Văn </v>
          </cell>
          <cell r="I1182" t="str">
            <v>Hợp</v>
          </cell>
          <cell r="J1182">
            <v>0</v>
          </cell>
          <cell r="K1182" t="str">
            <v>TR</v>
          </cell>
          <cell r="L1182">
            <v>6</v>
          </cell>
          <cell r="M1182">
            <v>0</v>
          </cell>
          <cell r="N1182">
            <v>2954</v>
          </cell>
          <cell r="O1182" t="str">
            <v>28/12/2020</v>
          </cell>
          <cell r="P1182">
            <v>0</v>
          </cell>
          <cell r="Q1182" t="str">
            <v>Tuấn</v>
          </cell>
        </row>
        <row r="1183">
          <cell r="E1183" t="str">
            <v>TX120011</v>
          </cell>
          <cell r="F1183">
            <v>0</v>
          </cell>
          <cell r="G1183">
            <v>0</v>
          </cell>
          <cell r="H1183" t="str">
            <v xml:space="preserve">Trần Thị </v>
          </cell>
          <cell r="I1183" t="str">
            <v>Hương</v>
          </cell>
          <cell r="J1183">
            <v>0</v>
          </cell>
          <cell r="K1183" t="str">
            <v>TR</v>
          </cell>
          <cell r="L1183">
            <v>6</v>
          </cell>
          <cell r="M1183">
            <v>0</v>
          </cell>
          <cell r="N1183">
            <v>2954</v>
          </cell>
          <cell r="O1183" t="str">
            <v>28/12/2020</v>
          </cell>
          <cell r="P1183">
            <v>0</v>
          </cell>
          <cell r="Q1183" t="str">
            <v>Tuấn</v>
          </cell>
        </row>
        <row r="1184">
          <cell r="E1184" t="str">
            <v>TX120097</v>
          </cell>
          <cell r="F1184">
            <v>0</v>
          </cell>
          <cell r="G1184">
            <v>0</v>
          </cell>
          <cell r="H1184" t="str">
            <v>Nguyễn Thị</v>
          </cell>
          <cell r="I1184" t="str">
            <v>Hương</v>
          </cell>
          <cell r="J1184">
            <v>0</v>
          </cell>
          <cell r="K1184" t="str">
            <v>TR</v>
          </cell>
          <cell r="L1184">
            <v>6</v>
          </cell>
          <cell r="M1184">
            <v>0</v>
          </cell>
          <cell r="N1184">
            <v>2954</v>
          </cell>
          <cell r="O1184" t="str">
            <v>28/12/2020</v>
          </cell>
          <cell r="P1184">
            <v>0</v>
          </cell>
          <cell r="Q1184" t="str">
            <v>Tuấn</v>
          </cell>
        </row>
        <row r="1185">
          <cell r="E1185" t="str">
            <v>TX120100</v>
          </cell>
          <cell r="F1185">
            <v>0</v>
          </cell>
          <cell r="G1185">
            <v>0</v>
          </cell>
          <cell r="H1185" t="str">
            <v xml:space="preserve">Trần Đình </v>
          </cell>
          <cell r="I1185" t="str">
            <v>Hướng</v>
          </cell>
          <cell r="J1185">
            <v>0</v>
          </cell>
          <cell r="K1185" t="str">
            <v>TR</v>
          </cell>
          <cell r="L1185">
            <v>6</v>
          </cell>
          <cell r="M1185">
            <v>0</v>
          </cell>
          <cell r="N1185">
            <v>2954</v>
          </cell>
          <cell r="O1185" t="str">
            <v>28/12/2020</v>
          </cell>
          <cell r="P1185">
            <v>0</v>
          </cell>
          <cell r="Q1185" t="str">
            <v>Tuấn</v>
          </cell>
        </row>
        <row r="1186">
          <cell r="E1186" t="str">
            <v>TX120013</v>
          </cell>
          <cell r="F1186">
            <v>0</v>
          </cell>
          <cell r="G1186">
            <v>0</v>
          </cell>
          <cell r="H1186" t="str">
            <v>Bùi Thị</v>
          </cell>
          <cell r="I1186" t="str">
            <v>Huyền</v>
          </cell>
          <cell r="J1186">
            <v>0</v>
          </cell>
          <cell r="K1186" t="str">
            <v>TR</v>
          </cell>
          <cell r="L1186">
            <v>6</v>
          </cell>
          <cell r="M1186">
            <v>0</v>
          </cell>
          <cell r="N1186">
            <v>2954</v>
          </cell>
          <cell r="O1186" t="str">
            <v>28/12/2020</v>
          </cell>
          <cell r="P1186">
            <v>0</v>
          </cell>
          <cell r="Q1186" t="str">
            <v>Tuấn</v>
          </cell>
        </row>
        <row r="1187">
          <cell r="E1187" t="str">
            <v>TX120014</v>
          </cell>
          <cell r="F1187">
            <v>0</v>
          </cell>
          <cell r="G1187">
            <v>0</v>
          </cell>
          <cell r="H1187" t="str">
            <v>Trần Trọng</v>
          </cell>
          <cell r="I1187" t="str">
            <v>Lam</v>
          </cell>
          <cell r="J1187">
            <v>0</v>
          </cell>
          <cell r="K1187" t="str">
            <v>TR</v>
          </cell>
          <cell r="L1187">
            <v>6</v>
          </cell>
          <cell r="M1187">
            <v>0</v>
          </cell>
          <cell r="N1187">
            <v>2954</v>
          </cell>
          <cell r="O1187" t="str">
            <v>28/12/2020</v>
          </cell>
          <cell r="P1187">
            <v>0</v>
          </cell>
          <cell r="Q1187" t="str">
            <v>Tuấn</v>
          </cell>
        </row>
        <row r="1188">
          <cell r="E1188" t="str">
            <v>TX120015</v>
          </cell>
          <cell r="F1188">
            <v>0</v>
          </cell>
          <cell r="G1188">
            <v>0</v>
          </cell>
          <cell r="H1188" t="str">
            <v>Hà Thị Hương</v>
          </cell>
          <cell r="I1188" t="str">
            <v>Liên</v>
          </cell>
          <cell r="J1188">
            <v>0</v>
          </cell>
          <cell r="K1188" t="str">
            <v>TR</v>
          </cell>
          <cell r="L1188">
            <v>6</v>
          </cell>
          <cell r="M1188">
            <v>0</v>
          </cell>
          <cell r="N1188">
            <v>2954</v>
          </cell>
          <cell r="O1188" t="str">
            <v>28/12/2020</v>
          </cell>
          <cell r="P1188">
            <v>0</v>
          </cell>
          <cell r="Q1188" t="str">
            <v>Tuấn</v>
          </cell>
        </row>
        <row r="1189">
          <cell r="E1189" t="str">
            <v>TX120016</v>
          </cell>
          <cell r="F1189">
            <v>0</v>
          </cell>
          <cell r="G1189">
            <v>0</v>
          </cell>
          <cell r="H1189" t="str">
            <v>Lê Văn</v>
          </cell>
          <cell r="I1189" t="str">
            <v>Lượng</v>
          </cell>
          <cell r="J1189">
            <v>0</v>
          </cell>
          <cell r="K1189" t="str">
            <v>TR</v>
          </cell>
          <cell r="L1189">
            <v>6</v>
          </cell>
          <cell r="M1189">
            <v>0</v>
          </cell>
          <cell r="N1189">
            <v>2954</v>
          </cell>
          <cell r="O1189" t="str">
            <v>28/12/2020</v>
          </cell>
          <cell r="P1189">
            <v>0</v>
          </cell>
          <cell r="Q1189" t="str">
            <v>Tuấn</v>
          </cell>
        </row>
        <row r="1190">
          <cell r="E1190" t="str">
            <v>TX120017</v>
          </cell>
          <cell r="F1190">
            <v>0</v>
          </cell>
          <cell r="G1190">
            <v>0</v>
          </cell>
          <cell r="H1190" t="str">
            <v>Nguyễn Sỹ</v>
          </cell>
          <cell r="I1190" t="str">
            <v>Nam</v>
          </cell>
          <cell r="J1190">
            <v>0</v>
          </cell>
          <cell r="K1190" t="str">
            <v>TR</v>
          </cell>
          <cell r="L1190">
            <v>6</v>
          </cell>
          <cell r="M1190">
            <v>0</v>
          </cell>
          <cell r="N1190">
            <v>2954</v>
          </cell>
          <cell r="O1190" t="str">
            <v>28/12/2020</v>
          </cell>
          <cell r="P1190">
            <v>0</v>
          </cell>
          <cell r="Q1190" t="str">
            <v>Tuấn</v>
          </cell>
        </row>
        <row r="1191">
          <cell r="E1191" t="str">
            <v>TX120018</v>
          </cell>
          <cell r="F1191">
            <v>0</v>
          </cell>
          <cell r="G1191">
            <v>0</v>
          </cell>
          <cell r="H1191" t="str">
            <v>Trần Thị Linh</v>
          </cell>
          <cell r="I1191" t="str">
            <v>Nga</v>
          </cell>
          <cell r="J1191">
            <v>0</v>
          </cell>
          <cell r="K1191" t="str">
            <v>TR</v>
          </cell>
          <cell r="L1191">
            <v>6</v>
          </cell>
          <cell r="M1191">
            <v>0</v>
          </cell>
          <cell r="N1191">
            <v>2954</v>
          </cell>
          <cell r="O1191" t="str">
            <v>28/12/2020</v>
          </cell>
          <cell r="P1191">
            <v>0</v>
          </cell>
          <cell r="Q1191" t="str">
            <v>Tuấn</v>
          </cell>
        </row>
        <row r="1192">
          <cell r="E1192" t="str">
            <v>TX120019</v>
          </cell>
          <cell r="F1192">
            <v>0</v>
          </cell>
          <cell r="G1192">
            <v>0</v>
          </cell>
          <cell r="H1192" t="str">
            <v xml:space="preserve">Lê Thạch </v>
          </cell>
          <cell r="I1192" t="str">
            <v>Ngọc</v>
          </cell>
          <cell r="J1192">
            <v>0</v>
          </cell>
          <cell r="K1192" t="str">
            <v>TR</v>
          </cell>
          <cell r="L1192">
            <v>6</v>
          </cell>
          <cell r="M1192">
            <v>0</v>
          </cell>
          <cell r="N1192">
            <v>2954</v>
          </cell>
          <cell r="O1192" t="str">
            <v>28/12/2020</v>
          </cell>
          <cell r="P1192">
            <v>0</v>
          </cell>
          <cell r="Q1192" t="str">
            <v>Tuấn</v>
          </cell>
        </row>
        <row r="1193">
          <cell r="E1193" t="str">
            <v>TX120020</v>
          </cell>
          <cell r="F1193">
            <v>0</v>
          </cell>
          <cell r="G1193">
            <v>0</v>
          </cell>
          <cell r="H1193" t="str">
            <v>Võ Trần Ý</v>
          </cell>
          <cell r="I1193" t="str">
            <v>Nhi</v>
          </cell>
          <cell r="J1193">
            <v>0</v>
          </cell>
          <cell r="K1193" t="str">
            <v>TR</v>
          </cell>
          <cell r="L1193">
            <v>6</v>
          </cell>
          <cell r="M1193">
            <v>0</v>
          </cell>
          <cell r="N1193">
            <v>2954</v>
          </cell>
          <cell r="O1193" t="str">
            <v>28/12/2020</v>
          </cell>
          <cell r="P1193">
            <v>0</v>
          </cell>
          <cell r="Q1193" t="str">
            <v>Tuấn</v>
          </cell>
        </row>
        <row r="1194">
          <cell r="E1194" t="str">
            <v>TX120021</v>
          </cell>
          <cell r="F1194">
            <v>0</v>
          </cell>
          <cell r="G1194">
            <v>0</v>
          </cell>
          <cell r="H1194" t="str">
            <v>Hà Thị</v>
          </cell>
          <cell r="I1194" t="str">
            <v>Oanh</v>
          </cell>
          <cell r="J1194">
            <v>0</v>
          </cell>
          <cell r="K1194" t="str">
            <v>TR</v>
          </cell>
          <cell r="L1194">
            <v>6</v>
          </cell>
          <cell r="M1194">
            <v>0</v>
          </cell>
          <cell r="N1194">
            <v>2954</v>
          </cell>
          <cell r="O1194" t="str">
            <v>28/12/2020</v>
          </cell>
          <cell r="P1194">
            <v>0</v>
          </cell>
          <cell r="Q1194" t="str">
            <v>Tuấn</v>
          </cell>
        </row>
        <row r="1195">
          <cell r="E1195" t="str">
            <v>TX120022</v>
          </cell>
          <cell r="F1195">
            <v>0</v>
          </cell>
          <cell r="G1195">
            <v>0</v>
          </cell>
          <cell r="H1195" t="str">
            <v xml:space="preserve">Trần Thị </v>
          </cell>
          <cell r="I1195" t="str">
            <v>Ơn</v>
          </cell>
          <cell r="J1195">
            <v>0</v>
          </cell>
          <cell r="K1195" t="str">
            <v>TR</v>
          </cell>
          <cell r="L1195">
            <v>6</v>
          </cell>
          <cell r="M1195">
            <v>0</v>
          </cell>
          <cell r="N1195">
            <v>2954</v>
          </cell>
          <cell r="O1195" t="str">
            <v>28/12/2020</v>
          </cell>
          <cell r="P1195">
            <v>0</v>
          </cell>
          <cell r="Q1195" t="str">
            <v>Tuấn</v>
          </cell>
        </row>
        <row r="1196">
          <cell r="E1196" t="str">
            <v>TX120023</v>
          </cell>
          <cell r="F1196">
            <v>0</v>
          </cell>
          <cell r="G1196">
            <v>0</v>
          </cell>
          <cell r="H1196" t="str">
            <v>Nguyễn Trường</v>
          </cell>
          <cell r="I1196" t="str">
            <v>Phi</v>
          </cell>
          <cell r="J1196">
            <v>0</v>
          </cell>
          <cell r="K1196" t="str">
            <v>TR</v>
          </cell>
          <cell r="L1196">
            <v>6</v>
          </cell>
          <cell r="M1196">
            <v>0</v>
          </cell>
          <cell r="N1196">
            <v>2954</v>
          </cell>
          <cell r="O1196" t="str">
            <v>28/12/2020</v>
          </cell>
          <cell r="P1196">
            <v>0</v>
          </cell>
          <cell r="Q1196" t="str">
            <v>Tuấn</v>
          </cell>
        </row>
        <row r="1197">
          <cell r="E1197" t="str">
            <v>TX120070</v>
          </cell>
          <cell r="F1197">
            <v>0</v>
          </cell>
          <cell r="G1197">
            <v>0</v>
          </cell>
          <cell r="H1197" t="str">
            <v>Phạm Văn</v>
          </cell>
          <cell r="I1197" t="str">
            <v>Phúc</v>
          </cell>
          <cell r="J1197">
            <v>0</v>
          </cell>
          <cell r="K1197" t="str">
            <v>TR</v>
          </cell>
          <cell r="L1197">
            <v>6</v>
          </cell>
          <cell r="M1197">
            <v>0</v>
          </cell>
          <cell r="N1197">
            <v>2954</v>
          </cell>
          <cell r="O1197" t="str">
            <v>28/12/2020</v>
          </cell>
          <cell r="P1197">
            <v>0</v>
          </cell>
          <cell r="Q1197" t="str">
            <v>Tuấn</v>
          </cell>
        </row>
        <row r="1198">
          <cell r="E1198" t="str">
            <v>TX120024</v>
          </cell>
          <cell r="F1198">
            <v>0</v>
          </cell>
          <cell r="G1198">
            <v>0</v>
          </cell>
          <cell r="H1198" t="str">
            <v>Nguyễn Thị Hoa</v>
          </cell>
          <cell r="I1198" t="str">
            <v>Phượng</v>
          </cell>
          <cell r="J1198">
            <v>0</v>
          </cell>
          <cell r="K1198" t="str">
            <v>TR</v>
          </cell>
          <cell r="L1198">
            <v>6</v>
          </cell>
          <cell r="M1198">
            <v>0</v>
          </cell>
          <cell r="N1198">
            <v>2954</v>
          </cell>
          <cell r="O1198" t="str">
            <v>28/12/2020</v>
          </cell>
          <cell r="P1198">
            <v>0</v>
          </cell>
          <cell r="Q1198" t="str">
            <v>Tuấn</v>
          </cell>
        </row>
        <row r="1199">
          <cell r="E1199" t="str">
            <v>TX120066</v>
          </cell>
          <cell r="F1199">
            <v>0</v>
          </cell>
          <cell r="G1199">
            <v>0</v>
          </cell>
          <cell r="H1199" t="str">
            <v xml:space="preserve">Hà Thị Ngọc </v>
          </cell>
          <cell r="I1199" t="str">
            <v>Quyên</v>
          </cell>
          <cell r="J1199">
            <v>0</v>
          </cell>
          <cell r="K1199" t="str">
            <v>TR</v>
          </cell>
          <cell r="L1199">
            <v>6</v>
          </cell>
          <cell r="M1199">
            <v>0</v>
          </cell>
          <cell r="N1199">
            <v>2954</v>
          </cell>
          <cell r="O1199" t="str">
            <v>28/12/2020</v>
          </cell>
          <cell r="P1199">
            <v>0</v>
          </cell>
          <cell r="Q1199" t="str">
            <v>Tuấn</v>
          </cell>
        </row>
        <row r="1200">
          <cell r="E1200" t="str">
            <v>TX120025</v>
          </cell>
          <cell r="F1200">
            <v>0</v>
          </cell>
          <cell r="G1200">
            <v>0</v>
          </cell>
          <cell r="H1200" t="str">
            <v xml:space="preserve">Trịnh Thị </v>
          </cell>
          <cell r="I1200" t="str">
            <v>Sen</v>
          </cell>
          <cell r="J1200">
            <v>0</v>
          </cell>
          <cell r="K1200" t="str">
            <v>TR</v>
          </cell>
          <cell r="L1200">
            <v>6</v>
          </cell>
          <cell r="M1200">
            <v>0</v>
          </cell>
          <cell r="N1200">
            <v>2954</v>
          </cell>
          <cell r="O1200" t="str">
            <v>28/12/2020</v>
          </cell>
          <cell r="P1200">
            <v>0</v>
          </cell>
          <cell r="Q1200" t="str">
            <v>Tuấn</v>
          </cell>
        </row>
        <row r="1201">
          <cell r="E1201" t="str">
            <v>TX120026</v>
          </cell>
          <cell r="F1201">
            <v>0</v>
          </cell>
          <cell r="G1201">
            <v>0</v>
          </cell>
          <cell r="H1201" t="str">
            <v>Nguyễn Văn</v>
          </cell>
          <cell r="I1201" t="str">
            <v>Sơn</v>
          </cell>
          <cell r="J1201">
            <v>0</v>
          </cell>
          <cell r="K1201" t="str">
            <v>TR</v>
          </cell>
          <cell r="L1201">
            <v>6</v>
          </cell>
          <cell r="M1201">
            <v>0</v>
          </cell>
          <cell r="N1201">
            <v>2954</v>
          </cell>
          <cell r="O1201" t="str">
            <v>28/12/2020</v>
          </cell>
          <cell r="P1201">
            <v>0</v>
          </cell>
          <cell r="Q1201" t="str">
            <v>Tuấn</v>
          </cell>
        </row>
        <row r="1202">
          <cell r="E1202" t="str">
            <v>TX120027</v>
          </cell>
          <cell r="F1202">
            <v>0</v>
          </cell>
          <cell r="G1202">
            <v>0</v>
          </cell>
          <cell r="H1202" t="str">
            <v>Lê Minh</v>
          </cell>
          <cell r="I1202" t="str">
            <v>Tâm</v>
          </cell>
          <cell r="J1202">
            <v>0</v>
          </cell>
          <cell r="K1202" t="str">
            <v>TR</v>
          </cell>
          <cell r="L1202">
            <v>6</v>
          </cell>
          <cell r="M1202">
            <v>0</v>
          </cell>
          <cell r="N1202">
            <v>2954</v>
          </cell>
          <cell r="O1202" t="str">
            <v>28/12/2020</v>
          </cell>
          <cell r="P1202">
            <v>0</v>
          </cell>
          <cell r="Q1202" t="str">
            <v>Tuấn</v>
          </cell>
        </row>
        <row r="1203">
          <cell r="E1203" t="str">
            <v>TX120028</v>
          </cell>
          <cell r="F1203">
            <v>0</v>
          </cell>
          <cell r="G1203">
            <v>0</v>
          </cell>
          <cell r="H1203" t="str">
            <v>Trịnh Thị Minh</v>
          </cell>
          <cell r="I1203" t="str">
            <v>Thái</v>
          </cell>
          <cell r="J1203">
            <v>0</v>
          </cell>
          <cell r="K1203" t="str">
            <v>TR</v>
          </cell>
          <cell r="L1203">
            <v>6</v>
          </cell>
          <cell r="M1203">
            <v>0</v>
          </cell>
          <cell r="N1203">
            <v>2954</v>
          </cell>
          <cell r="O1203" t="str">
            <v>28/12/2020</v>
          </cell>
          <cell r="P1203">
            <v>0</v>
          </cell>
          <cell r="Q1203" t="str">
            <v>Tuấn</v>
          </cell>
        </row>
        <row r="1204">
          <cell r="E1204" t="str">
            <v>TX120029</v>
          </cell>
          <cell r="F1204">
            <v>0</v>
          </cell>
          <cell r="G1204">
            <v>0</v>
          </cell>
          <cell r="H1204" t="str">
            <v>Phạm Thị</v>
          </cell>
          <cell r="I1204" t="str">
            <v>Thận</v>
          </cell>
          <cell r="J1204">
            <v>0</v>
          </cell>
          <cell r="K1204" t="str">
            <v>TR</v>
          </cell>
          <cell r="L1204">
            <v>6</v>
          </cell>
          <cell r="M1204">
            <v>0</v>
          </cell>
          <cell r="N1204">
            <v>2954</v>
          </cell>
          <cell r="O1204" t="str">
            <v>28/12/2020</v>
          </cell>
          <cell r="P1204">
            <v>0</v>
          </cell>
          <cell r="Q1204" t="str">
            <v>Tuấn</v>
          </cell>
        </row>
        <row r="1205">
          <cell r="E1205" t="str">
            <v>TX120067</v>
          </cell>
          <cell r="F1205">
            <v>0</v>
          </cell>
          <cell r="G1205">
            <v>0</v>
          </cell>
          <cell r="H1205" t="str">
            <v>Nguyễn Văn</v>
          </cell>
          <cell r="I1205" t="str">
            <v>Thăng</v>
          </cell>
          <cell r="J1205">
            <v>0</v>
          </cell>
          <cell r="K1205" t="str">
            <v>TR</v>
          </cell>
          <cell r="L1205">
            <v>6</v>
          </cell>
          <cell r="M1205">
            <v>0</v>
          </cell>
          <cell r="N1205">
            <v>2954</v>
          </cell>
          <cell r="O1205" t="str">
            <v>28/12/2020</v>
          </cell>
          <cell r="P1205">
            <v>0</v>
          </cell>
          <cell r="Q1205" t="str">
            <v>Tuấn</v>
          </cell>
        </row>
        <row r="1206">
          <cell r="E1206" t="str">
            <v>TX120074</v>
          </cell>
          <cell r="F1206">
            <v>0</v>
          </cell>
          <cell r="G1206">
            <v>0</v>
          </cell>
          <cell r="H1206" t="str">
            <v>Trần Ngọc</v>
          </cell>
          <cell r="I1206" t="str">
            <v>Thăng</v>
          </cell>
          <cell r="J1206">
            <v>0</v>
          </cell>
          <cell r="K1206" t="str">
            <v>TR</v>
          </cell>
          <cell r="L1206">
            <v>6</v>
          </cell>
          <cell r="M1206">
            <v>0</v>
          </cell>
          <cell r="N1206">
            <v>2954</v>
          </cell>
          <cell r="O1206" t="str">
            <v>28/12/2020</v>
          </cell>
          <cell r="P1206">
            <v>0</v>
          </cell>
          <cell r="Q1206" t="str">
            <v>Tuấn</v>
          </cell>
        </row>
        <row r="1207">
          <cell r="E1207" t="str">
            <v>TX120031</v>
          </cell>
          <cell r="F1207">
            <v>0</v>
          </cell>
          <cell r="G1207">
            <v>0</v>
          </cell>
          <cell r="H1207" t="str">
            <v>Lê Chí</v>
          </cell>
          <cell r="I1207" t="str">
            <v>Thanh</v>
          </cell>
          <cell r="J1207">
            <v>0</v>
          </cell>
          <cell r="K1207" t="str">
            <v>TR</v>
          </cell>
          <cell r="L1207">
            <v>6</v>
          </cell>
          <cell r="M1207">
            <v>0</v>
          </cell>
          <cell r="N1207">
            <v>2954</v>
          </cell>
          <cell r="O1207" t="str">
            <v>28/12/2020</v>
          </cell>
          <cell r="P1207">
            <v>0</v>
          </cell>
          <cell r="Q1207" t="str">
            <v>Tuấn</v>
          </cell>
        </row>
        <row r="1208">
          <cell r="E1208" t="str">
            <v>TX120032</v>
          </cell>
          <cell r="F1208">
            <v>0</v>
          </cell>
          <cell r="G1208">
            <v>0</v>
          </cell>
          <cell r="H1208" t="str">
            <v>Phạn Văn</v>
          </cell>
          <cell r="I1208" t="str">
            <v>Thành</v>
          </cell>
          <cell r="J1208">
            <v>0</v>
          </cell>
          <cell r="K1208" t="str">
            <v>TR</v>
          </cell>
          <cell r="L1208">
            <v>6</v>
          </cell>
          <cell r="M1208">
            <v>0</v>
          </cell>
          <cell r="N1208">
            <v>2954</v>
          </cell>
          <cell r="O1208" t="str">
            <v>28/12/2020</v>
          </cell>
          <cell r="P1208">
            <v>0</v>
          </cell>
          <cell r="Q1208" t="str">
            <v>Tuấn</v>
          </cell>
        </row>
        <row r="1209">
          <cell r="E1209" t="str">
            <v>TX120033</v>
          </cell>
          <cell r="F1209">
            <v>0</v>
          </cell>
          <cell r="G1209">
            <v>0</v>
          </cell>
          <cell r="H1209" t="str">
            <v xml:space="preserve">Nguyễn Ngoc </v>
          </cell>
          <cell r="I1209" t="str">
            <v>Thành</v>
          </cell>
          <cell r="J1209">
            <v>0</v>
          </cell>
          <cell r="K1209" t="str">
            <v>TR</v>
          </cell>
          <cell r="L1209">
            <v>6</v>
          </cell>
          <cell r="M1209">
            <v>0</v>
          </cell>
          <cell r="N1209">
            <v>2954</v>
          </cell>
          <cell r="O1209" t="str">
            <v>28/12/2020</v>
          </cell>
          <cell r="P1209">
            <v>0</v>
          </cell>
          <cell r="Q1209" t="str">
            <v>Tuấn</v>
          </cell>
        </row>
        <row r="1210">
          <cell r="E1210" t="str">
            <v>TX120105</v>
          </cell>
          <cell r="F1210">
            <v>0</v>
          </cell>
          <cell r="G1210">
            <v>0</v>
          </cell>
          <cell r="H1210" t="str">
            <v>Hoàng Thế</v>
          </cell>
          <cell r="I1210" t="str">
            <v>Thành</v>
          </cell>
          <cell r="J1210">
            <v>0</v>
          </cell>
          <cell r="K1210" t="str">
            <v>TR</v>
          </cell>
          <cell r="L1210">
            <v>6</v>
          </cell>
          <cell r="M1210">
            <v>0</v>
          </cell>
          <cell r="N1210">
            <v>2954</v>
          </cell>
          <cell r="O1210" t="str">
            <v>28/12/2020</v>
          </cell>
          <cell r="P1210">
            <v>0</v>
          </cell>
          <cell r="Q1210" t="str">
            <v>Tuấn</v>
          </cell>
        </row>
        <row r="1211">
          <cell r="E1211" t="str">
            <v>TX120034</v>
          </cell>
          <cell r="F1211">
            <v>0</v>
          </cell>
          <cell r="G1211">
            <v>0</v>
          </cell>
          <cell r="H1211" t="str">
            <v>Hoàng Thị Thu</v>
          </cell>
          <cell r="I1211" t="str">
            <v>Thảo</v>
          </cell>
          <cell r="J1211">
            <v>0</v>
          </cell>
          <cell r="K1211" t="str">
            <v>TR</v>
          </cell>
          <cell r="L1211">
            <v>6</v>
          </cell>
          <cell r="M1211">
            <v>0</v>
          </cell>
          <cell r="N1211">
            <v>2954</v>
          </cell>
          <cell r="O1211" t="str">
            <v>28/12/2020</v>
          </cell>
          <cell r="P1211">
            <v>0</v>
          </cell>
          <cell r="Q1211" t="str">
            <v>Tuấn</v>
          </cell>
        </row>
        <row r="1212">
          <cell r="E1212" t="str">
            <v>TX120035</v>
          </cell>
          <cell r="F1212">
            <v>0</v>
          </cell>
          <cell r="G1212">
            <v>0</v>
          </cell>
          <cell r="H1212" t="str">
            <v>Trần Đức</v>
          </cell>
          <cell r="I1212" t="str">
            <v>Thiện</v>
          </cell>
          <cell r="J1212">
            <v>0</v>
          </cell>
          <cell r="K1212" t="str">
            <v>TR</v>
          </cell>
          <cell r="L1212">
            <v>6</v>
          </cell>
          <cell r="M1212">
            <v>0</v>
          </cell>
          <cell r="N1212">
            <v>2954</v>
          </cell>
          <cell r="O1212" t="str">
            <v>28/12/2020</v>
          </cell>
          <cell r="P1212">
            <v>0</v>
          </cell>
          <cell r="Q1212" t="str">
            <v>Tuấn</v>
          </cell>
        </row>
        <row r="1213">
          <cell r="E1213" t="str">
            <v>TX120036</v>
          </cell>
          <cell r="F1213">
            <v>0</v>
          </cell>
          <cell r="G1213">
            <v>0</v>
          </cell>
          <cell r="H1213" t="str">
            <v>Nguyễn Chung</v>
          </cell>
          <cell r="I1213" t="str">
            <v>Thiện</v>
          </cell>
          <cell r="J1213">
            <v>0</v>
          </cell>
          <cell r="K1213" t="str">
            <v>TR</v>
          </cell>
          <cell r="L1213">
            <v>6</v>
          </cell>
          <cell r="M1213">
            <v>0</v>
          </cell>
          <cell r="N1213">
            <v>2954</v>
          </cell>
          <cell r="O1213" t="str">
            <v>28/12/2020</v>
          </cell>
          <cell r="P1213">
            <v>0</v>
          </cell>
          <cell r="Q1213" t="str">
            <v>Tuấn</v>
          </cell>
        </row>
        <row r="1214">
          <cell r="E1214" t="str">
            <v>TX120038</v>
          </cell>
          <cell r="F1214">
            <v>0</v>
          </cell>
          <cell r="G1214">
            <v>0</v>
          </cell>
          <cell r="H1214" t="str">
            <v>Đinh Viết</v>
          </cell>
          <cell r="I1214" t="str">
            <v>Thông</v>
          </cell>
          <cell r="J1214">
            <v>0</v>
          </cell>
          <cell r="K1214" t="str">
            <v>TR</v>
          </cell>
          <cell r="L1214">
            <v>6</v>
          </cell>
          <cell r="M1214">
            <v>0</v>
          </cell>
          <cell r="N1214">
            <v>2954</v>
          </cell>
          <cell r="O1214" t="str">
            <v>28/12/2020</v>
          </cell>
          <cell r="P1214">
            <v>0</v>
          </cell>
          <cell r="Q1214" t="str">
            <v>Tuấn</v>
          </cell>
        </row>
        <row r="1215">
          <cell r="E1215" t="str">
            <v>TX120039</v>
          </cell>
          <cell r="F1215">
            <v>0</v>
          </cell>
          <cell r="G1215">
            <v>0</v>
          </cell>
          <cell r="H1215" t="str">
            <v>Bùi Văn</v>
          </cell>
          <cell r="I1215" t="str">
            <v>Thuật</v>
          </cell>
          <cell r="J1215">
            <v>0</v>
          </cell>
          <cell r="K1215" t="str">
            <v>TR</v>
          </cell>
          <cell r="L1215">
            <v>6</v>
          </cell>
          <cell r="M1215">
            <v>0</v>
          </cell>
          <cell r="N1215">
            <v>2954</v>
          </cell>
          <cell r="O1215" t="str">
            <v>28/12/2020</v>
          </cell>
          <cell r="P1215">
            <v>0</v>
          </cell>
          <cell r="Q1215" t="str">
            <v>Tuấn</v>
          </cell>
        </row>
        <row r="1216">
          <cell r="E1216" t="str">
            <v>TX120040</v>
          </cell>
          <cell r="F1216">
            <v>0</v>
          </cell>
          <cell r="G1216">
            <v>0</v>
          </cell>
          <cell r="H1216" t="str">
            <v>Nguyễn Văn</v>
          </cell>
          <cell r="I1216" t="str">
            <v>Thùy</v>
          </cell>
          <cell r="J1216">
            <v>0</v>
          </cell>
          <cell r="K1216" t="str">
            <v>TR</v>
          </cell>
          <cell r="L1216">
            <v>6</v>
          </cell>
          <cell r="M1216">
            <v>0</v>
          </cell>
          <cell r="N1216">
            <v>2954</v>
          </cell>
          <cell r="O1216" t="str">
            <v>28/12/2020</v>
          </cell>
          <cell r="P1216">
            <v>0</v>
          </cell>
          <cell r="Q1216" t="str">
            <v>Tuấn</v>
          </cell>
        </row>
        <row r="1217">
          <cell r="E1217" t="str">
            <v>TX120076</v>
          </cell>
          <cell r="F1217">
            <v>0</v>
          </cell>
          <cell r="G1217">
            <v>0</v>
          </cell>
          <cell r="H1217" t="str">
            <v>Lê Văn</v>
          </cell>
          <cell r="I1217" t="str">
            <v>Tình</v>
          </cell>
          <cell r="J1217">
            <v>0</v>
          </cell>
          <cell r="K1217" t="str">
            <v>TR</v>
          </cell>
          <cell r="L1217">
            <v>6</v>
          </cell>
          <cell r="M1217">
            <v>0</v>
          </cell>
          <cell r="N1217">
            <v>2954</v>
          </cell>
          <cell r="O1217" t="str">
            <v>28/12/2020</v>
          </cell>
          <cell r="P1217">
            <v>0</v>
          </cell>
          <cell r="Q1217" t="str">
            <v>Tuấn</v>
          </cell>
        </row>
        <row r="1218">
          <cell r="E1218" t="str">
            <v>TX120043</v>
          </cell>
          <cell r="F1218">
            <v>0</v>
          </cell>
          <cell r="G1218">
            <v>0</v>
          </cell>
          <cell r="H1218" t="str">
            <v>Nguyễn Văn</v>
          </cell>
          <cell r="I1218" t="str">
            <v>Tráng</v>
          </cell>
          <cell r="J1218">
            <v>0</v>
          </cell>
          <cell r="K1218" t="str">
            <v>TR</v>
          </cell>
          <cell r="L1218">
            <v>6</v>
          </cell>
          <cell r="M1218">
            <v>0</v>
          </cell>
          <cell r="N1218">
            <v>2954</v>
          </cell>
          <cell r="O1218" t="str">
            <v>28/12/2020</v>
          </cell>
          <cell r="P1218">
            <v>0</v>
          </cell>
          <cell r="Q1218" t="str">
            <v>Tuấn</v>
          </cell>
        </row>
        <row r="1219">
          <cell r="E1219" t="str">
            <v>TX120078</v>
          </cell>
          <cell r="F1219">
            <v>0</v>
          </cell>
          <cell r="G1219">
            <v>0</v>
          </cell>
          <cell r="H1219" t="str">
            <v xml:space="preserve">Hà Công </v>
          </cell>
          <cell r="I1219" t="str">
            <v>Trường</v>
          </cell>
          <cell r="J1219">
            <v>0</v>
          </cell>
          <cell r="K1219" t="str">
            <v>TR</v>
          </cell>
          <cell r="L1219">
            <v>6</v>
          </cell>
          <cell r="M1219">
            <v>0</v>
          </cell>
          <cell r="N1219">
            <v>2954</v>
          </cell>
          <cell r="O1219" t="str">
            <v>28/12/2020</v>
          </cell>
          <cell r="P1219">
            <v>0</v>
          </cell>
          <cell r="Q1219" t="str">
            <v>Tuấn</v>
          </cell>
        </row>
        <row r="1220">
          <cell r="E1220" t="str">
            <v>TX120046</v>
          </cell>
          <cell r="F1220">
            <v>0</v>
          </cell>
          <cell r="G1220">
            <v>0</v>
          </cell>
          <cell r="H1220" t="str">
            <v xml:space="preserve">Lê Thanh </v>
          </cell>
          <cell r="I1220" t="str">
            <v>Tuân</v>
          </cell>
          <cell r="J1220">
            <v>0</v>
          </cell>
          <cell r="K1220" t="str">
            <v>TR</v>
          </cell>
          <cell r="L1220">
            <v>6</v>
          </cell>
          <cell r="M1220">
            <v>0</v>
          </cell>
          <cell r="N1220">
            <v>2954</v>
          </cell>
          <cell r="O1220" t="str">
            <v>28/12/2020</v>
          </cell>
          <cell r="P1220">
            <v>0</v>
          </cell>
          <cell r="Q1220" t="str">
            <v>Tuấn</v>
          </cell>
        </row>
        <row r="1221">
          <cell r="E1221" t="str">
            <v>TX120048</v>
          </cell>
          <cell r="F1221">
            <v>0</v>
          </cell>
          <cell r="G1221">
            <v>0</v>
          </cell>
          <cell r="H1221" t="str">
            <v>Trần Minh</v>
          </cell>
          <cell r="I1221" t="str">
            <v>Tuấn</v>
          </cell>
          <cell r="J1221">
            <v>0</v>
          </cell>
          <cell r="K1221" t="str">
            <v>TR</v>
          </cell>
          <cell r="L1221">
            <v>6</v>
          </cell>
          <cell r="M1221">
            <v>0</v>
          </cell>
          <cell r="N1221">
            <v>2954</v>
          </cell>
          <cell r="O1221" t="str">
            <v>28/12/2020</v>
          </cell>
          <cell r="P1221">
            <v>0</v>
          </cell>
          <cell r="Q1221" t="str">
            <v>Tuấn</v>
          </cell>
        </row>
        <row r="1222">
          <cell r="E1222" t="str">
            <v>TX120079</v>
          </cell>
          <cell r="F1222">
            <v>0</v>
          </cell>
          <cell r="G1222">
            <v>0</v>
          </cell>
          <cell r="H1222" t="str">
            <v>Phan Hồng</v>
          </cell>
          <cell r="I1222" t="str">
            <v>Việt</v>
          </cell>
          <cell r="J1222">
            <v>0</v>
          </cell>
          <cell r="K1222" t="str">
            <v>TR</v>
          </cell>
          <cell r="L1222">
            <v>6</v>
          </cell>
          <cell r="M1222">
            <v>0</v>
          </cell>
          <cell r="N1222">
            <v>2954</v>
          </cell>
          <cell r="O1222" t="str">
            <v>28/12/2020</v>
          </cell>
          <cell r="P1222">
            <v>0</v>
          </cell>
          <cell r="Q1222" t="str">
            <v>Tuấn</v>
          </cell>
        </row>
        <row r="1223">
          <cell r="E1223" t="str">
            <v>TX120052</v>
          </cell>
          <cell r="F1223">
            <v>0</v>
          </cell>
          <cell r="G1223">
            <v>0</v>
          </cell>
          <cell r="H1223" t="str">
            <v>Nguyễn Văn</v>
          </cell>
          <cell r="I1223" t="str">
            <v>Vũ</v>
          </cell>
          <cell r="J1223">
            <v>0</v>
          </cell>
          <cell r="K1223" t="str">
            <v>TR</v>
          </cell>
          <cell r="L1223">
            <v>6</v>
          </cell>
          <cell r="M1223">
            <v>0</v>
          </cell>
          <cell r="N1223">
            <v>2954</v>
          </cell>
          <cell r="O1223" t="str">
            <v>28/12/2020</v>
          </cell>
          <cell r="P1223">
            <v>0</v>
          </cell>
          <cell r="Q1223" t="str">
            <v>Tuấn</v>
          </cell>
        </row>
        <row r="1224">
          <cell r="E1224" t="str">
            <v>TX1200501</v>
          </cell>
          <cell r="F1224">
            <v>0</v>
          </cell>
          <cell r="G1224">
            <v>0</v>
          </cell>
          <cell r="H1224" t="str">
            <v>Đinh Văn</v>
          </cell>
          <cell r="I1224" t="str">
            <v>Anh</v>
          </cell>
          <cell r="J1224">
            <v>0</v>
          </cell>
          <cell r="K1224" t="str">
            <v>TR</v>
          </cell>
          <cell r="L1224">
            <v>6</v>
          </cell>
          <cell r="M1224">
            <v>0</v>
          </cell>
          <cell r="N1224">
            <v>2954</v>
          </cell>
          <cell r="O1224" t="str">
            <v>28/12/2020</v>
          </cell>
          <cell r="P1224">
            <v>0</v>
          </cell>
          <cell r="Q1224" t="str">
            <v>Tuấn</v>
          </cell>
        </row>
        <row r="1225">
          <cell r="E1225" t="str">
            <v>TX1200577</v>
          </cell>
          <cell r="F1225">
            <v>0</v>
          </cell>
          <cell r="G1225">
            <v>0</v>
          </cell>
          <cell r="H1225" t="str">
            <v xml:space="preserve">Đinh Thái </v>
          </cell>
          <cell r="I1225" t="str">
            <v>Bình</v>
          </cell>
          <cell r="J1225">
            <v>0</v>
          </cell>
          <cell r="K1225" t="str">
            <v>TR</v>
          </cell>
          <cell r="L1225">
            <v>6</v>
          </cell>
          <cell r="M1225">
            <v>0</v>
          </cell>
          <cell r="N1225">
            <v>2954</v>
          </cell>
          <cell r="O1225" t="str">
            <v>28/12/2020</v>
          </cell>
          <cell r="P1225">
            <v>0</v>
          </cell>
          <cell r="Q1225" t="str">
            <v>Tuấn</v>
          </cell>
        </row>
        <row r="1226">
          <cell r="E1226" t="str">
            <v>TX1200584</v>
          </cell>
          <cell r="F1226">
            <v>0</v>
          </cell>
          <cell r="G1226">
            <v>0</v>
          </cell>
          <cell r="H1226" t="str">
            <v>Cao Thị Tân</v>
          </cell>
          <cell r="I1226" t="str">
            <v>Dậu</v>
          </cell>
          <cell r="J1226">
            <v>0</v>
          </cell>
          <cell r="K1226" t="str">
            <v>TR</v>
          </cell>
          <cell r="L1226">
            <v>6</v>
          </cell>
          <cell r="M1226">
            <v>0</v>
          </cell>
          <cell r="N1226">
            <v>2954</v>
          </cell>
          <cell r="O1226" t="str">
            <v>28/12/2020</v>
          </cell>
          <cell r="P1226">
            <v>0</v>
          </cell>
          <cell r="Q1226" t="str">
            <v>Tuấn</v>
          </cell>
        </row>
        <row r="1227">
          <cell r="E1227" t="str">
            <v>TX1200513</v>
          </cell>
          <cell r="F1227">
            <v>0</v>
          </cell>
          <cell r="G1227">
            <v>0</v>
          </cell>
          <cell r="H1227" t="str">
            <v xml:space="preserve">Đinh Thị Đào </v>
          </cell>
          <cell r="I1227" t="str">
            <v>Diễn</v>
          </cell>
          <cell r="J1227">
            <v>0</v>
          </cell>
          <cell r="K1227" t="str">
            <v>TR</v>
          </cell>
          <cell r="L1227">
            <v>6</v>
          </cell>
          <cell r="M1227">
            <v>0</v>
          </cell>
          <cell r="N1227">
            <v>2954</v>
          </cell>
          <cell r="O1227" t="str">
            <v>28/12/2020</v>
          </cell>
          <cell r="P1227">
            <v>0</v>
          </cell>
          <cell r="Q1227" t="str">
            <v>Tuấn</v>
          </cell>
        </row>
        <row r="1228">
          <cell r="E1228" t="str">
            <v>TX1200514</v>
          </cell>
          <cell r="F1228">
            <v>0</v>
          </cell>
          <cell r="G1228">
            <v>0</v>
          </cell>
          <cell r="H1228" t="str">
            <v>Đinh Thế</v>
          </cell>
          <cell r="I1228" t="str">
            <v>Duẩn</v>
          </cell>
          <cell r="J1228">
            <v>0</v>
          </cell>
          <cell r="K1228" t="str">
            <v>TR</v>
          </cell>
          <cell r="L1228">
            <v>6</v>
          </cell>
          <cell r="M1228">
            <v>0</v>
          </cell>
          <cell r="N1228">
            <v>2954</v>
          </cell>
          <cell r="O1228" t="str">
            <v>28/12/2020</v>
          </cell>
          <cell r="P1228">
            <v>0</v>
          </cell>
          <cell r="Q1228" t="str">
            <v>Tuấn</v>
          </cell>
        </row>
        <row r="1229">
          <cell r="E1229" t="str">
            <v>TX1200516</v>
          </cell>
          <cell r="F1229">
            <v>0</v>
          </cell>
          <cell r="G1229">
            <v>0</v>
          </cell>
          <cell r="H1229" t="str">
            <v>Đinh Thị Mỹ</v>
          </cell>
          <cell r="I1229" t="str">
            <v>Dung</v>
          </cell>
          <cell r="J1229">
            <v>0</v>
          </cell>
          <cell r="K1229" t="str">
            <v>TR</v>
          </cell>
          <cell r="L1229">
            <v>6</v>
          </cell>
          <cell r="M1229">
            <v>0</v>
          </cell>
          <cell r="N1229">
            <v>2954</v>
          </cell>
          <cell r="O1229" t="str">
            <v>28/12/2020</v>
          </cell>
          <cell r="P1229">
            <v>0</v>
          </cell>
          <cell r="Q1229" t="str">
            <v>Tuấn</v>
          </cell>
        </row>
        <row r="1230">
          <cell r="E1230" t="str">
            <v>TX1200590</v>
          </cell>
          <cell r="F1230">
            <v>0</v>
          </cell>
          <cell r="G1230">
            <v>0</v>
          </cell>
          <cell r="H1230" t="str">
            <v>Đặng Quang</v>
          </cell>
          <cell r="I1230" t="str">
            <v>Dũng</v>
          </cell>
          <cell r="J1230">
            <v>0</v>
          </cell>
          <cell r="K1230" t="str">
            <v>TR</v>
          </cell>
          <cell r="L1230">
            <v>6</v>
          </cell>
          <cell r="M1230">
            <v>0</v>
          </cell>
          <cell r="N1230">
            <v>2954</v>
          </cell>
          <cell r="O1230" t="str">
            <v>28/12/2020</v>
          </cell>
          <cell r="P1230">
            <v>0</v>
          </cell>
          <cell r="Q1230" t="str">
            <v>Tuấn</v>
          </cell>
        </row>
        <row r="1231">
          <cell r="E1231" t="str">
            <v>TX1200594</v>
          </cell>
          <cell r="F1231">
            <v>0</v>
          </cell>
          <cell r="G1231">
            <v>0</v>
          </cell>
          <cell r="H1231" t="str">
            <v>Cao Thanh</v>
          </cell>
          <cell r="I1231" t="str">
            <v>Hải</v>
          </cell>
          <cell r="J1231">
            <v>0</v>
          </cell>
          <cell r="K1231" t="str">
            <v>TR</v>
          </cell>
          <cell r="L1231">
            <v>6</v>
          </cell>
          <cell r="M1231">
            <v>0</v>
          </cell>
          <cell r="N1231">
            <v>2954</v>
          </cell>
          <cell r="O1231" t="str">
            <v>28/12/2020</v>
          </cell>
          <cell r="P1231">
            <v>0</v>
          </cell>
          <cell r="Q1231" t="str">
            <v>Tuấn</v>
          </cell>
        </row>
        <row r="1232">
          <cell r="E1232" t="str">
            <v>TX1200524</v>
          </cell>
          <cell r="F1232">
            <v>0</v>
          </cell>
          <cell r="G1232">
            <v>0</v>
          </cell>
          <cell r="H1232" t="str">
            <v>Trần Minh</v>
          </cell>
          <cell r="I1232" t="str">
            <v>Hoạt</v>
          </cell>
          <cell r="J1232">
            <v>0</v>
          </cell>
          <cell r="K1232" t="str">
            <v>TR</v>
          </cell>
          <cell r="L1232">
            <v>6</v>
          </cell>
          <cell r="M1232">
            <v>0</v>
          </cell>
          <cell r="N1232">
            <v>2954</v>
          </cell>
          <cell r="O1232" t="str">
            <v>28/12/2020</v>
          </cell>
          <cell r="P1232">
            <v>0</v>
          </cell>
          <cell r="Q1232" t="str">
            <v>Tuấn</v>
          </cell>
        </row>
        <row r="1233">
          <cell r="E1233" t="str">
            <v>TX1200527</v>
          </cell>
          <cell r="F1233">
            <v>0</v>
          </cell>
          <cell r="G1233">
            <v>0</v>
          </cell>
          <cell r="H1233" t="str">
            <v>Trần Mạnh</v>
          </cell>
          <cell r="I1233" t="str">
            <v>Hùng</v>
          </cell>
          <cell r="J1233">
            <v>0</v>
          </cell>
          <cell r="K1233" t="str">
            <v>TR</v>
          </cell>
          <cell r="L1233">
            <v>6</v>
          </cell>
          <cell r="M1233">
            <v>0</v>
          </cell>
          <cell r="N1233">
            <v>2954</v>
          </cell>
          <cell r="O1233" t="str">
            <v>28/12/2020</v>
          </cell>
          <cell r="P1233">
            <v>0</v>
          </cell>
          <cell r="Q1233" t="str">
            <v>Tuấn</v>
          </cell>
        </row>
        <row r="1234">
          <cell r="E1234" t="str">
            <v>TX1200528</v>
          </cell>
          <cell r="F1234">
            <v>0</v>
          </cell>
          <cell r="G1234">
            <v>0</v>
          </cell>
          <cell r="H1234" t="str">
            <v>Trương Mạnh</v>
          </cell>
          <cell r="I1234" t="str">
            <v>Hùng</v>
          </cell>
          <cell r="J1234">
            <v>0</v>
          </cell>
          <cell r="K1234" t="str">
            <v>TR</v>
          </cell>
          <cell r="L1234">
            <v>6</v>
          </cell>
          <cell r="M1234">
            <v>0</v>
          </cell>
          <cell r="N1234">
            <v>2954</v>
          </cell>
          <cell r="O1234" t="str">
            <v>28/12/2020</v>
          </cell>
          <cell r="P1234">
            <v>0</v>
          </cell>
          <cell r="Q1234" t="str">
            <v>Tuấn</v>
          </cell>
        </row>
        <row r="1235">
          <cell r="E1235" t="str">
            <v>TX1200529</v>
          </cell>
          <cell r="F1235">
            <v>0</v>
          </cell>
          <cell r="G1235">
            <v>0</v>
          </cell>
          <cell r="H1235" t="str">
            <v>Đinh Minh</v>
          </cell>
          <cell r="I1235" t="str">
            <v>Huy</v>
          </cell>
          <cell r="J1235">
            <v>0</v>
          </cell>
          <cell r="K1235" t="str">
            <v>TR</v>
          </cell>
          <cell r="L1235">
            <v>6</v>
          </cell>
          <cell r="M1235">
            <v>0</v>
          </cell>
          <cell r="N1235">
            <v>2954</v>
          </cell>
          <cell r="O1235" t="str">
            <v>28/12/2020</v>
          </cell>
          <cell r="P1235">
            <v>0</v>
          </cell>
          <cell r="Q1235" t="str">
            <v>Tuấn</v>
          </cell>
        </row>
        <row r="1236">
          <cell r="E1236" t="str">
            <v>TX1200530</v>
          </cell>
          <cell r="F1236">
            <v>0</v>
          </cell>
          <cell r="G1236">
            <v>0</v>
          </cell>
          <cell r="H1236" t="str">
            <v>Đinh Lý</v>
          </cell>
          <cell r="I1236" t="str">
            <v>Huỳnh</v>
          </cell>
          <cell r="J1236">
            <v>0</v>
          </cell>
          <cell r="K1236" t="str">
            <v>TR</v>
          </cell>
          <cell r="L1236">
            <v>6</v>
          </cell>
          <cell r="M1236">
            <v>0</v>
          </cell>
          <cell r="N1236">
            <v>2954</v>
          </cell>
          <cell r="O1236" t="str">
            <v>28/12/2020</v>
          </cell>
          <cell r="P1236">
            <v>0</v>
          </cell>
          <cell r="Q1236" t="str">
            <v>Tuấn</v>
          </cell>
        </row>
        <row r="1237">
          <cell r="E1237" t="str">
            <v>TX1200531</v>
          </cell>
          <cell r="F1237">
            <v>0</v>
          </cell>
          <cell r="G1237">
            <v>0</v>
          </cell>
          <cell r="H1237" t="str">
            <v>Hồ Văn</v>
          </cell>
          <cell r="I1237" t="str">
            <v>Khăm</v>
          </cell>
          <cell r="J1237">
            <v>0</v>
          </cell>
          <cell r="K1237" t="str">
            <v>TR</v>
          </cell>
          <cell r="L1237">
            <v>6</v>
          </cell>
          <cell r="M1237">
            <v>0</v>
          </cell>
          <cell r="N1237">
            <v>2954</v>
          </cell>
          <cell r="O1237" t="str">
            <v>28/12/2020</v>
          </cell>
          <cell r="P1237">
            <v>0</v>
          </cell>
          <cell r="Q1237" t="str">
            <v>Tuấn</v>
          </cell>
        </row>
        <row r="1238">
          <cell r="E1238" t="str">
            <v>TX1200533</v>
          </cell>
          <cell r="F1238">
            <v>0</v>
          </cell>
          <cell r="G1238">
            <v>0</v>
          </cell>
          <cell r="H1238" t="str">
            <v xml:space="preserve">Hồ </v>
          </cell>
          <cell r="I1238" t="str">
            <v>Lam</v>
          </cell>
          <cell r="J1238">
            <v>0</v>
          </cell>
          <cell r="K1238" t="str">
            <v>TR</v>
          </cell>
          <cell r="L1238">
            <v>6</v>
          </cell>
          <cell r="M1238">
            <v>0</v>
          </cell>
          <cell r="N1238">
            <v>2954</v>
          </cell>
          <cell r="O1238" t="str">
            <v>28/12/2020</v>
          </cell>
          <cell r="P1238">
            <v>0</v>
          </cell>
          <cell r="Q1238" t="str">
            <v>Tuấn</v>
          </cell>
        </row>
        <row r="1239">
          <cell r="E1239" t="str">
            <v>TX1200602</v>
          </cell>
          <cell r="F1239">
            <v>0</v>
          </cell>
          <cell r="G1239">
            <v>0</v>
          </cell>
          <cell r="H1239" t="str">
            <v>Cao Thị Thanh</v>
          </cell>
          <cell r="I1239" t="str">
            <v>Lệ</v>
          </cell>
          <cell r="J1239">
            <v>0</v>
          </cell>
          <cell r="K1239" t="str">
            <v>TR</v>
          </cell>
          <cell r="L1239">
            <v>6</v>
          </cell>
          <cell r="M1239">
            <v>0</v>
          </cell>
          <cell r="N1239">
            <v>2954</v>
          </cell>
          <cell r="O1239" t="str">
            <v>28/12/2020</v>
          </cell>
          <cell r="P1239">
            <v>0</v>
          </cell>
          <cell r="Q1239" t="str">
            <v>Tuấn</v>
          </cell>
        </row>
        <row r="1240">
          <cell r="E1240" t="str">
            <v>TX1200534</v>
          </cell>
          <cell r="F1240">
            <v>0</v>
          </cell>
          <cell r="G1240">
            <v>0</v>
          </cell>
          <cell r="H1240" t="str">
            <v>Cao Văn</v>
          </cell>
          <cell r="I1240" t="str">
            <v>Liêm</v>
          </cell>
          <cell r="J1240">
            <v>0</v>
          </cell>
          <cell r="K1240" t="str">
            <v>TR</v>
          </cell>
          <cell r="L1240">
            <v>6</v>
          </cell>
          <cell r="M1240">
            <v>0</v>
          </cell>
          <cell r="N1240">
            <v>2954</v>
          </cell>
          <cell r="O1240" t="str">
            <v>28/12/2020</v>
          </cell>
          <cell r="P1240">
            <v>0</v>
          </cell>
          <cell r="Q1240" t="str">
            <v>Tuấn</v>
          </cell>
        </row>
        <row r="1241">
          <cell r="E1241" t="str">
            <v>TX1200536</v>
          </cell>
          <cell r="F1241">
            <v>0</v>
          </cell>
          <cell r="G1241">
            <v>0</v>
          </cell>
          <cell r="H1241" t="str">
            <v>Trương Chí</v>
          </cell>
          <cell r="I1241" t="str">
            <v>Linh</v>
          </cell>
          <cell r="J1241">
            <v>0</v>
          </cell>
          <cell r="K1241" t="str">
            <v>TR</v>
          </cell>
          <cell r="L1241">
            <v>6</v>
          </cell>
          <cell r="M1241">
            <v>0</v>
          </cell>
          <cell r="N1241">
            <v>2954</v>
          </cell>
          <cell r="O1241" t="str">
            <v>28/12/2020</v>
          </cell>
          <cell r="P1241">
            <v>0</v>
          </cell>
          <cell r="Q1241" t="str">
            <v>Tuấn</v>
          </cell>
        </row>
        <row r="1242">
          <cell r="E1242" t="str">
            <v>TX1200603</v>
          </cell>
          <cell r="F1242">
            <v>0</v>
          </cell>
          <cell r="G1242">
            <v>0</v>
          </cell>
          <cell r="H1242" t="str">
            <v xml:space="preserve">Trương Quang </v>
          </cell>
          <cell r="I1242" t="str">
            <v>Loan</v>
          </cell>
          <cell r="J1242">
            <v>0</v>
          </cell>
          <cell r="K1242" t="str">
            <v>TR</v>
          </cell>
          <cell r="L1242">
            <v>6</v>
          </cell>
          <cell r="M1242">
            <v>0</v>
          </cell>
          <cell r="N1242">
            <v>2954</v>
          </cell>
          <cell r="O1242" t="str">
            <v>28/12/2020</v>
          </cell>
          <cell r="P1242">
            <v>0</v>
          </cell>
          <cell r="Q1242" t="str">
            <v>Tuấn</v>
          </cell>
        </row>
        <row r="1243">
          <cell r="E1243" t="str">
            <v>TX1200620</v>
          </cell>
          <cell r="F1243">
            <v>0</v>
          </cell>
          <cell r="G1243">
            <v>0</v>
          </cell>
          <cell r="H1243" t="str">
            <v>Cao Hữu</v>
          </cell>
          <cell r="I1243" t="str">
            <v>Quỳnh</v>
          </cell>
          <cell r="J1243">
            <v>0</v>
          </cell>
          <cell r="K1243" t="str">
            <v>TR</v>
          </cell>
          <cell r="L1243">
            <v>6</v>
          </cell>
          <cell r="M1243">
            <v>0</v>
          </cell>
          <cell r="N1243">
            <v>2954</v>
          </cell>
          <cell r="O1243" t="str">
            <v>28/12/2020</v>
          </cell>
          <cell r="P1243">
            <v>0</v>
          </cell>
          <cell r="Q1243" t="str">
            <v>Tuấn</v>
          </cell>
        </row>
        <row r="1244">
          <cell r="E1244" t="str">
            <v>TX1200551</v>
          </cell>
          <cell r="F1244">
            <v>0</v>
          </cell>
          <cell r="G1244">
            <v>0</v>
          </cell>
          <cell r="H1244" t="str">
            <v xml:space="preserve">Trương Văn </v>
          </cell>
          <cell r="I1244" t="str">
            <v>Sơn</v>
          </cell>
          <cell r="J1244">
            <v>0</v>
          </cell>
          <cell r="K1244" t="str">
            <v>TR</v>
          </cell>
          <cell r="L1244">
            <v>6</v>
          </cell>
          <cell r="M1244">
            <v>0</v>
          </cell>
          <cell r="N1244">
            <v>2954</v>
          </cell>
          <cell r="O1244" t="str">
            <v>28/12/2020</v>
          </cell>
          <cell r="P1244">
            <v>0</v>
          </cell>
          <cell r="Q1244" t="str">
            <v>Tuấn</v>
          </cell>
        </row>
        <row r="1245">
          <cell r="E1245" t="str">
            <v>TX1200568</v>
          </cell>
          <cell r="F1245">
            <v>0</v>
          </cell>
          <cell r="G1245">
            <v>0</v>
          </cell>
          <cell r="H1245" t="str">
            <v>Nguyễn Anh</v>
          </cell>
          <cell r="I1245" t="str">
            <v>Tuấn</v>
          </cell>
          <cell r="J1245">
            <v>0</v>
          </cell>
          <cell r="K1245" t="str">
            <v>TR</v>
          </cell>
          <cell r="L1245">
            <v>6</v>
          </cell>
          <cell r="M1245">
            <v>0</v>
          </cell>
          <cell r="N1245">
            <v>2954</v>
          </cell>
          <cell r="O1245" t="str">
            <v>28/12/2020</v>
          </cell>
          <cell r="P1245">
            <v>0</v>
          </cell>
          <cell r="Q1245" t="str">
            <v>Tuấn</v>
          </cell>
        </row>
        <row r="1246">
          <cell r="E1246" t="str">
            <v>TX1200639</v>
          </cell>
          <cell r="F1246">
            <v>0</v>
          </cell>
          <cell r="G1246">
            <v>0</v>
          </cell>
          <cell r="H1246" t="str">
            <v xml:space="preserve">Đinh Thị </v>
          </cell>
          <cell r="I1246" t="str">
            <v>Xoan</v>
          </cell>
          <cell r="J1246">
            <v>0</v>
          </cell>
          <cell r="K1246" t="str">
            <v>TR</v>
          </cell>
          <cell r="L1246">
            <v>6</v>
          </cell>
          <cell r="M1246">
            <v>0</v>
          </cell>
          <cell r="N1246">
            <v>2954</v>
          </cell>
          <cell r="O1246" t="str">
            <v>28/12/2020</v>
          </cell>
          <cell r="P1246">
            <v>0</v>
          </cell>
          <cell r="Q1246" t="str">
            <v>Tuấn</v>
          </cell>
        </row>
        <row r="1247">
          <cell r="E1247">
            <v>19130709</v>
          </cell>
          <cell r="F1247">
            <v>0</v>
          </cell>
          <cell r="G1247">
            <v>0</v>
          </cell>
          <cell r="H1247" t="str">
            <v xml:space="preserve">Hoàng Thế </v>
          </cell>
          <cell r="I1247" t="str">
            <v>Dũng</v>
          </cell>
          <cell r="J1247">
            <v>0</v>
          </cell>
          <cell r="K1247" t="str">
            <v>TR</v>
          </cell>
          <cell r="L1247">
            <v>7</v>
          </cell>
          <cell r="M1247" t="str">
            <v>QTTH</v>
          </cell>
          <cell r="N1247">
            <v>2954</v>
          </cell>
          <cell r="O1247" t="str">
            <v>28/12/2020</v>
          </cell>
          <cell r="P1247">
            <v>0</v>
          </cell>
          <cell r="Q1247" t="str">
            <v>Huyền</v>
          </cell>
        </row>
        <row r="1248">
          <cell r="E1248">
            <v>19130710</v>
          </cell>
          <cell r="F1248">
            <v>0</v>
          </cell>
          <cell r="G1248">
            <v>0</v>
          </cell>
          <cell r="H1248" t="str">
            <v>Hoàng Trọng</v>
          </cell>
          <cell r="I1248" t="str">
            <v>Dũng</v>
          </cell>
          <cell r="J1248">
            <v>0</v>
          </cell>
          <cell r="K1248" t="str">
            <v>TR</v>
          </cell>
          <cell r="L1248">
            <v>7</v>
          </cell>
          <cell r="M1248" t="str">
            <v>QTTH</v>
          </cell>
          <cell r="N1248">
            <v>2954</v>
          </cell>
          <cell r="O1248" t="str">
            <v>28/12/2020</v>
          </cell>
          <cell r="P1248">
            <v>0</v>
          </cell>
          <cell r="Q1248" t="str">
            <v>Huyền</v>
          </cell>
        </row>
        <row r="1249">
          <cell r="E1249">
            <v>19130715</v>
          </cell>
          <cell r="F1249">
            <v>0</v>
          </cell>
          <cell r="G1249">
            <v>0</v>
          </cell>
          <cell r="H1249" t="str">
            <v xml:space="preserve">Chu Văn </v>
          </cell>
          <cell r="I1249" t="str">
            <v>Hùng</v>
          </cell>
          <cell r="J1249">
            <v>0</v>
          </cell>
          <cell r="K1249" t="str">
            <v>TR</v>
          </cell>
          <cell r="L1249">
            <v>7</v>
          </cell>
          <cell r="M1249" t="str">
            <v>QTTH</v>
          </cell>
          <cell r="N1249">
            <v>2954</v>
          </cell>
          <cell r="O1249" t="str">
            <v>28/12/2020</v>
          </cell>
          <cell r="P1249">
            <v>0</v>
          </cell>
          <cell r="Q1249" t="str">
            <v>Huyền</v>
          </cell>
        </row>
        <row r="1250">
          <cell r="E1250">
            <v>19130717</v>
          </cell>
          <cell r="F1250">
            <v>0</v>
          </cell>
          <cell r="G1250">
            <v>0</v>
          </cell>
          <cell r="H1250" t="str">
            <v xml:space="preserve">Lương Văn </v>
          </cell>
          <cell r="I1250" t="str">
            <v>Hương</v>
          </cell>
          <cell r="J1250">
            <v>0</v>
          </cell>
          <cell r="K1250" t="str">
            <v>TR</v>
          </cell>
          <cell r="L1250">
            <v>7</v>
          </cell>
          <cell r="M1250" t="str">
            <v>QTTH</v>
          </cell>
          <cell r="N1250">
            <v>2954</v>
          </cell>
          <cell r="O1250" t="str">
            <v>28/12/2020</v>
          </cell>
          <cell r="P1250">
            <v>0</v>
          </cell>
          <cell r="Q1250" t="str">
            <v>Huyền</v>
          </cell>
        </row>
        <row r="1251">
          <cell r="E1251">
            <v>19130718</v>
          </cell>
          <cell r="F1251">
            <v>0</v>
          </cell>
          <cell r="G1251">
            <v>0</v>
          </cell>
          <cell r="H1251" t="str">
            <v xml:space="preserve">Nông Thanh </v>
          </cell>
          <cell r="I1251" t="str">
            <v>Khoa</v>
          </cell>
          <cell r="J1251">
            <v>0</v>
          </cell>
          <cell r="K1251" t="str">
            <v>TR</v>
          </cell>
          <cell r="L1251">
            <v>7</v>
          </cell>
          <cell r="M1251" t="str">
            <v>QTTH</v>
          </cell>
          <cell r="N1251">
            <v>2954</v>
          </cell>
          <cell r="O1251" t="str">
            <v>28/12/2020</v>
          </cell>
          <cell r="P1251">
            <v>0</v>
          </cell>
          <cell r="Q1251" t="str">
            <v>Huyền</v>
          </cell>
        </row>
        <row r="1252">
          <cell r="E1252">
            <v>19130719</v>
          </cell>
          <cell r="F1252">
            <v>0</v>
          </cell>
          <cell r="G1252">
            <v>0</v>
          </cell>
          <cell r="H1252" t="str">
            <v xml:space="preserve">Tô Văn </v>
          </cell>
          <cell r="I1252" t="str">
            <v>Kính</v>
          </cell>
          <cell r="J1252">
            <v>0</v>
          </cell>
          <cell r="K1252" t="str">
            <v>TR</v>
          </cell>
          <cell r="L1252">
            <v>7</v>
          </cell>
          <cell r="M1252" t="str">
            <v>QTTH</v>
          </cell>
          <cell r="N1252">
            <v>2954</v>
          </cell>
          <cell r="O1252" t="str">
            <v>28/12/2020</v>
          </cell>
          <cell r="P1252">
            <v>0</v>
          </cell>
          <cell r="Q1252" t="str">
            <v>Huyền</v>
          </cell>
        </row>
        <row r="1253">
          <cell r="E1253">
            <v>19130725</v>
          </cell>
          <cell r="F1253">
            <v>0</v>
          </cell>
          <cell r="G1253">
            <v>0</v>
          </cell>
          <cell r="H1253" t="str">
            <v>Hoàng Thị</v>
          </cell>
          <cell r="I1253" t="str">
            <v>Nguyệt</v>
          </cell>
          <cell r="J1253">
            <v>0</v>
          </cell>
          <cell r="K1253" t="str">
            <v>TR</v>
          </cell>
          <cell r="L1253">
            <v>7</v>
          </cell>
          <cell r="M1253" t="str">
            <v>QTTH</v>
          </cell>
          <cell r="N1253">
            <v>2954</v>
          </cell>
          <cell r="O1253" t="str">
            <v>28/12/2020</v>
          </cell>
          <cell r="P1253">
            <v>0</v>
          </cell>
          <cell r="Q1253" t="str">
            <v>Huyền</v>
          </cell>
        </row>
        <row r="1254">
          <cell r="E1254">
            <v>19130730</v>
          </cell>
          <cell r="F1254">
            <v>0</v>
          </cell>
          <cell r="G1254">
            <v>0</v>
          </cell>
          <cell r="H1254" t="str">
            <v xml:space="preserve">Vi Văn </v>
          </cell>
          <cell r="I1254" t="str">
            <v>Thái</v>
          </cell>
          <cell r="J1254">
            <v>0</v>
          </cell>
          <cell r="K1254" t="str">
            <v>TR</v>
          </cell>
          <cell r="L1254">
            <v>7</v>
          </cell>
          <cell r="M1254" t="str">
            <v>QTTH</v>
          </cell>
          <cell r="N1254">
            <v>2954</v>
          </cell>
          <cell r="O1254" t="str">
            <v>28/12/2020</v>
          </cell>
          <cell r="P1254">
            <v>0</v>
          </cell>
          <cell r="Q1254" t="str">
            <v>Huyền</v>
          </cell>
        </row>
        <row r="1255">
          <cell r="E1255">
            <v>19130733</v>
          </cell>
          <cell r="F1255">
            <v>0</v>
          </cell>
          <cell r="G1255">
            <v>0</v>
          </cell>
          <cell r="H1255" t="str">
            <v>Nông Văn</v>
          </cell>
          <cell r="I1255" t="str">
            <v>Thành</v>
          </cell>
          <cell r="J1255">
            <v>0</v>
          </cell>
          <cell r="K1255" t="str">
            <v>TR</v>
          </cell>
          <cell r="L1255">
            <v>7</v>
          </cell>
          <cell r="M1255" t="str">
            <v>QTTH</v>
          </cell>
          <cell r="N1255">
            <v>2954</v>
          </cell>
          <cell r="O1255" t="str">
            <v>28/12/2020</v>
          </cell>
          <cell r="P1255">
            <v>0</v>
          </cell>
          <cell r="Q1255" t="str">
            <v>Huyền</v>
          </cell>
        </row>
        <row r="1256">
          <cell r="E1256">
            <v>19130737</v>
          </cell>
          <cell r="F1256">
            <v>0</v>
          </cell>
          <cell r="G1256">
            <v>0</v>
          </cell>
          <cell r="H1256" t="str">
            <v xml:space="preserve">Ôn Văn </v>
          </cell>
          <cell r="I1256" t="str">
            <v>Tùng</v>
          </cell>
          <cell r="J1256">
            <v>0</v>
          </cell>
          <cell r="K1256" t="str">
            <v>TR</v>
          </cell>
          <cell r="L1256">
            <v>7</v>
          </cell>
          <cell r="M1256" t="str">
            <v>QTTH</v>
          </cell>
          <cell r="N1256">
            <v>2954</v>
          </cell>
          <cell r="O1256" t="str">
            <v>28/12/2020</v>
          </cell>
          <cell r="P1256">
            <v>0</v>
          </cell>
          <cell r="Q1256" t="str">
            <v>Huyền</v>
          </cell>
        </row>
        <row r="1257">
          <cell r="E1257">
            <v>19130739</v>
          </cell>
          <cell r="F1257">
            <v>0</v>
          </cell>
          <cell r="G1257">
            <v>0</v>
          </cell>
          <cell r="H1257" t="str">
            <v>Hà Thị</v>
          </cell>
          <cell r="I1257" t="str">
            <v>Ước</v>
          </cell>
          <cell r="J1257">
            <v>0</v>
          </cell>
          <cell r="K1257" t="str">
            <v>TR</v>
          </cell>
          <cell r="L1257">
            <v>7</v>
          </cell>
          <cell r="M1257" t="str">
            <v>QTTH</v>
          </cell>
          <cell r="N1257">
            <v>2954</v>
          </cell>
          <cell r="O1257" t="str">
            <v>28/12/2020</v>
          </cell>
          <cell r="P1257">
            <v>0</v>
          </cell>
          <cell r="Q1257" t="str">
            <v>Huyền</v>
          </cell>
        </row>
        <row r="1258">
          <cell r="E1258">
            <v>19130742</v>
          </cell>
          <cell r="F1258">
            <v>0</v>
          </cell>
          <cell r="G1258">
            <v>0</v>
          </cell>
          <cell r="H1258" t="str">
            <v>Bế Văn</v>
          </cell>
          <cell r="I1258" t="str">
            <v>Duy</v>
          </cell>
          <cell r="J1258">
            <v>0</v>
          </cell>
          <cell r="K1258" t="str">
            <v>TR</v>
          </cell>
          <cell r="L1258">
            <v>7</v>
          </cell>
          <cell r="M1258" t="str">
            <v>QTTH</v>
          </cell>
          <cell r="N1258">
            <v>2954</v>
          </cell>
          <cell r="O1258" t="str">
            <v>28/12/2020</v>
          </cell>
          <cell r="P1258">
            <v>0</v>
          </cell>
          <cell r="Q1258" t="str">
            <v>Huyền</v>
          </cell>
        </row>
        <row r="1259">
          <cell r="E1259">
            <v>19130743</v>
          </cell>
          <cell r="F1259">
            <v>0</v>
          </cell>
          <cell r="G1259">
            <v>0</v>
          </cell>
          <cell r="H1259" t="str">
            <v>Hoàng Văn</v>
          </cell>
          <cell r="I1259" t="str">
            <v>Hạnh</v>
          </cell>
          <cell r="J1259">
            <v>0</v>
          </cell>
          <cell r="K1259" t="str">
            <v>TR</v>
          </cell>
          <cell r="L1259">
            <v>7</v>
          </cell>
          <cell r="M1259" t="str">
            <v>QTTH</v>
          </cell>
          <cell r="N1259">
            <v>2954</v>
          </cell>
          <cell r="O1259" t="str">
            <v>28/12/2020</v>
          </cell>
          <cell r="P1259">
            <v>0</v>
          </cell>
          <cell r="Q1259" t="str">
            <v>Huyền</v>
          </cell>
        </row>
        <row r="1260">
          <cell r="E1260">
            <v>19130744</v>
          </cell>
          <cell r="F1260">
            <v>0</v>
          </cell>
          <cell r="G1260">
            <v>0</v>
          </cell>
          <cell r="H1260" t="str">
            <v xml:space="preserve">Tô Thị </v>
          </cell>
          <cell r="I1260" t="str">
            <v>Hoa</v>
          </cell>
          <cell r="J1260">
            <v>0</v>
          </cell>
          <cell r="K1260" t="str">
            <v>TR</v>
          </cell>
          <cell r="L1260">
            <v>7</v>
          </cell>
          <cell r="M1260" t="str">
            <v>QTTH</v>
          </cell>
          <cell r="N1260">
            <v>2954</v>
          </cell>
          <cell r="O1260" t="str">
            <v>28/12/2020</v>
          </cell>
          <cell r="P1260">
            <v>0</v>
          </cell>
          <cell r="Q1260" t="str">
            <v>Huyền</v>
          </cell>
        </row>
        <row r="1261">
          <cell r="E1261">
            <v>19130745</v>
          </cell>
          <cell r="F1261">
            <v>0</v>
          </cell>
          <cell r="G1261">
            <v>0</v>
          </cell>
          <cell r="H1261" t="str">
            <v xml:space="preserve">Lý Việt </v>
          </cell>
          <cell r="I1261" t="str">
            <v>Hùng</v>
          </cell>
          <cell r="J1261">
            <v>0</v>
          </cell>
          <cell r="K1261" t="str">
            <v>TR</v>
          </cell>
          <cell r="L1261">
            <v>7</v>
          </cell>
          <cell r="M1261" t="str">
            <v>QTTH</v>
          </cell>
          <cell r="N1261">
            <v>2954</v>
          </cell>
          <cell r="O1261" t="str">
            <v>28/12/2020</v>
          </cell>
          <cell r="P1261">
            <v>0</v>
          </cell>
          <cell r="Q1261" t="str">
            <v>Huyền</v>
          </cell>
        </row>
        <row r="1262">
          <cell r="E1262">
            <v>19130746</v>
          </cell>
          <cell r="F1262">
            <v>0</v>
          </cell>
          <cell r="G1262">
            <v>0</v>
          </cell>
          <cell r="H1262" t="str">
            <v>Bế Văn</v>
          </cell>
          <cell r="I1262" t="str">
            <v>Hưng</v>
          </cell>
          <cell r="J1262">
            <v>0</v>
          </cell>
          <cell r="K1262" t="str">
            <v>TR</v>
          </cell>
          <cell r="L1262">
            <v>7</v>
          </cell>
          <cell r="M1262" t="str">
            <v>QTTH</v>
          </cell>
          <cell r="N1262">
            <v>2954</v>
          </cell>
          <cell r="O1262" t="str">
            <v>28/12/2020</v>
          </cell>
          <cell r="P1262">
            <v>0</v>
          </cell>
          <cell r="Q1262" t="str">
            <v>Huyền</v>
          </cell>
        </row>
        <row r="1263">
          <cell r="E1263">
            <v>19130747</v>
          </cell>
          <cell r="F1263">
            <v>0</v>
          </cell>
          <cell r="G1263">
            <v>0</v>
          </cell>
          <cell r="H1263" t="str">
            <v xml:space="preserve">Nguyễn Thị </v>
          </cell>
          <cell r="I1263" t="str">
            <v>Hữu</v>
          </cell>
          <cell r="J1263">
            <v>0</v>
          </cell>
          <cell r="K1263" t="str">
            <v>TR</v>
          </cell>
          <cell r="L1263">
            <v>7</v>
          </cell>
          <cell r="M1263" t="str">
            <v>QTTH</v>
          </cell>
          <cell r="N1263">
            <v>2954</v>
          </cell>
          <cell r="O1263" t="str">
            <v>28/12/2020</v>
          </cell>
          <cell r="P1263">
            <v>0</v>
          </cell>
          <cell r="Q1263" t="str">
            <v>Huyền</v>
          </cell>
        </row>
        <row r="1264">
          <cell r="E1264">
            <v>19130749</v>
          </cell>
          <cell r="F1264">
            <v>0</v>
          </cell>
          <cell r="G1264">
            <v>0</v>
          </cell>
          <cell r="H1264" t="str">
            <v>Hoàng Thị</v>
          </cell>
          <cell r="I1264" t="str">
            <v>Lan</v>
          </cell>
          <cell r="J1264">
            <v>0</v>
          </cell>
          <cell r="K1264" t="str">
            <v>TR</v>
          </cell>
          <cell r="L1264">
            <v>7</v>
          </cell>
          <cell r="M1264" t="str">
            <v>QTTH</v>
          </cell>
          <cell r="N1264">
            <v>2954</v>
          </cell>
          <cell r="O1264" t="str">
            <v>28/12/2020</v>
          </cell>
          <cell r="P1264">
            <v>0</v>
          </cell>
          <cell r="Q1264" t="str">
            <v>Huyền</v>
          </cell>
        </row>
        <row r="1265">
          <cell r="E1265">
            <v>19130750</v>
          </cell>
          <cell r="F1265">
            <v>0</v>
          </cell>
          <cell r="G1265">
            <v>0</v>
          </cell>
          <cell r="H1265" t="str">
            <v xml:space="preserve">Nguyễn Văn </v>
          </cell>
          <cell r="I1265" t="str">
            <v>Luân</v>
          </cell>
          <cell r="J1265">
            <v>0</v>
          </cell>
          <cell r="K1265" t="str">
            <v>TR</v>
          </cell>
          <cell r="L1265">
            <v>7</v>
          </cell>
          <cell r="M1265" t="str">
            <v>QTTH</v>
          </cell>
          <cell r="N1265">
            <v>2954</v>
          </cell>
          <cell r="O1265" t="str">
            <v>28/12/2020</v>
          </cell>
          <cell r="P1265">
            <v>0</v>
          </cell>
          <cell r="Q1265" t="str">
            <v>Huyền</v>
          </cell>
        </row>
        <row r="1266">
          <cell r="E1266">
            <v>19130752</v>
          </cell>
          <cell r="F1266">
            <v>0</v>
          </cell>
          <cell r="G1266">
            <v>0</v>
          </cell>
          <cell r="H1266" t="str">
            <v>Nông Văn</v>
          </cell>
          <cell r="I1266" t="str">
            <v>Thành</v>
          </cell>
          <cell r="J1266">
            <v>0</v>
          </cell>
          <cell r="K1266" t="str">
            <v>TR</v>
          </cell>
          <cell r="L1266">
            <v>7</v>
          </cell>
          <cell r="M1266" t="str">
            <v>QTTH</v>
          </cell>
          <cell r="N1266">
            <v>2954</v>
          </cell>
          <cell r="O1266" t="str">
            <v>28/12/2020</v>
          </cell>
          <cell r="P1266">
            <v>0</v>
          </cell>
          <cell r="Q1266" t="str">
            <v>Huyền</v>
          </cell>
        </row>
        <row r="1267">
          <cell r="E1267">
            <v>19130757</v>
          </cell>
          <cell r="F1267">
            <v>0</v>
          </cell>
          <cell r="G1267">
            <v>0</v>
          </cell>
          <cell r="H1267" t="str">
            <v>Nông Văn</v>
          </cell>
          <cell r="I1267" t="str">
            <v>Ánh</v>
          </cell>
          <cell r="J1267">
            <v>0</v>
          </cell>
          <cell r="K1267" t="str">
            <v>TR</v>
          </cell>
          <cell r="L1267">
            <v>7</v>
          </cell>
          <cell r="M1267" t="str">
            <v>QTTH</v>
          </cell>
          <cell r="N1267">
            <v>2954</v>
          </cell>
          <cell r="O1267" t="str">
            <v>28/12/2020</v>
          </cell>
          <cell r="P1267">
            <v>0</v>
          </cell>
          <cell r="Q1267" t="str">
            <v>Huyền</v>
          </cell>
        </row>
        <row r="1268">
          <cell r="E1268">
            <v>19130758</v>
          </cell>
          <cell r="F1268">
            <v>0</v>
          </cell>
          <cell r="G1268">
            <v>0</v>
          </cell>
          <cell r="H1268" t="str">
            <v xml:space="preserve">HoàngVăn </v>
          </cell>
          <cell r="I1268" t="str">
            <v>Bền</v>
          </cell>
          <cell r="J1268">
            <v>0</v>
          </cell>
          <cell r="K1268" t="str">
            <v>TR</v>
          </cell>
          <cell r="L1268">
            <v>7</v>
          </cell>
          <cell r="M1268" t="str">
            <v>QTTH</v>
          </cell>
          <cell r="N1268">
            <v>2954</v>
          </cell>
          <cell r="O1268" t="str">
            <v>28/12/2020</v>
          </cell>
          <cell r="P1268">
            <v>0</v>
          </cell>
          <cell r="Q1268" t="str">
            <v>Huyền</v>
          </cell>
        </row>
        <row r="1269">
          <cell r="E1269">
            <v>19130760</v>
          </cell>
          <cell r="F1269">
            <v>0</v>
          </cell>
          <cell r="G1269">
            <v>0</v>
          </cell>
          <cell r="H1269" t="str">
            <v>Nông Văn</v>
          </cell>
          <cell r="I1269" t="str">
            <v>Cao</v>
          </cell>
          <cell r="J1269">
            <v>0</v>
          </cell>
          <cell r="K1269" t="str">
            <v>TR</v>
          </cell>
          <cell r="L1269">
            <v>7</v>
          </cell>
          <cell r="M1269" t="str">
            <v>QTTH</v>
          </cell>
          <cell r="N1269">
            <v>2954</v>
          </cell>
          <cell r="O1269" t="str">
            <v>28/12/2020</v>
          </cell>
          <cell r="P1269">
            <v>0</v>
          </cell>
          <cell r="Q1269" t="str">
            <v>Huyền</v>
          </cell>
        </row>
        <row r="1270">
          <cell r="E1270">
            <v>19130761</v>
          </cell>
          <cell r="F1270">
            <v>0</v>
          </cell>
          <cell r="G1270">
            <v>0</v>
          </cell>
          <cell r="H1270" t="str">
            <v xml:space="preserve">Vi Anh </v>
          </cell>
          <cell r="I1270" t="str">
            <v>Đức</v>
          </cell>
          <cell r="J1270">
            <v>0</v>
          </cell>
          <cell r="K1270" t="str">
            <v>TR</v>
          </cell>
          <cell r="L1270">
            <v>7</v>
          </cell>
          <cell r="M1270" t="str">
            <v>QTTH</v>
          </cell>
          <cell r="N1270">
            <v>2954</v>
          </cell>
          <cell r="O1270" t="str">
            <v>28/12/2020</v>
          </cell>
          <cell r="P1270">
            <v>0</v>
          </cell>
          <cell r="Q1270" t="str">
            <v>Huyền</v>
          </cell>
        </row>
        <row r="1271">
          <cell r="E1271">
            <v>19130762</v>
          </cell>
          <cell r="F1271">
            <v>0</v>
          </cell>
          <cell r="G1271">
            <v>0</v>
          </cell>
          <cell r="H1271" t="str">
            <v>Tô Thị</v>
          </cell>
          <cell r="I1271" t="str">
            <v>Đương</v>
          </cell>
          <cell r="J1271">
            <v>0</v>
          </cell>
          <cell r="K1271" t="str">
            <v>TR</v>
          </cell>
          <cell r="L1271">
            <v>7</v>
          </cell>
          <cell r="M1271" t="str">
            <v>QTTH</v>
          </cell>
          <cell r="N1271">
            <v>2954</v>
          </cell>
          <cell r="O1271" t="str">
            <v>28/12/2020</v>
          </cell>
          <cell r="P1271">
            <v>0</v>
          </cell>
          <cell r="Q1271" t="str">
            <v>Huyền</v>
          </cell>
        </row>
        <row r="1272">
          <cell r="E1272">
            <v>19130765</v>
          </cell>
          <cell r="F1272">
            <v>0</v>
          </cell>
          <cell r="G1272">
            <v>0</v>
          </cell>
          <cell r="H1272" t="str">
            <v xml:space="preserve">Hoàng Thị </v>
          </cell>
          <cell r="I1272" t="str">
            <v>Hải</v>
          </cell>
          <cell r="J1272">
            <v>0</v>
          </cell>
          <cell r="K1272" t="str">
            <v>TR</v>
          </cell>
          <cell r="L1272">
            <v>7</v>
          </cell>
          <cell r="M1272" t="str">
            <v>QTTH</v>
          </cell>
          <cell r="N1272">
            <v>2954</v>
          </cell>
          <cell r="O1272" t="str">
            <v>28/12/2020</v>
          </cell>
          <cell r="P1272">
            <v>0</v>
          </cell>
          <cell r="Q1272" t="str">
            <v>Huyền</v>
          </cell>
        </row>
        <row r="1273">
          <cell r="E1273">
            <v>19130767</v>
          </cell>
          <cell r="F1273">
            <v>0</v>
          </cell>
          <cell r="G1273">
            <v>0</v>
          </cell>
          <cell r="H1273" t="str">
            <v xml:space="preserve">Vi Thị </v>
          </cell>
          <cell r="I1273" t="str">
            <v>Hằng</v>
          </cell>
          <cell r="J1273">
            <v>0</v>
          </cell>
          <cell r="K1273" t="str">
            <v>TR</v>
          </cell>
          <cell r="L1273">
            <v>7</v>
          </cell>
          <cell r="M1273" t="str">
            <v>QTTH</v>
          </cell>
          <cell r="N1273">
            <v>2954</v>
          </cell>
          <cell r="O1273" t="str">
            <v>28/12/2020</v>
          </cell>
          <cell r="P1273">
            <v>0</v>
          </cell>
          <cell r="Q1273" t="str">
            <v>Huyền</v>
          </cell>
        </row>
        <row r="1274">
          <cell r="E1274">
            <v>19130768</v>
          </cell>
          <cell r="F1274">
            <v>0</v>
          </cell>
          <cell r="G1274">
            <v>0</v>
          </cell>
          <cell r="H1274" t="str">
            <v xml:space="preserve">Mã Văn </v>
          </cell>
          <cell r="I1274" t="str">
            <v>Hiệp</v>
          </cell>
          <cell r="J1274">
            <v>0</v>
          </cell>
          <cell r="K1274" t="str">
            <v>TR</v>
          </cell>
          <cell r="L1274">
            <v>7</v>
          </cell>
          <cell r="M1274" t="str">
            <v>QTTH</v>
          </cell>
          <cell r="N1274">
            <v>2954</v>
          </cell>
          <cell r="O1274" t="str">
            <v>28/12/2020</v>
          </cell>
          <cell r="P1274">
            <v>0</v>
          </cell>
          <cell r="Q1274" t="str">
            <v>Huyền</v>
          </cell>
        </row>
        <row r="1275">
          <cell r="E1275">
            <v>19130769</v>
          </cell>
          <cell r="F1275">
            <v>0</v>
          </cell>
          <cell r="G1275">
            <v>0</v>
          </cell>
          <cell r="H1275" t="str">
            <v>Hoàng Phương</v>
          </cell>
          <cell r="I1275" t="str">
            <v>Hoa</v>
          </cell>
          <cell r="J1275">
            <v>0</v>
          </cell>
          <cell r="K1275" t="str">
            <v>TR</v>
          </cell>
          <cell r="L1275">
            <v>7</v>
          </cell>
          <cell r="M1275" t="str">
            <v>QTTH</v>
          </cell>
          <cell r="N1275">
            <v>2954</v>
          </cell>
          <cell r="O1275" t="str">
            <v>28/12/2020</v>
          </cell>
          <cell r="P1275">
            <v>0</v>
          </cell>
          <cell r="Q1275" t="str">
            <v>Huyền</v>
          </cell>
        </row>
        <row r="1276">
          <cell r="E1276">
            <v>19130774</v>
          </cell>
          <cell r="F1276">
            <v>0</v>
          </cell>
          <cell r="G1276">
            <v>0</v>
          </cell>
          <cell r="H1276" t="str">
            <v xml:space="preserve">Mã Văn </v>
          </cell>
          <cell r="I1276" t="str">
            <v xml:space="preserve">Huấn </v>
          </cell>
          <cell r="J1276">
            <v>0</v>
          </cell>
          <cell r="K1276" t="str">
            <v>TR</v>
          </cell>
          <cell r="L1276">
            <v>7</v>
          </cell>
          <cell r="M1276" t="str">
            <v>QTTH</v>
          </cell>
          <cell r="N1276">
            <v>2954</v>
          </cell>
          <cell r="O1276" t="str">
            <v>28/12/2020</v>
          </cell>
          <cell r="P1276">
            <v>0</v>
          </cell>
          <cell r="Q1276" t="str">
            <v>Huyền</v>
          </cell>
        </row>
        <row r="1277">
          <cell r="E1277">
            <v>19130776</v>
          </cell>
          <cell r="F1277">
            <v>0</v>
          </cell>
          <cell r="G1277">
            <v>0</v>
          </cell>
          <cell r="H1277" t="str">
            <v>Trương Quang</v>
          </cell>
          <cell r="I1277" t="str">
            <v>Hùng</v>
          </cell>
          <cell r="J1277">
            <v>0</v>
          </cell>
          <cell r="K1277" t="str">
            <v>TR</v>
          </cell>
          <cell r="L1277">
            <v>7</v>
          </cell>
          <cell r="M1277" t="str">
            <v>QTTH</v>
          </cell>
          <cell r="N1277">
            <v>2954</v>
          </cell>
          <cell r="O1277" t="str">
            <v>28/12/2020</v>
          </cell>
          <cell r="P1277">
            <v>0</v>
          </cell>
          <cell r="Q1277" t="str">
            <v>Huyền</v>
          </cell>
        </row>
        <row r="1278">
          <cell r="E1278">
            <v>19130777</v>
          </cell>
          <cell r="F1278">
            <v>0</v>
          </cell>
          <cell r="G1278">
            <v>0</v>
          </cell>
          <cell r="H1278" t="str">
            <v>Nông Thị</v>
          </cell>
          <cell r="I1278" t="str">
            <v>Hương</v>
          </cell>
          <cell r="J1278">
            <v>0</v>
          </cell>
          <cell r="K1278" t="str">
            <v>TR</v>
          </cell>
          <cell r="L1278">
            <v>7</v>
          </cell>
          <cell r="M1278" t="str">
            <v>QTTH</v>
          </cell>
          <cell r="N1278">
            <v>2954</v>
          </cell>
          <cell r="O1278" t="str">
            <v>28/12/2020</v>
          </cell>
          <cell r="P1278">
            <v>0</v>
          </cell>
          <cell r="Q1278" t="str">
            <v>Huyền</v>
          </cell>
        </row>
        <row r="1279">
          <cell r="E1279">
            <v>19130778</v>
          </cell>
          <cell r="F1279">
            <v>0</v>
          </cell>
          <cell r="G1279">
            <v>0</v>
          </cell>
          <cell r="H1279" t="str">
            <v>Nguyễn Thị Thanh</v>
          </cell>
          <cell r="I1279" t="str">
            <v>Huyền</v>
          </cell>
          <cell r="J1279">
            <v>0</v>
          </cell>
          <cell r="K1279" t="str">
            <v>TR</v>
          </cell>
          <cell r="L1279">
            <v>7</v>
          </cell>
          <cell r="M1279" t="str">
            <v>QTTH</v>
          </cell>
          <cell r="N1279">
            <v>2954</v>
          </cell>
          <cell r="O1279" t="str">
            <v>28/12/2020</v>
          </cell>
          <cell r="P1279">
            <v>0</v>
          </cell>
          <cell r="Q1279" t="str">
            <v>Huyền</v>
          </cell>
        </row>
        <row r="1280">
          <cell r="E1280">
            <v>19130779</v>
          </cell>
          <cell r="F1280">
            <v>0</v>
          </cell>
          <cell r="G1280">
            <v>0</v>
          </cell>
          <cell r="H1280" t="str">
            <v>Giáp Văn</v>
          </cell>
          <cell r="I1280" t="str">
            <v>Khang</v>
          </cell>
          <cell r="J1280">
            <v>0</v>
          </cell>
          <cell r="K1280" t="str">
            <v>TR</v>
          </cell>
          <cell r="L1280">
            <v>7</v>
          </cell>
          <cell r="M1280" t="str">
            <v>QTTH</v>
          </cell>
          <cell r="N1280">
            <v>2954</v>
          </cell>
          <cell r="O1280" t="str">
            <v>28/12/2020</v>
          </cell>
          <cell r="P1280">
            <v>0</v>
          </cell>
          <cell r="Q1280" t="str">
            <v>Huyền</v>
          </cell>
        </row>
        <row r="1281">
          <cell r="E1281">
            <v>19130783</v>
          </cell>
          <cell r="F1281">
            <v>0</v>
          </cell>
          <cell r="G1281">
            <v>0</v>
          </cell>
          <cell r="H1281" t="str">
            <v>Triệu Văn</v>
          </cell>
          <cell r="I1281" t="str">
            <v>Làu</v>
          </cell>
          <cell r="J1281">
            <v>0</v>
          </cell>
          <cell r="K1281" t="str">
            <v>TR</v>
          </cell>
          <cell r="L1281">
            <v>7</v>
          </cell>
          <cell r="M1281" t="str">
            <v>QTTH</v>
          </cell>
          <cell r="N1281">
            <v>2954</v>
          </cell>
          <cell r="O1281" t="str">
            <v>28/12/2020</v>
          </cell>
          <cell r="P1281">
            <v>0</v>
          </cell>
          <cell r="Q1281" t="str">
            <v>Huyền</v>
          </cell>
        </row>
        <row r="1282">
          <cell r="E1282">
            <v>19130788</v>
          </cell>
          <cell r="F1282">
            <v>0</v>
          </cell>
          <cell r="G1282">
            <v>0</v>
          </cell>
          <cell r="H1282" t="str">
            <v>Tô Văn</v>
          </cell>
          <cell r="I1282" t="str">
            <v>Lý</v>
          </cell>
          <cell r="J1282">
            <v>0</v>
          </cell>
          <cell r="K1282" t="str">
            <v>TR</v>
          </cell>
          <cell r="L1282">
            <v>7</v>
          </cell>
          <cell r="M1282" t="str">
            <v>QTTH</v>
          </cell>
          <cell r="N1282">
            <v>2954</v>
          </cell>
          <cell r="O1282" t="str">
            <v>28/12/2020</v>
          </cell>
          <cell r="P1282">
            <v>0</v>
          </cell>
          <cell r="Q1282" t="str">
            <v>Huyền</v>
          </cell>
        </row>
        <row r="1283">
          <cell r="E1283">
            <v>19130796</v>
          </cell>
          <cell r="F1283">
            <v>0</v>
          </cell>
          <cell r="G1283">
            <v>0</v>
          </cell>
          <cell r="H1283" t="str">
            <v>Lã Văn</v>
          </cell>
          <cell r="I1283" t="str">
            <v>Quyết</v>
          </cell>
          <cell r="J1283">
            <v>0</v>
          </cell>
          <cell r="K1283" t="str">
            <v>TR</v>
          </cell>
          <cell r="L1283">
            <v>7</v>
          </cell>
          <cell r="M1283" t="str">
            <v>QTTH</v>
          </cell>
          <cell r="N1283">
            <v>2954</v>
          </cell>
          <cell r="O1283" t="str">
            <v>28/12/2020</v>
          </cell>
          <cell r="P1283">
            <v>0</v>
          </cell>
          <cell r="Q1283" t="str">
            <v>Huyền</v>
          </cell>
        </row>
        <row r="1284">
          <cell r="E1284">
            <v>19130797</v>
          </cell>
          <cell r="F1284">
            <v>0</v>
          </cell>
          <cell r="G1284">
            <v>0</v>
          </cell>
          <cell r="H1284" t="str">
            <v xml:space="preserve">Hà Văn </v>
          </cell>
          <cell r="I1284" t="str">
            <v>Sáng</v>
          </cell>
          <cell r="J1284">
            <v>0</v>
          </cell>
          <cell r="K1284" t="str">
            <v>TR</v>
          </cell>
          <cell r="L1284">
            <v>7</v>
          </cell>
          <cell r="M1284" t="str">
            <v>QTTH</v>
          </cell>
          <cell r="N1284">
            <v>2954</v>
          </cell>
          <cell r="O1284" t="str">
            <v>28/12/2020</v>
          </cell>
          <cell r="P1284">
            <v>0</v>
          </cell>
          <cell r="Q1284" t="str">
            <v>Huyền</v>
          </cell>
        </row>
        <row r="1285">
          <cell r="E1285">
            <v>19130798</v>
          </cell>
          <cell r="F1285">
            <v>0</v>
          </cell>
          <cell r="G1285">
            <v>0</v>
          </cell>
          <cell r="H1285" t="str">
            <v>Nông Thị Thanh</v>
          </cell>
          <cell r="I1285" t="str">
            <v>Tâm</v>
          </cell>
          <cell r="J1285">
            <v>0</v>
          </cell>
          <cell r="K1285" t="str">
            <v>TR</v>
          </cell>
          <cell r="L1285">
            <v>7</v>
          </cell>
          <cell r="M1285" t="str">
            <v>QTTH</v>
          </cell>
          <cell r="N1285">
            <v>2954</v>
          </cell>
          <cell r="O1285" t="str">
            <v>28/12/2020</v>
          </cell>
          <cell r="P1285">
            <v>0</v>
          </cell>
          <cell r="Q1285" t="str">
            <v>Huyền</v>
          </cell>
        </row>
        <row r="1286">
          <cell r="E1286">
            <v>19130801</v>
          </cell>
          <cell r="F1286">
            <v>0</v>
          </cell>
          <cell r="G1286">
            <v>0</v>
          </cell>
          <cell r="H1286" t="str">
            <v xml:space="preserve">Hoàng Văn </v>
          </cell>
          <cell r="I1286" t="str">
            <v>Thế</v>
          </cell>
          <cell r="J1286">
            <v>0</v>
          </cell>
          <cell r="K1286" t="str">
            <v>TR</v>
          </cell>
          <cell r="L1286">
            <v>7</v>
          </cell>
          <cell r="M1286" t="str">
            <v>QTTH</v>
          </cell>
          <cell r="N1286">
            <v>2954</v>
          </cell>
          <cell r="O1286" t="str">
            <v>28/12/2020</v>
          </cell>
          <cell r="P1286">
            <v>0</v>
          </cell>
          <cell r="Q1286" t="str">
            <v>Huyền</v>
          </cell>
        </row>
        <row r="1287">
          <cell r="E1287">
            <v>19130802</v>
          </cell>
          <cell r="F1287">
            <v>0</v>
          </cell>
          <cell r="G1287">
            <v>0</v>
          </cell>
          <cell r="H1287" t="str">
            <v>Vi Văn</v>
          </cell>
          <cell r="I1287" t="str">
            <v>Thọ</v>
          </cell>
          <cell r="J1287">
            <v>0</v>
          </cell>
          <cell r="K1287" t="str">
            <v>TR</v>
          </cell>
          <cell r="L1287">
            <v>7</v>
          </cell>
          <cell r="M1287" t="str">
            <v>QTTH</v>
          </cell>
          <cell r="N1287">
            <v>2954</v>
          </cell>
          <cell r="O1287" t="str">
            <v>28/12/2020</v>
          </cell>
          <cell r="P1287">
            <v>0</v>
          </cell>
          <cell r="Q1287" t="str">
            <v>Huyền</v>
          </cell>
        </row>
        <row r="1288">
          <cell r="E1288">
            <v>19130803</v>
          </cell>
          <cell r="F1288">
            <v>0</v>
          </cell>
          <cell r="G1288">
            <v>0</v>
          </cell>
          <cell r="H1288" t="str">
            <v>Hoàng Trung</v>
          </cell>
          <cell r="I1288" t="str">
            <v>Thông</v>
          </cell>
          <cell r="J1288">
            <v>0</v>
          </cell>
          <cell r="K1288" t="str">
            <v>TR</v>
          </cell>
          <cell r="L1288">
            <v>7</v>
          </cell>
          <cell r="M1288" t="str">
            <v>QTTH</v>
          </cell>
          <cell r="N1288">
            <v>2954</v>
          </cell>
          <cell r="O1288" t="str">
            <v>28/12/2020</v>
          </cell>
          <cell r="P1288">
            <v>0</v>
          </cell>
          <cell r="Q1288" t="str">
            <v>Huyền</v>
          </cell>
        </row>
        <row r="1289">
          <cell r="E1289">
            <v>19130805</v>
          </cell>
          <cell r="F1289">
            <v>0</v>
          </cell>
          <cell r="G1289">
            <v>0</v>
          </cell>
          <cell r="H1289" t="str">
            <v>Mã Thị</v>
          </cell>
          <cell r="I1289" t="str">
            <v>Thúy</v>
          </cell>
          <cell r="J1289">
            <v>0</v>
          </cell>
          <cell r="K1289" t="str">
            <v>TR</v>
          </cell>
          <cell r="L1289">
            <v>7</v>
          </cell>
          <cell r="M1289" t="str">
            <v>QTTH</v>
          </cell>
          <cell r="N1289">
            <v>2954</v>
          </cell>
          <cell r="O1289" t="str">
            <v>28/12/2020</v>
          </cell>
          <cell r="P1289">
            <v>0</v>
          </cell>
          <cell r="Q1289" t="str">
            <v>Huyền</v>
          </cell>
        </row>
        <row r="1290">
          <cell r="E1290">
            <v>19130808</v>
          </cell>
          <cell r="F1290">
            <v>0</v>
          </cell>
          <cell r="G1290">
            <v>0</v>
          </cell>
          <cell r="H1290" t="str">
            <v xml:space="preserve">Vi Đức </v>
          </cell>
          <cell r="I1290" t="str">
            <v>Toàn</v>
          </cell>
          <cell r="J1290">
            <v>0</v>
          </cell>
          <cell r="K1290" t="str">
            <v>TR</v>
          </cell>
          <cell r="L1290">
            <v>7</v>
          </cell>
          <cell r="M1290" t="str">
            <v>QTTH</v>
          </cell>
          <cell r="N1290">
            <v>2954</v>
          </cell>
          <cell r="O1290" t="str">
            <v>28/12/2020</v>
          </cell>
          <cell r="P1290">
            <v>0</v>
          </cell>
          <cell r="Q1290" t="str">
            <v>Huyền</v>
          </cell>
        </row>
        <row r="1291">
          <cell r="E1291">
            <v>19130810</v>
          </cell>
          <cell r="F1291">
            <v>0</v>
          </cell>
          <cell r="G1291">
            <v>0</v>
          </cell>
          <cell r="H1291" t="str">
            <v>Nguyễn Quang</v>
          </cell>
          <cell r="I1291" t="str">
            <v>Trung</v>
          </cell>
          <cell r="J1291">
            <v>0</v>
          </cell>
          <cell r="K1291" t="str">
            <v>TR</v>
          </cell>
          <cell r="L1291">
            <v>7</v>
          </cell>
          <cell r="M1291" t="str">
            <v>QTTH</v>
          </cell>
          <cell r="N1291">
            <v>2954</v>
          </cell>
          <cell r="O1291" t="str">
            <v>28/12/2020</v>
          </cell>
          <cell r="P1291">
            <v>0</v>
          </cell>
          <cell r="Q1291" t="str">
            <v>Huyền</v>
          </cell>
        </row>
        <row r="1292">
          <cell r="E1292">
            <v>19130811</v>
          </cell>
          <cell r="F1292">
            <v>0</v>
          </cell>
          <cell r="G1292">
            <v>0</v>
          </cell>
          <cell r="H1292" t="str">
            <v xml:space="preserve">Nguyễn Anh </v>
          </cell>
          <cell r="I1292" t="str">
            <v>Tuấn</v>
          </cell>
          <cell r="J1292">
            <v>0</v>
          </cell>
          <cell r="K1292" t="str">
            <v>TR</v>
          </cell>
          <cell r="L1292">
            <v>7</v>
          </cell>
          <cell r="M1292" t="str">
            <v>QTTH</v>
          </cell>
          <cell r="N1292">
            <v>2954</v>
          </cell>
          <cell r="O1292" t="str">
            <v>28/12/2020</v>
          </cell>
          <cell r="P1292">
            <v>0</v>
          </cell>
          <cell r="Q1292" t="str">
            <v>Huyền</v>
          </cell>
        </row>
        <row r="1293">
          <cell r="E1293">
            <v>19130814</v>
          </cell>
          <cell r="F1293">
            <v>0</v>
          </cell>
          <cell r="G1293">
            <v>0</v>
          </cell>
          <cell r="H1293" t="str">
            <v xml:space="preserve">Lại Tuấn </v>
          </cell>
          <cell r="I1293" t="str">
            <v>Vũ</v>
          </cell>
          <cell r="J1293">
            <v>0</v>
          </cell>
          <cell r="K1293" t="str">
            <v>TR</v>
          </cell>
          <cell r="L1293">
            <v>7</v>
          </cell>
          <cell r="M1293" t="str">
            <v>QTTH</v>
          </cell>
          <cell r="N1293">
            <v>2954</v>
          </cell>
          <cell r="O1293" t="str">
            <v>28/12/2020</v>
          </cell>
          <cell r="P1293">
            <v>0</v>
          </cell>
          <cell r="Q1293" t="str">
            <v>Huyền</v>
          </cell>
        </row>
        <row r="1294">
          <cell r="E1294">
            <v>19130817</v>
          </cell>
          <cell r="F1294">
            <v>0</v>
          </cell>
          <cell r="G1294">
            <v>0</v>
          </cell>
          <cell r="H1294" t="str">
            <v xml:space="preserve">Nguyễn Văn </v>
          </cell>
          <cell r="I1294" t="str">
            <v>Phẩm</v>
          </cell>
          <cell r="J1294">
            <v>0</v>
          </cell>
          <cell r="K1294" t="str">
            <v>TR</v>
          </cell>
          <cell r="L1294">
            <v>7</v>
          </cell>
          <cell r="M1294" t="str">
            <v>QTTH</v>
          </cell>
          <cell r="N1294">
            <v>2954</v>
          </cell>
          <cell r="O1294" t="str">
            <v>28/12/2020</v>
          </cell>
          <cell r="P1294">
            <v>0</v>
          </cell>
          <cell r="Q1294" t="str">
            <v>Huyền</v>
          </cell>
        </row>
        <row r="1295">
          <cell r="E1295" t="str">
            <v>TX100002</v>
          </cell>
          <cell r="F1295">
            <v>0</v>
          </cell>
          <cell r="G1295">
            <v>0</v>
          </cell>
          <cell r="H1295" t="str">
            <v xml:space="preserve">Đặng Phương </v>
          </cell>
          <cell r="I1295" t="str">
            <v>Anh</v>
          </cell>
          <cell r="J1295">
            <v>0</v>
          </cell>
          <cell r="K1295" t="str">
            <v>TR</v>
          </cell>
          <cell r="L1295">
            <v>4</v>
          </cell>
          <cell r="M1295">
            <v>0</v>
          </cell>
          <cell r="N1295">
            <v>2954</v>
          </cell>
          <cell r="O1295" t="str">
            <v>28/12/2020</v>
          </cell>
          <cell r="P1295">
            <v>0</v>
          </cell>
          <cell r="Q1295" t="str">
            <v>Tuấn</v>
          </cell>
        </row>
        <row r="1296">
          <cell r="E1296" t="str">
            <v>TX100003</v>
          </cell>
          <cell r="F1296">
            <v>0</v>
          </cell>
          <cell r="G1296">
            <v>0</v>
          </cell>
          <cell r="H1296" t="str">
            <v xml:space="preserve">Dương Minh </v>
          </cell>
          <cell r="I1296" t="str">
            <v>Anh</v>
          </cell>
          <cell r="J1296">
            <v>0</v>
          </cell>
          <cell r="K1296" t="str">
            <v>TR</v>
          </cell>
          <cell r="L1296">
            <v>4</v>
          </cell>
          <cell r="M1296">
            <v>0</v>
          </cell>
          <cell r="N1296">
            <v>2954</v>
          </cell>
          <cell r="O1296" t="str">
            <v>28/12/2020</v>
          </cell>
          <cell r="P1296">
            <v>0</v>
          </cell>
          <cell r="Q1296" t="str">
            <v>Tuấn</v>
          </cell>
        </row>
        <row r="1297">
          <cell r="E1297" t="str">
            <v>TX100004</v>
          </cell>
          <cell r="F1297">
            <v>0</v>
          </cell>
          <cell r="G1297">
            <v>0</v>
          </cell>
          <cell r="H1297" t="str">
            <v xml:space="preserve">Hoàng Nhật </v>
          </cell>
          <cell r="I1297" t="str">
            <v>Anh</v>
          </cell>
          <cell r="J1297">
            <v>0</v>
          </cell>
          <cell r="K1297" t="str">
            <v>TR</v>
          </cell>
          <cell r="L1297">
            <v>4</v>
          </cell>
          <cell r="M1297">
            <v>0</v>
          </cell>
          <cell r="N1297">
            <v>2954</v>
          </cell>
          <cell r="O1297" t="str">
            <v>28/12/2020</v>
          </cell>
          <cell r="P1297">
            <v>0</v>
          </cell>
          <cell r="Q1297" t="str">
            <v>Tuấn</v>
          </cell>
        </row>
        <row r="1298">
          <cell r="E1298" t="str">
            <v>TX100005</v>
          </cell>
          <cell r="F1298">
            <v>0</v>
          </cell>
          <cell r="G1298">
            <v>0</v>
          </cell>
          <cell r="H1298" t="str">
            <v xml:space="preserve">Hoàng Thị Mỹ </v>
          </cell>
          <cell r="I1298" t="str">
            <v>Anh</v>
          </cell>
          <cell r="J1298">
            <v>0</v>
          </cell>
          <cell r="K1298" t="str">
            <v>TR</v>
          </cell>
          <cell r="L1298">
            <v>4</v>
          </cell>
          <cell r="M1298">
            <v>0</v>
          </cell>
          <cell r="N1298">
            <v>2954</v>
          </cell>
          <cell r="O1298" t="str">
            <v>28/12/2020</v>
          </cell>
          <cell r="P1298">
            <v>0</v>
          </cell>
          <cell r="Q1298" t="str">
            <v>Tuấn</v>
          </cell>
        </row>
        <row r="1299">
          <cell r="E1299" t="str">
            <v>TX100006</v>
          </cell>
          <cell r="F1299">
            <v>0</v>
          </cell>
          <cell r="G1299">
            <v>0</v>
          </cell>
          <cell r="H1299" t="str">
            <v xml:space="preserve">Khà Thị Vân </v>
          </cell>
          <cell r="I1299" t="str">
            <v>Anh</v>
          </cell>
          <cell r="J1299">
            <v>0</v>
          </cell>
          <cell r="K1299" t="str">
            <v>TR</v>
          </cell>
          <cell r="L1299">
            <v>4</v>
          </cell>
          <cell r="M1299">
            <v>0</v>
          </cell>
          <cell r="N1299">
            <v>2954</v>
          </cell>
          <cell r="O1299" t="str">
            <v>28/12/2020</v>
          </cell>
          <cell r="P1299">
            <v>0</v>
          </cell>
          <cell r="Q1299" t="str">
            <v>Tuấn</v>
          </cell>
        </row>
        <row r="1300">
          <cell r="E1300" t="str">
            <v>TX100007</v>
          </cell>
          <cell r="F1300">
            <v>0</v>
          </cell>
          <cell r="G1300">
            <v>0</v>
          </cell>
          <cell r="H1300" t="str">
            <v xml:space="preserve">Lê Thị Kim </v>
          </cell>
          <cell r="I1300" t="str">
            <v>Anh</v>
          </cell>
          <cell r="J1300">
            <v>0</v>
          </cell>
          <cell r="K1300" t="str">
            <v>TR</v>
          </cell>
          <cell r="L1300">
            <v>4</v>
          </cell>
          <cell r="M1300">
            <v>0</v>
          </cell>
          <cell r="N1300">
            <v>2954</v>
          </cell>
          <cell r="O1300" t="str">
            <v>28/12/2020</v>
          </cell>
          <cell r="P1300">
            <v>0</v>
          </cell>
          <cell r="Q1300" t="str">
            <v>Tuấn</v>
          </cell>
        </row>
        <row r="1301">
          <cell r="E1301" t="str">
            <v>TX100008</v>
          </cell>
          <cell r="F1301">
            <v>0</v>
          </cell>
          <cell r="G1301">
            <v>0</v>
          </cell>
          <cell r="H1301" t="str">
            <v>Lê Vũ Hải</v>
          </cell>
          <cell r="I1301" t="str">
            <v>Anh</v>
          </cell>
          <cell r="J1301">
            <v>0</v>
          </cell>
          <cell r="K1301" t="str">
            <v>TR</v>
          </cell>
          <cell r="L1301">
            <v>4</v>
          </cell>
          <cell r="M1301">
            <v>0</v>
          </cell>
          <cell r="N1301">
            <v>2954</v>
          </cell>
          <cell r="O1301" t="str">
            <v>28/12/2020</v>
          </cell>
          <cell r="P1301">
            <v>0</v>
          </cell>
          <cell r="Q1301" t="str">
            <v>Tuấn</v>
          </cell>
        </row>
        <row r="1302">
          <cell r="E1302" t="str">
            <v>TX100009</v>
          </cell>
          <cell r="F1302">
            <v>0</v>
          </cell>
          <cell r="G1302">
            <v>0</v>
          </cell>
          <cell r="H1302" t="str">
            <v xml:space="preserve">Mai Hùng </v>
          </cell>
          <cell r="I1302" t="str">
            <v>Anh</v>
          </cell>
          <cell r="J1302">
            <v>0</v>
          </cell>
          <cell r="K1302" t="str">
            <v>TR</v>
          </cell>
          <cell r="L1302">
            <v>4</v>
          </cell>
          <cell r="M1302">
            <v>0</v>
          </cell>
          <cell r="N1302">
            <v>2954</v>
          </cell>
          <cell r="O1302" t="str">
            <v>28/12/2020</v>
          </cell>
          <cell r="P1302">
            <v>0</v>
          </cell>
          <cell r="Q1302" t="str">
            <v>Tuấn</v>
          </cell>
        </row>
        <row r="1303">
          <cell r="E1303" t="str">
            <v>TX100010</v>
          </cell>
          <cell r="F1303">
            <v>0</v>
          </cell>
          <cell r="G1303">
            <v>0</v>
          </cell>
          <cell r="H1303" t="str">
            <v>Ngô Phương</v>
          </cell>
          <cell r="I1303" t="str">
            <v>Anh</v>
          </cell>
          <cell r="J1303">
            <v>0</v>
          </cell>
          <cell r="K1303" t="str">
            <v>TR</v>
          </cell>
          <cell r="L1303">
            <v>4</v>
          </cell>
          <cell r="M1303">
            <v>0</v>
          </cell>
          <cell r="N1303">
            <v>2954</v>
          </cell>
          <cell r="O1303" t="str">
            <v>28/12/2020</v>
          </cell>
          <cell r="P1303">
            <v>0</v>
          </cell>
          <cell r="Q1303" t="str">
            <v>Tuấn</v>
          </cell>
        </row>
        <row r="1304">
          <cell r="E1304" t="str">
            <v>TX100011</v>
          </cell>
          <cell r="F1304">
            <v>0</v>
          </cell>
          <cell r="G1304">
            <v>0</v>
          </cell>
          <cell r="H1304" t="str">
            <v xml:space="preserve">Nguyễn Hải </v>
          </cell>
          <cell r="I1304" t="str">
            <v>Anh</v>
          </cell>
          <cell r="J1304">
            <v>0</v>
          </cell>
          <cell r="K1304" t="str">
            <v>TR</v>
          </cell>
          <cell r="L1304">
            <v>4</v>
          </cell>
          <cell r="M1304">
            <v>0</v>
          </cell>
          <cell r="N1304">
            <v>2954</v>
          </cell>
          <cell r="O1304" t="str">
            <v>28/12/2020</v>
          </cell>
          <cell r="P1304">
            <v>0</v>
          </cell>
          <cell r="Q1304" t="str">
            <v>Tuấn</v>
          </cell>
        </row>
        <row r="1305">
          <cell r="E1305" t="str">
            <v>TX100012</v>
          </cell>
          <cell r="F1305">
            <v>0</v>
          </cell>
          <cell r="G1305">
            <v>0</v>
          </cell>
          <cell r="H1305" t="str">
            <v>Nguyễn Như Quỳnh</v>
          </cell>
          <cell r="I1305" t="str">
            <v>Anh</v>
          </cell>
          <cell r="J1305">
            <v>0</v>
          </cell>
          <cell r="K1305" t="str">
            <v>TR</v>
          </cell>
          <cell r="L1305">
            <v>4</v>
          </cell>
          <cell r="M1305">
            <v>0</v>
          </cell>
          <cell r="N1305">
            <v>2954</v>
          </cell>
          <cell r="O1305" t="str">
            <v>28/12/2020</v>
          </cell>
          <cell r="P1305">
            <v>0</v>
          </cell>
          <cell r="Q1305" t="str">
            <v>Tuấn</v>
          </cell>
        </row>
        <row r="1306">
          <cell r="E1306" t="str">
            <v>TX100013</v>
          </cell>
          <cell r="F1306">
            <v>0</v>
          </cell>
          <cell r="G1306">
            <v>0</v>
          </cell>
          <cell r="H1306" t="str">
            <v>Nguyễn Thị Vân</v>
          </cell>
          <cell r="I1306" t="str">
            <v>Anh</v>
          </cell>
          <cell r="J1306">
            <v>0</v>
          </cell>
          <cell r="K1306" t="str">
            <v>TR</v>
          </cell>
          <cell r="L1306">
            <v>4</v>
          </cell>
          <cell r="M1306">
            <v>0</v>
          </cell>
          <cell r="N1306">
            <v>2954</v>
          </cell>
          <cell r="O1306" t="str">
            <v>28/12/2020</v>
          </cell>
          <cell r="P1306">
            <v>0</v>
          </cell>
          <cell r="Q1306" t="str">
            <v>Tuấn</v>
          </cell>
        </row>
        <row r="1307">
          <cell r="E1307" t="str">
            <v>TX100014</v>
          </cell>
          <cell r="F1307">
            <v>0</v>
          </cell>
          <cell r="G1307">
            <v>0</v>
          </cell>
          <cell r="H1307" t="str">
            <v>Nguyễn Thu</v>
          </cell>
          <cell r="I1307" t="str">
            <v>Anh</v>
          </cell>
          <cell r="J1307">
            <v>0</v>
          </cell>
          <cell r="K1307" t="str">
            <v>TR</v>
          </cell>
          <cell r="L1307">
            <v>4</v>
          </cell>
          <cell r="M1307">
            <v>0</v>
          </cell>
          <cell r="N1307">
            <v>2954</v>
          </cell>
          <cell r="O1307" t="str">
            <v>28/12/2020</v>
          </cell>
          <cell r="P1307">
            <v>0</v>
          </cell>
          <cell r="Q1307" t="str">
            <v>Tuấn</v>
          </cell>
        </row>
        <row r="1308">
          <cell r="E1308" t="str">
            <v>TX100016</v>
          </cell>
          <cell r="F1308">
            <v>0</v>
          </cell>
          <cell r="G1308">
            <v>0</v>
          </cell>
          <cell r="H1308" t="str">
            <v xml:space="preserve">Nguyễn Tuấn </v>
          </cell>
          <cell r="I1308" t="str">
            <v>Anh</v>
          </cell>
          <cell r="J1308">
            <v>0</v>
          </cell>
          <cell r="K1308" t="str">
            <v>TR</v>
          </cell>
          <cell r="L1308">
            <v>4</v>
          </cell>
          <cell r="M1308">
            <v>0</v>
          </cell>
          <cell r="N1308">
            <v>2954</v>
          </cell>
          <cell r="O1308" t="str">
            <v>28/12/2020</v>
          </cell>
          <cell r="P1308">
            <v>0</v>
          </cell>
          <cell r="Q1308" t="str">
            <v>Tuấn</v>
          </cell>
        </row>
        <row r="1309">
          <cell r="E1309" t="str">
            <v>TX100018</v>
          </cell>
          <cell r="F1309">
            <v>0</v>
          </cell>
          <cell r="G1309">
            <v>0</v>
          </cell>
          <cell r="H1309" t="str">
            <v>Thẩm Thị Phương</v>
          </cell>
          <cell r="I1309" t="str">
            <v>Anh</v>
          </cell>
          <cell r="J1309">
            <v>0</v>
          </cell>
          <cell r="K1309" t="str">
            <v>TR</v>
          </cell>
          <cell r="L1309">
            <v>4</v>
          </cell>
          <cell r="M1309">
            <v>0</v>
          </cell>
          <cell r="N1309">
            <v>2954</v>
          </cell>
          <cell r="O1309" t="str">
            <v>28/12/2020</v>
          </cell>
          <cell r="P1309">
            <v>0</v>
          </cell>
          <cell r="Q1309" t="str">
            <v>Tuấn</v>
          </cell>
        </row>
        <row r="1310">
          <cell r="E1310" t="str">
            <v>TX100019</v>
          </cell>
          <cell r="F1310">
            <v>0</v>
          </cell>
          <cell r="G1310">
            <v>0</v>
          </cell>
          <cell r="H1310" t="str">
            <v>Trần Thị Ngọc</v>
          </cell>
          <cell r="I1310" t="str">
            <v>Anh</v>
          </cell>
          <cell r="J1310">
            <v>0</v>
          </cell>
          <cell r="K1310" t="str">
            <v>TR</v>
          </cell>
          <cell r="L1310">
            <v>4</v>
          </cell>
          <cell r="M1310">
            <v>0</v>
          </cell>
          <cell r="N1310">
            <v>2954</v>
          </cell>
          <cell r="O1310" t="str">
            <v>28/12/2020</v>
          </cell>
          <cell r="P1310">
            <v>0</v>
          </cell>
          <cell r="Q1310" t="str">
            <v>Tuấn</v>
          </cell>
        </row>
        <row r="1311">
          <cell r="E1311" t="str">
            <v>TX100020</v>
          </cell>
          <cell r="F1311">
            <v>0</v>
          </cell>
          <cell r="G1311">
            <v>0</v>
          </cell>
          <cell r="H1311" t="str">
            <v>Trương Tuấn</v>
          </cell>
          <cell r="I1311" t="str">
            <v>Anh</v>
          </cell>
          <cell r="J1311">
            <v>0</v>
          </cell>
          <cell r="K1311" t="str">
            <v>TR</v>
          </cell>
          <cell r="L1311">
            <v>4</v>
          </cell>
          <cell r="M1311">
            <v>0</v>
          </cell>
          <cell r="N1311">
            <v>2954</v>
          </cell>
          <cell r="O1311" t="str">
            <v>28/12/2020</v>
          </cell>
          <cell r="P1311">
            <v>0</v>
          </cell>
          <cell r="Q1311" t="str">
            <v>Tuấn</v>
          </cell>
        </row>
        <row r="1312">
          <cell r="E1312" t="str">
            <v>TX100021</v>
          </cell>
          <cell r="F1312">
            <v>0</v>
          </cell>
          <cell r="G1312">
            <v>0</v>
          </cell>
          <cell r="H1312" t="str">
            <v>Vũ Quỳnh</v>
          </cell>
          <cell r="I1312" t="str">
            <v>Anh</v>
          </cell>
          <cell r="J1312">
            <v>0</v>
          </cell>
          <cell r="K1312" t="str">
            <v>TR</v>
          </cell>
          <cell r="L1312">
            <v>4</v>
          </cell>
          <cell r="M1312">
            <v>0</v>
          </cell>
          <cell r="N1312">
            <v>2954</v>
          </cell>
          <cell r="O1312" t="str">
            <v>28/12/2020</v>
          </cell>
          <cell r="P1312">
            <v>0</v>
          </cell>
          <cell r="Q1312" t="str">
            <v>Tuấn</v>
          </cell>
        </row>
        <row r="1313">
          <cell r="E1313" t="str">
            <v>TX100022</v>
          </cell>
          <cell r="F1313">
            <v>0</v>
          </cell>
          <cell r="G1313">
            <v>0</v>
          </cell>
          <cell r="H1313" t="str">
            <v xml:space="preserve">Nguyễn Thị Kim </v>
          </cell>
          <cell r="I1313" t="str">
            <v>Ánh</v>
          </cell>
          <cell r="J1313">
            <v>0</v>
          </cell>
          <cell r="K1313" t="str">
            <v>TR</v>
          </cell>
          <cell r="L1313">
            <v>4</v>
          </cell>
          <cell r="M1313">
            <v>0</v>
          </cell>
          <cell r="N1313">
            <v>2954</v>
          </cell>
          <cell r="O1313" t="str">
            <v>28/12/2020</v>
          </cell>
          <cell r="P1313">
            <v>0</v>
          </cell>
          <cell r="Q1313" t="str">
            <v>Tuấn</v>
          </cell>
        </row>
        <row r="1314">
          <cell r="E1314" t="str">
            <v>TX100023</v>
          </cell>
          <cell r="F1314">
            <v>0</v>
          </cell>
          <cell r="G1314">
            <v>0</v>
          </cell>
          <cell r="H1314" t="str">
            <v xml:space="preserve">Đinh Ngọc </v>
          </cell>
          <cell r="I1314" t="str">
            <v xml:space="preserve">Anh </v>
          </cell>
          <cell r="J1314">
            <v>0</v>
          </cell>
          <cell r="K1314" t="str">
            <v>TR</v>
          </cell>
          <cell r="L1314">
            <v>4</v>
          </cell>
          <cell r="M1314">
            <v>0</v>
          </cell>
          <cell r="N1314">
            <v>2954</v>
          </cell>
          <cell r="O1314" t="str">
            <v>28/12/2020</v>
          </cell>
          <cell r="P1314">
            <v>0</v>
          </cell>
          <cell r="Q1314" t="str">
            <v>Tuấn</v>
          </cell>
        </row>
        <row r="1315">
          <cell r="E1315" t="str">
            <v>TX100025</v>
          </cell>
          <cell r="F1315">
            <v>0</v>
          </cell>
          <cell r="G1315">
            <v>0</v>
          </cell>
          <cell r="H1315" t="str">
            <v>Đặng Việt</v>
          </cell>
          <cell r="I1315" t="str">
            <v>Bách</v>
          </cell>
          <cell r="J1315">
            <v>0</v>
          </cell>
          <cell r="K1315" t="str">
            <v>TR</v>
          </cell>
          <cell r="L1315">
            <v>4</v>
          </cell>
          <cell r="M1315">
            <v>0</v>
          </cell>
          <cell r="N1315">
            <v>2954</v>
          </cell>
          <cell r="O1315" t="str">
            <v>28/12/2020</v>
          </cell>
          <cell r="P1315">
            <v>0</v>
          </cell>
          <cell r="Q1315" t="str">
            <v>Tuấn</v>
          </cell>
        </row>
        <row r="1316">
          <cell r="E1316" t="str">
            <v>TX100026</v>
          </cell>
          <cell r="F1316">
            <v>0</v>
          </cell>
          <cell r="G1316">
            <v>0</v>
          </cell>
          <cell r="H1316" t="str">
            <v>Nguyễn Văn</v>
          </cell>
          <cell r="I1316" t="str">
            <v>Bảo</v>
          </cell>
          <cell r="J1316">
            <v>0</v>
          </cell>
          <cell r="K1316" t="str">
            <v>TR</v>
          </cell>
          <cell r="L1316">
            <v>4</v>
          </cell>
          <cell r="M1316">
            <v>0</v>
          </cell>
          <cell r="N1316">
            <v>2954</v>
          </cell>
          <cell r="O1316" t="str">
            <v>28/12/2020</v>
          </cell>
          <cell r="P1316">
            <v>0</v>
          </cell>
          <cell r="Q1316" t="str">
            <v>Tuấn</v>
          </cell>
        </row>
        <row r="1317">
          <cell r="E1317" t="str">
            <v>TX100027</v>
          </cell>
          <cell r="F1317">
            <v>0</v>
          </cell>
          <cell r="G1317">
            <v>0</v>
          </cell>
          <cell r="H1317" t="str">
            <v>Phạm Thị</v>
          </cell>
          <cell r="I1317" t="str">
            <v>Bích</v>
          </cell>
          <cell r="J1317">
            <v>0</v>
          </cell>
          <cell r="K1317" t="str">
            <v>TR</v>
          </cell>
          <cell r="L1317">
            <v>4</v>
          </cell>
          <cell r="M1317">
            <v>0</v>
          </cell>
          <cell r="N1317">
            <v>2954</v>
          </cell>
          <cell r="O1317" t="str">
            <v>28/12/2020</v>
          </cell>
          <cell r="P1317">
            <v>0</v>
          </cell>
          <cell r="Q1317" t="str">
            <v>Tuấn</v>
          </cell>
        </row>
        <row r="1318">
          <cell r="E1318" t="str">
            <v>TX100028</v>
          </cell>
          <cell r="F1318">
            <v>0</v>
          </cell>
          <cell r="G1318">
            <v>0</v>
          </cell>
          <cell r="H1318" t="str">
            <v>Lê Văn</v>
          </cell>
          <cell r="I1318" t="str">
            <v>Bình</v>
          </cell>
          <cell r="J1318">
            <v>0</v>
          </cell>
          <cell r="K1318" t="str">
            <v>TR</v>
          </cell>
          <cell r="L1318">
            <v>4</v>
          </cell>
          <cell r="M1318">
            <v>0</v>
          </cell>
          <cell r="N1318">
            <v>2954</v>
          </cell>
          <cell r="O1318" t="str">
            <v>28/12/2020</v>
          </cell>
          <cell r="P1318">
            <v>0</v>
          </cell>
          <cell r="Q1318" t="str">
            <v>Tuấn</v>
          </cell>
        </row>
        <row r="1319">
          <cell r="E1319" t="str">
            <v>TX100029</v>
          </cell>
          <cell r="F1319">
            <v>0</v>
          </cell>
          <cell r="G1319">
            <v>0</v>
          </cell>
          <cell r="H1319" t="str">
            <v xml:space="preserve">Lại Minh </v>
          </cell>
          <cell r="I1319" t="str">
            <v>Chí</v>
          </cell>
          <cell r="J1319">
            <v>0</v>
          </cell>
          <cell r="K1319" t="str">
            <v>TR</v>
          </cell>
          <cell r="L1319">
            <v>4</v>
          </cell>
          <cell r="M1319">
            <v>0</v>
          </cell>
          <cell r="N1319">
            <v>2954</v>
          </cell>
          <cell r="O1319" t="str">
            <v>28/12/2020</v>
          </cell>
          <cell r="P1319">
            <v>0</v>
          </cell>
          <cell r="Q1319" t="str">
            <v>Tuấn</v>
          </cell>
        </row>
        <row r="1320">
          <cell r="E1320" t="str">
            <v>TX100030</v>
          </cell>
          <cell r="F1320">
            <v>0</v>
          </cell>
          <cell r="G1320">
            <v>0</v>
          </cell>
          <cell r="H1320" t="str">
            <v xml:space="preserve">Nguyễn Vi </v>
          </cell>
          <cell r="I1320" t="str">
            <v xml:space="preserve">Chi </v>
          </cell>
          <cell r="J1320">
            <v>0</v>
          </cell>
          <cell r="K1320" t="str">
            <v>TR</v>
          </cell>
          <cell r="L1320">
            <v>4</v>
          </cell>
          <cell r="M1320">
            <v>0</v>
          </cell>
          <cell r="N1320">
            <v>2954</v>
          </cell>
          <cell r="O1320" t="str">
            <v>28/12/2020</v>
          </cell>
          <cell r="P1320">
            <v>0</v>
          </cell>
          <cell r="Q1320" t="str">
            <v>Tuấn</v>
          </cell>
        </row>
        <row r="1321">
          <cell r="E1321" t="str">
            <v>TX100032</v>
          </cell>
          <cell r="F1321">
            <v>0</v>
          </cell>
          <cell r="G1321">
            <v>0</v>
          </cell>
          <cell r="H1321" t="str">
            <v>Triệu Quang</v>
          </cell>
          <cell r="I1321" t="str">
            <v>Chính</v>
          </cell>
          <cell r="J1321">
            <v>0</v>
          </cell>
          <cell r="K1321" t="str">
            <v>TR</v>
          </cell>
          <cell r="L1321">
            <v>4</v>
          </cell>
          <cell r="M1321">
            <v>0</v>
          </cell>
          <cell r="N1321">
            <v>2954</v>
          </cell>
          <cell r="O1321" t="str">
            <v>28/12/2020</v>
          </cell>
          <cell r="P1321">
            <v>0</v>
          </cell>
          <cell r="Q1321" t="str">
            <v>Tuấn</v>
          </cell>
        </row>
        <row r="1322">
          <cell r="E1322" t="str">
            <v>TX100033</v>
          </cell>
          <cell r="F1322">
            <v>0</v>
          </cell>
          <cell r="G1322">
            <v>0</v>
          </cell>
          <cell r="H1322" t="str">
            <v>Vũ Quang</v>
          </cell>
          <cell r="I1322" t="str">
            <v>Chính</v>
          </cell>
          <cell r="J1322">
            <v>0</v>
          </cell>
          <cell r="K1322" t="str">
            <v>TR</v>
          </cell>
          <cell r="L1322">
            <v>4</v>
          </cell>
          <cell r="M1322">
            <v>0</v>
          </cell>
          <cell r="N1322">
            <v>2954</v>
          </cell>
          <cell r="O1322" t="str">
            <v>28/12/2020</v>
          </cell>
          <cell r="P1322">
            <v>0</v>
          </cell>
          <cell r="Q1322" t="str">
            <v>Tuấn</v>
          </cell>
        </row>
        <row r="1323">
          <cell r="E1323" t="str">
            <v>TX100037</v>
          </cell>
          <cell r="F1323">
            <v>0</v>
          </cell>
          <cell r="G1323">
            <v>0</v>
          </cell>
          <cell r="H1323" t="str">
            <v xml:space="preserve">Nguyễn Thị </v>
          </cell>
          <cell r="I1323" t="str">
            <v>Cúc</v>
          </cell>
          <cell r="J1323">
            <v>0</v>
          </cell>
          <cell r="K1323" t="str">
            <v>TR</v>
          </cell>
          <cell r="L1323">
            <v>4</v>
          </cell>
          <cell r="M1323">
            <v>0</v>
          </cell>
          <cell r="N1323">
            <v>2954</v>
          </cell>
          <cell r="O1323" t="str">
            <v>28/12/2020</v>
          </cell>
          <cell r="P1323">
            <v>0</v>
          </cell>
          <cell r="Q1323" t="str">
            <v>Tuấn</v>
          </cell>
        </row>
        <row r="1324">
          <cell r="E1324" t="str">
            <v>TX100038</v>
          </cell>
          <cell r="F1324">
            <v>0</v>
          </cell>
          <cell r="G1324">
            <v>0</v>
          </cell>
          <cell r="H1324" t="str">
            <v>Thái Tân</v>
          </cell>
          <cell r="I1324" t="str">
            <v>Cương</v>
          </cell>
          <cell r="J1324">
            <v>0</v>
          </cell>
          <cell r="K1324" t="str">
            <v>TR</v>
          </cell>
          <cell r="L1324">
            <v>4</v>
          </cell>
          <cell r="M1324">
            <v>0</v>
          </cell>
          <cell r="N1324">
            <v>2954</v>
          </cell>
          <cell r="O1324" t="str">
            <v>28/12/2020</v>
          </cell>
          <cell r="P1324">
            <v>0</v>
          </cell>
          <cell r="Q1324" t="str">
            <v>Tuấn</v>
          </cell>
        </row>
        <row r="1325">
          <cell r="E1325" t="str">
            <v>TX100039</v>
          </cell>
          <cell r="F1325">
            <v>0</v>
          </cell>
          <cell r="G1325">
            <v>0</v>
          </cell>
          <cell r="H1325" t="str">
            <v>Bùi Mạnh</v>
          </cell>
          <cell r="I1325" t="str">
            <v>Cường</v>
          </cell>
          <cell r="J1325">
            <v>0</v>
          </cell>
          <cell r="K1325" t="str">
            <v>TR</v>
          </cell>
          <cell r="L1325">
            <v>4</v>
          </cell>
          <cell r="M1325">
            <v>0</v>
          </cell>
          <cell r="N1325">
            <v>2954</v>
          </cell>
          <cell r="O1325" t="str">
            <v>28/12/2020</v>
          </cell>
          <cell r="P1325">
            <v>0</v>
          </cell>
          <cell r="Q1325" t="str">
            <v>Tuấn</v>
          </cell>
        </row>
        <row r="1326">
          <cell r="E1326" t="str">
            <v>TX100040</v>
          </cell>
          <cell r="F1326">
            <v>0</v>
          </cell>
          <cell r="G1326">
            <v>0</v>
          </cell>
          <cell r="H1326" t="str">
            <v>Bùi Văn</v>
          </cell>
          <cell r="I1326" t="str">
            <v>Cường</v>
          </cell>
          <cell r="J1326">
            <v>0</v>
          </cell>
          <cell r="K1326" t="str">
            <v>TR</v>
          </cell>
          <cell r="L1326">
            <v>4</v>
          </cell>
          <cell r="M1326">
            <v>0</v>
          </cell>
          <cell r="N1326">
            <v>2954</v>
          </cell>
          <cell r="O1326" t="str">
            <v>28/12/2020</v>
          </cell>
          <cell r="P1326">
            <v>0</v>
          </cell>
          <cell r="Q1326" t="str">
            <v>Tuấn</v>
          </cell>
        </row>
        <row r="1327">
          <cell r="E1327" t="str">
            <v>TX100041</v>
          </cell>
          <cell r="F1327">
            <v>0</v>
          </cell>
          <cell r="G1327">
            <v>0</v>
          </cell>
          <cell r="H1327" t="str">
            <v xml:space="preserve">Đặng Viết </v>
          </cell>
          <cell r="I1327" t="str">
            <v>Cường</v>
          </cell>
          <cell r="J1327">
            <v>0</v>
          </cell>
          <cell r="K1327" t="str">
            <v>TR</v>
          </cell>
          <cell r="L1327">
            <v>4</v>
          </cell>
          <cell r="M1327">
            <v>0</v>
          </cell>
          <cell r="N1327">
            <v>2954</v>
          </cell>
          <cell r="O1327" t="str">
            <v>28/12/2020</v>
          </cell>
          <cell r="P1327">
            <v>0</v>
          </cell>
          <cell r="Q1327" t="str">
            <v>Tuấn</v>
          </cell>
        </row>
        <row r="1328">
          <cell r="E1328" t="str">
            <v>TX100044</v>
          </cell>
          <cell r="F1328">
            <v>0</v>
          </cell>
          <cell r="G1328">
            <v>0</v>
          </cell>
          <cell r="H1328" t="str">
            <v>Trương Văn</v>
          </cell>
          <cell r="I1328" t="str">
            <v>Cường</v>
          </cell>
          <cell r="J1328">
            <v>0</v>
          </cell>
          <cell r="K1328" t="str">
            <v>TR</v>
          </cell>
          <cell r="L1328">
            <v>4</v>
          </cell>
          <cell r="M1328">
            <v>0</v>
          </cell>
          <cell r="N1328">
            <v>2954</v>
          </cell>
          <cell r="O1328" t="str">
            <v>28/12/2020</v>
          </cell>
          <cell r="P1328">
            <v>0</v>
          </cell>
          <cell r="Q1328" t="str">
            <v>Tuấn</v>
          </cell>
        </row>
        <row r="1329">
          <cell r="E1329" t="str">
            <v>TX100045</v>
          </cell>
          <cell r="F1329">
            <v>0</v>
          </cell>
          <cell r="G1329">
            <v>0</v>
          </cell>
          <cell r="H1329" t="str">
            <v>Bùi Thị</v>
          </cell>
          <cell r="I1329" t="str">
            <v>Đác</v>
          </cell>
          <cell r="J1329">
            <v>0</v>
          </cell>
          <cell r="K1329" t="str">
            <v>TR</v>
          </cell>
          <cell r="L1329">
            <v>4</v>
          </cell>
          <cell r="M1329">
            <v>0</v>
          </cell>
          <cell r="N1329">
            <v>2954</v>
          </cell>
          <cell r="O1329" t="str">
            <v>28/12/2020</v>
          </cell>
          <cell r="P1329">
            <v>0</v>
          </cell>
          <cell r="Q1329" t="str">
            <v>Tuấn</v>
          </cell>
        </row>
        <row r="1330">
          <cell r="E1330" t="str">
            <v>TX100047</v>
          </cell>
          <cell r="F1330">
            <v>0</v>
          </cell>
          <cell r="G1330">
            <v>0</v>
          </cell>
          <cell r="H1330" t="str">
            <v>Nguyễn Hải</v>
          </cell>
          <cell r="I1330" t="str">
            <v>Đăng</v>
          </cell>
          <cell r="J1330">
            <v>0</v>
          </cell>
          <cell r="K1330" t="str">
            <v>TR</v>
          </cell>
          <cell r="L1330">
            <v>4</v>
          </cell>
          <cell r="M1330">
            <v>0</v>
          </cell>
          <cell r="N1330">
            <v>2954</v>
          </cell>
          <cell r="O1330" t="str">
            <v>28/12/2020</v>
          </cell>
          <cell r="P1330">
            <v>0</v>
          </cell>
          <cell r="Q1330" t="str">
            <v>Tuấn</v>
          </cell>
        </row>
        <row r="1331">
          <cell r="E1331" t="str">
            <v>TX100048</v>
          </cell>
          <cell r="F1331">
            <v>0</v>
          </cell>
          <cell r="G1331">
            <v>0</v>
          </cell>
          <cell r="H1331" t="str">
            <v xml:space="preserve">Quang Văn </v>
          </cell>
          <cell r="I1331" t="str">
            <v>Đặng</v>
          </cell>
          <cell r="J1331">
            <v>0</v>
          </cell>
          <cell r="K1331" t="str">
            <v>TR</v>
          </cell>
          <cell r="L1331">
            <v>4</v>
          </cell>
          <cell r="M1331">
            <v>0</v>
          </cell>
          <cell r="N1331">
            <v>2954</v>
          </cell>
          <cell r="O1331" t="str">
            <v>28/12/2020</v>
          </cell>
          <cell r="P1331">
            <v>0</v>
          </cell>
          <cell r="Q1331" t="str">
            <v>Tuấn</v>
          </cell>
        </row>
        <row r="1332">
          <cell r="E1332" t="str">
            <v>TX100049</v>
          </cell>
          <cell r="F1332">
            <v>0</v>
          </cell>
          <cell r="G1332">
            <v>0</v>
          </cell>
          <cell r="H1332" t="str">
            <v xml:space="preserve">Bùi Tiến </v>
          </cell>
          <cell r="I1332" t="str">
            <v>Đạo</v>
          </cell>
          <cell r="J1332">
            <v>0</v>
          </cell>
          <cell r="K1332" t="str">
            <v>TR</v>
          </cell>
          <cell r="L1332">
            <v>4</v>
          </cell>
          <cell r="M1332">
            <v>0</v>
          </cell>
          <cell r="N1332">
            <v>2954</v>
          </cell>
          <cell r="O1332" t="str">
            <v>28/12/2020</v>
          </cell>
          <cell r="P1332">
            <v>0</v>
          </cell>
          <cell r="Q1332" t="str">
            <v>Tuấn</v>
          </cell>
        </row>
        <row r="1333">
          <cell r="E1333" t="str">
            <v>TX100051</v>
          </cell>
          <cell r="F1333">
            <v>0</v>
          </cell>
          <cell r="G1333">
            <v>0</v>
          </cell>
          <cell r="H1333" t="str">
            <v>Bùi Quang</v>
          </cell>
          <cell r="I1333" t="str">
            <v>Đạt</v>
          </cell>
          <cell r="J1333">
            <v>0</v>
          </cell>
          <cell r="K1333" t="str">
            <v>TR</v>
          </cell>
          <cell r="L1333">
            <v>4</v>
          </cell>
          <cell r="M1333">
            <v>0</v>
          </cell>
          <cell r="N1333">
            <v>2954</v>
          </cell>
          <cell r="O1333" t="str">
            <v>28/12/2020</v>
          </cell>
          <cell r="P1333">
            <v>0</v>
          </cell>
          <cell r="Q1333" t="str">
            <v>Tuấn</v>
          </cell>
        </row>
        <row r="1334">
          <cell r="E1334" t="str">
            <v>TX100052</v>
          </cell>
          <cell r="F1334">
            <v>0</v>
          </cell>
          <cell r="G1334">
            <v>0</v>
          </cell>
          <cell r="H1334" t="str">
            <v>Nguyễn Hữu</v>
          </cell>
          <cell r="I1334" t="str">
            <v>Đạt</v>
          </cell>
          <cell r="J1334">
            <v>0</v>
          </cell>
          <cell r="K1334" t="str">
            <v>TR</v>
          </cell>
          <cell r="L1334">
            <v>4</v>
          </cell>
          <cell r="M1334">
            <v>0</v>
          </cell>
          <cell r="N1334">
            <v>2954</v>
          </cell>
          <cell r="O1334" t="str">
            <v>28/12/2020</v>
          </cell>
          <cell r="P1334">
            <v>0</v>
          </cell>
          <cell r="Q1334" t="str">
            <v>Tuấn</v>
          </cell>
        </row>
        <row r="1335">
          <cell r="E1335" t="str">
            <v>TX100053</v>
          </cell>
          <cell r="F1335">
            <v>0</v>
          </cell>
          <cell r="G1335">
            <v>0</v>
          </cell>
          <cell r="H1335" t="str">
            <v xml:space="preserve">Nguyễn Hữu </v>
          </cell>
          <cell r="I1335" t="str">
            <v>Đạt</v>
          </cell>
          <cell r="J1335">
            <v>0</v>
          </cell>
          <cell r="K1335" t="str">
            <v>TR</v>
          </cell>
          <cell r="L1335">
            <v>4</v>
          </cell>
          <cell r="M1335">
            <v>0</v>
          </cell>
          <cell r="N1335">
            <v>2954</v>
          </cell>
          <cell r="O1335" t="str">
            <v>28/12/2020</v>
          </cell>
          <cell r="P1335">
            <v>0</v>
          </cell>
          <cell r="Q1335" t="str">
            <v>Tuấn</v>
          </cell>
        </row>
        <row r="1336">
          <cell r="E1336" t="str">
            <v>TX100054</v>
          </cell>
          <cell r="F1336">
            <v>0</v>
          </cell>
          <cell r="G1336">
            <v>0</v>
          </cell>
          <cell r="H1336" t="str">
            <v>Nguyễn Thành</v>
          </cell>
          <cell r="I1336" t="str">
            <v>Đạt</v>
          </cell>
          <cell r="J1336">
            <v>0</v>
          </cell>
          <cell r="K1336" t="str">
            <v>TR</v>
          </cell>
          <cell r="L1336">
            <v>4</v>
          </cell>
          <cell r="M1336">
            <v>0</v>
          </cell>
          <cell r="N1336">
            <v>2954</v>
          </cell>
          <cell r="O1336" t="str">
            <v>28/12/2020</v>
          </cell>
          <cell r="P1336">
            <v>0</v>
          </cell>
          <cell r="Q1336" t="str">
            <v>Tuấn</v>
          </cell>
        </row>
        <row r="1337">
          <cell r="E1337" t="str">
            <v>TX100055</v>
          </cell>
          <cell r="F1337">
            <v>0</v>
          </cell>
          <cell r="G1337">
            <v>0</v>
          </cell>
          <cell r="H1337" t="str">
            <v>Phạm Bích</v>
          </cell>
          <cell r="I1337" t="str">
            <v>Diệp</v>
          </cell>
          <cell r="J1337">
            <v>0</v>
          </cell>
          <cell r="K1337" t="str">
            <v>TR</v>
          </cell>
          <cell r="L1337">
            <v>4</v>
          </cell>
          <cell r="M1337">
            <v>0</v>
          </cell>
          <cell r="N1337">
            <v>2954</v>
          </cell>
          <cell r="O1337" t="str">
            <v>28/12/2020</v>
          </cell>
          <cell r="P1337">
            <v>0</v>
          </cell>
          <cell r="Q1337" t="str">
            <v>Tuấn</v>
          </cell>
        </row>
        <row r="1338">
          <cell r="E1338" t="str">
            <v>TX100056</v>
          </cell>
          <cell r="F1338">
            <v>0</v>
          </cell>
          <cell r="G1338">
            <v>0</v>
          </cell>
          <cell r="H1338" t="str">
            <v>Hà Ngọc</v>
          </cell>
          <cell r="I1338" t="str">
            <v>Điệp</v>
          </cell>
          <cell r="J1338">
            <v>0</v>
          </cell>
          <cell r="K1338" t="str">
            <v>TR</v>
          </cell>
          <cell r="L1338">
            <v>4</v>
          </cell>
          <cell r="M1338">
            <v>0</v>
          </cell>
          <cell r="N1338">
            <v>2954</v>
          </cell>
          <cell r="O1338" t="str">
            <v>28/12/2020</v>
          </cell>
          <cell r="P1338">
            <v>0</v>
          </cell>
          <cell r="Q1338" t="str">
            <v>Tuấn</v>
          </cell>
        </row>
        <row r="1339">
          <cell r="E1339" t="str">
            <v>TX100057</v>
          </cell>
          <cell r="F1339">
            <v>0</v>
          </cell>
          <cell r="G1339">
            <v>0</v>
          </cell>
          <cell r="H1339" t="str">
            <v xml:space="preserve">Nguyễn Xuân </v>
          </cell>
          <cell r="I1339" t="str">
            <v>Điệp</v>
          </cell>
          <cell r="J1339">
            <v>0</v>
          </cell>
          <cell r="K1339" t="str">
            <v>TR</v>
          </cell>
          <cell r="L1339">
            <v>4</v>
          </cell>
          <cell r="M1339">
            <v>0</v>
          </cell>
          <cell r="N1339">
            <v>2954</v>
          </cell>
          <cell r="O1339" t="str">
            <v>28/12/2020</v>
          </cell>
          <cell r="P1339">
            <v>0</v>
          </cell>
          <cell r="Q1339" t="str">
            <v>Tuấn</v>
          </cell>
        </row>
        <row r="1340">
          <cell r="E1340" t="str">
            <v>TX100058</v>
          </cell>
          <cell r="F1340">
            <v>0</v>
          </cell>
          <cell r="G1340">
            <v>0</v>
          </cell>
          <cell r="H1340" t="str">
            <v>Trần Duy</v>
          </cell>
          <cell r="I1340" t="str">
            <v>Điệp</v>
          </cell>
          <cell r="J1340">
            <v>0</v>
          </cell>
          <cell r="K1340" t="str">
            <v>TR</v>
          </cell>
          <cell r="L1340">
            <v>4</v>
          </cell>
          <cell r="M1340">
            <v>0</v>
          </cell>
          <cell r="N1340">
            <v>2954</v>
          </cell>
          <cell r="O1340" t="str">
            <v>28/12/2020</v>
          </cell>
          <cell r="P1340">
            <v>0</v>
          </cell>
          <cell r="Q1340" t="str">
            <v>Tuấn</v>
          </cell>
        </row>
        <row r="1341">
          <cell r="E1341" t="str">
            <v>TX100059</v>
          </cell>
          <cell r="F1341">
            <v>0</v>
          </cell>
          <cell r="G1341">
            <v>0</v>
          </cell>
          <cell r="H1341" t="str">
            <v xml:space="preserve">Nguyễn Danh </v>
          </cell>
          <cell r="I1341" t="str">
            <v>Đoàn</v>
          </cell>
          <cell r="J1341">
            <v>0</v>
          </cell>
          <cell r="K1341" t="str">
            <v>TR</v>
          </cell>
          <cell r="L1341">
            <v>4</v>
          </cell>
          <cell r="M1341">
            <v>0</v>
          </cell>
          <cell r="N1341">
            <v>2954</v>
          </cell>
          <cell r="O1341" t="str">
            <v>28/12/2020</v>
          </cell>
          <cell r="P1341">
            <v>0</v>
          </cell>
          <cell r="Q1341" t="str">
            <v>Tuấn</v>
          </cell>
        </row>
        <row r="1342">
          <cell r="E1342" t="str">
            <v>TX100060</v>
          </cell>
          <cell r="F1342">
            <v>0</v>
          </cell>
          <cell r="G1342">
            <v>0</v>
          </cell>
          <cell r="H1342" t="str">
            <v>Bùi Mạnh</v>
          </cell>
          <cell r="I1342" t="str">
            <v>Đồi</v>
          </cell>
          <cell r="J1342">
            <v>0</v>
          </cell>
          <cell r="K1342" t="str">
            <v>TR</v>
          </cell>
          <cell r="L1342">
            <v>4</v>
          </cell>
          <cell r="M1342">
            <v>0</v>
          </cell>
          <cell r="N1342">
            <v>2954</v>
          </cell>
          <cell r="O1342" t="str">
            <v>28/12/2020</v>
          </cell>
          <cell r="P1342">
            <v>0</v>
          </cell>
          <cell r="Q1342" t="str">
            <v>Tuấn</v>
          </cell>
        </row>
        <row r="1343">
          <cell r="E1343" t="str">
            <v>TX100061</v>
          </cell>
          <cell r="F1343">
            <v>0</v>
          </cell>
          <cell r="G1343">
            <v>0</v>
          </cell>
          <cell r="H1343" t="str">
            <v>Ngô Duy</v>
          </cell>
          <cell r="I1343" t="str">
            <v>Đông</v>
          </cell>
          <cell r="J1343">
            <v>0</v>
          </cell>
          <cell r="K1343" t="str">
            <v>TR</v>
          </cell>
          <cell r="L1343">
            <v>4</v>
          </cell>
          <cell r="M1343">
            <v>0</v>
          </cell>
          <cell r="N1343">
            <v>2954</v>
          </cell>
          <cell r="O1343" t="str">
            <v>28/12/2020</v>
          </cell>
          <cell r="P1343">
            <v>0</v>
          </cell>
          <cell r="Q1343" t="str">
            <v>Tuấn</v>
          </cell>
        </row>
        <row r="1344">
          <cell r="E1344" t="str">
            <v>TX100062</v>
          </cell>
          <cell r="F1344">
            <v>0</v>
          </cell>
          <cell r="G1344">
            <v>0</v>
          </cell>
          <cell r="H1344" t="str">
            <v>Vũ Đình</v>
          </cell>
          <cell r="I1344" t="str">
            <v>Dự</v>
          </cell>
          <cell r="J1344">
            <v>0</v>
          </cell>
          <cell r="K1344" t="str">
            <v>TR</v>
          </cell>
          <cell r="L1344">
            <v>4</v>
          </cell>
          <cell r="M1344">
            <v>0</v>
          </cell>
          <cell r="N1344">
            <v>2954</v>
          </cell>
          <cell r="O1344" t="str">
            <v>28/12/2020</v>
          </cell>
          <cell r="P1344">
            <v>0</v>
          </cell>
          <cell r="Q1344" t="str">
            <v>Tuấn</v>
          </cell>
        </row>
        <row r="1345">
          <cell r="E1345" t="str">
            <v>TX100064</v>
          </cell>
          <cell r="F1345">
            <v>0</v>
          </cell>
          <cell r="G1345">
            <v>0</v>
          </cell>
          <cell r="H1345" t="str">
            <v xml:space="preserve">Chu Minh </v>
          </cell>
          <cell r="I1345" t="str">
            <v>Đức</v>
          </cell>
          <cell r="J1345">
            <v>0</v>
          </cell>
          <cell r="K1345" t="str">
            <v>TR</v>
          </cell>
          <cell r="L1345">
            <v>4</v>
          </cell>
          <cell r="M1345">
            <v>0</v>
          </cell>
          <cell r="N1345">
            <v>2954</v>
          </cell>
          <cell r="O1345" t="str">
            <v>28/12/2020</v>
          </cell>
          <cell r="P1345">
            <v>0</v>
          </cell>
          <cell r="Q1345" t="str">
            <v>Tuấn</v>
          </cell>
        </row>
        <row r="1346">
          <cell r="E1346" t="str">
            <v>TX100066</v>
          </cell>
          <cell r="F1346">
            <v>0</v>
          </cell>
          <cell r="G1346">
            <v>0</v>
          </cell>
          <cell r="H1346" t="str">
            <v xml:space="preserve">Hoàng Sỹ </v>
          </cell>
          <cell r="I1346" t="str">
            <v>Đức</v>
          </cell>
          <cell r="J1346">
            <v>0</v>
          </cell>
          <cell r="K1346" t="str">
            <v>TR</v>
          </cell>
          <cell r="L1346">
            <v>4</v>
          </cell>
          <cell r="M1346">
            <v>0</v>
          </cell>
          <cell r="N1346">
            <v>2954</v>
          </cell>
          <cell r="O1346" t="str">
            <v>28/12/2020</v>
          </cell>
          <cell r="P1346">
            <v>0</v>
          </cell>
          <cell r="Q1346" t="str">
            <v>Tuấn</v>
          </cell>
        </row>
        <row r="1347">
          <cell r="E1347" t="str">
            <v>TX100068</v>
          </cell>
          <cell r="F1347">
            <v>0</v>
          </cell>
          <cell r="G1347">
            <v>0</v>
          </cell>
          <cell r="H1347" t="str">
            <v xml:space="preserve">Nguyễn Việt </v>
          </cell>
          <cell r="I1347" t="str">
            <v>Đức</v>
          </cell>
          <cell r="J1347">
            <v>0</v>
          </cell>
          <cell r="K1347" t="str">
            <v>TR</v>
          </cell>
          <cell r="L1347">
            <v>4</v>
          </cell>
          <cell r="M1347">
            <v>0</v>
          </cell>
          <cell r="N1347">
            <v>2954</v>
          </cell>
          <cell r="O1347" t="str">
            <v>28/12/2020</v>
          </cell>
          <cell r="P1347">
            <v>0</v>
          </cell>
          <cell r="Q1347" t="str">
            <v>Tuấn</v>
          </cell>
        </row>
        <row r="1348">
          <cell r="E1348" t="str">
            <v>TX100069</v>
          </cell>
          <cell r="F1348">
            <v>0</v>
          </cell>
          <cell r="G1348">
            <v>0</v>
          </cell>
          <cell r="H1348" t="str">
            <v>Vũ Thành</v>
          </cell>
          <cell r="I1348" t="str">
            <v>Đức</v>
          </cell>
          <cell r="J1348">
            <v>0</v>
          </cell>
          <cell r="K1348" t="str">
            <v>TR</v>
          </cell>
          <cell r="L1348">
            <v>4</v>
          </cell>
          <cell r="M1348">
            <v>0</v>
          </cell>
          <cell r="N1348">
            <v>2954</v>
          </cell>
          <cell r="O1348" t="str">
            <v>28/12/2020</v>
          </cell>
          <cell r="P1348">
            <v>0</v>
          </cell>
          <cell r="Q1348" t="str">
            <v>Tuấn</v>
          </cell>
        </row>
        <row r="1349">
          <cell r="E1349" t="str">
            <v>TX100072</v>
          </cell>
          <cell r="F1349">
            <v>0</v>
          </cell>
          <cell r="G1349">
            <v>0</v>
          </cell>
          <cell r="H1349" t="str">
            <v>Nguyễn Hồng</v>
          </cell>
          <cell r="I1349" t="str">
            <v>Dung</v>
          </cell>
          <cell r="J1349">
            <v>0</v>
          </cell>
          <cell r="K1349" t="str">
            <v>TR</v>
          </cell>
          <cell r="L1349">
            <v>4</v>
          </cell>
          <cell r="M1349">
            <v>0</v>
          </cell>
          <cell r="N1349">
            <v>2954</v>
          </cell>
          <cell r="O1349" t="str">
            <v>28/12/2020</v>
          </cell>
          <cell r="P1349">
            <v>0</v>
          </cell>
          <cell r="Q1349" t="str">
            <v>Tuấn</v>
          </cell>
        </row>
        <row r="1350">
          <cell r="E1350" t="str">
            <v>TX100073</v>
          </cell>
          <cell r="F1350">
            <v>0</v>
          </cell>
          <cell r="G1350">
            <v>0</v>
          </cell>
          <cell r="H1350" t="str">
            <v xml:space="preserve">Nguyễn Thị </v>
          </cell>
          <cell r="I1350" t="str">
            <v>Dung</v>
          </cell>
          <cell r="J1350">
            <v>0</v>
          </cell>
          <cell r="K1350" t="str">
            <v>TR</v>
          </cell>
          <cell r="L1350">
            <v>4</v>
          </cell>
          <cell r="M1350">
            <v>0</v>
          </cell>
          <cell r="N1350">
            <v>2954</v>
          </cell>
          <cell r="O1350" t="str">
            <v>28/12/2020</v>
          </cell>
          <cell r="P1350">
            <v>0</v>
          </cell>
          <cell r="Q1350" t="str">
            <v>Tuấn</v>
          </cell>
        </row>
        <row r="1351">
          <cell r="E1351" t="str">
            <v>TX100074</v>
          </cell>
          <cell r="F1351">
            <v>0</v>
          </cell>
          <cell r="G1351">
            <v>0</v>
          </cell>
          <cell r="H1351" t="str">
            <v>Nguyễn Thị Thùy</v>
          </cell>
          <cell r="I1351" t="str">
            <v>Dung</v>
          </cell>
          <cell r="J1351">
            <v>0</v>
          </cell>
          <cell r="K1351" t="str">
            <v>TR</v>
          </cell>
          <cell r="L1351">
            <v>4</v>
          </cell>
          <cell r="M1351">
            <v>0</v>
          </cell>
          <cell r="N1351">
            <v>2954</v>
          </cell>
          <cell r="O1351" t="str">
            <v>28/12/2020</v>
          </cell>
          <cell r="P1351">
            <v>0</v>
          </cell>
          <cell r="Q1351" t="str">
            <v>Tuấn</v>
          </cell>
        </row>
        <row r="1352">
          <cell r="E1352" t="str">
            <v>TX100076</v>
          </cell>
          <cell r="F1352">
            <v>0</v>
          </cell>
          <cell r="G1352">
            <v>0</v>
          </cell>
          <cell r="H1352" t="str">
            <v>Thái Thị</v>
          </cell>
          <cell r="I1352" t="str">
            <v>Dung</v>
          </cell>
          <cell r="J1352">
            <v>0</v>
          </cell>
          <cell r="K1352" t="str">
            <v>TR</v>
          </cell>
          <cell r="L1352">
            <v>4</v>
          </cell>
          <cell r="M1352">
            <v>0</v>
          </cell>
          <cell r="N1352">
            <v>2954</v>
          </cell>
          <cell r="O1352" t="str">
            <v>28/12/2020</v>
          </cell>
          <cell r="P1352">
            <v>0</v>
          </cell>
          <cell r="Q1352" t="str">
            <v>Tuấn</v>
          </cell>
        </row>
        <row r="1353">
          <cell r="E1353" t="str">
            <v>TX100077</v>
          </cell>
          <cell r="F1353">
            <v>0</v>
          </cell>
          <cell r="G1353">
            <v>0</v>
          </cell>
          <cell r="H1353" t="str">
            <v>Bùi Huy</v>
          </cell>
          <cell r="I1353" t="str">
            <v>Dũng</v>
          </cell>
          <cell r="J1353">
            <v>0</v>
          </cell>
          <cell r="K1353" t="str">
            <v>TR</v>
          </cell>
          <cell r="L1353">
            <v>4</v>
          </cell>
          <cell r="M1353">
            <v>0</v>
          </cell>
          <cell r="N1353">
            <v>2954</v>
          </cell>
          <cell r="O1353" t="str">
            <v>28/12/2020</v>
          </cell>
          <cell r="P1353">
            <v>0</v>
          </cell>
          <cell r="Q1353" t="str">
            <v>Tuấn</v>
          </cell>
        </row>
        <row r="1354">
          <cell r="E1354" t="str">
            <v>TX100078</v>
          </cell>
          <cell r="F1354">
            <v>0</v>
          </cell>
          <cell r="G1354">
            <v>0</v>
          </cell>
          <cell r="H1354" t="str">
            <v>Đào Quang</v>
          </cell>
          <cell r="I1354" t="str">
            <v>Dũng</v>
          </cell>
          <cell r="J1354">
            <v>0</v>
          </cell>
          <cell r="K1354" t="str">
            <v>TR</v>
          </cell>
          <cell r="L1354">
            <v>4</v>
          </cell>
          <cell r="M1354">
            <v>0</v>
          </cell>
          <cell r="N1354">
            <v>2954</v>
          </cell>
          <cell r="O1354" t="str">
            <v>28/12/2020</v>
          </cell>
          <cell r="P1354">
            <v>0</v>
          </cell>
          <cell r="Q1354" t="str">
            <v>Tuấn</v>
          </cell>
        </row>
        <row r="1355">
          <cell r="E1355" t="str">
            <v>TX100079</v>
          </cell>
          <cell r="F1355">
            <v>0</v>
          </cell>
          <cell r="G1355">
            <v>0</v>
          </cell>
          <cell r="H1355" t="str">
            <v>Đỗ Văn</v>
          </cell>
          <cell r="I1355" t="str">
            <v>Dũng</v>
          </cell>
          <cell r="J1355">
            <v>0</v>
          </cell>
          <cell r="K1355" t="str">
            <v>TR</v>
          </cell>
          <cell r="L1355">
            <v>4</v>
          </cell>
          <cell r="M1355">
            <v>0</v>
          </cell>
          <cell r="N1355">
            <v>2954</v>
          </cell>
          <cell r="O1355" t="str">
            <v>28/12/2020</v>
          </cell>
          <cell r="P1355">
            <v>0</v>
          </cell>
          <cell r="Q1355" t="str">
            <v>Tuấn</v>
          </cell>
        </row>
        <row r="1356">
          <cell r="E1356" t="str">
            <v>TX100080</v>
          </cell>
          <cell r="F1356">
            <v>0</v>
          </cell>
          <cell r="G1356">
            <v>0</v>
          </cell>
          <cell r="H1356" t="str">
            <v>Lê Văn</v>
          </cell>
          <cell r="I1356" t="str">
            <v>Dũng</v>
          </cell>
          <cell r="J1356">
            <v>0</v>
          </cell>
          <cell r="K1356" t="str">
            <v>TR</v>
          </cell>
          <cell r="L1356">
            <v>4</v>
          </cell>
          <cell r="M1356">
            <v>0</v>
          </cell>
          <cell r="N1356">
            <v>2954</v>
          </cell>
          <cell r="O1356" t="str">
            <v>28/12/2020</v>
          </cell>
          <cell r="P1356">
            <v>0</v>
          </cell>
          <cell r="Q1356" t="str">
            <v>Tuấn</v>
          </cell>
        </row>
        <row r="1357">
          <cell r="E1357" t="str">
            <v>TX100081</v>
          </cell>
          <cell r="F1357">
            <v>0</v>
          </cell>
          <cell r="G1357">
            <v>0</v>
          </cell>
          <cell r="H1357" t="str">
            <v>Nguyễn Đức</v>
          </cell>
          <cell r="I1357" t="str">
            <v>Dũng</v>
          </cell>
          <cell r="J1357">
            <v>0</v>
          </cell>
          <cell r="K1357" t="str">
            <v>TR</v>
          </cell>
          <cell r="L1357">
            <v>4</v>
          </cell>
          <cell r="M1357">
            <v>0</v>
          </cell>
          <cell r="N1357">
            <v>2954</v>
          </cell>
          <cell r="O1357" t="str">
            <v>28/12/2020</v>
          </cell>
          <cell r="P1357">
            <v>0</v>
          </cell>
          <cell r="Q1357" t="str">
            <v>Tuấn</v>
          </cell>
        </row>
        <row r="1358">
          <cell r="E1358" t="str">
            <v>TX100082</v>
          </cell>
          <cell r="F1358">
            <v>0</v>
          </cell>
          <cell r="G1358">
            <v>0</v>
          </cell>
          <cell r="H1358" t="str">
            <v>Nguyễn Tấn</v>
          </cell>
          <cell r="I1358" t="str">
            <v>Dũng</v>
          </cell>
          <cell r="J1358">
            <v>0</v>
          </cell>
          <cell r="K1358" t="str">
            <v>TR</v>
          </cell>
          <cell r="L1358">
            <v>4</v>
          </cell>
          <cell r="M1358">
            <v>0</v>
          </cell>
          <cell r="N1358">
            <v>2954</v>
          </cell>
          <cell r="O1358" t="str">
            <v>28/12/2020</v>
          </cell>
          <cell r="P1358">
            <v>0</v>
          </cell>
          <cell r="Q1358" t="str">
            <v>Tuấn</v>
          </cell>
        </row>
        <row r="1359">
          <cell r="E1359" t="str">
            <v>TX100083</v>
          </cell>
          <cell r="F1359">
            <v>0</v>
          </cell>
          <cell r="G1359">
            <v>0</v>
          </cell>
          <cell r="H1359" t="str">
            <v>Nguyễn Văn</v>
          </cell>
          <cell r="I1359" t="str">
            <v>Dũng</v>
          </cell>
          <cell r="J1359">
            <v>0</v>
          </cell>
          <cell r="K1359" t="str">
            <v>TR</v>
          </cell>
          <cell r="L1359">
            <v>4</v>
          </cell>
          <cell r="M1359">
            <v>0</v>
          </cell>
          <cell r="N1359">
            <v>2954</v>
          </cell>
          <cell r="O1359" t="str">
            <v>28/12/2020</v>
          </cell>
          <cell r="P1359">
            <v>0</v>
          </cell>
          <cell r="Q1359" t="str">
            <v>Tuấn</v>
          </cell>
        </row>
        <row r="1360">
          <cell r="E1360" t="str">
            <v>TX100085</v>
          </cell>
          <cell r="F1360">
            <v>0</v>
          </cell>
          <cell r="G1360">
            <v>0</v>
          </cell>
          <cell r="H1360" t="str">
            <v xml:space="preserve">Nguyễn Việt </v>
          </cell>
          <cell r="I1360" t="str">
            <v>Dũng</v>
          </cell>
          <cell r="J1360">
            <v>0</v>
          </cell>
          <cell r="K1360" t="str">
            <v>TR</v>
          </cell>
          <cell r="L1360">
            <v>4</v>
          </cell>
          <cell r="M1360">
            <v>0</v>
          </cell>
          <cell r="N1360">
            <v>2954</v>
          </cell>
          <cell r="O1360" t="str">
            <v>28/12/2020</v>
          </cell>
          <cell r="P1360">
            <v>0</v>
          </cell>
          <cell r="Q1360" t="str">
            <v>Tuấn</v>
          </cell>
        </row>
        <row r="1361">
          <cell r="E1361" t="str">
            <v>TX100086</v>
          </cell>
          <cell r="F1361">
            <v>0</v>
          </cell>
          <cell r="G1361">
            <v>0</v>
          </cell>
          <cell r="H1361" t="str">
            <v>Phó Đức</v>
          </cell>
          <cell r="I1361" t="str">
            <v>Dũng</v>
          </cell>
          <cell r="J1361">
            <v>0</v>
          </cell>
          <cell r="K1361" t="str">
            <v>TR</v>
          </cell>
          <cell r="L1361">
            <v>4</v>
          </cell>
          <cell r="M1361">
            <v>0</v>
          </cell>
          <cell r="N1361">
            <v>2954</v>
          </cell>
          <cell r="O1361" t="str">
            <v>28/12/2020</v>
          </cell>
          <cell r="P1361">
            <v>0</v>
          </cell>
          <cell r="Q1361" t="str">
            <v>Tuấn</v>
          </cell>
        </row>
        <row r="1362">
          <cell r="E1362" t="str">
            <v>TX100087</v>
          </cell>
          <cell r="F1362">
            <v>0</v>
          </cell>
          <cell r="G1362">
            <v>0</v>
          </cell>
          <cell r="H1362" t="str">
            <v>Trần Quốc</v>
          </cell>
          <cell r="I1362" t="str">
            <v>Dũng</v>
          </cell>
          <cell r="J1362">
            <v>0</v>
          </cell>
          <cell r="K1362" t="str">
            <v>TR</v>
          </cell>
          <cell r="L1362">
            <v>4</v>
          </cell>
          <cell r="M1362">
            <v>0</v>
          </cell>
          <cell r="N1362">
            <v>2954</v>
          </cell>
          <cell r="O1362" t="str">
            <v>28/12/2020</v>
          </cell>
          <cell r="P1362">
            <v>0</v>
          </cell>
          <cell r="Q1362" t="str">
            <v>Tuấn</v>
          </cell>
        </row>
        <row r="1363">
          <cell r="E1363" t="str">
            <v>TX100088</v>
          </cell>
          <cell r="F1363">
            <v>0</v>
          </cell>
          <cell r="G1363">
            <v>0</v>
          </cell>
          <cell r="H1363" t="str">
            <v>Đỗ Văn</v>
          </cell>
          <cell r="I1363" t="str">
            <v>Dương</v>
          </cell>
          <cell r="J1363">
            <v>0</v>
          </cell>
          <cell r="K1363" t="str">
            <v>TR</v>
          </cell>
          <cell r="L1363">
            <v>4</v>
          </cell>
          <cell r="M1363">
            <v>0</v>
          </cell>
          <cell r="N1363">
            <v>2954</v>
          </cell>
          <cell r="O1363" t="str">
            <v>28/12/2020</v>
          </cell>
          <cell r="P1363">
            <v>0</v>
          </cell>
          <cell r="Q1363" t="str">
            <v>Tuấn</v>
          </cell>
        </row>
        <row r="1364">
          <cell r="E1364" t="str">
            <v>TX100091</v>
          </cell>
          <cell r="F1364">
            <v>0</v>
          </cell>
          <cell r="G1364">
            <v>0</v>
          </cell>
          <cell r="H1364" t="str">
            <v xml:space="preserve">Vũ Đình </v>
          </cell>
          <cell r="I1364" t="str">
            <v>Dương</v>
          </cell>
          <cell r="J1364">
            <v>0</v>
          </cell>
          <cell r="K1364" t="str">
            <v>TR</v>
          </cell>
          <cell r="L1364">
            <v>4</v>
          </cell>
          <cell r="M1364">
            <v>0</v>
          </cell>
          <cell r="N1364">
            <v>2954</v>
          </cell>
          <cell r="O1364" t="str">
            <v>28/12/2020</v>
          </cell>
          <cell r="P1364">
            <v>0</v>
          </cell>
          <cell r="Q1364" t="str">
            <v>Tuấn</v>
          </cell>
        </row>
        <row r="1365">
          <cell r="E1365" t="str">
            <v>TX100093</v>
          </cell>
          <cell r="F1365">
            <v>0</v>
          </cell>
          <cell r="G1365">
            <v>0</v>
          </cell>
          <cell r="H1365" t="str">
            <v>Nguyễn Mai</v>
          </cell>
          <cell r="I1365" t="str">
            <v>Duyên</v>
          </cell>
          <cell r="J1365">
            <v>0</v>
          </cell>
          <cell r="K1365" t="str">
            <v>TR</v>
          </cell>
          <cell r="L1365">
            <v>4</v>
          </cell>
          <cell r="M1365">
            <v>0</v>
          </cell>
          <cell r="N1365">
            <v>2954</v>
          </cell>
          <cell r="O1365" t="str">
            <v>28/12/2020</v>
          </cell>
          <cell r="P1365">
            <v>0</v>
          </cell>
          <cell r="Q1365" t="str">
            <v>Tuấn</v>
          </cell>
        </row>
        <row r="1366">
          <cell r="E1366" t="str">
            <v>TX100094</v>
          </cell>
          <cell r="F1366">
            <v>0</v>
          </cell>
          <cell r="G1366">
            <v>0</v>
          </cell>
          <cell r="H1366" t="str">
            <v>Đặng Văn</v>
          </cell>
          <cell r="I1366" t="str">
            <v>Giang</v>
          </cell>
          <cell r="J1366">
            <v>0</v>
          </cell>
          <cell r="K1366" t="str">
            <v>TR</v>
          </cell>
          <cell r="L1366">
            <v>4</v>
          </cell>
          <cell r="M1366">
            <v>0</v>
          </cell>
          <cell r="N1366">
            <v>2954</v>
          </cell>
          <cell r="O1366" t="str">
            <v>28/12/2020</v>
          </cell>
          <cell r="P1366">
            <v>0</v>
          </cell>
          <cell r="Q1366" t="str">
            <v>Tuấn</v>
          </cell>
        </row>
        <row r="1367">
          <cell r="E1367" t="str">
            <v>TX100096</v>
          </cell>
          <cell r="F1367">
            <v>0</v>
          </cell>
          <cell r="G1367">
            <v>0</v>
          </cell>
          <cell r="H1367" t="str">
            <v>Nguyễn Thi</v>
          </cell>
          <cell r="I1367" t="str">
            <v>Giang</v>
          </cell>
          <cell r="J1367">
            <v>0</v>
          </cell>
          <cell r="K1367" t="str">
            <v>TR</v>
          </cell>
          <cell r="L1367">
            <v>4</v>
          </cell>
          <cell r="M1367">
            <v>0</v>
          </cell>
          <cell r="N1367">
            <v>2954</v>
          </cell>
          <cell r="O1367" t="str">
            <v>28/12/2020</v>
          </cell>
          <cell r="P1367">
            <v>0</v>
          </cell>
          <cell r="Q1367" t="str">
            <v>Tuấn</v>
          </cell>
        </row>
        <row r="1368">
          <cell r="E1368" t="str">
            <v>TX100097</v>
          </cell>
          <cell r="F1368">
            <v>0</v>
          </cell>
          <cell r="G1368">
            <v>0</v>
          </cell>
          <cell r="H1368" t="str">
            <v xml:space="preserve">Nguyễn Thị Thu </v>
          </cell>
          <cell r="I1368" t="str">
            <v>Giang</v>
          </cell>
          <cell r="J1368">
            <v>0</v>
          </cell>
          <cell r="K1368" t="str">
            <v>TR</v>
          </cell>
          <cell r="L1368">
            <v>4</v>
          </cell>
          <cell r="M1368">
            <v>0</v>
          </cell>
          <cell r="N1368">
            <v>2954</v>
          </cell>
          <cell r="O1368" t="str">
            <v>28/12/2020</v>
          </cell>
          <cell r="P1368">
            <v>0</v>
          </cell>
          <cell r="Q1368" t="str">
            <v>Tuấn</v>
          </cell>
        </row>
        <row r="1369">
          <cell r="E1369" t="str">
            <v>TX100098</v>
          </cell>
          <cell r="F1369">
            <v>0</v>
          </cell>
          <cell r="G1369">
            <v>0</v>
          </cell>
          <cell r="H1369" t="str">
            <v>Phạm Trường</v>
          </cell>
          <cell r="I1369" t="str">
            <v>Giang</v>
          </cell>
          <cell r="J1369">
            <v>0</v>
          </cell>
          <cell r="K1369" t="str">
            <v>TR</v>
          </cell>
          <cell r="L1369">
            <v>4</v>
          </cell>
          <cell r="M1369">
            <v>0</v>
          </cell>
          <cell r="N1369">
            <v>2954</v>
          </cell>
          <cell r="O1369" t="str">
            <v>28/12/2020</v>
          </cell>
          <cell r="P1369">
            <v>0</v>
          </cell>
          <cell r="Q1369" t="str">
            <v>Tuấn</v>
          </cell>
        </row>
        <row r="1370">
          <cell r="E1370" t="str">
            <v>TX100099</v>
          </cell>
          <cell r="F1370">
            <v>0</v>
          </cell>
          <cell r="G1370">
            <v>0</v>
          </cell>
          <cell r="H1370" t="str">
            <v xml:space="preserve">Hà Văn </v>
          </cell>
          <cell r="I1370" t="str">
            <v>Giáp</v>
          </cell>
          <cell r="J1370">
            <v>0</v>
          </cell>
          <cell r="K1370" t="str">
            <v>TR</v>
          </cell>
          <cell r="L1370">
            <v>4</v>
          </cell>
          <cell r="M1370">
            <v>0</v>
          </cell>
          <cell r="N1370">
            <v>2954</v>
          </cell>
          <cell r="O1370" t="str">
            <v>28/12/2020</v>
          </cell>
          <cell r="P1370">
            <v>0</v>
          </cell>
          <cell r="Q1370" t="str">
            <v>Tuấn</v>
          </cell>
        </row>
        <row r="1371">
          <cell r="E1371" t="str">
            <v>TX100100</v>
          </cell>
          <cell r="F1371">
            <v>0</v>
          </cell>
          <cell r="G1371">
            <v>0</v>
          </cell>
          <cell r="H1371" t="str">
            <v>Lê Văn</v>
          </cell>
          <cell r="I1371" t="str">
            <v>Giáp</v>
          </cell>
          <cell r="J1371">
            <v>0</v>
          </cell>
          <cell r="K1371" t="str">
            <v>TR</v>
          </cell>
          <cell r="L1371">
            <v>4</v>
          </cell>
          <cell r="M1371">
            <v>0</v>
          </cell>
          <cell r="N1371">
            <v>2954</v>
          </cell>
          <cell r="O1371" t="str">
            <v>28/12/2020</v>
          </cell>
          <cell r="P1371">
            <v>0</v>
          </cell>
          <cell r="Q1371" t="str">
            <v>Tuấn</v>
          </cell>
        </row>
        <row r="1372">
          <cell r="E1372" t="str">
            <v>TX100101</v>
          </cell>
          <cell r="F1372">
            <v>0</v>
          </cell>
          <cell r="G1372">
            <v>0</v>
          </cell>
          <cell r="H1372" t="str">
            <v>Đào Thanh</v>
          </cell>
          <cell r="I1372" t="str">
            <v>Hà</v>
          </cell>
          <cell r="J1372">
            <v>0</v>
          </cell>
          <cell r="K1372" t="str">
            <v>TR</v>
          </cell>
          <cell r="L1372">
            <v>4</v>
          </cell>
          <cell r="M1372">
            <v>0</v>
          </cell>
          <cell r="N1372">
            <v>2954</v>
          </cell>
          <cell r="O1372" t="str">
            <v>28/12/2020</v>
          </cell>
          <cell r="P1372">
            <v>0</v>
          </cell>
          <cell r="Q1372" t="str">
            <v>Tuấn</v>
          </cell>
        </row>
        <row r="1373">
          <cell r="E1373" t="str">
            <v>TX100102</v>
          </cell>
          <cell r="F1373">
            <v>0</v>
          </cell>
          <cell r="G1373">
            <v>0</v>
          </cell>
          <cell r="H1373" t="str">
            <v>Nguyễn Ngọc</v>
          </cell>
          <cell r="I1373" t="str">
            <v>Hà</v>
          </cell>
          <cell r="J1373">
            <v>0</v>
          </cell>
          <cell r="K1373" t="str">
            <v>TR</v>
          </cell>
          <cell r="L1373">
            <v>4</v>
          </cell>
          <cell r="M1373">
            <v>0</v>
          </cell>
          <cell r="N1373">
            <v>2954</v>
          </cell>
          <cell r="O1373" t="str">
            <v>28/12/2020</v>
          </cell>
          <cell r="P1373">
            <v>0</v>
          </cell>
          <cell r="Q1373" t="str">
            <v>Tuấn</v>
          </cell>
        </row>
        <row r="1374">
          <cell r="E1374" t="str">
            <v>TX100104</v>
          </cell>
          <cell r="F1374">
            <v>0</v>
          </cell>
          <cell r="G1374">
            <v>0</v>
          </cell>
          <cell r="H1374" t="str">
            <v xml:space="preserve">Trần Thị </v>
          </cell>
          <cell r="I1374" t="str">
            <v>Hà</v>
          </cell>
          <cell r="J1374">
            <v>0</v>
          </cell>
          <cell r="K1374" t="str">
            <v>TR</v>
          </cell>
          <cell r="L1374">
            <v>4</v>
          </cell>
          <cell r="M1374">
            <v>0</v>
          </cell>
          <cell r="N1374">
            <v>2954</v>
          </cell>
          <cell r="O1374" t="str">
            <v>28/12/2020</v>
          </cell>
          <cell r="P1374">
            <v>0</v>
          </cell>
          <cell r="Q1374" t="str">
            <v>Tuấn</v>
          </cell>
        </row>
        <row r="1375">
          <cell r="E1375" t="str">
            <v>TX100105</v>
          </cell>
          <cell r="F1375">
            <v>0</v>
          </cell>
          <cell r="G1375">
            <v>0</v>
          </cell>
          <cell r="H1375" t="str">
            <v>Bùi Xuân</v>
          </cell>
          <cell r="I1375" t="str">
            <v>Hải</v>
          </cell>
          <cell r="J1375">
            <v>0</v>
          </cell>
          <cell r="K1375" t="str">
            <v>TR</v>
          </cell>
          <cell r="L1375">
            <v>4</v>
          </cell>
          <cell r="M1375">
            <v>0</v>
          </cell>
          <cell r="N1375">
            <v>2954</v>
          </cell>
          <cell r="O1375" t="str">
            <v>28/12/2020</v>
          </cell>
          <cell r="P1375">
            <v>0</v>
          </cell>
          <cell r="Q1375" t="str">
            <v>Tuấn</v>
          </cell>
        </row>
        <row r="1376">
          <cell r="E1376" t="str">
            <v>TX100106</v>
          </cell>
          <cell r="F1376">
            <v>0</v>
          </cell>
          <cell r="G1376">
            <v>0</v>
          </cell>
          <cell r="H1376" t="str">
            <v xml:space="preserve">Đỗ Tuấn </v>
          </cell>
          <cell r="I1376" t="str">
            <v>Hải</v>
          </cell>
          <cell r="J1376">
            <v>0</v>
          </cell>
          <cell r="K1376" t="str">
            <v>TR</v>
          </cell>
          <cell r="L1376">
            <v>4</v>
          </cell>
          <cell r="M1376">
            <v>0</v>
          </cell>
          <cell r="N1376">
            <v>2954</v>
          </cell>
          <cell r="O1376" t="str">
            <v>28/12/2020</v>
          </cell>
          <cell r="P1376">
            <v>0</v>
          </cell>
          <cell r="Q1376" t="str">
            <v>Tuấn</v>
          </cell>
        </row>
        <row r="1377">
          <cell r="E1377" t="str">
            <v>TX100107</v>
          </cell>
          <cell r="F1377">
            <v>0</v>
          </cell>
          <cell r="G1377">
            <v>0</v>
          </cell>
          <cell r="H1377" t="str">
            <v xml:space="preserve">Ngô Hoàng </v>
          </cell>
          <cell r="I1377" t="str">
            <v>Hải</v>
          </cell>
          <cell r="J1377">
            <v>0</v>
          </cell>
          <cell r="K1377" t="str">
            <v>TR</v>
          </cell>
          <cell r="L1377">
            <v>4</v>
          </cell>
          <cell r="M1377">
            <v>0</v>
          </cell>
          <cell r="N1377">
            <v>2954</v>
          </cell>
          <cell r="O1377" t="str">
            <v>28/12/2020</v>
          </cell>
          <cell r="P1377">
            <v>0</v>
          </cell>
          <cell r="Q1377" t="str">
            <v>Tuấn</v>
          </cell>
        </row>
        <row r="1378">
          <cell r="E1378" t="str">
            <v>TX100108</v>
          </cell>
          <cell r="F1378">
            <v>0</v>
          </cell>
          <cell r="G1378">
            <v>0</v>
          </cell>
          <cell r="H1378" t="str">
            <v>Nguyễn Văn</v>
          </cell>
          <cell r="I1378" t="str">
            <v>Hải</v>
          </cell>
          <cell r="J1378">
            <v>0</v>
          </cell>
          <cell r="K1378" t="str">
            <v>TR</v>
          </cell>
          <cell r="L1378">
            <v>4</v>
          </cell>
          <cell r="M1378">
            <v>0</v>
          </cell>
          <cell r="N1378">
            <v>2954</v>
          </cell>
          <cell r="O1378" t="str">
            <v>28/12/2020</v>
          </cell>
          <cell r="P1378">
            <v>0</v>
          </cell>
          <cell r="Q1378" t="str">
            <v>Tuấn</v>
          </cell>
        </row>
        <row r="1379">
          <cell r="E1379" t="str">
            <v>TX100109</v>
          </cell>
          <cell r="F1379">
            <v>0</v>
          </cell>
          <cell r="G1379">
            <v>0</v>
          </cell>
          <cell r="H1379" t="str">
            <v>Nguyễn Văn</v>
          </cell>
          <cell r="I1379" t="str">
            <v>Hải</v>
          </cell>
          <cell r="J1379">
            <v>0</v>
          </cell>
          <cell r="K1379" t="str">
            <v>TR</v>
          </cell>
          <cell r="L1379">
            <v>4</v>
          </cell>
          <cell r="M1379">
            <v>0</v>
          </cell>
          <cell r="N1379">
            <v>2954</v>
          </cell>
          <cell r="O1379" t="str">
            <v>28/12/2020</v>
          </cell>
          <cell r="P1379">
            <v>0</v>
          </cell>
          <cell r="Q1379" t="str">
            <v>Tuấn</v>
          </cell>
        </row>
        <row r="1380">
          <cell r="E1380" t="str">
            <v>TX100110</v>
          </cell>
          <cell r="F1380">
            <v>0</v>
          </cell>
          <cell r="G1380">
            <v>0</v>
          </cell>
          <cell r="H1380" t="str">
            <v xml:space="preserve">Nguyễn Văn </v>
          </cell>
          <cell r="I1380" t="str">
            <v>Hải</v>
          </cell>
          <cell r="J1380">
            <v>0</v>
          </cell>
          <cell r="K1380" t="str">
            <v>TR</v>
          </cell>
          <cell r="L1380">
            <v>4</v>
          </cell>
          <cell r="M1380">
            <v>0</v>
          </cell>
          <cell r="N1380">
            <v>2954</v>
          </cell>
          <cell r="O1380" t="str">
            <v>28/12/2020</v>
          </cell>
          <cell r="P1380">
            <v>0</v>
          </cell>
          <cell r="Q1380" t="str">
            <v>Tuấn</v>
          </cell>
        </row>
        <row r="1381">
          <cell r="E1381" t="str">
            <v>TX100111</v>
          </cell>
          <cell r="F1381">
            <v>0</v>
          </cell>
          <cell r="G1381">
            <v>0</v>
          </cell>
          <cell r="H1381" t="str">
            <v>Nông Quốc</v>
          </cell>
          <cell r="I1381" t="str">
            <v>Hải</v>
          </cell>
          <cell r="J1381">
            <v>0</v>
          </cell>
          <cell r="K1381" t="str">
            <v>TR</v>
          </cell>
          <cell r="L1381">
            <v>4</v>
          </cell>
          <cell r="M1381">
            <v>0</v>
          </cell>
          <cell r="N1381">
            <v>2954</v>
          </cell>
          <cell r="O1381" t="str">
            <v>28/12/2020</v>
          </cell>
          <cell r="P1381">
            <v>0</v>
          </cell>
          <cell r="Q1381" t="str">
            <v>Tuấn</v>
          </cell>
        </row>
        <row r="1382">
          <cell r="E1382" t="str">
            <v>TX100112</v>
          </cell>
          <cell r="F1382">
            <v>0</v>
          </cell>
          <cell r="G1382">
            <v>0</v>
          </cell>
          <cell r="H1382" t="str">
            <v>Phạm Đức</v>
          </cell>
          <cell r="I1382" t="str">
            <v>Hải</v>
          </cell>
          <cell r="J1382">
            <v>0</v>
          </cell>
          <cell r="K1382" t="str">
            <v>TR</v>
          </cell>
          <cell r="L1382">
            <v>4</v>
          </cell>
          <cell r="M1382">
            <v>0</v>
          </cell>
          <cell r="N1382">
            <v>2954</v>
          </cell>
          <cell r="O1382" t="str">
            <v>28/12/2020</v>
          </cell>
          <cell r="P1382">
            <v>0</v>
          </cell>
          <cell r="Q1382" t="str">
            <v>Tuấn</v>
          </cell>
        </row>
        <row r="1383">
          <cell r="E1383" t="str">
            <v>TX100114</v>
          </cell>
          <cell r="F1383">
            <v>0</v>
          </cell>
          <cell r="G1383">
            <v>0</v>
          </cell>
          <cell r="H1383" t="str">
            <v>Lương Phương</v>
          </cell>
          <cell r="I1383" t="str">
            <v>Hằng</v>
          </cell>
          <cell r="J1383">
            <v>0</v>
          </cell>
          <cell r="K1383" t="str">
            <v>TR</v>
          </cell>
          <cell r="L1383">
            <v>4</v>
          </cell>
          <cell r="M1383">
            <v>0</v>
          </cell>
          <cell r="N1383">
            <v>2954</v>
          </cell>
          <cell r="O1383" t="str">
            <v>28/12/2020</v>
          </cell>
          <cell r="P1383">
            <v>0</v>
          </cell>
          <cell r="Q1383" t="str">
            <v>Tuấn</v>
          </cell>
        </row>
        <row r="1384">
          <cell r="E1384" t="str">
            <v>TX100115</v>
          </cell>
          <cell r="F1384">
            <v>0</v>
          </cell>
          <cell r="G1384">
            <v>0</v>
          </cell>
          <cell r="H1384" t="str">
            <v>Nguyễn Diệu</v>
          </cell>
          <cell r="I1384" t="str">
            <v>Hằng</v>
          </cell>
          <cell r="J1384">
            <v>0</v>
          </cell>
          <cell r="K1384" t="str">
            <v>TR</v>
          </cell>
          <cell r="L1384">
            <v>4</v>
          </cell>
          <cell r="M1384">
            <v>0</v>
          </cell>
          <cell r="N1384">
            <v>2954</v>
          </cell>
          <cell r="O1384" t="str">
            <v>28/12/2020</v>
          </cell>
          <cell r="P1384">
            <v>0</v>
          </cell>
          <cell r="Q1384" t="str">
            <v>Tuấn</v>
          </cell>
        </row>
        <row r="1385">
          <cell r="E1385" t="str">
            <v>TX100117</v>
          </cell>
          <cell r="F1385">
            <v>0</v>
          </cell>
          <cell r="G1385">
            <v>0</v>
          </cell>
          <cell r="H1385" t="str">
            <v xml:space="preserve">Nguyễn Thu </v>
          </cell>
          <cell r="I1385" t="str">
            <v>Hằng</v>
          </cell>
          <cell r="J1385">
            <v>0</v>
          </cell>
          <cell r="K1385" t="str">
            <v>TR</v>
          </cell>
          <cell r="L1385">
            <v>4</v>
          </cell>
          <cell r="M1385">
            <v>0</v>
          </cell>
          <cell r="N1385">
            <v>2954</v>
          </cell>
          <cell r="O1385" t="str">
            <v>28/12/2020</v>
          </cell>
          <cell r="P1385">
            <v>0</v>
          </cell>
          <cell r="Q1385" t="str">
            <v>Tuấn</v>
          </cell>
        </row>
        <row r="1386">
          <cell r="E1386" t="str">
            <v>TX100118</v>
          </cell>
          <cell r="F1386">
            <v>0</v>
          </cell>
          <cell r="G1386">
            <v>0</v>
          </cell>
          <cell r="H1386" t="str">
            <v>Phạm Thị Lệ</v>
          </cell>
          <cell r="I1386" t="str">
            <v>Hằng</v>
          </cell>
          <cell r="J1386">
            <v>0</v>
          </cell>
          <cell r="K1386" t="str">
            <v>TR</v>
          </cell>
          <cell r="L1386">
            <v>4</v>
          </cell>
          <cell r="M1386">
            <v>0</v>
          </cell>
          <cell r="N1386">
            <v>2954</v>
          </cell>
          <cell r="O1386" t="str">
            <v>28/12/2020</v>
          </cell>
          <cell r="P1386">
            <v>0</v>
          </cell>
          <cell r="Q1386" t="str">
            <v>Tuấn</v>
          </cell>
        </row>
        <row r="1387">
          <cell r="E1387" t="str">
            <v>TX100119</v>
          </cell>
          <cell r="F1387">
            <v>0</v>
          </cell>
          <cell r="G1387">
            <v>0</v>
          </cell>
          <cell r="H1387" t="str">
            <v xml:space="preserve">Phan Thu </v>
          </cell>
          <cell r="I1387" t="str">
            <v>Hằng</v>
          </cell>
          <cell r="J1387">
            <v>0</v>
          </cell>
          <cell r="K1387" t="str">
            <v>TR</v>
          </cell>
          <cell r="L1387">
            <v>4</v>
          </cell>
          <cell r="M1387">
            <v>0</v>
          </cell>
          <cell r="N1387">
            <v>2954</v>
          </cell>
          <cell r="O1387" t="str">
            <v>28/12/2020</v>
          </cell>
          <cell r="P1387">
            <v>0</v>
          </cell>
          <cell r="Q1387" t="str">
            <v>Tuấn</v>
          </cell>
        </row>
        <row r="1388">
          <cell r="E1388" t="str">
            <v>TX100120</v>
          </cell>
          <cell r="F1388">
            <v>0</v>
          </cell>
          <cell r="G1388">
            <v>0</v>
          </cell>
          <cell r="H1388" t="str">
            <v>Trần Bích</v>
          </cell>
          <cell r="I1388" t="str">
            <v>Hằng</v>
          </cell>
          <cell r="J1388">
            <v>0</v>
          </cell>
          <cell r="K1388" t="str">
            <v>TR</v>
          </cell>
          <cell r="L1388">
            <v>4</v>
          </cell>
          <cell r="M1388">
            <v>0</v>
          </cell>
          <cell r="N1388">
            <v>2954</v>
          </cell>
          <cell r="O1388" t="str">
            <v>28/12/2020</v>
          </cell>
          <cell r="P1388">
            <v>0</v>
          </cell>
          <cell r="Q1388" t="str">
            <v>Tuấn</v>
          </cell>
        </row>
        <row r="1389">
          <cell r="E1389" t="str">
            <v>TX100121</v>
          </cell>
          <cell r="F1389">
            <v>0</v>
          </cell>
          <cell r="G1389">
            <v>0</v>
          </cell>
          <cell r="H1389" t="str">
            <v>Vũ Thu</v>
          </cell>
          <cell r="I1389" t="str">
            <v>Hằng</v>
          </cell>
          <cell r="J1389">
            <v>0</v>
          </cell>
          <cell r="K1389" t="str">
            <v>TR</v>
          </cell>
          <cell r="L1389">
            <v>4</v>
          </cell>
          <cell r="M1389">
            <v>0</v>
          </cell>
          <cell r="N1389">
            <v>2954</v>
          </cell>
          <cell r="O1389" t="str">
            <v>28/12/2020</v>
          </cell>
          <cell r="P1389">
            <v>0</v>
          </cell>
          <cell r="Q1389" t="str">
            <v>Tuấn</v>
          </cell>
        </row>
        <row r="1390">
          <cell r="E1390" t="str">
            <v>TX100123</v>
          </cell>
          <cell r="F1390">
            <v>0</v>
          </cell>
          <cell r="G1390">
            <v>0</v>
          </cell>
          <cell r="H1390" t="str">
            <v>Bế Hồng</v>
          </cell>
          <cell r="I1390" t="str">
            <v>Hạnh</v>
          </cell>
          <cell r="J1390">
            <v>0</v>
          </cell>
          <cell r="K1390" t="str">
            <v>TR</v>
          </cell>
          <cell r="L1390">
            <v>4</v>
          </cell>
          <cell r="M1390">
            <v>0</v>
          </cell>
          <cell r="N1390">
            <v>2954</v>
          </cell>
          <cell r="O1390" t="str">
            <v>28/12/2020</v>
          </cell>
          <cell r="P1390">
            <v>0</v>
          </cell>
          <cell r="Q1390" t="str">
            <v>Tuấn</v>
          </cell>
        </row>
        <row r="1391">
          <cell r="E1391" t="str">
            <v>TX100124</v>
          </cell>
          <cell r="F1391">
            <v>0</v>
          </cell>
          <cell r="G1391">
            <v>0</v>
          </cell>
          <cell r="H1391" t="str">
            <v>Đoàn Thị Bích</v>
          </cell>
          <cell r="I1391" t="str">
            <v>Hạnh</v>
          </cell>
          <cell r="J1391">
            <v>0</v>
          </cell>
          <cell r="K1391" t="str">
            <v>TR</v>
          </cell>
          <cell r="L1391">
            <v>4</v>
          </cell>
          <cell r="M1391">
            <v>0</v>
          </cell>
          <cell r="N1391">
            <v>2954</v>
          </cell>
          <cell r="O1391" t="str">
            <v>28/12/2020</v>
          </cell>
          <cell r="P1391">
            <v>0</v>
          </cell>
          <cell r="Q1391" t="str">
            <v>Tuấn</v>
          </cell>
        </row>
        <row r="1392">
          <cell r="E1392" t="str">
            <v>TX100126</v>
          </cell>
          <cell r="F1392">
            <v>0</v>
          </cell>
          <cell r="G1392">
            <v>0</v>
          </cell>
          <cell r="H1392" t="str">
            <v>Đới Thị Mỹ</v>
          </cell>
          <cell r="I1392" t="str">
            <v xml:space="preserve">Hạnh </v>
          </cell>
          <cell r="J1392">
            <v>0</v>
          </cell>
          <cell r="K1392" t="str">
            <v>TR</v>
          </cell>
          <cell r="L1392">
            <v>4</v>
          </cell>
          <cell r="M1392">
            <v>0</v>
          </cell>
          <cell r="N1392">
            <v>2954</v>
          </cell>
          <cell r="O1392" t="str">
            <v>28/12/2020</v>
          </cell>
          <cell r="P1392">
            <v>0</v>
          </cell>
          <cell r="Q1392" t="str">
            <v>Tuấn</v>
          </cell>
        </row>
        <row r="1393">
          <cell r="E1393" t="str">
            <v>TX100127</v>
          </cell>
          <cell r="F1393">
            <v>0</v>
          </cell>
          <cell r="G1393">
            <v>0</v>
          </cell>
          <cell r="H1393" t="str">
            <v>Trần Văn</v>
          </cell>
          <cell r="I1393" t="str">
            <v>Hào</v>
          </cell>
          <cell r="J1393">
            <v>0</v>
          </cell>
          <cell r="K1393" t="str">
            <v>TR</v>
          </cell>
          <cell r="L1393">
            <v>4</v>
          </cell>
          <cell r="M1393">
            <v>0</v>
          </cell>
          <cell r="N1393">
            <v>2954</v>
          </cell>
          <cell r="O1393" t="str">
            <v>28/12/2020</v>
          </cell>
          <cell r="P1393">
            <v>0</v>
          </cell>
          <cell r="Q1393" t="str">
            <v>Tuấn</v>
          </cell>
        </row>
        <row r="1394">
          <cell r="E1394" t="str">
            <v>TX100128</v>
          </cell>
          <cell r="F1394">
            <v>0</v>
          </cell>
          <cell r="G1394">
            <v>0</v>
          </cell>
          <cell r="H1394" t="str">
            <v xml:space="preserve">Võ Đức </v>
          </cell>
          <cell r="I1394" t="str">
            <v>Hào</v>
          </cell>
          <cell r="J1394">
            <v>0</v>
          </cell>
          <cell r="K1394" t="str">
            <v>TR</v>
          </cell>
          <cell r="L1394">
            <v>4</v>
          </cell>
          <cell r="M1394">
            <v>0</v>
          </cell>
          <cell r="N1394">
            <v>2954</v>
          </cell>
          <cell r="O1394" t="str">
            <v>28/12/2020</v>
          </cell>
          <cell r="P1394">
            <v>0</v>
          </cell>
          <cell r="Q1394" t="str">
            <v>Tuấn</v>
          </cell>
        </row>
        <row r="1395">
          <cell r="E1395" t="str">
            <v>TX100129</v>
          </cell>
          <cell r="F1395">
            <v>0</v>
          </cell>
          <cell r="G1395">
            <v>0</v>
          </cell>
          <cell r="H1395" t="str">
            <v xml:space="preserve">Nguyễn Thị </v>
          </cell>
          <cell r="I1395" t="str">
            <v>Hảo</v>
          </cell>
          <cell r="J1395">
            <v>0</v>
          </cell>
          <cell r="K1395" t="str">
            <v>TR</v>
          </cell>
          <cell r="L1395">
            <v>4</v>
          </cell>
          <cell r="M1395">
            <v>0</v>
          </cell>
          <cell r="N1395">
            <v>2954</v>
          </cell>
          <cell r="O1395" t="str">
            <v>28/12/2020</v>
          </cell>
          <cell r="P1395">
            <v>0</v>
          </cell>
          <cell r="Q1395" t="str">
            <v>Tuấn</v>
          </cell>
        </row>
        <row r="1396">
          <cell r="E1396" t="str">
            <v>TX100130</v>
          </cell>
          <cell r="F1396">
            <v>0</v>
          </cell>
          <cell r="G1396">
            <v>0</v>
          </cell>
          <cell r="H1396" t="str">
            <v>Vũ Thị</v>
          </cell>
          <cell r="I1396" t="str">
            <v>Hảo</v>
          </cell>
          <cell r="J1396">
            <v>0</v>
          </cell>
          <cell r="K1396" t="str">
            <v>TR</v>
          </cell>
          <cell r="L1396">
            <v>4</v>
          </cell>
          <cell r="M1396">
            <v>0</v>
          </cell>
          <cell r="N1396">
            <v>2954</v>
          </cell>
          <cell r="O1396" t="str">
            <v>28/12/2020</v>
          </cell>
          <cell r="P1396">
            <v>0</v>
          </cell>
          <cell r="Q1396" t="str">
            <v>Tuấn</v>
          </cell>
        </row>
        <row r="1397">
          <cell r="E1397" t="str">
            <v>TX100131</v>
          </cell>
          <cell r="F1397">
            <v>0</v>
          </cell>
          <cell r="G1397">
            <v>0</v>
          </cell>
          <cell r="H1397" t="str">
            <v>Trần Văn</v>
          </cell>
          <cell r="I1397" t="str">
            <v>Hậu</v>
          </cell>
          <cell r="J1397">
            <v>0</v>
          </cell>
          <cell r="K1397" t="str">
            <v>TR</v>
          </cell>
          <cell r="L1397">
            <v>4</v>
          </cell>
          <cell r="M1397">
            <v>0</v>
          </cell>
          <cell r="N1397">
            <v>2954</v>
          </cell>
          <cell r="O1397" t="str">
            <v>28/12/2020</v>
          </cell>
          <cell r="P1397">
            <v>0</v>
          </cell>
          <cell r="Q1397" t="str">
            <v>Tuấn</v>
          </cell>
        </row>
        <row r="1398">
          <cell r="E1398" t="str">
            <v>TX100132</v>
          </cell>
          <cell r="F1398">
            <v>0</v>
          </cell>
          <cell r="G1398">
            <v>0</v>
          </cell>
          <cell r="H1398" t="str">
            <v>Vũ Mạnh</v>
          </cell>
          <cell r="I1398" t="str">
            <v>Hậu</v>
          </cell>
          <cell r="J1398">
            <v>0</v>
          </cell>
          <cell r="K1398" t="str">
            <v>TR</v>
          </cell>
          <cell r="L1398">
            <v>4</v>
          </cell>
          <cell r="M1398">
            <v>0</v>
          </cell>
          <cell r="N1398">
            <v>2954</v>
          </cell>
          <cell r="O1398" t="str">
            <v>28/12/2020</v>
          </cell>
          <cell r="P1398">
            <v>0</v>
          </cell>
          <cell r="Q1398" t="str">
            <v>Tuấn</v>
          </cell>
        </row>
        <row r="1399">
          <cell r="E1399" t="str">
            <v>TX100133</v>
          </cell>
          <cell r="F1399">
            <v>0</v>
          </cell>
          <cell r="G1399">
            <v>0</v>
          </cell>
          <cell r="H1399" t="str">
            <v>Khúc Thị</v>
          </cell>
          <cell r="I1399" t="str">
            <v>Hiền</v>
          </cell>
          <cell r="J1399">
            <v>0</v>
          </cell>
          <cell r="K1399" t="str">
            <v>TR</v>
          </cell>
          <cell r="L1399">
            <v>4</v>
          </cell>
          <cell r="M1399">
            <v>0</v>
          </cell>
          <cell r="N1399">
            <v>2954</v>
          </cell>
          <cell r="O1399" t="str">
            <v>28/12/2020</v>
          </cell>
          <cell r="P1399">
            <v>0</v>
          </cell>
          <cell r="Q1399" t="str">
            <v>Tuấn</v>
          </cell>
        </row>
        <row r="1400">
          <cell r="E1400" t="str">
            <v>TX100135</v>
          </cell>
          <cell r="F1400">
            <v>0</v>
          </cell>
          <cell r="G1400">
            <v>0</v>
          </cell>
          <cell r="H1400" t="str">
            <v xml:space="preserve">Nguyễn Thu </v>
          </cell>
          <cell r="I1400" t="str">
            <v>Hiền</v>
          </cell>
          <cell r="J1400">
            <v>0</v>
          </cell>
          <cell r="K1400" t="str">
            <v>TR</v>
          </cell>
          <cell r="L1400">
            <v>4</v>
          </cell>
          <cell r="M1400">
            <v>0</v>
          </cell>
          <cell r="N1400">
            <v>2954</v>
          </cell>
          <cell r="O1400" t="str">
            <v>28/12/2020</v>
          </cell>
          <cell r="P1400">
            <v>0</v>
          </cell>
          <cell r="Q1400" t="str">
            <v>Tuấn</v>
          </cell>
        </row>
        <row r="1401">
          <cell r="E1401" t="str">
            <v>TX100136</v>
          </cell>
          <cell r="F1401">
            <v>0</v>
          </cell>
          <cell r="G1401">
            <v>0</v>
          </cell>
          <cell r="H1401" t="str">
            <v>Phạm Thị</v>
          </cell>
          <cell r="I1401" t="str">
            <v>Hiền</v>
          </cell>
          <cell r="J1401">
            <v>0</v>
          </cell>
          <cell r="K1401" t="str">
            <v>TR</v>
          </cell>
          <cell r="L1401">
            <v>4</v>
          </cell>
          <cell r="M1401">
            <v>0</v>
          </cell>
          <cell r="N1401">
            <v>2954</v>
          </cell>
          <cell r="O1401" t="str">
            <v>28/12/2020</v>
          </cell>
          <cell r="P1401">
            <v>0</v>
          </cell>
          <cell r="Q1401" t="str">
            <v>Tuấn</v>
          </cell>
        </row>
        <row r="1402">
          <cell r="E1402" t="str">
            <v>TX100141</v>
          </cell>
          <cell r="F1402">
            <v>0</v>
          </cell>
          <cell r="G1402">
            <v>0</v>
          </cell>
          <cell r="H1402" t="str">
            <v>Đỗ Quang</v>
          </cell>
          <cell r="I1402" t="str">
            <v>Hiển</v>
          </cell>
          <cell r="J1402">
            <v>0</v>
          </cell>
          <cell r="K1402" t="str">
            <v>TR</v>
          </cell>
          <cell r="L1402">
            <v>4</v>
          </cell>
          <cell r="M1402">
            <v>0</v>
          </cell>
          <cell r="N1402">
            <v>2954</v>
          </cell>
          <cell r="O1402" t="str">
            <v>28/12/2020</v>
          </cell>
          <cell r="P1402">
            <v>0</v>
          </cell>
          <cell r="Q1402" t="str">
            <v>Tuấn</v>
          </cell>
        </row>
        <row r="1403">
          <cell r="E1403" t="str">
            <v>TX100143</v>
          </cell>
          <cell r="F1403">
            <v>0</v>
          </cell>
          <cell r="G1403">
            <v>0</v>
          </cell>
          <cell r="H1403" t="str">
            <v xml:space="preserve">Nguyễn Thị </v>
          </cell>
          <cell r="I1403" t="str">
            <v>Hiền</v>
          </cell>
          <cell r="J1403">
            <v>0</v>
          </cell>
          <cell r="K1403" t="str">
            <v>TR</v>
          </cell>
          <cell r="L1403">
            <v>4</v>
          </cell>
          <cell r="M1403">
            <v>0</v>
          </cell>
          <cell r="N1403">
            <v>2954</v>
          </cell>
          <cell r="O1403" t="str">
            <v>28/12/2020</v>
          </cell>
          <cell r="P1403">
            <v>0</v>
          </cell>
          <cell r="Q1403" t="str">
            <v>Tuấn</v>
          </cell>
        </row>
        <row r="1404">
          <cell r="E1404" t="str">
            <v>TX100144</v>
          </cell>
          <cell r="F1404">
            <v>0</v>
          </cell>
          <cell r="G1404">
            <v>0</v>
          </cell>
          <cell r="H1404" t="str">
            <v xml:space="preserve">Trần Thị </v>
          </cell>
          <cell r="I1404" t="str">
            <v xml:space="preserve">Hiền </v>
          </cell>
          <cell r="J1404">
            <v>0</v>
          </cell>
          <cell r="K1404" t="str">
            <v>TR</v>
          </cell>
          <cell r="L1404">
            <v>4</v>
          </cell>
          <cell r="M1404">
            <v>0</v>
          </cell>
          <cell r="N1404">
            <v>2954</v>
          </cell>
          <cell r="O1404" t="str">
            <v>28/12/2020</v>
          </cell>
          <cell r="P1404">
            <v>0</v>
          </cell>
          <cell r="Q1404" t="str">
            <v>Tuấn</v>
          </cell>
        </row>
        <row r="1405">
          <cell r="E1405" t="str">
            <v>TX100145</v>
          </cell>
          <cell r="F1405">
            <v>0</v>
          </cell>
          <cell r="G1405">
            <v>0</v>
          </cell>
          <cell r="H1405" t="str">
            <v xml:space="preserve">Đặng Trọng </v>
          </cell>
          <cell r="I1405" t="str">
            <v>Hiệp</v>
          </cell>
          <cell r="J1405">
            <v>0</v>
          </cell>
          <cell r="K1405" t="str">
            <v>TR</v>
          </cell>
          <cell r="L1405">
            <v>4</v>
          </cell>
          <cell r="M1405">
            <v>0</v>
          </cell>
          <cell r="N1405">
            <v>2954</v>
          </cell>
          <cell r="O1405" t="str">
            <v>28/12/2020</v>
          </cell>
          <cell r="P1405">
            <v>0</v>
          </cell>
          <cell r="Q1405" t="str">
            <v>Tuấn</v>
          </cell>
        </row>
        <row r="1406">
          <cell r="E1406" t="str">
            <v>TX100146</v>
          </cell>
          <cell r="F1406">
            <v>0</v>
          </cell>
          <cell r="G1406">
            <v>0</v>
          </cell>
          <cell r="H1406" t="str">
            <v>Lâm Quang</v>
          </cell>
          <cell r="I1406" t="str">
            <v>Hiệp</v>
          </cell>
          <cell r="J1406">
            <v>0</v>
          </cell>
          <cell r="K1406" t="str">
            <v>TR</v>
          </cell>
          <cell r="L1406">
            <v>4</v>
          </cell>
          <cell r="M1406">
            <v>0</v>
          </cell>
          <cell r="N1406">
            <v>2954</v>
          </cell>
          <cell r="O1406" t="str">
            <v>28/12/2020</v>
          </cell>
          <cell r="P1406">
            <v>0</v>
          </cell>
          <cell r="Q1406" t="str">
            <v>Tuấn</v>
          </cell>
        </row>
        <row r="1407">
          <cell r="E1407" t="str">
            <v>TX100147</v>
          </cell>
          <cell r="F1407">
            <v>0</v>
          </cell>
          <cell r="G1407">
            <v>0</v>
          </cell>
          <cell r="H1407" t="str">
            <v xml:space="preserve"> Nguyễn Đức</v>
          </cell>
          <cell r="I1407" t="str">
            <v>Hiếu</v>
          </cell>
          <cell r="J1407">
            <v>0</v>
          </cell>
          <cell r="K1407" t="str">
            <v>TR</v>
          </cell>
          <cell r="L1407">
            <v>4</v>
          </cell>
          <cell r="M1407">
            <v>0</v>
          </cell>
          <cell r="N1407">
            <v>2954</v>
          </cell>
          <cell r="O1407" t="str">
            <v>28/12/2020</v>
          </cell>
          <cell r="P1407">
            <v>0</v>
          </cell>
          <cell r="Q1407" t="str">
            <v>Tuấn</v>
          </cell>
        </row>
        <row r="1408">
          <cell r="E1408" t="str">
            <v>TX100149</v>
          </cell>
          <cell r="F1408">
            <v>0</v>
          </cell>
          <cell r="G1408">
            <v>0</v>
          </cell>
          <cell r="H1408" t="str">
            <v>Nguyễn Thị Thanh</v>
          </cell>
          <cell r="I1408" t="str">
            <v>Hoa</v>
          </cell>
          <cell r="J1408">
            <v>0</v>
          </cell>
          <cell r="K1408" t="str">
            <v>TR</v>
          </cell>
          <cell r="L1408">
            <v>4</v>
          </cell>
          <cell r="M1408">
            <v>0</v>
          </cell>
          <cell r="N1408">
            <v>2954</v>
          </cell>
          <cell r="O1408" t="str">
            <v>28/12/2020</v>
          </cell>
          <cell r="P1408">
            <v>0</v>
          </cell>
          <cell r="Q1408" t="str">
            <v>Tuấn</v>
          </cell>
        </row>
        <row r="1409">
          <cell r="E1409" t="str">
            <v>TX100151</v>
          </cell>
          <cell r="F1409">
            <v>0</v>
          </cell>
          <cell r="G1409">
            <v>0</v>
          </cell>
          <cell r="H1409" t="str">
            <v>Lưu Thế</v>
          </cell>
          <cell r="I1409" t="str">
            <v>Hòa</v>
          </cell>
          <cell r="J1409">
            <v>0</v>
          </cell>
          <cell r="K1409" t="str">
            <v>TR</v>
          </cell>
          <cell r="L1409">
            <v>4</v>
          </cell>
          <cell r="M1409">
            <v>0</v>
          </cell>
          <cell r="N1409">
            <v>2954</v>
          </cell>
          <cell r="O1409" t="str">
            <v>28/12/2020</v>
          </cell>
          <cell r="P1409">
            <v>0</v>
          </cell>
          <cell r="Q1409" t="str">
            <v>Tuấn</v>
          </cell>
        </row>
        <row r="1410">
          <cell r="E1410" t="str">
            <v>TX100153</v>
          </cell>
          <cell r="F1410">
            <v>0</v>
          </cell>
          <cell r="G1410">
            <v>0</v>
          </cell>
          <cell r="H1410" t="str">
            <v>Nguyễn Văn</v>
          </cell>
          <cell r="I1410" t="str">
            <v>Hòa</v>
          </cell>
          <cell r="J1410">
            <v>0</v>
          </cell>
          <cell r="K1410" t="str">
            <v>TR</v>
          </cell>
          <cell r="L1410">
            <v>4</v>
          </cell>
          <cell r="M1410">
            <v>0</v>
          </cell>
          <cell r="N1410">
            <v>2954</v>
          </cell>
          <cell r="O1410" t="str">
            <v>28/12/2020</v>
          </cell>
          <cell r="P1410">
            <v>0</v>
          </cell>
          <cell r="Q1410" t="str">
            <v>Tuấn</v>
          </cell>
        </row>
        <row r="1411">
          <cell r="E1411" t="str">
            <v>TX100155</v>
          </cell>
          <cell r="F1411">
            <v>0</v>
          </cell>
          <cell r="G1411">
            <v>0</v>
          </cell>
          <cell r="H1411" t="str">
            <v xml:space="preserve">Đỗ Thị Thu </v>
          </cell>
          <cell r="I1411" t="str">
            <v>Hoài</v>
          </cell>
          <cell r="J1411">
            <v>0</v>
          </cell>
          <cell r="K1411" t="str">
            <v>TR</v>
          </cell>
          <cell r="L1411">
            <v>4</v>
          </cell>
          <cell r="M1411">
            <v>0</v>
          </cell>
          <cell r="N1411">
            <v>2954</v>
          </cell>
          <cell r="O1411" t="str">
            <v>28/12/2020</v>
          </cell>
          <cell r="P1411">
            <v>0</v>
          </cell>
          <cell r="Q1411" t="str">
            <v>Tuấn</v>
          </cell>
        </row>
        <row r="1412">
          <cell r="E1412" t="str">
            <v>TX100156</v>
          </cell>
          <cell r="F1412">
            <v>0</v>
          </cell>
          <cell r="G1412">
            <v>0</v>
          </cell>
          <cell r="H1412" t="str">
            <v xml:space="preserve">Phan Thị </v>
          </cell>
          <cell r="I1412" t="str">
            <v>Hoài</v>
          </cell>
          <cell r="J1412">
            <v>0</v>
          </cell>
          <cell r="K1412" t="str">
            <v>TR</v>
          </cell>
          <cell r="L1412">
            <v>4</v>
          </cell>
          <cell r="M1412">
            <v>0</v>
          </cell>
          <cell r="N1412">
            <v>2954</v>
          </cell>
          <cell r="O1412" t="str">
            <v>28/12/2020</v>
          </cell>
          <cell r="P1412">
            <v>0</v>
          </cell>
          <cell r="Q1412" t="str">
            <v>Tuấn</v>
          </cell>
        </row>
        <row r="1413">
          <cell r="E1413" t="str">
            <v>TX100157</v>
          </cell>
          <cell r="F1413">
            <v>0</v>
          </cell>
          <cell r="G1413">
            <v>0</v>
          </cell>
          <cell r="H1413" t="str">
            <v>Lê Hữu</v>
          </cell>
          <cell r="I1413" t="str">
            <v>Hoàng</v>
          </cell>
          <cell r="J1413">
            <v>0</v>
          </cell>
          <cell r="K1413" t="str">
            <v>TR</v>
          </cell>
          <cell r="L1413">
            <v>4</v>
          </cell>
          <cell r="M1413">
            <v>0</v>
          </cell>
          <cell r="N1413">
            <v>2954</v>
          </cell>
          <cell r="O1413" t="str">
            <v>28/12/2020</v>
          </cell>
          <cell r="P1413">
            <v>0</v>
          </cell>
          <cell r="Q1413" t="str">
            <v>Tuấn</v>
          </cell>
        </row>
        <row r="1414">
          <cell r="E1414" t="str">
            <v>TX100158</v>
          </cell>
          <cell r="F1414">
            <v>0</v>
          </cell>
          <cell r="G1414">
            <v>0</v>
          </cell>
          <cell r="H1414" t="str">
            <v>Nguyễn Huy</v>
          </cell>
          <cell r="I1414" t="str">
            <v>Hoàng</v>
          </cell>
          <cell r="J1414">
            <v>0</v>
          </cell>
          <cell r="K1414" t="str">
            <v>TR</v>
          </cell>
          <cell r="L1414">
            <v>4</v>
          </cell>
          <cell r="M1414">
            <v>0</v>
          </cell>
          <cell r="N1414">
            <v>2954</v>
          </cell>
          <cell r="O1414" t="str">
            <v>28/12/2020</v>
          </cell>
          <cell r="P1414">
            <v>0</v>
          </cell>
          <cell r="Q1414" t="str">
            <v>Tuấn</v>
          </cell>
        </row>
        <row r="1415">
          <cell r="E1415" t="str">
            <v>TX100159</v>
          </cell>
          <cell r="F1415">
            <v>0</v>
          </cell>
          <cell r="G1415">
            <v>0</v>
          </cell>
          <cell r="H1415" t="str">
            <v xml:space="preserve">Vũ Tiến </v>
          </cell>
          <cell r="I1415" t="str">
            <v>Hoàng</v>
          </cell>
          <cell r="J1415">
            <v>0</v>
          </cell>
          <cell r="K1415" t="str">
            <v>TR</v>
          </cell>
          <cell r="L1415">
            <v>4</v>
          </cell>
          <cell r="M1415">
            <v>0</v>
          </cell>
          <cell r="N1415">
            <v>2954</v>
          </cell>
          <cell r="O1415" t="str">
            <v>28/12/2020</v>
          </cell>
          <cell r="P1415">
            <v>0</v>
          </cell>
          <cell r="Q1415" t="str">
            <v>Tuấn</v>
          </cell>
        </row>
        <row r="1416">
          <cell r="E1416" t="str">
            <v>TX100160</v>
          </cell>
          <cell r="F1416">
            <v>0</v>
          </cell>
          <cell r="G1416">
            <v>0</v>
          </cell>
          <cell r="H1416" t="str">
            <v>Bạch Thị Ngọc</v>
          </cell>
          <cell r="I1416" t="str">
            <v>Hồng</v>
          </cell>
          <cell r="J1416">
            <v>0</v>
          </cell>
          <cell r="K1416" t="str">
            <v>TR</v>
          </cell>
          <cell r="L1416">
            <v>4</v>
          </cell>
          <cell r="M1416">
            <v>0</v>
          </cell>
          <cell r="N1416">
            <v>2954</v>
          </cell>
          <cell r="O1416" t="str">
            <v>28/12/2020</v>
          </cell>
          <cell r="P1416">
            <v>0</v>
          </cell>
          <cell r="Q1416" t="str">
            <v>Tuấn</v>
          </cell>
        </row>
        <row r="1417">
          <cell r="E1417" t="str">
            <v>TX100161</v>
          </cell>
          <cell r="F1417">
            <v>0</v>
          </cell>
          <cell r="G1417">
            <v>0</v>
          </cell>
          <cell r="H1417" t="str">
            <v>Phạm Thị Thúy</v>
          </cell>
          <cell r="I1417" t="str">
            <v>Hồng</v>
          </cell>
          <cell r="J1417">
            <v>0</v>
          </cell>
          <cell r="K1417" t="str">
            <v>TR</v>
          </cell>
          <cell r="L1417">
            <v>4</v>
          </cell>
          <cell r="M1417">
            <v>0</v>
          </cell>
          <cell r="N1417">
            <v>2954</v>
          </cell>
          <cell r="O1417" t="str">
            <v>28/12/2020</v>
          </cell>
          <cell r="P1417">
            <v>0</v>
          </cell>
          <cell r="Q1417" t="str">
            <v>Tuấn</v>
          </cell>
        </row>
        <row r="1418">
          <cell r="E1418" t="str">
            <v>TX100162</v>
          </cell>
          <cell r="F1418">
            <v>0</v>
          </cell>
          <cell r="G1418">
            <v>0</v>
          </cell>
          <cell r="H1418" t="str">
            <v xml:space="preserve">Phan Thị </v>
          </cell>
          <cell r="I1418" t="str">
            <v>Hồng</v>
          </cell>
          <cell r="J1418">
            <v>0</v>
          </cell>
          <cell r="K1418" t="str">
            <v>TR</v>
          </cell>
          <cell r="L1418">
            <v>4</v>
          </cell>
          <cell r="M1418">
            <v>0</v>
          </cell>
          <cell r="N1418">
            <v>2954</v>
          </cell>
          <cell r="O1418" t="str">
            <v>28/12/2020</v>
          </cell>
          <cell r="P1418">
            <v>0</v>
          </cell>
          <cell r="Q1418" t="str">
            <v>Tuấn</v>
          </cell>
        </row>
        <row r="1419">
          <cell r="E1419" t="str">
            <v>TX100163</v>
          </cell>
          <cell r="F1419">
            <v>0</v>
          </cell>
          <cell r="G1419">
            <v>0</v>
          </cell>
          <cell r="H1419" t="str">
            <v>Dương Thị</v>
          </cell>
          <cell r="I1419" t="str">
            <v>Huệ</v>
          </cell>
          <cell r="J1419">
            <v>0</v>
          </cell>
          <cell r="K1419" t="str">
            <v>TR</v>
          </cell>
          <cell r="L1419">
            <v>4</v>
          </cell>
          <cell r="M1419">
            <v>0</v>
          </cell>
          <cell r="N1419">
            <v>2954</v>
          </cell>
          <cell r="O1419" t="str">
            <v>28/12/2020</v>
          </cell>
          <cell r="P1419">
            <v>0</v>
          </cell>
          <cell r="Q1419" t="str">
            <v>Tuấn</v>
          </cell>
        </row>
        <row r="1420">
          <cell r="E1420" t="str">
            <v>TX100164</v>
          </cell>
          <cell r="F1420">
            <v>0</v>
          </cell>
          <cell r="G1420">
            <v>0</v>
          </cell>
          <cell r="H1420" t="str">
            <v>Phạm Thị Thanh</v>
          </cell>
          <cell r="I1420" t="str">
            <v>Huệ</v>
          </cell>
          <cell r="J1420">
            <v>0</v>
          </cell>
          <cell r="K1420" t="str">
            <v>TR</v>
          </cell>
          <cell r="L1420">
            <v>4</v>
          </cell>
          <cell r="M1420">
            <v>0</v>
          </cell>
          <cell r="N1420">
            <v>2954</v>
          </cell>
          <cell r="O1420" t="str">
            <v>28/12/2020</v>
          </cell>
          <cell r="P1420">
            <v>0</v>
          </cell>
          <cell r="Q1420" t="str">
            <v>Tuấn</v>
          </cell>
        </row>
        <row r="1421">
          <cell r="E1421" t="str">
            <v>TX100166</v>
          </cell>
          <cell r="F1421">
            <v>0</v>
          </cell>
          <cell r="G1421">
            <v>0</v>
          </cell>
          <cell r="H1421" t="str">
            <v>Dương Thế</v>
          </cell>
          <cell r="I1421" t="str">
            <v>Hùng</v>
          </cell>
          <cell r="J1421">
            <v>0</v>
          </cell>
          <cell r="K1421" t="str">
            <v>TR</v>
          </cell>
          <cell r="L1421">
            <v>4</v>
          </cell>
          <cell r="M1421">
            <v>0</v>
          </cell>
          <cell r="N1421">
            <v>2954</v>
          </cell>
          <cell r="O1421" t="str">
            <v>28/12/2020</v>
          </cell>
          <cell r="P1421">
            <v>0</v>
          </cell>
          <cell r="Q1421" t="str">
            <v>Tuấn</v>
          </cell>
        </row>
        <row r="1422">
          <cell r="E1422" t="str">
            <v>TX100167</v>
          </cell>
          <cell r="F1422">
            <v>0</v>
          </cell>
          <cell r="G1422">
            <v>0</v>
          </cell>
          <cell r="H1422" t="str">
            <v>Hoàng Mạnh</v>
          </cell>
          <cell r="I1422" t="str">
            <v>Hùng</v>
          </cell>
          <cell r="J1422">
            <v>0</v>
          </cell>
          <cell r="K1422" t="str">
            <v>TR</v>
          </cell>
          <cell r="L1422">
            <v>4</v>
          </cell>
          <cell r="M1422">
            <v>0</v>
          </cell>
          <cell r="N1422">
            <v>2954</v>
          </cell>
          <cell r="O1422" t="str">
            <v>28/12/2020</v>
          </cell>
          <cell r="P1422">
            <v>0</v>
          </cell>
          <cell r="Q1422" t="str">
            <v>Tuấn</v>
          </cell>
        </row>
        <row r="1423">
          <cell r="E1423" t="str">
            <v>TX100168</v>
          </cell>
          <cell r="F1423">
            <v>0</v>
          </cell>
          <cell r="G1423">
            <v>0</v>
          </cell>
          <cell r="H1423" t="str">
            <v>Hoàng Văn</v>
          </cell>
          <cell r="I1423" t="str">
            <v>Hùng</v>
          </cell>
          <cell r="J1423">
            <v>0</v>
          </cell>
          <cell r="K1423" t="str">
            <v>TR</v>
          </cell>
          <cell r="L1423">
            <v>4</v>
          </cell>
          <cell r="M1423">
            <v>0</v>
          </cell>
          <cell r="N1423">
            <v>2954</v>
          </cell>
          <cell r="O1423" t="str">
            <v>28/12/2020</v>
          </cell>
          <cell r="P1423">
            <v>0</v>
          </cell>
          <cell r="Q1423" t="str">
            <v>Tuấn</v>
          </cell>
        </row>
        <row r="1424">
          <cell r="E1424" t="str">
            <v>TX100169</v>
          </cell>
          <cell r="F1424">
            <v>0</v>
          </cell>
          <cell r="G1424">
            <v>0</v>
          </cell>
          <cell r="H1424" t="str">
            <v>Lã Mạnh</v>
          </cell>
          <cell r="I1424" t="str">
            <v>Hùng</v>
          </cell>
          <cell r="J1424">
            <v>0</v>
          </cell>
          <cell r="K1424" t="str">
            <v>TR</v>
          </cell>
          <cell r="L1424">
            <v>4</v>
          </cell>
          <cell r="M1424">
            <v>0</v>
          </cell>
          <cell r="N1424">
            <v>2954</v>
          </cell>
          <cell r="O1424" t="str">
            <v>28/12/2020</v>
          </cell>
          <cell r="P1424">
            <v>0</v>
          </cell>
          <cell r="Q1424" t="str">
            <v>Tuấn</v>
          </cell>
        </row>
        <row r="1425">
          <cell r="E1425" t="str">
            <v>TX100170</v>
          </cell>
          <cell r="F1425">
            <v>0</v>
          </cell>
          <cell r="G1425">
            <v>0</v>
          </cell>
          <cell r="H1425" t="str">
            <v xml:space="preserve">Lê Văn </v>
          </cell>
          <cell r="I1425" t="str">
            <v>Hùng</v>
          </cell>
          <cell r="J1425">
            <v>0</v>
          </cell>
          <cell r="K1425" t="str">
            <v>TR</v>
          </cell>
          <cell r="L1425">
            <v>4</v>
          </cell>
          <cell r="M1425">
            <v>0</v>
          </cell>
          <cell r="N1425">
            <v>2954</v>
          </cell>
          <cell r="O1425" t="str">
            <v>28/12/2020</v>
          </cell>
          <cell r="P1425">
            <v>0</v>
          </cell>
          <cell r="Q1425" t="str">
            <v>Tuấn</v>
          </cell>
        </row>
        <row r="1426">
          <cell r="E1426" t="str">
            <v>TX100171</v>
          </cell>
          <cell r="F1426">
            <v>0</v>
          </cell>
          <cell r="G1426">
            <v>0</v>
          </cell>
          <cell r="H1426" t="str">
            <v xml:space="preserve">Nguyễn Quốc </v>
          </cell>
          <cell r="I1426" t="str">
            <v>Hùng</v>
          </cell>
          <cell r="J1426">
            <v>0</v>
          </cell>
          <cell r="K1426" t="str">
            <v>TR</v>
          </cell>
          <cell r="L1426">
            <v>4</v>
          </cell>
          <cell r="M1426">
            <v>0</v>
          </cell>
          <cell r="N1426">
            <v>2954</v>
          </cell>
          <cell r="O1426" t="str">
            <v>28/12/2020</v>
          </cell>
          <cell r="P1426">
            <v>0</v>
          </cell>
          <cell r="Q1426" t="str">
            <v>Tuấn</v>
          </cell>
        </row>
        <row r="1427">
          <cell r="E1427" t="str">
            <v>TX100173</v>
          </cell>
          <cell r="F1427">
            <v>0</v>
          </cell>
          <cell r="G1427">
            <v>0</v>
          </cell>
          <cell r="H1427" t="str">
            <v>Trần Việt</v>
          </cell>
          <cell r="I1427" t="str">
            <v>Hùng</v>
          </cell>
          <cell r="J1427">
            <v>0</v>
          </cell>
          <cell r="K1427" t="str">
            <v>TR</v>
          </cell>
          <cell r="L1427">
            <v>4</v>
          </cell>
          <cell r="M1427">
            <v>0</v>
          </cell>
          <cell r="N1427">
            <v>2954</v>
          </cell>
          <cell r="O1427" t="str">
            <v>28/12/2020</v>
          </cell>
          <cell r="P1427">
            <v>0</v>
          </cell>
          <cell r="Q1427" t="str">
            <v>Tuấn</v>
          </cell>
        </row>
        <row r="1428">
          <cell r="E1428" t="str">
            <v>TX100174</v>
          </cell>
          <cell r="F1428">
            <v>0</v>
          </cell>
          <cell r="G1428">
            <v>0</v>
          </cell>
          <cell r="H1428" t="str">
            <v>Lâm Tuấn</v>
          </cell>
          <cell r="I1428" t="str">
            <v>Hưng</v>
          </cell>
          <cell r="J1428">
            <v>0</v>
          </cell>
          <cell r="K1428" t="str">
            <v>TR</v>
          </cell>
          <cell r="L1428">
            <v>4</v>
          </cell>
          <cell r="M1428">
            <v>0</v>
          </cell>
          <cell r="N1428">
            <v>2954</v>
          </cell>
          <cell r="O1428" t="str">
            <v>28/12/2020</v>
          </cell>
          <cell r="P1428">
            <v>0</v>
          </cell>
          <cell r="Q1428" t="str">
            <v>Tuấn</v>
          </cell>
        </row>
        <row r="1429">
          <cell r="E1429" t="str">
            <v>TX100175</v>
          </cell>
          <cell r="F1429">
            <v>0</v>
          </cell>
          <cell r="G1429">
            <v>0</v>
          </cell>
          <cell r="H1429" t="str">
            <v>Lê Văn</v>
          </cell>
          <cell r="I1429" t="str">
            <v>Hưng</v>
          </cell>
          <cell r="J1429">
            <v>0</v>
          </cell>
          <cell r="K1429" t="str">
            <v>TR</v>
          </cell>
          <cell r="L1429">
            <v>4</v>
          </cell>
          <cell r="M1429">
            <v>0</v>
          </cell>
          <cell r="N1429">
            <v>2954</v>
          </cell>
          <cell r="O1429" t="str">
            <v>28/12/2020</v>
          </cell>
          <cell r="P1429">
            <v>0</v>
          </cell>
          <cell r="Q1429" t="str">
            <v>Tuấn</v>
          </cell>
        </row>
        <row r="1430">
          <cell r="E1430" t="str">
            <v>TX100176</v>
          </cell>
          <cell r="F1430">
            <v>0</v>
          </cell>
          <cell r="G1430">
            <v>0</v>
          </cell>
          <cell r="H1430" t="str">
            <v xml:space="preserve">Mai Hoàng </v>
          </cell>
          <cell r="I1430" t="str">
            <v>Hưng</v>
          </cell>
          <cell r="J1430">
            <v>0</v>
          </cell>
          <cell r="K1430" t="str">
            <v>TR</v>
          </cell>
          <cell r="L1430">
            <v>4</v>
          </cell>
          <cell r="M1430">
            <v>0</v>
          </cell>
          <cell r="N1430">
            <v>2954</v>
          </cell>
          <cell r="O1430" t="str">
            <v>28/12/2020</v>
          </cell>
          <cell r="P1430">
            <v>0</v>
          </cell>
          <cell r="Q1430" t="str">
            <v>Tuấn</v>
          </cell>
        </row>
        <row r="1431">
          <cell r="E1431" t="str">
            <v>TX100177</v>
          </cell>
          <cell r="F1431">
            <v>0</v>
          </cell>
          <cell r="G1431">
            <v>0</v>
          </cell>
          <cell r="H1431" t="str">
            <v>Mai Xuân</v>
          </cell>
          <cell r="I1431" t="str">
            <v>Hưng</v>
          </cell>
          <cell r="J1431">
            <v>0</v>
          </cell>
          <cell r="K1431" t="str">
            <v>TR</v>
          </cell>
          <cell r="L1431">
            <v>4</v>
          </cell>
          <cell r="M1431">
            <v>0</v>
          </cell>
          <cell r="N1431">
            <v>2954</v>
          </cell>
          <cell r="O1431" t="str">
            <v>28/12/2020</v>
          </cell>
          <cell r="P1431">
            <v>0</v>
          </cell>
          <cell r="Q1431" t="str">
            <v>Tuấn</v>
          </cell>
        </row>
        <row r="1432">
          <cell r="E1432" t="str">
            <v>TX100178</v>
          </cell>
          <cell r="F1432">
            <v>0</v>
          </cell>
          <cell r="G1432">
            <v>0</v>
          </cell>
          <cell r="H1432" t="str">
            <v>Nguyễn Hải</v>
          </cell>
          <cell r="I1432" t="str">
            <v>Hưng</v>
          </cell>
          <cell r="J1432">
            <v>0</v>
          </cell>
          <cell r="K1432" t="str">
            <v>TR</v>
          </cell>
          <cell r="L1432">
            <v>4</v>
          </cell>
          <cell r="M1432">
            <v>0</v>
          </cell>
          <cell r="N1432">
            <v>2954</v>
          </cell>
          <cell r="O1432" t="str">
            <v>28/12/2020</v>
          </cell>
          <cell r="P1432">
            <v>0</v>
          </cell>
          <cell r="Q1432" t="str">
            <v>Tuấn</v>
          </cell>
        </row>
        <row r="1433">
          <cell r="E1433" t="str">
            <v>TX100179</v>
          </cell>
          <cell r="F1433">
            <v>0</v>
          </cell>
          <cell r="G1433">
            <v>0</v>
          </cell>
          <cell r="H1433" t="str">
            <v>Nguyễn Văn</v>
          </cell>
          <cell r="I1433" t="str">
            <v>Hưng</v>
          </cell>
          <cell r="J1433">
            <v>0</v>
          </cell>
          <cell r="K1433" t="str">
            <v>TR</v>
          </cell>
          <cell r="L1433">
            <v>4</v>
          </cell>
          <cell r="M1433">
            <v>0</v>
          </cell>
          <cell r="N1433">
            <v>2954</v>
          </cell>
          <cell r="O1433" t="str">
            <v>28/12/2020</v>
          </cell>
          <cell r="P1433">
            <v>0</v>
          </cell>
          <cell r="Q1433" t="str">
            <v>Tuấn</v>
          </cell>
        </row>
        <row r="1434">
          <cell r="E1434" t="str">
            <v>TX100180</v>
          </cell>
          <cell r="F1434">
            <v>0</v>
          </cell>
          <cell r="G1434">
            <v>0</v>
          </cell>
          <cell r="H1434" t="str">
            <v>Trần Quang</v>
          </cell>
          <cell r="I1434" t="str">
            <v>Hưng</v>
          </cell>
          <cell r="J1434">
            <v>0</v>
          </cell>
          <cell r="K1434" t="str">
            <v>TR</v>
          </cell>
          <cell r="L1434">
            <v>4</v>
          </cell>
          <cell r="M1434">
            <v>0</v>
          </cell>
          <cell r="N1434">
            <v>2954</v>
          </cell>
          <cell r="O1434" t="str">
            <v>28/12/2020</v>
          </cell>
          <cell r="P1434">
            <v>0</v>
          </cell>
          <cell r="Q1434" t="str">
            <v>Tuấn</v>
          </cell>
        </row>
        <row r="1435">
          <cell r="E1435" t="str">
            <v>TX100181</v>
          </cell>
          <cell r="F1435">
            <v>0</v>
          </cell>
          <cell r="G1435">
            <v>0</v>
          </cell>
          <cell r="H1435" t="str">
            <v xml:space="preserve">Trần Vũ </v>
          </cell>
          <cell r="I1435" t="str">
            <v>Hưng</v>
          </cell>
          <cell r="J1435">
            <v>0</v>
          </cell>
          <cell r="K1435" t="str">
            <v>TR</v>
          </cell>
          <cell r="L1435">
            <v>4</v>
          </cell>
          <cell r="M1435">
            <v>0</v>
          </cell>
          <cell r="N1435">
            <v>2954</v>
          </cell>
          <cell r="O1435" t="str">
            <v>28/12/2020</v>
          </cell>
          <cell r="P1435">
            <v>0</v>
          </cell>
          <cell r="Q1435" t="str">
            <v>Tuấn</v>
          </cell>
        </row>
        <row r="1436">
          <cell r="E1436" t="str">
            <v>TX100182</v>
          </cell>
          <cell r="F1436">
            <v>0</v>
          </cell>
          <cell r="G1436">
            <v>0</v>
          </cell>
          <cell r="H1436" t="str">
            <v>Hoàng Thị Thu</v>
          </cell>
          <cell r="I1436" t="str">
            <v>Hương</v>
          </cell>
          <cell r="J1436">
            <v>0</v>
          </cell>
          <cell r="K1436" t="str">
            <v>TR</v>
          </cell>
          <cell r="L1436">
            <v>4</v>
          </cell>
          <cell r="M1436">
            <v>0</v>
          </cell>
          <cell r="N1436">
            <v>2954</v>
          </cell>
          <cell r="O1436" t="str">
            <v>28/12/2020</v>
          </cell>
          <cell r="P1436">
            <v>0</v>
          </cell>
          <cell r="Q1436" t="str">
            <v>Tuấn</v>
          </cell>
        </row>
        <row r="1437">
          <cell r="E1437" t="str">
            <v>TX100183</v>
          </cell>
          <cell r="F1437">
            <v>0</v>
          </cell>
          <cell r="G1437">
            <v>0</v>
          </cell>
          <cell r="H1437" t="str">
            <v>Lưu Thị Lan</v>
          </cell>
          <cell r="I1437" t="str">
            <v>Hương</v>
          </cell>
          <cell r="J1437">
            <v>0</v>
          </cell>
          <cell r="K1437" t="str">
            <v>TR</v>
          </cell>
          <cell r="L1437">
            <v>4</v>
          </cell>
          <cell r="M1437">
            <v>0</v>
          </cell>
          <cell r="N1437">
            <v>2954</v>
          </cell>
          <cell r="O1437" t="str">
            <v>28/12/2020</v>
          </cell>
          <cell r="P1437">
            <v>0</v>
          </cell>
          <cell r="Q1437" t="str">
            <v>Tuấn</v>
          </cell>
        </row>
        <row r="1438">
          <cell r="E1438" t="str">
            <v>TX100184</v>
          </cell>
          <cell r="F1438">
            <v>0</v>
          </cell>
          <cell r="G1438">
            <v>0</v>
          </cell>
          <cell r="H1438" t="str">
            <v xml:space="preserve">Nguyễn Thị </v>
          </cell>
          <cell r="I1438" t="str">
            <v>Hương</v>
          </cell>
          <cell r="J1438">
            <v>0</v>
          </cell>
          <cell r="K1438" t="str">
            <v>TR</v>
          </cell>
          <cell r="L1438">
            <v>4</v>
          </cell>
          <cell r="M1438">
            <v>0</v>
          </cell>
          <cell r="N1438">
            <v>2954</v>
          </cell>
          <cell r="O1438" t="str">
            <v>28/12/2020</v>
          </cell>
          <cell r="P1438">
            <v>0</v>
          </cell>
          <cell r="Q1438" t="str">
            <v>Tuấn</v>
          </cell>
        </row>
        <row r="1439">
          <cell r="E1439" t="str">
            <v>TX100186</v>
          </cell>
          <cell r="F1439">
            <v>0</v>
          </cell>
          <cell r="G1439">
            <v>0</v>
          </cell>
          <cell r="H1439" t="str">
            <v>Nguyễn Thị Thu</v>
          </cell>
          <cell r="I1439" t="str">
            <v>Hương</v>
          </cell>
          <cell r="J1439">
            <v>0</v>
          </cell>
          <cell r="K1439" t="str">
            <v>TR</v>
          </cell>
          <cell r="L1439">
            <v>4</v>
          </cell>
          <cell r="M1439">
            <v>0</v>
          </cell>
          <cell r="N1439">
            <v>2954</v>
          </cell>
          <cell r="O1439" t="str">
            <v>28/12/2020</v>
          </cell>
          <cell r="P1439">
            <v>0</v>
          </cell>
          <cell r="Q1439" t="str">
            <v>Tuấn</v>
          </cell>
        </row>
        <row r="1440">
          <cell r="E1440" t="str">
            <v>TX100187</v>
          </cell>
          <cell r="F1440">
            <v>0</v>
          </cell>
          <cell r="G1440">
            <v>0</v>
          </cell>
          <cell r="H1440" t="str">
            <v xml:space="preserve">Nguyễn Thị Thu </v>
          </cell>
          <cell r="I1440" t="str">
            <v>Hương</v>
          </cell>
          <cell r="J1440">
            <v>0</v>
          </cell>
          <cell r="K1440" t="str">
            <v>TR</v>
          </cell>
          <cell r="L1440">
            <v>4</v>
          </cell>
          <cell r="M1440">
            <v>0</v>
          </cell>
          <cell r="N1440">
            <v>2954</v>
          </cell>
          <cell r="O1440" t="str">
            <v>28/12/2020</v>
          </cell>
          <cell r="P1440">
            <v>0</v>
          </cell>
          <cell r="Q1440" t="str">
            <v>Tuấn</v>
          </cell>
        </row>
        <row r="1441">
          <cell r="E1441" t="str">
            <v>TX100188</v>
          </cell>
          <cell r="F1441">
            <v>0</v>
          </cell>
          <cell r="G1441">
            <v>0</v>
          </cell>
          <cell r="H1441" t="str">
            <v xml:space="preserve">Trần Thị </v>
          </cell>
          <cell r="I1441" t="str">
            <v>Hương</v>
          </cell>
          <cell r="J1441">
            <v>0</v>
          </cell>
          <cell r="K1441" t="str">
            <v>TR</v>
          </cell>
          <cell r="L1441">
            <v>4</v>
          </cell>
          <cell r="M1441">
            <v>0</v>
          </cell>
          <cell r="N1441">
            <v>2954</v>
          </cell>
          <cell r="O1441" t="str">
            <v>28/12/2020</v>
          </cell>
          <cell r="P1441">
            <v>0</v>
          </cell>
          <cell r="Q1441" t="str">
            <v>Tuấn</v>
          </cell>
        </row>
        <row r="1442">
          <cell r="E1442" t="str">
            <v>TX100190</v>
          </cell>
          <cell r="F1442">
            <v>0</v>
          </cell>
          <cell r="G1442">
            <v>0</v>
          </cell>
          <cell r="H1442" t="str">
            <v xml:space="preserve">Nguyễn Bích </v>
          </cell>
          <cell r="I1442" t="str">
            <v>Hường</v>
          </cell>
          <cell r="J1442">
            <v>0</v>
          </cell>
          <cell r="K1442" t="str">
            <v>TR</v>
          </cell>
          <cell r="L1442">
            <v>4</v>
          </cell>
          <cell r="M1442">
            <v>0</v>
          </cell>
          <cell r="N1442">
            <v>2954</v>
          </cell>
          <cell r="O1442" t="str">
            <v>28/12/2020</v>
          </cell>
          <cell r="P1442">
            <v>0</v>
          </cell>
          <cell r="Q1442" t="str">
            <v>Tuấn</v>
          </cell>
        </row>
        <row r="1443">
          <cell r="E1443" t="str">
            <v>TX100191</v>
          </cell>
          <cell r="F1443">
            <v>0</v>
          </cell>
          <cell r="G1443">
            <v>0</v>
          </cell>
          <cell r="H1443" t="str">
            <v>Nguyễn Văn</v>
          </cell>
          <cell r="I1443" t="str">
            <v>Hữu</v>
          </cell>
          <cell r="J1443">
            <v>0</v>
          </cell>
          <cell r="K1443" t="str">
            <v>TR</v>
          </cell>
          <cell r="L1443">
            <v>4</v>
          </cell>
          <cell r="M1443">
            <v>0</v>
          </cell>
          <cell r="N1443">
            <v>2954</v>
          </cell>
          <cell r="O1443" t="str">
            <v>28/12/2020</v>
          </cell>
          <cell r="P1443">
            <v>0</v>
          </cell>
          <cell r="Q1443" t="str">
            <v>Tuấn</v>
          </cell>
        </row>
        <row r="1444">
          <cell r="E1444" t="str">
            <v>TX100192</v>
          </cell>
          <cell r="F1444">
            <v>0</v>
          </cell>
          <cell r="G1444">
            <v>0</v>
          </cell>
          <cell r="H1444" t="str">
            <v>Nhữ Quang</v>
          </cell>
          <cell r="I1444" t="str">
            <v>Huy</v>
          </cell>
          <cell r="J1444">
            <v>0</v>
          </cell>
          <cell r="K1444" t="str">
            <v>TR</v>
          </cell>
          <cell r="L1444">
            <v>4</v>
          </cell>
          <cell r="M1444">
            <v>0</v>
          </cell>
          <cell r="N1444">
            <v>2954</v>
          </cell>
          <cell r="O1444" t="str">
            <v>28/12/2020</v>
          </cell>
          <cell r="P1444">
            <v>0</v>
          </cell>
          <cell r="Q1444" t="str">
            <v>Tuấn</v>
          </cell>
        </row>
        <row r="1445">
          <cell r="E1445" t="str">
            <v>TX100193</v>
          </cell>
          <cell r="F1445">
            <v>0</v>
          </cell>
          <cell r="G1445">
            <v>0</v>
          </cell>
          <cell r="H1445" t="str">
            <v>Vũ Quang</v>
          </cell>
          <cell r="I1445" t="str">
            <v>Huy</v>
          </cell>
          <cell r="J1445">
            <v>0</v>
          </cell>
          <cell r="K1445" t="str">
            <v>TR</v>
          </cell>
          <cell r="L1445">
            <v>4</v>
          </cell>
          <cell r="M1445">
            <v>0</v>
          </cell>
          <cell r="N1445">
            <v>2954</v>
          </cell>
          <cell r="O1445" t="str">
            <v>28/12/2020</v>
          </cell>
          <cell r="P1445">
            <v>0</v>
          </cell>
          <cell r="Q1445" t="str">
            <v>Tuấn</v>
          </cell>
        </row>
        <row r="1446">
          <cell r="E1446" t="str">
            <v>TX100194</v>
          </cell>
          <cell r="F1446">
            <v>0</v>
          </cell>
          <cell r="G1446">
            <v>0</v>
          </cell>
          <cell r="H1446" t="str">
            <v>Đặng Thanh</v>
          </cell>
          <cell r="I1446" t="str">
            <v>Huyền</v>
          </cell>
          <cell r="J1446">
            <v>0</v>
          </cell>
          <cell r="K1446" t="str">
            <v>TR</v>
          </cell>
          <cell r="L1446">
            <v>4</v>
          </cell>
          <cell r="M1446">
            <v>0</v>
          </cell>
          <cell r="N1446">
            <v>2954</v>
          </cell>
          <cell r="O1446" t="str">
            <v>28/12/2020</v>
          </cell>
          <cell r="P1446">
            <v>0</v>
          </cell>
          <cell r="Q1446" t="str">
            <v>Tuấn</v>
          </cell>
        </row>
        <row r="1447">
          <cell r="E1447" t="str">
            <v>TX100195</v>
          </cell>
          <cell r="F1447">
            <v>0</v>
          </cell>
          <cell r="G1447">
            <v>0</v>
          </cell>
          <cell r="H1447" t="str">
            <v>Nguyễn Thị</v>
          </cell>
          <cell r="I1447" t="str">
            <v>Huyền</v>
          </cell>
          <cell r="J1447">
            <v>0</v>
          </cell>
          <cell r="K1447" t="str">
            <v>TR</v>
          </cell>
          <cell r="L1447">
            <v>4</v>
          </cell>
          <cell r="M1447">
            <v>0</v>
          </cell>
          <cell r="N1447">
            <v>2954</v>
          </cell>
          <cell r="O1447" t="str">
            <v>28/12/2020</v>
          </cell>
          <cell r="P1447">
            <v>0</v>
          </cell>
          <cell r="Q1447" t="str">
            <v>Tuấn</v>
          </cell>
        </row>
        <row r="1448">
          <cell r="E1448" t="str">
            <v>TX100196</v>
          </cell>
          <cell r="F1448">
            <v>0</v>
          </cell>
          <cell r="G1448">
            <v>0</v>
          </cell>
          <cell r="H1448" t="str">
            <v>Trương Thị Thu</v>
          </cell>
          <cell r="I1448" t="str">
            <v>Huyền</v>
          </cell>
          <cell r="J1448">
            <v>0</v>
          </cell>
          <cell r="K1448" t="str">
            <v>TR</v>
          </cell>
          <cell r="L1448">
            <v>4</v>
          </cell>
          <cell r="M1448">
            <v>0</v>
          </cell>
          <cell r="N1448">
            <v>2954</v>
          </cell>
          <cell r="O1448" t="str">
            <v>28/12/2020</v>
          </cell>
          <cell r="P1448">
            <v>0</v>
          </cell>
          <cell r="Q1448" t="str">
            <v>Tuấn</v>
          </cell>
        </row>
        <row r="1449">
          <cell r="E1449" t="str">
            <v>TX100197</v>
          </cell>
          <cell r="F1449">
            <v>0</v>
          </cell>
          <cell r="G1449">
            <v>0</v>
          </cell>
          <cell r="H1449" t="str">
            <v xml:space="preserve">Vũ Thương </v>
          </cell>
          <cell r="I1449" t="str">
            <v>Huyền</v>
          </cell>
          <cell r="J1449">
            <v>0</v>
          </cell>
          <cell r="K1449" t="str">
            <v>TR</v>
          </cell>
          <cell r="L1449">
            <v>4</v>
          </cell>
          <cell r="M1449">
            <v>0</v>
          </cell>
          <cell r="N1449">
            <v>2954</v>
          </cell>
          <cell r="O1449" t="str">
            <v>28/12/2020</v>
          </cell>
          <cell r="P1449">
            <v>0</v>
          </cell>
          <cell r="Q1449" t="str">
            <v>Tuấn</v>
          </cell>
        </row>
        <row r="1450">
          <cell r="E1450" t="str">
            <v>TX100198</v>
          </cell>
          <cell r="F1450">
            <v>0</v>
          </cell>
          <cell r="G1450">
            <v>0</v>
          </cell>
          <cell r="H1450" t="str">
            <v>Đặng Văn</v>
          </cell>
          <cell r="I1450" t="str">
            <v>Khang</v>
          </cell>
          <cell r="J1450">
            <v>0</v>
          </cell>
          <cell r="K1450" t="str">
            <v>TR</v>
          </cell>
          <cell r="L1450">
            <v>4</v>
          </cell>
          <cell r="M1450">
            <v>0</v>
          </cell>
          <cell r="N1450">
            <v>2954</v>
          </cell>
          <cell r="O1450" t="str">
            <v>28/12/2020</v>
          </cell>
          <cell r="P1450">
            <v>0</v>
          </cell>
          <cell r="Q1450" t="str">
            <v>Tuấn</v>
          </cell>
        </row>
        <row r="1451">
          <cell r="E1451" t="str">
            <v>TX100199</v>
          </cell>
          <cell r="F1451">
            <v>0</v>
          </cell>
          <cell r="G1451">
            <v>0</v>
          </cell>
          <cell r="H1451" t="str">
            <v xml:space="preserve">Bùi Hồng </v>
          </cell>
          <cell r="I1451" t="str">
            <v>Khanh</v>
          </cell>
          <cell r="J1451">
            <v>0</v>
          </cell>
          <cell r="K1451" t="str">
            <v>TR</v>
          </cell>
          <cell r="L1451">
            <v>4</v>
          </cell>
          <cell r="M1451">
            <v>0</v>
          </cell>
          <cell r="N1451">
            <v>2954</v>
          </cell>
          <cell r="O1451" t="str">
            <v>28/12/2020</v>
          </cell>
          <cell r="P1451">
            <v>0</v>
          </cell>
          <cell r="Q1451" t="str">
            <v>Tuấn</v>
          </cell>
        </row>
        <row r="1452">
          <cell r="E1452" t="str">
            <v>TX100200</v>
          </cell>
          <cell r="F1452">
            <v>0</v>
          </cell>
          <cell r="G1452">
            <v>0</v>
          </cell>
          <cell r="H1452" t="str">
            <v>Hà Đình</v>
          </cell>
          <cell r="I1452" t="str">
            <v>Khánh</v>
          </cell>
          <cell r="J1452">
            <v>0</v>
          </cell>
          <cell r="K1452" t="str">
            <v>TR</v>
          </cell>
          <cell r="L1452">
            <v>4</v>
          </cell>
          <cell r="M1452">
            <v>0</v>
          </cell>
          <cell r="N1452">
            <v>2954</v>
          </cell>
          <cell r="O1452" t="str">
            <v>28/12/2020</v>
          </cell>
          <cell r="P1452">
            <v>0</v>
          </cell>
          <cell r="Q1452" t="str">
            <v>Tuấn</v>
          </cell>
        </row>
        <row r="1453">
          <cell r="E1453" t="str">
            <v>TX100201</v>
          </cell>
          <cell r="F1453">
            <v>0</v>
          </cell>
          <cell r="G1453">
            <v>0</v>
          </cell>
          <cell r="H1453" t="str">
            <v xml:space="preserve">Hoàng Đình </v>
          </cell>
          <cell r="I1453" t="str">
            <v>Khánh</v>
          </cell>
          <cell r="J1453">
            <v>0</v>
          </cell>
          <cell r="K1453" t="str">
            <v>TR</v>
          </cell>
          <cell r="L1453">
            <v>4</v>
          </cell>
          <cell r="M1453">
            <v>0</v>
          </cell>
          <cell r="N1453">
            <v>2954</v>
          </cell>
          <cell r="O1453" t="str">
            <v>28/12/2020</v>
          </cell>
          <cell r="P1453">
            <v>0</v>
          </cell>
          <cell r="Q1453" t="str">
            <v>Tuấn</v>
          </cell>
        </row>
        <row r="1454">
          <cell r="E1454" t="str">
            <v>TX100202</v>
          </cell>
          <cell r="F1454">
            <v>0</v>
          </cell>
          <cell r="G1454">
            <v>0</v>
          </cell>
          <cell r="H1454" t="str">
            <v>Ngô Đình</v>
          </cell>
          <cell r="I1454" t="str">
            <v>Khiêm</v>
          </cell>
          <cell r="J1454">
            <v>0</v>
          </cell>
          <cell r="K1454" t="str">
            <v>TR</v>
          </cell>
          <cell r="L1454">
            <v>4</v>
          </cell>
          <cell r="M1454">
            <v>0</v>
          </cell>
          <cell r="N1454">
            <v>2954</v>
          </cell>
          <cell r="O1454" t="str">
            <v>28/12/2020</v>
          </cell>
          <cell r="P1454">
            <v>0</v>
          </cell>
          <cell r="Q1454" t="str">
            <v>Tuấn</v>
          </cell>
        </row>
        <row r="1455">
          <cell r="E1455" t="str">
            <v>TX100203</v>
          </cell>
          <cell r="F1455">
            <v>0</v>
          </cell>
          <cell r="G1455">
            <v>0</v>
          </cell>
          <cell r="H1455" t="str">
            <v>Lê Đình</v>
          </cell>
          <cell r="I1455" t="str">
            <v>Khoa</v>
          </cell>
          <cell r="J1455">
            <v>0</v>
          </cell>
          <cell r="K1455" t="str">
            <v>TR</v>
          </cell>
          <cell r="L1455">
            <v>4</v>
          </cell>
          <cell r="M1455">
            <v>0</v>
          </cell>
          <cell r="N1455">
            <v>2954</v>
          </cell>
          <cell r="O1455" t="str">
            <v>28/12/2020</v>
          </cell>
          <cell r="P1455">
            <v>0</v>
          </cell>
          <cell r="Q1455" t="str">
            <v>Tuấn</v>
          </cell>
        </row>
        <row r="1456">
          <cell r="E1456" t="str">
            <v>TX100204</v>
          </cell>
          <cell r="F1456">
            <v>0</v>
          </cell>
          <cell r="G1456">
            <v>0</v>
          </cell>
          <cell r="H1456" t="str">
            <v>Nguyễn Như</v>
          </cell>
          <cell r="I1456" t="str">
            <v>Khoa</v>
          </cell>
          <cell r="J1456">
            <v>0</v>
          </cell>
          <cell r="K1456" t="str">
            <v>TR</v>
          </cell>
          <cell r="L1456">
            <v>4</v>
          </cell>
          <cell r="M1456">
            <v>0</v>
          </cell>
          <cell r="N1456">
            <v>2954</v>
          </cell>
          <cell r="O1456" t="str">
            <v>28/12/2020</v>
          </cell>
          <cell r="P1456">
            <v>0</v>
          </cell>
          <cell r="Q1456" t="str">
            <v>Tuấn</v>
          </cell>
        </row>
        <row r="1457">
          <cell r="E1457" t="str">
            <v>TX100205</v>
          </cell>
          <cell r="F1457">
            <v>0</v>
          </cell>
          <cell r="G1457">
            <v>0</v>
          </cell>
          <cell r="H1457" t="str">
            <v xml:space="preserve">Hoàng Tuấn </v>
          </cell>
          <cell r="I1457" t="str">
            <v>Khôi</v>
          </cell>
          <cell r="J1457">
            <v>0</v>
          </cell>
          <cell r="K1457" t="str">
            <v>TR</v>
          </cell>
          <cell r="L1457">
            <v>4</v>
          </cell>
          <cell r="M1457">
            <v>0</v>
          </cell>
          <cell r="N1457">
            <v>2954</v>
          </cell>
          <cell r="O1457" t="str">
            <v>28/12/2020</v>
          </cell>
          <cell r="P1457">
            <v>0</v>
          </cell>
          <cell r="Q1457" t="str">
            <v>Tuấn</v>
          </cell>
        </row>
        <row r="1458">
          <cell r="E1458" t="str">
            <v>TX100207</v>
          </cell>
          <cell r="F1458">
            <v>0</v>
          </cell>
          <cell r="G1458">
            <v>0</v>
          </cell>
          <cell r="H1458" t="str">
            <v xml:space="preserve">Đỗ Thị </v>
          </cell>
          <cell r="I1458" t="str">
            <v>Kiều</v>
          </cell>
          <cell r="J1458">
            <v>0</v>
          </cell>
          <cell r="K1458" t="str">
            <v>TR</v>
          </cell>
          <cell r="L1458">
            <v>4</v>
          </cell>
          <cell r="M1458">
            <v>0</v>
          </cell>
          <cell r="N1458">
            <v>2954</v>
          </cell>
          <cell r="O1458" t="str">
            <v>28/12/2020</v>
          </cell>
          <cell r="P1458">
            <v>0</v>
          </cell>
          <cell r="Q1458" t="str">
            <v>Tuấn</v>
          </cell>
        </row>
        <row r="1459">
          <cell r="E1459" t="str">
            <v>TX100208</v>
          </cell>
          <cell r="F1459">
            <v>0</v>
          </cell>
          <cell r="G1459">
            <v>0</v>
          </cell>
          <cell r="H1459" t="str">
            <v xml:space="preserve">Nguyễn Ngọc </v>
          </cell>
          <cell r="I1459" t="str">
            <v>Kiều</v>
          </cell>
          <cell r="J1459">
            <v>0</v>
          </cell>
          <cell r="K1459" t="str">
            <v>TR</v>
          </cell>
          <cell r="L1459">
            <v>4</v>
          </cell>
          <cell r="M1459">
            <v>0</v>
          </cell>
          <cell r="N1459">
            <v>2954</v>
          </cell>
          <cell r="O1459" t="str">
            <v>28/12/2020</v>
          </cell>
          <cell r="P1459">
            <v>0</v>
          </cell>
          <cell r="Q1459" t="str">
            <v>Tuấn</v>
          </cell>
        </row>
        <row r="1460">
          <cell r="E1460" t="str">
            <v>TX100210</v>
          </cell>
          <cell r="F1460">
            <v>0</v>
          </cell>
          <cell r="G1460">
            <v>0</v>
          </cell>
          <cell r="H1460" t="str">
            <v>Đỗ Quý</v>
          </cell>
          <cell r="I1460" t="str">
            <v>Kỳ</v>
          </cell>
          <cell r="J1460">
            <v>0</v>
          </cell>
          <cell r="K1460" t="str">
            <v>TR</v>
          </cell>
          <cell r="L1460">
            <v>4</v>
          </cell>
          <cell r="M1460">
            <v>0</v>
          </cell>
          <cell r="N1460">
            <v>2954</v>
          </cell>
          <cell r="O1460" t="str">
            <v>28/12/2020</v>
          </cell>
          <cell r="P1460">
            <v>0</v>
          </cell>
          <cell r="Q1460" t="str">
            <v>Tuấn</v>
          </cell>
        </row>
        <row r="1461">
          <cell r="E1461" t="str">
            <v>TX100211</v>
          </cell>
          <cell r="F1461">
            <v>0</v>
          </cell>
          <cell r="G1461">
            <v>0</v>
          </cell>
          <cell r="H1461" t="str">
            <v>Hà Văn</v>
          </cell>
          <cell r="I1461" t="str">
            <v>Kỳ</v>
          </cell>
          <cell r="J1461">
            <v>0</v>
          </cell>
          <cell r="K1461" t="str">
            <v>TR</v>
          </cell>
          <cell r="L1461">
            <v>4</v>
          </cell>
          <cell r="M1461">
            <v>0</v>
          </cell>
          <cell r="N1461">
            <v>2954</v>
          </cell>
          <cell r="O1461" t="str">
            <v>28/12/2020</v>
          </cell>
          <cell r="P1461">
            <v>0</v>
          </cell>
          <cell r="Q1461" t="str">
            <v>Tuấn</v>
          </cell>
        </row>
        <row r="1462">
          <cell r="E1462" t="str">
            <v>TX100212</v>
          </cell>
          <cell r="F1462">
            <v>0</v>
          </cell>
          <cell r="G1462">
            <v>0</v>
          </cell>
          <cell r="H1462" t="str">
            <v>Nguyễn Văn</v>
          </cell>
          <cell r="I1462" t="str">
            <v>Kỳ</v>
          </cell>
          <cell r="J1462">
            <v>0</v>
          </cell>
          <cell r="K1462" t="str">
            <v>TR</v>
          </cell>
          <cell r="L1462">
            <v>4</v>
          </cell>
          <cell r="M1462">
            <v>0</v>
          </cell>
          <cell r="N1462">
            <v>2954</v>
          </cell>
          <cell r="O1462" t="str">
            <v>28/12/2020</v>
          </cell>
          <cell r="P1462">
            <v>0</v>
          </cell>
          <cell r="Q1462" t="str">
            <v>Tuấn</v>
          </cell>
        </row>
        <row r="1463">
          <cell r="E1463" t="str">
            <v>TX100213</v>
          </cell>
          <cell r="F1463">
            <v>0</v>
          </cell>
          <cell r="G1463">
            <v>0</v>
          </cell>
          <cell r="H1463" t="str">
            <v xml:space="preserve">Đỗ Ngọc </v>
          </cell>
          <cell r="I1463" t="str">
            <v>Lâm</v>
          </cell>
          <cell r="J1463">
            <v>0</v>
          </cell>
          <cell r="K1463" t="str">
            <v>TR</v>
          </cell>
          <cell r="L1463">
            <v>4</v>
          </cell>
          <cell r="M1463">
            <v>0</v>
          </cell>
          <cell r="N1463">
            <v>2954</v>
          </cell>
          <cell r="O1463" t="str">
            <v>28/12/2020</v>
          </cell>
          <cell r="P1463">
            <v>0</v>
          </cell>
          <cell r="Q1463" t="str">
            <v>Tuấn</v>
          </cell>
        </row>
        <row r="1464">
          <cell r="E1464" t="str">
            <v>TX100214</v>
          </cell>
          <cell r="F1464">
            <v>0</v>
          </cell>
          <cell r="G1464">
            <v>0</v>
          </cell>
          <cell r="H1464" t="str">
            <v>Phạm Hữu</v>
          </cell>
          <cell r="I1464" t="str">
            <v>Lâm</v>
          </cell>
          <cell r="J1464">
            <v>0</v>
          </cell>
          <cell r="K1464" t="str">
            <v>TR</v>
          </cell>
          <cell r="L1464">
            <v>4</v>
          </cell>
          <cell r="M1464">
            <v>0</v>
          </cell>
          <cell r="N1464">
            <v>2954</v>
          </cell>
          <cell r="O1464" t="str">
            <v>28/12/2020</v>
          </cell>
          <cell r="P1464">
            <v>0</v>
          </cell>
          <cell r="Q1464" t="str">
            <v>Tuấn</v>
          </cell>
        </row>
        <row r="1465">
          <cell r="E1465" t="str">
            <v>TX100215</v>
          </cell>
          <cell r="F1465">
            <v>0</v>
          </cell>
          <cell r="G1465">
            <v>0</v>
          </cell>
          <cell r="H1465" t="str">
            <v>Phạm Ngọc</v>
          </cell>
          <cell r="I1465" t="str">
            <v>Lâm</v>
          </cell>
          <cell r="J1465">
            <v>0</v>
          </cell>
          <cell r="K1465" t="str">
            <v>TR</v>
          </cell>
          <cell r="L1465">
            <v>4</v>
          </cell>
          <cell r="M1465">
            <v>0</v>
          </cell>
          <cell r="N1465">
            <v>2954</v>
          </cell>
          <cell r="O1465" t="str">
            <v>28/12/2020</v>
          </cell>
          <cell r="P1465">
            <v>0</v>
          </cell>
          <cell r="Q1465" t="str">
            <v>Tuấn</v>
          </cell>
        </row>
        <row r="1466">
          <cell r="E1466" t="str">
            <v>TX100217</v>
          </cell>
          <cell r="F1466">
            <v>0</v>
          </cell>
          <cell r="G1466">
            <v>0</v>
          </cell>
          <cell r="H1466" t="str">
            <v xml:space="preserve">Nguyễn Quỳnh </v>
          </cell>
          <cell r="I1466" t="str">
            <v>Lan</v>
          </cell>
          <cell r="J1466">
            <v>0</v>
          </cell>
          <cell r="K1466" t="str">
            <v>TR</v>
          </cell>
          <cell r="L1466">
            <v>4</v>
          </cell>
          <cell r="M1466">
            <v>0</v>
          </cell>
          <cell r="N1466">
            <v>2954</v>
          </cell>
          <cell r="O1466" t="str">
            <v>28/12/2020</v>
          </cell>
          <cell r="P1466">
            <v>0</v>
          </cell>
          <cell r="Q1466" t="str">
            <v>Tuấn</v>
          </cell>
        </row>
        <row r="1467">
          <cell r="E1467" t="str">
            <v>TX100218</v>
          </cell>
          <cell r="F1467">
            <v>0</v>
          </cell>
          <cell r="G1467">
            <v>0</v>
          </cell>
          <cell r="H1467" t="str">
            <v>Nguyễn Thị Thanh</v>
          </cell>
          <cell r="I1467" t="str">
            <v>Lan</v>
          </cell>
          <cell r="J1467">
            <v>0</v>
          </cell>
          <cell r="K1467" t="str">
            <v>TR</v>
          </cell>
          <cell r="L1467">
            <v>4</v>
          </cell>
          <cell r="M1467">
            <v>0</v>
          </cell>
          <cell r="N1467">
            <v>2954</v>
          </cell>
          <cell r="O1467" t="str">
            <v>28/12/2020</v>
          </cell>
          <cell r="P1467">
            <v>0</v>
          </cell>
          <cell r="Q1467" t="str">
            <v>Tuấn</v>
          </cell>
        </row>
        <row r="1468">
          <cell r="E1468" t="str">
            <v>TX100219</v>
          </cell>
          <cell r="F1468">
            <v>0</v>
          </cell>
          <cell r="G1468">
            <v>0</v>
          </cell>
          <cell r="H1468" t="str">
            <v>Phạm Thị</v>
          </cell>
          <cell r="I1468" t="str">
            <v>Lan</v>
          </cell>
          <cell r="J1468">
            <v>0</v>
          </cell>
          <cell r="K1468" t="str">
            <v>TR</v>
          </cell>
          <cell r="L1468">
            <v>4</v>
          </cell>
          <cell r="M1468">
            <v>0</v>
          </cell>
          <cell r="N1468">
            <v>2954</v>
          </cell>
          <cell r="O1468" t="str">
            <v>28/12/2020</v>
          </cell>
          <cell r="P1468">
            <v>0</v>
          </cell>
          <cell r="Q1468" t="str">
            <v>Tuấn</v>
          </cell>
        </row>
        <row r="1469">
          <cell r="E1469" t="str">
            <v>TX100220</v>
          </cell>
          <cell r="F1469">
            <v>0</v>
          </cell>
          <cell r="G1469">
            <v>0</v>
          </cell>
          <cell r="H1469" t="str">
            <v xml:space="preserve">Trần Thị </v>
          </cell>
          <cell r="I1469" t="str">
            <v>Lan</v>
          </cell>
          <cell r="J1469">
            <v>0</v>
          </cell>
          <cell r="K1469" t="str">
            <v>TR</v>
          </cell>
          <cell r="L1469">
            <v>4</v>
          </cell>
          <cell r="M1469">
            <v>0</v>
          </cell>
          <cell r="N1469">
            <v>2954</v>
          </cell>
          <cell r="O1469" t="str">
            <v>28/12/2020</v>
          </cell>
          <cell r="P1469">
            <v>0</v>
          </cell>
          <cell r="Q1469" t="str">
            <v>Tuấn</v>
          </cell>
        </row>
        <row r="1470">
          <cell r="E1470" t="str">
            <v>TX100221</v>
          </cell>
          <cell r="F1470">
            <v>0</v>
          </cell>
          <cell r="G1470">
            <v>0</v>
          </cell>
          <cell r="H1470" t="str">
            <v xml:space="preserve">Nguyễn Thị Phương </v>
          </cell>
          <cell r="I1470" t="str">
            <v xml:space="preserve">Lan </v>
          </cell>
          <cell r="J1470">
            <v>0</v>
          </cell>
          <cell r="K1470" t="str">
            <v>TR</v>
          </cell>
          <cell r="L1470">
            <v>4</v>
          </cell>
          <cell r="M1470">
            <v>0</v>
          </cell>
          <cell r="N1470">
            <v>2954</v>
          </cell>
          <cell r="O1470" t="str">
            <v>28/12/2020</v>
          </cell>
          <cell r="P1470">
            <v>0</v>
          </cell>
          <cell r="Q1470" t="str">
            <v>Tuấn</v>
          </cell>
        </row>
        <row r="1471">
          <cell r="E1471" t="str">
            <v>TX100222</v>
          </cell>
          <cell r="F1471">
            <v>0</v>
          </cell>
          <cell r="G1471">
            <v>0</v>
          </cell>
          <cell r="H1471" t="str">
            <v xml:space="preserve">Khuất Thị Hạnh </v>
          </cell>
          <cell r="I1471" t="str">
            <v>Lê</v>
          </cell>
          <cell r="J1471">
            <v>0</v>
          </cell>
          <cell r="K1471" t="str">
            <v>TR</v>
          </cell>
          <cell r="L1471">
            <v>4</v>
          </cell>
          <cell r="M1471">
            <v>0</v>
          </cell>
          <cell r="N1471">
            <v>2954</v>
          </cell>
          <cell r="O1471" t="str">
            <v>28/12/2020</v>
          </cell>
          <cell r="P1471">
            <v>0</v>
          </cell>
          <cell r="Q1471" t="str">
            <v>Tuấn</v>
          </cell>
        </row>
        <row r="1472">
          <cell r="E1472" t="str">
            <v>TX100223</v>
          </cell>
          <cell r="F1472">
            <v>0</v>
          </cell>
          <cell r="G1472">
            <v>0</v>
          </cell>
          <cell r="H1472" t="str">
            <v xml:space="preserve">Hồ Hồng </v>
          </cell>
          <cell r="I1472" t="str">
            <v>Liên</v>
          </cell>
          <cell r="J1472">
            <v>0</v>
          </cell>
          <cell r="K1472" t="str">
            <v>TR</v>
          </cell>
          <cell r="L1472">
            <v>4</v>
          </cell>
          <cell r="M1472">
            <v>0</v>
          </cell>
          <cell r="N1472">
            <v>2954</v>
          </cell>
          <cell r="O1472" t="str">
            <v>28/12/2020</v>
          </cell>
          <cell r="P1472">
            <v>0</v>
          </cell>
          <cell r="Q1472" t="str">
            <v>Tuấn</v>
          </cell>
        </row>
        <row r="1473">
          <cell r="E1473" t="str">
            <v>TX100224</v>
          </cell>
          <cell r="F1473">
            <v>0</v>
          </cell>
          <cell r="G1473">
            <v>0</v>
          </cell>
          <cell r="H1473" t="str">
            <v>Nguyễn Hải</v>
          </cell>
          <cell r="I1473" t="str">
            <v>Linh</v>
          </cell>
          <cell r="J1473">
            <v>0</v>
          </cell>
          <cell r="K1473" t="str">
            <v>TR</v>
          </cell>
          <cell r="L1473">
            <v>4</v>
          </cell>
          <cell r="M1473">
            <v>0</v>
          </cell>
          <cell r="N1473">
            <v>2954</v>
          </cell>
          <cell r="O1473" t="str">
            <v>28/12/2020</v>
          </cell>
          <cell r="P1473">
            <v>0</v>
          </cell>
          <cell r="Q1473" t="str">
            <v>Tuấn</v>
          </cell>
        </row>
        <row r="1474">
          <cell r="E1474" t="str">
            <v>TX100226</v>
          </cell>
          <cell r="F1474">
            <v>0</v>
          </cell>
          <cell r="G1474">
            <v>0</v>
          </cell>
          <cell r="H1474" t="str">
            <v>Nguyễn Tuấn</v>
          </cell>
          <cell r="I1474" t="str">
            <v>Linh</v>
          </cell>
          <cell r="J1474">
            <v>0</v>
          </cell>
          <cell r="K1474" t="str">
            <v>TR</v>
          </cell>
          <cell r="L1474">
            <v>4</v>
          </cell>
          <cell r="M1474">
            <v>0</v>
          </cell>
          <cell r="N1474">
            <v>2954</v>
          </cell>
          <cell r="O1474" t="str">
            <v>28/12/2020</v>
          </cell>
          <cell r="P1474">
            <v>0</v>
          </cell>
          <cell r="Q1474" t="str">
            <v>Tuấn</v>
          </cell>
        </row>
        <row r="1475">
          <cell r="E1475" t="str">
            <v>TX100227</v>
          </cell>
          <cell r="F1475">
            <v>0</v>
          </cell>
          <cell r="G1475">
            <v>0</v>
          </cell>
          <cell r="H1475" t="str">
            <v>Nguyễn Văn</v>
          </cell>
          <cell r="I1475" t="str">
            <v>Linh</v>
          </cell>
          <cell r="J1475">
            <v>0</v>
          </cell>
          <cell r="K1475" t="str">
            <v>TR</v>
          </cell>
          <cell r="L1475">
            <v>4</v>
          </cell>
          <cell r="M1475">
            <v>0</v>
          </cell>
          <cell r="N1475">
            <v>2954</v>
          </cell>
          <cell r="O1475" t="str">
            <v>28/12/2020</v>
          </cell>
          <cell r="P1475">
            <v>0</v>
          </cell>
          <cell r="Q1475" t="str">
            <v>Tuấn</v>
          </cell>
        </row>
        <row r="1476">
          <cell r="E1476" t="str">
            <v>TX100228</v>
          </cell>
          <cell r="F1476">
            <v>0</v>
          </cell>
          <cell r="G1476">
            <v>0</v>
          </cell>
          <cell r="H1476" t="str">
            <v>Trần Mai</v>
          </cell>
          <cell r="I1476" t="str">
            <v>Linh</v>
          </cell>
          <cell r="J1476">
            <v>0</v>
          </cell>
          <cell r="K1476" t="str">
            <v>TR</v>
          </cell>
          <cell r="L1476">
            <v>4</v>
          </cell>
          <cell r="M1476">
            <v>0</v>
          </cell>
          <cell r="N1476">
            <v>2954</v>
          </cell>
          <cell r="O1476" t="str">
            <v>28/12/2020</v>
          </cell>
          <cell r="P1476">
            <v>0</v>
          </cell>
          <cell r="Q1476" t="str">
            <v>Tuấn</v>
          </cell>
        </row>
        <row r="1477">
          <cell r="E1477" t="str">
            <v>TX100230</v>
          </cell>
          <cell r="F1477">
            <v>0</v>
          </cell>
          <cell r="G1477">
            <v>0</v>
          </cell>
          <cell r="H1477" t="str">
            <v>Cao Đăng</v>
          </cell>
          <cell r="I1477" t="str">
            <v>Long</v>
          </cell>
          <cell r="J1477">
            <v>0</v>
          </cell>
          <cell r="K1477" t="str">
            <v>TR</v>
          </cell>
          <cell r="L1477">
            <v>4</v>
          </cell>
          <cell r="M1477">
            <v>0</v>
          </cell>
          <cell r="N1477">
            <v>2954</v>
          </cell>
          <cell r="O1477" t="str">
            <v>28/12/2020</v>
          </cell>
          <cell r="P1477">
            <v>0</v>
          </cell>
          <cell r="Q1477" t="str">
            <v>Tuấn</v>
          </cell>
        </row>
        <row r="1478">
          <cell r="E1478" t="str">
            <v>TX100232</v>
          </cell>
          <cell r="F1478">
            <v>0</v>
          </cell>
          <cell r="G1478">
            <v>0</v>
          </cell>
          <cell r="H1478" t="str">
            <v xml:space="preserve">Nguyễn Ngọc </v>
          </cell>
          <cell r="I1478" t="str">
            <v>Long</v>
          </cell>
          <cell r="J1478">
            <v>0</v>
          </cell>
          <cell r="K1478" t="str">
            <v>TR</v>
          </cell>
          <cell r="L1478">
            <v>4</v>
          </cell>
          <cell r="M1478">
            <v>0</v>
          </cell>
          <cell r="N1478">
            <v>2954</v>
          </cell>
          <cell r="O1478" t="str">
            <v>28/12/2020</v>
          </cell>
          <cell r="P1478">
            <v>0</v>
          </cell>
          <cell r="Q1478" t="str">
            <v>Tuấn</v>
          </cell>
        </row>
        <row r="1479">
          <cell r="E1479" t="str">
            <v>TX100233</v>
          </cell>
          <cell r="F1479">
            <v>0</v>
          </cell>
          <cell r="G1479">
            <v>0</v>
          </cell>
          <cell r="H1479" t="str">
            <v>Nguyễn Phước</v>
          </cell>
          <cell r="I1479" t="str">
            <v>Long</v>
          </cell>
          <cell r="J1479">
            <v>0</v>
          </cell>
          <cell r="K1479" t="str">
            <v>TR</v>
          </cell>
          <cell r="L1479">
            <v>4</v>
          </cell>
          <cell r="M1479">
            <v>0</v>
          </cell>
          <cell r="N1479">
            <v>2954</v>
          </cell>
          <cell r="O1479" t="str">
            <v>28/12/2020</v>
          </cell>
          <cell r="P1479">
            <v>0</v>
          </cell>
          <cell r="Q1479" t="str">
            <v>Tuấn</v>
          </cell>
        </row>
        <row r="1480">
          <cell r="E1480" t="str">
            <v>TX100234</v>
          </cell>
          <cell r="F1480">
            <v>0</v>
          </cell>
          <cell r="G1480">
            <v>0</v>
          </cell>
          <cell r="H1480" t="str">
            <v>Nguyễn Vũ</v>
          </cell>
          <cell r="I1480" t="str">
            <v>Long</v>
          </cell>
          <cell r="J1480">
            <v>0</v>
          </cell>
          <cell r="K1480" t="str">
            <v>TR</v>
          </cell>
          <cell r="L1480">
            <v>4</v>
          </cell>
          <cell r="M1480">
            <v>0</v>
          </cell>
          <cell r="N1480">
            <v>2954</v>
          </cell>
          <cell r="O1480" t="str">
            <v>28/12/2020</v>
          </cell>
          <cell r="P1480">
            <v>0</v>
          </cell>
          <cell r="Q1480" t="str">
            <v>Tuấn</v>
          </cell>
        </row>
        <row r="1481">
          <cell r="E1481" t="str">
            <v>TX100236</v>
          </cell>
          <cell r="F1481">
            <v>0</v>
          </cell>
          <cell r="G1481">
            <v>0</v>
          </cell>
          <cell r="H1481" t="str">
            <v>Vũ Văn</v>
          </cell>
          <cell r="I1481" t="str">
            <v>Long</v>
          </cell>
          <cell r="J1481">
            <v>0</v>
          </cell>
          <cell r="K1481" t="str">
            <v>TR</v>
          </cell>
          <cell r="L1481">
            <v>4</v>
          </cell>
          <cell r="M1481">
            <v>0</v>
          </cell>
          <cell r="N1481">
            <v>2954</v>
          </cell>
          <cell r="O1481" t="str">
            <v>28/12/2020</v>
          </cell>
          <cell r="P1481">
            <v>0</v>
          </cell>
          <cell r="Q1481" t="str">
            <v>Tuấn</v>
          </cell>
        </row>
        <row r="1482">
          <cell r="E1482" t="str">
            <v>TX100237</v>
          </cell>
          <cell r="F1482">
            <v>0</v>
          </cell>
          <cell r="G1482">
            <v>0</v>
          </cell>
          <cell r="H1482" t="str">
            <v xml:space="preserve">Phạm Văn </v>
          </cell>
          <cell r="I1482" t="str">
            <v>Luân</v>
          </cell>
          <cell r="J1482">
            <v>0</v>
          </cell>
          <cell r="K1482" t="str">
            <v>TR</v>
          </cell>
          <cell r="L1482">
            <v>4</v>
          </cell>
          <cell r="M1482">
            <v>0</v>
          </cell>
          <cell r="N1482">
            <v>2954</v>
          </cell>
          <cell r="O1482" t="str">
            <v>28/12/2020</v>
          </cell>
          <cell r="P1482">
            <v>0</v>
          </cell>
          <cell r="Q1482" t="str">
            <v>Tuấn</v>
          </cell>
        </row>
        <row r="1483">
          <cell r="E1483" t="str">
            <v>TX100238</v>
          </cell>
          <cell r="F1483">
            <v>0</v>
          </cell>
          <cell r="G1483">
            <v>0</v>
          </cell>
          <cell r="H1483" t="str">
            <v>Vũ Tài</v>
          </cell>
          <cell r="I1483" t="str">
            <v>Lực</v>
          </cell>
          <cell r="J1483">
            <v>0</v>
          </cell>
          <cell r="K1483" t="str">
            <v>TR</v>
          </cell>
          <cell r="L1483">
            <v>4</v>
          </cell>
          <cell r="M1483">
            <v>0</v>
          </cell>
          <cell r="N1483">
            <v>2954</v>
          </cell>
          <cell r="O1483" t="str">
            <v>28/12/2020</v>
          </cell>
          <cell r="P1483">
            <v>0</v>
          </cell>
          <cell r="Q1483" t="str">
            <v>Tuấn</v>
          </cell>
        </row>
        <row r="1484">
          <cell r="E1484" t="str">
            <v>TX100239</v>
          </cell>
          <cell r="F1484">
            <v>0</v>
          </cell>
          <cell r="G1484">
            <v>0</v>
          </cell>
          <cell r="H1484" t="str">
            <v>Lê Văn</v>
          </cell>
          <cell r="I1484" t="str">
            <v>Lương</v>
          </cell>
          <cell r="J1484">
            <v>0</v>
          </cell>
          <cell r="K1484" t="str">
            <v>TR</v>
          </cell>
          <cell r="L1484">
            <v>4</v>
          </cell>
          <cell r="M1484">
            <v>0</v>
          </cell>
          <cell r="N1484">
            <v>2954</v>
          </cell>
          <cell r="O1484" t="str">
            <v>28/12/2020</v>
          </cell>
          <cell r="P1484">
            <v>0</v>
          </cell>
          <cell r="Q1484" t="str">
            <v>Tuấn</v>
          </cell>
        </row>
        <row r="1485">
          <cell r="E1485" t="str">
            <v>TX100240</v>
          </cell>
          <cell r="F1485">
            <v>0</v>
          </cell>
          <cell r="G1485">
            <v>0</v>
          </cell>
          <cell r="H1485" t="str">
            <v>Chu Văn</v>
          </cell>
          <cell r="I1485" t="str">
            <v>Lưu</v>
          </cell>
          <cell r="J1485">
            <v>0</v>
          </cell>
          <cell r="K1485" t="str">
            <v>TR</v>
          </cell>
          <cell r="L1485">
            <v>4</v>
          </cell>
          <cell r="M1485">
            <v>0</v>
          </cell>
          <cell r="N1485">
            <v>2954</v>
          </cell>
          <cell r="O1485" t="str">
            <v>28/12/2020</v>
          </cell>
          <cell r="P1485">
            <v>0</v>
          </cell>
          <cell r="Q1485" t="str">
            <v>Tuấn</v>
          </cell>
        </row>
        <row r="1486">
          <cell r="E1486" t="str">
            <v>TX100242</v>
          </cell>
          <cell r="F1486">
            <v>0</v>
          </cell>
          <cell r="G1486">
            <v>0</v>
          </cell>
          <cell r="H1486" t="str">
            <v>Trần Ngọc</v>
          </cell>
          <cell r="I1486" t="str">
            <v>Ly</v>
          </cell>
          <cell r="J1486">
            <v>0</v>
          </cell>
          <cell r="K1486" t="str">
            <v>TR</v>
          </cell>
          <cell r="L1486">
            <v>4</v>
          </cell>
          <cell r="M1486">
            <v>0</v>
          </cell>
          <cell r="N1486">
            <v>2954</v>
          </cell>
          <cell r="O1486" t="str">
            <v>28/12/2020</v>
          </cell>
          <cell r="P1486">
            <v>0</v>
          </cell>
          <cell r="Q1486" t="str">
            <v>Tuấn</v>
          </cell>
        </row>
        <row r="1487">
          <cell r="E1487" t="str">
            <v>TX100243</v>
          </cell>
          <cell r="F1487">
            <v>0</v>
          </cell>
          <cell r="G1487">
            <v>0</v>
          </cell>
          <cell r="H1487" t="str">
            <v>Lê Thị Tuyết</v>
          </cell>
          <cell r="I1487" t="str">
            <v>Mai</v>
          </cell>
          <cell r="J1487">
            <v>0</v>
          </cell>
          <cell r="K1487" t="str">
            <v>TR</v>
          </cell>
          <cell r="L1487">
            <v>4</v>
          </cell>
          <cell r="M1487">
            <v>0</v>
          </cell>
          <cell r="N1487">
            <v>2954</v>
          </cell>
          <cell r="O1487" t="str">
            <v>28/12/2020</v>
          </cell>
          <cell r="P1487">
            <v>0</v>
          </cell>
          <cell r="Q1487" t="str">
            <v>Tuấn</v>
          </cell>
        </row>
        <row r="1488">
          <cell r="E1488" t="str">
            <v>TX100245</v>
          </cell>
          <cell r="F1488">
            <v>0</v>
          </cell>
          <cell r="G1488">
            <v>0</v>
          </cell>
          <cell r="H1488" t="str">
            <v>Lưu Văn</v>
          </cell>
          <cell r="I1488" t="str">
            <v>Mạnh</v>
          </cell>
          <cell r="J1488">
            <v>0</v>
          </cell>
          <cell r="K1488" t="str">
            <v>TR</v>
          </cell>
          <cell r="L1488">
            <v>4</v>
          </cell>
          <cell r="M1488">
            <v>0</v>
          </cell>
          <cell r="N1488">
            <v>2954</v>
          </cell>
          <cell r="O1488" t="str">
            <v>28/12/2020</v>
          </cell>
          <cell r="P1488">
            <v>0</v>
          </cell>
          <cell r="Q1488" t="str">
            <v>Tuấn</v>
          </cell>
        </row>
        <row r="1489">
          <cell r="E1489" t="str">
            <v>TX100246</v>
          </cell>
          <cell r="F1489">
            <v>0</v>
          </cell>
          <cell r="G1489">
            <v>0</v>
          </cell>
          <cell r="H1489" t="str">
            <v>Nguyễn Đức</v>
          </cell>
          <cell r="I1489" t="str">
            <v>Mạnh</v>
          </cell>
          <cell r="J1489">
            <v>0</v>
          </cell>
          <cell r="K1489" t="str">
            <v>TR</v>
          </cell>
          <cell r="L1489">
            <v>4</v>
          </cell>
          <cell r="M1489">
            <v>0</v>
          </cell>
          <cell r="N1489">
            <v>2954</v>
          </cell>
          <cell r="O1489" t="str">
            <v>28/12/2020</v>
          </cell>
          <cell r="P1489">
            <v>0</v>
          </cell>
          <cell r="Q1489" t="str">
            <v>Tuấn</v>
          </cell>
        </row>
        <row r="1490">
          <cell r="E1490" t="str">
            <v>TX100247</v>
          </cell>
          <cell r="F1490">
            <v>0</v>
          </cell>
          <cell r="G1490">
            <v>0</v>
          </cell>
          <cell r="H1490" t="str">
            <v>Lê Thị</v>
          </cell>
          <cell r="I1490" t="str">
            <v>Mi</v>
          </cell>
          <cell r="J1490">
            <v>0</v>
          </cell>
          <cell r="K1490" t="str">
            <v>TR</v>
          </cell>
          <cell r="L1490">
            <v>4</v>
          </cell>
          <cell r="M1490">
            <v>0</v>
          </cell>
          <cell r="N1490">
            <v>2954</v>
          </cell>
          <cell r="O1490" t="str">
            <v>28/12/2020</v>
          </cell>
          <cell r="P1490">
            <v>0</v>
          </cell>
          <cell r="Q1490" t="str">
            <v>Tuấn</v>
          </cell>
        </row>
        <row r="1491">
          <cell r="E1491" t="str">
            <v>TX100248</v>
          </cell>
          <cell r="F1491">
            <v>0</v>
          </cell>
          <cell r="G1491">
            <v>0</v>
          </cell>
          <cell r="H1491" t="str">
            <v xml:space="preserve">Vũ Thị Ngọc </v>
          </cell>
          <cell r="I1491" t="str">
            <v>Minh</v>
          </cell>
          <cell r="J1491">
            <v>0</v>
          </cell>
          <cell r="K1491" t="str">
            <v>TR</v>
          </cell>
          <cell r="L1491">
            <v>4</v>
          </cell>
          <cell r="M1491">
            <v>0</v>
          </cell>
          <cell r="N1491">
            <v>2954</v>
          </cell>
          <cell r="O1491" t="str">
            <v>28/12/2020</v>
          </cell>
          <cell r="P1491">
            <v>0</v>
          </cell>
          <cell r="Q1491" t="str">
            <v>Tuấn</v>
          </cell>
        </row>
        <row r="1492">
          <cell r="E1492" t="str">
            <v>TX100249</v>
          </cell>
          <cell r="F1492">
            <v>0</v>
          </cell>
          <cell r="G1492">
            <v>0</v>
          </cell>
          <cell r="H1492" t="str">
            <v xml:space="preserve">Định Thị Ngoc </v>
          </cell>
          <cell r="I1492" t="str">
            <v xml:space="preserve">Minh </v>
          </cell>
          <cell r="J1492">
            <v>0</v>
          </cell>
          <cell r="K1492" t="str">
            <v>TR</v>
          </cell>
          <cell r="L1492">
            <v>4</v>
          </cell>
          <cell r="M1492">
            <v>0</v>
          </cell>
          <cell r="N1492">
            <v>2954</v>
          </cell>
          <cell r="O1492" t="str">
            <v>28/12/2020</v>
          </cell>
          <cell r="P1492">
            <v>0</v>
          </cell>
          <cell r="Q1492" t="str">
            <v>Tuấn</v>
          </cell>
        </row>
        <row r="1493">
          <cell r="E1493" t="str">
            <v>TX100250</v>
          </cell>
          <cell r="F1493">
            <v>0</v>
          </cell>
          <cell r="G1493">
            <v>0</v>
          </cell>
          <cell r="H1493" t="str">
            <v xml:space="preserve">Nguyễn Bá </v>
          </cell>
          <cell r="I1493" t="str">
            <v>Mười</v>
          </cell>
          <cell r="J1493">
            <v>0</v>
          </cell>
          <cell r="K1493" t="str">
            <v>TR</v>
          </cell>
          <cell r="L1493">
            <v>4</v>
          </cell>
          <cell r="M1493">
            <v>0</v>
          </cell>
          <cell r="N1493">
            <v>2954</v>
          </cell>
          <cell r="O1493" t="str">
            <v>28/12/2020</v>
          </cell>
          <cell r="P1493">
            <v>0</v>
          </cell>
          <cell r="Q1493" t="str">
            <v>Tuấn</v>
          </cell>
        </row>
        <row r="1494">
          <cell r="E1494" t="str">
            <v>TX100251</v>
          </cell>
          <cell r="F1494">
            <v>0</v>
          </cell>
          <cell r="G1494">
            <v>0</v>
          </cell>
          <cell r="H1494" t="str">
            <v xml:space="preserve">Nguyễn Trà </v>
          </cell>
          <cell r="I1494" t="str">
            <v>My</v>
          </cell>
          <cell r="J1494">
            <v>0</v>
          </cell>
          <cell r="K1494" t="str">
            <v>TR</v>
          </cell>
          <cell r="L1494">
            <v>4</v>
          </cell>
          <cell r="M1494">
            <v>0</v>
          </cell>
          <cell r="N1494">
            <v>2954</v>
          </cell>
          <cell r="O1494" t="str">
            <v>28/12/2020</v>
          </cell>
          <cell r="P1494">
            <v>0</v>
          </cell>
          <cell r="Q1494" t="str">
            <v>Tuấn</v>
          </cell>
        </row>
        <row r="1495">
          <cell r="E1495" t="str">
            <v>TX100252</v>
          </cell>
          <cell r="F1495">
            <v>0</v>
          </cell>
          <cell r="G1495">
            <v>0</v>
          </cell>
          <cell r="H1495" t="str">
            <v>Vũ Thị Hà</v>
          </cell>
          <cell r="I1495" t="str">
            <v>My</v>
          </cell>
          <cell r="J1495">
            <v>0</v>
          </cell>
          <cell r="K1495" t="str">
            <v>TR</v>
          </cell>
          <cell r="L1495">
            <v>4</v>
          </cell>
          <cell r="M1495">
            <v>0</v>
          </cell>
          <cell r="N1495">
            <v>2954</v>
          </cell>
          <cell r="O1495" t="str">
            <v>28/12/2020</v>
          </cell>
          <cell r="P1495">
            <v>0</v>
          </cell>
          <cell r="Q1495" t="str">
            <v>Tuấn</v>
          </cell>
        </row>
        <row r="1496">
          <cell r="E1496" t="str">
            <v>TX100253</v>
          </cell>
          <cell r="F1496">
            <v>0</v>
          </cell>
          <cell r="G1496">
            <v>0</v>
          </cell>
          <cell r="H1496" t="str">
            <v xml:space="preserve">Đặng Hà </v>
          </cell>
          <cell r="I1496" t="str">
            <v>Nam</v>
          </cell>
          <cell r="J1496">
            <v>0</v>
          </cell>
          <cell r="K1496" t="str">
            <v>TR</v>
          </cell>
          <cell r="L1496">
            <v>4</v>
          </cell>
          <cell r="M1496">
            <v>0</v>
          </cell>
          <cell r="N1496">
            <v>2954</v>
          </cell>
          <cell r="O1496" t="str">
            <v>28/12/2020</v>
          </cell>
          <cell r="P1496">
            <v>0</v>
          </cell>
          <cell r="Q1496" t="str">
            <v>Tuấn</v>
          </cell>
        </row>
        <row r="1497">
          <cell r="E1497" t="str">
            <v>TX100254</v>
          </cell>
          <cell r="F1497">
            <v>0</v>
          </cell>
          <cell r="G1497">
            <v>0</v>
          </cell>
          <cell r="H1497" t="str">
            <v xml:space="preserve">Đỗ Đình </v>
          </cell>
          <cell r="I1497" t="str">
            <v>Nam</v>
          </cell>
          <cell r="J1497">
            <v>0</v>
          </cell>
          <cell r="K1497" t="str">
            <v>TR</v>
          </cell>
          <cell r="L1497">
            <v>4</v>
          </cell>
          <cell r="M1497">
            <v>0</v>
          </cell>
          <cell r="N1497">
            <v>2954</v>
          </cell>
          <cell r="O1497" t="str">
            <v>28/12/2020</v>
          </cell>
          <cell r="P1497">
            <v>0</v>
          </cell>
          <cell r="Q1497" t="str">
            <v>Tuấn</v>
          </cell>
        </row>
        <row r="1498">
          <cell r="E1498" t="str">
            <v>TX100256</v>
          </cell>
          <cell r="F1498">
            <v>0</v>
          </cell>
          <cell r="G1498">
            <v>0</v>
          </cell>
          <cell r="H1498" t="str">
            <v xml:space="preserve">Nguyễn Giang </v>
          </cell>
          <cell r="I1498" t="str">
            <v>Nam</v>
          </cell>
          <cell r="J1498">
            <v>0</v>
          </cell>
          <cell r="K1498" t="str">
            <v>TR</v>
          </cell>
          <cell r="L1498">
            <v>4</v>
          </cell>
          <cell r="M1498">
            <v>0</v>
          </cell>
          <cell r="N1498">
            <v>2954</v>
          </cell>
          <cell r="O1498" t="str">
            <v>28/12/2020</v>
          </cell>
          <cell r="P1498">
            <v>0</v>
          </cell>
          <cell r="Q1498" t="str">
            <v>Tuấn</v>
          </cell>
        </row>
        <row r="1499">
          <cell r="E1499" t="str">
            <v>TX100258</v>
          </cell>
          <cell r="F1499">
            <v>0</v>
          </cell>
          <cell r="G1499">
            <v>0</v>
          </cell>
          <cell r="H1499" t="str">
            <v>Phạm Xuân</v>
          </cell>
          <cell r="I1499" t="str">
            <v xml:space="preserve">Nam </v>
          </cell>
          <cell r="J1499">
            <v>0</v>
          </cell>
          <cell r="K1499" t="str">
            <v>TR</v>
          </cell>
          <cell r="L1499">
            <v>4</v>
          </cell>
          <cell r="M1499">
            <v>0</v>
          </cell>
          <cell r="N1499">
            <v>2954</v>
          </cell>
          <cell r="O1499" t="str">
            <v>28/12/2020</v>
          </cell>
          <cell r="P1499">
            <v>0</v>
          </cell>
          <cell r="Q1499" t="str">
            <v>Tuấn</v>
          </cell>
        </row>
        <row r="1500">
          <cell r="E1500" t="str">
            <v>TX100259</v>
          </cell>
          <cell r="F1500">
            <v>0</v>
          </cell>
          <cell r="G1500">
            <v>0</v>
          </cell>
          <cell r="H1500" t="str">
            <v>Hoàng Thu</v>
          </cell>
          <cell r="I1500" t="str">
            <v>Nga</v>
          </cell>
          <cell r="J1500">
            <v>0</v>
          </cell>
          <cell r="K1500" t="str">
            <v>TR</v>
          </cell>
          <cell r="L1500">
            <v>4</v>
          </cell>
          <cell r="M1500">
            <v>0</v>
          </cell>
          <cell r="N1500">
            <v>2954</v>
          </cell>
          <cell r="O1500" t="str">
            <v>28/12/2020</v>
          </cell>
          <cell r="P1500">
            <v>0</v>
          </cell>
          <cell r="Q1500" t="str">
            <v>Tuấn</v>
          </cell>
        </row>
        <row r="1501">
          <cell r="E1501" t="str">
            <v>TX100262</v>
          </cell>
          <cell r="F1501">
            <v>0</v>
          </cell>
          <cell r="G1501">
            <v>0</v>
          </cell>
          <cell r="H1501" t="str">
            <v>Nguyễn Thị</v>
          </cell>
          <cell r="I1501" t="str">
            <v>Ngân</v>
          </cell>
          <cell r="J1501">
            <v>0</v>
          </cell>
          <cell r="K1501" t="str">
            <v>TR</v>
          </cell>
          <cell r="L1501">
            <v>4</v>
          </cell>
          <cell r="M1501">
            <v>0</v>
          </cell>
          <cell r="N1501">
            <v>2954</v>
          </cell>
          <cell r="O1501" t="str">
            <v>28/12/2020</v>
          </cell>
          <cell r="P1501">
            <v>0</v>
          </cell>
          <cell r="Q1501" t="str">
            <v>Tuấn</v>
          </cell>
        </row>
        <row r="1502">
          <cell r="E1502" t="str">
            <v>TX100264</v>
          </cell>
          <cell r="F1502">
            <v>0</v>
          </cell>
          <cell r="G1502">
            <v>0</v>
          </cell>
          <cell r="H1502" t="str">
            <v>Lê Tuấn</v>
          </cell>
          <cell r="I1502" t="str">
            <v>Nghĩa</v>
          </cell>
          <cell r="J1502">
            <v>0</v>
          </cell>
          <cell r="K1502" t="str">
            <v>TR</v>
          </cell>
          <cell r="L1502">
            <v>4</v>
          </cell>
          <cell r="M1502">
            <v>0</v>
          </cell>
          <cell r="N1502">
            <v>2954</v>
          </cell>
          <cell r="O1502" t="str">
            <v>28/12/2020</v>
          </cell>
          <cell r="P1502">
            <v>0</v>
          </cell>
          <cell r="Q1502" t="str">
            <v>Tuấn</v>
          </cell>
        </row>
        <row r="1503">
          <cell r="E1503" t="str">
            <v>TX100265</v>
          </cell>
          <cell r="F1503">
            <v>0</v>
          </cell>
          <cell r="G1503">
            <v>0</v>
          </cell>
          <cell r="H1503" t="str">
            <v>Nguyễn Hiếu</v>
          </cell>
          <cell r="I1503" t="str">
            <v>Nghĩa</v>
          </cell>
          <cell r="J1503">
            <v>0</v>
          </cell>
          <cell r="K1503" t="str">
            <v>TR</v>
          </cell>
          <cell r="L1503">
            <v>4</v>
          </cell>
          <cell r="M1503">
            <v>0</v>
          </cell>
          <cell r="N1503">
            <v>2954</v>
          </cell>
          <cell r="O1503" t="str">
            <v>28/12/2020</v>
          </cell>
          <cell r="P1503">
            <v>0</v>
          </cell>
          <cell r="Q1503" t="str">
            <v>Tuấn</v>
          </cell>
        </row>
        <row r="1504">
          <cell r="E1504" t="str">
            <v>TX100266</v>
          </cell>
          <cell r="F1504">
            <v>0</v>
          </cell>
          <cell r="G1504">
            <v>0</v>
          </cell>
          <cell r="H1504" t="str">
            <v>Vũ Văn</v>
          </cell>
          <cell r="I1504" t="str">
            <v xml:space="preserve">Nghiêm </v>
          </cell>
          <cell r="J1504">
            <v>0</v>
          </cell>
          <cell r="K1504" t="str">
            <v>TR</v>
          </cell>
          <cell r="L1504">
            <v>4</v>
          </cell>
          <cell r="M1504">
            <v>0</v>
          </cell>
          <cell r="N1504">
            <v>2954</v>
          </cell>
          <cell r="O1504" t="str">
            <v>28/12/2020</v>
          </cell>
          <cell r="P1504">
            <v>0</v>
          </cell>
          <cell r="Q1504" t="str">
            <v>Tuấn</v>
          </cell>
        </row>
        <row r="1505">
          <cell r="E1505" t="str">
            <v>TX100267</v>
          </cell>
          <cell r="F1505">
            <v>0</v>
          </cell>
          <cell r="G1505">
            <v>0</v>
          </cell>
          <cell r="H1505" t="str">
            <v xml:space="preserve">Dư Thị </v>
          </cell>
          <cell r="I1505" t="str">
            <v>Ngọc</v>
          </cell>
          <cell r="J1505">
            <v>0</v>
          </cell>
          <cell r="K1505" t="str">
            <v>TR</v>
          </cell>
          <cell r="L1505">
            <v>4</v>
          </cell>
          <cell r="M1505">
            <v>0</v>
          </cell>
          <cell r="N1505">
            <v>2954</v>
          </cell>
          <cell r="O1505" t="str">
            <v>28/12/2020</v>
          </cell>
          <cell r="P1505">
            <v>0</v>
          </cell>
          <cell r="Q1505" t="str">
            <v>Tuấn</v>
          </cell>
        </row>
        <row r="1506">
          <cell r="E1506" t="str">
            <v>TX100269</v>
          </cell>
          <cell r="F1506">
            <v>0</v>
          </cell>
          <cell r="G1506">
            <v>0</v>
          </cell>
          <cell r="H1506" t="str">
            <v xml:space="preserve">Nguyễn Thị Bích </v>
          </cell>
          <cell r="I1506" t="str">
            <v>Ngọc</v>
          </cell>
          <cell r="J1506">
            <v>0</v>
          </cell>
          <cell r="K1506" t="str">
            <v>TR</v>
          </cell>
          <cell r="L1506">
            <v>4</v>
          </cell>
          <cell r="M1506">
            <v>0</v>
          </cell>
          <cell r="N1506">
            <v>2954</v>
          </cell>
          <cell r="O1506" t="str">
            <v>28/12/2020</v>
          </cell>
          <cell r="P1506">
            <v>0</v>
          </cell>
          <cell r="Q1506" t="str">
            <v>Tuấn</v>
          </cell>
        </row>
        <row r="1507">
          <cell r="E1507" t="str">
            <v>TX100270</v>
          </cell>
          <cell r="F1507">
            <v>0</v>
          </cell>
          <cell r="G1507">
            <v>0</v>
          </cell>
          <cell r="H1507" t="str">
            <v xml:space="preserve">Bùi Thị Bình </v>
          </cell>
          <cell r="I1507" t="str">
            <v>Nguyên</v>
          </cell>
          <cell r="J1507">
            <v>0</v>
          </cell>
          <cell r="K1507" t="str">
            <v>TR</v>
          </cell>
          <cell r="L1507">
            <v>4</v>
          </cell>
          <cell r="M1507">
            <v>0</v>
          </cell>
          <cell r="N1507">
            <v>2954</v>
          </cell>
          <cell r="O1507" t="str">
            <v>28/12/2020</v>
          </cell>
          <cell r="P1507">
            <v>0</v>
          </cell>
          <cell r="Q1507" t="str">
            <v>Tuấn</v>
          </cell>
        </row>
        <row r="1508">
          <cell r="E1508" t="str">
            <v>TX100272</v>
          </cell>
          <cell r="F1508">
            <v>0</v>
          </cell>
          <cell r="G1508">
            <v>0</v>
          </cell>
          <cell r="H1508" t="str">
            <v xml:space="preserve">Nguyễn Thị Hải </v>
          </cell>
          <cell r="I1508" t="str">
            <v>Nguyệt</v>
          </cell>
          <cell r="J1508">
            <v>0</v>
          </cell>
          <cell r="K1508" t="str">
            <v>TR</v>
          </cell>
          <cell r="L1508">
            <v>4</v>
          </cell>
          <cell r="M1508">
            <v>0</v>
          </cell>
          <cell r="N1508">
            <v>2954</v>
          </cell>
          <cell r="O1508" t="str">
            <v>28/12/2020</v>
          </cell>
          <cell r="P1508">
            <v>0</v>
          </cell>
          <cell r="Q1508" t="str">
            <v>Tuấn</v>
          </cell>
        </row>
        <row r="1509">
          <cell r="E1509" t="str">
            <v>TX100274</v>
          </cell>
          <cell r="F1509">
            <v>0</v>
          </cell>
          <cell r="G1509">
            <v>0</v>
          </cell>
          <cell r="H1509" t="str">
            <v>Nguyễn Hồng</v>
          </cell>
          <cell r="I1509" t="str">
            <v>Nhật</v>
          </cell>
          <cell r="J1509">
            <v>0</v>
          </cell>
          <cell r="K1509" t="str">
            <v>TR</v>
          </cell>
          <cell r="L1509">
            <v>4</v>
          </cell>
          <cell r="M1509">
            <v>0</v>
          </cell>
          <cell r="N1509">
            <v>2954</v>
          </cell>
          <cell r="O1509" t="str">
            <v>28/12/2020</v>
          </cell>
          <cell r="P1509">
            <v>0</v>
          </cell>
          <cell r="Q1509" t="str">
            <v>Tuấn</v>
          </cell>
        </row>
        <row r="1510">
          <cell r="E1510" t="str">
            <v>TX100275</v>
          </cell>
          <cell r="F1510">
            <v>0</v>
          </cell>
          <cell r="G1510">
            <v>0</v>
          </cell>
          <cell r="H1510" t="str">
            <v xml:space="preserve">Trần Thị </v>
          </cell>
          <cell r="I1510" t="str">
            <v>Nhị</v>
          </cell>
          <cell r="J1510">
            <v>0</v>
          </cell>
          <cell r="K1510" t="str">
            <v>TR</v>
          </cell>
          <cell r="L1510">
            <v>4</v>
          </cell>
          <cell r="M1510">
            <v>0</v>
          </cell>
          <cell r="N1510">
            <v>2954</v>
          </cell>
          <cell r="O1510" t="str">
            <v>28/12/2020</v>
          </cell>
          <cell r="P1510">
            <v>0</v>
          </cell>
          <cell r="Q1510" t="str">
            <v>Tuấn</v>
          </cell>
        </row>
        <row r="1511">
          <cell r="E1511" t="str">
            <v>TX100276</v>
          </cell>
          <cell r="F1511">
            <v>0</v>
          </cell>
          <cell r="G1511">
            <v>0</v>
          </cell>
          <cell r="H1511" t="str">
            <v xml:space="preserve">Bùi Thị Hồng </v>
          </cell>
          <cell r="I1511" t="str">
            <v>Nhung</v>
          </cell>
          <cell r="J1511">
            <v>0</v>
          </cell>
          <cell r="K1511" t="str">
            <v>TR</v>
          </cell>
          <cell r="L1511">
            <v>4</v>
          </cell>
          <cell r="M1511">
            <v>0</v>
          </cell>
          <cell r="N1511">
            <v>2954</v>
          </cell>
          <cell r="O1511" t="str">
            <v>28/12/2020</v>
          </cell>
          <cell r="P1511">
            <v>0</v>
          </cell>
          <cell r="Q1511" t="str">
            <v>Tuấn</v>
          </cell>
        </row>
        <row r="1512">
          <cell r="E1512" t="str">
            <v>TX100277</v>
          </cell>
          <cell r="F1512">
            <v>0</v>
          </cell>
          <cell r="G1512">
            <v>0</v>
          </cell>
          <cell r="H1512" t="str">
            <v>Lâm Thị Phương</v>
          </cell>
          <cell r="I1512" t="str">
            <v>Nhung</v>
          </cell>
          <cell r="J1512">
            <v>0</v>
          </cell>
          <cell r="K1512" t="str">
            <v>TR</v>
          </cell>
          <cell r="L1512">
            <v>4</v>
          </cell>
          <cell r="M1512">
            <v>0</v>
          </cell>
          <cell r="N1512">
            <v>2954</v>
          </cell>
          <cell r="O1512" t="str">
            <v>28/12/2020</v>
          </cell>
          <cell r="P1512">
            <v>0</v>
          </cell>
          <cell r="Q1512" t="str">
            <v>Tuấn</v>
          </cell>
        </row>
        <row r="1513">
          <cell r="E1513" t="str">
            <v>TX100278</v>
          </cell>
          <cell r="F1513">
            <v>0</v>
          </cell>
          <cell r="G1513">
            <v>0</v>
          </cell>
          <cell r="H1513" t="str">
            <v xml:space="preserve">Nguyễn Thị </v>
          </cell>
          <cell r="I1513" t="str">
            <v>Nhung</v>
          </cell>
          <cell r="J1513">
            <v>0</v>
          </cell>
          <cell r="K1513" t="str">
            <v>TR</v>
          </cell>
          <cell r="L1513">
            <v>4</v>
          </cell>
          <cell r="M1513">
            <v>0</v>
          </cell>
          <cell r="N1513">
            <v>2954</v>
          </cell>
          <cell r="O1513" t="str">
            <v>28/12/2020</v>
          </cell>
          <cell r="P1513">
            <v>0</v>
          </cell>
          <cell r="Q1513" t="str">
            <v>Tuấn</v>
          </cell>
        </row>
        <row r="1514">
          <cell r="E1514" t="str">
            <v>TX100283</v>
          </cell>
          <cell r="F1514">
            <v>0</v>
          </cell>
          <cell r="G1514">
            <v>0</v>
          </cell>
          <cell r="H1514" t="str">
            <v xml:space="preserve">Nguyễn Thùy </v>
          </cell>
          <cell r="I1514" t="str">
            <v>Ninh</v>
          </cell>
          <cell r="J1514">
            <v>0</v>
          </cell>
          <cell r="K1514" t="str">
            <v>TR</v>
          </cell>
          <cell r="L1514">
            <v>4</v>
          </cell>
          <cell r="M1514">
            <v>0</v>
          </cell>
          <cell r="N1514">
            <v>2954</v>
          </cell>
          <cell r="O1514" t="str">
            <v>28/12/2020</v>
          </cell>
          <cell r="P1514">
            <v>0</v>
          </cell>
          <cell r="Q1514" t="str">
            <v>Tuấn</v>
          </cell>
        </row>
        <row r="1515">
          <cell r="E1515" t="str">
            <v>TX100284</v>
          </cell>
          <cell r="F1515">
            <v>0</v>
          </cell>
          <cell r="G1515">
            <v>0</v>
          </cell>
          <cell r="H1515" t="str">
            <v>Trần Thị</v>
          </cell>
          <cell r="I1515" t="str">
            <v>Nụ</v>
          </cell>
          <cell r="J1515">
            <v>0</v>
          </cell>
          <cell r="K1515" t="str">
            <v>TR</v>
          </cell>
          <cell r="L1515">
            <v>4</v>
          </cell>
          <cell r="M1515">
            <v>0</v>
          </cell>
          <cell r="N1515">
            <v>2954</v>
          </cell>
          <cell r="O1515" t="str">
            <v>28/12/2020</v>
          </cell>
          <cell r="P1515">
            <v>0</v>
          </cell>
          <cell r="Q1515" t="str">
            <v>Tuấn</v>
          </cell>
        </row>
        <row r="1516">
          <cell r="E1516" t="str">
            <v>TX100287</v>
          </cell>
          <cell r="F1516">
            <v>0</v>
          </cell>
          <cell r="G1516">
            <v>0</v>
          </cell>
          <cell r="H1516" t="str">
            <v>Nguyễn Thị Tú</v>
          </cell>
          <cell r="I1516" t="str">
            <v>Oanh</v>
          </cell>
          <cell r="J1516">
            <v>0</v>
          </cell>
          <cell r="K1516" t="str">
            <v>TR</v>
          </cell>
          <cell r="L1516">
            <v>4</v>
          </cell>
          <cell r="M1516">
            <v>0</v>
          </cell>
          <cell r="N1516">
            <v>2954</v>
          </cell>
          <cell r="O1516" t="str">
            <v>28/12/2020</v>
          </cell>
          <cell r="P1516">
            <v>0</v>
          </cell>
          <cell r="Q1516" t="str">
            <v>Tuấn</v>
          </cell>
        </row>
        <row r="1517">
          <cell r="E1517" t="str">
            <v>TX100288</v>
          </cell>
          <cell r="F1517">
            <v>0</v>
          </cell>
          <cell r="G1517">
            <v>0</v>
          </cell>
          <cell r="H1517" t="str">
            <v xml:space="preserve">Vũ Thị </v>
          </cell>
          <cell r="I1517" t="str">
            <v>Oanh</v>
          </cell>
          <cell r="J1517">
            <v>0</v>
          </cell>
          <cell r="K1517" t="str">
            <v>TR</v>
          </cell>
          <cell r="L1517">
            <v>4</v>
          </cell>
          <cell r="M1517">
            <v>0</v>
          </cell>
          <cell r="N1517">
            <v>2954</v>
          </cell>
          <cell r="O1517" t="str">
            <v>28/12/2020</v>
          </cell>
          <cell r="P1517">
            <v>0</v>
          </cell>
          <cell r="Q1517" t="str">
            <v>Tuấn</v>
          </cell>
        </row>
        <row r="1518">
          <cell r="E1518" t="str">
            <v>TX100290</v>
          </cell>
          <cell r="F1518">
            <v>0</v>
          </cell>
          <cell r="G1518">
            <v>0</v>
          </cell>
          <cell r="H1518" t="str">
            <v xml:space="preserve">Lê Văn </v>
          </cell>
          <cell r="I1518" t="str">
            <v xml:space="preserve">Phi </v>
          </cell>
          <cell r="J1518">
            <v>0</v>
          </cell>
          <cell r="K1518" t="str">
            <v>TR</v>
          </cell>
          <cell r="L1518">
            <v>4</v>
          </cell>
          <cell r="M1518">
            <v>0</v>
          </cell>
          <cell r="N1518">
            <v>2954</v>
          </cell>
          <cell r="O1518" t="str">
            <v>28/12/2020</v>
          </cell>
          <cell r="P1518">
            <v>0</v>
          </cell>
          <cell r="Q1518" t="str">
            <v>Tuấn</v>
          </cell>
        </row>
        <row r="1519">
          <cell r="E1519" t="str">
            <v>TX100292</v>
          </cell>
          <cell r="F1519">
            <v>0</v>
          </cell>
          <cell r="G1519">
            <v>0</v>
          </cell>
          <cell r="H1519" t="str">
            <v>Bùi Quốc</v>
          </cell>
          <cell r="I1519" t="str">
            <v>Phương</v>
          </cell>
          <cell r="J1519">
            <v>0</v>
          </cell>
          <cell r="K1519" t="str">
            <v>TR</v>
          </cell>
          <cell r="L1519">
            <v>4</v>
          </cell>
          <cell r="M1519">
            <v>0</v>
          </cell>
          <cell r="N1519">
            <v>2954</v>
          </cell>
          <cell r="O1519" t="str">
            <v>28/12/2020</v>
          </cell>
          <cell r="P1519">
            <v>0</v>
          </cell>
          <cell r="Q1519" t="str">
            <v>Tuấn</v>
          </cell>
        </row>
        <row r="1520">
          <cell r="E1520" t="str">
            <v>TX100293</v>
          </cell>
          <cell r="F1520">
            <v>0</v>
          </cell>
          <cell r="G1520">
            <v>0</v>
          </cell>
          <cell r="H1520" t="str">
            <v>Cao Thị</v>
          </cell>
          <cell r="I1520" t="str">
            <v>Phương</v>
          </cell>
          <cell r="J1520">
            <v>0</v>
          </cell>
          <cell r="K1520" t="str">
            <v>TR</v>
          </cell>
          <cell r="L1520">
            <v>4</v>
          </cell>
          <cell r="M1520">
            <v>0</v>
          </cell>
          <cell r="N1520">
            <v>2954</v>
          </cell>
          <cell r="O1520" t="str">
            <v>28/12/2020</v>
          </cell>
          <cell r="P1520">
            <v>0</v>
          </cell>
          <cell r="Q1520" t="str">
            <v>Tuấn</v>
          </cell>
        </row>
        <row r="1521">
          <cell r="E1521" t="str">
            <v>TX100294</v>
          </cell>
          <cell r="F1521">
            <v>0</v>
          </cell>
          <cell r="G1521">
            <v>0</v>
          </cell>
          <cell r="H1521" t="str">
            <v xml:space="preserve">Hà Thị Lan </v>
          </cell>
          <cell r="I1521" t="str">
            <v>Phương</v>
          </cell>
          <cell r="J1521">
            <v>0</v>
          </cell>
          <cell r="K1521" t="str">
            <v>TR</v>
          </cell>
          <cell r="L1521">
            <v>4</v>
          </cell>
          <cell r="M1521">
            <v>0</v>
          </cell>
          <cell r="N1521">
            <v>2954</v>
          </cell>
          <cell r="O1521" t="str">
            <v>28/12/2020</v>
          </cell>
          <cell r="P1521">
            <v>0</v>
          </cell>
          <cell r="Q1521" t="str">
            <v>Tuấn</v>
          </cell>
        </row>
        <row r="1522">
          <cell r="E1522" t="str">
            <v>TX100295</v>
          </cell>
          <cell r="F1522">
            <v>0</v>
          </cell>
          <cell r="G1522">
            <v>0</v>
          </cell>
          <cell r="H1522" t="str">
            <v xml:space="preserve">Lê Thị </v>
          </cell>
          <cell r="I1522" t="str">
            <v>Phương</v>
          </cell>
          <cell r="J1522">
            <v>0</v>
          </cell>
          <cell r="K1522" t="str">
            <v>TR</v>
          </cell>
          <cell r="L1522">
            <v>4</v>
          </cell>
          <cell r="M1522">
            <v>0</v>
          </cell>
          <cell r="N1522">
            <v>2954</v>
          </cell>
          <cell r="O1522" t="str">
            <v>28/12/2020</v>
          </cell>
          <cell r="P1522">
            <v>0</v>
          </cell>
          <cell r="Q1522" t="str">
            <v>Tuấn</v>
          </cell>
        </row>
        <row r="1523">
          <cell r="E1523" t="str">
            <v>TX100296</v>
          </cell>
          <cell r="F1523">
            <v>0</v>
          </cell>
          <cell r="G1523">
            <v>0</v>
          </cell>
          <cell r="H1523" t="str">
            <v>Nguyễn Thị</v>
          </cell>
          <cell r="I1523" t="str">
            <v>Phương</v>
          </cell>
          <cell r="J1523">
            <v>0</v>
          </cell>
          <cell r="K1523" t="str">
            <v>TR</v>
          </cell>
          <cell r="L1523">
            <v>4</v>
          </cell>
          <cell r="M1523">
            <v>0</v>
          </cell>
          <cell r="N1523">
            <v>2954</v>
          </cell>
          <cell r="O1523" t="str">
            <v>28/12/2020</v>
          </cell>
          <cell r="P1523">
            <v>0</v>
          </cell>
          <cell r="Q1523" t="str">
            <v>Tuấn</v>
          </cell>
        </row>
        <row r="1524">
          <cell r="E1524" t="str">
            <v>TX100298</v>
          </cell>
          <cell r="F1524">
            <v>0</v>
          </cell>
          <cell r="G1524">
            <v>0</v>
          </cell>
          <cell r="H1524" t="str">
            <v>Vũ Minh</v>
          </cell>
          <cell r="I1524" t="str">
            <v>Phương</v>
          </cell>
          <cell r="J1524">
            <v>0</v>
          </cell>
          <cell r="K1524" t="str">
            <v>TR</v>
          </cell>
          <cell r="L1524">
            <v>4</v>
          </cell>
          <cell r="M1524">
            <v>0</v>
          </cell>
          <cell r="N1524">
            <v>2954</v>
          </cell>
          <cell r="O1524" t="str">
            <v>28/12/2020</v>
          </cell>
          <cell r="P1524">
            <v>0</v>
          </cell>
          <cell r="Q1524" t="str">
            <v>Tuấn</v>
          </cell>
        </row>
        <row r="1525">
          <cell r="E1525" t="str">
            <v>TX100299</v>
          </cell>
          <cell r="F1525">
            <v>0</v>
          </cell>
          <cell r="G1525">
            <v>0</v>
          </cell>
          <cell r="H1525" t="str">
            <v>Nguyễn Thái</v>
          </cell>
          <cell r="I1525" t="str">
            <v>Phượng</v>
          </cell>
          <cell r="J1525">
            <v>0</v>
          </cell>
          <cell r="K1525" t="str">
            <v>TR</v>
          </cell>
          <cell r="L1525">
            <v>4</v>
          </cell>
          <cell r="M1525">
            <v>0</v>
          </cell>
          <cell r="N1525">
            <v>2954</v>
          </cell>
          <cell r="O1525" t="str">
            <v>28/12/2020</v>
          </cell>
          <cell r="P1525">
            <v>0</v>
          </cell>
          <cell r="Q1525" t="str">
            <v>Tuấn</v>
          </cell>
        </row>
        <row r="1526">
          <cell r="E1526" t="str">
            <v>TX100300</v>
          </cell>
          <cell r="F1526">
            <v>0</v>
          </cell>
          <cell r="G1526">
            <v>0</v>
          </cell>
          <cell r="H1526" t="str">
            <v>Nguyễn Thị</v>
          </cell>
          <cell r="I1526" t="str">
            <v>Phượng</v>
          </cell>
          <cell r="J1526">
            <v>0</v>
          </cell>
          <cell r="K1526" t="str">
            <v>TR</v>
          </cell>
          <cell r="L1526">
            <v>4</v>
          </cell>
          <cell r="M1526">
            <v>0</v>
          </cell>
          <cell r="N1526">
            <v>2954</v>
          </cell>
          <cell r="O1526" t="str">
            <v>28/12/2020</v>
          </cell>
          <cell r="P1526">
            <v>0</v>
          </cell>
          <cell r="Q1526" t="str">
            <v>Tuấn</v>
          </cell>
        </row>
        <row r="1527">
          <cell r="E1527" t="str">
            <v>TX100301</v>
          </cell>
          <cell r="F1527">
            <v>0</v>
          </cell>
          <cell r="G1527">
            <v>0</v>
          </cell>
          <cell r="H1527" t="str">
            <v>Phạm Thị</v>
          </cell>
          <cell r="I1527" t="str">
            <v>Phượng</v>
          </cell>
          <cell r="J1527">
            <v>0</v>
          </cell>
          <cell r="K1527" t="str">
            <v>TR</v>
          </cell>
          <cell r="L1527">
            <v>4</v>
          </cell>
          <cell r="M1527">
            <v>0</v>
          </cell>
          <cell r="N1527">
            <v>2954</v>
          </cell>
          <cell r="O1527" t="str">
            <v>28/12/2020</v>
          </cell>
          <cell r="P1527">
            <v>0</v>
          </cell>
          <cell r="Q1527" t="str">
            <v>Tuấn</v>
          </cell>
        </row>
        <row r="1528">
          <cell r="E1528" t="str">
            <v>TX100302</v>
          </cell>
          <cell r="F1528">
            <v>0</v>
          </cell>
          <cell r="G1528">
            <v>0</v>
          </cell>
          <cell r="H1528" t="str">
            <v>Lại Xuân</v>
          </cell>
          <cell r="I1528" t="str">
            <v>Quân</v>
          </cell>
          <cell r="J1528">
            <v>0</v>
          </cell>
          <cell r="K1528" t="str">
            <v>TR</v>
          </cell>
          <cell r="L1528">
            <v>4</v>
          </cell>
          <cell r="M1528">
            <v>0</v>
          </cell>
          <cell r="N1528">
            <v>2954</v>
          </cell>
          <cell r="O1528" t="str">
            <v>28/12/2020</v>
          </cell>
          <cell r="P1528">
            <v>0</v>
          </cell>
          <cell r="Q1528" t="str">
            <v>Tuấn</v>
          </cell>
        </row>
        <row r="1529">
          <cell r="E1529" t="str">
            <v>TX100303</v>
          </cell>
          <cell r="F1529">
            <v>0</v>
          </cell>
          <cell r="G1529">
            <v>0</v>
          </cell>
          <cell r="H1529" t="str">
            <v>Nguyễn Duy</v>
          </cell>
          <cell r="I1529" t="str">
            <v>Quân</v>
          </cell>
          <cell r="J1529">
            <v>0</v>
          </cell>
          <cell r="K1529" t="str">
            <v>TR</v>
          </cell>
          <cell r="L1529">
            <v>4</v>
          </cell>
          <cell r="M1529">
            <v>0</v>
          </cell>
          <cell r="N1529">
            <v>2954</v>
          </cell>
          <cell r="O1529" t="str">
            <v>28/12/2020</v>
          </cell>
          <cell r="P1529">
            <v>0</v>
          </cell>
          <cell r="Q1529" t="str">
            <v>Tuấn</v>
          </cell>
        </row>
        <row r="1530">
          <cell r="E1530" t="str">
            <v>TX100304</v>
          </cell>
          <cell r="F1530">
            <v>0</v>
          </cell>
          <cell r="G1530">
            <v>0</v>
          </cell>
          <cell r="H1530" t="str">
            <v xml:space="preserve">Nguyễn Tất </v>
          </cell>
          <cell r="I1530" t="str">
            <v>Quân</v>
          </cell>
          <cell r="J1530">
            <v>0</v>
          </cell>
          <cell r="K1530" t="str">
            <v>TR</v>
          </cell>
          <cell r="L1530">
            <v>4</v>
          </cell>
          <cell r="M1530">
            <v>0</v>
          </cell>
          <cell r="N1530">
            <v>2954</v>
          </cell>
          <cell r="O1530" t="str">
            <v>28/12/2020</v>
          </cell>
          <cell r="P1530">
            <v>0</v>
          </cell>
          <cell r="Q1530" t="str">
            <v>Tuấn</v>
          </cell>
        </row>
        <row r="1531">
          <cell r="E1531" t="str">
            <v>TX100305</v>
          </cell>
          <cell r="F1531">
            <v>0</v>
          </cell>
          <cell r="G1531">
            <v>0</v>
          </cell>
          <cell r="H1531" t="str">
            <v xml:space="preserve">Lê Ngọc </v>
          </cell>
          <cell r="I1531" t="str">
            <v>Quang</v>
          </cell>
          <cell r="J1531">
            <v>0</v>
          </cell>
          <cell r="K1531" t="str">
            <v>TR</v>
          </cell>
          <cell r="L1531">
            <v>4</v>
          </cell>
          <cell r="M1531">
            <v>0</v>
          </cell>
          <cell r="N1531">
            <v>2954</v>
          </cell>
          <cell r="O1531" t="str">
            <v>28/12/2020</v>
          </cell>
          <cell r="P1531">
            <v>0</v>
          </cell>
          <cell r="Q1531" t="str">
            <v>Tuấn</v>
          </cell>
        </row>
        <row r="1532">
          <cell r="E1532" t="str">
            <v>TX100306</v>
          </cell>
          <cell r="F1532">
            <v>0</v>
          </cell>
          <cell r="G1532">
            <v>0</v>
          </cell>
          <cell r="H1532" t="str">
            <v>Ngô Hồng</v>
          </cell>
          <cell r="I1532" t="str">
            <v>Quang</v>
          </cell>
          <cell r="J1532">
            <v>0</v>
          </cell>
          <cell r="K1532" t="str">
            <v>TR</v>
          </cell>
          <cell r="L1532">
            <v>4</v>
          </cell>
          <cell r="M1532">
            <v>0</v>
          </cell>
          <cell r="N1532">
            <v>2954</v>
          </cell>
          <cell r="O1532" t="str">
            <v>28/12/2020</v>
          </cell>
          <cell r="P1532">
            <v>0</v>
          </cell>
          <cell r="Q1532" t="str">
            <v>Tuấn</v>
          </cell>
        </row>
        <row r="1533">
          <cell r="E1533" t="str">
            <v>TX100309</v>
          </cell>
          <cell r="F1533">
            <v>0</v>
          </cell>
          <cell r="G1533">
            <v>0</v>
          </cell>
          <cell r="H1533" t="str">
            <v xml:space="preserve">Lưu Minh </v>
          </cell>
          <cell r="I1533" t="str">
            <v>Quý</v>
          </cell>
          <cell r="J1533">
            <v>0</v>
          </cell>
          <cell r="K1533" t="str">
            <v>TR</v>
          </cell>
          <cell r="L1533">
            <v>4</v>
          </cell>
          <cell r="M1533">
            <v>0</v>
          </cell>
          <cell r="N1533">
            <v>2954</v>
          </cell>
          <cell r="O1533" t="str">
            <v>28/12/2020</v>
          </cell>
          <cell r="P1533">
            <v>0</v>
          </cell>
          <cell r="Q1533" t="str">
            <v>Tuấn</v>
          </cell>
        </row>
        <row r="1534">
          <cell r="E1534" t="str">
            <v>TX100310</v>
          </cell>
          <cell r="F1534">
            <v>0</v>
          </cell>
          <cell r="G1534">
            <v>0</v>
          </cell>
          <cell r="H1534" t="str">
            <v>Vũ Thị</v>
          </cell>
          <cell r="I1534" t="str">
            <v>Quý</v>
          </cell>
          <cell r="J1534">
            <v>0</v>
          </cell>
          <cell r="K1534" t="str">
            <v>TR</v>
          </cell>
          <cell r="L1534">
            <v>4</v>
          </cell>
          <cell r="M1534">
            <v>0</v>
          </cell>
          <cell r="N1534">
            <v>2954</v>
          </cell>
          <cell r="O1534" t="str">
            <v>28/12/2020</v>
          </cell>
          <cell r="P1534">
            <v>0</v>
          </cell>
          <cell r="Q1534" t="str">
            <v>Tuấn</v>
          </cell>
        </row>
        <row r="1535">
          <cell r="E1535" t="str">
            <v>TX100311</v>
          </cell>
          <cell r="F1535">
            <v>0</v>
          </cell>
          <cell r="G1535">
            <v>0</v>
          </cell>
          <cell r="H1535" t="str">
            <v>Nguyễn Thị Anh Phương</v>
          </cell>
          <cell r="I1535" t="str">
            <v>Quyên</v>
          </cell>
          <cell r="J1535">
            <v>0</v>
          </cell>
          <cell r="K1535" t="str">
            <v>TR</v>
          </cell>
          <cell r="L1535">
            <v>4</v>
          </cell>
          <cell r="M1535">
            <v>0</v>
          </cell>
          <cell r="N1535">
            <v>2954</v>
          </cell>
          <cell r="O1535" t="str">
            <v>28/12/2020</v>
          </cell>
          <cell r="P1535">
            <v>0</v>
          </cell>
          <cell r="Q1535" t="str">
            <v>Tuấn</v>
          </cell>
        </row>
        <row r="1536">
          <cell r="E1536" t="str">
            <v>TX100312</v>
          </cell>
          <cell r="F1536">
            <v>0</v>
          </cell>
          <cell r="G1536">
            <v>0</v>
          </cell>
          <cell r="H1536" t="str">
            <v>Đào Ngọc</v>
          </cell>
          <cell r="I1536" t="str">
            <v>Quyến</v>
          </cell>
          <cell r="J1536">
            <v>0</v>
          </cell>
          <cell r="K1536" t="str">
            <v>TR</v>
          </cell>
          <cell r="L1536">
            <v>4</v>
          </cell>
          <cell r="M1536">
            <v>0</v>
          </cell>
          <cell r="N1536">
            <v>2954</v>
          </cell>
          <cell r="O1536" t="str">
            <v>28/12/2020</v>
          </cell>
          <cell r="P1536">
            <v>0</v>
          </cell>
          <cell r="Q1536" t="str">
            <v>Tuấn</v>
          </cell>
        </row>
        <row r="1537">
          <cell r="E1537" t="str">
            <v>TX100313</v>
          </cell>
          <cell r="F1537">
            <v>0</v>
          </cell>
          <cell r="G1537">
            <v>0</v>
          </cell>
          <cell r="H1537" t="str">
            <v xml:space="preserve">Chu Thị </v>
          </cell>
          <cell r="I1537" t="str">
            <v xml:space="preserve">Quyên </v>
          </cell>
          <cell r="J1537">
            <v>0</v>
          </cell>
          <cell r="K1537" t="str">
            <v>TR</v>
          </cell>
          <cell r="L1537">
            <v>4</v>
          </cell>
          <cell r="M1537">
            <v>0</v>
          </cell>
          <cell r="N1537">
            <v>2954</v>
          </cell>
          <cell r="O1537" t="str">
            <v>28/12/2020</v>
          </cell>
          <cell r="P1537">
            <v>0</v>
          </cell>
          <cell r="Q1537" t="str">
            <v>Tuấn</v>
          </cell>
        </row>
        <row r="1538">
          <cell r="E1538" t="str">
            <v>TX100314</v>
          </cell>
          <cell r="F1538">
            <v>0</v>
          </cell>
          <cell r="G1538">
            <v>0</v>
          </cell>
          <cell r="H1538" t="str">
            <v>Nguyễn Văn</v>
          </cell>
          <cell r="I1538" t="str">
            <v>Quyết</v>
          </cell>
          <cell r="J1538">
            <v>0</v>
          </cell>
          <cell r="K1538" t="str">
            <v>TR</v>
          </cell>
          <cell r="L1538">
            <v>4</v>
          </cell>
          <cell r="M1538">
            <v>0</v>
          </cell>
          <cell r="N1538">
            <v>2954</v>
          </cell>
          <cell r="O1538" t="str">
            <v>28/12/2020</v>
          </cell>
          <cell r="P1538">
            <v>0</v>
          </cell>
          <cell r="Q1538" t="str">
            <v>Tuấn</v>
          </cell>
        </row>
        <row r="1539">
          <cell r="E1539" t="str">
            <v>TX100315</v>
          </cell>
          <cell r="F1539">
            <v>0</v>
          </cell>
          <cell r="G1539">
            <v>0</v>
          </cell>
          <cell r="H1539" t="str">
            <v>Phan Xuân</v>
          </cell>
          <cell r="I1539" t="str">
            <v>Quyết</v>
          </cell>
          <cell r="J1539">
            <v>0</v>
          </cell>
          <cell r="K1539" t="str">
            <v>TR</v>
          </cell>
          <cell r="L1539">
            <v>4</v>
          </cell>
          <cell r="M1539">
            <v>0</v>
          </cell>
          <cell r="N1539">
            <v>2954</v>
          </cell>
          <cell r="O1539" t="str">
            <v>28/12/2020</v>
          </cell>
          <cell r="P1539">
            <v>0</v>
          </cell>
          <cell r="Q1539" t="str">
            <v>Tuấn</v>
          </cell>
        </row>
        <row r="1540">
          <cell r="E1540" t="str">
            <v>TX100316</v>
          </cell>
          <cell r="F1540">
            <v>0</v>
          </cell>
          <cell r="G1540">
            <v>0</v>
          </cell>
          <cell r="H1540" t="str">
            <v>Nguyễn Tiến</v>
          </cell>
          <cell r="I1540" t="str">
            <v>Quỳnh</v>
          </cell>
          <cell r="J1540">
            <v>0</v>
          </cell>
          <cell r="K1540" t="str">
            <v>TR</v>
          </cell>
          <cell r="L1540">
            <v>4</v>
          </cell>
          <cell r="M1540">
            <v>0</v>
          </cell>
          <cell r="N1540">
            <v>2954</v>
          </cell>
          <cell r="O1540" t="str">
            <v>28/12/2020</v>
          </cell>
          <cell r="P1540">
            <v>0</v>
          </cell>
          <cell r="Q1540" t="str">
            <v>Tuấn</v>
          </cell>
        </row>
        <row r="1541">
          <cell r="E1541" t="str">
            <v>TX100318</v>
          </cell>
          <cell r="F1541">
            <v>0</v>
          </cell>
          <cell r="G1541">
            <v>0</v>
          </cell>
          <cell r="H1541" t="str">
            <v>Nguyễn Ngọc</v>
          </cell>
          <cell r="I1541" t="str">
            <v>Sáng</v>
          </cell>
          <cell r="J1541">
            <v>0</v>
          </cell>
          <cell r="K1541" t="str">
            <v>TR</v>
          </cell>
          <cell r="L1541">
            <v>4</v>
          </cell>
          <cell r="M1541">
            <v>0</v>
          </cell>
          <cell r="N1541">
            <v>2954</v>
          </cell>
          <cell r="O1541" t="str">
            <v>28/12/2020</v>
          </cell>
          <cell r="P1541">
            <v>0</v>
          </cell>
          <cell r="Q1541" t="str">
            <v>Tuấn</v>
          </cell>
        </row>
        <row r="1542">
          <cell r="E1542" t="str">
            <v>TX100319</v>
          </cell>
          <cell r="F1542">
            <v>0</v>
          </cell>
          <cell r="G1542">
            <v>0</v>
          </cell>
          <cell r="H1542" t="str">
            <v xml:space="preserve">Nguyễn Thị Hương </v>
          </cell>
          <cell r="I1542" t="str">
            <v>Sen</v>
          </cell>
          <cell r="J1542">
            <v>0</v>
          </cell>
          <cell r="K1542" t="str">
            <v>TR</v>
          </cell>
          <cell r="L1542">
            <v>4</v>
          </cell>
          <cell r="M1542">
            <v>0</v>
          </cell>
          <cell r="N1542">
            <v>2954</v>
          </cell>
          <cell r="O1542" t="str">
            <v>28/12/2020</v>
          </cell>
          <cell r="P1542">
            <v>0</v>
          </cell>
          <cell r="Q1542" t="str">
            <v>Tuấn</v>
          </cell>
        </row>
        <row r="1543">
          <cell r="E1543" t="str">
            <v>TX100320</v>
          </cell>
          <cell r="F1543">
            <v>0</v>
          </cell>
          <cell r="G1543">
            <v>0</v>
          </cell>
          <cell r="H1543" t="str">
            <v xml:space="preserve">Cao Thanh </v>
          </cell>
          <cell r="I1543" t="str">
            <v>Sơn</v>
          </cell>
          <cell r="J1543">
            <v>0</v>
          </cell>
          <cell r="K1543" t="str">
            <v>TR</v>
          </cell>
          <cell r="L1543">
            <v>4</v>
          </cell>
          <cell r="M1543">
            <v>0</v>
          </cell>
          <cell r="N1543">
            <v>2954</v>
          </cell>
          <cell r="O1543" t="str">
            <v>28/12/2020</v>
          </cell>
          <cell r="P1543">
            <v>0</v>
          </cell>
          <cell r="Q1543" t="str">
            <v>Tuấn</v>
          </cell>
        </row>
        <row r="1544">
          <cell r="E1544" t="str">
            <v>TX100323</v>
          </cell>
          <cell r="F1544">
            <v>0</v>
          </cell>
          <cell r="G1544">
            <v>0</v>
          </cell>
          <cell r="H1544" t="str">
            <v>Lê Xuân</v>
          </cell>
          <cell r="I1544" t="str">
            <v>Sơn</v>
          </cell>
          <cell r="J1544">
            <v>0</v>
          </cell>
          <cell r="K1544" t="str">
            <v>TR</v>
          </cell>
          <cell r="L1544">
            <v>4</v>
          </cell>
          <cell r="M1544">
            <v>0</v>
          </cell>
          <cell r="N1544">
            <v>2954</v>
          </cell>
          <cell r="O1544" t="str">
            <v>28/12/2020</v>
          </cell>
          <cell r="P1544">
            <v>0</v>
          </cell>
          <cell r="Q1544" t="str">
            <v>Tuấn</v>
          </cell>
        </row>
        <row r="1545">
          <cell r="E1545" t="str">
            <v>TX100325</v>
          </cell>
          <cell r="F1545">
            <v>0</v>
          </cell>
          <cell r="G1545">
            <v>0</v>
          </cell>
          <cell r="H1545" t="str">
            <v xml:space="preserve">Bùi Anh </v>
          </cell>
          <cell r="I1545" t="str">
            <v xml:space="preserve">Sơn </v>
          </cell>
          <cell r="J1545">
            <v>0</v>
          </cell>
          <cell r="K1545" t="str">
            <v>TR</v>
          </cell>
          <cell r="L1545">
            <v>4</v>
          </cell>
          <cell r="M1545">
            <v>0</v>
          </cell>
          <cell r="N1545">
            <v>2954</v>
          </cell>
          <cell r="O1545" t="str">
            <v>28/12/2020</v>
          </cell>
          <cell r="P1545">
            <v>0</v>
          </cell>
          <cell r="Q1545" t="str">
            <v>Tuấn</v>
          </cell>
        </row>
        <row r="1546">
          <cell r="E1546" t="str">
            <v>TX100326</v>
          </cell>
          <cell r="F1546">
            <v>0</v>
          </cell>
          <cell r="G1546">
            <v>0</v>
          </cell>
          <cell r="H1546" t="str">
            <v xml:space="preserve">Bùi Linh </v>
          </cell>
          <cell r="I1546" t="str">
            <v xml:space="preserve">Sơn </v>
          </cell>
          <cell r="J1546">
            <v>0</v>
          </cell>
          <cell r="K1546" t="str">
            <v>TR</v>
          </cell>
          <cell r="L1546">
            <v>4</v>
          </cell>
          <cell r="M1546">
            <v>0</v>
          </cell>
          <cell r="N1546">
            <v>2954</v>
          </cell>
          <cell r="O1546" t="str">
            <v>28/12/2020</v>
          </cell>
          <cell r="P1546">
            <v>0</v>
          </cell>
          <cell r="Q1546" t="str">
            <v>Tuấn</v>
          </cell>
        </row>
        <row r="1547">
          <cell r="E1547" t="str">
            <v>TX100328</v>
          </cell>
          <cell r="F1547">
            <v>0</v>
          </cell>
          <cell r="G1547">
            <v>0</v>
          </cell>
          <cell r="H1547" t="str">
            <v xml:space="preserve">Thái Văn </v>
          </cell>
          <cell r="I1547" t="str">
            <v xml:space="preserve">Sơn </v>
          </cell>
          <cell r="J1547">
            <v>0</v>
          </cell>
          <cell r="K1547" t="str">
            <v>TR</v>
          </cell>
          <cell r="L1547">
            <v>4</v>
          </cell>
          <cell r="M1547">
            <v>0</v>
          </cell>
          <cell r="N1547">
            <v>2954</v>
          </cell>
          <cell r="O1547" t="str">
            <v>28/12/2020</v>
          </cell>
          <cell r="P1547">
            <v>0</v>
          </cell>
          <cell r="Q1547" t="str">
            <v>Tuấn</v>
          </cell>
        </row>
        <row r="1548">
          <cell r="E1548" t="str">
            <v>TX100329</v>
          </cell>
          <cell r="F1548">
            <v>0</v>
          </cell>
          <cell r="G1548">
            <v>0</v>
          </cell>
          <cell r="H1548" t="str">
            <v xml:space="preserve">Trần Văn </v>
          </cell>
          <cell r="I1548" t="str">
            <v xml:space="preserve">Sơn </v>
          </cell>
          <cell r="J1548">
            <v>0</v>
          </cell>
          <cell r="K1548" t="str">
            <v>TR</v>
          </cell>
          <cell r="L1548">
            <v>4</v>
          </cell>
          <cell r="M1548">
            <v>0</v>
          </cell>
          <cell r="N1548">
            <v>2954</v>
          </cell>
          <cell r="O1548" t="str">
            <v>28/12/2020</v>
          </cell>
          <cell r="P1548">
            <v>0</v>
          </cell>
          <cell r="Q1548" t="str">
            <v>Tuấn</v>
          </cell>
        </row>
        <row r="1549">
          <cell r="E1549" t="str">
            <v>TX100331</v>
          </cell>
          <cell r="F1549">
            <v>0</v>
          </cell>
          <cell r="G1549">
            <v>0</v>
          </cell>
          <cell r="H1549" t="str">
            <v xml:space="preserve">Vũ Anh </v>
          </cell>
          <cell r="I1549" t="str">
            <v>Tài</v>
          </cell>
          <cell r="J1549">
            <v>0</v>
          </cell>
          <cell r="K1549" t="str">
            <v>TR</v>
          </cell>
          <cell r="L1549">
            <v>4</v>
          </cell>
          <cell r="M1549">
            <v>0</v>
          </cell>
          <cell r="N1549">
            <v>2954</v>
          </cell>
          <cell r="O1549" t="str">
            <v>28/12/2020</v>
          </cell>
          <cell r="P1549">
            <v>0</v>
          </cell>
          <cell r="Q1549" t="str">
            <v>Tuấn</v>
          </cell>
        </row>
        <row r="1550">
          <cell r="E1550" t="str">
            <v>TX100332</v>
          </cell>
          <cell r="F1550">
            <v>0</v>
          </cell>
          <cell r="G1550">
            <v>0</v>
          </cell>
          <cell r="H1550" t="str">
            <v xml:space="preserve">Phạm Văn </v>
          </cell>
          <cell r="I1550" t="str">
            <v>Tám</v>
          </cell>
          <cell r="J1550">
            <v>0</v>
          </cell>
          <cell r="K1550" t="str">
            <v>TR</v>
          </cell>
          <cell r="L1550">
            <v>4</v>
          </cell>
          <cell r="M1550">
            <v>0</v>
          </cell>
          <cell r="N1550">
            <v>2954</v>
          </cell>
          <cell r="O1550" t="str">
            <v>28/12/2020</v>
          </cell>
          <cell r="P1550">
            <v>0</v>
          </cell>
          <cell r="Q1550" t="str">
            <v>Tuấn</v>
          </cell>
        </row>
        <row r="1551">
          <cell r="E1551" t="str">
            <v>TX100333</v>
          </cell>
          <cell r="F1551">
            <v>0</v>
          </cell>
          <cell r="G1551">
            <v>0</v>
          </cell>
          <cell r="H1551" t="str">
            <v>Phan Đăng</v>
          </cell>
          <cell r="I1551" t="str">
            <v>Tâm</v>
          </cell>
          <cell r="J1551">
            <v>0</v>
          </cell>
          <cell r="K1551" t="str">
            <v>TR</v>
          </cell>
          <cell r="L1551">
            <v>4</v>
          </cell>
          <cell r="M1551">
            <v>0</v>
          </cell>
          <cell r="N1551">
            <v>2954</v>
          </cell>
          <cell r="O1551" t="str">
            <v>28/12/2020</v>
          </cell>
          <cell r="P1551">
            <v>0</v>
          </cell>
          <cell r="Q1551" t="str">
            <v>Tuấn</v>
          </cell>
        </row>
        <row r="1552">
          <cell r="E1552" t="str">
            <v>TX100334</v>
          </cell>
          <cell r="F1552">
            <v>0</v>
          </cell>
          <cell r="G1552">
            <v>0</v>
          </cell>
          <cell r="H1552" t="str">
            <v xml:space="preserve">Nguyễn Thị </v>
          </cell>
          <cell r="I1552" t="str">
            <v xml:space="preserve">Tâm </v>
          </cell>
          <cell r="J1552">
            <v>0</v>
          </cell>
          <cell r="K1552" t="str">
            <v>TR</v>
          </cell>
          <cell r="L1552">
            <v>4</v>
          </cell>
          <cell r="M1552">
            <v>0</v>
          </cell>
          <cell r="N1552">
            <v>2954</v>
          </cell>
          <cell r="O1552" t="str">
            <v>28/12/2020</v>
          </cell>
          <cell r="P1552">
            <v>0</v>
          </cell>
          <cell r="Q1552" t="str">
            <v>Tuấn</v>
          </cell>
        </row>
        <row r="1553">
          <cell r="E1553" t="str">
            <v>TX100335</v>
          </cell>
          <cell r="F1553">
            <v>0</v>
          </cell>
          <cell r="G1553">
            <v>0</v>
          </cell>
          <cell r="H1553" t="str">
            <v>Bùi Đức</v>
          </cell>
          <cell r="I1553" t="str">
            <v>Tân</v>
          </cell>
          <cell r="J1553">
            <v>0</v>
          </cell>
          <cell r="K1553" t="str">
            <v>TR</v>
          </cell>
          <cell r="L1553">
            <v>4</v>
          </cell>
          <cell r="M1553">
            <v>0</v>
          </cell>
          <cell r="N1553">
            <v>2954</v>
          </cell>
          <cell r="O1553" t="str">
            <v>28/12/2020</v>
          </cell>
          <cell r="P1553">
            <v>0</v>
          </cell>
          <cell r="Q1553" t="str">
            <v>Tuấn</v>
          </cell>
        </row>
        <row r="1554">
          <cell r="E1554" t="str">
            <v>TX100336</v>
          </cell>
          <cell r="F1554">
            <v>0</v>
          </cell>
          <cell r="G1554">
            <v>0</v>
          </cell>
          <cell r="H1554" t="str">
            <v>Bùi Mạnh</v>
          </cell>
          <cell r="I1554" t="str">
            <v xml:space="preserve">Tân </v>
          </cell>
          <cell r="J1554">
            <v>0</v>
          </cell>
          <cell r="K1554" t="str">
            <v>TR</v>
          </cell>
          <cell r="L1554">
            <v>4</v>
          </cell>
          <cell r="M1554">
            <v>0</v>
          </cell>
          <cell r="N1554">
            <v>2954</v>
          </cell>
          <cell r="O1554" t="str">
            <v>28/12/2020</v>
          </cell>
          <cell r="P1554">
            <v>0</v>
          </cell>
          <cell r="Q1554" t="str">
            <v>Tuấn</v>
          </cell>
        </row>
        <row r="1555">
          <cell r="E1555" t="str">
            <v>TX100337</v>
          </cell>
          <cell r="F1555">
            <v>0</v>
          </cell>
          <cell r="G1555">
            <v>0</v>
          </cell>
          <cell r="H1555" t="str">
            <v>Lê Viết</v>
          </cell>
          <cell r="I1555" t="str">
            <v>Thà</v>
          </cell>
          <cell r="J1555">
            <v>0</v>
          </cell>
          <cell r="K1555" t="str">
            <v>TR</v>
          </cell>
          <cell r="L1555">
            <v>4</v>
          </cell>
          <cell r="M1555">
            <v>0</v>
          </cell>
          <cell r="N1555">
            <v>2954</v>
          </cell>
          <cell r="O1555" t="str">
            <v>28/12/2020</v>
          </cell>
          <cell r="P1555">
            <v>0</v>
          </cell>
          <cell r="Q1555" t="str">
            <v>Tuấn</v>
          </cell>
        </row>
        <row r="1556">
          <cell r="E1556" t="str">
            <v>TX100338</v>
          </cell>
          <cell r="F1556">
            <v>0</v>
          </cell>
          <cell r="G1556">
            <v>0</v>
          </cell>
          <cell r="H1556" t="str">
            <v>Nguyễn Ngọc</v>
          </cell>
          <cell r="I1556" t="str">
            <v>Thạch</v>
          </cell>
          <cell r="J1556">
            <v>0</v>
          </cell>
          <cell r="K1556" t="str">
            <v>TR</v>
          </cell>
          <cell r="L1556">
            <v>4</v>
          </cell>
          <cell r="M1556">
            <v>0</v>
          </cell>
          <cell r="N1556">
            <v>2954</v>
          </cell>
          <cell r="O1556" t="str">
            <v>28/12/2020</v>
          </cell>
          <cell r="P1556">
            <v>0</v>
          </cell>
          <cell r="Q1556" t="str">
            <v>Tuấn</v>
          </cell>
        </row>
        <row r="1557">
          <cell r="E1557" t="str">
            <v>TX100339</v>
          </cell>
          <cell r="F1557">
            <v>0</v>
          </cell>
          <cell r="G1557">
            <v>0</v>
          </cell>
          <cell r="H1557" t="str">
            <v>Lê Bảo</v>
          </cell>
          <cell r="I1557" t="str">
            <v>Thái</v>
          </cell>
          <cell r="J1557">
            <v>0</v>
          </cell>
          <cell r="K1557" t="str">
            <v>TR</v>
          </cell>
          <cell r="L1557">
            <v>4</v>
          </cell>
          <cell r="M1557">
            <v>0</v>
          </cell>
          <cell r="N1557">
            <v>2954</v>
          </cell>
          <cell r="O1557" t="str">
            <v>28/12/2020</v>
          </cell>
          <cell r="P1557">
            <v>0</v>
          </cell>
          <cell r="Q1557" t="str">
            <v>Tuấn</v>
          </cell>
        </row>
        <row r="1558">
          <cell r="E1558" t="str">
            <v>TX100340</v>
          </cell>
          <cell r="F1558">
            <v>0</v>
          </cell>
          <cell r="G1558">
            <v>0</v>
          </cell>
          <cell r="H1558" t="str">
            <v xml:space="preserve">Nguyễn Thị </v>
          </cell>
          <cell r="I1558" t="str">
            <v>Thắm</v>
          </cell>
          <cell r="J1558">
            <v>0</v>
          </cell>
          <cell r="K1558" t="str">
            <v>TR</v>
          </cell>
          <cell r="L1558">
            <v>4</v>
          </cell>
          <cell r="M1558">
            <v>0</v>
          </cell>
          <cell r="N1558">
            <v>2954</v>
          </cell>
          <cell r="O1558" t="str">
            <v>28/12/2020</v>
          </cell>
          <cell r="P1558">
            <v>0</v>
          </cell>
          <cell r="Q1558" t="str">
            <v>Tuấn</v>
          </cell>
        </row>
        <row r="1559">
          <cell r="E1559" t="str">
            <v>TX100341</v>
          </cell>
          <cell r="F1559">
            <v>0</v>
          </cell>
          <cell r="G1559">
            <v>0</v>
          </cell>
          <cell r="H1559" t="str">
            <v xml:space="preserve">Nguyễn Thị </v>
          </cell>
          <cell r="I1559" t="str">
            <v xml:space="preserve">Thắm </v>
          </cell>
          <cell r="J1559">
            <v>0</v>
          </cell>
          <cell r="K1559" t="str">
            <v>TR</v>
          </cell>
          <cell r="L1559">
            <v>4</v>
          </cell>
          <cell r="M1559">
            <v>0</v>
          </cell>
          <cell r="N1559">
            <v>2954</v>
          </cell>
          <cell r="O1559" t="str">
            <v>28/12/2020</v>
          </cell>
          <cell r="P1559">
            <v>0</v>
          </cell>
          <cell r="Q1559" t="str">
            <v>Tuấn</v>
          </cell>
        </row>
        <row r="1560">
          <cell r="E1560" t="str">
            <v>TX100342</v>
          </cell>
          <cell r="F1560">
            <v>0</v>
          </cell>
          <cell r="G1560">
            <v>0</v>
          </cell>
          <cell r="H1560" t="str">
            <v xml:space="preserve">Lý Chiến </v>
          </cell>
          <cell r="I1560" t="str">
            <v>Thắng</v>
          </cell>
          <cell r="J1560">
            <v>0</v>
          </cell>
          <cell r="K1560" t="str">
            <v>TR</v>
          </cell>
          <cell r="L1560">
            <v>4</v>
          </cell>
          <cell r="M1560">
            <v>0</v>
          </cell>
          <cell r="N1560">
            <v>2954</v>
          </cell>
          <cell r="O1560" t="str">
            <v>28/12/2020</v>
          </cell>
          <cell r="P1560">
            <v>0</v>
          </cell>
          <cell r="Q1560" t="str">
            <v>Tuấn</v>
          </cell>
        </row>
        <row r="1561">
          <cell r="E1561" t="str">
            <v>TX100343</v>
          </cell>
          <cell r="F1561">
            <v>0</v>
          </cell>
          <cell r="G1561">
            <v>0</v>
          </cell>
          <cell r="H1561" t="str">
            <v xml:space="preserve">Trần Bảo </v>
          </cell>
          <cell r="I1561" t="str">
            <v>Thắng</v>
          </cell>
          <cell r="J1561">
            <v>0</v>
          </cell>
          <cell r="K1561" t="str">
            <v>TR</v>
          </cell>
          <cell r="L1561">
            <v>4</v>
          </cell>
          <cell r="M1561">
            <v>0</v>
          </cell>
          <cell r="N1561">
            <v>2954</v>
          </cell>
          <cell r="O1561" t="str">
            <v>28/12/2020</v>
          </cell>
          <cell r="P1561">
            <v>0</v>
          </cell>
          <cell r="Q1561" t="str">
            <v>Tuấn</v>
          </cell>
        </row>
        <row r="1562">
          <cell r="E1562" t="str">
            <v>TX100345</v>
          </cell>
          <cell r="F1562">
            <v>0</v>
          </cell>
          <cell r="G1562">
            <v>0</v>
          </cell>
          <cell r="H1562" t="str">
            <v xml:space="preserve">Nguyễn Minh </v>
          </cell>
          <cell r="I1562" t="str">
            <v>Thanh</v>
          </cell>
          <cell r="J1562">
            <v>0</v>
          </cell>
          <cell r="K1562" t="str">
            <v>TR</v>
          </cell>
          <cell r="L1562">
            <v>4</v>
          </cell>
          <cell r="M1562">
            <v>0</v>
          </cell>
          <cell r="N1562">
            <v>2954</v>
          </cell>
          <cell r="O1562" t="str">
            <v>28/12/2020</v>
          </cell>
          <cell r="P1562">
            <v>0</v>
          </cell>
          <cell r="Q1562" t="str">
            <v>Tuấn</v>
          </cell>
        </row>
        <row r="1563">
          <cell r="E1563" t="str">
            <v>TX100347</v>
          </cell>
          <cell r="F1563">
            <v>0</v>
          </cell>
          <cell r="G1563">
            <v>0</v>
          </cell>
          <cell r="H1563" t="str">
            <v>Phạm Văn</v>
          </cell>
          <cell r="I1563" t="str">
            <v>Thanh</v>
          </cell>
          <cell r="J1563">
            <v>0</v>
          </cell>
          <cell r="K1563" t="str">
            <v>TR</v>
          </cell>
          <cell r="L1563">
            <v>4</v>
          </cell>
          <cell r="M1563">
            <v>0</v>
          </cell>
          <cell r="N1563">
            <v>2954</v>
          </cell>
          <cell r="O1563" t="str">
            <v>28/12/2020</v>
          </cell>
          <cell r="P1563">
            <v>0</v>
          </cell>
          <cell r="Q1563" t="str">
            <v>Tuấn</v>
          </cell>
        </row>
        <row r="1564">
          <cell r="E1564" t="str">
            <v>TX100348</v>
          </cell>
          <cell r="F1564">
            <v>0</v>
          </cell>
          <cell r="G1564">
            <v>0</v>
          </cell>
          <cell r="H1564" t="str">
            <v>Trần Hoài</v>
          </cell>
          <cell r="I1564" t="str">
            <v>Thanh</v>
          </cell>
          <cell r="J1564">
            <v>0</v>
          </cell>
          <cell r="K1564" t="str">
            <v>TR</v>
          </cell>
          <cell r="L1564">
            <v>4</v>
          </cell>
          <cell r="M1564">
            <v>0</v>
          </cell>
          <cell r="N1564">
            <v>2954</v>
          </cell>
          <cell r="O1564" t="str">
            <v>28/12/2020</v>
          </cell>
          <cell r="P1564">
            <v>0</v>
          </cell>
          <cell r="Q1564" t="str">
            <v>Tuấn</v>
          </cell>
        </row>
        <row r="1565">
          <cell r="E1565" t="str">
            <v>TX100349</v>
          </cell>
          <cell r="F1565">
            <v>0</v>
          </cell>
          <cell r="G1565">
            <v>0</v>
          </cell>
          <cell r="H1565" t="str">
            <v>Nguyễn Hoàng</v>
          </cell>
          <cell r="I1565" t="str">
            <v>Thành</v>
          </cell>
          <cell r="J1565">
            <v>0</v>
          </cell>
          <cell r="K1565" t="str">
            <v>TR</v>
          </cell>
          <cell r="L1565">
            <v>4</v>
          </cell>
          <cell r="M1565">
            <v>0</v>
          </cell>
          <cell r="N1565">
            <v>2954</v>
          </cell>
          <cell r="O1565" t="str">
            <v>28/12/2020</v>
          </cell>
          <cell r="P1565">
            <v>0</v>
          </cell>
          <cell r="Q1565" t="str">
            <v>Tuấn</v>
          </cell>
        </row>
        <row r="1566">
          <cell r="E1566" t="str">
            <v>TX100350</v>
          </cell>
          <cell r="F1566">
            <v>0</v>
          </cell>
          <cell r="G1566">
            <v>0</v>
          </cell>
          <cell r="H1566" t="str">
            <v>Phạm Duy</v>
          </cell>
          <cell r="I1566" t="str">
            <v>Thành</v>
          </cell>
          <cell r="J1566">
            <v>0</v>
          </cell>
          <cell r="K1566" t="str">
            <v>TR</v>
          </cell>
          <cell r="L1566">
            <v>4</v>
          </cell>
          <cell r="M1566">
            <v>0</v>
          </cell>
          <cell r="N1566">
            <v>2954</v>
          </cell>
          <cell r="O1566" t="str">
            <v>28/12/2020</v>
          </cell>
          <cell r="P1566">
            <v>0</v>
          </cell>
          <cell r="Q1566" t="str">
            <v>Tuấn</v>
          </cell>
        </row>
        <row r="1567">
          <cell r="E1567" t="str">
            <v>TX100353</v>
          </cell>
          <cell r="F1567">
            <v>0</v>
          </cell>
          <cell r="G1567">
            <v>0</v>
          </cell>
          <cell r="H1567" t="str">
            <v>Lưu Thị Bích</v>
          </cell>
          <cell r="I1567" t="str">
            <v>Thảo</v>
          </cell>
          <cell r="J1567">
            <v>0</v>
          </cell>
          <cell r="K1567" t="str">
            <v>TR</v>
          </cell>
          <cell r="L1567">
            <v>4</v>
          </cell>
          <cell r="M1567">
            <v>0</v>
          </cell>
          <cell r="N1567">
            <v>2954</v>
          </cell>
          <cell r="O1567" t="str">
            <v>28/12/2020</v>
          </cell>
          <cell r="P1567">
            <v>0</v>
          </cell>
          <cell r="Q1567" t="str">
            <v>Tuấn</v>
          </cell>
        </row>
        <row r="1568">
          <cell r="E1568" t="str">
            <v>TX100355</v>
          </cell>
          <cell r="F1568">
            <v>0</v>
          </cell>
          <cell r="G1568">
            <v>0</v>
          </cell>
          <cell r="H1568" t="str">
            <v>Nguyễn Văn</v>
          </cell>
          <cell r="I1568" t="str">
            <v>Thế</v>
          </cell>
          <cell r="J1568">
            <v>0</v>
          </cell>
          <cell r="K1568" t="str">
            <v>TR</v>
          </cell>
          <cell r="L1568">
            <v>4</v>
          </cell>
          <cell r="M1568">
            <v>0</v>
          </cell>
          <cell r="N1568">
            <v>2954</v>
          </cell>
          <cell r="O1568" t="str">
            <v>28/12/2020</v>
          </cell>
          <cell r="P1568">
            <v>0</v>
          </cell>
          <cell r="Q1568" t="str">
            <v>Tuấn</v>
          </cell>
        </row>
        <row r="1569">
          <cell r="E1569" t="str">
            <v>TX100356</v>
          </cell>
          <cell r="F1569">
            <v>0</v>
          </cell>
          <cell r="G1569">
            <v>0</v>
          </cell>
          <cell r="H1569" t="str">
            <v>Tạ Bích</v>
          </cell>
          <cell r="I1569" t="str">
            <v>Thi</v>
          </cell>
          <cell r="J1569">
            <v>0</v>
          </cell>
          <cell r="K1569" t="str">
            <v>TR</v>
          </cell>
          <cell r="L1569">
            <v>4</v>
          </cell>
          <cell r="M1569">
            <v>0</v>
          </cell>
          <cell r="N1569">
            <v>2954</v>
          </cell>
          <cell r="O1569" t="str">
            <v>28/12/2020</v>
          </cell>
          <cell r="P1569">
            <v>0</v>
          </cell>
          <cell r="Q1569" t="str">
            <v>Tuấn</v>
          </cell>
        </row>
        <row r="1570">
          <cell r="E1570" t="str">
            <v>TX100357</v>
          </cell>
          <cell r="F1570">
            <v>0</v>
          </cell>
          <cell r="G1570">
            <v>0</v>
          </cell>
          <cell r="H1570" t="str">
            <v xml:space="preserve">Phạm Văn </v>
          </cell>
          <cell r="I1570" t="str">
            <v xml:space="preserve">Thiện </v>
          </cell>
          <cell r="J1570">
            <v>0</v>
          </cell>
          <cell r="K1570" t="str">
            <v>TR</v>
          </cell>
          <cell r="L1570">
            <v>4</v>
          </cell>
          <cell r="M1570">
            <v>0</v>
          </cell>
          <cell r="N1570">
            <v>2954</v>
          </cell>
          <cell r="O1570" t="str">
            <v>28/12/2020</v>
          </cell>
          <cell r="P1570">
            <v>0</v>
          </cell>
          <cell r="Q1570" t="str">
            <v>Tuấn</v>
          </cell>
        </row>
        <row r="1571">
          <cell r="E1571" t="str">
            <v>TX100358</v>
          </cell>
          <cell r="F1571">
            <v>0</v>
          </cell>
          <cell r="G1571">
            <v>0</v>
          </cell>
          <cell r="H1571" t="str">
            <v>Nguyễn Văn</v>
          </cell>
          <cell r="I1571" t="str">
            <v>Thìn</v>
          </cell>
          <cell r="J1571">
            <v>0</v>
          </cell>
          <cell r="K1571" t="str">
            <v>TR</v>
          </cell>
          <cell r="L1571">
            <v>4</v>
          </cell>
          <cell r="M1571">
            <v>0</v>
          </cell>
          <cell r="N1571">
            <v>2954</v>
          </cell>
          <cell r="O1571" t="str">
            <v>28/12/2020</v>
          </cell>
          <cell r="P1571">
            <v>0</v>
          </cell>
          <cell r="Q1571" t="str">
            <v>Tuấn</v>
          </cell>
        </row>
        <row r="1572">
          <cell r="E1572" t="str">
            <v>TX100359</v>
          </cell>
          <cell r="F1572">
            <v>0</v>
          </cell>
          <cell r="G1572">
            <v>0</v>
          </cell>
          <cell r="H1572" t="str">
            <v>Giáp Văn</v>
          </cell>
          <cell r="I1572" t="str">
            <v>Thịnh</v>
          </cell>
          <cell r="J1572">
            <v>0</v>
          </cell>
          <cell r="K1572" t="str">
            <v>TR</v>
          </cell>
          <cell r="L1572">
            <v>4</v>
          </cell>
          <cell r="M1572">
            <v>0</v>
          </cell>
          <cell r="N1572">
            <v>2954</v>
          </cell>
          <cell r="O1572" t="str">
            <v>28/12/2020</v>
          </cell>
          <cell r="P1572">
            <v>0</v>
          </cell>
          <cell r="Q1572" t="str">
            <v>Tuấn</v>
          </cell>
        </row>
        <row r="1573">
          <cell r="E1573" t="str">
            <v>TX100362</v>
          </cell>
          <cell r="F1573">
            <v>0</v>
          </cell>
          <cell r="G1573">
            <v>0</v>
          </cell>
          <cell r="H1573" t="str">
            <v xml:space="preserve">Đào Hoài </v>
          </cell>
          <cell r="I1573" t="str">
            <v>Thu</v>
          </cell>
          <cell r="J1573">
            <v>0</v>
          </cell>
          <cell r="K1573" t="str">
            <v>TR</v>
          </cell>
          <cell r="L1573">
            <v>4</v>
          </cell>
          <cell r="M1573">
            <v>0</v>
          </cell>
          <cell r="N1573">
            <v>2954</v>
          </cell>
          <cell r="O1573" t="str">
            <v>28/12/2020</v>
          </cell>
          <cell r="P1573">
            <v>0</v>
          </cell>
          <cell r="Q1573" t="str">
            <v>Tuấn</v>
          </cell>
        </row>
        <row r="1574">
          <cell r="E1574" t="str">
            <v>TX100364</v>
          </cell>
          <cell r="F1574">
            <v>0</v>
          </cell>
          <cell r="G1574">
            <v>0</v>
          </cell>
          <cell r="H1574" t="str">
            <v xml:space="preserve">Vũ Đình </v>
          </cell>
          <cell r="I1574" t="str">
            <v>Thư</v>
          </cell>
          <cell r="J1574">
            <v>0</v>
          </cell>
          <cell r="K1574" t="str">
            <v>TR</v>
          </cell>
          <cell r="L1574">
            <v>4</v>
          </cell>
          <cell r="M1574">
            <v>0</v>
          </cell>
          <cell r="N1574">
            <v>2954</v>
          </cell>
          <cell r="O1574" t="str">
            <v>28/12/2020</v>
          </cell>
          <cell r="P1574">
            <v>0</v>
          </cell>
          <cell r="Q1574" t="str">
            <v>Tuấn</v>
          </cell>
        </row>
        <row r="1575">
          <cell r="E1575" t="str">
            <v>TX100365</v>
          </cell>
          <cell r="F1575">
            <v>0</v>
          </cell>
          <cell r="G1575">
            <v>0</v>
          </cell>
          <cell r="H1575" t="str">
            <v xml:space="preserve">Hoàng Thị Hà </v>
          </cell>
          <cell r="I1575" t="str">
            <v xml:space="preserve">Thu </v>
          </cell>
          <cell r="J1575">
            <v>0</v>
          </cell>
          <cell r="K1575" t="str">
            <v>TR</v>
          </cell>
          <cell r="L1575">
            <v>4</v>
          </cell>
          <cell r="M1575">
            <v>0</v>
          </cell>
          <cell r="N1575">
            <v>2954</v>
          </cell>
          <cell r="O1575" t="str">
            <v>28/12/2020</v>
          </cell>
          <cell r="P1575">
            <v>0</v>
          </cell>
          <cell r="Q1575" t="str">
            <v>Tuấn</v>
          </cell>
        </row>
        <row r="1576">
          <cell r="E1576" t="str">
            <v>TX100366</v>
          </cell>
          <cell r="F1576">
            <v>0</v>
          </cell>
          <cell r="G1576">
            <v>0</v>
          </cell>
          <cell r="H1576" t="str">
            <v>Lê Văn</v>
          </cell>
          <cell r="I1576" t="str">
            <v>Thuấn</v>
          </cell>
          <cell r="J1576">
            <v>0</v>
          </cell>
          <cell r="K1576" t="str">
            <v>TR</v>
          </cell>
          <cell r="L1576">
            <v>4</v>
          </cell>
          <cell r="M1576">
            <v>0</v>
          </cell>
          <cell r="N1576">
            <v>2954</v>
          </cell>
          <cell r="O1576" t="str">
            <v>28/12/2020</v>
          </cell>
          <cell r="P1576">
            <v>0</v>
          </cell>
          <cell r="Q1576" t="str">
            <v>Tuấn</v>
          </cell>
        </row>
        <row r="1577">
          <cell r="E1577" t="str">
            <v>TX100367</v>
          </cell>
          <cell r="F1577">
            <v>0</v>
          </cell>
          <cell r="G1577">
            <v>0</v>
          </cell>
          <cell r="H1577" t="str">
            <v>Lê Hữu</v>
          </cell>
          <cell r="I1577" t="str">
            <v>Thuận</v>
          </cell>
          <cell r="J1577">
            <v>0</v>
          </cell>
          <cell r="K1577" t="str">
            <v>TR</v>
          </cell>
          <cell r="L1577">
            <v>4</v>
          </cell>
          <cell r="M1577">
            <v>0</v>
          </cell>
          <cell r="N1577">
            <v>2954</v>
          </cell>
          <cell r="O1577" t="str">
            <v>28/12/2020</v>
          </cell>
          <cell r="P1577">
            <v>0</v>
          </cell>
          <cell r="Q1577" t="str">
            <v>Tuấn</v>
          </cell>
        </row>
        <row r="1578">
          <cell r="E1578" t="str">
            <v>TX100369</v>
          </cell>
          <cell r="F1578">
            <v>0</v>
          </cell>
          <cell r="G1578">
            <v>0</v>
          </cell>
          <cell r="H1578" t="str">
            <v xml:space="preserve">Đinh Văn </v>
          </cell>
          <cell r="I1578" t="str">
            <v>Thương</v>
          </cell>
          <cell r="J1578">
            <v>0</v>
          </cell>
          <cell r="K1578" t="str">
            <v>TR</v>
          </cell>
          <cell r="L1578">
            <v>4</v>
          </cell>
          <cell r="M1578">
            <v>0</v>
          </cell>
          <cell r="N1578">
            <v>2954</v>
          </cell>
          <cell r="O1578" t="str">
            <v>28/12/2020</v>
          </cell>
          <cell r="P1578">
            <v>0</v>
          </cell>
          <cell r="Q1578" t="str">
            <v>Tuấn</v>
          </cell>
        </row>
        <row r="1579">
          <cell r="E1579" t="str">
            <v>TX100370</v>
          </cell>
          <cell r="F1579">
            <v>0</v>
          </cell>
          <cell r="G1579">
            <v>0</v>
          </cell>
          <cell r="H1579" t="str">
            <v>Phạm Thị</v>
          </cell>
          <cell r="I1579" t="str">
            <v>Thủy</v>
          </cell>
          <cell r="J1579">
            <v>0</v>
          </cell>
          <cell r="K1579" t="str">
            <v>TR</v>
          </cell>
          <cell r="L1579">
            <v>4</v>
          </cell>
          <cell r="M1579">
            <v>0</v>
          </cell>
          <cell r="N1579">
            <v>2954</v>
          </cell>
          <cell r="O1579" t="str">
            <v>28/12/2020</v>
          </cell>
          <cell r="P1579">
            <v>0</v>
          </cell>
          <cell r="Q1579" t="str">
            <v>Tuấn</v>
          </cell>
        </row>
        <row r="1580">
          <cell r="E1580" t="str">
            <v>TX100372</v>
          </cell>
          <cell r="F1580">
            <v>0</v>
          </cell>
          <cell r="G1580">
            <v>0</v>
          </cell>
          <cell r="H1580" t="str">
            <v xml:space="preserve">Triệu Thị </v>
          </cell>
          <cell r="I1580" t="str">
            <v>Thúy</v>
          </cell>
          <cell r="J1580">
            <v>0</v>
          </cell>
          <cell r="K1580" t="str">
            <v>TR</v>
          </cell>
          <cell r="L1580">
            <v>4</v>
          </cell>
          <cell r="M1580">
            <v>0</v>
          </cell>
          <cell r="N1580">
            <v>2954</v>
          </cell>
          <cell r="O1580" t="str">
            <v>28/12/2020</v>
          </cell>
          <cell r="P1580">
            <v>0</v>
          </cell>
          <cell r="Q1580" t="str">
            <v>Tuấn</v>
          </cell>
        </row>
        <row r="1581">
          <cell r="E1581" t="str">
            <v>TX100373</v>
          </cell>
          <cell r="F1581">
            <v>0</v>
          </cell>
          <cell r="G1581">
            <v>0</v>
          </cell>
          <cell r="H1581" t="str">
            <v xml:space="preserve">Đỗ Thị </v>
          </cell>
          <cell r="I1581" t="str">
            <v>Thủy</v>
          </cell>
          <cell r="J1581">
            <v>0</v>
          </cell>
          <cell r="K1581" t="str">
            <v>TR</v>
          </cell>
          <cell r="L1581">
            <v>4</v>
          </cell>
          <cell r="M1581">
            <v>0</v>
          </cell>
          <cell r="N1581">
            <v>2954</v>
          </cell>
          <cell r="O1581" t="str">
            <v>28/12/2020</v>
          </cell>
          <cell r="P1581">
            <v>0</v>
          </cell>
          <cell r="Q1581" t="str">
            <v>Tuấn</v>
          </cell>
        </row>
        <row r="1582">
          <cell r="E1582" t="str">
            <v>TX100375</v>
          </cell>
          <cell r="F1582">
            <v>0</v>
          </cell>
          <cell r="G1582">
            <v>0</v>
          </cell>
          <cell r="H1582" t="str">
            <v>Nguyễn Thị</v>
          </cell>
          <cell r="I1582" t="str">
            <v>Thủy</v>
          </cell>
          <cell r="J1582">
            <v>0</v>
          </cell>
          <cell r="K1582" t="str">
            <v>TR</v>
          </cell>
          <cell r="L1582">
            <v>4</v>
          </cell>
          <cell r="M1582">
            <v>0</v>
          </cell>
          <cell r="N1582">
            <v>2954</v>
          </cell>
          <cell r="O1582" t="str">
            <v>28/12/2020</v>
          </cell>
          <cell r="P1582">
            <v>0</v>
          </cell>
          <cell r="Q1582" t="str">
            <v>Tuấn</v>
          </cell>
        </row>
        <row r="1583">
          <cell r="E1583" t="str">
            <v>TX100376</v>
          </cell>
          <cell r="F1583">
            <v>0</v>
          </cell>
          <cell r="G1583">
            <v>0</v>
          </cell>
          <cell r="H1583" t="str">
            <v xml:space="preserve">Nguyễn Thị </v>
          </cell>
          <cell r="I1583" t="str">
            <v>Thủy</v>
          </cell>
          <cell r="J1583">
            <v>0</v>
          </cell>
          <cell r="K1583" t="str">
            <v>TR</v>
          </cell>
          <cell r="L1583">
            <v>4</v>
          </cell>
          <cell r="M1583">
            <v>0</v>
          </cell>
          <cell r="N1583">
            <v>2954</v>
          </cell>
          <cell r="O1583" t="str">
            <v>28/12/2020</v>
          </cell>
          <cell r="P1583">
            <v>0</v>
          </cell>
          <cell r="Q1583" t="str">
            <v>Tuấn</v>
          </cell>
        </row>
        <row r="1584">
          <cell r="E1584" t="str">
            <v>TX100377</v>
          </cell>
          <cell r="F1584">
            <v>0</v>
          </cell>
          <cell r="G1584">
            <v>0</v>
          </cell>
          <cell r="H1584" t="str">
            <v>Nguyễn Thu</v>
          </cell>
          <cell r="I1584" t="str">
            <v>Thủy</v>
          </cell>
          <cell r="J1584">
            <v>0</v>
          </cell>
          <cell r="K1584" t="str">
            <v>TR</v>
          </cell>
          <cell r="L1584">
            <v>4</v>
          </cell>
          <cell r="M1584">
            <v>0</v>
          </cell>
          <cell r="N1584">
            <v>2954</v>
          </cell>
          <cell r="O1584" t="str">
            <v>28/12/2020</v>
          </cell>
          <cell r="P1584">
            <v>0</v>
          </cell>
          <cell r="Q1584" t="str">
            <v>Tuấn</v>
          </cell>
        </row>
        <row r="1585">
          <cell r="E1585" t="str">
            <v>TX100378</v>
          </cell>
          <cell r="F1585">
            <v>0</v>
          </cell>
          <cell r="G1585">
            <v>0</v>
          </cell>
          <cell r="H1585" t="str">
            <v>Phan Thị Bích</v>
          </cell>
          <cell r="I1585" t="str">
            <v>Thủy</v>
          </cell>
          <cell r="J1585">
            <v>0</v>
          </cell>
          <cell r="K1585" t="str">
            <v>TR</v>
          </cell>
          <cell r="L1585">
            <v>4</v>
          </cell>
          <cell r="M1585">
            <v>0</v>
          </cell>
          <cell r="N1585">
            <v>2954</v>
          </cell>
          <cell r="O1585" t="str">
            <v>28/12/2020</v>
          </cell>
          <cell r="P1585">
            <v>0</v>
          </cell>
          <cell r="Q1585" t="str">
            <v>Tuấn</v>
          </cell>
        </row>
        <row r="1586">
          <cell r="E1586" t="str">
            <v>TX100379</v>
          </cell>
          <cell r="F1586">
            <v>0</v>
          </cell>
          <cell r="G1586">
            <v>0</v>
          </cell>
          <cell r="H1586" t="str">
            <v xml:space="preserve">Vũ Thanh </v>
          </cell>
          <cell r="I1586" t="str">
            <v>Thủy</v>
          </cell>
          <cell r="J1586">
            <v>0</v>
          </cell>
          <cell r="K1586" t="str">
            <v>TR</v>
          </cell>
          <cell r="L1586">
            <v>4</v>
          </cell>
          <cell r="M1586">
            <v>0</v>
          </cell>
          <cell r="N1586">
            <v>2954</v>
          </cell>
          <cell r="O1586" t="str">
            <v>28/12/2020</v>
          </cell>
          <cell r="P1586">
            <v>0</v>
          </cell>
          <cell r="Q1586" t="str">
            <v>Tuấn</v>
          </cell>
        </row>
        <row r="1587">
          <cell r="E1587" t="str">
            <v>TX100380</v>
          </cell>
          <cell r="F1587">
            <v>0</v>
          </cell>
          <cell r="G1587">
            <v>0</v>
          </cell>
          <cell r="H1587" t="str">
            <v xml:space="preserve">Lý A </v>
          </cell>
          <cell r="I1587" t="str">
            <v>Tiến</v>
          </cell>
          <cell r="J1587">
            <v>0</v>
          </cell>
          <cell r="K1587" t="str">
            <v>TR</v>
          </cell>
          <cell r="L1587">
            <v>4</v>
          </cell>
          <cell r="M1587">
            <v>0</v>
          </cell>
          <cell r="N1587">
            <v>2954</v>
          </cell>
          <cell r="O1587" t="str">
            <v>28/12/2020</v>
          </cell>
          <cell r="P1587">
            <v>0</v>
          </cell>
          <cell r="Q1587" t="str">
            <v>Tuấn</v>
          </cell>
        </row>
        <row r="1588">
          <cell r="E1588" t="str">
            <v>TX100381</v>
          </cell>
          <cell r="F1588">
            <v>0</v>
          </cell>
          <cell r="G1588">
            <v>0</v>
          </cell>
          <cell r="H1588" t="str">
            <v>Trương Xuân</v>
          </cell>
          <cell r="I1588" t="str">
            <v>Tiến</v>
          </cell>
          <cell r="J1588">
            <v>0</v>
          </cell>
          <cell r="K1588" t="str">
            <v>TR</v>
          </cell>
          <cell r="L1588">
            <v>4</v>
          </cell>
          <cell r="M1588">
            <v>0</v>
          </cell>
          <cell r="N1588">
            <v>2954</v>
          </cell>
          <cell r="O1588" t="str">
            <v>28/12/2020</v>
          </cell>
          <cell r="P1588">
            <v>0</v>
          </cell>
          <cell r="Q1588" t="str">
            <v>Tuấn</v>
          </cell>
        </row>
        <row r="1589">
          <cell r="E1589" t="str">
            <v>TX100382</v>
          </cell>
          <cell r="F1589">
            <v>0</v>
          </cell>
          <cell r="G1589">
            <v>0</v>
          </cell>
          <cell r="H1589" t="str">
            <v xml:space="preserve">Hoàng Kim </v>
          </cell>
          <cell r="I1589" t="str">
            <v xml:space="preserve">Tiến </v>
          </cell>
          <cell r="J1589">
            <v>0</v>
          </cell>
          <cell r="K1589" t="str">
            <v>TR</v>
          </cell>
          <cell r="L1589">
            <v>4</v>
          </cell>
          <cell r="M1589">
            <v>0</v>
          </cell>
          <cell r="N1589">
            <v>2954</v>
          </cell>
          <cell r="O1589" t="str">
            <v>28/12/2020</v>
          </cell>
          <cell r="P1589">
            <v>0</v>
          </cell>
          <cell r="Q1589" t="str">
            <v>Tuấn</v>
          </cell>
        </row>
        <row r="1590">
          <cell r="E1590" t="str">
            <v>TX100383</v>
          </cell>
          <cell r="F1590">
            <v>0</v>
          </cell>
          <cell r="G1590">
            <v>0</v>
          </cell>
          <cell r="H1590" t="str">
            <v>Lê Thị</v>
          </cell>
          <cell r="I1590" t="str">
            <v>Tin</v>
          </cell>
          <cell r="J1590">
            <v>0</v>
          </cell>
          <cell r="K1590" t="str">
            <v>TR</v>
          </cell>
          <cell r="L1590">
            <v>4</v>
          </cell>
          <cell r="M1590">
            <v>0</v>
          </cell>
          <cell r="N1590">
            <v>2954</v>
          </cell>
          <cell r="O1590" t="str">
            <v>28/12/2020</v>
          </cell>
          <cell r="P1590">
            <v>0</v>
          </cell>
          <cell r="Q1590" t="str">
            <v>Tuấn</v>
          </cell>
        </row>
        <row r="1591">
          <cell r="E1591" t="str">
            <v>TX100384</v>
          </cell>
          <cell r="F1591">
            <v>0</v>
          </cell>
          <cell r="G1591">
            <v>0</v>
          </cell>
          <cell r="H1591" t="str">
            <v xml:space="preserve">Vũ Đình </v>
          </cell>
          <cell r="I1591" t="str">
            <v>Tình</v>
          </cell>
          <cell r="J1591">
            <v>0</v>
          </cell>
          <cell r="K1591" t="str">
            <v>TR</v>
          </cell>
          <cell r="L1591">
            <v>4</v>
          </cell>
          <cell r="M1591">
            <v>0</v>
          </cell>
          <cell r="N1591">
            <v>2954</v>
          </cell>
          <cell r="O1591" t="str">
            <v>28/12/2020</v>
          </cell>
          <cell r="P1591">
            <v>0</v>
          </cell>
          <cell r="Q1591" t="str">
            <v>Tuấn</v>
          </cell>
        </row>
        <row r="1592">
          <cell r="E1592" t="str">
            <v>TX100385</v>
          </cell>
          <cell r="F1592">
            <v>0</v>
          </cell>
          <cell r="G1592">
            <v>0</v>
          </cell>
          <cell r="H1592" t="str">
            <v>Đặng Ngọc</v>
          </cell>
          <cell r="I1592" t="str">
            <v>Toàn</v>
          </cell>
          <cell r="J1592">
            <v>0</v>
          </cell>
          <cell r="K1592" t="str">
            <v>TR</v>
          </cell>
          <cell r="L1592">
            <v>4</v>
          </cell>
          <cell r="M1592">
            <v>0</v>
          </cell>
          <cell r="N1592">
            <v>2954</v>
          </cell>
          <cell r="O1592" t="str">
            <v>28/12/2020</v>
          </cell>
          <cell r="P1592">
            <v>0</v>
          </cell>
          <cell r="Q1592" t="str">
            <v>Tuấn</v>
          </cell>
        </row>
        <row r="1593">
          <cell r="E1593" t="str">
            <v>TX100386</v>
          </cell>
          <cell r="F1593">
            <v>0</v>
          </cell>
          <cell r="G1593">
            <v>0</v>
          </cell>
          <cell r="H1593" t="str">
            <v>Dương Khánh</v>
          </cell>
          <cell r="I1593" t="str">
            <v>Toàn</v>
          </cell>
          <cell r="J1593">
            <v>0</v>
          </cell>
          <cell r="K1593" t="str">
            <v>TR</v>
          </cell>
          <cell r="L1593">
            <v>4</v>
          </cell>
          <cell r="M1593">
            <v>0</v>
          </cell>
          <cell r="N1593">
            <v>2954</v>
          </cell>
          <cell r="O1593" t="str">
            <v>28/12/2020</v>
          </cell>
          <cell r="P1593">
            <v>0</v>
          </cell>
          <cell r="Q1593" t="str">
            <v>Tuấn</v>
          </cell>
        </row>
        <row r="1594">
          <cell r="E1594" t="str">
            <v>TX100387</v>
          </cell>
          <cell r="F1594">
            <v>0</v>
          </cell>
          <cell r="G1594">
            <v>0</v>
          </cell>
          <cell r="H1594" t="str">
            <v>Hà Phúc</v>
          </cell>
          <cell r="I1594" t="str">
            <v>Toàn</v>
          </cell>
          <cell r="J1594">
            <v>0</v>
          </cell>
          <cell r="K1594" t="str">
            <v>TR</v>
          </cell>
          <cell r="L1594">
            <v>4</v>
          </cell>
          <cell r="M1594">
            <v>0</v>
          </cell>
          <cell r="N1594">
            <v>2954</v>
          </cell>
          <cell r="O1594" t="str">
            <v>28/12/2020</v>
          </cell>
          <cell r="P1594">
            <v>0</v>
          </cell>
          <cell r="Q1594" t="str">
            <v>Tuấn</v>
          </cell>
        </row>
        <row r="1595">
          <cell r="E1595" t="str">
            <v>TX100388</v>
          </cell>
          <cell r="F1595">
            <v>0</v>
          </cell>
          <cell r="G1595">
            <v>0</v>
          </cell>
          <cell r="H1595" t="str">
            <v>Nguyễn Danh</v>
          </cell>
          <cell r="I1595" t="str">
            <v>Toàn</v>
          </cell>
          <cell r="J1595">
            <v>0</v>
          </cell>
          <cell r="K1595" t="str">
            <v>TR</v>
          </cell>
          <cell r="L1595">
            <v>4</v>
          </cell>
          <cell r="M1595">
            <v>0</v>
          </cell>
          <cell r="N1595">
            <v>2954</v>
          </cell>
          <cell r="O1595" t="str">
            <v>28/12/2020</v>
          </cell>
          <cell r="P1595">
            <v>0</v>
          </cell>
          <cell r="Q1595" t="str">
            <v>Tuấn</v>
          </cell>
        </row>
        <row r="1596">
          <cell r="E1596" t="str">
            <v>TX100389</v>
          </cell>
          <cell r="F1596">
            <v>0</v>
          </cell>
          <cell r="G1596">
            <v>0</v>
          </cell>
          <cell r="H1596" t="str">
            <v>Phạm Thu</v>
          </cell>
          <cell r="I1596" t="str">
            <v>Trà</v>
          </cell>
          <cell r="J1596">
            <v>0</v>
          </cell>
          <cell r="K1596" t="str">
            <v>TR</v>
          </cell>
          <cell r="L1596">
            <v>4</v>
          </cell>
          <cell r="M1596">
            <v>0</v>
          </cell>
          <cell r="N1596">
            <v>2954</v>
          </cell>
          <cell r="O1596" t="str">
            <v>28/12/2020</v>
          </cell>
          <cell r="P1596">
            <v>0</v>
          </cell>
          <cell r="Q1596" t="str">
            <v>Tuấn</v>
          </cell>
        </row>
        <row r="1597">
          <cell r="E1597" t="str">
            <v>TX100390</v>
          </cell>
          <cell r="F1597">
            <v>0</v>
          </cell>
          <cell r="G1597">
            <v>0</v>
          </cell>
          <cell r="H1597" t="str">
            <v>Đỗ Ngọc</v>
          </cell>
          <cell r="I1597" t="str">
            <v>Trâm</v>
          </cell>
          <cell r="J1597">
            <v>0</v>
          </cell>
          <cell r="K1597" t="str">
            <v>TR</v>
          </cell>
          <cell r="L1597">
            <v>4</v>
          </cell>
          <cell r="M1597">
            <v>0</v>
          </cell>
          <cell r="N1597">
            <v>2954</v>
          </cell>
          <cell r="O1597" t="str">
            <v>28/12/2020</v>
          </cell>
          <cell r="P1597">
            <v>0</v>
          </cell>
          <cell r="Q1597" t="str">
            <v>Tuấn</v>
          </cell>
        </row>
        <row r="1598">
          <cell r="E1598" t="str">
            <v>TX100391</v>
          </cell>
          <cell r="F1598">
            <v>0</v>
          </cell>
          <cell r="G1598">
            <v>0</v>
          </cell>
          <cell r="H1598" t="str">
            <v>Nguyễn Minh</v>
          </cell>
          <cell r="I1598" t="str">
            <v>Trang</v>
          </cell>
          <cell r="J1598">
            <v>0</v>
          </cell>
          <cell r="K1598" t="str">
            <v>TR</v>
          </cell>
          <cell r="L1598">
            <v>4</v>
          </cell>
          <cell r="M1598">
            <v>0</v>
          </cell>
          <cell r="N1598">
            <v>2954</v>
          </cell>
          <cell r="O1598" t="str">
            <v>28/12/2020</v>
          </cell>
          <cell r="P1598">
            <v>0</v>
          </cell>
          <cell r="Q1598" t="str">
            <v>Tuấn</v>
          </cell>
        </row>
        <row r="1599">
          <cell r="E1599" t="str">
            <v>TX100392</v>
          </cell>
          <cell r="F1599">
            <v>0</v>
          </cell>
          <cell r="G1599">
            <v>0</v>
          </cell>
          <cell r="H1599" t="str">
            <v xml:space="preserve">Nguyễn Quỳnh </v>
          </cell>
          <cell r="I1599" t="str">
            <v>Trang</v>
          </cell>
          <cell r="J1599">
            <v>0</v>
          </cell>
          <cell r="K1599" t="str">
            <v>TR</v>
          </cell>
          <cell r="L1599">
            <v>4</v>
          </cell>
          <cell r="M1599">
            <v>0</v>
          </cell>
          <cell r="N1599">
            <v>2954</v>
          </cell>
          <cell r="O1599" t="str">
            <v>28/12/2020</v>
          </cell>
          <cell r="P1599">
            <v>0</v>
          </cell>
          <cell r="Q1599" t="str">
            <v>Tuấn</v>
          </cell>
        </row>
        <row r="1600">
          <cell r="E1600" t="str">
            <v>TX100393</v>
          </cell>
          <cell r="F1600">
            <v>0</v>
          </cell>
          <cell r="G1600">
            <v>0</v>
          </cell>
          <cell r="H1600" t="str">
            <v>Nguyễn Thị Nha</v>
          </cell>
          <cell r="I1600" t="str">
            <v>Trang</v>
          </cell>
          <cell r="J1600">
            <v>0</v>
          </cell>
          <cell r="K1600" t="str">
            <v>TR</v>
          </cell>
          <cell r="L1600">
            <v>4</v>
          </cell>
          <cell r="M1600">
            <v>0</v>
          </cell>
          <cell r="N1600">
            <v>2954</v>
          </cell>
          <cell r="O1600" t="str">
            <v>28/12/2020</v>
          </cell>
          <cell r="P1600">
            <v>0</v>
          </cell>
          <cell r="Q1600" t="str">
            <v>Tuấn</v>
          </cell>
        </row>
        <row r="1601">
          <cell r="E1601" t="str">
            <v>TX100394</v>
          </cell>
          <cell r="F1601">
            <v>0</v>
          </cell>
          <cell r="G1601">
            <v>0</v>
          </cell>
          <cell r="H1601" t="str">
            <v>Nguyễn Thị Thùy</v>
          </cell>
          <cell r="I1601" t="str">
            <v>Trang</v>
          </cell>
          <cell r="J1601">
            <v>0</v>
          </cell>
          <cell r="K1601" t="str">
            <v>TR</v>
          </cell>
          <cell r="L1601">
            <v>4</v>
          </cell>
          <cell r="M1601">
            <v>0</v>
          </cell>
          <cell r="N1601">
            <v>2954</v>
          </cell>
          <cell r="O1601" t="str">
            <v>28/12/2020</v>
          </cell>
          <cell r="P1601">
            <v>0</v>
          </cell>
          <cell r="Q1601" t="str">
            <v>Tuấn</v>
          </cell>
        </row>
        <row r="1602">
          <cell r="E1602" t="str">
            <v>TX100395</v>
          </cell>
          <cell r="F1602">
            <v>0</v>
          </cell>
          <cell r="G1602">
            <v>0</v>
          </cell>
          <cell r="H1602" t="str">
            <v>Nguyễn Thùy</v>
          </cell>
          <cell r="I1602" t="str">
            <v>Trang</v>
          </cell>
          <cell r="J1602">
            <v>0</v>
          </cell>
          <cell r="K1602" t="str">
            <v>TR</v>
          </cell>
          <cell r="L1602">
            <v>4</v>
          </cell>
          <cell r="M1602">
            <v>0</v>
          </cell>
          <cell r="N1602">
            <v>2954</v>
          </cell>
          <cell r="O1602" t="str">
            <v>28/12/2020</v>
          </cell>
          <cell r="P1602">
            <v>0</v>
          </cell>
          <cell r="Q1602" t="str">
            <v>Tuấn</v>
          </cell>
        </row>
        <row r="1603">
          <cell r="E1603" t="str">
            <v>TX100398</v>
          </cell>
          <cell r="F1603">
            <v>0</v>
          </cell>
          <cell r="G1603">
            <v>0</v>
          </cell>
          <cell r="H1603" t="str">
            <v>Vũ Thị Hiền</v>
          </cell>
          <cell r="I1603" t="str">
            <v>Trang</v>
          </cell>
          <cell r="J1603">
            <v>0</v>
          </cell>
          <cell r="K1603" t="str">
            <v>TR</v>
          </cell>
          <cell r="L1603">
            <v>4</v>
          </cell>
          <cell r="M1603">
            <v>0</v>
          </cell>
          <cell r="N1603">
            <v>2954</v>
          </cell>
          <cell r="O1603" t="str">
            <v>28/12/2020</v>
          </cell>
          <cell r="P1603">
            <v>0</v>
          </cell>
          <cell r="Q1603" t="str">
            <v>Tuấn</v>
          </cell>
        </row>
        <row r="1604">
          <cell r="E1604" t="str">
            <v>TX100399</v>
          </cell>
          <cell r="F1604">
            <v>0</v>
          </cell>
          <cell r="G1604">
            <v>0</v>
          </cell>
          <cell r="H1604" t="str">
            <v>Hoàng Trọng Trung</v>
          </cell>
          <cell r="I1604" t="str">
            <v>Tuấn</v>
          </cell>
          <cell r="J1604">
            <v>0</v>
          </cell>
          <cell r="K1604" t="str">
            <v>TR</v>
          </cell>
          <cell r="L1604">
            <v>4</v>
          </cell>
          <cell r="M1604">
            <v>0</v>
          </cell>
          <cell r="N1604">
            <v>2954</v>
          </cell>
          <cell r="O1604" t="str">
            <v>28/12/2020</v>
          </cell>
          <cell r="P1604">
            <v>0</v>
          </cell>
          <cell r="Q1604" t="str">
            <v>Tuấn</v>
          </cell>
        </row>
        <row r="1605">
          <cell r="E1605" t="str">
            <v>TX100400</v>
          </cell>
          <cell r="F1605">
            <v>0</v>
          </cell>
          <cell r="G1605">
            <v>0</v>
          </cell>
          <cell r="H1605" t="str">
            <v>Lê Văn</v>
          </cell>
          <cell r="I1605" t="str">
            <v>Trung</v>
          </cell>
          <cell r="J1605">
            <v>0</v>
          </cell>
          <cell r="K1605" t="str">
            <v>TR</v>
          </cell>
          <cell r="L1605">
            <v>4</v>
          </cell>
          <cell r="M1605">
            <v>0</v>
          </cell>
          <cell r="N1605">
            <v>2954</v>
          </cell>
          <cell r="O1605" t="str">
            <v>28/12/2020</v>
          </cell>
          <cell r="P1605">
            <v>0</v>
          </cell>
          <cell r="Q1605" t="str">
            <v>Tuấn</v>
          </cell>
        </row>
        <row r="1606">
          <cell r="E1606" t="str">
            <v>TX100401</v>
          </cell>
          <cell r="F1606">
            <v>0</v>
          </cell>
          <cell r="G1606">
            <v>0</v>
          </cell>
          <cell r="H1606" t="str">
            <v xml:space="preserve">Nguyễn Mạnh </v>
          </cell>
          <cell r="I1606" t="str">
            <v>Trường</v>
          </cell>
          <cell r="J1606">
            <v>0</v>
          </cell>
          <cell r="K1606" t="str">
            <v>TR</v>
          </cell>
          <cell r="L1606">
            <v>4</v>
          </cell>
          <cell r="M1606">
            <v>0</v>
          </cell>
          <cell r="N1606">
            <v>2954</v>
          </cell>
          <cell r="O1606" t="str">
            <v>28/12/2020</v>
          </cell>
          <cell r="P1606">
            <v>0</v>
          </cell>
          <cell r="Q1606" t="str">
            <v>Tuấn</v>
          </cell>
        </row>
        <row r="1607">
          <cell r="E1607" t="str">
            <v>TX100402</v>
          </cell>
          <cell r="F1607">
            <v>0</v>
          </cell>
          <cell r="G1607">
            <v>0</v>
          </cell>
          <cell r="H1607" t="str">
            <v>Phạm Văn</v>
          </cell>
          <cell r="I1607" t="str">
            <v>Trường</v>
          </cell>
          <cell r="J1607">
            <v>0</v>
          </cell>
          <cell r="K1607" t="str">
            <v>TR</v>
          </cell>
          <cell r="L1607">
            <v>4</v>
          </cell>
          <cell r="M1607">
            <v>0</v>
          </cell>
          <cell r="N1607">
            <v>2954</v>
          </cell>
          <cell r="O1607" t="str">
            <v>28/12/2020</v>
          </cell>
          <cell r="P1607">
            <v>0</v>
          </cell>
          <cell r="Q1607" t="str">
            <v>Tuấn</v>
          </cell>
        </row>
        <row r="1608">
          <cell r="E1608" t="str">
            <v>TX100403</v>
          </cell>
          <cell r="F1608">
            <v>0</v>
          </cell>
          <cell r="G1608">
            <v>0</v>
          </cell>
          <cell r="H1608" t="str">
            <v>Nguyễn Năng</v>
          </cell>
          <cell r="I1608" t="str">
            <v>Trưởng</v>
          </cell>
          <cell r="J1608">
            <v>0</v>
          </cell>
          <cell r="K1608" t="str">
            <v>TR</v>
          </cell>
          <cell r="L1608">
            <v>4</v>
          </cell>
          <cell r="M1608">
            <v>0</v>
          </cell>
          <cell r="N1608">
            <v>2954</v>
          </cell>
          <cell r="O1608" t="str">
            <v>28/12/2020</v>
          </cell>
          <cell r="P1608">
            <v>0</v>
          </cell>
          <cell r="Q1608" t="str">
            <v>Tuấn</v>
          </cell>
        </row>
        <row r="1609">
          <cell r="E1609" t="str">
            <v>TX100404</v>
          </cell>
          <cell r="F1609">
            <v>0</v>
          </cell>
          <cell r="G1609">
            <v>0</v>
          </cell>
          <cell r="H1609" t="str">
            <v>Đinh Thanh</v>
          </cell>
          <cell r="I1609" t="str">
            <v>Tú</v>
          </cell>
          <cell r="J1609">
            <v>0</v>
          </cell>
          <cell r="K1609" t="str">
            <v>TR</v>
          </cell>
          <cell r="L1609">
            <v>4</v>
          </cell>
          <cell r="M1609">
            <v>0</v>
          </cell>
          <cell r="N1609">
            <v>2954</v>
          </cell>
          <cell r="O1609" t="str">
            <v>28/12/2020</v>
          </cell>
          <cell r="P1609">
            <v>0</v>
          </cell>
          <cell r="Q1609" t="str">
            <v>Tuấn</v>
          </cell>
        </row>
        <row r="1610">
          <cell r="E1610" t="str">
            <v>TX100405</v>
          </cell>
          <cell r="F1610">
            <v>0</v>
          </cell>
          <cell r="G1610">
            <v>0</v>
          </cell>
          <cell r="H1610" t="str">
            <v>Nguyễn Thanh</v>
          </cell>
          <cell r="I1610" t="str">
            <v>Tú</v>
          </cell>
          <cell r="J1610">
            <v>0</v>
          </cell>
          <cell r="K1610" t="str">
            <v>TR</v>
          </cell>
          <cell r="L1610">
            <v>4</v>
          </cell>
          <cell r="M1610">
            <v>0</v>
          </cell>
          <cell r="N1610">
            <v>2954</v>
          </cell>
          <cell r="O1610" t="str">
            <v>28/12/2020</v>
          </cell>
          <cell r="P1610">
            <v>0</v>
          </cell>
          <cell r="Q1610" t="str">
            <v>Tuấn</v>
          </cell>
        </row>
        <row r="1611">
          <cell r="E1611" t="str">
            <v>TX100406</v>
          </cell>
          <cell r="F1611">
            <v>0</v>
          </cell>
          <cell r="G1611">
            <v>0</v>
          </cell>
          <cell r="H1611" t="str">
            <v xml:space="preserve">Đỗ Anh </v>
          </cell>
          <cell r="I1611" t="str">
            <v>Tuấn</v>
          </cell>
          <cell r="J1611">
            <v>0</v>
          </cell>
          <cell r="K1611" t="str">
            <v>TR</v>
          </cell>
          <cell r="L1611">
            <v>4</v>
          </cell>
          <cell r="M1611">
            <v>0</v>
          </cell>
          <cell r="N1611">
            <v>2954</v>
          </cell>
          <cell r="O1611" t="str">
            <v>28/12/2020</v>
          </cell>
          <cell r="P1611">
            <v>0</v>
          </cell>
          <cell r="Q1611" t="str">
            <v>Tuấn</v>
          </cell>
        </row>
        <row r="1612">
          <cell r="E1612" t="str">
            <v>TX100407</v>
          </cell>
          <cell r="F1612">
            <v>0</v>
          </cell>
          <cell r="G1612">
            <v>0</v>
          </cell>
          <cell r="H1612" t="str">
            <v>Đỗ Duy</v>
          </cell>
          <cell r="I1612" t="str">
            <v>Tuấn</v>
          </cell>
          <cell r="J1612">
            <v>0</v>
          </cell>
          <cell r="K1612" t="str">
            <v>TR</v>
          </cell>
          <cell r="L1612">
            <v>4</v>
          </cell>
          <cell r="M1612">
            <v>0</v>
          </cell>
          <cell r="N1612">
            <v>2954</v>
          </cell>
          <cell r="O1612" t="str">
            <v>28/12/2020</v>
          </cell>
          <cell r="P1612">
            <v>0</v>
          </cell>
          <cell r="Q1612" t="str">
            <v>Tuấn</v>
          </cell>
        </row>
        <row r="1613">
          <cell r="E1613" t="str">
            <v>TX100408</v>
          </cell>
          <cell r="F1613">
            <v>0</v>
          </cell>
          <cell r="G1613">
            <v>0</v>
          </cell>
          <cell r="H1613" t="str">
            <v>Lê Anh</v>
          </cell>
          <cell r="I1613" t="str">
            <v>Tuấn</v>
          </cell>
          <cell r="J1613">
            <v>0</v>
          </cell>
          <cell r="K1613" t="str">
            <v>TR</v>
          </cell>
          <cell r="L1613">
            <v>4</v>
          </cell>
          <cell r="M1613">
            <v>0</v>
          </cell>
          <cell r="N1613">
            <v>2954</v>
          </cell>
          <cell r="O1613" t="str">
            <v>28/12/2020</v>
          </cell>
          <cell r="P1613">
            <v>0</v>
          </cell>
          <cell r="Q1613" t="str">
            <v>Tuấn</v>
          </cell>
        </row>
        <row r="1614">
          <cell r="E1614" t="str">
            <v>TX100410</v>
          </cell>
          <cell r="F1614">
            <v>0</v>
          </cell>
          <cell r="G1614">
            <v>0</v>
          </cell>
          <cell r="H1614" t="str">
            <v>Nguyễn Anh</v>
          </cell>
          <cell r="I1614" t="str">
            <v>Tuấn</v>
          </cell>
          <cell r="J1614">
            <v>0</v>
          </cell>
          <cell r="K1614" t="str">
            <v>TR</v>
          </cell>
          <cell r="L1614">
            <v>4</v>
          </cell>
          <cell r="M1614">
            <v>0</v>
          </cell>
          <cell r="N1614">
            <v>2954</v>
          </cell>
          <cell r="O1614" t="str">
            <v>28/12/2020</v>
          </cell>
          <cell r="P1614">
            <v>0</v>
          </cell>
          <cell r="Q1614" t="str">
            <v>Tuấn</v>
          </cell>
        </row>
        <row r="1615">
          <cell r="E1615" t="str">
            <v>TX100411</v>
          </cell>
          <cell r="F1615">
            <v>0</v>
          </cell>
          <cell r="G1615">
            <v>0</v>
          </cell>
          <cell r="H1615" t="str">
            <v>Nguyễn Anh</v>
          </cell>
          <cell r="I1615" t="str">
            <v>Tuấn</v>
          </cell>
          <cell r="J1615">
            <v>0</v>
          </cell>
          <cell r="K1615" t="str">
            <v>TR</v>
          </cell>
          <cell r="L1615">
            <v>4</v>
          </cell>
          <cell r="M1615">
            <v>0</v>
          </cell>
          <cell r="N1615">
            <v>2954</v>
          </cell>
          <cell r="O1615" t="str">
            <v>28/12/2020</v>
          </cell>
          <cell r="P1615">
            <v>0</v>
          </cell>
          <cell r="Q1615" t="str">
            <v>Tuấn</v>
          </cell>
        </row>
        <row r="1616">
          <cell r="E1616" t="str">
            <v>TX100412</v>
          </cell>
          <cell r="F1616">
            <v>0</v>
          </cell>
          <cell r="G1616">
            <v>0</v>
          </cell>
          <cell r="H1616" t="str">
            <v xml:space="preserve">Nguyễn Anh </v>
          </cell>
          <cell r="I1616" t="str">
            <v>Tuấn</v>
          </cell>
          <cell r="J1616">
            <v>0</v>
          </cell>
          <cell r="K1616" t="str">
            <v>TR</v>
          </cell>
          <cell r="L1616">
            <v>4</v>
          </cell>
          <cell r="M1616">
            <v>0</v>
          </cell>
          <cell r="N1616">
            <v>2954</v>
          </cell>
          <cell r="O1616" t="str">
            <v>28/12/2020</v>
          </cell>
          <cell r="P1616">
            <v>0</v>
          </cell>
          <cell r="Q1616" t="str">
            <v>Tuấn</v>
          </cell>
        </row>
        <row r="1617">
          <cell r="E1617" t="str">
            <v>TX100413</v>
          </cell>
          <cell r="F1617">
            <v>0</v>
          </cell>
          <cell r="G1617">
            <v>0</v>
          </cell>
          <cell r="H1617" t="str">
            <v xml:space="preserve">Nguyễn Hồng  </v>
          </cell>
          <cell r="I1617" t="str">
            <v>Tuấn</v>
          </cell>
          <cell r="J1617">
            <v>0</v>
          </cell>
          <cell r="K1617" t="str">
            <v>TR</v>
          </cell>
          <cell r="L1617">
            <v>4</v>
          </cell>
          <cell r="M1617">
            <v>0</v>
          </cell>
          <cell r="N1617">
            <v>2954</v>
          </cell>
          <cell r="O1617" t="str">
            <v>28/12/2020</v>
          </cell>
          <cell r="P1617">
            <v>0</v>
          </cell>
          <cell r="Q1617" t="str">
            <v>Tuấn</v>
          </cell>
        </row>
        <row r="1618">
          <cell r="E1618" t="str">
            <v>TX100414</v>
          </cell>
          <cell r="F1618">
            <v>0</v>
          </cell>
          <cell r="G1618">
            <v>0</v>
          </cell>
          <cell r="H1618" t="str">
            <v>Phạm Ngọc</v>
          </cell>
          <cell r="I1618" t="str">
            <v>Tuấn</v>
          </cell>
          <cell r="J1618">
            <v>0</v>
          </cell>
          <cell r="K1618" t="str">
            <v>TR</v>
          </cell>
          <cell r="L1618">
            <v>4</v>
          </cell>
          <cell r="M1618">
            <v>0</v>
          </cell>
          <cell r="N1618">
            <v>2954</v>
          </cell>
          <cell r="O1618" t="str">
            <v>28/12/2020</v>
          </cell>
          <cell r="P1618">
            <v>0</v>
          </cell>
          <cell r="Q1618" t="str">
            <v>Tuấn</v>
          </cell>
        </row>
        <row r="1619">
          <cell r="E1619" t="str">
            <v>TX100418</v>
          </cell>
          <cell r="F1619">
            <v>0</v>
          </cell>
          <cell r="G1619">
            <v>0</v>
          </cell>
          <cell r="H1619" t="str">
            <v>Trần Văn</v>
          </cell>
          <cell r="I1619" t="str">
            <v>Tuấn</v>
          </cell>
          <cell r="J1619">
            <v>0</v>
          </cell>
          <cell r="K1619" t="str">
            <v>TR</v>
          </cell>
          <cell r="L1619">
            <v>4</v>
          </cell>
          <cell r="M1619">
            <v>0</v>
          </cell>
          <cell r="N1619">
            <v>2954</v>
          </cell>
          <cell r="O1619" t="str">
            <v>28/12/2020</v>
          </cell>
          <cell r="P1619">
            <v>0</v>
          </cell>
          <cell r="Q1619" t="str">
            <v>Tuấn</v>
          </cell>
        </row>
        <row r="1620">
          <cell r="E1620" t="str">
            <v>TX100419</v>
          </cell>
          <cell r="F1620">
            <v>0</v>
          </cell>
          <cell r="G1620">
            <v>0</v>
          </cell>
          <cell r="H1620" t="str">
            <v>Triệu Quang</v>
          </cell>
          <cell r="I1620" t="str">
            <v>Tuấn</v>
          </cell>
          <cell r="J1620">
            <v>0</v>
          </cell>
          <cell r="K1620" t="str">
            <v>TR</v>
          </cell>
          <cell r="L1620">
            <v>4</v>
          </cell>
          <cell r="M1620">
            <v>0</v>
          </cell>
          <cell r="N1620">
            <v>2954</v>
          </cell>
          <cell r="O1620" t="str">
            <v>28/12/2020</v>
          </cell>
          <cell r="P1620">
            <v>0</v>
          </cell>
          <cell r="Q1620" t="str">
            <v>Tuấn</v>
          </cell>
        </row>
        <row r="1621">
          <cell r="E1621" t="str">
            <v>TX100420</v>
          </cell>
          <cell r="F1621">
            <v>0</v>
          </cell>
          <cell r="G1621">
            <v>0</v>
          </cell>
          <cell r="H1621" t="str">
            <v xml:space="preserve">Lê </v>
          </cell>
          <cell r="I1621" t="str">
            <v>Tùng</v>
          </cell>
          <cell r="J1621">
            <v>0</v>
          </cell>
          <cell r="K1621" t="str">
            <v>TR</v>
          </cell>
          <cell r="L1621">
            <v>4</v>
          </cell>
          <cell r="M1621">
            <v>0</v>
          </cell>
          <cell r="N1621">
            <v>2954</v>
          </cell>
          <cell r="O1621" t="str">
            <v>28/12/2020</v>
          </cell>
          <cell r="P1621">
            <v>0</v>
          </cell>
          <cell r="Q1621" t="str">
            <v>Tuấn</v>
          </cell>
        </row>
        <row r="1622">
          <cell r="E1622" t="str">
            <v>TX100421</v>
          </cell>
          <cell r="F1622">
            <v>0</v>
          </cell>
          <cell r="G1622">
            <v>0</v>
          </cell>
          <cell r="H1622" t="str">
            <v>Nguyễn Thanh</v>
          </cell>
          <cell r="I1622" t="str">
            <v>Tùng</v>
          </cell>
          <cell r="J1622">
            <v>0</v>
          </cell>
          <cell r="K1622" t="str">
            <v>TR</v>
          </cell>
          <cell r="L1622">
            <v>4</v>
          </cell>
          <cell r="M1622">
            <v>0</v>
          </cell>
          <cell r="N1622">
            <v>2954</v>
          </cell>
          <cell r="O1622" t="str">
            <v>28/12/2020</v>
          </cell>
          <cell r="P1622">
            <v>0</v>
          </cell>
          <cell r="Q1622" t="str">
            <v>Tuấn</v>
          </cell>
        </row>
        <row r="1623">
          <cell r="E1623" t="str">
            <v>TX100422</v>
          </cell>
          <cell r="F1623">
            <v>0</v>
          </cell>
          <cell r="G1623">
            <v>0</v>
          </cell>
          <cell r="H1623" t="str">
            <v xml:space="preserve">Nguyễn Thanh </v>
          </cell>
          <cell r="I1623" t="str">
            <v>Tùng</v>
          </cell>
          <cell r="J1623">
            <v>0</v>
          </cell>
          <cell r="K1623" t="str">
            <v>TR</v>
          </cell>
          <cell r="L1623">
            <v>4</v>
          </cell>
          <cell r="M1623">
            <v>0</v>
          </cell>
          <cell r="N1623">
            <v>2954</v>
          </cell>
          <cell r="O1623" t="str">
            <v>28/12/2020</v>
          </cell>
          <cell r="P1623">
            <v>0</v>
          </cell>
          <cell r="Q1623" t="str">
            <v>Tuấn</v>
          </cell>
        </row>
        <row r="1624">
          <cell r="E1624" t="str">
            <v>TX100425</v>
          </cell>
          <cell r="F1624">
            <v>0</v>
          </cell>
          <cell r="G1624">
            <v>0</v>
          </cell>
          <cell r="H1624" t="str">
            <v xml:space="preserve">Ứng Doãn </v>
          </cell>
          <cell r="I1624" t="str">
            <v>Tùng</v>
          </cell>
          <cell r="J1624">
            <v>0</v>
          </cell>
          <cell r="K1624" t="str">
            <v>TR</v>
          </cell>
          <cell r="L1624">
            <v>4</v>
          </cell>
          <cell r="M1624">
            <v>0</v>
          </cell>
          <cell r="N1624">
            <v>2954</v>
          </cell>
          <cell r="O1624" t="str">
            <v>28/12/2020</v>
          </cell>
          <cell r="P1624">
            <v>0</v>
          </cell>
          <cell r="Q1624" t="str">
            <v>Tuấn</v>
          </cell>
        </row>
        <row r="1625">
          <cell r="E1625" t="str">
            <v>TX100426</v>
          </cell>
          <cell r="F1625">
            <v>0</v>
          </cell>
          <cell r="G1625">
            <v>0</v>
          </cell>
          <cell r="H1625" t="str">
            <v xml:space="preserve">Phạm Đắc </v>
          </cell>
          <cell r="I1625" t="str">
            <v>Tường</v>
          </cell>
          <cell r="J1625">
            <v>0</v>
          </cell>
          <cell r="K1625" t="str">
            <v>TR</v>
          </cell>
          <cell r="L1625">
            <v>4</v>
          </cell>
          <cell r="M1625">
            <v>0</v>
          </cell>
          <cell r="N1625">
            <v>2954</v>
          </cell>
          <cell r="O1625" t="str">
            <v>28/12/2020</v>
          </cell>
          <cell r="P1625">
            <v>0</v>
          </cell>
          <cell r="Q1625" t="str">
            <v>Tuấn</v>
          </cell>
        </row>
        <row r="1626">
          <cell r="E1626" t="str">
            <v>TX100428</v>
          </cell>
          <cell r="F1626">
            <v>0</v>
          </cell>
          <cell r="G1626">
            <v>0</v>
          </cell>
          <cell r="H1626" t="str">
            <v>Lại Thị</v>
          </cell>
          <cell r="I1626" t="str">
            <v>Tuyết</v>
          </cell>
          <cell r="J1626">
            <v>0</v>
          </cell>
          <cell r="K1626" t="str">
            <v>TR</v>
          </cell>
          <cell r="L1626">
            <v>4</v>
          </cell>
          <cell r="M1626">
            <v>0</v>
          </cell>
          <cell r="N1626">
            <v>2954</v>
          </cell>
          <cell r="O1626" t="str">
            <v>28/12/2020</v>
          </cell>
          <cell r="P1626">
            <v>0</v>
          </cell>
          <cell r="Q1626" t="str">
            <v>Tuấn</v>
          </cell>
        </row>
        <row r="1627">
          <cell r="E1627" t="str">
            <v>TX100429</v>
          </cell>
          <cell r="F1627">
            <v>0</v>
          </cell>
          <cell r="G1627">
            <v>0</v>
          </cell>
          <cell r="H1627" t="str">
            <v>Nguyễn Thị</v>
          </cell>
          <cell r="I1627" t="str">
            <v>Tuyết</v>
          </cell>
          <cell r="J1627">
            <v>0</v>
          </cell>
          <cell r="K1627" t="str">
            <v>TR</v>
          </cell>
          <cell r="L1627">
            <v>4</v>
          </cell>
          <cell r="M1627">
            <v>0</v>
          </cell>
          <cell r="N1627">
            <v>2954</v>
          </cell>
          <cell r="O1627" t="str">
            <v>28/12/2020</v>
          </cell>
          <cell r="P1627">
            <v>0</v>
          </cell>
          <cell r="Q1627" t="str">
            <v>Tuấn</v>
          </cell>
        </row>
        <row r="1628">
          <cell r="E1628" t="str">
            <v>TX100431</v>
          </cell>
          <cell r="F1628">
            <v>0</v>
          </cell>
          <cell r="G1628">
            <v>0</v>
          </cell>
          <cell r="H1628" t="str">
            <v xml:space="preserve">Nguyễn Hải </v>
          </cell>
          <cell r="I1628" t="str">
            <v>Vân</v>
          </cell>
          <cell r="J1628">
            <v>0</v>
          </cell>
          <cell r="K1628" t="str">
            <v>TR</v>
          </cell>
          <cell r="L1628">
            <v>4</v>
          </cell>
          <cell r="M1628">
            <v>0</v>
          </cell>
          <cell r="N1628">
            <v>2954</v>
          </cell>
          <cell r="O1628" t="str">
            <v>28/12/2020</v>
          </cell>
          <cell r="P1628">
            <v>0</v>
          </cell>
          <cell r="Q1628" t="str">
            <v>Tuấn</v>
          </cell>
        </row>
        <row r="1629">
          <cell r="E1629" t="str">
            <v>TX100432</v>
          </cell>
          <cell r="F1629">
            <v>0</v>
          </cell>
          <cell r="G1629">
            <v>0</v>
          </cell>
          <cell r="H1629" t="str">
            <v>Nguyễn Ngọc</v>
          </cell>
          <cell r="I1629" t="str">
            <v>Văn</v>
          </cell>
          <cell r="J1629">
            <v>0</v>
          </cell>
          <cell r="K1629" t="str">
            <v>TR</v>
          </cell>
          <cell r="L1629">
            <v>4</v>
          </cell>
          <cell r="M1629">
            <v>0</v>
          </cell>
          <cell r="N1629">
            <v>2954</v>
          </cell>
          <cell r="O1629" t="str">
            <v>28/12/2020</v>
          </cell>
          <cell r="P1629">
            <v>0</v>
          </cell>
          <cell r="Q1629" t="str">
            <v>Tuấn</v>
          </cell>
        </row>
        <row r="1630">
          <cell r="E1630" t="str">
            <v>TX100433</v>
          </cell>
          <cell r="F1630">
            <v>0</v>
          </cell>
          <cell r="G1630">
            <v>0</v>
          </cell>
          <cell r="H1630" t="str">
            <v xml:space="preserve">Lê Văn </v>
          </cell>
          <cell r="I1630" t="str">
            <v>Việt</v>
          </cell>
          <cell r="J1630">
            <v>0</v>
          </cell>
          <cell r="K1630" t="str">
            <v>TR</v>
          </cell>
          <cell r="L1630">
            <v>4</v>
          </cell>
          <cell r="M1630">
            <v>0</v>
          </cell>
          <cell r="N1630">
            <v>2954</v>
          </cell>
          <cell r="O1630" t="str">
            <v>28/12/2020</v>
          </cell>
          <cell r="P1630">
            <v>0</v>
          </cell>
          <cell r="Q1630" t="str">
            <v>Tuấn</v>
          </cell>
        </row>
        <row r="1631">
          <cell r="E1631" t="str">
            <v>TX100434</v>
          </cell>
          <cell r="F1631">
            <v>0</v>
          </cell>
          <cell r="G1631">
            <v>0</v>
          </cell>
          <cell r="H1631" t="str">
            <v xml:space="preserve">Thiều Quốc </v>
          </cell>
          <cell r="I1631" t="str">
            <v>Việt</v>
          </cell>
          <cell r="J1631">
            <v>0</v>
          </cell>
          <cell r="K1631" t="str">
            <v>TR</v>
          </cell>
          <cell r="L1631">
            <v>4</v>
          </cell>
          <cell r="M1631">
            <v>0</v>
          </cell>
          <cell r="N1631">
            <v>2954</v>
          </cell>
          <cell r="O1631" t="str">
            <v>28/12/2020</v>
          </cell>
          <cell r="P1631">
            <v>0</v>
          </cell>
          <cell r="Q1631" t="str">
            <v>Tuấn</v>
          </cell>
        </row>
        <row r="1632">
          <cell r="E1632" t="str">
            <v>TX100435</v>
          </cell>
          <cell r="F1632">
            <v>0</v>
          </cell>
          <cell r="G1632">
            <v>0</v>
          </cell>
          <cell r="H1632" t="str">
            <v xml:space="preserve">Trần Tuấn </v>
          </cell>
          <cell r="I1632" t="str">
            <v>Việt</v>
          </cell>
          <cell r="J1632">
            <v>0</v>
          </cell>
          <cell r="K1632" t="str">
            <v>TR</v>
          </cell>
          <cell r="L1632">
            <v>4</v>
          </cell>
          <cell r="M1632">
            <v>0</v>
          </cell>
          <cell r="N1632">
            <v>2954</v>
          </cell>
          <cell r="O1632" t="str">
            <v>28/12/2020</v>
          </cell>
          <cell r="P1632">
            <v>0</v>
          </cell>
          <cell r="Q1632" t="str">
            <v>Tuấn</v>
          </cell>
        </row>
        <row r="1633">
          <cell r="E1633" t="str">
            <v>TX100437</v>
          </cell>
          <cell r="F1633">
            <v>0</v>
          </cell>
          <cell r="G1633">
            <v>0</v>
          </cell>
          <cell r="H1633" t="str">
            <v xml:space="preserve">Hoàng Tiến </v>
          </cell>
          <cell r="I1633" t="str">
            <v>Vinh</v>
          </cell>
          <cell r="J1633">
            <v>0</v>
          </cell>
          <cell r="K1633" t="str">
            <v>TR</v>
          </cell>
          <cell r="L1633">
            <v>4</v>
          </cell>
          <cell r="M1633">
            <v>0</v>
          </cell>
          <cell r="N1633">
            <v>2954</v>
          </cell>
          <cell r="O1633" t="str">
            <v>28/12/2020</v>
          </cell>
          <cell r="P1633">
            <v>0</v>
          </cell>
          <cell r="Q1633" t="str">
            <v>Tuấn</v>
          </cell>
        </row>
        <row r="1634">
          <cell r="E1634" t="str">
            <v>TX100438</v>
          </cell>
          <cell r="F1634">
            <v>0</v>
          </cell>
          <cell r="G1634">
            <v>0</v>
          </cell>
          <cell r="H1634" t="str">
            <v xml:space="preserve">Lê Quang </v>
          </cell>
          <cell r="I1634" t="str">
            <v>Vinh</v>
          </cell>
          <cell r="J1634">
            <v>0</v>
          </cell>
          <cell r="K1634" t="str">
            <v>TR</v>
          </cell>
          <cell r="L1634">
            <v>4</v>
          </cell>
          <cell r="M1634">
            <v>0</v>
          </cell>
          <cell r="N1634">
            <v>2954</v>
          </cell>
          <cell r="O1634" t="str">
            <v>28/12/2020</v>
          </cell>
          <cell r="P1634">
            <v>0</v>
          </cell>
          <cell r="Q1634" t="str">
            <v>Tuấn</v>
          </cell>
        </row>
        <row r="1635">
          <cell r="E1635" t="str">
            <v>TX100439</v>
          </cell>
          <cell r="F1635">
            <v>0</v>
          </cell>
          <cell r="G1635">
            <v>0</v>
          </cell>
          <cell r="H1635" t="str">
            <v xml:space="preserve">Ngô Quốc </v>
          </cell>
          <cell r="I1635" t="str">
            <v>Vinh</v>
          </cell>
          <cell r="J1635">
            <v>0</v>
          </cell>
          <cell r="K1635" t="str">
            <v>TR</v>
          </cell>
          <cell r="L1635">
            <v>4</v>
          </cell>
          <cell r="M1635">
            <v>0</v>
          </cell>
          <cell r="N1635">
            <v>2954</v>
          </cell>
          <cell r="O1635" t="str">
            <v>28/12/2020</v>
          </cell>
          <cell r="P1635">
            <v>0</v>
          </cell>
          <cell r="Q1635" t="str">
            <v>Tuấn</v>
          </cell>
        </row>
        <row r="1636">
          <cell r="E1636" t="str">
            <v>TX100440</v>
          </cell>
          <cell r="F1636">
            <v>0</v>
          </cell>
          <cell r="G1636">
            <v>0</v>
          </cell>
          <cell r="H1636" t="str">
            <v xml:space="preserve">Nguyễn Anh </v>
          </cell>
          <cell r="I1636" t="str">
            <v>Vũ</v>
          </cell>
          <cell r="J1636">
            <v>0</v>
          </cell>
          <cell r="K1636" t="str">
            <v>TR</v>
          </cell>
          <cell r="L1636">
            <v>4</v>
          </cell>
          <cell r="M1636">
            <v>0</v>
          </cell>
          <cell r="N1636">
            <v>2954</v>
          </cell>
          <cell r="O1636" t="str">
            <v>28/12/2020</v>
          </cell>
          <cell r="P1636">
            <v>0</v>
          </cell>
          <cell r="Q1636" t="str">
            <v>Tuấn</v>
          </cell>
        </row>
        <row r="1637">
          <cell r="E1637" t="str">
            <v>TX100441</v>
          </cell>
          <cell r="F1637">
            <v>0</v>
          </cell>
          <cell r="G1637">
            <v>0</v>
          </cell>
          <cell r="H1637" t="str">
            <v xml:space="preserve">Nguyễn Văn </v>
          </cell>
          <cell r="I1637" t="str">
            <v>Vũ</v>
          </cell>
          <cell r="J1637">
            <v>0</v>
          </cell>
          <cell r="K1637" t="str">
            <v>TR</v>
          </cell>
          <cell r="L1637">
            <v>4</v>
          </cell>
          <cell r="M1637">
            <v>0</v>
          </cell>
          <cell r="N1637">
            <v>2954</v>
          </cell>
          <cell r="O1637" t="str">
            <v>28/12/2020</v>
          </cell>
          <cell r="P1637">
            <v>0</v>
          </cell>
          <cell r="Q1637" t="str">
            <v>Tuấn</v>
          </cell>
        </row>
        <row r="1638">
          <cell r="E1638" t="str">
            <v>TX100442</v>
          </cell>
          <cell r="F1638">
            <v>0</v>
          </cell>
          <cell r="G1638">
            <v>0</v>
          </cell>
          <cell r="H1638" t="str">
            <v xml:space="preserve">Trần Công </v>
          </cell>
          <cell r="I1638" t="str">
            <v>Vụ</v>
          </cell>
          <cell r="J1638">
            <v>0</v>
          </cell>
          <cell r="K1638" t="str">
            <v>TR</v>
          </cell>
          <cell r="L1638">
            <v>4</v>
          </cell>
          <cell r="M1638">
            <v>0</v>
          </cell>
          <cell r="N1638">
            <v>2954</v>
          </cell>
          <cell r="O1638" t="str">
            <v>28/12/2020</v>
          </cell>
          <cell r="P1638">
            <v>0</v>
          </cell>
          <cell r="Q1638" t="str">
            <v>Tuấn</v>
          </cell>
        </row>
        <row r="1639">
          <cell r="E1639" t="str">
            <v>TX100443</v>
          </cell>
          <cell r="F1639">
            <v>0</v>
          </cell>
          <cell r="G1639">
            <v>0</v>
          </cell>
          <cell r="H1639" t="str">
            <v xml:space="preserve">Trần Văn </v>
          </cell>
          <cell r="I1639" t="str">
            <v>Vui</v>
          </cell>
          <cell r="J1639">
            <v>0</v>
          </cell>
          <cell r="K1639" t="str">
            <v>TR</v>
          </cell>
          <cell r="L1639">
            <v>4</v>
          </cell>
          <cell r="M1639">
            <v>0</v>
          </cell>
          <cell r="N1639">
            <v>2954</v>
          </cell>
          <cell r="O1639" t="str">
            <v>28/12/2020</v>
          </cell>
          <cell r="P1639">
            <v>0</v>
          </cell>
          <cell r="Q1639" t="str">
            <v>Tuấn</v>
          </cell>
        </row>
        <row r="1640">
          <cell r="E1640" t="str">
            <v>TX100445</v>
          </cell>
          <cell r="F1640">
            <v>0</v>
          </cell>
          <cell r="G1640">
            <v>0</v>
          </cell>
          <cell r="H1640" t="str">
            <v xml:space="preserve">Phạm Tiến </v>
          </cell>
          <cell r="I1640" t="str">
            <v>Yên</v>
          </cell>
          <cell r="J1640">
            <v>0</v>
          </cell>
          <cell r="K1640" t="str">
            <v>TR</v>
          </cell>
          <cell r="L1640">
            <v>4</v>
          </cell>
          <cell r="M1640">
            <v>0</v>
          </cell>
          <cell r="N1640">
            <v>2954</v>
          </cell>
          <cell r="O1640" t="str">
            <v>28/12/2020</v>
          </cell>
          <cell r="P1640">
            <v>0</v>
          </cell>
          <cell r="Q1640" t="str">
            <v>Tuấn</v>
          </cell>
        </row>
        <row r="1641">
          <cell r="E1641" t="str">
            <v>TX100446</v>
          </cell>
          <cell r="F1641">
            <v>0</v>
          </cell>
          <cell r="G1641">
            <v>0</v>
          </cell>
          <cell r="H1641" t="str">
            <v xml:space="preserve">Bùi Thị Hải </v>
          </cell>
          <cell r="I1641" t="str">
            <v>Yến</v>
          </cell>
          <cell r="J1641">
            <v>0</v>
          </cell>
          <cell r="K1641" t="str">
            <v>TR</v>
          </cell>
          <cell r="L1641">
            <v>4</v>
          </cell>
          <cell r="M1641">
            <v>0</v>
          </cell>
          <cell r="N1641">
            <v>2954</v>
          </cell>
          <cell r="O1641" t="str">
            <v>28/12/2020</v>
          </cell>
          <cell r="P1641">
            <v>0</v>
          </cell>
          <cell r="Q1641" t="str">
            <v>Tuấn</v>
          </cell>
        </row>
        <row r="1642">
          <cell r="E1642" t="str">
            <v>TX100447</v>
          </cell>
          <cell r="F1642">
            <v>0</v>
          </cell>
          <cell r="G1642">
            <v>0</v>
          </cell>
          <cell r="H1642" t="str">
            <v xml:space="preserve">Đào Thị </v>
          </cell>
          <cell r="I1642" t="str">
            <v>Yến</v>
          </cell>
          <cell r="J1642">
            <v>0</v>
          </cell>
          <cell r="K1642" t="str">
            <v>TR</v>
          </cell>
          <cell r="L1642">
            <v>4</v>
          </cell>
          <cell r="M1642">
            <v>0</v>
          </cell>
          <cell r="N1642">
            <v>2954</v>
          </cell>
          <cell r="O1642" t="str">
            <v>28/12/2020</v>
          </cell>
          <cell r="P1642">
            <v>0</v>
          </cell>
          <cell r="Q1642" t="str">
            <v>Tuấn</v>
          </cell>
        </row>
        <row r="1643">
          <cell r="E1643" t="str">
            <v>TX100452</v>
          </cell>
          <cell r="F1643">
            <v>0</v>
          </cell>
          <cell r="G1643">
            <v>0</v>
          </cell>
          <cell r="H1643" t="str">
            <v xml:space="preserve">Nguyễn Thị Thanh </v>
          </cell>
          <cell r="I1643" t="str">
            <v>Hương</v>
          </cell>
          <cell r="J1643">
            <v>0</v>
          </cell>
          <cell r="K1643" t="str">
            <v>TR</v>
          </cell>
          <cell r="L1643">
            <v>4</v>
          </cell>
          <cell r="M1643">
            <v>0</v>
          </cell>
          <cell r="N1643">
            <v>2954</v>
          </cell>
          <cell r="O1643" t="str">
            <v>28/12/2020</v>
          </cell>
          <cell r="P1643">
            <v>0</v>
          </cell>
          <cell r="Q1643" t="str">
            <v>Tuấn</v>
          </cell>
        </row>
        <row r="1644">
          <cell r="E1644" t="str">
            <v>TX100453</v>
          </cell>
          <cell r="F1644">
            <v>0</v>
          </cell>
          <cell r="G1644">
            <v>0</v>
          </cell>
          <cell r="H1644" t="str">
            <v xml:space="preserve">Bùi Cao </v>
          </cell>
          <cell r="I1644" t="str">
            <v>Duy</v>
          </cell>
          <cell r="J1644">
            <v>0</v>
          </cell>
          <cell r="K1644" t="str">
            <v>TR</v>
          </cell>
          <cell r="L1644">
            <v>4</v>
          </cell>
          <cell r="M1644">
            <v>0</v>
          </cell>
          <cell r="N1644">
            <v>2954</v>
          </cell>
          <cell r="O1644" t="str">
            <v>28/12/2020</v>
          </cell>
          <cell r="P1644">
            <v>0</v>
          </cell>
          <cell r="Q1644" t="str">
            <v>Tuấn</v>
          </cell>
        </row>
        <row r="1645">
          <cell r="E1645" t="str">
            <v>TX100454</v>
          </cell>
          <cell r="F1645">
            <v>0</v>
          </cell>
          <cell r="G1645">
            <v>0</v>
          </cell>
          <cell r="H1645" t="str">
            <v>Nguyễn Nhật</v>
          </cell>
          <cell r="I1645" t="str">
            <v>Linh</v>
          </cell>
          <cell r="J1645">
            <v>0</v>
          </cell>
          <cell r="K1645" t="str">
            <v>TR</v>
          </cell>
          <cell r="L1645">
            <v>4</v>
          </cell>
          <cell r="M1645">
            <v>0</v>
          </cell>
          <cell r="N1645">
            <v>2954</v>
          </cell>
          <cell r="O1645" t="str">
            <v>28/12/2020</v>
          </cell>
          <cell r="P1645">
            <v>0</v>
          </cell>
          <cell r="Q1645" t="str">
            <v>Tuấn</v>
          </cell>
        </row>
        <row r="1646">
          <cell r="E1646" t="str">
            <v>TX100455</v>
          </cell>
          <cell r="F1646">
            <v>0</v>
          </cell>
          <cell r="G1646">
            <v>0</v>
          </cell>
          <cell r="H1646" t="str">
            <v>Tô Hồng</v>
          </cell>
          <cell r="I1646" t="str">
            <v>Nhung</v>
          </cell>
          <cell r="J1646">
            <v>0</v>
          </cell>
          <cell r="K1646" t="str">
            <v>TR</v>
          </cell>
          <cell r="L1646">
            <v>4</v>
          </cell>
          <cell r="M1646">
            <v>0</v>
          </cell>
          <cell r="N1646">
            <v>2954</v>
          </cell>
          <cell r="O1646" t="str">
            <v>28/12/2020</v>
          </cell>
          <cell r="P1646">
            <v>0</v>
          </cell>
          <cell r="Q1646" t="str">
            <v>Tuấn</v>
          </cell>
        </row>
        <row r="1647">
          <cell r="E1647" t="str">
            <v>TX100456</v>
          </cell>
          <cell r="F1647">
            <v>0</v>
          </cell>
          <cell r="G1647">
            <v>0</v>
          </cell>
          <cell r="H1647" t="str">
            <v>Nguyễn Thị</v>
          </cell>
          <cell r="I1647" t="str">
            <v>Loan</v>
          </cell>
          <cell r="J1647">
            <v>0</v>
          </cell>
          <cell r="K1647" t="str">
            <v>TR</v>
          </cell>
          <cell r="L1647">
            <v>4</v>
          </cell>
          <cell r="M1647">
            <v>0</v>
          </cell>
          <cell r="N1647">
            <v>2954</v>
          </cell>
          <cell r="O1647" t="str">
            <v>28/12/2020</v>
          </cell>
          <cell r="P1647">
            <v>0</v>
          </cell>
          <cell r="Q1647" t="str">
            <v>Tuấn</v>
          </cell>
        </row>
        <row r="1648">
          <cell r="E1648" t="str">
            <v>TX100457</v>
          </cell>
          <cell r="F1648">
            <v>0</v>
          </cell>
          <cell r="G1648">
            <v>0</v>
          </cell>
          <cell r="H1648" t="str">
            <v>Lê Thị</v>
          </cell>
          <cell r="I1648" t="str">
            <v>Lợi</v>
          </cell>
          <cell r="J1648">
            <v>0</v>
          </cell>
          <cell r="K1648" t="str">
            <v>TR</v>
          </cell>
          <cell r="L1648">
            <v>4</v>
          </cell>
          <cell r="M1648">
            <v>0</v>
          </cell>
          <cell r="N1648">
            <v>2954</v>
          </cell>
          <cell r="O1648" t="str">
            <v>28/12/2020</v>
          </cell>
          <cell r="P1648">
            <v>0</v>
          </cell>
          <cell r="Q1648" t="str">
            <v>Tuấn</v>
          </cell>
        </row>
        <row r="1649">
          <cell r="E1649" t="str">
            <v>TX100458</v>
          </cell>
          <cell r="F1649">
            <v>0</v>
          </cell>
          <cell r="G1649">
            <v>0</v>
          </cell>
          <cell r="H1649" t="str">
            <v>Nguyễn Hồng</v>
          </cell>
          <cell r="I1649" t="str">
            <v>Trang</v>
          </cell>
          <cell r="J1649">
            <v>0</v>
          </cell>
          <cell r="K1649" t="str">
            <v>TR</v>
          </cell>
          <cell r="L1649">
            <v>4</v>
          </cell>
          <cell r="M1649">
            <v>0</v>
          </cell>
          <cell r="N1649">
            <v>2954</v>
          </cell>
          <cell r="O1649" t="str">
            <v>28/12/2020</v>
          </cell>
          <cell r="P1649">
            <v>0</v>
          </cell>
          <cell r="Q1649" t="str">
            <v>Tuấn</v>
          </cell>
        </row>
        <row r="1650">
          <cell r="E1650" t="str">
            <v>TX100459</v>
          </cell>
          <cell r="F1650">
            <v>0</v>
          </cell>
          <cell r="G1650">
            <v>0</v>
          </cell>
          <cell r="H1650" t="str">
            <v xml:space="preserve">Nguyễn Đình </v>
          </cell>
          <cell r="I1650" t="str">
            <v>Thạo</v>
          </cell>
          <cell r="J1650">
            <v>0</v>
          </cell>
          <cell r="K1650" t="str">
            <v>TR</v>
          </cell>
          <cell r="L1650">
            <v>4</v>
          </cell>
          <cell r="M1650">
            <v>0</v>
          </cell>
          <cell r="N1650">
            <v>2954</v>
          </cell>
          <cell r="O1650" t="str">
            <v>28/12/2020</v>
          </cell>
          <cell r="P1650">
            <v>0</v>
          </cell>
          <cell r="Q1650" t="str">
            <v>Tuấn</v>
          </cell>
        </row>
        <row r="1651">
          <cell r="E1651" t="str">
            <v>TX100460</v>
          </cell>
          <cell r="F1651">
            <v>0</v>
          </cell>
          <cell r="G1651">
            <v>0</v>
          </cell>
          <cell r="H1651" t="str">
            <v>Trần Văn</v>
          </cell>
          <cell r="I1651" t="str">
            <v>Biên</v>
          </cell>
          <cell r="J1651">
            <v>0</v>
          </cell>
          <cell r="K1651" t="str">
            <v>TR</v>
          </cell>
          <cell r="L1651">
            <v>4</v>
          </cell>
          <cell r="M1651">
            <v>0</v>
          </cell>
          <cell r="N1651">
            <v>2954</v>
          </cell>
          <cell r="O1651" t="str">
            <v>28/12/2020</v>
          </cell>
          <cell r="P1651">
            <v>0</v>
          </cell>
          <cell r="Q1651" t="str">
            <v>Tuấn</v>
          </cell>
        </row>
        <row r="1652">
          <cell r="E1652" t="str">
            <v>TX100461</v>
          </cell>
          <cell r="F1652">
            <v>0</v>
          </cell>
          <cell r="G1652">
            <v>0</v>
          </cell>
          <cell r="H1652" t="str">
            <v xml:space="preserve">Đinh Thị </v>
          </cell>
          <cell r="I1652" t="str">
            <v>Hiền</v>
          </cell>
          <cell r="J1652">
            <v>0</v>
          </cell>
          <cell r="K1652" t="str">
            <v>TR</v>
          </cell>
          <cell r="L1652">
            <v>4</v>
          </cell>
          <cell r="M1652">
            <v>0</v>
          </cell>
          <cell r="N1652">
            <v>2954</v>
          </cell>
          <cell r="O1652" t="str">
            <v>28/12/2020</v>
          </cell>
          <cell r="P1652">
            <v>0</v>
          </cell>
          <cell r="Q1652" t="str">
            <v>Tuấn</v>
          </cell>
        </row>
        <row r="1653">
          <cell r="E1653" t="str">
            <v>TX100462</v>
          </cell>
          <cell r="F1653">
            <v>0</v>
          </cell>
          <cell r="G1653">
            <v>0</v>
          </cell>
          <cell r="H1653" t="str">
            <v>Đặng Quỳnh</v>
          </cell>
          <cell r="I1653" t="str">
            <v>Châu</v>
          </cell>
          <cell r="J1653">
            <v>0</v>
          </cell>
          <cell r="K1653" t="str">
            <v>TR</v>
          </cell>
          <cell r="L1653">
            <v>4</v>
          </cell>
          <cell r="M1653">
            <v>0</v>
          </cell>
          <cell r="N1653">
            <v>2954</v>
          </cell>
          <cell r="O1653" t="str">
            <v>28/12/2020</v>
          </cell>
          <cell r="P1653">
            <v>0</v>
          </cell>
          <cell r="Q1653" t="str">
            <v>Tuấn</v>
          </cell>
        </row>
        <row r="1654">
          <cell r="E1654" t="str">
            <v>TX100464</v>
          </cell>
          <cell r="F1654">
            <v>0</v>
          </cell>
          <cell r="G1654">
            <v>0</v>
          </cell>
          <cell r="H1654" t="str">
            <v>Nguyễn Văn</v>
          </cell>
          <cell r="I1654" t="str">
            <v>Thông</v>
          </cell>
          <cell r="J1654">
            <v>0</v>
          </cell>
          <cell r="K1654" t="str">
            <v>TR</v>
          </cell>
          <cell r="L1654">
            <v>4</v>
          </cell>
          <cell r="M1654">
            <v>0</v>
          </cell>
          <cell r="N1654">
            <v>2954</v>
          </cell>
          <cell r="O1654" t="str">
            <v>28/12/2020</v>
          </cell>
          <cell r="P1654">
            <v>0</v>
          </cell>
          <cell r="Q1654" t="str">
            <v>Tuấn</v>
          </cell>
        </row>
        <row r="1655">
          <cell r="E1655" t="str">
            <v>TX100467</v>
          </cell>
          <cell r="F1655">
            <v>0</v>
          </cell>
          <cell r="G1655">
            <v>0</v>
          </cell>
          <cell r="H1655" t="str">
            <v>Đặng Văn</v>
          </cell>
          <cell r="I1655" t="str">
            <v>Tuấn</v>
          </cell>
          <cell r="J1655">
            <v>0</v>
          </cell>
          <cell r="K1655" t="str">
            <v>TR</v>
          </cell>
          <cell r="L1655">
            <v>4</v>
          </cell>
          <cell r="M1655">
            <v>0</v>
          </cell>
          <cell r="N1655">
            <v>2954</v>
          </cell>
          <cell r="O1655" t="str">
            <v>28/12/2020</v>
          </cell>
          <cell r="P1655">
            <v>0</v>
          </cell>
          <cell r="Q1655" t="str">
            <v>Tuấn</v>
          </cell>
        </row>
        <row r="1656">
          <cell r="E1656" t="str">
            <v>TX100468</v>
          </cell>
          <cell r="F1656">
            <v>0</v>
          </cell>
          <cell r="G1656">
            <v>0</v>
          </cell>
          <cell r="H1656" t="str">
            <v>Đặng Thị</v>
          </cell>
          <cell r="I1656" t="str">
            <v>Phượng</v>
          </cell>
          <cell r="J1656">
            <v>0</v>
          </cell>
          <cell r="K1656" t="str">
            <v>TR</v>
          </cell>
          <cell r="L1656">
            <v>4</v>
          </cell>
          <cell r="M1656">
            <v>0</v>
          </cell>
          <cell r="N1656">
            <v>2954</v>
          </cell>
          <cell r="O1656" t="str">
            <v>28/12/2020</v>
          </cell>
          <cell r="P1656">
            <v>0</v>
          </cell>
          <cell r="Q1656" t="str">
            <v>Tuấn</v>
          </cell>
        </row>
        <row r="1657">
          <cell r="E1657" t="str">
            <v>TX100469</v>
          </cell>
          <cell r="F1657">
            <v>0</v>
          </cell>
          <cell r="G1657">
            <v>0</v>
          </cell>
          <cell r="H1657" t="str">
            <v>Nguyễn Thị</v>
          </cell>
          <cell r="I1657" t="str">
            <v>Hiền</v>
          </cell>
          <cell r="J1657">
            <v>0</v>
          </cell>
          <cell r="K1657" t="str">
            <v>TR</v>
          </cell>
          <cell r="L1657">
            <v>4</v>
          </cell>
          <cell r="M1657">
            <v>0</v>
          </cell>
          <cell r="N1657">
            <v>2954</v>
          </cell>
          <cell r="O1657" t="str">
            <v>28/12/2020</v>
          </cell>
          <cell r="P1657">
            <v>0</v>
          </cell>
          <cell r="Q1657" t="str">
            <v>Tuấn</v>
          </cell>
        </row>
        <row r="1658">
          <cell r="E1658" t="str">
            <v>TX100471</v>
          </cell>
          <cell r="F1658">
            <v>0</v>
          </cell>
          <cell r="G1658">
            <v>0</v>
          </cell>
          <cell r="H1658" t="str">
            <v>Lê Văn</v>
          </cell>
          <cell r="I1658" t="str">
            <v>Điều</v>
          </cell>
          <cell r="J1658">
            <v>0</v>
          </cell>
          <cell r="K1658" t="str">
            <v>TR</v>
          </cell>
          <cell r="L1658">
            <v>4</v>
          </cell>
          <cell r="M1658">
            <v>0</v>
          </cell>
          <cell r="N1658">
            <v>2954</v>
          </cell>
          <cell r="O1658" t="str">
            <v>28/12/2020</v>
          </cell>
          <cell r="P1658">
            <v>0</v>
          </cell>
          <cell r="Q1658" t="str">
            <v>Tuấn</v>
          </cell>
        </row>
        <row r="1659">
          <cell r="E1659" t="str">
            <v>TX100472</v>
          </cell>
          <cell r="F1659">
            <v>0</v>
          </cell>
          <cell r="G1659">
            <v>0</v>
          </cell>
          <cell r="H1659" t="str">
            <v>Nguyễn Trang</v>
          </cell>
          <cell r="I1659" t="str">
            <v>Nhung</v>
          </cell>
          <cell r="J1659">
            <v>0</v>
          </cell>
          <cell r="K1659" t="str">
            <v>TR</v>
          </cell>
          <cell r="L1659">
            <v>4</v>
          </cell>
          <cell r="M1659">
            <v>0</v>
          </cell>
          <cell r="N1659">
            <v>2954</v>
          </cell>
          <cell r="O1659" t="str">
            <v>28/12/2020</v>
          </cell>
          <cell r="P1659">
            <v>0</v>
          </cell>
          <cell r="Q1659" t="str">
            <v>Tuấn</v>
          </cell>
        </row>
        <row r="1660">
          <cell r="E1660" t="str">
            <v>TX100473</v>
          </cell>
          <cell r="F1660">
            <v>0</v>
          </cell>
          <cell r="G1660">
            <v>0</v>
          </cell>
          <cell r="H1660" t="str">
            <v>Nguyễn Thị</v>
          </cell>
          <cell r="I1660" t="str">
            <v>Tâm</v>
          </cell>
          <cell r="J1660">
            <v>0</v>
          </cell>
          <cell r="K1660" t="str">
            <v>TR</v>
          </cell>
          <cell r="L1660">
            <v>4</v>
          </cell>
          <cell r="M1660">
            <v>0</v>
          </cell>
          <cell r="N1660">
            <v>2954</v>
          </cell>
          <cell r="O1660" t="str">
            <v>28/12/2020</v>
          </cell>
          <cell r="P1660">
            <v>0</v>
          </cell>
          <cell r="Q1660" t="str">
            <v>Tuấn</v>
          </cell>
        </row>
        <row r="1661">
          <cell r="E1661" t="str">
            <v>TX100476</v>
          </cell>
          <cell r="F1661">
            <v>0</v>
          </cell>
          <cell r="G1661">
            <v>0</v>
          </cell>
          <cell r="H1661" t="str">
            <v>Nguyễn Thị Thúy</v>
          </cell>
          <cell r="I1661" t="str">
            <v>Anh</v>
          </cell>
          <cell r="J1661">
            <v>0</v>
          </cell>
          <cell r="K1661" t="str">
            <v>TR</v>
          </cell>
          <cell r="L1661">
            <v>4</v>
          </cell>
          <cell r="M1661">
            <v>0</v>
          </cell>
          <cell r="N1661">
            <v>2954</v>
          </cell>
          <cell r="O1661" t="str">
            <v>28/12/2020</v>
          </cell>
          <cell r="P1661">
            <v>0</v>
          </cell>
          <cell r="Q1661" t="str">
            <v>Tuấn</v>
          </cell>
        </row>
        <row r="1662">
          <cell r="E1662" t="str">
            <v>TX100477</v>
          </cell>
          <cell r="F1662">
            <v>0</v>
          </cell>
          <cell r="G1662">
            <v>0</v>
          </cell>
          <cell r="H1662" t="str">
            <v>Nguyễn Trọng</v>
          </cell>
          <cell r="I1662" t="str">
            <v>Lâm</v>
          </cell>
          <cell r="J1662">
            <v>0</v>
          </cell>
          <cell r="K1662" t="str">
            <v>TR</v>
          </cell>
          <cell r="L1662">
            <v>4</v>
          </cell>
          <cell r="M1662">
            <v>0</v>
          </cell>
          <cell r="N1662">
            <v>2954</v>
          </cell>
          <cell r="O1662" t="str">
            <v>28/12/2020</v>
          </cell>
          <cell r="P1662">
            <v>0</v>
          </cell>
          <cell r="Q1662" t="str">
            <v>Tuấn</v>
          </cell>
        </row>
        <row r="1663">
          <cell r="E1663" t="str">
            <v>TX100478</v>
          </cell>
          <cell r="F1663">
            <v>0</v>
          </cell>
          <cell r="G1663">
            <v>0</v>
          </cell>
          <cell r="H1663" t="str">
            <v>Nguyễn Hồng</v>
          </cell>
          <cell r="I1663" t="str">
            <v>Quân</v>
          </cell>
          <cell r="J1663">
            <v>0</v>
          </cell>
          <cell r="K1663" t="str">
            <v>TR</v>
          </cell>
          <cell r="L1663">
            <v>4</v>
          </cell>
          <cell r="M1663">
            <v>0</v>
          </cell>
          <cell r="N1663">
            <v>2954</v>
          </cell>
          <cell r="O1663" t="str">
            <v>28/12/2020</v>
          </cell>
          <cell r="P1663">
            <v>0</v>
          </cell>
          <cell r="Q1663" t="str">
            <v>Tuấn</v>
          </cell>
        </row>
        <row r="1664">
          <cell r="E1664" t="str">
            <v>TX100479</v>
          </cell>
          <cell r="F1664">
            <v>0</v>
          </cell>
          <cell r="G1664">
            <v>0</v>
          </cell>
          <cell r="H1664" t="str">
            <v>Chu Thị Huyền</v>
          </cell>
          <cell r="I1664" t="str">
            <v>Trang</v>
          </cell>
          <cell r="J1664">
            <v>0</v>
          </cell>
          <cell r="K1664" t="str">
            <v>TR</v>
          </cell>
          <cell r="L1664">
            <v>4</v>
          </cell>
          <cell r="M1664">
            <v>0</v>
          </cell>
          <cell r="N1664">
            <v>2954</v>
          </cell>
          <cell r="O1664" t="str">
            <v>28/12/2020</v>
          </cell>
          <cell r="P1664">
            <v>0</v>
          </cell>
          <cell r="Q1664" t="str">
            <v>Tuấn</v>
          </cell>
        </row>
        <row r="1665">
          <cell r="E1665" t="str">
            <v>TX100482</v>
          </cell>
          <cell r="F1665">
            <v>0</v>
          </cell>
          <cell r="G1665">
            <v>0</v>
          </cell>
          <cell r="H1665" t="str">
            <v>Nguyễn Thu</v>
          </cell>
          <cell r="I1665" t="str">
            <v>Trang</v>
          </cell>
          <cell r="J1665">
            <v>0</v>
          </cell>
          <cell r="K1665" t="str">
            <v>TR</v>
          </cell>
          <cell r="L1665">
            <v>4</v>
          </cell>
          <cell r="M1665">
            <v>0</v>
          </cell>
          <cell r="N1665">
            <v>2954</v>
          </cell>
          <cell r="O1665" t="str">
            <v>28/12/2020</v>
          </cell>
          <cell r="P1665">
            <v>0</v>
          </cell>
          <cell r="Q1665" t="str">
            <v>Tuấn</v>
          </cell>
        </row>
        <row r="1666">
          <cell r="E1666" t="str">
            <v>TX100483</v>
          </cell>
          <cell r="F1666">
            <v>0</v>
          </cell>
          <cell r="G1666">
            <v>0</v>
          </cell>
          <cell r="H1666" t="str">
            <v>Nguyễn Công</v>
          </cell>
          <cell r="I1666" t="str">
            <v>Mười</v>
          </cell>
          <cell r="J1666">
            <v>0</v>
          </cell>
          <cell r="K1666" t="str">
            <v>TR</v>
          </cell>
          <cell r="L1666">
            <v>4</v>
          </cell>
          <cell r="M1666">
            <v>0</v>
          </cell>
          <cell r="N1666">
            <v>2954</v>
          </cell>
          <cell r="O1666" t="str">
            <v>28/12/2020</v>
          </cell>
          <cell r="P1666">
            <v>0</v>
          </cell>
          <cell r="Q1666" t="str">
            <v>Tuấn</v>
          </cell>
        </row>
        <row r="1667">
          <cell r="E1667" t="str">
            <v>TX100484</v>
          </cell>
          <cell r="F1667">
            <v>0</v>
          </cell>
          <cell r="G1667">
            <v>0</v>
          </cell>
          <cell r="H1667" t="str">
            <v>Bùi Mạnh</v>
          </cell>
          <cell r="I1667" t="str">
            <v>Cường</v>
          </cell>
          <cell r="J1667">
            <v>0</v>
          </cell>
          <cell r="K1667" t="str">
            <v>TR</v>
          </cell>
          <cell r="L1667">
            <v>4</v>
          </cell>
          <cell r="M1667">
            <v>0</v>
          </cell>
          <cell r="N1667">
            <v>2954</v>
          </cell>
          <cell r="O1667" t="str">
            <v>28/12/2020</v>
          </cell>
          <cell r="P1667">
            <v>0</v>
          </cell>
          <cell r="Q1667" t="str">
            <v>Tuấn</v>
          </cell>
        </row>
        <row r="1668">
          <cell r="E1668" t="str">
            <v>TX100485</v>
          </cell>
          <cell r="F1668">
            <v>0</v>
          </cell>
          <cell r="G1668">
            <v>0</v>
          </cell>
          <cell r="H1668" t="str">
            <v>Lê Minh</v>
          </cell>
          <cell r="I1668" t="str">
            <v>Tuấn</v>
          </cell>
          <cell r="J1668">
            <v>0</v>
          </cell>
          <cell r="K1668" t="str">
            <v>TR</v>
          </cell>
          <cell r="L1668">
            <v>4</v>
          </cell>
          <cell r="M1668">
            <v>0</v>
          </cell>
          <cell r="N1668">
            <v>2954</v>
          </cell>
          <cell r="O1668" t="str">
            <v>28/12/2020</v>
          </cell>
          <cell r="P1668">
            <v>0</v>
          </cell>
          <cell r="Q1668" t="str">
            <v>Tuấn</v>
          </cell>
        </row>
        <row r="1669">
          <cell r="E1669" t="str">
            <v>TX100486</v>
          </cell>
          <cell r="F1669">
            <v>0</v>
          </cell>
          <cell r="G1669">
            <v>0</v>
          </cell>
          <cell r="H1669" t="str">
            <v>Phạm Quốc</v>
          </cell>
          <cell r="I1669" t="str">
            <v>Đoàn</v>
          </cell>
          <cell r="J1669">
            <v>0</v>
          </cell>
          <cell r="K1669" t="str">
            <v>TR</v>
          </cell>
          <cell r="L1669">
            <v>4</v>
          </cell>
          <cell r="M1669">
            <v>0</v>
          </cell>
          <cell r="N1669">
            <v>2954</v>
          </cell>
          <cell r="O1669" t="str">
            <v>28/12/2020</v>
          </cell>
          <cell r="P1669">
            <v>0</v>
          </cell>
          <cell r="Q1669" t="str">
            <v>Tuấn</v>
          </cell>
        </row>
        <row r="1670">
          <cell r="E1670" t="str">
            <v>TX100487</v>
          </cell>
          <cell r="F1670">
            <v>0</v>
          </cell>
          <cell r="G1670">
            <v>0</v>
          </cell>
          <cell r="H1670" t="str">
            <v>Hoàng Thị</v>
          </cell>
          <cell r="I1670" t="str">
            <v>Thủy</v>
          </cell>
          <cell r="J1670">
            <v>0</v>
          </cell>
          <cell r="K1670" t="str">
            <v>TR</v>
          </cell>
          <cell r="L1670">
            <v>4</v>
          </cell>
          <cell r="M1670">
            <v>0</v>
          </cell>
          <cell r="N1670">
            <v>2954</v>
          </cell>
          <cell r="O1670" t="str">
            <v>28/12/2020</v>
          </cell>
          <cell r="P1670">
            <v>0</v>
          </cell>
          <cell r="Q1670" t="str">
            <v>Tuấn</v>
          </cell>
        </row>
        <row r="1671">
          <cell r="E1671" t="str">
            <v>TX100490</v>
          </cell>
          <cell r="F1671">
            <v>0</v>
          </cell>
          <cell r="G1671">
            <v>0</v>
          </cell>
          <cell r="H1671" t="str">
            <v>Nguyễn Huy</v>
          </cell>
          <cell r="I1671" t="str">
            <v>Hoàng</v>
          </cell>
          <cell r="J1671">
            <v>0</v>
          </cell>
          <cell r="K1671" t="str">
            <v>TR</v>
          </cell>
          <cell r="L1671">
            <v>4</v>
          </cell>
          <cell r="M1671">
            <v>0</v>
          </cell>
          <cell r="N1671">
            <v>2954</v>
          </cell>
          <cell r="O1671" t="str">
            <v>28/12/2020</v>
          </cell>
          <cell r="P1671">
            <v>0</v>
          </cell>
          <cell r="Q1671" t="str">
            <v>Tuấn</v>
          </cell>
        </row>
        <row r="1672">
          <cell r="E1672" t="str">
            <v>TX100492</v>
          </cell>
          <cell r="F1672">
            <v>0</v>
          </cell>
          <cell r="G1672">
            <v>0</v>
          </cell>
          <cell r="H1672" t="str">
            <v>Đỗ Văn</v>
          </cell>
          <cell r="I1672" t="str">
            <v>Thọ</v>
          </cell>
          <cell r="J1672">
            <v>0</v>
          </cell>
          <cell r="K1672" t="str">
            <v>TR</v>
          </cell>
          <cell r="L1672">
            <v>4</v>
          </cell>
          <cell r="M1672">
            <v>0</v>
          </cell>
          <cell r="N1672">
            <v>2954</v>
          </cell>
          <cell r="O1672" t="str">
            <v>28/12/2020</v>
          </cell>
          <cell r="P1672">
            <v>0</v>
          </cell>
          <cell r="Q1672" t="str">
            <v>Tuấn</v>
          </cell>
        </row>
        <row r="1673">
          <cell r="E1673" t="str">
            <v>TX100493</v>
          </cell>
          <cell r="F1673">
            <v>0</v>
          </cell>
          <cell r="G1673">
            <v>0</v>
          </cell>
          <cell r="H1673" t="str">
            <v>Dương Hải</v>
          </cell>
          <cell r="I1673" t="str">
            <v>Yến</v>
          </cell>
          <cell r="J1673">
            <v>0</v>
          </cell>
          <cell r="K1673" t="str">
            <v>TR</v>
          </cell>
          <cell r="L1673">
            <v>4</v>
          </cell>
          <cell r="M1673">
            <v>0</v>
          </cell>
          <cell r="N1673">
            <v>2954</v>
          </cell>
          <cell r="O1673" t="str">
            <v>28/12/2020</v>
          </cell>
          <cell r="P1673">
            <v>0</v>
          </cell>
          <cell r="Q1673" t="str">
            <v>Tuấn</v>
          </cell>
        </row>
        <row r="1674">
          <cell r="E1674" t="str">
            <v>TX100495</v>
          </cell>
          <cell r="F1674">
            <v>0</v>
          </cell>
          <cell r="G1674">
            <v>0</v>
          </cell>
          <cell r="H1674" t="str">
            <v>Lê Thị Phương</v>
          </cell>
          <cell r="I1674" t="str">
            <v>Hoa</v>
          </cell>
          <cell r="J1674">
            <v>0</v>
          </cell>
          <cell r="K1674" t="str">
            <v>TR</v>
          </cell>
          <cell r="L1674">
            <v>4</v>
          </cell>
          <cell r="M1674">
            <v>0</v>
          </cell>
          <cell r="N1674">
            <v>2954</v>
          </cell>
          <cell r="O1674" t="str">
            <v>28/12/2020</v>
          </cell>
          <cell r="P1674">
            <v>0</v>
          </cell>
          <cell r="Q1674" t="str">
            <v>Tuấn</v>
          </cell>
        </row>
        <row r="1675">
          <cell r="E1675" t="str">
            <v>TX100496</v>
          </cell>
          <cell r="F1675">
            <v>0</v>
          </cell>
          <cell r="G1675">
            <v>0</v>
          </cell>
          <cell r="H1675" t="str">
            <v>Trần Thị Thanh</v>
          </cell>
          <cell r="I1675" t="str">
            <v>Thùy</v>
          </cell>
          <cell r="J1675">
            <v>0</v>
          </cell>
          <cell r="K1675" t="str">
            <v>TR</v>
          </cell>
          <cell r="L1675">
            <v>4</v>
          </cell>
          <cell r="M1675">
            <v>0</v>
          </cell>
          <cell r="N1675">
            <v>2954</v>
          </cell>
          <cell r="O1675" t="str">
            <v>28/12/2020</v>
          </cell>
          <cell r="P1675">
            <v>0</v>
          </cell>
          <cell r="Q1675" t="str">
            <v>Tuấn</v>
          </cell>
        </row>
        <row r="1676">
          <cell r="E1676" t="str">
            <v>TX100497</v>
          </cell>
          <cell r="F1676">
            <v>0</v>
          </cell>
          <cell r="G1676">
            <v>0</v>
          </cell>
          <cell r="H1676" t="str">
            <v>Phạm Thị Hồng</v>
          </cell>
          <cell r="I1676" t="str">
            <v>Thúy</v>
          </cell>
          <cell r="J1676">
            <v>0</v>
          </cell>
          <cell r="K1676" t="str">
            <v>TR</v>
          </cell>
          <cell r="L1676">
            <v>4</v>
          </cell>
          <cell r="M1676">
            <v>0</v>
          </cell>
          <cell r="N1676">
            <v>2954</v>
          </cell>
          <cell r="O1676" t="str">
            <v>28/12/2020</v>
          </cell>
          <cell r="P1676">
            <v>0</v>
          </cell>
          <cell r="Q1676" t="str">
            <v>Tuấn</v>
          </cell>
        </row>
        <row r="1677">
          <cell r="E1677" t="str">
            <v>TX100498</v>
          </cell>
          <cell r="F1677">
            <v>0</v>
          </cell>
          <cell r="G1677">
            <v>0</v>
          </cell>
          <cell r="H1677" t="str">
            <v>Phạm Thị</v>
          </cell>
          <cell r="I1677" t="str">
            <v>Phượng</v>
          </cell>
          <cell r="J1677">
            <v>0</v>
          </cell>
          <cell r="K1677" t="str">
            <v>TR</v>
          </cell>
          <cell r="L1677">
            <v>4</v>
          </cell>
          <cell r="M1677">
            <v>0</v>
          </cell>
          <cell r="N1677">
            <v>2954</v>
          </cell>
          <cell r="O1677" t="str">
            <v>28/12/2020</v>
          </cell>
          <cell r="P1677">
            <v>0</v>
          </cell>
          <cell r="Q1677" t="str">
            <v>Tuấn</v>
          </cell>
        </row>
        <row r="1678">
          <cell r="E1678" t="str">
            <v>TX100499</v>
          </cell>
          <cell r="F1678">
            <v>0</v>
          </cell>
          <cell r="G1678">
            <v>0</v>
          </cell>
          <cell r="H1678" t="str">
            <v>Nguyễn Thị Thu</v>
          </cell>
          <cell r="I1678" t="str">
            <v>Trang</v>
          </cell>
          <cell r="J1678">
            <v>0</v>
          </cell>
          <cell r="K1678" t="str">
            <v>TR</v>
          </cell>
          <cell r="L1678">
            <v>4</v>
          </cell>
          <cell r="M1678">
            <v>0</v>
          </cell>
          <cell r="N1678">
            <v>2954</v>
          </cell>
          <cell r="O1678" t="str">
            <v>28/12/2020</v>
          </cell>
          <cell r="P1678">
            <v>0</v>
          </cell>
          <cell r="Q1678" t="str">
            <v>Tuấn</v>
          </cell>
        </row>
        <row r="1679">
          <cell r="E1679" t="str">
            <v>TX100500</v>
          </cell>
          <cell r="F1679">
            <v>0</v>
          </cell>
          <cell r="G1679">
            <v>0</v>
          </cell>
          <cell r="H1679" t="str">
            <v>Trần Thị Thu</v>
          </cell>
          <cell r="I1679" t="str">
            <v>Hòa</v>
          </cell>
          <cell r="J1679">
            <v>0</v>
          </cell>
          <cell r="K1679" t="str">
            <v>TR</v>
          </cell>
          <cell r="L1679">
            <v>4</v>
          </cell>
          <cell r="M1679">
            <v>0</v>
          </cell>
          <cell r="N1679">
            <v>2954</v>
          </cell>
          <cell r="O1679" t="str">
            <v>28/12/2020</v>
          </cell>
          <cell r="P1679">
            <v>0</v>
          </cell>
          <cell r="Q1679" t="str">
            <v>Tuấn</v>
          </cell>
        </row>
        <row r="1680">
          <cell r="E1680" t="str">
            <v>TX100501</v>
          </cell>
          <cell r="F1680">
            <v>0</v>
          </cell>
          <cell r="G1680">
            <v>0</v>
          </cell>
          <cell r="H1680" t="str">
            <v>Sùng A</v>
          </cell>
          <cell r="I1680" t="str">
            <v>Nó</v>
          </cell>
          <cell r="J1680">
            <v>0</v>
          </cell>
          <cell r="K1680" t="str">
            <v>TR</v>
          </cell>
          <cell r="L1680">
            <v>4</v>
          </cell>
          <cell r="M1680">
            <v>0</v>
          </cell>
          <cell r="N1680">
            <v>2954</v>
          </cell>
          <cell r="O1680" t="str">
            <v>28/12/2020</v>
          </cell>
          <cell r="P1680">
            <v>0</v>
          </cell>
          <cell r="Q1680" t="str">
            <v>Tuấn</v>
          </cell>
        </row>
        <row r="1681">
          <cell r="E1681" t="str">
            <v>TX100505</v>
          </cell>
          <cell r="F1681">
            <v>0</v>
          </cell>
          <cell r="G1681">
            <v>0</v>
          </cell>
          <cell r="H1681" t="str">
            <v>Trần Thị Thu</v>
          </cell>
          <cell r="I1681" t="str">
            <v>Hà</v>
          </cell>
          <cell r="J1681">
            <v>0</v>
          </cell>
          <cell r="K1681" t="str">
            <v>TR</v>
          </cell>
          <cell r="L1681">
            <v>4</v>
          </cell>
          <cell r="M1681">
            <v>0</v>
          </cell>
          <cell r="N1681">
            <v>2954</v>
          </cell>
          <cell r="O1681" t="str">
            <v>28/12/2020</v>
          </cell>
          <cell r="P1681">
            <v>0</v>
          </cell>
          <cell r="Q1681" t="str">
            <v>Tuấn</v>
          </cell>
        </row>
        <row r="1682">
          <cell r="E1682" t="str">
            <v>TX100506</v>
          </cell>
          <cell r="F1682">
            <v>0</v>
          </cell>
          <cell r="G1682">
            <v>0</v>
          </cell>
          <cell r="H1682" t="str">
            <v>Nguyễn Hồng</v>
          </cell>
          <cell r="I1682" t="str">
            <v>Sơn</v>
          </cell>
          <cell r="J1682">
            <v>0</v>
          </cell>
          <cell r="K1682" t="str">
            <v>TR</v>
          </cell>
          <cell r="L1682">
            <v>4</v>
          </cell>
          <cell r="M1682">
            <v>0</v>
          </cell>
          <cell r="N1682">
            <v>2954</v>
          </cell>
          <cell r="O1682" t="str">
            <v>28/12/2020</v>
          </cell>
          <cell r="P1682">
            <v>0</v>
          </cell>
          <cell r="Q1682" t="str">
            <v>Tuấn</v>
          </cell>
        </row>
        <row r="1683">
          <cell r="E1683" t="str">
            <v>TX100508</v>
          </cell>
          <cell r="F1683">
            <v>0</v>
          </cell>
          <cell r="G1683">
            <v>0</v>
          </cell>
          <cell r="H1683" t="str">
            <v>Nguyễn Thế</v>
          </cell>
          <cell r="I1683" t="str">
            <v>Tàu</v>
          </cell>
          <cell r="J1683">
            <v>0</v>
          </cell>
          <cell r="K1683" t="str">
            <v>TR</v>
          </cell>
          <cell r="L1683">
            <v>4</v>
          </cell>
          <cell r="M1683">
            <v>0</v>
          </cell>
          <cell r="N1683">
            <v>2954</v>
          </cell>
          <cell r="O1683" t="str">
            <v>28/12/2020</v>
          </cell>
          <cell r="P1683">
            <v>0</v>
          </cell>
          <cell r="Q1683" t="str">
            <v>Tuấn</v>
          </cell>
        </row>
        <row r="1684">
          <cell r="E1684" t="str">
            <v>TX100509</v>
          </cell>
          <cell r="F1684">
            <v>0</v>
          </cell>
          <cell r="G1684">
            <v>0</v>
          </cell>
          <cell r="H1684" t="str">
            <v xml:space="preserve">Trần Cao </v>
          </cell>
          <cell r="I1684" t="str">
            <v>Viên</v>
          </cell>
          <cell r="J1684">
            <v>0</v>
          </cell>
          <cell r="K1684" t="str">
            <v>TR</v>
          </cell>
          <cell r="L1684">
            <v>4</v>
          </cell>
          <cell r="M1684">
            <v>0</v>
          </cell>
          <cell r="N1684">
            <v>2954</v>
          </cell>
          <cell r="O1684" t="str">
            <v>28/12/2020</v>
          </cell>
          <cell r="P1684">
            <v>0</v>
          </cell>
          <cell r="Q1684" t="str">
            <v>Tuấn</v>
          </cell>
        </row>
        <row r="1685">
          <cell r="E1685" t="str">
            <v>TX100510</v>
          </cell>
          <cell r="F1685">
            <v>0</v>
          </cell>
          <cell r="G1685">
            <v>0</v>
          </cell>
          <cell r="H1685" t="str">
            <v>Lương Văn</v>
          </cell>
          <cell r="I1685" t="str">
            <v>Sâm</v>
          </cell>
          <cell r="J1685">
            <v>0</v>
          </cell>
          <cell r="K1685" t="str">
            <v>TR</v>
          </cell>
          <cell r="L1685">
            <v>4</v>
          </cell>
          <cell r="M1685">
            <v>0</v>
          </cell>
          <cell r="N1685">
            <v>2954</v>
          </cell>
          <cell r="O1685" t="str">
            <v>28/12/2020</v>
          </cell>
          <cell r="P1685">
            <v>0</v>
          </cell>
          <cell r="Q1685" t="str">
            <v>Tuấn</v>
          </cell>
        </row>
        <row r="1686">
          <cell r="E1686" t="str">
            <v>TX100512</v>
          </cell>
          <cell r="F1686">
            <v>0</v>
          </cell>
          <cell r="G1686">
            <v>0</v>
          </cell>
          <cell r="H1686" t="str">
            <v>Phạm Cao</v>
          </cell>
          <cell r="I1686" t="str">
            <v>Quý</v>
          </cell>
          <cell r="J1686">
            <v>0</v>
          </cell>
          <cell r="K1686" t="str">
            <v>TR</v>
          </cell>
          <cell r="L1686">
            <v>4</v>
          </cell>
          <cell r="M1686">
            <v>0</v>
          </cell>
          <cell r="N1686">
            <v>2954</v>
          </cell>
          <cell r="O1686" t="str">
            <v>28/12/2020</v>
          </cell>
          <cell r="P1686">
            <v>0</v>
          </cell>
          <cell r="Q1686" t="str">
            <v>Tuấn</v>
          </cell>
        </row>
        <row r="1687">
          <cell r="E1687" t="str">
            <v>TX100513</v>
          </cell>
          <cell r="F1687">
            <v>0</v>
          </cell>
          <cell r="G1687">
            <v>0</v>
          </cell>
          <cell r="H1687" t="str">
            <v>Ngô Thiệu</v>
          </cell>
          <cell r="I1687" t="str">
            <v>Mạnh</v>
          </cell>
          <cell r="J1687">
            <v>0</v>
          </cell>
          <cell r="K1687" t="str">
            <v>TR</v>
          </cell>
          <cell r="L1687">
            <v>4</v>
          </cell>
          <cell r="M1687">
            <v>0</v>
          </cell>
          <cell r="N1687">
            <v>2954</v>
          </cell>
          <cell r="O1687" t="str">
            <v>28/12/2020</v>
          </cell>
          <cell r="P1687">
            <v>0</v>
          </cell>
          <cell r="Q1687" t="str">
            <v>Tuấn</v>
          </cell>
        </row>
        <row r="1688">
          <cell r="E1688" t="str">
            <v>TX100514</v>
          </cell>
          <cell r="F1688">
            <v>0</v>
          </cell>
          <cell r="G1688">
            <v>0</v>
          </cell>
          <cell r="H1688" t="str">
            <v>Nguyễn Minh</v>
          </cell>
          <cell r="I1688" t="str">
            <v>Vinh</v>
          </cell>
          <cell r="J1688">
            <v>0</v>
          </cell>
          <cell r="K1688" t="str">
            <v>TR</v>
          </cell>
          <cell r="L1688">
            <v>4</v>
          </cell>
          <cell r="M1688">
            <v>0</v>
          </cell>
          <cell r="N1688">
            <v>2954</v>
          </cell>
          <cell r="O1688" t="str">
            <v>28/12/2020</v>
          </cell>
          <cell r="P1688">
            <v>0</v>
          </cell>
          <cell r="Q1688" t="str">
            <v>Tuấn</v>
          </cell>
        </row>
        <row r="1689">
          <cell r="E1689" t="str">
            <v>TX100515</v>
          </cell>
          <cell r="F1689">
            <v>0</v>
          </cell>
          <cell r="G1689">
            <v>0</v>
          </cell>
          <cell r="H1689" t="str">
            <v>Bùi Hồng</v>
          </cell>
          <cell r="I1689" t="str">
            <v>Vũ</v>
          </cell>
          <cell r="J1689">
            <v>0</v>
          </cell>
          <cell r="K1689" t="str">
            <v>TR</v>
          </cell>
          <cell r="L1689">
            <v>4</v>
          </cell>
          <cell r="M1689">
            <v>0</v>
          </cell>
          <cell r="N1689">
            <v>2954</v>
          </cell>
          <cell r="O1689" t="str">
            <v>28/12/2020</v>
          </cell>
          <cell r="P1689">
            <v>0</v>
          </cell>
          <cell r="Q1689" t="str">
            <v>Tuấn</v>
          </cell>
        </row>
        <row r="1690">
          <cell r="E1690" t="str">
            <v>TX100516</v>
          </cell>
          <cell r="F1690">
            <v>0</v>
          </cell>
          <cell r="G1690">
            <v>0</v>
          </cell>
          <cell r="H1690" t="str">
            <v>Tô Hồng</v>
          </cell>
          <cell r="I1690" t="str">
            <v>Hải</v>
          </cell>
          <cell r="J1690">
            <v>0</v>
          </cell>
          <cell r="K1690" t="str">
            <v>TR</v>
          </cell>
          <cell r="L1690">
            <v>4</v>
          </cell>
          <cell r="M1690">
            <v>0</v>
          </cell>
          <cell r="N1690">
            <v>2954</v>
          </cell>
          <cell r="O1690" t="str">
            <v>28/12/2020</v>
          </cell>
          <cell r="P1690">
            <v>0</v>
          </cell>
          <cell r="Q1690" t="str">
            <v>Tuấn</v>
          </cell>
        </row>
        <row r="1691">
          <cell r="E1691" t="str">
            <v>TX100518</v>
          </cell>
          <cell r="F1691">
            <v>0</v>
          </cell>
          <cell r="G1691">
            <v>0</v>
          </cell>
          <cell r="H1691" t="str">
            <v>Lương Việt</v>
          </cell>
          <cell r="I1691" t="str">
            <v>Dũng</v>
          </cell>
          <cell r="J1691">
            <v>0</v>
          </cell>
          <cell r="K1691" t="str">
            <v>TR</v>
          </cell>
          <cell r="L1691">
            <v>4</v>
          </cell>
          <cell r="M1691">
            <v>0</v>
          </cell>
          <cell r="N1691">
            <v>2954</v>
          </cell>
          <cell r="O1691" t="str">
            <v>28/12/2020</v>
          </cell>
          <cell r="P1691">
            <v>0</v>
          </cell>
          <cell r="Q1691" t="str">
            <v>Tuấn</v>
          </cell>
        </row>
        <row r="1692">
          <cell r="E1692" t="str">
            <v>TX100520</v>
          </cell>
          <cell r="F1692">
            <v>0</v>
          </cell>
          <cell r="G1692">
            <v>0</v>
          </cell>
          <cell r="H1692" t="str">
            <v xml:space="preserve">Nguyễn Duy </v>
          </cell>
          <cell r="I1692" t="str">
            <v>Trường</v>
          </cell>
          <cell r="J1692">
            <v>0</v>
          </cell>
          <cell r="K1692" t="str">
            <v>TR</v>
          </cell>
          <cell r="L1692">
            <v>4</v>
          </cell>
          <cell r="M1692">
            <v>0</v>
          </cell>
          <cell r="N1692">
            <v>2954</v>
          </cell>
          <cell r="O1692" t="str">
            <v>28/12/2020</v>
          </cell>
          <cell r="P1692">
            <v>0</v>
          </cell>
          <cell r="Q1692" t="str">
            <v>Tuấn</v>
          </cell>
        </row>
        <row r="1693">
          <cell r="E1693" t="str">
            <v>TX100521</v>
          </cell>
          <cell r="F1693">
            <v>0</v>
          </cell>
          <cell r="G1693">
            <v>0</v>
          </cell>
          <cell r="H1693" t="str">
            <v>Lương Thị Minh</v>
          </cell>
          <cell r="I1693" t="str">
            <v>Phượng</v>
          </cell>
          <cell r="J1693">
            <v>0</v>
          </cell>
          <cell r="K1693" t="str">
            <v>TR</v>
          </cell>
          <cell r="L1693">
            <v>4</v>
          </cell>
          <cell r="M1693">
            <v>0</v>
          </cell>
          <cell r="N1693">
            <v>2954</v>
          </cell>
          <cell r="O1693" t="str">
            <v>28/12/2020</v>
          </cell>
          <cell r="P1693">
            <v>0</v>
          </cell>
          <cell r="Q1693" t="str">
            <v>Tuấn</v>
          </cell>
        </row>
        <row r="1694">
          <cell r="E1694" t="str">
            <v>TX100522</v>
          </cell>
          <cell r="F1694">
            <v>0</v>
          </cell>
          <cell r="G1694">
            <v>0</v>
          </cell>
          <cell r="H1694" t="str">
            <v>Ngô Minh</v>
          </cell>
          <cell r="I1694" t="str">
            <v>Hiệp</v>
          </cell>
          <cell r="J1694">
            <v>0</v>
          </cell>
          <cell r="K1694" t="str">
            <v>TR</v>
          </cell>
          <cell r="L1694">
            <v>4</v>
          </cell>
          <cell r="M1694">
            <v>0</v>
          </cell>
          <cell r="N1694">
            <v>2954</v>
          </cell>
          <cell r="O1694" t="str">
            <v>28/12/2020</v>
          </cell>
          <cell r="P1694">
            <v>0</v>
          </cell>
          <cell r="Q1694" t="str">
            <v>Tuấn</v>
          </cell>
        </row>
        <row r="1695">
          <cell r="E1695" t="str">
            <v>TX100524</v>
          </cell>
          <cell r="F1695">
            <v>0</v>
          </cell>
          <cell r="G1695">
            <v>0</v>
          </cell>
          <cell r="H1695" t="str">
            <v>Đỗ Mạnh</v>
          </cell>
          <cell r="I1695" t="str">
            <v>Tú</v>
          </cell>
          <cell r="J1695">
            <v>0</v>
          </cell>
          <cell r="K1695" t="str">
            <v>TR</v>
          </cell>
          <cell r="L1695">
            <v>4</v>
          </cell>
          <cell r="M1695">
            <v>0</v>
          </cell>
          <cell r="N1695">
            <v>2954</v>
          </cell>
          <cell r="O1695" t="str">
            <v>28/12/2020</v>
          </cell>
          <cell r="P1695">
            <v>0</v>
          </cell>
          <cell r="Q1695" t="str">
            <v>Tuấn</v>
          </cell>
        </row>
        <row r="1696">
          <cell r="E1696" t="str">
            <v>TX100525</v>
          </cell>
          <cell r="F1696">
            <v>0</v>
          </cell>
          <cell r="G1696">
            <v>0</v>
          </cell>
          <cell r="H1696" t="str">
            <v>Nguyễn Chí</v>
          </cell>
          <cell r="I1696" t="str">
            <v>Bảo</v>
          </cell>
          <cell r="J1696">
            <v>0</v>
          </cell>
          <cell r="K1696" t="str">
            <v>TR</v>
          </cell>
          <cell r="L1696">
            <v>4</v>
          </cell>
          <cell r="M1696">
            <v>0</v>
          </cell>
          <cell r="N1696">
            <v>2954</v>
          </cell>
          <cell r="O1696" t="str">
            <v>28/12/2020</v>
          </cell>
          <cell r="P1696">
            <v>0</v>
          </cell>
          <cell r="Q1696" t="str">
            <v>Tuấn</v>
          </cell>
        </row>
        <row r="1697">
          <cell r="E1697" t="str">
            <v>TX100529</v>
          </cell>
          <cell r="F1697">
            <v>0</v>
          </cell>
          <cell r="G1697">
            <v>0</v>
          </cell>
          <cell r="H1697" t="str">
            <v>Nguyễn Thị Thúy</v>
          </cell>
          <cell r="I1697" t="str">
            <v>Nga</v>
          </cell>
          <cell r="J1697">
            <v>0</v>
          </cell>
          <cell r="K1697" t="str">
            <v>TR</v>
          </cell>
          <cell r="L1697">
            <v>4</v>
          </cell>
          <cell r="M1697">
            <v>0</v>
          </cell>
          <cell r="N1697">
            <v>2954</v>
          </cell>
          <cell r="O1697" t="str">
            <v>28/12/2020</v>
          </cell>
          <cell r="P1697">
            <v>0</v>
          </cell>
          <cell r="Q1697" t="str">
            <v>Tuấn</v>
          </cell>
        </row>
        <row r="1698">
          <cell r="E1698" t="str">
            <v>TX100531</v>
          </cell>
          <cell r="F1698">
            <v>0</v>
          </cell>
          <cell r="G1698">
            <v>0</v>
          </cell>
          <cell r="H1698" t="str">
            <v>Nguyễn Anh</v>
          </cell>
          <cell r="I1698" t="str">
            <v>Đức</v>
          </cell>
          <cell r="J1698">
            <v>0</v>
          </cell>
          <cell r="K1698" t="str">
            <v>TR</v>
          </cell>
          <cell r="L1698">
            <v>4</v>
          </cell>
          <cell r="M1698">
            <v>0</v>
          </cell>
          <cell r="N1698">
            <v>2954</v>
          </cell>
          <cell r="O1698" t="str">
            <v>28/12/2020</v>
          </cell>
          <cell r="P1698">
            <v>0</v>
          </cell>
          <cell r="Q1698" t="str">
            <v>Tuấn</v>
          </cell>
        </row>
        <row r="1699">
          <cell r="E1699" t="str">
            <v>TX100532</v>
          </cell>
          <cell r="F1699">
            <v>0</v>
          </cell>
          <cell r="G1699">
            <v>0</v>
          </cell>
          <cell r="H1699" t="str">
            <v>Phùng Văn</v>
          </cell>
          <cell r="I1699" t="str">
            <v>Đức</v>
          </cell>
          <cell r="J1699">
            <v>0</v>
          </cell>
          <cell r="K1699" t="str">
            <v>TR</v>
          </cell>
          <cell r="L1699">
            <v>4</v>
          </cell>
          <cell r="M1699">
            <v>0</v>
          </cell>
          <cell r="N1699">
            <v>2954</v>
          </cell>
          <cell r="O1699" t="str">
            <v>28/12/2020</v>
          </cell>
          <cell r="P1699">
            <v>0</v>
          </cell>
          <cell r="Q1699" t="str">
            <v>Tuấn</v>
          </cell>
        </row>
        <row r="1700">
          <cell r="E1700" t="str">
            <v>TX100533</v>
          </cell>
          <cell r="F1700">
            <v>0</v>
          </cell>
          <cell r="G1700">
            <v>0</v>
          </cell>
          <cell r="H1700" t="str">
            <v>Nguyễn Thị Bích</v>
          </cell>
          <cell r="I1700" t="str">
            <v>Nga</v>
          </cell>
          <cell r="J1700">
            <v>0</v>
          </cell>
          <cell r="K1700" t="str">
            <v>TR</v>
          </cell>
          <cell r="L1700">
            <v>4</v>
          </cell>
          <cell r="M1700">
            <v>0</v>
          </cell>
          <cell r="N1700">
            <v>2954</v>
          </cell>
          <cell r="O1700" t="str">
            <v>28/12/2020</v>
          </cell>
          <cell r="P1700">
            <v>0</v>
          </cell>
          <cell r="Q1700" t="str">
            <v>Tuấn</v>
          </cell>
        </row>
        <row r="1701">
          <cell r="E1701" t="str">
            <v>TX100534</v>
          </cell>
          <cell r="F1701">
            <v>0</v>
          </cell>
          <cell r="G1701">
            <v>0</v>
          </cell>
          <cell r="H1701" t="str">
            <v>Vũ Thị Hồng</v>
          </cell>
          <cell r="I1701" t="str">
            <v>Thanh</v>
          </cell>
          <cell r="J1701">
            <v>0</v>
          </cell>
          <cell r="K1701" t="str">
            <v>TR</v>
          </cell>
          <cell r="L1701">
            <v>4</v>
          </cell>
          <cell r="M1701">
            <v>0</v>
          </cell>
          <cell r="N1701">
            <v>2954</v>
          </cell>
          <cell r="O1701" t="str">
            <v>28/12/2020</v>
          </cell>
          <cell r="P1701">
            <v>0</v>
          </cell>
          <cell r="Q1701" t="str">
            <v>Tuấn</v>
          </cell>
        </row>
        <row r="1702">
          <cell r="E1702" t="str">
            <v>TX100536</v>
          </cell>
          <cell r="F1702">
            <v>0</v>
          </cell>
          <cell r="G1702">
            <v>0</v>
          </cell>
          <cell r="H1702" t="str">
            <v>Nguyễn Minh</v>
          </cell>
          <cell r="I1702" t="str">
            <v>Thiện</v>
          </cell>
          <cell r="J1702">
            <v>0</v>
          </cell>
          <cell r="K1702" t="str">
            <v>TR</v>
          </cell>
          <cell r="L1702">
            <v>4</v>
          </cell>
          <cell r="M1702">
            <v>0</v>
          </cell>
          <cell r="N1702">
            <v>2954</v>
          </cell>
          <cell r="O1702" t="str">
            <v>28/12/2020</v>
          </cell>
          <cell r="P1702">
            <v>0</v>
          </cell>
          <cell r="Q1702" t="str">
            <v>Tuấn</v>
          </cell>
        </row>
        <row r="1703">
          <cell r="E1703" t="str">
            <v>TX100537</v>
          </cell>
          <cell r="F1703">
            <v>0</v>
          </cell>
          <cell r="G1703">
            <v>0</v>
          </cell>
          <cell r="H1703" t="str">
            <v>Nguyễn Hồng</v>
          </cell>
          <cell r="I1703" t="str">
            <v>Quân</v>
          </cell>
          <cell r="J1703">
            <v>0</v>
          </cell>
          <cell r="K1703" t="str">
            <v>TR</v>
          </cell>
          <cell r="L1703">
            <v>4</v>
          </cell>
          <cell r="M1703">
            <v>0</v>
          </cell>
          <cell r="N1703">
            <v>2954</v>
          </cell>
          <cell r="O1703" t="str">
            <v>28/12/2020</v>
          </cell>
          <cell r="P1703">
            <v>0</v>
          </cell>
          <cell r="Q1703" t="str">
            <v>Tuấn</v>
          </cell>
        </row>
        <row r="1704">
          <cell r="E1704" t="str">
            <v>TX100538</v>
          </cell>
          <cell r="F1704">
            <v>0</v>
          </cell>
          <cell r="G1704">
            <v>0</v>
          </cell>
          <cell r="H1704" t="str">
            <v>Hoàng Thị Minh</v>
          </cell>
          <cell r="I1704" t="str">
            <v>Phượng</v>
          </cell>
          <cell r="J1704">
            <v>0</v>
          </cell>
          <cell r="K1704" t="str">
            <v>TR</v>
          </cell>
          <cell r="L1704">
            <v>4</v>
          </cell>
          <cell r="M1704">
            <v>0</v>
          </cell>
          <cell r="N1704">
            <v>2954</v>
          </cell>
          <cell r="O1704" t="str">
            <v>28/12/2020</v>
          </cell>
          <cell r="P1704">
            <v>0</v>
          </cell>
          <cell r="Q1704" t="str">
            <v>Tuấn</v>
          </cell>
        </row>
        <row r="1705">
          <cell r="E1705" t="str">
            <v>TX100539</v>
          </cell>
          <cell r="F1705">
            <v>0</v>
          </cell>
          <cell r="G1705">
            <v>0</v>
          </cell>
          <cell r="H1705" t="str">
            <v>Vũ Thị</v>
          </cell>
          <cell r="I1705" t="str">
            <v>Hòe</v>
          </cell>
          <cell r="J1705">
            <v>0</v>
          </cell>
          <cell r="K1705" t="str">
            <v>TR</v>
          </cell>
          <cell r="L1705">
            <v>4</v>
          </cell>
          <cell r="M1705">
            <v>0</v>
          </cell>
          <cell r="N1705">
            <v>2954</v>
          </cell>
          <cell r="O1705" t="str">
            <v>28/12/2020</v>
          </cell>
          <cell r="P1705">
            <v>0</v>
          </cell>
          <cell r="Q1705" t="str">
            <v>Tuấn</v>
          </cell>
        </row>
        <row r="1706">
          <cell r="E1706" t="str">
            <v>TX100544</v>
          </cell>
          <cell r="F1706">
            <v>0</v>
          </cell>
          <cell r="G1706">
            <v>0</v>
          </cell>
          <cell r="H1706" t="str">
            <v>Bùi Xuân</v>
          </cell>
          <cell r="I1706" t="str">
            <v>Khánh</v>
          </cell>
          <cell r="J1706">
            <v>0</v>
          </cell>
          <cell r="K1706" t="str">
            <v>TR</v>
          </cell>
          <cell r="L1706">
            <v>4</v>
          </cell>
          <cell r="M1706">
            <v>0</v>
          </cell>
          <cell r="N1706">
            <v>2954</v>
          </cell>
          <cell r="O1706" t="str">
            <v>28/12/2020</v>
          </cell>
          <cell r="P1706">
            <v>0</v>
          </cell>
          <cell r="Q1706" t="str">
            <v>Tuấn</v>
          </cell>
        </row>
        <row r="1707">
          <cell r="E1707" t="str">
            <v>TX100545</v>
          </cell>
          <cell r="F1707">
            <v>0</v>
          </cell>
          <cell r="G1707">
            <v>0</v>
          </cell>
          <cell r="H1707" t="str">
            <v>Lưu Thị Thiên</v>
          </cell>
          <cell r="I1707" t="str">
            <v>Hương</v>
          </cell>
          <cell r="J1707">
            <v>0</v>
          </cell>
          <cell r="K1707" t="str">
            <v>TR</v>
          </cell>
          <cell r="L1707">
            <v>4</v>
          </cell>
          <cell r="M1707">
            <v>0</v>
          </cell>
          <cell r="N1707">
            <v>2954</v>
          </cell>
          <cell r="O1707" t="str">
            <v>28/12/2020</v>
          </cell>
          <cell r="P1707">
            <v>0</v>
          </cell>
          <cell r="Q1707" t="str">
            <v>Tuấn</v>
          </cell>
        </row>
        <row r="1708">
          <cell r="E1708" t="str">
            <v>TX100546</v>
          </cell>
          <cell r="F1708">
            <v>0</v>
          </cell>
          <cell r="G1708">
            <v>0</v>
          </cell>
          <cell r="H1708" t="str">
            <v xml:space="preserve">Đỗ Trung </v>
          </cell>
          <cell r="I1708" t="str">
            <v>Dũng</v>
          </cell>
          <cell r="J1708">
            <v>0</v>
          </cell>
          <cell r="K1708" t="str">
            <v>TR</v>
          </cell>
          <cell r="L1708">
            <v>4</v>
          </cell>
          <cell r="M1708">
            <v>0</v>
          </cell>
          <cell r="N1708">
            <v>2954</v>
          </cell>
          <cell r="O1708" t="str">
            <v>28/12/2020</v>
          </cell>
          <cell r="P1708">
            <v>0</v>
          </cell>
          <cell r="Q1708" t="str">
            <v>Tuấn</v>
          </cell>
        </row>
        <row r="1709">
          <cell r="E1709" t="str">
            <v>TX100547</v>
          </cell>
          <cell r="F1709">
            <v>0</v>
          </cell>
          <cell r="G1709">
            <v>0</v>
          </cell>
          <cell r="H1709" t="str">
            <v>Phùng Thế</v>
          </cell>
          <cell r="I1709" t="str">
            <v>Tiến</v>
          </cell>
          <cell r="J1709">
            <v>0</v>
          </cell>
          <cell r="K1709" t="str">
            <v>TR</v>
          </cell>
          <cell r="L1709">
            <v>4</v>
          </cell>
          <cell r="M1709">
            <v>0</v>
          </cell>
          <cell r="N1709">
            <v>2954</v>
          </cell>
          <cell r="O1709" t="str">
            <v>28/12/2020</v>
          </cell>
          <cell r="P1709">
            <v>0</v>
          </cell>
          <cell r="Q1709" t="str">
            <v>Tuấn</v>
          </cell>
        </row>
        <row r="1710">
          <cell r="E1710" t="str">
            <v>TX100549</v>
          </cell>
          <cell r="F1710">
            <v>0</v>
          </cell>
          <cell r="G1710">
            <v>0</v>
          </cell>
          <cell r="H1710" t="str">
            <v xml:space="preserve">Đàm Thanh </v>
          </cell>
          <cell r="I1710" t="str">
            <v>Quỳnh</v>
          </cell>
          <cell r="J1710">
            <v>0</v>
          </cell>
          <cell r="K1710" t="str">
            <v>TR</v>
          </cell>
          <cell r="L1710">
            <v>4</v>
          </cell>
          <cell r="M1710">
            <v>0</v>
          </cell>
          <cell r="N1710">
            <v>2954</v>
          </cell>
          <cell r="O1710" t="str">
            <v>28/12/2020</v>
          </cell>
          <cell r="P1710">
            <v>0</v>
          </cell>
          <cell r="Q1710" t="str">
            <v>Tuấn</v>
          </cell>
        </row>
        <row r="1711">
          <cell r="E1711" t="str">
            <v>TX100551</v>
          </cell>
          <cell r="F1711">
            <v>0</v>
          </cell>
          <cell r="G1711">
            <v>0</v>
          </cell>
          <cell r="H1711" t="str">
            <v>Lưu Thị Hương</v>
          </cell>
          <cell r="I1711" t="str">
            <v>Giang</v>
          </cell>
          <cell r="J1711">
            <v>0</v>
          </cell>
          <cell r="K1711" t="str">
            <v>TR</v>
          </cell>
          <cell r="L1711">
            <v>4</v>
          </cell>
          <cell r="M1711">
            <v>0</v>
          </cell>
          <cell r="N1711">
            <v>2954</v>
          </cell>
          <cell r="O1711" t="str">
            <v>28/12/2020</v>
          </cell>
          <cell r="P1711">
            <v>0</v>
          </cell>
          <cell r="Q1711" t="str">
            <v>Tuấn</v>
          </cell>
        </row>
        <row r="1712">
          <cell r="E1712" t="str">
            <v>TX100552</v>
          </cell>
          <cell r="F1712">
            <v>0</v>
          </cell>
          <cell r="G1712">
            <v>0</v>
          </cell>
          <cell r="H1712" t="str">
            <v>Nguyễn Thị Thu</v>
          </cell>
          <cell r="I1712" t="str">
            <v>Trang</v>
          </cell>
          <cell r="J1712">
            <v>0</v>
          </cell>
          <cell r="K1712" t="str">
            <v>TR</v>
          </cell>
          <cell r="L1712">
            <v>4</v>
          </cell>
          <cell r="M1712">
            <v>0</v>
          </cell>
          <cell r="N1712">
            <v>2954</v>
          </cell>
          <cell r="O1712" t="str">
            <v>28/12/2020</v>
          </cell>
          <cell r="P1712">
            <v>0</v>
          </cell>
          <cell r="Q1712" t="str">
            <v>Tuấn</v>
          </cell>
        </row>
        <row r="1713">
          <cell r="E1713" t="str">
            <v>TX100553</v>
          </cell>
          <cell r="F1713">
            <v>0</v>
          </cell>
          <cell r="G1713">
            <v>0</v>
          </cell>
          <cell r="H1713" t="str">
            <v>Đinh Minh</v>
          </cell>
          <cell r="I1713" t="str">
            <v>Đức</v>
          </cell>
          <cell r="J1713">
            <v>0</v>
          </cell>
          <cell r="K1713" t="str">
            <v>TR</v>
          </cell>
          <cell r="L1713">
            <v>4</v>
          </cell>
          <cell r="M1713">
            <v>0</v>
          </cell>
          <cell r="N1713">
            <v>2954</v>
          </cell>
          <cell r="O1713" t="str">
            <v>28/12/2020</v>
          </cell>
          <cell r="P1713">
            <v>0</v>
          </cell>
          <cell r="Q1713" t="str">
            <v>Tuấn</v>
          </cell>
        </row>
        <row r="1714">
          <cell r="E1714" t="str">
            <v>TX100559</v>
          </cell>
          <cell r="F1714">
            <v>0</v>
          </cell>
          <cell r="G1714">
            <v>0</v>
          </cell>
          <cell r="H1714" t="str">
            <v>Bùi Văn</v>
          </cell>
          <cell r="I1714" t="str">
            <v>Dư</v>
          </cell>
          <cell r="J1714">
            <v>0</v>
          </cell>
          <cell r="K1714" t="str">
            <v>TR</v>
          </cell>
          <cell r="L1714">
            <v>4</v>
          </cell>
          <cell r="M1714">
            <v>0</v>
          </cell>
          <cell r="N1714">
            <v>2954</v>
          </cell>
          <cell r="O1714" t="str">
            <v>28/12/2020</v>
          </cell>
          <cell r="P1714">
            <v>0</v>
          </cell>
          <cell r="Q1714" t="str">
            <v>Tuấn</v>
          </cell>
        </row>
        <row r="1715">
          <cell r="E1715" t="str">
            <v>TX100554</v>
          </cell>
          <cell r="F1715">
            <v>0</v>
          </cell>
          <cell r="G1715">
            <v>0</v>
          </cell>
          <cell r="H1715" t="str">
            <v>Nguyễn Thu</v>
          </cell>
          <cell r="I1715" t="str">
            <v>Huyền</v>
          </cell>
          <cell r="J1715">
            <v>0</v>
          </cell>
          <cell r="K1715" t="str">
            <v>TR</v>
          </cell>
          <cell r="L1715">
            <v>4</v>
          </cell>
          <cell r="M1715">
            <v>0</v>
          </cell>
          <cell r="N1715">
            <v>2954</v>
          </cell>
          <cell r="O1715" t="str">
            <v>28/12/2020</v>
          </cell>
          <cell r="P1715">
            <v>0</v>
          </cell>
          <cell r="Q1715" t="str">
            <v>Tuấn</v>
          </cell>
        </row>
        <row r="1716">
          <cell r="E1716" t="str">
            <v>TX100555</v>
          </cell>
          <cell r="F1716">
            <v>0</v>
          </cell>
          <cell r="G1716">
            <v>0</v>
          </cell>
          <cell r="H1716" t="str">
            <v xml:space="preserve">Trịnh Công </v>
          </cell>
          <cell r="I1716" t="str">
            <v>Sơn</v>
          </cell>
          <cell r="J1716">
            <v>0</v>
          </cell>
          <cell r="K1716" t="str">
            <v>TR</v>
          </cell>
          <cell r="L1716">
            <v>4</v>
          </cell>
          <cell r="M1716">
            <v>0</v>
          </cell>
          <cell r="N1716">
            <v>2954</v>
          </cell>
          <cell r="O1716" t="str">
            <v>28/12/2020</v>
          </cell>
          <cell r="P1716">
            <v>0</v>
          </cell>
          <cell r="Q1716" t="str">
            <v>Tuấn</v>
          </cell>
        </row>
        <row r="1717">
          <cell r="E1717" t="str">
            <v>TX100556</v>
          </cell>
          <cell r="F1717">
            <v>0</v>
          </cell>
          <cell r="G1717">
            <v>0</v>
          </cell>
          <cell r="H1717" t="str">
            <v xml:space="preserve">Phùng Kim </v>
          </cell>
          <cell r="I1717" t="str">
            <v>Khánh</v>
          </cell>
          <cell r="J1717">
            <v>0</v>
          </cell>
          <cell r="K1717" t="str">
            <v>TR</v>
          </cell>
          <cell r="L1717">
            <v>4</v>
          </cell>
          <cell r="M1717">
            <v>0</v>
          </cell>
          <cell r="N1717">
            <v>2954</v>
          </cell>
          <cell r="O1717" t="str">
            <v>28/12/2020</v>
          </cell>
          <cell r="P1717">
            <v>0</v>
          </cell>
          <cell r="Q1717" t="str">
            <v>Tuấn</v>
          </cell>
        </row>
        <row r="1718">
          <cell r="E1718" t="str">
            <v>TX100557</v>
          </cell>
          <cell r="F1718">
            <v>0</v>
          </cell>
          <cell r="G1718">
            <v>0</v>
          </cell>
          <cell r="H1718" t="str">
            <v>Trần Văn</v>
          </cell>
          <cell r="I1718" t="str">
            <v>Duy</v>
          </cell>
          <cell r="J1718">
            <v>0</v>
          </cell>
          <cell r="K1718" t="str">
            <v>TR</v>
          </cell>
          <cell r="L1718">
            <v>4</v>
          </cell>
          <cell r="M1718">
            <v>0</v>
          </cell>
          <cell r="N1718">
            <v>2954</v>
          </cell>
          <cell r="O1718" t="str">
            <v>28/12/2020</v>
          </cell>
          <cell r="P1718">
            <v>0</v>
          </cell>
          <cell r="Q1718" t="str">
            <v>Tuấn</v>
          </cell>
        </row>
        <row r="1719">
          <cell r="E1719" t="str">
            <v>TX100558</v>
          </cell>
          <cell r="F1719">
            <v>0</v>
          </cell>
          <cell r="G1719">
            <v>0</v>
          </cell>
          <cell r="H1719" t="str">
            <v>Nguyễn Thị Thanh</v>
          </cell>
          <cell r="I1719" t="str">
            <v>Thu</v>
          </cell>
          <cell r="J1719">
            <v>0</v>
          </cell>
          <cell r="K1719" t="str">
            <v>TR</v>
          </cell>
          <cell r="L1719">
            <v>4</v>
          </cell>
          <cell r="M1719">
            <v>0</v>
          </cell>
          <cell r="N1719">
            <v>2954</v>
          </cell>
          <cell r="O1719" t="str">
            <v>28/12/2020</v>
          </cell>
          <cell r="P1719">
            <v>0</v>
          </cell>
          <cell r="Q1719" t="str">
            <v>Tuấn</v>
          </cell>
        </row>
        <row r="1720">
          <cell r="E1720" t="str">
            <v>TX090652</v>
          </cell>
          <cell r="F1720">
            <v>0</v>
          </cell>
          <cell r="G1720">
            <v>0</v>
          </cell>
          <cell r="H1720" t="str">
            <v>Hoàng Thị</v>
          </cell>
          <cell r="I1720" t="str">
            <v>Thủy</v>
          </cell>
          <cell r="J1720">
            <v>0</v>
          </cell>
          <cell r="K1720" t="str">
            <v>TR</v>
          </cell>
          <cell r="L1720">
            <v>4</v>
          </cell>
          <cell r="M1720">
            <v>0</v>
          </cell>
          <cell r="N1720">
            <v>2954</v>
          </cell>
          <cell r="O1720" t="str">
            <v>28/12/2020</v>
          </cell>
          <cell r="P1720">
            <v>0</v>
          </cell>
          <cell r="Q1720" t="str">
            <v>Tuấn</v>
          </cell>
        </row>
        <row r="1721">
          <cell r="E1721" t="str">
            <v>TX090051</v>
          </cell>
          <cell r="F1721">
            <v>0</v>
          </cell>
          <cell r="G1721">
            <v>0</v>
          </cell>
          <cell r="H1721" t="str">
            <v>Trương Thị Ngọc</v>
          </cell>
          <cell r="I1721" t="str">
            <v>Chuyên</v>
          </cell>
          <cell r="J1721">
            <v>0</v>
          </cell>
          <cell r="K1721" t="str">
            <v>TR</v>
          </cell>
          <cell r="L1721">
            <v>4</v>
          </cell>
          <cell r="M1721">
            <v>0</v>
          </cell>
          <cell r="N1721">
            <v>2954</v>
          </cell>
          <cell r="O1721" t="str">
            <v>28/12/2020</v>
          </cell>
          <cell r="P1721">
            <v>0</v>
          </cell>
          <cell r="Q1721" t="str">
            <v>Tuấn</v>
          </cell>
        </row>
        <row r="1722">
          <cell r="E1722" t="str">
            <v>TX112053</v>
          </cell>
          <cell r="F1722">
            <v>0</v>
          </cell>
          <cell r="G1722">
            <v>0</v>
          </cell>
          <cell r="H1722" t="str">
            <v>Đặng Thế</v>
          </cell>
          <cell r="I1722" t="str">
            <v>Anh</v>
          </cell>
          <cell r="J1722">
            <v>0</v>
          </cell>
          <cell r="K1722" t="str">
            <v>TR</v>
          </cell>
          <cell r="L1722">
            <v>4</v>
          </cell>
          <cell r="M1722">
            <v>0</v>
          </cell>
          <cell r="N1722">
            <v>2954</v>
          </cell>
          <cell r="O1722" t="str">
            <v>28/12/2020</v>
          </cell>
          <cell r="P1722">
            <v>0</v>
          </cell>
          <cell r="Q1722" t="str">
            <v>Tuấn</v>
          </cell>
        </row>
        <row r="1723">
          <cell r="E1723" t="str">
            <v>TX112055</v>
          </cell>
          <cell r="F1723">
            <v>0</v>
          </cell>
          <cell r="G1723">
            <v>0</v>
          </cell>
          <cell r="H1723" t="str">
            <v>Nguyễn Thu</v>
          </cell>
          <cell r="I1723" t="str">
            <v>Anh</v>
          </cell>
          <cell r="J1723">
            <v>0</v>
          </cell>
          <cell r="K1723" t="str">
            <v>TR</v>
          </cell>
          <cell r="L1723">
            <v>4</v>
          </cell>
          <cell r="M1723">
            <v>0</v>
          </cell>
          <cell r="N1723">
            <v>2954</v>
          </cell>
          <cell r="O1723" t="str">
            <v>28/12/2020</v>
          </cell>
          <cell r="P1723">
            <v>0</v>
          </cell>
          <cell r="Q1723" t="str">
            <v>Tuấn</v>
          </cell>
        </row>
        <row r="1724">
          <cell r="E1724" t="str">
            <v>TX112168</v>
          </cell>
          <cell r="F1724">
            <v>0</v>
          </cell>
          <cell r="G1724">
            <v>0</v>
          </cell>
          <cell r="H1724" t="str">
            <v>Vũ Quốc</v>
          </cell>
          <cell r="I1724" t="str">
            <v>Anh</v>
          </cell>
          <cell r="J1724">
            <v>0</v>
          </cell>
          <cell r="K1724" t="str">
            <v>TR</v>
          </cell>
          <cell r="L1724">
            <v>4</v>
          </cell>
          <cell r="M1724">
            <v>0</v>
          </cell>
          <cell r="N1724">
            <v>2954</v>
          </cell>
          <cell r="O1724" t="str">
            <v>28/12/2020</v>
          </cell>
          <cell r="P1724">
            <v>0</v>
          </cell>
          <cell r="Q1724" t="str">
            <v>Tuấn</v>
          </cell>
        </row>
        <row r="1725">
          <cell r="E1725" t="str">
            <v>TX112167</v>
          </cell>
          <cell r="F1725">
            <v>0</v>
          </cell>
          <cell r="G1725">
            <v>0</v>
          </cell>
          <cell r="H1725" t="str">
            <v>Phan Thị Lan</v>
          </cell>
          <cell r="I1725" t="str">
            <v>Anh</v>
          </cell>
          <cell r="J1725">
            <v>0</v>
          </cell>
          <cell r="K1725" t="str">
            <v>TR</v>
          </cell>
          <cell r="L1725">
            <v>4</v>
          </cell>
          <cell r="M1725">
            <v>0</v>
          </cell>
          <cell r="N1725">
            <v>2954</v>
          </cell>
          <cell r="O1725" t="str">
            <v>28/12/2020</v>
          </cell>
          <cell r="P1725">
            <v>0</v>
          </cell>
          <cell r="Q1725" t="str">
            <v>Tuấn</v>
          </cell>
        </row>
        <row r="1726">
          <cell r="E1726" t="str">
            <v>TX112166</v>
          </cell>
          <cell r="F1726">
            <v>0</v>
          </cell>
          <cell r="G1726">
            <v>0</v>
          </cell>
          <cell r="H1726" t="str">
            <v>Nguyễn Thị Phương</v>
          </cell>
          <cell r="I1726" t="str">
            <v>Anh</v>
          </cell>
          <cell r="J1726">
            <v>0</v>
          </cell>
          <cell r="K1726" t="str">
            <v>TR</v>
          </cell>
          <cell r="L1726">
            <v>4</v>
          </cell>
          <cell r="M1726">
            <v>0</v>
          </cell>
          <cell r="N1726">
            <v>2954</v>
          </cell>
          <cell r="O1726" t="str">
            <v>28/12/2020</v>
          </cell>
          <cell r="P1726">
            <v>0</v>
          </cell>
          <cell r="Q1726" t="str">
            <v>Tuấn</v>
          </cell>
        </row>
        <row r="1727">
          <cell r="E1727" t="str">
            <v>TX112165</v>
          </cell>
          <cell r="F1727">
            <v>0</v>
          </cell>
          <cell r="G1727">
            <v>0</v>
          </cell>
          <cell r="H1727" t="str">
            <v>Nguyễn Lan</v>
          </cell>
          <cell r="I1727" t="str">
            <v>Anh</v>
          </cell>
          <cell r="J1727">
            <v>0</v>
          </cell>
          <cell r="K1727" t="str">
            <v>TR</v>
          </cell>
          <cell r="L1727">
            <v>4</v>
          </cell>
          <cell r="M1727">
            <v>0</v>
          </cell>
          <cell r="N1727">
            <v>2954</v>
          </cell>
          <cell r="O1727" t="str">
            <v>28/12/2020</v>
          </cell>
          <cell r="P1727">
            <v>0</v>
          </cell>
          <cell r="Q1727" t="str">
            <v>Tuấn</v>
          </cell>
        </row>
        <row r="1728">
          <cell r="E1728" t="str">
            <v>TX112164</v>
          </cell>
          <cell r="F1728">
            <v>0</v>
          </cell>
          <cell r="G1728">
            <v>0</v>
          </cell>
          <cell r="H1728" t="str">
            <v>Đinh Thị Huyền</v>
          </cell>
          <cell r="I1728" t="str">
            <v>Anh</v>
          </cell>
          <cell r="J1728">
            <v>0</v>
          </cell>
          <cell r="K1728" t="str">
            <v>TR</v>
          </cell>
          <cell r="L1728">
            <v>4</v>
          </cell>
          <cell r="M1728">
            <v>0</v>
          </cell>
          <cell r="N1728">
            <v>2954</v>
          </cell>
          <cell r="O1728" t="str">
            <v>28/12/2020</v>
          </cell>
          <cell r="P1728">
            <v>0</v>
          </cell>
          <cell r="Q1728" t="str">
            <v>Tuấn</v>
          </cell>
        </row>
        <row r="1729">
          <cell r="E1729" t="str">
            <v>TX112223</v>
          </cell>
          <cell r="F1729">
            <v>0</v>
          </cell>
          <cell r="G1729">
            <v>0</v>
          </cell>
          <cell r="H1729" t="str">
            <v>Lê Tuấn</v>
          </cell>
          <cell r="I1729" t="str">
            <v>Anh</v>
          </cell>
          <cell r="J1729">
            <v>0</v>
          </cell>
          <cell r="K1729" t="str">
            <v>TR</v>
          </cell>
          <cell r="L1729">
            <v>4</v>
          </cell>
          <cell r="M1729">
            <v>0</v>
          </cell>
          <cell r="N1729">
            <v>2954</v>
          </cell>
          <cell r="O1729" t="str">
            <v>28/12/2020</v>
          </cell>
          <cell r="P1729">
            <v>0</v>
          </cell>
          <cell r="Q1729" t="str">
            <v>Tuấn</v>
          </cell>
        </row>
        <row r="1730">
          <cell r="E1730" t="str">
            <v>TX112219</v>
          </cell>
          <cell r="F1730">
            <v>0</v>
          </cell>
          <cell r="G1730">
            <v>0</v>
          </cell>
          <cell r="H1730" t="str">
            <v>Bùi Văn</v>
          </cell>
          <cell r="I1730" t="str">
            <v>Bắc</v>
          </cell>
          <cell r="J1730">
            <v>0</v>
          </cell>
          <cell r="K1730" t="str">
            <v>TR</v>
          </cell>
          <cell r="L1730">
            <v>4</v>
          </cell>
          <cell r="M1730">
            <v>0</v>
          </cell>
          <cell r="N1730">
            <v>2954</v>
          </cell>
          <cell r="O1730" t="str">
            <v>28/12/2020</v>
          </cell>
          <cell r="P1730">
            <v>0</v>
          </cell>
          <cell r="Q1730" t="str">
            <v>Tuấn</v>
          </cell>
        </row>
        <row r="1731">
          <cell r="E1731" t="str">
            <v>TX112056</v>
          </cell>
          <cell r="F1731">
            <v>0</v>
          </cell>
          <cell r="G1731">
            <v>0</v>
          </cell>
          <cell r="H1731" t="str">
            <v>Nguyễn Hữu</v>
          </cell>
          <cell r="I1731" t="str">
            <v>Bình</v>
          </cell>
          <cell r="J1731">
            <v>0</v>
          </cell>
          <cell r="K1731" t="str">
            <v>TR</v>
          </cell>
          <cell r="L1731">
            <v>4</v>
          </cell>
          <cell r="M1731">
            <v>0</v>
          </cell>
          <cell r="N1731">
            <v>2954</v>
          </cell>
          <cell r="O1731" t="str">
            <v>28/12/2020</v>
          </cell>
          <cell r="P1731">
            <v>0</v>
          </cell>
          <cell r="Q1731" t="str">
            <v>Tuấn</v>
          </cell>
        </row>
        <row r="1732">
          <cell r="E1732" t="str">
            <v>TX112169</v>
          </cell>
          <cell r="F1732">
            <v>0</v>
          </cell>
          <cell r="G1732">
            <v>0</v>
          </cell>
          <cell r="H1732" t="str">
            <v>Nguyễn Đức</v>
          </cell>
          <cell r="I1732" t="str">
            <v>Bình</v>
          </cell>
          <cell r="J1732">
            <v>0</v>
          </cell>
          <cell r="K1732" t="str">
            <v>TR</v>
          </cell>
          <cell r="L1732">
            <v>4</v>
          </cell>
          <cell r="M1732">
            <v>0</v>
          </cell>
          <cell r="N1732">
            <v>2954</v>
          </cell>
          <cell r="O1732" t="str">
            <v>28/12/2020</v>
          </cell>
          <cell r="P1732">
            <v>0</v>
          </cell>
          <cell r="Q1732" t="str">
            <v>Tuấn</v>
          </cell>
        </row>
        <row r="1733">
          <cell r="E1733" t="str">
            <v>TX112138</v>
          </cell>
          <cell r="F1733">
            <v>0</v>
          </cell>
          <cell r="G1733">
            <v>0</v>
          </cell>
          <cell r="H1733" t="str">
            <v>Chu Thị Thanh</v>
          </cell>
          <cell r="I1733" t="str">
            <v>Châm</v>
          </cell>
          <cell r="J1733">
            <v>0</v>
          </cell>
          <cell r="K1733" t="str">
            <v>TR</v>
          </cell>
          <cell r="L1733">
            <v>4</v>
          </cell>
          <cell r="M1733">
            <v>0</v>
          </cell>
          <cell r="N1733">
            <v>2954</v>
          </cell>
          <cell r="O1733" t="str">
            <v>28/12/2020</v>
          </cell>
          <cell r="P1733">
            <v>0</v>
          </cell>
          <cell r="Q1733" t="str">
            <v>Tuấn</v>
          </cell>
        </row>
        <row r="1734">
          <cell r="E1734" t="str">
            <v>TX112058</v>
          </cell>
          <cell r="F1734">
            <v>0</v>
          </cell>
          <cell r="G1734">
            <v>0</v>
          </cell>
          <cell r="H1734" t="str">
            <v>Trần Đình</v>
          </cell>
          <cell r="I1734" t="str">
            <v>Chiến</v>
          </cell>
          <cell r="J1734">
            <v>0</v>
          </cell>
          <cell r="K1734" t="str">
            <v>TR</v>
          </cell>
          <cell r="L1734">
            <v>4</v>
          </cell>
          <cell r="M1734">
            <v>0</v>
          </cell>
          <cell r="N1734">
            <v>2954</v>
          </cell>
          <cell r="O1734" t="str">
            <v>28/12/2020</v>
          </cell>
          <cell r="P1734">
            <v>0</v>
          </cell>
          <cell r="Q1734" t="str">
            <v>Tuấn</v>
          </cell>
        </row>
        <row r="1735">
          <cell r="E1735" t="str">
            <v>TX112170</v>
          </cell>
          <cell r="F1735">
            <v>0</v>
          </cell>
          <cell r="G1735">
            <v>0</v>
          </cell>
          <cell r="H1735" t="str">
            <v>Dương Thị</v>
          </cell>
          <cell r="I1735" t="str">
            <v>Chúc</v>
          </cell>
          <cell r="J1735">
            <v>0</v>
          </cell>
          <cell r="K1735" t="str">
            <v>TR</v>
          </cell>
          <cell r="L1735">
            <v>4</v>
          </cell>
          <cell r="M1735">
            <v>0</v>
          </cell>
          <cell r="N1735">
            <v>2954</v>
          </cell>
          <cell r="O1735" t="str">
            <v>28/12/2020</v>
          </cell>
          <cell r="P1735">
            <v>0</v>
          </cell>
          <cell r="Q1735" t="str">
            <v>Tuấn</v>
          </cell>
        </row>
        <row r="1736">
          <cell r="E1736" t="str">
            <v>TX112204</v>
          </cell>
          <cell r="F1736">
            <v>0</v>
          </cell>
          <cell r="G1736">
            <v>0</v>
          </cell>
          <cell r="H1736" t="str">
            <v>Nguyễn Văn</v>
          </cell>
          <cell r="I1736" t="str">
            <v>Chung</v>
          </cell>
          <cell r="J1736">
            <v>0</v>
          </cell>
          <cell r="K1736" t="str">
            <v>TR</v>
          </cell>
          <cell r="L1736">
            <v>4</v>
          </cell>
          <cell r="M1736">
            <v>0</v>
          </cell>
          <cell r="N1736">
            <v>2954</v>
          </cell>
          <cell r="O1736" t="str">
            <v>28/12/2020</v>
          </cell>
          <cell r="P1736">
            <v>0</v>
          </cell>
          <cell r="Q1736" t="str">
            <v>Tuấn</v>
          </cell>
        </row>
        <row r="1737">
          <cell r="E1737" t="str">
            <v>TX112059</v>
          </cell>
          <cell r="F1737">
            <v>0</v>
          </cell>
          <cell r="G1737">
            <v>0</v>
          </cell>
          <cell r="H1737" t="str">
            <v>Nguyễn Văn</v>
          </cell>
          <cell r="I1737" t="str">
            <v>Chương</v>
          </cell>
          <cell r="J1737">
            <v>0</v>
          </cell>
          <cell r="K1737" t="str">
            <v>TR</v>
          </cell>
          <cell r="L1737">
            <v>4</v>
          </cell>
          <cell r="M1737">
            <v>0</v>
          </cell>
          <cell r="N1737">
            <v>2954</v>
          </cell>
          <cell r="O1737" t="str">
            <v>28/12/2020</v>
          </cell>
          <cell r="P1737">
            <v>0</v>
          </cell>
          <cell r="Q1737" t="str">
            <v>Tuấn</v>
          </cell>
        </row>
        <row r="1738">
          <cell r="E1738" t="str">
            <v>TX112226</v>
          </cell>
          <cell r="F1738">
            <v>0</v>
          </cell>
          <cell r="G1738">
            <v>0</v>
          </cell>
          <cell r="H1738" t="str">
            <v>Mai Văn</v>
          </cell>
          <cell r="I1738" t="str">
            <v>Công</v>
          </cell>
          <cell r="J1738">
            <v>0</v>
          </cell>
          <cell r="K1738" t="str">
            <v>TR</v>
          </cell>
          <cell r="L1738">
            <v>4</v>
          </cell>
          <cell r="M1738">
            <v>0</v>
          </cell>
          <cell r="N1738">
            <v>2954</v>
          </cell>
          <cell r="O1738" t="str">
            <v>28/12/2020</v>
          </cell>
          <cell r="P1738">
            <v>0</v>
          </cell>
          <cell r="Q1738" t="str">
            <v>Tuấn</v>
          </cell>
        </row>
        <row r="1739">
          <cell r="E1739" t="str">
            <v>TX112060</v>
          </cell>
          <cell r="F1739">
            <v>0</v>
          </cell>
          <cell r="G1739">
            <v>0</v>
          </cell>
          <cell r="H1739" t="str">
            <v>Phạm Thành</v>
          </cell>
          <cell r="I1739" t="str">
            <v>Công</v>
          </cell>
          <cell r="J1739">
            <v>0</v>
          </cell>
          <cell r="K1739" t="str">
            <v>TR</v>
          </cell>
          <cell r="L1739">
            <v>4</v>
          </cell>
          <cell r="M1739">
            <v>0</v>
          </cell>
          <cell r="N1739">
            <v>2954</v>
          </cell>
          <cell r="O1739" t="str">
            <v>28/12/2020</v>
          </cell>
          <cell r="P1739">
            <v>0</v>
          </cell>
          <cell r="Q1739" t="str">
            <v>Tuấn</v>
          </cell>
        </row>
        <row r="1740">
          <cell r="E1740" t="str">
            <v>TX112061</v>
          </cell>
          <cell r="F1740">
            <v>0</v>
          </cell>
          <cell r="G1740">
            <v>0</v>
          </cell>
          <cell r="H1740" t="str">
            <v>Lưu Đức</v>
          </cell>
          <cell r="I1740" t="str">
            <v>Cường</v>
          </cell>
          <cell r="J1740">
            <v>0</v>
          </cell>
          <cell r="K1740" t="str">
            <v>TR</v>
          </cell>
          <cell r="L1740">
            <v>4</v>
          </cell>
          <cell r="M1740">
            <v>0</v>
          </cell>
          <cell r="N1740">
            <v>2954</v>
          </cell>
          <cell r="O1740" t="str">
            <v>28/12/2020</v>
          </cell>
          <cell r="P1740">
            <v>0</v>
          </cell>
          <cell r="Q1740" t="str">
            <v>Tuấn</v>
          </cell>
        </row>
        <row r="1741">
          <cell r="E1741" t="str">
            <v>TX112062</v>
          </cell>
          <cell r="F1741">
            <v>0</v>
          </cell>
          <cell r="G1741">
            <v>0</v>
          </cell>
          <cell r="H1741" t="str">
            <v>Nguyễn Thị</v>
          </cell>
          <cell r="I1741" t="str">
            <v>Dáng</v>
          </cell>
          <cell r="J1741">
            <v>0</v>
          </cell>
          <cell r="K1741" t="str">
            <v>TR</v>
          </cell>
          <cell r="L1741">
            <v>4</v>
          </cell>
          <cell r="M1741">
            <v>0</v>
          </cell>
          <cell r="N1741">
            <v>2954</v>
          </cell>
          <cell r="O1741" t="str">
            <v>28/12/2020</v>
          </cell>
          <cell r="P1741">
            <v>0</v>
          </cell>
          <cell r="Q1741" t="str">
            <v>Tuấn</v>
          </cell>
        </row>
        <row r="1742">
          <cell r="E1742" t="str">
            <v>TX112064</v>
          </cell>
          <cell r="F1742">
            <v>0</v>
          </cell>
          <cell r="G1742">
            <v>0</v>
          </cell>
          <cell r="H1742" t="str">
            <v>Nguyễn Phan Thành</v>
          </cell>
          <cell r="I1742" t="str">
            <v>Duẩn</v>
          </cell>
          <cell r="J1742">
            <v>0</v>
          </cell>
          <cell r="K1742" t="str">
            <v>TR</v>
          </cell>
          <cell r="L1742">
            <v>4</v>
          </cell>
          <cell r="M1742">
            <v>0</v>
          </cell>
          <cell r="N1742">
            <v>2954</v>
          </cell>
          <cell r="O1742" t="str">
            <v>28/12/2020</v>
          </cell>
          <cell r="P1742">
            <v>0</v>
          </cell>
          <cell r="Q1742" t="str">
            <v>Tuấn</v>
          </cell>
        </row>
        <row r="1743">
          <cell r="E1743" t="str">
            <v>TX112065</v>
          </cell>
          <cell r="F1743">
            <v>0</v>
          </cell>
          <cell r="G1743">
            <v>0</v>
          </cell>
          <cell r="H1743" t="str">
            <v>Bùi Minh</v>
          </cell>
          <cell r="I1743" t="str">
            <v>Đức</v>
          </cell>
          <cell r="J1743">
            <v>0</v>
          </cell>
          <cell r="K1743" t="str">
            <v>TR</v>
          </cell>
          <cell r="L1743">
            <v>4</v>
          </cell>
          <cell r="M1743">
            <v>0</v>
          </cell>
          <cell r="N1743">
            <v>2954</v>
          </cell>
          <cell r="O1743" t="str">
            <v>28/12/2020</v>
          </cell>
          <cell r="P1743">
            <v>0</v>
          </cell>
          <cell r="Q1743" t="str">
            <v>Tuấn</v>
          </cell>
        </row>
        <row r="1744">
          <cell r="E1744" t="str">
            <v>TX112205</v>
          </cell>
          <cell r="F1744">
            <v>0</v>
          </cell>
          <cell r="G1744">
            <v>0</v>
          </cell>
          <cell r="H1744" t="str">
            <v>Nguyễn Công</v>
          </cell>
          <cell r="I1744" t="str">
            <v>Đức</v>
          </cell>
          <cell r="J1744">
            <v>0</v>
          </cell>
          <cell r="K1744" t="str">
            <v>TR</v>
          </cell>
          <cell r="L1744">
            <v>4</v>
          </cell>
          <cell r="M1744">
            <v>0</v>
          </cell>
          <cell r="N1744">
            <v>2954</v>
          </cell>
          <cell r="O1744" t="str">
            <v>28/12/2020</v>
          </cell>
          <cell r="P1744">
            <v>0</v>
          </cell>
          <cell r="Q1744" t="str">
            <v>Tuấn</v>
          </cell>
        </row>
        <row r="1745">
          <cell r="E1745" t="str">
            <v>TX112066</v>
          </cell>
          <cell r="F1745">
            <v>0</v>
          </cell>
          <cell r="G1745">
            <v>0</v>
          </cell>
          <cell r="H1745" t="str">
            <v>Trần Hoa Minh</v>
          </cell>
          <cell r="I1745" t="str">
            <v>Đức</v>
          </cell>
          <cell r="J1745">
            <v>0</v>
          </cell>
          <cell r="K1745" t="str">
            <v>TR</v>
          </cell>
          <cell r="L1745">
            <v>4</v>
          </cell>
          <cell r="M1745">
            <v>0</v>
          </cell>
          <cell r="N1745">
            <v>2954</v>
          </cell>
          <cell r="O1745" t="str">
            <v>28/12/2020</v>
          </cell>
          <cell r="P1745">
            <v>0</v>
          </cell>
          <cell r="Q1745" t="str">
            <v>Tuấn</v>
          </cell>
        </row>
        <row r="1746">
          <cell r="E1746" t="str">
            <v>TX112067</v>
          </cell>
          <cell r="F1746">
            <v>0</v>
          </cell>
          <cell r="G1746">
            <v>0</v>
          </cell>
          <cell r="H1746" t="str">
            <v>Nguyễn Anh</v>
          </cell>
          <cell r="I1746" t="str">
            <v>Dũng</v>
          </cell>
          <cell r="J1746">
            <v>0</v>
          </cell>
          <cell r="K1746" t="str">
            <v>TR</v>
          </cell>
          <cell r="L1746">
            <v>4</v>
          </cell>
          <cell r="M1746">
            <v>0</v>
          </cell>
          <cell r="N1746">
            <v>2954</v>
          </cell>
          <cell r="O1746" t="str">
            <v>28/12/2020</v>
          </cell>
          <cell r="P1746">
            <v>0</v>
          </cell>
          <cell r="Q1746" t="str">
            <v>Tuấn</v>
          </cell>
        </row>
        <row r="1747">
          <cell r="E1747" t="str">
            <v>TX112068</v>
          </cell>
          <cell r="F1747">
            <v>0</v>
          </cell>
          <cell r="G1747">
            <v>0</v>
          </cell>
          <cell r="H1747" t="str">
            <v>Nguyễn Nghĩa</v>
          </cell>
          <cell r="I1747" t="str">
            <v>Dũng</v>
          </cell>
          <cell r="J1747">
            <v>0</v>
          </cell>
          <cell r="K1747" t="str">
            <v>TR</v>
          </cell>
          <cell r="L1747">
            <v>4</v>
          </cell>
          <cell r="M1747">
            <v>0</v>
          </cell>
          <cell r="N1747">
            <v>2954</v>
          </cell>
          <cell r="O1747" t="str">
            <v>28/12/2020</v>
          </cell>
          <cell r="P1747">
            <v>0</v>
          </cell>
          <cell r="Q1747" t="str">
            <v>Tuấn</v>
          </cell>
        </row>
        <row r="1748">
          <cell r="E1748" t="str">
            <v>TX112069</v>
          </cell>
          <cell r="F1748">
            <v>0</v>
          </cell>
          <cell r="G1748">
            <v>0</v>
          </cell>
          <cell r="H1748" t="str">
            <v>Nguyễn Tiến</v>
          </cell>
          <cell r="I1748" t="str">
            <v>Dũng</v>
          </cell>
          <cell r="J1748">
            <v>0</v>
          </cell>
          <cell r="K1748" t="str">
            <v>TR</v>
          </cell>
          <cell r="L1748">
            <v>4</v>
          </cell>
          <cell r="M1748">
            <v>0</v>
          </cell>
          <cell r="N1748">
            <v>2954</v>
          </cell>
          <cell r="O1748" t="str">
            <v>28/12/2020</v>
          </cell>
          <cell r="P1748">
            <v>0</v>
          </cell>
          <cell r="Q1748" t="str">
            <v>Tuấn</v>
          </cell>
        </row>
        <row r="1749">
          <cell r="E1749" t="str">
            <v>TX112070</v>
          </cell>
          <cell r="F1749">
            <v>0</v>
          </cell>
          <cell r="G1749">
            <v>0</v>
          </cell>
          <cell r="H1749" t="str">
            <v>Trần Văn</v>
          </cell>
          <cell r="I1749" t="str">
            <v>Dũng</v>
          </cell>
          <cell r="J1749">
            <v>0</v>
          </cell>
          <cell r="K1749" t="str">
            <v>TR</v>
          </cell>
          <cell r="L1749">
            <v>4</v>
          </cell>
          <cell r="M1749">
            <v>0</v>
          </cell>
          <cell r="N1749">
            <v>2954</v>
          </cell>
          <cell r="O1749" t="str">
            <v>28/12/2020</v>
          </cell>
          <cell r="P1749">
            <v>0</v>
          </cell>
          <cell r="Q1749" t="str">
            <v>Tuấn</v>
          </cell>
        </row>
        <row r="1750">
          <cell r="E1750" t="str">
            <v>TX112173</v>
          </cell>
          <cell r="F1750">
            <v>0</v>
          </cell>
          <cell r="G1750">
            <v>0</v>
          </cell>
          <cell r="H1750" t="str">
            <v>Dương Văn</v>
          </cell>
          <cell r="I1750" t="str">
            <v>Dũng</v>
          </cell>
          <cell r="J1750">
            <v>0</v>
          </cell>
          <cell r="K1750" t="str">
            <v>TR</v>
          </cell>
          <cell r="L1750">
            <v>4</v>
          </cell>
          <cell r="M1750">
            <v>0</v>
          </cell>
          <cell r="N1750">
            <v>2954</v>
          </cell>
          <cell r="O1750" t="str">
            <v>28/12/2020</v>
          </cell>
          <cell r="P1750">
            <v>0</v>
          </cell>
          <cell r="Q1750" t="str">
            <v>Tuấn</v>
          </cell>
        </row>
        <row r="1751">
          <cell r="E1751" t="str">
            <v>TX112071</v>
          </cell>
          <cell r="F1751">
            <v>0</v>
          </cell>
          <cell r="G1751">
            <v>0</v>
          </cell>
          <cell r="H1751" t="str">
            <v>Nguyễn Quốc</v>
          </cell>
          <cell r="I1751" t="str">
            <v>Duy</v>
          </cell>
          <cell r="J1751">
            <v>0</v>
          </cell>
          <cell r="K1751" t="str">
            <v>TR</v>
          </cell>
          <cell r="L1751">
            <v>4</v>
          </cell>
          <cell r="M1751">
            <v>0</v>
          </cell>
          <cell r="N1751">
            <v>2954</v>
          </cell>
          <cell r="O1751" t="str">
            <v>28/12/2020</v>
          </cell>
          <cell r="P1751">
            <v>0</v>
          </cell>
          <cell r="Q1751" t="str">
            <v>Tuấn</v>
          </cell>
        </row>
        <row r="1752">
          <cell r="E1752" t="str">
            <v>TX112072</v>
          </cell>
          <cell r="F1752">
            <v>0</v>
          </cell>
          <cell r="G1752">
            <v>0</v>
          </cell>
          <cell r="H1752" t="str">
            <v>Nguyễn Thị Mai</v>
          </cell>
          <cell r="I1752" t="str">
            <v>Duyên</v>
          </cell>
          <cell r="J1752">
            <v>0</v>
          </cell>
          <cell r="K1752" t="str">
            <v>TR</v>
          </cell>
          <cell r="L1752">
            <v>4</v>
          </cell>
          <cell r="M1752">
            <v>0</v>
          </cell>
          <cell r="N1752">
            <v>2954</v>
          </cell>
          <cell r="O1752" t="str">
            <v>28/12/2020</v>
          </cell>
          <cell r="P1752">
            <v>0</v>
          </cell>
          <cell r="Q1752" t="str">
            <v>Tuấn</v>
          </cell>
        </row>
        <row r="1753">
          <cell r="E1753" t="str">
            <v>TX112073</v>
          </cell>
          <cell r="F1753">
            <v>0</v>
          </cell>
          <cell r="G1753">
            <v>0</v>
          </cell>
          <cell r="H1753" t="str">
            <v>Bùi Trường</v>
          </cell>
          <cell r="I1753" t="str">
            <v>Giang</v>
          </cell>
          <cell r="J1753">
            <v>0</v>
          </cell>
          <cell r="K1753" t="str">
            <v>TR</v>
          </cell>
          <cell r="L1753">
            <v>4</v>
          </cell>
          <cell r="M1753">
            <v>0</v>
          </cell>
          <cell r="N1753">
            <v>2954</v>
          </cell>
          <cell r="O1753" t="str">
            <v>28/12/2020</v>
          </cell>
          <cell r="P1753">
            <v>0</v>
          </cell>
          <cell r="Q1753" t="str">
            <v>Tuấn</v>
          </cell>
        </row>
        <row r="1754">
          <cell r="E1754" t="str">
            <v>TX112214</v>
          </cell>
          <cell r="F1754">
            <v>0</v>
          </cell>
          <cell r="G1754">
            <v>0</v>
          </cell>
          <cell r="H1754" t="str">
            <v>Đỗ Tùng</v>
          </cell>
          <cell r="I1754" t="str">
            <v>Giang</v>
          </cell>
          <cell r="J1754">
            <v>0</v>
          </cell>
          <cell r="K1754" t="str">
            <v>TR</v>
          </cell>
          <cell r="L1754">
            <v>4</v>
          </cell>
          <cell r="M1754">
            <v>0</v>
          </cell>
          <cell r="N1754">
            <v>2954</v>
          </cell>
          <cell r="O1754" t="str">
            <v>28/12/2020</v>
          </cell>
          <cell r="P1754">
            <v>0</v>
          </cell>
          <cell r="Q1754" t="str">
            <v>Tuấn</v>
          </cell>
        </row>
        <row r="1755">
          <cell r="E1755" t="str">
            <v>TX112074</v>
          </cell>
          <cell r="F1755">
            <v>0</v>
          </cell>
          <cell r="G1755">
            <v>0</v>
          </cell>
          <cell r="H1755" t="str">
            <v>Vũ Văn</v>
          </cell>
          <cell r="I1755" t="str">
            <v>Giang</v>
          </cell>
          <cell r="J1755">
            <v>0</v>
          </cell>
          <cell r="K1755" t="str">
            <v>TR</v>
          </cell>
          <cell r="L1755">
            <v>4</v>
          </cell>
          <cell r="M1755">
            <v>0</v>
          </cell>
          <cell r="N1755">
            <v>2954</v>
          </cell>
          <cell r="O1755" t="str">
            <v>28/12/2020</v>
          </cell>
          <cell r="P1755">
            <v>0</v>
          </cell>
          <cell r="Q1755" t="str">
            <v>Tuấn</v>
          </cell>
        </row>
        <row r="1756">
          <cell r="E1756" t="str">
            <v>TX112229</v>
          </cell>
          <cell r="F1756">
            <v>0</v>
          </cell>
          <cell r="G1756">
            <v>0</v>
          </cell>
          <cell r="H1756" t="str">
            <v>Đoàn Thu</v>
          </cell>
          <cell r="I1756" t="str">
            <v>Hà</v>
          </cell>
          <cell r="J1756">
            <v>0</v>
          </cell>
          <cell r="K1756" t="str">
            <v>TR</v>
          </cell>
          <cell r="L1756">
            <v>4</v>
          </cell>
          <cell r="M1756">
            <v>0</v>
          </cell>
          <cell r="N1756">
            <v>2954</v>
          </cell>
          <cell r="O1756" t="str">
            <v>28/12/2020</v>
          </cell>
          <cell r="P1756">
            <v>0</v>
          </cell>
          <cell r="Q1756" t="str">
            <v>Tuấn</v>
          </cell>
        </row>
        <row r="1757">
          <cell r="E1757" t="str">
            <v>TX112206</v>
          </cell>
          <cell r="F1757">
            <v>0</v>
          </cell>
          <cell r="G1757">
            <v>0</v>
          </cell>
          <cell r="H1757" t="str">
            <v>Nguyễn Hồng</v>
          </cell>
          <cell r="I1757" t="str">
            <v>Hà</v>
          </cell>
          <cell r="J1757">
            <v>0</v>
          </cell>
          <cell r="K1757" t="str">
            <v>TR</v>
          </cell>
          <cell r="L1757">
            <v>4</v>
          </cell>
          <cell r="M1757">
            <v>0</v>
          </cell>
          <cell r="N1757">
            <v>2954</v>
          </cell>
          <cell r="O1757" t="str">
            <v>28/12/2020</v>
          </cell>
          <cell r="P1757">
            <v>0</v>
          </cell>
          <cell r="Q1757" t="str">
            <v>Tuấn</v>
          </cell>
        </row>
        <row r="1758">
          <cell r="E1758" t="str">
            <v>TX112249</v>
          </cell>
          <cell r="F1758">
            <v>0</v>
          </cell>
          <cell r="G1758">
            <v>0</v>
          </cell>
          <cell r="H1758" t="str">
            <v>Nguyễn Thu</v>
          </cell>
          <cell r="I1758" t="str">
            <v>Hà</v>
          </cell>
          <cell r="J1758">
            <v>0</v>
          </cell>
          <cell r="K1758" t="str">
            <v>TR</v>
          </cell>
          <cell r="L1758">
            <v>4</v>
          </cell>
          <cell r="M1758">
            <v>0</v>
          </cell>
          <cell r="N1758">
            <v>2954</v>
          </cell>
          <cell r="O1758" t="str">
            <v>28/12/2020</v>
          </cell>
          <cell r="P1758">
            <v>0</v>
          </cell>
          <cell r="Q1758" t="str">
            <v>Tuấn</v>
          </cell>
        </row>
        <row r="1759">
          <cell r="E1759" t="str">
            <v>TX112076</v>
          </cell>
          <cell r="F1759">
            <v>0</v>
          </cell>
          <cell r="G1759">
            <v>0</v>
          </cell>
          <cell r="H1759" t="str">
            <v>Lê Sơn</v>
          </cell>
          <cell r="I1759" t="str">
            <v>Hải</v>
          </cell>
          <cell r="J1759">
            <v>0</v>
          </cell>
          <cell r="K1759" t="str">
            <v>TR</v>
          </cell>
          <cell r="L1759">
            <v>4</v>
          </cell>
          <cell r="M1759">
            <v>0</v>
          </cell>
          <cell r="N1759">
            <v>2954</v>
          </cell>
          <cell r="O1759" t="str">
            <v>28/12/2020</v>
          </cell>
          <cell r="P1759">
            <v>0</v>
          </cell>
          <cell r="Q1759" t="str">
            <v>Tuấn</v>
          </cell>
        </row>
        <row r="1760">
          <cell r="E1760" t="str">
            <v>TX112228</v>
          </cell>
          <cell r="F1760">
            <v>0</v>
          </cell>
          <cell r="G1760">
            <v>0</v>
          </cell>
          <cell r="H1760" t="str">
            <v>Lê Văn</v>
          </cell>
          <cell r="I1760" t="str">
            <v>Hải</v>
          </cell>
          <cell r="J1760">
            <v>0</v>
          </cell>
          <cell r="K1760" t="str">
            <v>TR</v>
          </cell>
          <cell r="L1760">
            <v>4</v>
          </cell>
          <cell r="M1760">
            <v>0</v>
          </cell>
          <cell r="N1760">
            <v>2954</v>
          </cell>
          <cell r="O1760" t="str">
            <v>28/12/2020</v>
          </cell>
          <cell r="P1760">
            <v>0</v>
          </cell>
          <cell r="Q1760" t="str">
            <v>Tuấn</v>
          </cell>
        </row>
        <row r="1761">
          <cell r="E1761" t="str">
            <v>TX112077</v>
          </cell>
          <cell r="F1761">
            <v>0</v>
          </cell>
          <cell r="G1761">
            <v>0</v>
          </cell>
          <cell r="H1761" t="str">
            <v>Nguyễn Quang</v>
          </cell>
          <cell r="I1761" t="str">
            <v>Hải</v>
          </cell>
          <cell r="J1761">
            <v>0</v>
          </cell>
          <cell r="K1761" t="str">
            <v>TR</v>
          </cell>
          <cell r="L1761">
            <v>4</v>
          </cell>
          <cell r="M1761">
            <v>0</v>
          </cell>
          <cell r="N1761">
            <v>2954</v>
          </cell>
          <cell r="O1761" t="str">
            <v>28/12/2020</v>
          </cell>
          <cell r="P1761">
            <v>0</v>
          </cell>
          <cell r="Q1761" t="str">
            <v>Tuấn</v>
          </cell>
        </row>
        <row r="1762">
          <cell r="E1762" t="str">
            <v>TX112078</v>
          </cell>
          <cell r="F1762">
            <v>0</v>
          </cell>
          <cell r="G1762">
            <v>0</v>
          </cell>
          <cell r="H1762" t="str">
            <v>Nguyễn Thanh</v>
          </cell>
          <cell r="I1762" t="str">
            <v>Hải</v>
          </cell>
          <cell r="J1762">
            <v>0</v>
          </cell>
          <cell r="K1762" t="str">
            <v>TR</v>
          </cell>
          <cell r="L1762">
            <v>4</v>
          </cell>
          <cell r="M1762">
            <v>0</v>
          </cell>
          <cell r="N1762">
            <v>2954</v>
          </cell>
          <cell r="O1762" t="str">
            <v>28/12/2020</v>
          </cell>
          <cell r="P1762">
            <v>0</v>
          </cell>
          <cell r="Q1762" t="str">
            <v>Tuấn</v>
          </cell>
        </row>
        <row r="1763">
          <cell r="E1763" t="str">
            <v>TX112079</v>
          </cell>
          <cell r="F1763">
            <v>0</v>
          </cell>
          <cell r="G1763">
            <v>0</v>
          </cell>
          <cell r="H1763" t="str">
            <v>Trần Ngọc</v>
          </cell>
          <cell r="I1763" t="str">
            <v>Hải</v>
          </cell>
          <cell r="J1763">
            <v>0</v>
          </cell>
          <cell r="K1763" t="str">
            <v>TR</v>
          </cell>
          <cell r="L1763">
            <v>4</v>
          </cell>
          <cell r="M1763">
            <v>0</v>
          </cell>
          <cell r="N1763">
            <v>2954</v>
          </cell>
          <cell r="O1763" t="str">
            <v>28/12/2020</v>
          </cell>
          <cell r="P1763">
            <v>0</v>
          </cell>
          <cell r="Q1763" t="str">
            <v>Tuấn</v>
          </cell>
        </row>
        <row r="1764">
          <cell r="E1764" t="str">
            <v>TX112224</v>
          </cell>
          <cell r="F1764">
            <v>0</v>
          </cell>
          <cell r="G1764">
            <v>0</v>
          </cell>
          <cell r="H1764" t="str">
            <v>Vũ Văn</v>
          </cell>
          <cell r="I1764" t="str">
            <v>Hải</v>
          </cell>
          <cell r="J1764">
            <v>0</v>
          </cell>
          <cell r="K1764" t="str">
            <v>TR</v>
          </cell>
          <cell r="L1764">
            <v>4</v>
          </cell>
          <cell r="M1764">
            <v>0</v>
          </cell>
          <cell r="N1764">
            <v>2954</v>
          </cell>
          <cell r="O1764" t="str">
            <v>28/12/2020</v>
          </cell>
          <cell r="P1764">
            <v>0</v>
          </cell>
          <cell r="Q1764" t="str">
            <v>Tuấn</v>
          </cell>
        </row>
        <row r="1765">
          <cell r="E1765" t="str">
            <v>TX112175</v>
          </cell>
          <cell r="F1765">
            <v>0</v>
          </cell>
          <cell r="G1765">
            <v>0</v>
          </cell>
          <cell r="H1765" t="str">
            <v>Hoàng Thị Thanh</v>
          </cell>
          <cell r="I1765" t="str">
            <v>Hải</v>
          </cell>
          <cell r="J1765">
            <v>0</v>
          </cell>
          <cell r="K1765" t="str">
            <v>TR</v>
          </cell>
          <cell r="L1765">
            <v>4</v>
          </cell>
          <cell r="M1765">
            <v>0</v>
          </cell>
          <cell r="N1765">
            <v>2954</v>
          </cell>
          <cell r="O1765" t="str">
            <v>28/12/2020</v>
          </cell>
          <cell r="P1765">
            <v>0</v>
          </cell>
          <cell r="Q1765" t="str">
            <v>Tuấn</v>
          </cell>
        </row>
        <row r="1766">
          <cell r="E1766" t="str">
            <v>TX112215</v>
          </cell>
          <cell r="F1766">
            <v>0</v>
          </cell>
          <cell r="G1766">
            <v>0</v>
          </cell>
          <cell r="H1766" t="str">
            <v>Nguyễn Thị Minh</v>
          </cell>
          <cell r="I1766" t="str">
            <v>Hằng</v>
          </cell>
          <cell r="J1766">
            <v>0</v>
          </cell>
          <cell r="K1766" t="str">
            <v>TR</v>
          </cell>
          <cell r="L1766">
            <v>4</v>
          </cell>
          <cell r="M1766">
            <v>0</v>
          </cell>
          <cell r="N1766">
            <v>2954</v>
          </cell>
          <cell r="O1766" t="str">
            <v>28/12/2020</v>
          </cell>
          <cell r="P1766">
            <v>0</v>
          </cell>
          <cell r="Q1766" t="str">
            <v>Tuấn</v>
          </cell>
        </row>
        <row r="1767">
          <cell r="E1767" t="str">
            <v>TX112080</v>
          </cell>
          <cell r="F1767">
            <v>0</v>
          </cell>
          <cell r="G1767">
            <v>0</v>
          </cell>
          <cell r="H1767" t="str">
            <v>Nguyễn Thu</v>
          </cell>
          <cell r="I1767" t="str">
            <v>Hằng</v>
          </cell>
          <cell r="J1767">
            <v>0</v>
          </cell>
          <cell r="K1767" t="str">
            <v>TR</v>
          </cell>
          <cell r="L1767">
            <v>4</v>
          </cell>
          <cell r="M1767">
            <v>0</v>
          </cell>
          <cell r="N1767">
            <v>2954</v>
          </cell>
          <cell r="O1767" t="str">
            <v>28/12/2020</v>
          </cell>
          <cell r="P1767">
            <v>0</v>
          </cell>
          <cell r="Q1767" t="str">
            <v>Tuấn</v>
          </cell>
        </row>
        <row r="1768">
          <cell r="E1768" t="str">
            <v>TX112177</v>
          </cell>
          <cell r="F1768">
            <v>0</v>
          </cell>
          <cell r="G1768">
            <v>0</v>
          </cell>
          <cell r="H1768" t="str">
            <v>Nguyễn Thị</v>
          </cell>
          <cell r="I1768" t="str">
            <v>Hạnh</v>
          </cell>
          <cell r="J1768">
            <v>0</v>
          </cell>
          <cell r="K1768" t="str">
            <v>TR</v>
          </cell>
          <cell r="L1768">
            <v>4</v>
          </cell>
          <cell r="M1768">
            <v>0</v>
          </cell>
          <cell r="N1768">
            <v>2954</v>
          </cell>
          <cell r="O1768" t="str">
            <v>28/12/2020</v>
          </cell>
          <cell r="P1768">
            <v>0</v>
          </cell>
          <cell r="Q1768" t="str">
            <v>Tuấn</v>
          </cell>
        </row>
        <row r="1769">
          <cell r="E1769" t="str">
            <v>TX112083</v>
          </cell>
          <cell r="F1769">
            <v>0</v>
          </cell>
          <cell r="G1769">
            <v>0</v>
          </cell>
          <cell r="H1769" t="str">
            <v>Phạm Văn</v>
          </cell>
          <cell r="I1769" t="str">
            <v>Hảo</v>
          </cell>
          <cell r="J1769">
            <v>0</v>
          </cell>
          <cell r="K1769" t="str">
            <v>TR</v>
          </cell>
          <cell r="L1769">
            <v>4</v>
          </cell>
          <cell r="M1769">
            <v>0</v>
          </cell>
          <cell r="N1769">
            <v>2954</v>
          </cell>
          <cell r="O1769" t="str">
            <v>28/12/2020</v>
          </cell>
          <cell r="P1769">
            <v>0</v>
          </cell>
          <cell r="Q1769" t="str">
            <v>Tuấn</v>
          </cell>
        </row>
        <row r="1770">
          <cell r="E1770" t="str">
            <v>TX112084</v>
          </cell>
          <cell r="F1770">
            <v>0</v>
          </cell>
          <cell r="G1770">
            <v>0</v>
          </cell>
          <cell r="H1770" t="str">
            <v>Nguyễn Văn</v>
          </cell>
          <cell r="I1770" t="str">
            <v>Hiền</v>
          </cell>
          <cell r="J1770">
            <v>0</v>
          </cell>
          <cell r="K1770" t="str">
            <v>TR</v>
          </cell>
          <cell r="L1770">
            <v>4</v>
          </cell>
          <cell r="M1770">
            <v>0</v>
          </cell>
          <cell r="N1770">
            <v>2954</v>
          </cell>
          <cell r="O1770" t="str">
            <v>28/12/2020</v>
          </cell>
          <cell r="P1770">
            <v>0</v>
          </cell>
          <cell r="Q1770" t="str">
            <v>Tuấn</v>
          </cell>
        </row>
        <row r="1771">
          <cell r="E1771" t="str">
            <v>TX112085</v>
          </cell>
          <cell r="F1771">
            <v>0</v>
          </cell>
          <cell r="G1771">
            <v>0</v>
          </cell>
          <cell r="H1771" t="str">
            <v>Vũ Xuân</v>
          </cell>
          <cell r="I1771" t="str">
            <v>Hiền</v>
          </cell>
          <cell r="J1771">
            <v>0</v>
          </cell>
          <cell r="K1771" t="str">
            <v>TR</v>
          </cell>
          <cell r="L1771">
            <v>4</v>
          </cell>
          <cell r="M1771">
            <v>0</v>
          </cell>
          <cell r="N1771">
            <v>2954</v>
          </cell>
          <cell r="O1771" t="str">
            <v>28/12/2020</v>
          </cell>
          <cell r="P1771">
            <v>0</v>
          </cell>
          <cell r="Q1771" t="str">
            <v>Tuấn</v>
          </cell>
        </row>
        <row r="1772">
          <cell r="E1772" t="str">
            <v>TX112178</v>
          </cell>
          <cell r="F1772">
            <v>0</v>
          </cell>
          <cell r="G1772">
            <v>0</v>
          </cell>
          <cell r="H1772" t="str">
            <v>Nguyễn Thị Thu</v>
          </cell>
          <cell r="I1772" t="str">
            <v>Hiền</v>
          </cell>
          <cell r="J1772">
            <v>0</v>
          </cell>
          <cell r="K1772" t="str">
            <v>TR</v>
          </cell>
          <cell r="L1772">
            <v>4</v>
          </cell>
          <cell r="M1772">
            <v>0</v>
          </cell>
          <cell r="N1772">
            <v>2954</v>
          </cell>
          <cell r="O1772" t="str">
            <v>28/12/2020</v>
          </cell>
          <cell r="P1772">
            <v>0</v>
          </cell>
          <cell r="Q1772" t="str">
            <v>Tuấn</v>
          </cell>
        </row>
        <row r="1773">
          <cell r="E1773" t="str">
            <v>TX112086</v>
          </cell>
          <cell r="F1773">
            <v>0</v>
          </cell>
          <cell r="G1773">
            <v>0</v>
          </cell>
          <cell r="H1773" t="str">
            <v>Đỗ Hòa</v>
          </cell>
          <cell r="I1773" t="str">
            <v>Hiệp</v>
          </cell>
          <cell r="J1773">
            <v>0</v>
          </cell>
          <cell r="K1773" t="str">
            <v>TR</v>
          </cell>
          <cell r="L1773">
            <v>4</v>
          </cell>
          <cell r="M1773">
            <v>0</v>
          </cell>
          <cell r="N1773">
            <v>2954</v>
          </cell>
          <cell r="O1773" t="str">
            <v>28/12/2020</v>
          </cell>
          <cell r="P1773">
            <v>0</v>
          </cell>
          <cell r="Q1773" t="str">
            <v>Tuấn</v>
          </cell>
        </row>
        <row r="1774">
          <cell r="E1774" t="str">
            <v>TX112087</v>
          </cell>
          <cell r="F1774">
            <v>0</v>
          </cell>
          <cell r="G1774">
            <v>0</v>
          </cell>
          <cell r="H1774" t="str">
            <v>Đỗ Trung</v>
          </cell>
          <cell r="I1774" t="str">
            <v>Hiếu</v>
          </cell>
          <cell r="J1774">
            <v>0</v>
          </cell>
          <cell r="K1774" t="str">
            <v>TR</v>
          </cell>
          <cell r="L1774">
            <v>4</v>
          </cell>
          <cell r="M1774">
            <v>0</v>
          </cell>
          <cell r="N1774">
            <v>2954</v>
          </cell>
          <cell r="O1774" t="str">
            <v>28/12/2020</v>
          </cell>
          <cell r="P1774">
            <v>0</v>
          </cell>
          <cell r="Q1774" t="str">
            <v>Tuấn</v>
          </cell>
        </row>
        <row r="1775">
          <cell r="E1775" t="str">
            <v>TX112088</v>
          </cell>
          <cell r="F1775">
            <v>0</v>
          </cell>
          <cell r="G1775">
            <v>0</v>
          </cell>
          <cell r="H1775" t="str">
            <v>Nguyễn Thị Quỳnh</v>
          </cell>
          <cell r="I1775" t="str">
            <v>Hoa</v>
          </cell>
          <cell r="J1775">
            <v>0</v>
          </cell>
          <cell r="K1775" t="str">
            <v>TR</v>
          </cell>
          <cell r="L1775">
            <v>4</v>
          </cell>
          <cell r="M1775">
            <v>0</v>
          </cell>
          <cell r="N1775">
            <v>2954</v>
          </cell>
          <cell r="O1775" t="str">
            <v>28/12/2020</v>
          </cell>
          <cell r="P1775">
            <v>0</v>
          </cell>
          <cell r="Q1775" t="str">
            <v>Tuấn</v>
          </cell>
        </row>
        <row r="1776">
          <cell r="E1776" t="str">
            <v>TX112089</v>
          </cell>
          <cell r="F1776">
            <v>0</v>
          </cell>
          <cell r="G1776">
            <v>0</v>
          </cell>
          <cell r="H1776" t="str">
            <v>Lê Văn</v>
          </cell>
          <cell r="I1776" t="str">
            <v>Hoàng</v>
          </cell>
          <cell r="J1776">
            <v>0</v>
          </cell>
          <cell r="K1776" t="str">
            <v>TR</v>
          </cell>
          <cell r="L1776">
            <v>4</v>
          </cell>
          <cell r="M1776">
            <v>0</v>
          </cell>
          <cell r="N1776">
            <v>2954</v>
          </cell>
          <cell r="O1776" t="str">
            <v>28/12/2020</v>
          </cell>
          <cell r="P1776">
            <v>0</v>
          </cell>
          <cell r="Q1776" t="str">
            <v>Tuấn</v>
          </cell>
        </row>
        <row r="1777">
          <cell r="E1777" t="str">
            <v>TX112234</v>
          </cell>
          <cell r="F1777">
            <v>0</v>
          </cell>
          <cell r="G1777">
            <v>0</v>
          </cell>
          <cell r="H1777" t="str">
            <v>Nguyễn Huy</v>
          </cell>
          <cell r="I1777" t="str">
            <v>Hoàng</v>
          </cell>
          <cell r="J1777">
            <v>0</v>
          </cell>
          <cell r="K1777" t="str">
            <v>TR</v>
          </cell>
          <cell r="L1777">
            <v>4</v>
          </cell>
          <cell r="M1777">
            <v>0</v>
          </cell>
          <cell r="N1777">
            <v>2954</v>
          </cell>
          <cell r="O1777" t="str">
            <v>28/12/2020</v>
          </cell>
          <cell r="P1777">
            <v>0</v>
          </cell>
          <cell r="Q1777" t="str">
            <v>Tuấn</v>
          </cell>
        </row>
        <row r="1778">
          <cell r="E1778" t="str">
            <v>TX112090</v>
          </cell>
          <cell r="F1778">
            <v>0</v>
          </cell>
          <cell r="G1778">
            <v>0</v>
          </cell>
          <cell r="H1778" t="str">
            <v>Nguyễn Xuân</v>
          </cell>
          <cell r="I1778" t="str">
            <v>Hoàng</v>
          </cell>
          <cell r="J1778">
            <v>0</v>
          </cell>
          <cell r="K1778" t="str">
            <v>TR</v>
          </cell>
          <cell r="L1778">
            <v>4</v>
          </cell>
          <cell r="M1778">
            <v>0</v>
          </cell>
          <cell r="N1778">
            <v>2954</v>
          </cell>
          <cell r="O1778" t="str">
            <v>28/12/2020</v>
          </cell>
          <cell r="P1778">
            <v>0</v>
          </cell>
          <cell r="Q1778" t="str">
            <v>Tuấn</v>
          </cell>
        </row>
        <row r="1779">
          <cell r="E1779" t="str">
            <v>TX112091</v>
          </cell>
          <cell r="F1779">
            <v>0</v>
          </cell>
          <cell r="G1779">
            <v>0</v>
          </cell>
          <cell r="H1779" t="str">
            <v>Phạm Thái</v>
          </cell>
          <cell r="I1779" t="str">
            <v>Hoàng</v>
          </cell>
          <cell r="J1779">
            <v>0</v>
          </cell>
          <cell r="K1779" t="str">
            <v>TR</v>
          </cell>
          <cell r="L1779">
            <v>4</v>
          </cell>
          <cell r="M1779">
            <v>0</v>
          </cell>
          <cell r="N1779">
            <v>2954</v>
          </cell>
          <cell r="O1779" t="str">
            <v>28/12/2020</v>
          </cell>
          <cell r="P1779">
            <v>0</v>
          </cell>
          <cell r="Q1779" t="str">
            <v>Tuấn</v>
          </cell>
        </row>
        <row r="1780">
          <cell r="E1780" t="str">
            <v>TX112092</v>
          </cell>
          <cell r="F1780">
            <v>0</v>
          </cell>
          <cell r="G1780">
            <v>0</v>
          </cell>
          <cell r="H1780" t="str">
            <v>Thiều Huy</v>
          </cell>
          <cell r="I1780" t="str">
            <v>Hoàng</v>
          </cell>
          <cell r="J1780">
            <v>0</v>
          </cell>
          <cell r="K1780" t="str">
            <v>TR</v>
          </cell>
          <cell r="L1780">
            <v>4</v>
          </cell>
          <cell r="M1780">
            <v>0</v>
          </cell>
          <cell r="N1780">
            <v>2954</v>
          </cell>
          <cell r="O1780" t="str">
            <v>28/12/2020</v>
          </cell>
          <cell r="P1780">
            <v>0</v>
          </cell>
          <cell r="Q1780" t="str">
            <v>Tuấn</v>
          </cell>
        </row>
        <row r="1781">
          <cell r="E1781" t="str">
            <v>TX112093</v>
          </cell>
          <cell r="F1781">
            <v>0</v>
          </cell>
          <cell r="G1781">
            <v>0</v>
          </cell>
          <cell r="H1781" t="str">
            <v>Nguyễn Trung</v>
          </cell>
          <cell r="I1781" t="str">
            <v>Huấn</v>
          </cell>
          <cell r="J1781">
            <v>0</v>
          </cell>
          <cell r="K1781" t="str">
            <v>TR</v>
          </cell>
          <cell r="L1781">
            <v>4</v>
          </cell>
          <cell r="M1781">
            <v>0</v>
          </cell>
          <cell r="N1781">
            <v>2954</v>
          </cell>
          <cell r="O1781" t="str">
            <v>28/12/2020</v>
          </cell>
          <cell r="P1781">
            <v>0</v>
          </cell>
          <cell r="Q1781" t="str">
            <v>Tuấn</v>
          </cell>
        </row>
        <row r="1782">
          <cell r="E1782" t="str">
            <v>TX112094</v>
          </cell>
          <cell r="F1782">
            <v>0</v>
          </cell>
          <cell r="G1782">
            <v>0</v>
          </cell>
          <cell r="H1782" t="str">
            <v>Hoàng Mạnh</v>
          </cell>
          <cell r="I1782" t="str">
            <v>Hùng</v>
          </cell>
          <cell r="J1782">
            <v>0</v>
          </cell>
          <cell r="K1782" t="str">
            <v>TR</v>
          </cell>
          <cell r="L1782">
            <v>4</v>
          </cell>
          <cell r="M1782">
            <v>0</v>
          </cell>
          <cell r="N1782">
            <v>2954</v>
          </cell>
          <cell r="O1782" t="str">
            <v>28/12/2020</v>
          </cell>
          <cell r="P1782">
            <v>0</v>
          </cell>
          <cell r="Q1782" t="str">
            <v>Tuấn</v>
          </cell>
        </row>
        <row r="1783">
          <cell r="E1783" t="str">
            <v>TX112096</v>
          </cell>
          <cell r="F1783">
            <v>0</v>
          </cell>
          <cell r="G1783">
            <v>0</v>
          </cell>
          <cell r="H1783" t="str">
            <v>Trịnh Việt</v>
          </cell>
          <cell r="I1783" t="str">
            <v>Hùng</v>
          </cell>
          <cell r="J1783">
            <v>0</v>
          </cell>
          <cell r="K1783" t="str">
            <v>TR</v>
          </cell>
          <cell r="L1783">
            <v>4</v>
          </cell>
          <cell r="M1783">
            <v>0</v>
          </cell>
          <cell r="N1783">
            <v>2954</v>
          </cell>
          <cell r="O1783" t="str">
            <v>28/12/2020</v>
          </cell>
          <cell r="P1783">
            <v>0</v>
          </cell>
          <cell r="Q1783" t="str">
            <v>Tuấn</v>
          </cell>
        </row>
        <row r="1784">
          <cell r="E1784" t="str">
            <v>TX112207</v>
          </cell>
          <cell r="F1784">
            <v>0</v>
          </cell>
          <cell r="G1784">
            <v>0</v>
          </cell>
          <cell r="H1784" t="str">
            <v>Nguyễn Quang</v>
          </cell>
          <cell r="I1784" t="str">
            <v>Hưng</v>
          </cell>
          <cell r="J1784">
            <v>0</v>
          </cell>
          <cell r="K1784" t="str">
            <v>TR</v>
          </cell>
          <cell r="L1784">
            <v>4</v>
          </cell>
          <cell r="M1784">
            <v>0</v>
          </cell>
          <cell r="N1784">
            <v>2954</v>
          </cell>
          <cell r="O1784" t="str">
            <v>28/12/2020</v>
          </cell>
          <cell r="P1784">
            <v>0</v>
          </cell>
          <cell r="Q1784" t="str">
            <v>Tuấn</v>
          </cell>
        </row>
        <row r="1785">
          <cell r="E1785" t="str">
            <v>TX112097</v>
          </cell>
          <cell r="F1785">
            <v>0</v>
          </cell>
          <cell r="G1785">
            <v>0</v>
          </cell>
          <cell r="H1785" t="str">
            <v>Nguyễn Quốc</v>
          </cell>
          <cell r="I1785" t="str">
            <v>Hưng</v>
          </cell>
          <cell r="J1785">
            <v>0</v>
          </cell>
          <cell r="K1785" t="str">
            <v>TR</v>
          </cell>
          <cell r="L1785">
            <v>4</v>
          </cell>
          <cell r="M1785">
            <v>0</v>
          </cell>
          <cell r="N1785">
            <v>2954</v>
          </cell>
          <cell r="O1785" t="str">
            <v>28/12/2020</v>
          </cell>
          <cell r="P1785">
            <v>0</v>
          </cell>
          <cell r="Q1785" t="str">
            <v>Tuấn</v>
          </cell>
        </row>
        <row r="1786">
          <cell r="E1786" t="str">
            <v>TX112098</v>
          </cell>
          <cell r="F1786">
            <v>0</v>
          </cell>
          <cell r="G1786">
            <v>0</v>
          </cell>
          <cell r="H1786" t="str">
            <v>Vũ Mạnh</v>
          </cell>
          <cell r="I1786" t="str">
            <v>Hưng</v>
          </cell>
          <cell r="J1786">
            <v>0</v>
          </cell>
          <cell r="K1786" t="str">
            <v>TR</v>
          </cell>
          <cell r="L1786">
            <v>4</v>
          </cell>
          <cell r="M1786">
            <v>0</v>
          </cell>
          <cell r="N1786">
            <v>2954</v>
          </cell>
          <cell r="O1786" t="str">
            <v>28/12/2020</v>
          </cell>
          <cell r="P1786">
            <v>0</v>
          </cell>
          <cell r="Q1786" t="str">
            <v>Tuấn</v>
          </cell>
        </row>
        <row r="1787">
          <cell r="E1787" t="str">
            <v>TX112099</v>
          </cell>
          <cell r="F1787">
            <v>0</v>
          </cell>
          <cell r="G1787">
            <v>0</v>
          </cell>
          <cell r="H1787" t="str">
            <v>Hoàng Trà</v>
          </cell>
          <cell r="I1787" t="str">
            <v>Hương</v>
          </cell>
          <cell r="J1787">
            <v>0</v>
          </cell>
          <cell r="K1787" t="str">
            <v>TR</v>
          </cell>
          <cell r="L1787">
            <v>4</v>
          </cell>
          <cell r="M1787">
            <v>0</v>
          </cell>
          <cell r="N1787">
            <v>2954</v>
          </cell>
          <cell r="O1787" t="str">
            <v>28/12/2020</v>
          </cell>
          <cell r="P1787">
            <v>0</v>
          </cell>
          <cell r="Q1787" t="str">
            <v>Tuấn</v>
          </cell>
        </row>
        <row r="1788">
          <cell r="E1788" t="str">
            <v>TX112100</v>
          </cell>
          <cell r="F1788">
            <v>0</v>
          </cell>
          <cell r="G1788">
            <v>0</v>
          </cell>
          <cell r="H1788" t="str">
            <v>Nguyễn Lan</v>
          </cell>
          <cell r="I1788" t="str">
            <v>Hương</v>
          </cell>
          <cell r="J1788">
            <v>0</v>
          </cell>
          <cell r="K1788" t="str">
            <v>TR</v>
          </cell>
          <cell r="L1788">
            <v>4</v>
          </cell>
          <cell r="M1788">
            <v>0</v>
          </cell>
          <cell r="N1788">
            <v>2954</v>
          </cell>
          <cell r="O1788" t="str">
            <v>28/12/2020</v>
          </cell>
          <cell r="P1788">
            <v>0</v>
          </cell>
          <cell r="Q1788" t="str">
            <v>Tuấn</v>
          </cell>
        </row>
        <row r="1789">
          <cell r="E1789" t="str">
            <v>TX112181</v>
          </cell>
          <cell r="F1789">
            <v>0</v>
          </cell>
          <cell r="G1789">
            <v>0</v>
          </cell>
          <cell r="H1789" t="str">
            <v>Trần Thị</v>
          </cell>
          <cell r="I1789" t="str">
            <v>Hương</v>
          </cell>
          <cell r="J1789">
            <v>0</v>
          </cell>
          <cell r="K1789" t="str">
            <v>TR</v>
          </cell>
          <cell r="L1789">
            <v>4</v>
          </cell>
          <cell r="M1789">
            <v>0</v>
          </cell>
          <cell r="N1789">
            <v>2954</v>
          </cell>
          <cell r="O1789" t="str">
            <v>28/12/2020</v>
          </cell>
          <cell r="P1789">
            <v>0</v>
          </cell>
          <cell r="Q1789" t="str">
            <v>Tuấn</v>
          </cell>
        </row>
        <row r="1790">
          <cell r="E1790" t="str">
            <v>TX112183</v>
          </cell>
          <cell r="F1790">
            <v>0</v>
          </cell>
          <cell r="G1790">
            <v>0</v>
          </cell>
          <cell r="H1790" t="str">
            <v>Trần Thị</v>
          </cell>
          <cell r="I1790" t="str">
            <v>Hường</v>
          </cell>
          <cell r="J1790">
            <v>0</v>
          </cell>
          <cell r="K1790" t="str">
            <v>TR</v>
          </cell>
          <cell r="L1790">
            <v>4</v>
          </cell>
          <cell r="M1790">
            <v>0</v>
          </cell>
          <cell r="N1790">
            <v>2954</v>
          </cell>
          <cell r="O1790" t="str">
            <v>28/12/2020</v>
          </cell>
          <cell r="P1790">
            <v>0</v>
          </cell>
          <cell r="Q1790" t="str">
            <v>Tuấn</v>
          </cell>
        </row>
        <row r="1791">
          <cell r="E1791" t="str">
            <v>TX112182</v>
          </cell>
          <cell r="F1791">
            <v>0</v>
          </cell>
          <cell r="G1791">
            <v>0</v>
          </cell>
          <cell r="H1791" t="str">
            <v>Dương Thị Thu</v>
          </cell>
          <cell r="I1791" t="str">
            <v>Hường</v>
          </cell>
          <cell r="J1791">
            <v>0</v>
          </cell>
          <cell r="K1791" t="str">
            <v>TR</v>
          </cell>
          <cell r="L1791">
            <v>4</v>
          </cell>
          <cell r="M1791">
            <v>0</v>
          </cell>
          <cell r="N1791">
            <v>2954</v>
          </cell>
          <cell r="O1791" t="str">
            <v>28/12/2020</v>
          </cell>
          <cell r="P1791">
            <v>0</v>
          </cell>
          <cell r="Q1791" t="str">
            <v>Tuấn</v>
          </cell>
        </row>
        <row r="1792">
          <cell r="E1792" t="str">
            <v>TX112102</v>
          </cell>
          <cell r="F1792">
            <v>0</v>
          </cell>
          <cell r="G1792">
            <v>0</v>
          </cell>
          <cell r="H1792" t="str">
            <v>Lê Quang</v>
          </cell>
          <cell r="I1792" t="str">
            <v>Huy</v>
          </cell>
          <cell r="J1792">
            <v>0</v>
          </cell>
          <cell r="K1792" t="str">
            <v>TR</v>
          </cell>
          <cell r="L1792">
            <v>4</v>
          </cell>
          <cell r="M1792">
            <v>0</v>
          </cell>
          <cell r="N1792">
            <v>2954</v>
          </cell>
          <cell r="O1792" t="str">
            <v>28/12/2020</v>
          </cell>
          <cell r="P1792">
            <v>0</v>
          </cell>
          <cell r="Q1792" t="str">
            <v>Tuấn</v>
          </cell>
        </row>
        <row r="1793">
          <cell r="E1793" t="str">
            <v>TX112104</v>
          </cell>
          <cell r="F1793">
            <v>0</v>
          </cell>
          <cell r="G1793">
            <v>0</v>
          </cell>
          <cell r="H1793" t="str">
            <v>Lê Thị Thanh</v>
          </cell>
          <cell r="I1793" t="str">
            <v>Huyền</v>
          </cell>
          <cell r="J1793">
            <v>0</v>
          </cell>
          <cell r="K1793" t="str">
            <v>TR</v>
          </cell>
          <cell r="L1793">
            <v>4</v>
          </cell>
          <cell r="M1793">
            <v>0</v>
          </cell>
          <cell r="N1793">
            <v>2954</v>
          </cell>
          <cell r="O1793" t="str">
            <v>28/12/2020</v>
          </cell>
          <cell r="P1793">
            <v>0</v>
          </cell>
          <cell r="Q1793" t="str">
            <v>Tuấn</v>
          </cell>
        </row>
        <row r="1794">
          <cell r="E1794" t="str">
            <v>TX112248</v>
          </cell>
          <cell r="F1794">
            <v>0</v>
          </cell>
          <cell r="G1794">
            <v>0</v>
          </cell>
          <cell r="H1794" t="str">
            <v>Bùi Anh</v>
          </cell>
          <cell r="I1794" t="str">
            <v>Khắc</v>
          </cell>
          <cell r="J1794">
            <v>0</v>
          </cell>
          <cell r="K1794" t="str">
            <v>TR</v>
          </cell>
          <cell r="L1794">
            <v>4</v>
          </cell>
          <cell r="M1794">
            <v>0</v>
          </cell>
          <cell r="N1794">
            <v>2954</v>
          </cell>
          <cell r="O1794" t="str">
            <v>28/12/2020</v>
          </cell>
          <cell r="P1794">
            <v>0</v>
          </cell>
          <cell r="Q1794" t="str">
            <v>Tuấn</v>
          </cell>
        </row>
        <row r="1795">
          <cell r="E1795" t="str">
            <v>TX112184</v>
          </cell>
          <cell r="F1795">
            <v>0</v>
          </cell>
          <cell r="G1795">
            <v>0</v>
          </cell>
          <cell r="H1795" t="str">
            <v>Nguyễn Quang</v>
          </cell>
          <cell r="I1795" t="str">
            <v>Khải</v>
          </cell>
          <cell r="J1795">
            <v>0</v>
          </cell>
          <cell r="K1795" t="str">
            <v>TR</v>
          </cell>
          <cell r="L1795">
            <v>4</v>
          </cell>
          <cell r="M1795">
            <v>0</v>
          </cell>
          <cell r="N1795">
            <v>2954</v>
          </cell>
          <cell r="O1795" t="str">
            <v>28/12/2020</v>
          </cell>
          <cell r="P1795">
            <v>0</v>
          </cell>
          <cell r="Q1795" t="str">
            <v>Tuấn</v>
          </cell>
        </row>
        <row r="1796">
          <cell r="E1796" t="str">
            <v>TX112106</v>
          </cell>
          <cell r="F1796">
            <v>0</v>
          </cell>
          <cell r="G1796">
            <v>0</v>
          </cell>
          <cell r="H1796" t="str">
            <v>Ngô Gia</v>
          </cell>
          <cell r="I1796" t="str">
            <v>Khánh</v>
          </cell>
          <cell r="J1796">
            <v>0</v>
          </cell>
          <cell r="K1796" t="str">
            <v>TR</v>
          </cell>
          <cell r="L1796">
            <v>4</v>
          </cell>
          <cell r="M1796">
            <v>0</v>
          </cell>
          <cell r="N1796">
            <v>2954</v>
          </cell>
          <cell r="O1796" t="str">
            <v>28/12/2020</v>
          </cell>
          <cell r="P1796">
            <v>0</v>
          </cell>
          <cell r="Q1796" t="str">
            <v>Tuấn</v>
          </cell>
        </row>
        <row r="1797">
          <cell r="E1797" t="str">
            <v>TX112105</v>
          </cell>
          <cell r="F1797">
            <v>0</v>
          </cell>
          <cell r="G1797">
            <v>0</v>
          </cell>
          <cell r="H1797" t="str">
            <v>Nguyễn Đình</v>
          </cell>
          <cell r="I1797" t="str">
            <v>Khánh</v>
          </cell>
          <cell r="J1797">
            <v>0</v>
          </cell>
          <cell r="K1797" t="str">
            <v>TR</v>
          </cell>
          <cell r="L1797">
            <v>4</v>
          </cell>
          <cell r="M1797">
            <v>0</v>
          </cell>
          <cell r="N1797">
            <v>2954</v>
          </cell>
          <cell r="O1797" t="str">
            <v>28/12/2020</v>
          </cell>
          <cell r="P1797">
            <v>0</v>
          </cell>
          <cell r="Q1797" t="str">
            <v>Tuấn</v>
          </cell>
        </row>
        <row r="1798">
          <cell r="E1798" t="str">
            <v>TX112107</v>
          </cell>
          <cell r="F1798">
            <v>0</v>
          </cell>
          <cell r="G1798">
            <v>0</v>
          </cell>
          <cell r="H1798" t="str">
            <v>Nguyễn Hồng</v>
          </cell>
          <cell r="I1798" t="str">
            <v>Khởi</v>
          </cell>
          <cell r="J1798">
            <v>0</v>
          </cell>
          <cell r="K1798" t="str">
            <v>TR</v>
          </cell>
          <cell r="L1798">
            <v>4</v>
          </cell>
          <cell r="M1798">
            <v>0</v>
          </cell>
          <cell r="N1798">
            <v>2954</v>
          </cell>
          <cell r="O1798" t="str">
            <v>28/12/2020</v>
          </cell>
          <cell r="P1798">
            <v>0</v>
          </cell>
          <cell r="Q1798" t="str">
            <v>Tuấn</v>
          </cell>
        </row>
        <row r="1799">
          <cell r="E1799" t="str">
            <v>TX112246</v>
          </cell>
          <cell r="F1799">
            <v>0</v>
          </cell>
          <cell r="G1799">
            <v>0</v>
          </cell>
          <cell r="H1799" t="str">
            <v>Hoàng Văn</v>
          </cell>
          <cell r="I1799" t="str">
            <v>Khương</v>
          </cell>
          <cell r="J1799">
            <v>0</v>
          </cell>
          <cell r="K1799" t="str">
            <v>TR</v>
          </cell>
          <cell r="L1799">
            <v>4</v>
          </cell>
          <cell r="M1799">
            <v>0</v>
          </cell>
          <cell r="N1799">
            <v>2954</v>
          </cell>
          <cell r="O1799" t="str">
            <v>28/12/2020</v>
          </cell>
          <cell r="P1799">
            <v>0</v>
          </cell>
          <cell r="Q1799" t="str">
            <v>Tuấn</v>
          </cell>
        </row>
        <row r="1800">
          <cell r="E1800" t="str">
            <v>TX112108</v>
          </cell>
          <cell r="F1800">
            <v>0</v>
          </cell>
          <cell r="G1800">
            <v>0</v>
          </cell>
          <cell r="H1800" t="str">
            <v>Lê Thị</v>
          </cell>
          <cell r="I1800" t="str">
            <v>Lan</v>
          </cell>
          <cell r="J1800">
            <v>0</v>
          </cell>
          <cell r="K1800" t="str">
            <v>TR</v>
          </cell>
          <cell r="L1800">
            <v>4</v>
          </cell>
          <cell r="M1800">
            <v>0</v>
          </cell>
          <cell r="N1800">
            <v>2954</v>
          </cell>
          <cell r="O1800" t="str">
            <v>28/12/2020</v>
          </cell>
          <cell r="P1800">
            <v>0</v>
          </cell>
          <cell r="Q1800" t="str">
            <v>Tuấn</v>
          </cell>
        </row>
        <row r="1801">
          <cell r="E1801" t="str">
            <v>TX112186</v>
          </cell>
          <cell r="F1801">
            <v>0</v>
          </cell>
          <cell r="G1801">
            <v>0</v>
          </cell>
          <cell r="H1801" t="str">
            <v>Trần Thị Ngọc</v>
          </cell>
          <cell r="I1801" t="str">
            <v>Lan</v>
          </cell>
          <cell r="J1801">
            <v>0</v>
          </cell>
          <cell r="K1801" t="str">
            <v>TR</v>
          </cell>
          <cell r="L1801">
            <v>4</v>
          </cell>
          <cell r="M1801">
            <v>0</v>
          </cell>
          <cell r="N1801">
            <v>2954</v>
          </cell>
          <cell r="O1801" t="str">
            <v>28/12/2020</v>
          </cell>
          <cell r="P1801">
            <v>0</v>
          </cell>
          <cell r="Q1801" t="str">
            <v>Tuấn</v>
          </cell>
        </row>
        <row r="1802">
          <cell r="E1802" t="str">
            <v>TX112185</v>
          </cell>
          <cell r="F1802">
            <v>0</v>
          </cell>
          <cell r="G1802">
            <v>0</v>
          </cell>
          <cell r="H1802" t="str">
            <v>Phạm Ngọc</v>
          </cell>
          <cell r="I1802" t="str">
            <v>Lan</v>
          </cell>
          <cell r="J1802">
            <v>0</v>
          </cell>
          <cell r="K1802" t="str">
            <v>TR</v>
          </cell>
          <cell r="L1802">
            <v>4</v>
          </cell>
          <cell r="M1802">
            <v>0</v>
          </cell>
          <cell r="N1802">
            <v>2954</v>
          </cell>
          <cell r="O1802" t="str">
            <v>28/12/2020</v>
          </cell>
          <cell r="P1802">
            <v>0</v>
          </cell>
          <cell r="Q1802" t="str">
            <v>Tuấn</v>
          </cell>
        </row>
        <row r="1803">
          <cell r="E1803" t="str">
            <v>TX112235</v>
          </cell>
          <cell r="F1803">
            <v>0</v>
          </cell>
          <cell r="G1803">
            <v>0</v>
          </cell>
          <cell r="H1803" t="str">
            <v>Phạm Mạnh</v>
          </cell>
          <cell r="I1803" t="str">
            <v>Lân</v>
          </cell>
          <cell r="J1803">
            <v>0</v>
          </cell>
          <cell r="K1803" t="str">
            <v>TR</v>
          </cell>
          <cell r="L1803">
            <v>4</v>
          </cell>
          <cell r="M1803">
            <v>0</v>
          </cell>
          <cell r="N1803">
            <v>2954</v>
          </cell>
          <cell r="O1803" t="str">
            <v>28/12/2020</v>
          </cell>
          <cell r="P1803">
            <v>0</v>
          </cell>
          <cell r="Q1803" t="str">
            <v>Tuấn</v>
          </cell>
        </row>
        <row r="1804">
          <cell r="E1804" t="str">
            <v>TX112110</v>
          </cell>
          <cell r="F1804">
            <v>0</v>
          </cell>
          <cell r="G1804">
            <v>0</v>
          </cell>
          <cell r="H1804" t="str">
            <v>Nguyễn Văn</v>
          </cell>
          <cell r="I1804" t="str">
            <v>Liêm</v>
          </cell>
          <cell r="J1804">
            <v>0</v>
          </cell>
          <cell r="K1804" t="str">
            <v>TR</v>
          </cell>
          <cell r="L1804">
            <v>4</v>
          </cell>
          <cell r="M1804">
            <v>0</v>
          </cell>
          <cell r="N1804">
            <v>2954</v>
          </cell>
          <cell r="O1804" t="str">
            <v>28/12/2020</v>
          </cell>
          <cell r="P1804">
            <v>0</v>
          </cell>
          <cell r="Q1804" t="str">
            <v>Tuấn</v>
          </cell>
        </row>
        <row r="1805">
          <cell r="E1805" t="str">
            <v>TX112231</v>
          </cell>
          <cell r="F1805">
            <v>0</v>
          </cell>
          <cell r="G1805">
            <v>0</v>
          </cell>
          <cell r="H1805" t="str">
            <v>Nguyễn Thị Bích</v>
          </cell>
          <cell r="I1805" t="str">
            <v>Liên</v>
          </cell>
          <cell r="J1805">
            <v>0</v>
          </cell>
          <cell r="K1805" t="str">
            <v>TR</v>
          </cell>
          <cell r="L1805">
            <v>4</v>
          </cell>
          <cell r="M1805">
            <v>0</v>
          </cell>
          <cell r="N1805">
            <v>2954</v>
          </cell>
          <cell r="O1805" t="str">
            <v>28/12/2020</v>
          </cell>
          <cell r="P1805">
            <v>0</v>
          </cell>
          <cell r="Q1805" t="str">
            <v>Tuấn</v>
          </cell>
        </row>
        <row r="1806">
          <cell r="E1806" t="str">
            <v>TX112112</v>
          </cell>
          <cell r="F1806">
            <v>0</v>
          </cell>
          <cell r="G1806">
            <v>0</v>
          </cell>
          <cell r="H1806" t="str">
            <v>Nguyễn Công</v>
          </cell>
          <cell r="I1806" t="str">
            <v>Liệu</v>
          </cell>
          <cell r="J1806">
            <v>0</v>
          </cell>
          <cell r="K1806" t="str">
            <v>TR</v>
          </cell>
          <cell r="L1806">
            <v>4</v>
          </cell>
          <cell r="M1806">
            <v>0</v>
          </cell>
          <cell r="N1806">
            <v>2954</v>
          </cell>
          <cell r="O1806" t="str">
            <v>28/12/2020</v>
          </cell>
          <cell r="P1806">
            <v>0</v>
          </cell>
          <cell r="Q1806" t="str">
            <v>Tuấn</v>
          </cell>
        </row>
        <row r="1807">
          <cell r="E1807" t="str">
            <v>TX112113</v>
          </cell>
          <cell r="F1807">
            <v>0</v>
          </cell>
          <cell r="G1807">
            <v>0</v>
          </cell>
          <cell r="H1807" t="str">
            <v>Lê</v>
          </cell>
          <cell r="I1807" t="str">
            <v>Linh</v>
          </cell>
          <cell r="J1807">
            <v>0</v>
          </cell>
          <cell r="K1807" t="str">
            <v>TR</v>
          </cell>
          <cell r="L1807">
            <v>4</v>
          </cell>
          <cell r="M1807">
            <v>0</v>
          </cell>
          <cell r="N1807">
            <v>2954</v>
          </cell>
          <cell r="O1807" t="str">
            <v>28/12/2020</v>
          </cell>
          <cell r="P1807">
            <v>0</v>
          </cell>
          <cell r="Q1807" t="str">
            <v>Tuấn</v>
          </cell>
        </row>
        <row r="1808">
          <cell r="E1808" t="str">
            <v>TX112244</v>
          </cell>
          <cell r="F1808">
            <v>0</v>
          </cell>
          <cell r="G1808">
            <v>0</v>
          </cell>
          <cell r="H1808" t="str">
            <v>Nguyễn Chí Hải</v>
          </cell>
          <cell r="I1808" t="str">
            <v>Linh</v>
          </cell>
          <cell r="J1808">
            <v>0</v>
          </cell>
          <cell r="K1808" t="str">
            <v>TR</v>
          </cell>
          <cell r="L1808">
            <v>4</v>
          </cell>
          <cell r="M1808">
            <v>0</v>
          </cell>
          <cell r="N1808">
            <v>2954</v>
          </cell>
          <cell r="O1808" t="str">
            <v>28/12/2020</v>
          </cell>
          <cell r="P1808">
            <v>0</v>
          </cell>
          <cell r="Q1808" t="str">
            <v>Tuấn</v>
          </cell>
        </row>
        <row r="1809">
          <cell r="E1809" t="str">
            <v>TX112187</v>
          </cell>
          <cell r="F1809">
            <v>0</v>
          </cell>
          <cell r="G1809">
            <v>0</v>
          </cell>
          <cell r="H1809" t="str">
            <v>Nguyễn Diệu</v>
          </cell>
          <cell r="I1809" t="str">
            <v>Linh</v>
          </cell>
          <cell r="J1809">
            <v>0</v>
          </cell>
          <cell r="K1809" t="str">
            <v>TR</v>
          </cell>
          <cell r="L1809">
            <v>4</v>
          </cell>
          <cell r="M1809">
            <v>0</v>
          </cell>
          <cell r="N1809">
            <v>2954</v>
          </cell>
          <cell r="O1809" t="str">
            <v>28/12/2020</v>
          </cell>
          <cell r="P1809">
            <v>0</v>
          </cell>
          <cell r="Q1809" t="str">
            <v>Tuấn</v>
          </cell>
        </row>
        <row r="1810">
          <cell r="E1810" t="str">
            <v>TX112114</v>
          </cell>
          <cell r="F1810">
            <v>0</v>
          </cell>
          <cell r="G1810">
            <v>0</v>
          </cell>
          <cell r="H1810" t="str">
            <v>Nguyễn Văn</v>
          </cell>
          <cell r="I1810" t="str">
            <v>Long</v>
          </cell>
          <cell r="J1810">
            <v>0</v>
          </cell>
          <cell r="K1810" t="str">
            <v>TR</v>
          </cell>
          <cell r="L1810">
            <v>4</v>
          </cell>
          <cell r="M1810">
            <v>0</v>
          </cell>
          <cell r="N1810">
            <v>2954</v>
          </cell>
          <cell r="O1810" t="str">
            <v>28/12/2020</v>
          </cell>
          <cell r="P1810">
            <v>0</v>
          </cell>
          <cell r="Q1810" t="str">
            <v>Tuấn</v>
          </cell>
        </row>
        <row r="1811">
          <cell r="E1811" t="str">
            <v>TX112115</v>
          </cell>
          <cell r="F1811">
            <v>0</v>
          </cell>
          <cell r="G1811">
            <v>0</v>
          </cell>
          <cell r="H1811" t="str">
            <v>Trịnh Hoàng</v>
          </cell>
          <cell r="I1811" t="str">
            <v>Long</v>
          </cell>
          <cell r="J1811">
            <v>0</v>
          </cell>
          <cell r="K1811" t="str">
            <v>TR</v>
          </cell>
          <cell r="L1811">
            <v>4</v>
          </cell>
          <cell r="M1811">
            <v>0</v>
          </cell>
          <cell r="N1811">
            <v>2954</v>
          </cell>
          <cell r="O1811" t="str">
            <v>28/12/2020</v>
          </cell>
          <cell r="P1811">
            <v>0</v>
          </cell>
          <cell r="Q1811" t="str">
            <v>Tuấn</v>
          </cell>
        </row>
        <row r="1812">
          <cell r="E1812" t="str">
            <v>TX112116</v>
          </cell>
          <cell r="F1812">
            <v>0</v>
          </cell>
          <cell r="G1812">
            <v>0</v>
          </cell>
          <cell r="H1812" t="str">
            <v>Trương Văn</v>
          </cell>
          <cell r="I1812" t="str">
            <v>Luân</v>
          </cell>
          <cell r="J1812">
            <v>0</v>
          </cell>
          <cell r="K1812" t="str">
            <v>TR</v>
          </cell>
          <cell r="L1812">
            <v>4</v>
          </cell>
          <cell r="M1812">
            <v>0</v>
          </cell>
          <cell r="N1812">
            <v>2954</v>
          </cell>
          <cell r="O1812" t="str">
            <v>28/12/2020</v>
          </cell>
          <cell r="P1812">
            <v>0</v>
          </cell>
          <cell r="Q1812" t="str">
            <v>Tuấn</v>
          </cell>
        </row>
        <row r="1813">
          <cell r="E1813" t="str">
            <v>TX112240</v>
          </cell>
          <cell r="F1813">
            <v>0</v>
          </cell>
          <cell r="G1813">
            <v>0</v>
          </cell>
          <cell r="H1813" t="str">
            <v>Nguyễn Lê</v>
          </cell>
          <cell r="I1813" t="str">
            <v>Minh</v>
          </cell>
          <cell r="J1813">
            <v>0</v>
          </cell>
          <cell r="K1813" t="str">
            <v>TR</v>
          </cell>
          <cell r="L1813">
            <v>4</v>
          </cell>
          <cell r="M1813">
            <v>0</v>
          </cell>
          <cell r="N1813">
            <v>2954</v>
          </cell>
          <cell r="O1813" t="str">
            <v>28/12/2020</v>
          </cell>
          <cell r="P1813">
            <v>0</v>
          </cell>
          <cell r="Q1813" t="str">
            <v>Tuấn</v>
          </cell>
        </row>
        <row r="1814">
          <cell r="E1814" t="str">
            <v>TX112117</v>
          </cell>
          <cell r="F1814">
            <v>0</v>
          </cell>
          <cell r="G1814">
            <v>0</v>
          </cell>
          <cell r="H1814" t="str">
            <v>Nguyễn Quốc</v>
          </cell>
          <cell r="I1814" t="str">
            <v>Minh</v>
          </cell>
          <cell r="J1814">
            <v>0</v>
          </cell>
          <cell r="K1814" t="str">
            <v>TR</v>
          </cell>
          <cell r="L1814">
            <v>4</v>
          </cell>
          <cell r="M1814">
            <v>0</v>
          </cell>
          <cell r="N1814">
            <v>2954</v>
          </cell>
          <cell r="O1814" t="str">
            <v>28/12/2020</v>
          </cell>
          <cell r="P1814">
            <v>0</v>
          </cell>
          <cell r="Q1814" t="str">
            <v>Tuấn</v>
          </cell>
        </row>
        <row r="1815">
          <cell r="E1815" t="str">
            <v>TX112118</v>
          </cell>
          <cell r="F1815">
            <v>0</v>
          </cell>
          <cell r="G1815">
            <v>0</v>
          </cell>
          <cell r="H1815" t="str">
            <v>Phạm Duy</v>
          </cell>
          <cell r="I1815" t="str">
            <v>Minh</v>
          </cell>
          <cell r="J1815">
            <v>0</v>
          </cell>
          <cell r="K1815" t="str">
            <v>TR</v>
          </cell>
          <cell r="L1815">
            <v>4</v>
          </cell>
          <cell r="M1815">
            <v>0</v>
          </cell>
          <cell r="N1815">
            <v>2954</v>
          </cell>
          <cell r="O1815" t="str">
            <v>28/12/2020</v>
          </cell>
          <cell r="P1815">
            <v>0</v>
          </cell>
          <cell r="Q1815" t="str">
            <v>Tuấn</v>
          </cell>
        </row>
        <row r="1816">
          <cell r="E1816" t="str">
            <v>TX112188</v>
          </cell>
          <cell r="F1816">
            <v>0</v>
          </cell>
          <cell r="G1816">
            <v>0</v>
          </cell>
          <cell r="H1816" t="str">
            <v>Nguyễn Thị Bích</v>
          </cell>
          <cell r="I1816" t="str">
            <v>Mơ</v>
          </cell>
          <cell r="J1816">
            <v>0</v>
          </cell>
          <cell r="K1816" t="str">
            <v>TR</v>
          </cell>
          <cell r="L1816">
            <v>4</v>
          </cell>
          <cell r="M1816">
            <v>0</v>
          </cell>
          <cell r="N1816">
            <v>2954</v>
          </cell>
          <cell r="O1816" t="str">
            <v>28/12/2020</v>
          </cell>
          <cell r="P1816">
            <v>0</v>
          </cell>
          <cell r="Q1816" t="str">
            <v>Tuấn</v>
          </cell>
        </row>
        <row r="1817">
          <cell r="E1817" t="str">
            <v>TX112119</v>
          </cell>
          <cell r="F1817">
            <v>0</v>
          </cell>
          <cell r="G1817">
            <v>0</v>
          </cell>
          <cell r="H1817" t="str">
            <v>Nguyễn Thu</v>
          </cell>
          <cell r="I1817" t="str">
            <v>Mười</v>
          </cell>
          <cell r="J1817">
            <v>0</v>
          </cell>
          <cell r="K1817" t="str">
            <v>TR</v>
          </cell>
          <cell r="L1817">
            <v>4</v>
          </cell>
          <cell r="M1817">
            <v>0</v>
          </cell>
          <cell r="N1817">
            <v>2954</v>
          </cell>
          <cell r="O1817" t="str">
            <v>28/12/2020</v>
          </cell>
          <cell r="P1817">
            <v>0</v>
          </cell>
          <cell r="Q1817" t="str">
            <v>Tuấn</v>
          </cell>
        </row>
        <row r="1818">
          <cell r="E1818" t="str">
            <v>TX112120</v>
          </cell>
          <cell r="F1818">
            <v>0</v>
          </cell>
          <cell r="G1818">
            <v>0</v>
          </cell>
          <cell r="H1818" t="str">
            <v>Trịnh Ngọc</v>
          </cell>
          <cell r="I1818" t="str">
            <v>Mười</v>
          </cell>
          <cell r="J1818">
            <v>0</v>
          </cell>
          <cell r="K1818" t="str">
            <v>TR</v>
          </cell>
          <cell r="L1818">
            <v>4</v>
          </cell>
          <cell r="M1818">
            <v>0</v>
          </cell>
          <cell r="N1818">
            <v>2954</v>
          </cell>
          <cell r="O1818" t="str">
            <v>28/12/2020</v>
          </cell>
          <cell r="P1818">
            <v>0</v>
          </cell>
          <cell r="Q1818" t="str">
            <v>Tuấn</v>
          </cell>
        </row>
        <row r="1819">
          <cell r="E1819" t="str">
            <v>TX112121</v>
          </cell>
          <cell r="F1819">
            <v>0</v>
          </cell>
          <cell r="G1819">
            <v>0</v>
          </cell>
          <cell r="H1819" t="str">
            <v>Nguyễn Huy</v>
          </cell>
          <cell r="I1819" t="str">
            <v>Nam</v>
          </cell>
          <cell r="J1819">
            <v>0</v>
          </cell>
          <cell r="K1819" t="str">
            <v>TR</v>
          </cell>
          <cell r="L1819">
            <v>4</v>
          </cell>
          <cell r="M1819">
            <v>0</v>
          </cell>
          <cell r="N1819">
            <v>2954</v>
          </cell>
          <cell r="O1819" t="str">
            <v>28/12/2020</v>
          </cell>
          <cell r="P1819">
            <v>0</v>
          </cell>
          <cell r="Q1819" t="str">
            <v>Tuấn</v>
          </cell>
        </row>
        <row r="1820">
          <cell r="E1820" t="str">
            <v>TX112122</v>
          </cell>
          <cell r="F1820">
            <v>0</v>
          </cell>
          <cell r="G1820">
            <v>0</v>
          </cell>
          <cell r="H1820" t="str">
            <v>Nguyễn Thị</v>
          </cell>
          <cell r="I1820" t="str">
            <v>Nga</v>
          </cell>
          <cell r="J1820">
            <v>0</v>
          </cell>
          <cell r="K1820" t="str">
            <v>TR</v>
          </cell>
          <cell r="L1820">
            <v>4</v>
          </cell>
          <cell r="M1820">
            <v>0</v>
          </cell>
          <cell r="N1820">
            <v>2954</v>
          </cell>
          <cell r="O1820" t="str">
            <v>28/12/2020</v>
          </cell>
          <cell r="P1820">
            <v>0</v>
          </cell>
          <cell r="Q1820" t="str">
            <v>Tuấn</v>
          </cell>
        </row>
        <row r="1821">
          <cell r="E1821" t="str">
            <v>TX112123</v>
          </cell>
          <cell r="F1821">
            <v>0</v>
          </cell>
          <cell r="G1821">
            <v>0</v>
          </cell>
          <cell r="H1821" t="str">
            <v>Nguyễn Thị Phương</v>
          </cell>
          <cell r="I1821" t="str">
            <v>Ngân</v>
          </cell>
          <cell r="J1821">
            <v>0</v>
          </cell>
          <cell r="K1821" t="str">
            <v>TR</v>
          </cell>
          <cell r="L1821">
            <v>4</v>
          </cell>
          <cell r="M1821">
            <v>0</v>
          </cell>
          <cell r="N1821">
            <v>2954</v>
          </cell>
          <cell r="O1821" t="str">
            <v>28/12/2020</v>
          </cell>
          <cell r="P1821">
            <v>0</v>
          </cell>
          <cell r="Q1821" t="str">
            <v>Tuấn</v>
          </cell>
        </row>
        <row r="1822">
          <cell r="E1822" t="str">
            <v>TX112233</v>
          </cell>
          <cell r="F1822">
            <v>0</v>
          </cell>
          <cell r="G1822">
            <v>0</v>
          </cell>
          <cell r="H1822" t="str">
            <v>Nguyễn Thị</v>
          </cell>
          <cell r="I1822" t="str">
            <v>Nguyên</v>
          </cell>
          <cell r="J1822">
            <v>0</v>
          </cell>
          <cell r="K1822" t="str">
            <v>TR</v>
          </cell>
          <cell r="L1822">
            <v>4</v>
          </cell>
          <cell r="M1822">
            <v>0</v>
          </cell>
          <cell r="N1822">
            <v>2954</v>
          </cell>
          <cell r="O1822" t="str">
            <v>28/12/2020</v>
          </cell>
          <cell r="P1822">
            <v>0</v>
          </cell>
          <cell r="Q1822" t="str">
            <v>Tuấn</v>
          </cell>
        </row>
        <row r="1823">
          <cell r="E1823" t="str">
            <v>TX112125</v>
          </cell>
          <cell r="F1823">
            <v>0</v>
          </cell>
          <cell r="G1823">
            <v>0</v>
          </cell>
          <cell r="H1823" t="str">
            <v>Trần Văn</v>
          </cell>
          <cell r="I1823" t="str">
            <v>Nhâm</v>
          </cell>
          <cell r="J1823">
            <v>0</v>
          </cell>
          <cell r="K1823" t="str">
            <v>TR</v>
          </cell>
          <cell r="L1823">
            <v>4</v>
          </cell>
          <cell r="M1823">
            <v>0</v>
          </cell>
          <cell r="N1823">
            <v>2954</v>
          </cell>
          <cell r="O1823" t="str">
            <v>28/12/2020</v>
          </cell>
          <cell r="P1823">
            <v>0</v>
          </cell>
          <cell r="Q1823" t="str">
            <v>Tuấn</v>
          </cell>
        </row>
        <row r="1824">
          <cell r="E1824" t="str">
            <v>TX112126</v>
          </cell>
          <cell r="F1824">
            <v>0</v>
          </cell>
          <cell r="G1824">
            <v>0</v>
          </cell>
          <cell r="H1824" t="str">
            <v>Nguyễn Danh</v>
          </cell>
          <cell r="I1824" t="str">
            <v>Nhân</v>
          </cell>
          <cell r="J1824">
            <v>0</v>
          </cell>
          <cell r="K1824" t="str">
            <v>TR</v>
          </cell>
          <cell r="L1824">
            <v>4</v>
          </cell>
          <cell r="M1824">
            <v>0</v>
          </cell>
          <cell r="N1824">
            <v>2954</v>
          </cell>
          <cell r="O1824" t="str">
            <v>28/12/2020</v>
          </cell>
          <cell r="P1824">
            <v>0</v>
          </cell>
          <cell r="Q1824" t="str">
            <v>Tuấn</v>
          </cell>
        </row>
        <row r="1825">
          <cell r="E1825" t="str">
            <v>TX112127</v>
          </cell>
          <cell r="F1825">
            <v>0</v>
          </cell>
          <cell r="G1825">
            <v>0</v>
          </cell>
          <cell r="H1825" t="str">
            <v>Phạm Duy</v>
          </cell>
          <cell r="I1825" t="str">
            <v>Nhất</v>
          </cell>
          <cell r="J1825">
            <v>0</v>
          </cell>
          <cell r="K1825" t="str">
            <v>TR</v>
          </cell>
          <cell r="L1825">
            <v>4</v>
          </cell>
          <cell r="M1825">
            <v>0</v>
          </cell>
          <cell r="N1825">
            <v>2954</v>
          </cell>
          <cell r="O1825" t="str">
            <v>28/12/2020</v>
          </cell>
          <cell r="P1825">
            <v>0</v>
          </cell>
          <cell r="Q1825" t="str">
            <v>Tuấn</v>
          </cell>
        </row>
        <row r="1826">
          <cell r="E1826" t="str">
            <v>TX112190</v>
          </cell>
          <cell r="F1826">
            <v>0</v>
          </cell>
          <cell r="G1826">
            <v>0</v>
          </cell>
          <cell r="H1826" t="str">
            <v>Phan Thị</v>
          </cell>
          <cell r="I1826" t="str">
            <v>Nhung</v>
          </cell>
          <cell r="J1826">
            <v>0</v>
          </cell>
          <cell r="K1826" t="str">
            <v>TR</v>
          </cell>
          <cell r="L1826">
            <v>4</v>
          </cell>
          <cell r="M1826">
            <v>0</v>
          </cell>
          <cell r="N1826">
            <v>2954</v>
          </cell>
          <cell r="O1826" t="str">
            <v>28/12/2020</v>
          </cell>
          <cell r="P1826">
            <v>0</v>
          </cell>
          <cell r="Q1826" t="str">
            <v>Tuấn</v>
          </cell>
        </row>
        <row r="1827">
          <cell r="E1827" t="str">
            <v>TX112128</v>
          </cell>
          <cell r="F1827">
            <v>0</v>
          </cell>
          <cell r="G1827">
            <v>0</v>
          </cell>
          <cell r="H1827" t="str">
            <v>Lê Trọng</v>
          </cell>
          <cell r="I1827" t="str">
            <v>Phú</v>
          </cell>
          <cell r="J1827">
            <v>0</v>
          </cell>
          <cell r="K1827" t="str">
            <v>TR</v>
          </cell>
          <cell r="L1827">
            <v>4</v>
          </cell>
          <cell r="M1827">
            <v>0</v>
          </cell>
          <cell r="N1827">
            <v>2954</v>
          </cell>
          <cell r="O1827" t="str">
            <v>28/12/2020</v>
          </cell>
          <cell r="P1827">
            <v>0</v>
          </cell>
          <cell r="Q1827" t="str">
            <v>Tuấn</v>
          </cell>
        </row>
        <row r="1828">
          <cell r="E1828" t="str">
            <v>TX112129</v>
          </cell>
          <cell r="F1828">
            <v>0</v>
          </cell>
          <cell r="G1828">
            <v>0</v>
          </cell>
          <cell r="H1828" t="str">
            <v>Trần Minh</v>
          </cell>
          <cell r="I1828" t="str">
            <v>Phú</v>
          </cell>
          <cell r="J1828">
            <v>0</v>
          </cell>
          <cell r="K1828" t="str">
            <v>TR</v>
          </cell>
          <cell r="L1828">
            <v>4</v>
          </cell>
          <cell r="M1828">
            <v>0</v>
          </cell>
          <cell r="N1828">
            <v>2954</v>
          </cell>
          <cell r="O1828" t="str">
            <v>28/12/2020</v>
          </cell>
          <cell r="P1828">
            <v>0</v>
          </cell>
          <cell r="Q1828" t="str">
            <v>Tuấn</v>
          </cell>
        </row>
        <row r="1829">
          <cell r="E1829" t="str">
            <v>TX112130</v>
          </cell>
          <cell r="F1829">
            <v>0</v>
          </cell>
          <cell r="G1829">
            <v>0</v>
          </cell>
          <cell r="H1829" t="str">
            <v>Trần Minh</v>
          </cell>
          <cell r="I1829" t="str">
            <v>Phúc</v>
          </cell>
          <cell r="J1829">
            <v>0</v>
          </cell>
          <cell r="K1829" t="str">
            <v>TR</v>
          </cell>
          <cell r="L1829">
            <v>4</v>
          </cell>
          <cell r="M1829">
            <v>0</v>
          </cell>
          <cell r="N1829">
            <v>2954</v>
          </cell>
          <cell r="O1829" t="str">
            <v>28/12/2020</v>
          </cell>
          <cell r="P1829">
            <v>0</v>
          </cell>
          <cell r="Q1829" t="str">
            <v>Tuấn</v>
          </cell>
        </row>
        <row r="1830">
          <cell r="E1830" t="str">
            <v>TX112131</v>
          </cell>
          <cell r="F1830">
            <v>0</v>
          </cell>
          <cell r="G1830">
            <v>0</v>
          </cell>
          <cell r="H1830" t="str">
            <v>Ngô Gia</v>
          </cell>
          <cell r="I1830" t="str">
            <v>Phước</v>
          </cell>
          <cell r="J1830">
            <v>0</v>
          </cell>
          <cell r="K1830" t="str">
            <v>TR</v>
          </cell>
          <cell r="L1830">
            <v>4</v>
          </cell>
          <cell r="M1830">
            <v>0</v>
          </cell>
          <cell r="N1830">
            <v>2954</v>
          </cell>
          <cell r="O1830" t="str">
            <v>28/12/2020</v>
          </cell>
          <cell r="P1830">
            <v>0</v>
          </cell>
          <cell r="Q1830" t="str">
            <v>Tuấn</v>
          </cell>
        </row>
        <row r="1831">
          <cell r="E1831" t="str">
            <v>TX112213</v>
          </cell>
          <cell r="F1831">
            <v>0</v>
          </cell>
          <cell r="G1831">
            <v>0</v>
          </cell>
          <cell r="H1831" t="str">
            <v>Nguyễn Ngọc</v>
          </cell>
          <cell r="I1831" t="str">
            <v>Phương</v>
          </cell>
          <cell r="J1831">
            <v>0</v>
          </cell>
          <cell r="K1831" t="str">
            <v>TR</v>
          </cell>
          <cell r="L1831">
            <v>4</v>
          </cell>
          <cell r="M1831">
            <v>0</v>
          </cell>
          <cell r="N1831">
            <v>2954</v>
          </cell>
          <cell r="O1831" t="str">
            <v>28/12/2020</v>
          </cell>
          <cell r="P1831">
            <v>0</v>
          </cell>
          <cell r="Q1831" t="str">
            <v>Tuấn</v>
          </cell>
        </row>
        <row r="1832">
          <cell r="E1832" t="str">
            <v>TX112132</v>
          </cell>
          <cell r="F1832">
            <v>0</v>
          </cell>
          <cell r="G1832">
            <v>0</v>
          </cell>
          <cell r="H1832" t="str">
            <v>Phạm Văn</v>
          </cell>
          <cell r="I1832" t="str">
            <v>Quang</v>
          </cell>
          <cell r="J1832">
            <v>0</v>
          </cell>
          <cell r="K1832" t="str">
            <v>TR</v>
          </cell>
          <cell r="L1832">
            <v>4</v>
          </cell>
          <cell r="M1832">
            <v>0</v>
          </cell>
          <cell r="N1832">
            <v>2954</v>
          </cell>
          <cell r="O1832" t="str">
            <v>28/12/2020</v>
          </cell>
          <cell r="P1832">
            <v>0</v>
          </cell>
          <cell r="Q1832" t="str">
            <v>Tuấn</v>
          </cell>
        </row>
        <row r="1833">
          <cell r="E1833" t="str">
            <v>TX112191</v>
          </cell>
          <cell r="F1833">
            <v>0</v>
          </cell>
          <cell r="G1833">
            <v>0</v>
          </cell>
          <cell r="H1833" t="str">
            <v>Nguyễn T Anh Phương</v>
          </cell>
          <cell r="I1833" t="str">
            <v>Quyên</v>
          </cell>
          <cell r="J1833">
            <v>0</v>
          </cell>
          <cell r="K1833" t="str">
            <v>TR</v>
          </cell>
          <cell r="L1833">
            <v>4</v>
          </cell>
          <cell r="M1833">
            <v>0</v>
          </cell>
          <cell r="N1833">
            <v>2954</v>
          </cell>
          <cell r="O1833" t="str">
            <v>28/12/2020</v>
          </cell>
          <cell r="P1833">
            <v>0</v>
          </cell>
          <cell r="Q1833" t="str">
            <v>Tuấn</v>
          </cell>
        </row>
        <row r="1834">
          <cell r="E1834" t="str">
            <v>TX112133</v>
          </cell>
          <cell r="F1834">
            <v>0</v>
          </cell>
          <cell r="G1834">
            <v>0</v>
          </cell>
          <cell r="H1834" t="str">
            <v>Nguyễn Hương</v>
          </cell>
          <cell r="I1834" t="str">
            <v>Quỳnh</v>
          </cell>
          <cell r="J1834">
            <v>0</v>
          </cell>
          <cell r="K1834" t="str">
            <v>TR</v>
          </cell>
          <cell r="L1834">
            <v>4</v>
          </cell>
          <cell r="M1834">
            <v>0</v>
          </cell>
          <cell r="N1834">
            <v>2954</v>
          </cell>
          <cell r="O1834" t="str">
            <v>28/12/2020</v>
          </cell>
          <cell r="P1834">
            <v>0</v>
          </cell>
          <cell r="Q1834" t="str">
            <v>Tuấn</v>
          </cell>
        </row>
        <row r="1835">
          <cell r="E1835" t="str">
            <v>TX112192</v>
          </cell>
          <cell r="F1835">
            <v>0</v>
          </cell>
          <cell r="G1835">
            <v>0</v>
          </cell>
          <cell r="H1835" t="str">
            <v>Chử Như</v>
          </cell>
          <cell r="I1835" t="str">
            <v>Quỳnh</v>
          </cell>
          <cell r="J1835">
            <v>0</v>
          </cell>
          <cell r="K1835" t="str">
            <v>TR</v>
          </cell>
          <cell r="L1835">
            <v>4</v>
          </cell>
          <cell r="M1835">
            <v>0</v>
          </cell>
          <cell r="N1835">
            <v>2954</v>
          </cell>
          <cell r="O1835" t="str">
            <v>28/12/2020</v>
          </cell>
          <cell r="P1835">
            <v>0</v>
          </cell>
          <cell r="Q1835" t="str">
            <v>Tuấn</v>
          </cell>
        </row>
        <row r="1836">
          <cell r="E1836" t="str">
            <v>TX112134</v>
          </cell>
          <cell r="F1836">
            <v>0</v>
          </cell>
          <cell r="G1836">
            <v>0</v>
          </cell>
          <cell r="H1836" t="str">
            <v>Lê Thanh</v>
          </cell>
          <cell r="I1836" t="str">
            <v>Sơn</v>
          </cell>
          <cell r="J1836">
            <v>0</v>
          </cell>
          <cell r="K1836" t="str">
            <v>TR</v>
          </cell>
          <cell r="L1836">
            <v>4</v>
          </cell>
          <cell r="M1836">
            <v>0</v>
          </cell>
          <cell r="N1836">
            <v>2954</v>
          </cell>
          <cell r="O1836" t="str">
            <v>28/12/2020</v>
          </cell>
          <cell r="P1836">
            <v>0</v>
          </cell>
          <cell r="Q1836" t="str">
            <v>Tuấn</v>
          </cell>
        </row>
        <row r="1837">
          <cell r="E1837" t="str">
            <v>TX112135</v>
          </cell>
          <cell r="F1837">
            <v>0</v>
          </cell>
          <cell r="G1837">
            <v>0</v>
          </cell>
          <cell r="H1837" t="str">
            <v>Lê Trường</v>
          </cell>
          <cell r="I1837" t="str">
            <v>Sơn</v>
          </cell>
          <cell r="J1837">
            <v>0</v>
          </cell>
          <cell r="K1837" t="str">
            <v>TR</v>
          </cell>
          <cell r="L1837">
            <v>4</v>
          </cell>
          <cell r="M1837">
            <v>0</v>
          </cell>
          <cell r="N1837">
            <v>2954</v>
          </cell>
          <cell r="O1837" t="str">
            <v>28/12/2020</v>
          </cell>
          <cell r="P1837">
            <v>0</v>
          </cell>
          <cell r="Q1837" t="str">
            <v>Tuấn</v>
          </cell>
        </row>
        <row r="1838">
          <cell r="E1838" t="str">
            <v>TX112136</v>
          </cell>
          <cell r="F1838">
            <v>0</v>
          </cell>
          <cell r="G1838">
            <v>0</v>
          </cell>
          <cell r="H1838" t="str">
            <v>Mè Văn</v>
          </cell>
          <cell r="I1838" t="str">
            <v>Sơn</v>
          </cell>
          <cell r="J1838">
            <v>0</v>
          </cell>
          <cell r="K1838" t="str">
            <v>TR</v>
          </cell>
          <cell r="L1838">
            <v>4</v>
          </cell>
          <cell r="M1838">
            <v>0</v>
          </cell>
          <cell r="N1838">
            <v>2954</v>
          </cell>
          <cell r="O1838" t="str">
            <v>28/12/2020</v>
          </cell>
          <cell r="P1838">
            <v>0</v>
          </cell>
          <cell r="Q1838" t="str">
            <v>Tuấn</v>
          </cell>
        </row>
        <row r="1839">
          <cell r="E1839" t="str">
            <v>TX112239</v>
          </cell>
          <cell r="F1839">
            <v>0</v>
          </cell>
          <cell r="G1839">
            <v>0</v>
          </cell>
          <cell r="H1839" t="str">
            <v>Trần Thanh</v>
          </cell>
          <cell r="I1839" t="str">
            <v>Sơn</v>
          </cell>
          <cell r="J1839">
            <v>0</v>
          </cell>
          <cell r="K1839" t="str">
            <v>TR</v>
          </cell>
          <cell r="L1839">
            <v>4</v>
          </cell>
          <cell r="M1839">
            <v>0</v>
          </cell>
          <cell r="N1839">
            <v>2954</v>
          </cell>
          <cell r="O1839" t="str">
            <v>28/12/2020</v>
          </cell>
          <cell r="P1839">
            <v>0</v>
          </cell>
          <cell r="Q1839" t="str">
            <v>Tuấn</v>
          </cell>
        </row>
        <row r="1840">
          <cell r="E1840" t="str">
            <v>TX112137</v>
          </cell>
          <cell r="F1840">
            <v>0</v>
          </cell>
          <cell r="G1840">
            <v>0</v>
          </cell>
          <cell r="H1840" t="str">
            <v>Vũ Trường</v>
          </cell>
          <cell r="I1840" t="str">
            <v>Sơn</v>
          </cell>
          <cell r="J1840">
            <v>0</v>
          </cell>
          <cell r="K1840" t="str">
            <v>TR</v>
          </cell>
          <cell r="L1840">
            <v>4</v>
          </cell>
          <cell r="M1840">
            <v>0</v>
          </cell>
          <cell r="N1840">
            <v>2954</v>
          </cell>
          <cell r="O1840" t="str">
            <v>28/12/2020</v>
          </cell>
          <cell r="P1840">
            <v>0</v>
          </cell>
          <cell r="Q1840" t="str">
            <v>Tuấn</v>
          </cell>
        </row>
        <row r="1841">
          <cell r="E1841" t="str">
            <v>TX112243</v>
          </cell>
          <cell r="F1841">
            <v>0</v>
          </cell>
          <cell r="G1841">
            <v>0</v>
          </cell>
          <cell r="H1841" t="str">
            <v>Đào Thi</v>
          </cell>
          <cell r="I1841" t="str">
            <v>Sư</v>
          </cell>
          <cell r="J1841">
            <v>0</v>
          </cell>
          <cell r="K1841" t="str">
            <v>TR</v>
          </cell>
          <cell r="L1841">
            <v>4</v>
          </cell>
          <cell r="M1841">
            <v>0</v>
          </cell>
          <cell r="N1841">
            <v>2954</v>
          </cell>
          <cell r="O1841" t="str">
            <v>28/12/2020</v>
          </cell>
          <cell r="P1841">
            <v>0</v>
          </cell>
          <cell r="Q1841" t="str">
            <v>Tuấn</v>
          </cell>
        </row>
        <row r="1842">
          <cell r="E1842" t="str">
            <v>TX112140</v>
          </cell>
          <cell r="F1842">
            <v>0</v>
          </cell>
          <cell r="G1842">
            <v>0</v>
          </cell>
          <cell r="H1842" t="str">
            <v>Nguyễn Danh</v>
          </cell>
          <cell r="I1842" t="str">
            <v>Thắng</v>
          </cell>
          <cell r="J1842">
            <v>0</v>
          </cell>
          <cell r="K1842" t="str">
            <v>TR</v>
          </cell>
          <cell r="L1842">
            <v>4</v>
          </cell>
          <cell r="M1842">
            <v>0</v>
          </cell>
          <cell r="N1842">
            <v>2954</v>
          </cell>
          <cell r="O1842" t="str">
            <v>28/12/2020</v>
          </cell>
          <cell r="P1842">
            <v>0</v>
          </cell>
          <cell r="Q1842" t="str">
            <v>Tuấn</v>
          </cell>
        </row>
        <row r="1843">
          <cell r="E1843" t="str">
            <v>TX112141</v>
          </cell>
          <cell r="F1843">
            <v>0</v>
          </cell>
          <cell r="G1843">
            <v>0</v>
          </cell>
          <cell r="H1843" t="str">
            <v>Nguyễn Đức</v>
          </cell>
          <cell r="I1843" t="str">
            <v>Thắng</v>
          </cell>
          <cell r="J1843">
            <v>0</v>
          </cell>
          <cell r="K1843" t="str">
            <v>TR</v>
          </cell>
          <cell r="L1843">
            <v>4</v>
          </cell>
          <cell r="M1843">
            <v>0</v>
          </cell>
          <cell r="N1843">
            <v>2954</v>
          </cell>
          <cell r="O1843" t="str">
            <v>28/12/2020</v>
          </cell>
          <cell r="P1843">
            <v>0</v>
          </cell>
          <cell r="Q1843" t="str">
            <v>Tuấn</v>
          </cell>
        </row>
        <row r="1844">
          <cell r="E1844" t="str">
            <v>TX112142</v>
          </cell>
          <cell r="F1844">
            <v>0</v>
          </cell>
          <cell r="G1844">
            <v>0</v>
          </cell>
          <cell r="H1844" t="str">
            <v>Nguyễn Sĩ</v>
          </cell>
          <cell r="I1844" t="str">
            <v>Thắng</v>
          </cell>
          <cell r="J1844">
            <v>0</v>
          </cell>
          <cell r="K1844" t="str">
            <v>TR</v>
          </cell>
          <cell r="L1844">
            <v>4</v>
          </cell>
          <cell r="M1844">
            <v>0</v>
          </cell>
          <cell r="N1844">
            <v>2954</v>
          </cell>
          <cell r="O1844" t="str">
            <v>28/12/2020</v>
          </cell>
          <cell r="P1844">
            <v>0</v>
          </cell>
          <cell r="Q1844" t="str">
            <v>Tuấn</v>
          </cell>
        </row>
        <row r="1845">
          <cell r="E1845" t="str">
            <v>TX112143</v>
          </cell>
          <cell r="F1845">
            <v>0</v>
          </cell>
          <cell r="G1845">
            <v>0</v>
          </cell>
          <cell r="H1845" t="str">
            <v>Hồ Trường</v>
          </cell>
          <cell r="I1845" t="str">
            <v>Thanh</v>
          </cell>
          <cell r="J1845">
            <v>0</v>
          </cell>
          <cell r="K1845" t="str">
            <v>TR</v>
          </cell>
          <cell r="L1845">
            <v>4</v>
          </cell>
          <cell r="M1845">
            <v>0</v>
          </cell>
          <cell r="N1845">
            <v>2954</v>
          </cell>
          <cell r="O1845" t="str">
            <v>28/12/2020</v>
          </cell>
          <cell r="P1845">
            <v>0</v>
          </cell>
          <cell r="Q1845" t="str">
            <v>Tuấn</v>
          </cell>
        </row>
        <row r="1846">
          <cell r="E1846" t="str">
            <v>TX112145</v>
          </cell>
          <cell r="F1846">
            <v>0</v>
          </cell>
          <cell r="G1846">
            <v>0</v>
          </cell>
          <cell r="H1846" t="str">
            <v>Hoàng Thị</v>
          </cell>
          <cell r="I1846" t="str">
            <v>Thìn</v>
          </cell>
          <cell r="J1846">
            <v>0</v>
          </cell>
          <cell r="K1846" t="str">
            <v>TR</v>
          </cell>
          <cell r="L1846">
            <v>4</v>
          </cell>
          <cell r="M1846">
            <v>0</v>
          </cell>
          <cell r="N1846">
            <v>2954</v>
          </cell>
          <cell r="O1846" t="str">
            <v>28/12/2020</v>
          </cell>
          <cell r="P1846">
            <v>0</v>
          </cell>
          <cell r="Q1846" t="str">
            <v>Tuấn</v>
          </cell>
        </row>
        <row r="1847">
          <cell r="E1847" t="str">
            <v>TX112146</v>
          </cell>
          <cell r="F1847">
            <v>0</v>
          </cell>
          <cell r="G1847">
            <v>0</v>
          </cell>
          <cell r="H1847" t="str">
            <v>Nguyễn Hữu</v>
          </cell>
          <cell r="I1847" t="str">
            <v>Thọ</v>
          </cell>
          <cell r="J1847">
            <v>0</v>
          </cell>
          <cell r="K1847" t="str">
            <v>TR</v>
          </cell>
          <cell r="L1847">
            <v>4</v>
          </cell>
          <cell r="M1847">
            <v>0</v>
          </cell>
          <cell r="N1847">
            <v>2954</v>
          </cell>
          <cell r="O1847" t="str">
            <v>28/12/2020</v>
          </cell>
          <cell r="P1847">
            <v>0</v>
          </cell>
          <cell r="Q1847" t="str">
            <v>Tuấn</v>
          </cell>
        </row>
        <row r="1848">
          <cell r="E1848" t="str">
            <v>TX112193</v>
          </cell>
          <cell r="F1848">
            <v>0</v>
          </cell>
          <cell r="G1848">
            <v>0</v>
          </cell>
          <cell r="H1848" t="str">
            <v>Lê Thị</v>
          </cell>
          <cell r="I1848" t="str">
            <v>Thu</v>
          </cell>
          <cell r="J1848">
            <v>0</v>
          </cell>
          <cell r="K1848" t="str">
            <v>TR</v>
          </cell>
          <cell r="L1848">
            <v>4</v>
          </cell>
          <cell r="M1848">
            <v>0</v>
          </cell>
          <cell r="N1848">
            <v>2954</v>
          </cell>
          <cell r="O1848" t="str">
            <v>28/12/2020</v>
          </cell>
          <cell r="P1848">
            <v>0</v>
          </cell>
          <cell r="Q1848" t="str">
            <v>Tuấn</v>
          </cell>
        </row>
        <row r="1849">
          <cell r="E1849" t="str">
            <v>TX112148</v>
          </cell>
          <cell r="F1849">
            <v>0</v>
          </cell>
          <cell r="G1849">
            <v>0</v>
          </cell>
          <cell r="H1849" t="str">
            <v>Bùi Thị</v>
          </cell>
          <cell r="I1849" t="str">
            <v>Thủy</v>
          </cell>
          <cell r="J1849">
            <v>0</v>
          </cell>
          <cell r="K1849" t="str">
            <v>TR</v>
          </cell>
          <cell r="L1849">
            <v>4</v>
          </cell>
          <cell r="M1849">
            <v>0</v>
          </cell>
          <cell r="N1849">
            <v>2954</v>
          </cell>
          <cell r="O1849" t="str">
            <v>28/12/2020</v>
          </cell>
          <cell r="P1849">
            <v>0</v>
          </cell>
          <cell r="Q1849" t="str">
            <v>Tuấn</v>
          </cell>
        </row>
        <row r="1850">
          <cell r="E1850" t="str">
            <v>TX112247</v>
          </cell>
          <cell r="F1850">
            <v>0</v>
          </cell>
          <cell r="G1850">
            <v>0</v>
          </cell>
          <cell r="H1850" t="str">
            <v>Hà Huy</v>
          </cell>
          <cell r="I1850" t="str">
            <v>Toàn</v>
          </cell>
          <cell r="J1850">
            <v>0</v>
          </cell>
          <cell r="K1850" t="str">
            <v>TR</v>
          </cell>
          <cell r="L1850">
            <v>4</v>
          </cell>
          <cell r="M1850">
            <v>0</v>
          </cell>
          <cell r="N1850">
            <v>2954</v>
          </cell>
          <cell r="O1850" t="str">
            <v>28/12/2020</v>
          </cell>
          <cell r="P1850">
            <v>0</v>
          </cell>
          <cell r="Q1850" t="str">
            <v>Tuấn</v>
          </cell>
        </row>
        <row r="1851">
          <cell r="E1851" t="str">
            <v>TX112221</v>
          </cell>
          <cell r="F1851">
            <v>0</v>
          </cell>
          <cell r="G1851">
            <v>0</v>
          </cell>
          <cell r="H1851" t="str">
            <v>Nguyễn Đức</v>
          </cell>
          <cell r="I1851" t="str">
            <v>Toàn</v>
          </cell>
          <cell r="J1851">
            <v>0</v>
          </cell>
          <cell r="K1851" t="str">
            <v>TR</v>
          </cell>
          <cell r="L1851">
            <v>4</v>
          </cell>
          <cell r="M1851">
            <v>0</v>
          </cell>
          <cell r="N1851">
            <v>2954</v>
          </cell>
          <cell r="O1851" t="str">
            <v>28/12/2020</v>
          </cell>
          <cell r="P1851">
            <v>0</v>
          </cell>
          <cell r="Q1851" t="str">
            <v>Tuấn</v>
          </cell>
        </row>
        <row r="1852">
          <cell r="E1852" t="str">
            <v>TX112149</v>
          </cell>
          <cell r="F1852">
            <v>0</v>
          </cell>
          <cell r="G1852">
            <v>0</v>
          </cell>
          <cell r="H1852" t="str">
            <v>Vi Mạnh</v>
          </cell>
          <cell r="I1852" t="str">
            <v>Toàn</v>
          </cell>
          <cell r="J1852">
            <v>0</v>
          </cell>
          <cell r="K1852" t="str">
            <v>TR</v>
          </cell>
          <cell r="L1852">
            <v>4</v>
          </cell>
          <cell r="M1852">
            <v>0</v>
          </cell>
          <cell r="N1852">
            <v>2954</v>
          </cell>
          <cell r="O1852" t="str">
            <v>28/12/2020</v>
          </cell>
          <cell r="P1852">
            <v>0</v>
          </cell>
          <cell r="Q1852" t="str">
            <v>Tuấn</v>
          </cell>
        </row>
        <row r="1853">
          <cell r="E1853" t="str">
            <v>TX112195</v>
          </cell>
          <cell r="F1853">
            <v>0</v>
          </cell>
          <cell r="G1853">
            <v>0</v>
          </cell>
          <cell r="H1853" t="str">
            <v>Trần Thiện</v>
          </cell>
          <cell r="I1853" t="str">
            <v>Toàn</v>
          </cell>
          <cell r="J1853">
            <v>0</v>
          </cell>
          <cell r="K1853" t="str">
            <v>TR</v>
          </cell>
          <cell r="L1853">
            <v>4</v>
          </cell>
          <cell r="M1853">
            <v>0</v>
          </cell>
          <cell r="N1853">
            <v>2954</v>
          </cell>
          <cell r="O1853" t="str">
            <v>28/12/2020</v>
          </cell>
          <cell r="P1853">
            <v>0</v>
          </cell>
          <cell r="Q1853" t="str">
            <v>Tuấn</v>
          </cell>
        </row>
        <row r="1854">
          <cell r="E1854" t="str">
            <v>TX112150</v>
          </cell>
          <cell r="F1854">
            <v>0</v>
          </cell>
          <cell r="G1854">
            <v>0</v>
          </cell>
          <cell r="H1854" t="str">
            <v>Lê Ngọc</v>
          </cell>
          <cell r="I1854" t="str">
            <v>Toản</v>
          </cell>
          <cell r="J1854">
            <v>0</v>
          </cell>
          <cell r="K1854" t="str">
            <v>TR</v>
          </cell>
          <cell r="L1854">
            <v>4</v>
          </cell>
          <cell r="M1854">
            <v>0</v>
          </cell>
          <cell r="N1854">
            <v>2954</v>
          </cell>
          <cell r="O1854" t="str">
            <v>28/12/2020</v>
          </cell>
          <cell r="P1854">
            <v>0</v>
          </cell>
          <cell r="Q1854" t="str">
            <v>Tuấn</v>
          </cell>
        </row>
        <row r="1855">
          <cell r="E1855" t="str">
            <v>TX112151</v>
          </cell>
          <cell r="F1855">
            <v>0</v>
          </cell>
          <cell r="G1855">
            <v>0</v>
          </cell>
          <cell r="H1855" t="str">
            <v>Vũ Quốc</v>
          </cell>
          <cell r="I1855" t="str">
            <v>Toản</v>
          </cell>
          <cell r="J1855">
            <v>0</v>
          </cell>
          <cell r="K1855" t="str">
            <v>TR</v>
          </cell>
          <cell r="L1855">
            <v>4</v>
          </cell>
          <cell r="M1855">
            <v>0</v>
          </cell>
          <cell r="N1855">
            <v>2954</v>
          </cell>
          <cell r="O1855" t="str">
            <v>28/12/2020</v>
          </cell>
          <cell r="P1855">
            <v>0</v>
          </cell>
          <cell r="Q1855" t="str">
            <v>Tuấn</v>
          </cell>
        </row>
        <row r="1856">
          <cell r="E1856" t="str">
            <v>TX112251</v>
          </cell>
          <cell r="F1856">
            <v>0</v>
          </cell>
          <cell r="G1856">
            <v>0</v>
          </cell>
          <cell r="H1856" t="str">
            <v>Lê Minh</v>
          </cell>
          <cell r="I1856" t="str">
            <v>Tới</v>
          </cell>
          <cell r="J1856">
            <v>0</v>
          </cell>
          <cell r="K1856" t="str">
            <v>TR</v>
          </cell>
          <cell r="L1856">
            <v>4</v>
          </cell>
          <cell r="M1856">
            <v>0</v>
          </cell>
          <cell r="N1856">
            <v>2954</v>
          </cell>
          <cell r="O1856" t="str">
            <v>28/12/2020</v>
          </cell>
          <cell r="P1856">
            <v>0</v>
          </cell>
          <cell r="Q1856" t="str">
            <v>Tuấn</v>
          </cell>
        </row>
        <row r="1857">
          <cell r="E1857" t="str">
            <v>TX112212</v>
          </cell>
          <cell r="F1857">
            <v>0</v>
          </cell>
          <cell r="G1857">
            <v>0</v>
          </cell>
          <cell r="H1857" t="str">
            <v>Lê Huyền</v>
          </cell>
          <cell r="I1857" t="str">
            <v>Trang</v>
          </cell>
          <cell r="J1857">
            <v>0</v>
          </cell>
          <cell r="K1857" t="str">
            <v>TR</v>
          </cell>
          <cell r="L1857">
            <v>4</v>
          </cell>
          <cell r="M1857">
            <v>0</v>
          </cell>
          <cell r="N1857">
            <v>2954</v>
          </cell>
          <cell r="O1857" t="str">
            <v>28/12/2020</v>
          </cell>
          <cell r="P1857">
            <v>0</v>
          </cell>
          <cell r="Q1857" t="str">
            <v>Tuấn</v>
          </cell>
        </row>
        <row r="1858">
          <cell r="E1858" t="str">
            <v>TX112202</v>
          </cell>
          <cell r="F1858">
            <v>0</v>
          </cell>
          <cell r="G1858">
            <v>0</v>
          </cell>
          <cell r="H1858" t="str">
            <v>Lê Thị Huyền</v>
          </cell>
          <cell r="I1858" t="str">
            <v>Trang</v>
          </cell>
          <cell r="J1858">
            <v>0</v>
          </cell>
          <cell r="K1858" t="str">
            <v>TR</v>
          </cell>
          <cell r="L1858">
            <v>4</v>
          </cell>
          <cell r="M1858">
            <v>0</v>
          </cell>
          <cell r="N1858">
            <v>2954</v>
          </cell>
          <cell r="O1858" t="str">
            <v>28/12/2020</v>
          </cell>
          <cell r="P1858">
            <v>0</v>
          </cell>
          <cell r="Q1858" t="str">
            <v>Tuấn</v>
          </cell>
        </row>
        <row r="1859">
          <cell r="E1859" t="str">
            <v>TX112196</v>
          </cell>
          <cell r="F1859">
            <v>0</v>
          </cell>
          <cell r="G1859">
            <v>0</v>
          </cell>
          <cell r="H1859" t="str">
            <v>Nguyễn Thị Ngọc</v>
          </cell>
          <cell r="I1859" t="str">
            <v>Trang</v>
          </cell>
          <cell r="J1859">
            <v>0</v>
          </cell>
          <cell r="K1859" t="str">
            <v>TR</v>
          </cell>
          <cell r="L1859">
            <v>4</v>
          </cell>
          <cell r="M1859">
            <v>0</v>
          </cell>
          <cell r="N1859">
            <v>2954</v>
          </cell>
          <cell r="O1859" t="str">
            <v>28/12/2020</v>
          </cell>
          <cell r="P1859">
            <v>0</v>
          </cell>
          <cell r="Q1859" t="str">
            <v>Tuấn</v>
          </cell>
        </row>
        <row r="1860">
          <cell r="E1860" t="str">
            <v>TX112216</v>
          </cell>
          <cell r="F1860">
            <v>0</v>
          </cell>
          <cell r="G1860">
            <v>0</v>
          </cell>
          <cell r="H1860" t="str">
            <v>Nguyễn Hồng</v>
          </cell>
          <cell r="I1860" t="str">
            <v>Trang</v>
          </cell>
          <cell r="J1860">
            <v>0</v>
          </cell>
          <cell r="K1860" t="str">
            <v>TR</v>
          </cell>
          <cell r="L1860">
            <v>4</v>
          </cell>
          <cell r="M1860">
            <v>0</v>
          </cell>
          <cell r="N1860">
            <v>2954</v>
          </cell>
          <cell r="O1860" t="str">
            <v>28/12/2020</v>
          </cell>
          <cell r="P1860">
            <v>0</v>
          </cell>
          <cell r="Q1860" t="str">
            <v>Tuấn</v>
          </cell>
        </row>
        <row r="1861">
          <cell r="E1861" t="str">
            <v>TX112152</v>
          </cell>
          <cell r="F1861">
            <v>0</v>
          </cell>
          <cell r="G1861">
            <v>0</v>
          </cell>
          <cell r="H1861" t="str">
            <v>Trịnh Quang</v>
          </cell>
          <cell r="I1861" t="str">
            <v>Trung</v>
          </cell>
          <cell r="J1861">
            <v>0</v>
          </cell>
          <cell r="K1861" t="str">
            <v>TR</v>
          </cell>
          <cell r="L1861">
            <v>4</v>
          </cell>
          <cell r="M1861">
            <v>0</v>
          </cell>
          <cell r="N1861">
            <v>2954</v>
          </cell>
          <cell r="O1861" t="str">
            <v>28/12/2020</v>
          </cell>
          <cell r="P1861">
            <v>0</v>
          </cell>
          <cell r="Q1861" t="str">
            <v>Tuấn</v>
          </cell>
        </row>
        <row r="1862">
          <cell r="E1862" t="str">
            <v>TX112153</v>
          </cell>
          <cell r="F1862">
            <v>0</v>
          </cell>
          <cell r="G1862">
            <v>0</v>
          </cell>
          <cell r="H1862" t="str">
            <v>Kiều Trọng</v>
          </cell>
          <cell r="I1862" t="str">
            <v>Tú</v>
          </cell>
          <cell r="J1862">
            <v>0</v>
          </cell>
          <cell r="K1862" t="str">
            <v>TR</v>
          </cell>
          <cell r="L1862">
            <v>4</v>
          </cell>
          <cell r="M1862">
            <v>0</v>
          </cell>
          <cell r="N1862">
            <v>2954</v>
          </cell>
          <cell r="O1862" t="str">
            <v>28/12/2020</v>
          </cell>
          <cell r="P1862">
            <v>0</v>
          </cell>
          <cell r="Q1862" t="str">
            <v>Tuấn</v>
          </cell>
        </row>
        <row r="1863">
          <cell r="E1863" t="str">
            <v>TX112198</v>
          </cell>
          <cell r="F1863">
            <v>0</v>
          </cell>
          <cell r="G1863">
            <v>0</v>
          </cell>
          <cell r="H1863" t="str">
            <v>Nguyễn Thị Thanh</v>
          </cell>
          <cell r="I1863" t="str">
            <v>Tú</v>
          </cell>
          <cell r="J1863">
            <v>0</v>
          </cell>
          <cell r="K1863" t="str">
            <v>TR</v>
          </cell>
          <cell r="L1863">
            <v>4</v>
          </cell>
          <cell r="M1863">
            <v>0</v>
          </cell>
          <cell r="N1863">
            <v>2954</v>
          </cell>
          <cell r="O1863" t="str">
            <v>28/12/2020</v>
          </cell>
          <cell r="P1863">
            <v>0</v>
          </cell>
          <cell r="Q1863" t="str">
            <v>Tuấn</v>
          </cell>
        </row>
        <row r="1864">
          <cell r="E1864" t="str">
            <v>TX112155</v>
          </cell>
          <cell r="F1864">
            <v>0</v>
          </cell>
          <cell r="G1864">
            <v>0</v>
          </cell>
          <cell r="H1864" t="str">
            <v>Đoàn Công</v>
          </cell>
          <cell r="I1864" t="str">
            <v>Tuấn</v>
          </cell>
          <cell r="J1864">
            <v>0</v>
          </cell>
          <cell r="K1864" t="str">
            <v>TR</v>
          </cell>
          <cell r="L1864">
            <v>4</v>
          </cell>
          <cell r="M1864">
            <v>0</v>
          </cell>
          <cell r="N1864">
            <v>2954</v>
          </cell>
          <cell r="O1864" t="str">
            <v>28/12/2020</v>
          </cell>
          <cell r="P1864">
            <v>0</v>
          </cell>
          <cell r="Q1864" t="str">
            <v>Tuấn</v>
          </cell>
        </row>
        <row r="1865">
          <cell r="E1865" t="str">
            <v>TX112241</v>
          </cell>
          <cell r="F1865">
            <v>0</v>
          </cell>
          <cell r="G1865">
            <v>0</v>
          </cell>
          <cell r="H1865" t="str">
            <v>Lê Chân</v>
          </cell>
          <cell r="I1865" t="str">
            <v>Tuấn</v>
          </cell>
          <cell r="J1865">
            <v>0</v>
          </cell>
          <cell r="K1865" t="str">
            <v>TR</v>
          </cell>
          <cell r="L1865">
            <v>4</v>
          </cell>
          <cell r="M1865">
            <v>0</v>
          </cell>
          <cell r="N1865">
            <v>2954</v>
          </cell>
          <cell r="O1865" t="str">
            <v>28/12/2020</v>
          </cell>
          <cell r="P1865">
            <v>0</v>
          </cell>
          <cell r="Q1865" t="str">
            <v>Tuấn</v>
          </cell>
        </row>
        <row r="1866">
          <cell r="E1866" t="str">
            <v>TX112156</v>
          </cell>
          <cell r="F1866">
            <v>0</v>
          </cell>
          <cell r="G1866">
            <v>0</v>
          </cell>
          <cell r="H1866" t="str">
            <v>Nguyễn Anh</v>
          </cell>
          <cell r="I1866" t="str">
            <v>Tuấn</v>
          </cell>
          <cell r="J1866">
            <v>0</v>
          </cell>
          <cell r="K1866" t="str">
            <v>TR</v>
          </cell>
          <cell r="L1866">
            <v>4</v>
          </cell>
          <cell r="M1866">
            <v>0</v>
          </cell>
          <cell r="N1866">
            <v>2954</v>
          </cell>
          <cell r="O1866" t="str">
            <v>28/12/2020</v>
          </cell>
          <cell r="P1866">
            <v>0</v>
          </cell>
          <cell r="Q1866" t="str">
            <v>Tuấn</v>
          </cell>
        </row>
        <row r="1867">
          <cell r="E1867" t="str">
            <v>TX112218</v>
          </cell>
          <cell r="F1867">
            <v>0</v>
          </cell>
          <cell r="G1867">
            <v>0</v>
          </cell>
          <cell r="H1867" t="str">
            <v>Nguyễn Anh</v>
          </cell>
          <cell r="I1867" t="str">
            <v>Tuấn</v>
          </cell>
          <cell r="J1867">
            <v>0</v>
          </cell>
          <cell r="K1867" t="str">
            <v>TR</v>
          </cell>
          <cell r="L1867">
            <v>4</v>
          </cell>
          <cell r="M1867">
            <v>0</v>
          </cell>
          <cell r="N1867">
            <v>2954</v>
          </cell>
          <cell r="O1867" t="str">
            <v>28/12/2020</v>
          </cell>
          <cell r="P1867">
            <v>0</v>
          </cell>
          <cell r="Q1867" t="str">
            <v>Tuấn</v>
          </cell>
        </row>
        <row r="1868">
          <cell r="E1868" t="str">
            <v>TX112157</v>
          </cell>
          <cell r="F1868">
            <v>0</v>
          </cell>
          <cell r="G1868">
            <v>0</v>
          </cell>
          <cell r="H1868" t="str">
            <v>Trần Đình</v>
          </cell>
          <cell r="I1868" t="str">
            <v>Tuấn</v>
          </cell>
          <cell r="J1868">
            <v>0</v>
          </cell>
          <cell r="K1868" t="str">
            <v>TR</v>
          </cell>
          <cell r="L1868">
            <v>4</v>
          </cell>
          <cell r="M1868">
            <v>0</v>
          </cell>
          <cell r="N1868">
            <v>2954</v>
          </cell>
          <cell r="O1868" t="str">
            <v>28/12/2020</v>
          </cell>
          <cell r="P1868">
            <v>0</v>
          </cell>
          <cell r="Q1868" t="str">
            <v>Tuấn</v>
          </cell>
        </row>
        <row r="1869">
          <cell r="E1869" t="str">
            <v>TX112158</v>
          </cell>
          <cell r="F1869">
            <v>0</v>
          </cell>
          <cell r="G1869">
            <v>0</v>
          </cell>
          <cell r="H1869" t="str">
            <v>Trịnh Quốc</v>
          </cell>
          <cell r="I1869" t="str">
            <v>Tuấn</v>
          </cell>
          <cell r="J1869">
            <v>0</v>
          </cell>
          <cell r="K1869" t="str">
            <v>TR</v>
          </cell>
          <cell r="L1869">
            <v>4</v>
          </cell>
          <cell r="M1869">
            <v>0</v>
          </cell>
          <cell r="N1869">
            <v>2954</v>
          </cell>
          <cell r="O1869" t="str">
            <v>28/12/2020</v>
          </cell>
          <cell r="P1869">
            <v>0</v>
          </cell>
          <cell r="Q1869" t="str">
            <v>Tuấn</v>
          </cell>
        </row>
        <row r="1870">
          <cell r="E1870" t="str">
            <v>TX112238</v>
          </cell>
          <cell r="F1870">
            <v>0</v>
          </cell>
          <cell r="G1870">
            <v>0</v>
          </cell>
          <cell r="H1870" t="str">
            <v>Phạm Bá</v>
          </cell>
          <cell r="I1870" t="str">
            <v>Tuấn</v>
          </cell>
          <cell r="J1870">
            <v>0</v>
          </cell>
          <cell r="K1870" t="str">
            <v>TR</v>
          </cell>
          <cell r="L1870">
            <v>4</v>
          </cell>
          <cell r="M1870">
            <v>0</v>
          </cell>
          <cell r="N1870">
            <v>2954</v>
          </cell>
          <cell r="O1870" t="str">
            <v>28/12/2020</v>
          </cell>
          <cell r="P1870">
            <v>0</v>
          </cell>
          <cell r="Q1870" t="str">
            <v>Tuấn</v>
          </cell>
        </row>
        <row r="1871">
          <cell r="E1871" t="str">
            <v>TX112159</v>
          </cell>
          <cell r="F1871">
            <v>0</v>
          </cell>
          <cell r="G1871">
            <v>0</v>
          </cell>
          <cell r="H1871" t="str">
            <v>Đào Duy</v>
          </cell>
          <cell r="I1871" t="str">
            <v>Tùng</v>
          </cell>
          <cell r="J1871">
            <v>0</v>
          </cell>
          <cell r="K1871" t="str">
            <v>TR</v>
          </cell>
          <cell r="L1871">
            <v>4</v>
          </cell>
          <cell r="M1871">
            <v>0</v>
          </cell>
          <cell r="N1871">
            <v>2954</v>
          </cell>
          <cell r="O1871" t="str">
            <v>28/12/2020</v>
          </cell>
          <cell r="P1871">
            <v>0</v>
          </cell>
          <cell r="Q1871" t="str">
            <v>Tuấn</v>
          </cell>
        </row>
        <row r="1872">
          <cell r="E1872" t="str">
            <v>TX112160</v>
          </cell>
          <cell r="F1872">
            <v>0</v>
          </cell>
          <cell r="G1872">
            <v>0</v>
          </cell>
          <cell r="H1872" t="str">
            <v>Vũ Huy</v>
          </cell>
          <cell r="I1872" t="str">
            <v>Tùng</v>
          </cell>
          <cell r="J1872">
            <v>0</v>
          </cell>
          <cell r="K1872" t="str">
            <v>TR</v>
          </cell>
          <cell r="L1872">
            <v>4</v>
          </cell>
          <cell r="M1872">
            <v>0</v>
          </cell>
          <cell r="N1872">
            <v>2954</v>
          </cell>
          <cell r="O1872" t="str">
            <v>28/12/2020</v>
          </cell>
          <cell r="P1872">
            <v>0</v>
          </cell>
          <cell r="Q1872" t="str">
            <v>Tuấn</v>
          </cell>
        </row>
        <row r="1873">
          <cell r="E1873" t="str">
            <v>TX112161</v>
          </cell>
          <cell r="F1873">
            <v>0</v>
          </cell>
          <cell r="G1873">
            <v>0</v>
          </cell>
          <cell r="H1873" t="str">
            <v>Vũ Thị</v>
          </cell>
          <cell r="I1873" t="str">
            <v>Tuyên</v>
          </cell>
          <cell r="J1873">
            <v>0</v>
          </cell>
          <cell r="K1873" t="str">
            <v>TR</v>
          </cell>
          <cell r="L1873">
            <v>4</v>
          </cell>
          <cell r="M1873">
            <v>0</v>
          </cell>
          <cell r="N1873">
            <v>2954</v>
          </cell>
          <cell r="O1873" t="str">
            <v>28/12/2020</v>
          </cell>
          <cell r="P1873">
            <v>0</v>
          </cell>
          <cell r="Q1873" t="str">
            <v>Tuấn</v>
          </cell>
        </row>
        <row r="1874">
          <cell r="E1874" t="str">
            <v>TX112162</v>
          </cell>
          <cell r="F1874">
            <v>0</v>
          </cell>
          <cell r="G1874">
            <v>0</v>
          </cell>
          <cell r="H1874" t="str">
            <v>Đặng Thị Cẩm</v>
          </cell>
          <cell r="I1874" t="str">
            <v>Vân</v>
          </cell>
          <cell r="J1874">
            <v>0</v>
          </cell>
          <cell r="K1874" t="str">
            <v>TR</v>
          </cell>
          <cell r="L1874">
            <v>4</v>
          </cell>
          <cell r="M1874">
            <v>0</v>
          </cell>
          <cell r="N1874">
            <v>2954</v>
          </cell>
          <cell r="O1874" t="str">
            <v>28/12/2020</v>
          </cell>
          <cell r="P1874">
            <v>0</v>
          </cell>
          <cell r="Q1874" t="str">
            <v>Tuấn</v>
          </cell>
        </row>
        <row r="1875">
          <cell r="E1875" t="str">
            <v>TX112199</v>
          </cell>
          <cell r="F1875">
            <v>0</v>
          </cell>
          <cell r="G1875">
            <v>0</v>
          </cell>
          <cell r="H1875" t="str">
            <v>Nguyễn Thị Hồng</v>
          </cell>
          <cell r="I1875" t="str">
            <v>Vân</v>
          </cell>
          <cell r="J1875">
            <v>0</v>
          </cell>
          <cell r="K1875" t="str">
            <v>TR</v>
          </cell>
          <cell r="L1875">
            <v>4</v>
          </cell>
          <cell r="M1875">
            <v>0</v>
          </cell>
          <cell r="N1875">
            <v>2954</v>
          </cell>
          <cell r="O1875" t="str">
            <v>28/12/2020</v>
          </cell>
          <cell r="P1875">
            <v>0</v>
          </cell>
          <cell r="Q1875" t="str">
            <v>Tuấn</v>
          </cell>
        </row>
        <row r="1876">
          <cell r="E1876" t="str">
            <v>TX112200</v>
          </cell>
          <cell r="F1876">
            <v>0</v>
          </cell>
          <cell r="G1876">
            <v>0</v>
          </cell>
          <cell r="H1876" t="str">
            <v>Đỗ Thị</v>
          </cell>
          <cell r="I1876" t="str">
            <v>Xuân</v>
          </cell>
          <cell r="J1876">
            <v>0</v>
          </cell>
          <cell r="K1876" t="str">
            <v>TR</v>
          </cell>
          <cell r="L1876">
            <v>4</v>
          </cell>
          <cell r="M1876">
            <v>0</v>
          </cell>
          <cell r="N1876">
            <v>2954</v>
          </cell>
          <cell r="O1876" t="str">
            <v>28/12/2020</v>
          </cell>
          <cell r="P1876">
            <v>0</v>
          </cell>
          <cell r="Q1876" t="str">
            <v>Tuấn</v>
          </cell>
        </row>
        <row r="1877">
          <cell r="E1877" t="str">
            <v>TX112201</v>
          </cell>
          <cell r="F1877">
            <v>0</v>
          </cell>
          <cell r="G1877">
            <v>0</v>
          </cell>
          <cell r="H1877" t="str">
            <v>Phạm Thị Hải</v>
          </cell>
          <cell r="I1877" t="str">
            <v>Yến</v>
          </cell>
          <cell r="J1877">
            <v>0</v>
          </cell>
          <cell r="K1877" t="str">
            <v>TR</v>
          </cell>
          <cell r="L1877">
            <v>4</v>
          </cell>
          <cell r="M1877">
            <v>0</v>
          </cell>
          <cell r="N1877">
            <v>2954</v>
          </cell>
          <cell r="O1877" t="str">
            <v>28/12/2020</v>
          </cell>
          <cell r="P1877">
            <v>0</v>
          </cell>
          <cell r="Q1877" t="str">
            <v>Tuấn</v>
          </cell>
        </row>
        <row r="1878">
          <cell r="E1878" t="str">
            <v>TX112217</v>
          </cell>
          <cell r="F1878">
            <v>0</v>
          </cell>
          <cell r="G1878">
            <v>0</v>
          </cell>
          <cell r="H1878" t="str">
            <v>Nguyễn Thị Hoàng</v>
          </cell>
          <cell r="I1878" t="str">
            <v>Yến</v>
          </cell>
          <cell r="J1878">
            <v>0</v>
          </cell>
          <cell r="K1878" t="str">
            <v>TR</v>
          </cell>
          <cell r="L1878">
            <v>4</v>
          </cell>
          <cell r="M1878">
            <v>0</v>
          </cell>
          <cell r="N1878">
            <v>2954</v>
          </cell>
          <cell r="O1878" t="str">
            <v>28/12/2020</v>
          </cell>
          <cell r="P1878">
            <v>0</v>
          </cell>
          <cell r="Q1878" t="str">
            <v>Tuấn</v>
          </cell>
        </row>
        <row r="1879">
          <cell r="E1879" t="str">
            <v>TX112197</v>
          </cell>
          <cell r="F1879">
            <v>0</v>
          </cell>
          <cell r="G1879">
            <v>0</v>
          </cell>
          <cell r="H1879" t="str">
            <v>Vương Thị Thu</v>
          </cell>
          <cell r="I1879" t="str">
            <v>Trang</v>
          </cell>
          <cell r="J1879">
            <v>0</v>
          </cell>
          <cell r="K1879" t="str">
            <v>TR</v>
          </cell>
          <cell r="L1879">
            <v>4</v>
          </cell>
          <cell r="M1879">
            <v>0</v>
          </cell>
          <cell r="N1879">
            <v>2954</v>
          </cell>
          <cell r="O1879" t="str">
            <v>28/12/2020</v>
          </cell>
          <cell r="P1879">
            <v>0</v>
          </cell>
          <cell r="Q1879" t="str">
            <v>Tuấn</v>
          </cell>
        </row>
        <row r="1880">
          <cell r="E1880">
            <v>19150001</v>
          </cell>
          <cell r="F1880">
            <v>0</v>
          </cell>
          <cell r="G1880">
            <v>0</v>
          </cell>
          <cell r="H1880" t="str">
            <v xml:space="preserve">Bùi Công </v>
          </cell>
          <cell r="I1880" t="str">
            <v>Anh</v>
          </cell>
          <cell r="J1880">
            <v>0</v>
          </cell>
          <cell r="K1880" t="str">
            <v>TR</v>
          </cell>
          <cell r="L1880">
            <v>9</v>
          </cell>
          <cell r="M1880">
            <v>0</v>
          </cell>
          <cell r="N1880">
            <v>2954</v>
          </cell>
          <cell r="O1880" t="str">
            <v>28/12/2020</v>
          </cell>
          <cell r="P1880">
            <v>0</v>
          </cell>
          <cell r="Q1880" t="str">
            <v>Tuấn</v>
          </cell>
        </row>
        <row r="1881">
          <cell r="E1881">
            <v>19150002</v>
          </cell>
          <cell r="F1881">
            <v>0</v>
          </cell>
          <cell r="G1881">
            <v>0</v>
          </cell>
          <cell r="H1881" t="str">
            <v>Phạm Thị Vân</v>
          </cell>
          <cell r="I1881" t="str">
            <v>Anh</v>
          </cell>
          <cell r="J1881">
            <v>0</v>
          </cell>
          <cell r="K1881" t="str">
            <v>TR</v>
          </cell>
          <cell r="L1881">
            <v>9</v>
          </cell>
          <cell r="M1881">
            <v>0</v>
          </cell>
          <cell r="N1881">
            <v>2954</v>
          </cell>
          <cell r="O1881" t="str">
            <v>28/12/2020</v>
          </cell>
          <cell r="P1881">
            <v>0</v>
          </cell>
          <cell r="Q1881" t="str">
            <v>Tuấn</v>
          </cell>
        </row>
        <row r="1882">
          <cell r="E1882">
            <v>19150003</v>
          </cell>
          <cell r="F1882">
            <v>0</v>
          </cell>
          <cell r="G1882">
            <v>0</v>
          </cell>
          <cell r="H1882" t="str">
            <v>Trần Trung</v>
          </cell>
          <cell r="I1882" t="str">
            <v>Đức</v>
          </cell>
          <cell r="J1882">
            <v>0</v>
          </cell>
          <cell r="K1882" t="str">
            <v>TR</v>
          </cell>
          <cell r="L1882">
            <v>9</v>
          </cell>
          <cell r="M1882">
            <v>0</v>
          </cell>
          <cell r="N1882">
            <v>2954</v>
          </cell>
          <cell r="O1882" t="str">
            <v>28/12/2020</v>
          </cell>
          <cell r="P1882">
            <v>0</v>
          </cell>
          <cell r="Q1882" t="str">
            <v>Tuấn</v>
          </cell>
        </row>
        <row r="1883">
          <cell r="E1883">
            <v>19150004</v>
          </cell>
          <cell r="F1883">
            <v>0</v>
          </cell>
          <cell r="G1883">
            <v>0</v>
          </cell>
          <cell r="H1883" t="str">
            <v>Nguyễn Minh</v>
          </cell>
          <cell r="I1883" t="str">
            <v>Dũng</v>
          </cell>
          <cell r="J1883">
            <v>0</v>
          </cell>
          <cell r="K1883" t="str">
            <v>TR</v>
          </cell>
          <cell r="L1883">
            <v>9</v>
          </cell>
          <cell r="M1883">
            <v>0</v>
          </cell>
          <cell r="N1883">
            <v>2954</v>
          </cell>
          <cell r="O1883" t="str">
            <v>28/12/2020</v>
          </cell>
          <cell r="P1883">
            <v>0</v>
          </cell>
          <cell r="Q1883" t="str">
            <v>Tuấn</v>
          </cell>
        </row>
        <row r="1884">
          <cell r="E1884">
            <v>19150006</v>
          </cell>
          <cell r="F1884">
            <v>0</v>
          </cell>
          <cell r="G1884">
            <v>0</v>
          </cell>
          <cell r="H1884" t="str">
            <v>Phạm Thị Bích</v>
          </cell>
          <cell r="I1884" t="str">
            <v>Duyên</v>
          </cell>
          <cell r="J1884">
            <v>0</v>
          </cell>
          <cell r="K1884" t="str">
            <v>TR</v>
          </cell>
          <cell r="L1884">
            <v>9</v>
          </cell>
          <cell r="M1884">
            <v>0</v>
          </cell>
          <cell r="N1884">
            <v>2954</v>
          </cell>
          <cell r="O1884" t="str">
            <v>28/12/2020</v>
          </cell>
          <cell r="P1884">
            <v>0</v>
          </cell>
          <cell r="Q1884" t="str">
            <v>Tuấn</v>
          </cell>
        </row>
        <row r="1885">
          <cell r="E1885">
            <v>19150009</v>
          </cell>
          <cell r="F1885">
            <v>0</v>
          </cell>
          <cell r="G1885">
            <v>0</v>
          </cell>
          <cell r="H1885" t="str">
            <v>Mai Xuân</v>
          </cell>
          <cell r="I1885" t="str">
            <v>Hùng</v>
          </cell>
          <cell r="J1885">
            <v>0</v>
          </cell>
          <cell r="K1885" t="str">
            <v>TR</v>
          </cell>
          <cell r="L1885">
            <v>9</v>
          </cell>
          <cell r="M1885">
            <v>0</v>
          </cell>
          <cell r="N1885">
            <v>2954</v>
          </cell>
          <cell r="O1885" t="str">
            <v>28/12/2020</v>
          </cell>
          <cell r="P1885">
            <v>0</v>
          </cell>
          <cell r="Q1885" t="str">
            <v>Tuấn</v>
          </cell>
        </row>
        <row r="1886">
          <cell r="E1886">
            <v>19150010</v>
          </cell>
          <cell r="F1886">
            <v>0</v>
          </cell>
          <cell r="G1886">
            <v>0</v>
          </cell>
          <cell r="H1886" t="str">
            <v>Trần Đức</v>
          </cell>
          <cell r="I1886" t="str">
            <v>Hưng</v>
          </cell>
          <cell r="J1886">
            <v>0</v>
          </cell>
          <cell r="K1886" t="str">
            <v>TR</v>
          </cell>
          <cell r="L1886">
            <v>9</v>
          </cell>
          <cell r="M1886">
            <v>0</v>
          </cell>
          <cell r="N1886">
            <v>2954</v>
          </cell>
          <cell r="O1886" t="str">
            <v>28/12/2020</v>
          </cell>
          <cell r="P1886">
            <v>0</v>
          </cell>
          <cell r="Q1886" t="str">
            <v>Tuấn</v>
          </cell>
        </row>
        <row r="1887">
          <cell r="E1887">
            <v>19150012</v>
          </cell>
          <cell r="F1887">
            <v>0</v>
          </cell>
          <cell r="G1887">
            <v>0</v>
          </cell>
          <cell r="H1887" t="str">
            <v xml:space="preserve">Nguyễn Văn </v>
          </cell>
          <cell r="I1887" t="str">
            <v>Hữu</v>
          </cell>
          <cell r="J1887">
            <v>0</v>
          </cell>
          <cell r="K1887" t="str">
            <v>TR</v>
          </cell>
          <cell r="L1887">
            <v>9</v>
          </cell>
          <cell r="M1887">
            <v>0</v>
          </cell>
          <cell r="N1887">
            <v>2954</v>
          </cell>
          <cell r="O1887" t="str">
            <v>28/12/2020</v>
          </cell>
          <cell r="P1887">
            <v>0</v>
          </cell>
          <cell r="Q1887" t="str">
            <v>Tuấn</v>
          </cell>
        </row>
        <row r="1888">
          <cell r="E1888">
            <v>19150013</v>
          </cell>
          <cell r="F1888">
            <v>0</v>
          </cell>
          <cell r="G1888">
            <v>0</v>
          </cell>
          <cell r="H1888" t="str">
            <v>Nguyễn Thị Thu</v>
          </cell>
          <cell r="I1888" t="str">
            <v>Huyền</v>
          </cell>
          <cell r="J1888">
            <v>0</v>
          </cell>
          <cell r="K1888" t="str">
            <v>TR</v>
          </cell>
          <cell r="L1888">
            <v>9</v>
          </cell>
          <cell r="M1888">
            <v>0</v>
          </cell>
          <cell r="N1888">
            <v>2954</v>
          </cell>
          <cell r="O1888" t="str">
            <v>28/12/2020</v>
          </cell>
          <cell r="P1888">
            <v>0</v>
          </cell>
          <cell r="Q1888" t="str">
            <v>Tuấn</v>
          </cell>
        </row>
        <row r="1889">
          <cell r="E1889">
            <v>19150014</v>
          </cell>
          <cell r="F1889">
            <v>0</v>
          </cell>
          <cell r="G1889">
            <v>0</v>
          </cell>
          <cell r="H1889" t="str">
            <v>Trần Văn</v>
          </cell>
          <cell r="I1889" t="str">
            <v>Khanh</v>
          </cell>
          <cell r="J1889">
            <v>0</v>
          </cell>
          <cell r="K1889" t="str">
            <v>TR</v>
          </cell>
          <cell r="L1889">
            <v>9</v>
          </cell>
          <cell r="M1889">
            <v>0</v>
          </cell>
          <cell r="N1889">
            <v>2954</v>
          </cell>
          <cell r="O1889" t="str">
            <v>28/12/2020</v>
          </cell>
          <cell r="P1889">
            <v>0</v>
          </cell>
          <cell r="Q1889" t="str">
            <v>Tuấn</v>
          </cell>
        </row>
        <row r="1890">
          <cell r="E1890">
            <v>19150015</v>
          </cell>
          <cell r="F1890">
            <v>0</v>
          </cell>
          <cell r="G1890">
            <v>0</v>
          </cell>
          <cell r="H1890" t="str">
            <v xml:space="preserve">Trần Duy </v>
          </cell>
          <cell r="I1890" t="str">
            <v>Khánh</v>
          </cell>
          <cell r="J1890">
            <v>0</v>
          </cell>
          <cell r="K1890" t="str">
            <v>TR</v>
          </cell>
          <cell r="L1890">
            <v>9</v>
          </cell>
          <cell r="M1890">
            <v>0</v>
          </cell>
          <cell r="N1890">
            <v>2954</v>
          </cell>
          <cell r="O1890" t="str">
            <v>28/12/2020</v>
          </cell>
          <cell r="P1890">
            <v>0</v>
          </cell>
          <cell r="Q1890" t="str">
            <v>Tuấn</v>
          </cell>
        </row>
        <row r="1891">
          <cell r="E1891">
            <v>19150016</v>
          </cell>
          <cell r="F1891">
            <v>0</v>
          </cell>
          <cell r="G1891">
            <v>0</v>
          </cell>
          <cell r="H1891" t="str">
            <v>Vũ Tùng</v>
          </cell>
          <cell r="I1891" t="str">
            <v>Lâm</v>
          </cell>
          <cell r="J1891">
            <v>0</v>
          </cell>
          <cell r="K1891" t="str">
            <v>TR</v>
          </cell>
          <cell r="L1891">
            <v>9</v>
          </cell>
          <cell r="M1891">
            <v>0</v>
          </cell>
          <cell r="N1891">
            <v>2954</v>
          </cell>
          <cell r="O1891" t="str">
            <v>28/12/2020</v>
          </cell>
          <cell r="P1891">
            <v>0</v>
          </cell>
          <cell r="Q1891" t="str">
            <v>Tuấn</v>
          </cell>
        </row>
        <row r="1892">
          <cell r="E1892">
            <v>19150017</v>
          </cell>
          <cell r="F1892">
            <v>0</v>
          </cell>
          <cell r="G1892">
            <v>0</v>
          </cell>
          <cell r="H1892" t="str">
            <v>Nguyễn Phương</v>
          </cell>
          <cell r="I1892" t="str">
            <v>Linh</v>
          </cell>
          <cell r="J1892">
            <v>0</v>
          </cell>
          <cell r="K1892" t="str">
            <v>TR</v>
          </cell>
          <cell r="L1892">
            <v>9</v>
          </cell>
          <cell r="M1892">
            <v>0</v>
          </cell>
          <cell r="N1892">
            <v>2954</v>
          </cell>
          <cell r="O1892" t="str">
            <v>28/12/2020</v>
          </cell>
          <cell r="P1892">
            <v>0</v>
          </cell>
          <cell r="Q1892" t="str">
            <v>Tuấn</v>
          </cell>
        </row>
        <row r="1893">
          <cell r="E1893">
            <v>19150018</v>
          </cell>
          <cell r="F1893">
            <v>0</v>
          </cell>
          <cell r="G1893">
            <v>0</v>
          </cell>
          <cell r="H1893" t="str">
            <v>Viết Kiều</v>
          </cell>
          <cell r="I1893" t="str">
            <v>Linh</v>
          </cell>
          <cell r="J1893">
            <v>0</v>
          </cell>
          <cell r="K1893" t="str">
            <v>TR</v>
          </cell>
          <cell r="L1893">
            <v>9</v>
          </cell>
          <cell r="M1893">
            <v>0</v>
          </cell>
          <cell r="N1893">
            <v>2954</v>
          </cell>
          <cell r="O1893" t="str">
            <v>28/12/2020</v>
          </cell>
          <cell r="P1893">
            <v>0</v>
          </cell>
          <cell r="Q1893" t="str">
            <v>Tuấn</v>
          </cell>
        </row>
        <row r="1894">
          <cell r="E1894">
            <v>19150019</v>
          </cell>
          <cell r="F1894">
            <v>0</v>
          </cell>
          <cell r="G1894">
            <v>0</v>
          </cell>
          <cell r="H1894" t="str">
            <v>Phạm Văn</v>
          </cell>
          <cell r="I1894" t="str">
            <v>Long</v>
          </cell>
          <cell r="J1894">
            <v>0</v>
          </cell>
          <cell r="K1894" t="str">
            <v>TR</v>
          </cell>
          <cell r="L1894">
            <v>9</v>
          </cell>
          <cell r="M1894">
            <v>0</v>
          </cell>
          <cell r="N1894">
            <v>2954</v>
          </cell>
          <cell r="O1894" t="str">
            <v>28/12/2020</v>
          </cell>
          <cell r="P1894">
            <v>0</v>
          </cell>
          <cell r="Q1894" t="str">
            <v>Tuấn</v>
          </cell>
        </row>
        <row r="1895">
          <cell r="E1895">
            <v>19150020</v>
          </cell>
          <cell r="F1895">
            <v>0</v>
          </cell>
          <cell r="G1895">
            <v>0</v>
          </cell>
          <cell r="H1895" t="str">
            <v>Nguyễn Huy Hoàng</v>
          </cell>
          <cell r="I1895" t="str">
            <v>Long</v>
          </cell>
          <cell r="J1895">
            <v>0</v>
          </cell>
          <cell r="K1895" t="str">
            <v>TR</v>
          </cell>
          <cell r="L1895">
            <v>9</v>
          </cell>
          <cell r="M1895">
            <v>0</v>
          </cell>
          <cell r="N1895">
            <v>2954</v>
          </cell>
          <cell r="O1895" t="str">
            <v>28/12/2020</v>
          </cell>
          <cell r="P1895">
            <v>0</v>
          </cell>
          <cell r="Q1895" t="str">
            <v>Tuấn</v>
          </cell>
        </row>
        <row r="1896">
          <cell r="E1896">
            <v>19150021</v>
          </cell>
          <cell r="F1896">
            <v>0</v>
          </cell>
          <cell r="G1896">
            <v>0</v>
          </cell>
          <cell r="H1896" t="str">
            <v>Nguyễn Tiến</v>
          </cell>
          <cell r="I1896" t="str">
            <v>Mạnh</v>
          </cell>
          <cell r="J1896">
            <v>0</v>
          </cell>
          <cell r="K1896" t="str">
            <v>TR</v>
          </cell>
          <cell r="L1896">
            <v>9</v>
          </cell>
          <cell r="M1896">
            <v>0</v>
          </cell>
          <cell r="N1896">
            <v>2954</v>
          </cell>
          <cell r="O1896" t="str">
            <v>28/12/2020</v>
          </cell>
          <cell r="P1896">
            <v>0</v>
          </cell>
          <cell r="Q1896" t="str">
            <v>Tuấn</v>
          </cell>
        </row>
        <row r="1897">
          <cell r="E1897">
            <v>19150022</v>
          </cell>
          <cell r="F1897">
            <v>0</v>
          </cell>
          <cell r="G1897">
            <v>0</v>
          </cell>
          <cell r="H1897" t="str">
            <v xml:space="preserve">Phan Nhật </v>
          </cell>
          <cell r="I1897" t="str">
            <v>Minh</v>
          </cell>
          <cell r="J1897">
            <v>0</v>
          </cell>
          <cell r="K1897" t="str">
            <v>TR</v>
          </cell>
          <cell r="L1897">
            <v>9</v>
          </cell>
          <cell r="M1897">
            <v>0</v>
          </cell>
          <cell r="N1897">
            <v>2954</v>
          </cell>
          <cell r="O1897" t="str">
            <v>28/12/2020</v>
          </cell>
          <cell r="P1897">
            <v>0</v>
          </cell>
          <cell r="Q1897" t="str">
            <v>Tuấn</v>
          </cell>
        </row>
        <row r="1898">
          <cell r="E1898">
            <v>19150024</v>
          </cell>
          <cell r="F1898">
            <v>0</v>
          </cell>
          <cell r="G1898">
            <v>0</v>
          </cell>
          <cell r="H1898" t="str">
            <v>Mai Kim</v>
          </cell>
          <cell r="I1898" t="str">
            <v>Ngân</v>
          </cell>
          <cell r="J1898">
            <v>0</v>
          </cell>
          <cell r="K1898" t="str">
            <v>TR</v>
          </cell>
          <cell r="L1898">
            <v>9</v>
          </cell>
          <cell r="M1898">
            <v>0</v>
          </cell>
          <cell r="N1898">
            <v>2954</v>
          </cell>
          <cell r="O1898" t="str">
            <v>28/12/2020</v>
          </cell>
          <cell r="P1898">
            <v>0</v>
          </cell>
          <cell r="Q1898" t="str">
            <v>Tuấn</v>
          </cell>
        </row>
        <row r="1899">
          <cell r="E1899">
            <v>19150025</v>
          </cell>
          <cell r="F1899">
            <v>0</v>
          </cell>
          <cell r="G1899">
            <v>0</v>
          </cell>
          <cell r="H1899" t="str">
            <v xml:space="preserve">Chu Như </v>
          </cell>
          <cell r="I1899" t="str">
            <v>Nguyện</v>
          </cell>
          <cell r="J1899">
            <v>0</v>
          </cell>
          <cell r="K1899" t="str">
            <v>TR</v>
          </cell>
          <cell r="L1899">
            <v>9</v>
          </cell>
          <cell r="M1899">
            <v>0</v>
          </cell>
          <cell r="N1899">
            <v>2954</v>
          </cell>
          <cell r="O1899" t="str">
            <v>28/12/2020</v>
          </cell>
          <cell r="P1899">
            <v>0</v>
          </cell>
          <cell r="Q1899" t="str">
            <v>Tuấn</v>
          </cell>
        </row>
        <row r="1900">
          <cell r="E1900">
            <v>19150026</v>
          </cell>
          <cell r="F1900">
            <v>0</v>
          </cell>
          <cell r="G1900">
            <v>0</v>
          </cell>
          <cell r="H1900" t="str">
            <v>Bùi Thị</v>
          </cell>
          <cell r="I1900" t="str">
            <v>Nữ</v>
          </cell>
          <cell r="J1900">
            <v>0</v>
          </cell>
          <cell r="K1900" t="str">
            <v>TR</v>
          </cell>
          <cell r="L1900">
            <v>9</v>
          </cell>
          <cell r="M1900">
            <v>0</v>
          </cell>
          <cell r="N1900">
            <v>2954</v>
          </cell>
          <cell r="O1900" t="str">
            <v>28/12/2020</v>
          </cell>
          <cell r="P1900">
            <v>0</v>
          </cell>
          <cell r="Q1900" t="str">
            <v>Tuấn</v>
          </cell>
        </row>
        <row r="1901">
          <cell r="E1901">
            <v>19150027</v>
          </cell>
          <cell r="F1901">
            <v>0</v>
          </cell>
          <cell r="G1901">
            <v>0</v>
          </cell>
          <cell r="H1901" t="str">
            <v>Hà Hồng</v>
          </cell>
          <cell r="I1901" t="str">
            <v>Phượng</v>
          </cell>
          <cell r="J1901">
            <v>0</v>
          </cell>
          <cell r="K1901" t="str">
            <v>TR</v>
          </cell>
          <cell r="L1901">
            <v>9</v>
          </cell>
          <cell r="M1901">
            <v>0</v>
          </cell>
          <cell r="N1901">
            <v>2954</v>
          </cell>
          <cell r="O1901" t="str">
            <v>28/12/2020</v>
          </cell>
          <cell r="P1901">
            <v>0</v>
          </cell>
          <cell r="Q1901" t="str">
            <v>Tuấn</v>
          </cell>
        </row>
        <row r="1902">
          <cell r="E1902">
            <v>19150028</v>
          </cell>
          <cell r="F1902">
            <v>0</v>
          </cell>
          <cell r="G1902">
            <v>0</v>
          </cell>
          <cell r="H1902" t="str">
            <v xml:space="preserve">Nguyễn Thị </v>
          </cell>
          <cell r="I1902" t="str">
            <v>Quyên</v>
          </cell>
          <cell r="J1902">
            <v>0</v>
          </cell>
          <cell r="K1902" t="str">
            <v>TR</v>
          </cell>
          <cell r="L1902">
            <v>9</v>
          </cell>
          <cell r="M1902">
            <v>0</v>
          </cell>
          <cell r="N1902">
            <v>2954</v>
          </cell>
          <cell r="O1902" t="str">
            <v>28/12/2020</v>
          </cell>
          <cell r="P1902">
            <v>0</v>
          </cell>
          <cell r="Q1902" t="str">
            <v>Tuấn</v>
          </cell>
        </row>
        <row r="1903">
          <cell r="E1903">
            <v>19150029</v>
          </cell>
          <cell r="F1903">
            <v>0</v>
          </cell>
          <cell r="G1903">
            <v>0</v>
          </cell>
          <cell r="H1903" t="str">
            <v>Hoàng Thanh</v>
          </cell>
          <cell r="I1903" t="str">
            <v>Sơn</v>
          </cell>
          <cell r="J1903">
            <v>0</v>
          </cell>
          <cell r="K1903" t="str">
            <v>TR</v>
          </cell>
          <cell r="L1903">
            <v>9</v>
          </cell>
          <cell r="M1903">
            <v>0</v>
          </cell>
          <cell r="N1903">
            <v>2954</v>
          </cell>
          <cell r="O1903" t="str">
            <v>28/12/2020</v>
          </cell>
          <cell r="P1903">
            <v>0</v>
          </cell>
          <cell r="Q1903" t="str">
            <v>Tuấn</v>
          </cell>
        </row>
        <row r="1904">
          <cell r="E1904">
            <v>19150030</v>
          </cell>
          <cell r="F1904">
            <v>0</v>
          </cell>
          <cell r="G1904">
            <v>0</v>
          </cell>
          <cell r="H1904" t="str">
            <v>Vũ Chí</v>
          </cell>
          <cell r="I1904" t="str">
            <v>Tài</v>
          </cell>
          <cell r="J1904">
            <v>0</v>
          </cell>
          <cell r="K1904" t="str">
            <v>TR</v>
          </cell>
          <cell r="L1904">
            <v>9</v>
          </cell>
          <cell r="M1904">
            <v>0</v>
          </cell>
          <cell r="N1904">
            <v>2954</v>
          </cell>
          <cell r="O1904" t="str">
            <v>28/12/2020</v>
          </cell>
          <cell r="P1904">
            <v>0</v>
          </cell>
          <cell r="Q1904" t="str">
            <v>Tuấn</v>
          </cell>
        </row>
        <row r="1905">
          <cell r="E1905">
            <v>19150031</v>
          </cell>
          <cell r="F1905">
            <v>0</v>
          </cell>
          <cell r="G1905">
            <v>0</v>
          </cell>
          <cell r="H1905" t="str">
            <v>Bùi Quang</v>
          </cell>
          <cell r="I1905" t="str">
            <v>Tài</v>
          </cell>
          <cell r="J1905">
            <v>0</v>
          </cell>
          <cell r="K1905" t="str">
            <v>TR</v>
          </cell>
          <cell r="L1905">
            <v>9</v>
          </cell>
          <cell r="M1905">
            <v>0</v>
          </cell>
          <cell r="N1905">
            <v>2954</v>
          </cell>
          <cell r="O1905" t="str">
            <v>28/12/2020</v>
          </cell>
          <cell r="P1905">
            <v>0</v>
          </cell>
          <cell r="Q1905" t="str">
            <v>Tuấn</v>
          </cell>
        </row>
        <row r="1906">
          <cell r="E1906">
            <v>19150037</v>
          </cell>
          <cell r="F1906">
            <v>0</v>
          </cell>
          <cell r="G1906">
            <v>0</v>
          </cell>
          <cell r="H1906" t="str">
            <v>Đào Văn</v>
          </cell>
          <cell r="I1906" t="str">
            <v>Tầm</v>
          </cell>
          <cell r="J1906">
            <v>0</v>
          </cell>
          <cell r="K1906" t="str">
            <v>TR</v>
          </cell>
          <cell r="L1906">
            <v>9</v>
          </cell>
          <cell r="M1906">
            <v>0</v>
          </cell>
          <cell r="N1906">
            <v>2954</v>
          </cell>
          <cell r="O1906" t="str">
            <v>28/12/2020</v>
          </cell>
          <cell r="P1906">
            <v>0</v>
          </cell>
          <cell r="Q1906" t="str">
            <v>Tuấn</v>
          </cell>
        </row>
        <row r="1907">
          <cell r="E1907">
            <v>19150032</v>
          </cell>
          <cell r="F1907">
            <v>0</v>
          </cell>
          <cell r="G1907">
            <v>0</v>
          </cell>
          <cell r="H1907" t="str">
            <v xml:space="preserve">Bùi Thị </v>
          </cell>
          <cell r="I1907" t="str">
            <v>Thanh</v>
          </cell>
          <cell r="J1907">
            <v>0</v>
          </cell>
          <cell r="K1907" t="str">
            <v>TR</v>
          </cell>
          <cell r="L1907">
            <v>9</v>
          </cell>
          <cell r="M1907">
            <v>0</v>
          </cell>
          <cell r="N1907">
            <v>2954</v>
          </cell>
          <cell r="O1907" t="str">
            <v>28/12/2020</v>
          </cell>
          <cell r="P1907">
            <v>0</v>
          </cell>
          <cell r="Q1907" t="str">
            <v>Tuấn</v>
          </cell>
        </row>
        <row r="1908">
          <cell r="E1908">
            <v>19150033</v>
          </cell>
          <cell r="F1908">
            <v>0</v>
          </cell>
          <cell r="G1908">
            <v>0</v>
          </cell>
          <cell r="H1908" t="str">
            <v>Vũ Thu</v>
          </cell>
          <cell r="I1908" t="str">
            <v>Thảo</v>
          </cell>
          <cell r="J1908">
            <v>0</v>
          </cell>
          <cell r="K1908" t="str">
            <v>TR</v>
          </cell>
          <cell r="L1908">
            <v>9</v>
          </cell>
          <cell r="M1908">
            <v>0</v>
          </cell>
          <cell r="N1908">
            <v>2954</v>
          </cell>
          <cell r="O1908" t="str">
            <v>28/12/2020</v>
          </cell>
          <cell r="P1908">
            <v>0</v>
          </cell>
          <cell r="Q1908" t="str">
            <v>Tuấn</v>
          </cell>
        </row>
        <row r="1909">
          <cell r="E1909">
            <v>19150034</v>
          </cell>
          <cell r="F1909">
            <v>0</v>
          </cell>
          <cell r="G1909">
            <v>0</v>
          </cell>
          <cell r="H1909" t="str">
            <v>Mã Quỳnh</v>
          </cell>
          <cell r="I1909" t="str">
            <v>Trang</v>
          </cell>
          <cell r="J1909">
            <v>0</v>
          </cell>
          <cell r="K1909" t="str">
            <v>TR</v>
          </cell>
          <cell r="L1909">
            <v>9</v>
          </cell>
          <cell r="M1909">
            <v>0</v>
          </cell>
          <cell r="N1909">
            <v>2954</v>
          </cell>
          <cell r="O1909" t="str">
            <v>28/12/2020</v>
          </cell>
          <cell r="P1909">
            <v>0</v>
          </cell>
          <cell r="Q1909" t="str">
            <v>Tuấn</v>
          </cell>
        </row>
        <row r="1910">
          <cell r="E1910">
            <v>19150035</v>
          </cell>
          <cell r="F1910">
            <v>0</v>
          </cell>
          <cell r="G1910">
            <v>0</v>
          </cell>
          <cell r="H1910" t="str">
            <v>Nguyễn Đức</v>
          </cell>
          <cell r="I1910" t="str">
            <v>Trung</v>
          </cell>
          <cell r="J1910">
            <v>0</v>
          </cell>
          <cell r="K1910" t="str">
            <v>TR</v>
          </cell>
          <cell r="L1910">
            <v>9</v>
          </cell>
          <cell r="M1910">
            <v>0</v>
          </cell>
          <cell r="N1910">
            <v>2954</v>
          </cell>
          <cell r="O1910" t="str">
            <v>28/12/2020</v>
          </cell>
          <cell r="P1910">
            <v>0</v>
          </cell>
          <cell r="Q1910" t="str">
            <v>Tuấn</v>
          </cell>
        </row>
        <row r="1911">
          <cell r="E1911">
            <v>19150036</v>
          </cell>
          <cell r="F1911">
            <v>0</v>
          </cell>
          <cell r="G1911">
            <v>0</v>
          </cell>
          <cell r="H1911" t="str">
            <v>Trần Anh</v>
          </cell>
          <cell r="I1911" t="str">
            <v>Tuấn</v>
          </cell>
          <cell r="J1911">
            <v>0</v>
          </cell>
          <cell r="K1911" t="str">
            <v>TR</v>
          </cell>
          <cell r="L1911">
            <v>9</v>
          </cell>
          <cell r="M1911">
            <v>0</v>
          </cell>
          <cell r="N1911">
            <v>2954</v>
          </cell>
          <cell r="O1911" t="str">
            <v>28/12/2020</v>
          </cell>
          <cell r="P1911">
            <v>0</v>
          </cell>
          <cell r="Q1911" t="str">
            <v>Tuấn</v>
          </cell>
        </row>
        <row r="1912">
          <cell r="E1912">
            <v>19150039</v>
          </cell>
          <cell r="F1912">
            <v>0</v>
          </cell>
          <cell r="G1912">
            <v>0</v>
          </cell>
          <cell r="H1912" t="str">
            <v>Nguyễn Hải</v>
          </cell>
          <cell r="I1912" t="str">
            <v>Anh</v>
          </cell>
          <cell r="J1912">
            <v>0</v>
          </cell>
          <cell r="K1912" t="str">
            <v>TR</v>
          </cell>
          <cell r="L1912">
            <v>9</v>
          </cell>
          <cell r="M1912">
            <v>0</v>
          </cell>
          <cell r="N1912">
            <v>2954</v>
          </cell>
          <cell r="O1912" t="str">
            <v>28/12/2020</v>
          </cell>
          <cell r="P1912">
            <v>0</v>
          </cell>
          <cell r="Q1912" t="str">
            <v>Tuấn</v>
          </cell>
        </row>
        <row r="1913">
          <cell r="E1913">
            <v>19150040</v>
          </cell>
          <cell r="F1913">
            <v>0</v>
          </cell>
          <cell r="G1913">
            <v>0</v>
          </cell>
          <cell r="H1913" t="str">
            <v>Chử Bá</v>
          </cell>
          <cell r="I1913" t="str">
            <v>Dương</v>
          </cell>
          <cell r="J1913">
            <v>0</v>
          </cell>
          <cell r="K1913" t="str">
            <v>TR</v>
          </cell>
          <cell r="L1913">
            <v>9</v>
          </cell>
          <cell r="M1913">
            <v>0</v>
          </cell>
          <cell r="N1913">
            <v>2954</v>
          </cell>
          <cell r="O1913" t="str">
            <v>28/12/2020</v>
          </cell>
          <cell r="P1913">
            <v>0</v>
          </cell>
          <cell r="Q1913" t="str">
            <v>Tuấn</v>
          </cell>
        </row>
        <row r="1914">
          <cell r="E1914">
            <v>19150041</v>
          </cell>
          <cell r="F1914">
            <v>0</v>
          </cell>
          <cell r="G1914">
            <v>0</v>
          </cell>
          <cell r="H1914" t="str">
            <v>Hoàng Minh</v>
          </cell>
          <cell r="I1914" t="str">
            <v>Giang</v>
          </cell>
          <cell r="J1914">
            <v>0</v>
          </cell>
          <cell r="K1914" t="str">
            <v>TR</v>
          </cell>
          <cell r="L1914">
            <v>9</v>
          </cell>
          <cell r="M1914">
            <v>0</v>
          </cell>
          <cell r="N1914">
            <v>2954</v>
          </cell>
          <cell r="O1914" t="str">
            <v>28/12/2020</v>
          </cell>
          <cell r="P1914">
            <v>0</v>
          </cell>
          <cell r="Q1914" t="str">
            <v>Tuấn</v>
          </cell>
        </row>
        <row r="1915">
          <cell r="E1915">
            <v>19150043</v>
          </cell>
          <cell r="F1915">
            <v>0</v>
          </cell>
          <cell r="G1915">
            <v>0</v>
          </cell>
          <cell r="H1915" t="str">
            <v>Nguyễn Quốc</v>
          </cell>
          <cell r="I1915" t="str">
            <v>Huy</v>
          </cell>
          <cell r="J1915">
            <v>0</v>
          </cell>
          <cell r="K1915" t="str">
            <v>TR</v>
          </cell>
          <cell r="L1915">
            <v>9</v>
          </cell>
          <cell r="M1915">
            <v>0</v>
          </cell>
          <cell r="N1915">
            <v>2954</v>
          </cell>
          <cell r="O1915" t="str">
            <v>28/12/2020</v>
          </cell>
          <cell r="P1915">
            <v>0</v>
          </cell>
          <cell r="Q1915" t="str">
            <v>Tuấn</v>
          </cell>
        </row>
        <row r="1916">
          <cell r="E1916">
            <v>19150044</v>
          </cell>
          <cell r="F1916">
            <v>0</v>
          </cell>
          <cell r="G1916">
            <v>0</v>
          </cell>
          <cell r="H1916" t="str">
            <v xml:space="preserve">Nguyễn Sỹ </v>
          </cell>
          <cell r="I1916" t="str">
            <v>Nam</v>
          </cell>
          <cell r="J1916">
            <v>0</v>
          </cell>
          <cell r="K1916" t="str">
            <v>TR</v>
          </cell>
          <cell r="L1916">
            <v>9</v>
          </cell>
          <cell r="M1916">
            <v>0</v>
          </cell>
          <cell r="N1916">
            <v>2954</v>
          </cell>
          <cell r="O1916" t="str">
            <v>28/12/2020</v>
          </cell>
          <cell r="P1916">
            <v>0</v>
          </cell>
          <cell r="Q1916" t="str">
            <v>Tuấn</v>
          </cell>
        </row>
        <row r="1917">
          <cell r="E1917">
            <v>19150045</v>
          </cell>
          <cell r="F1917">
            <v>0</v>
          </cell>
          <cell r="G1917">
            <v>0</v>
          </cell>
          <cell r="H1917" t="str">
            <v>Trần Bảo</v>
          </cell>
          <cell r="I1917" t="str">
            <v>Ngọc</v>
          </cell>
          <cell r="J1917">
            <v>0</v>
          </cell>
          <cell r="K1917" t="str">
            <v>TR</v>
          </cell>
          <cell r="L1917">
            <v>9</v>
          </cell>
          <cell r="M1917">
            <v>0</v>
          </cell>
          <cell r="N1917">
            <v>2954</v>
          </cell>
          <cell r="O1917" t="str">
            <v>28/12/2020</v>
          </cell>
          <cell r="P1917">
            <v>0</v>
          </cell>
          <cell r="Q1917" t="str">
            <v>Tuấn</v>
          </cell>
        </row>
        <row r="1918">
          <cell r="E1918">
            <v>19150046</v>
          </cell>
          <cell r="F1918">
            <v>0</v>
          </cell>
          <cell r="G1918">
            <v>0</v>
          </cell>
          <cell r="H1918" t="str">
            <v>Trịnh Văn</v>
          </cell>
          <cell r="I1918" t="str">
            <v>Trung</v>
          </cell>
          <cell r="J1918">
            <v>0</v>
          </cell>
          <cell r="K1918" t="str">
            <v>TR</v>
          </cell>
          <cell r="L1918">
            <v>9</v>
          </cell>
          <cell r="M1918">
            <v>0</v>
          </cell>
          <cell r="N1918">
            <v>2954</v>
          </cell>
          <cell r="O1918" t="str">
            <v>28/12/2020</v>
          </cell>
          <cell r="P1918">
            <v>0</v>
          </cell>
          <cell r="Q1918" t="str">
            <v>Tuấn</v>
          </cell>
        </row>
        <row r="1919">
          <cell r="E1919">
            <v>19150051</v>
          </cell>
          <cell r="F1919">
            <v>0</v>
          </cell>
          <cell r="G1919">
            <v>0</v>
          </cell>
          <cell r="H1919" t="str">
            <v>Trần Văn</v>
          </cell>
          <cell r="I1919" t="str">
            <v>Dũng</v>
          </cell>
          <cell r="J1919">
            <v>0</v>
          </cell>
          <cell r="K1919" t="str">
            <v>TR</v>
          </cell>
          <cell r="L1919">
            <v>9</v>
          </cell>
          <cell r="M1919">
            <v>0</v>
          </cell>
          <cell r="N1919">
            <v>2954</v>
          </cell>
          <cell r="O1919" t="str">
            <v>28/12/2020</v>
          </cell>
          <cell r="P1919">
            <v>0</v>
          </cell>
          <cell r="Q1919" t="str">
            <v>Tuấn</v>
          </cell>
        </row>
        <row r="1920">
          <cell r="E1920">
            <v>19150052</v>
          </cell>
          <cell r="F1920">
            <v>0</v>
          </cell>
          <cell r="G1920">
            <v>0</v>
          </cell>
          <cell r="H1920" t="str">
            <v xml:space="preserve">Phạm Thị </v>
          </cell>
          <cell r="I1920" t="str">
            <v>Hiền</v>
          </cell>
          <cell r="J1920">
            <v>0</v>
          </cell>
          <cell r="K1920" t="str">
            <v>TR</v>
          </cell>
          <cell r="L1920">
            <v>9</v>
          </cell>
          <cell r="M1920">
            <v>0</v>
          </cell>
          <cell r="N1920">
            <v>2954</v>
          </cell>
          <cell r="O1920" t="str">
            <v>28/12/2020</v>
          </cell>
          <cell r="P1920">
            <v>0</v>
          </cell>
          <cell r="Q1920" t="str">
            <v>Tuấn</v>
          </cell>
        </row>
        <row r="1921">
          <cell r="E1921">
            <v>19150053</v>
          </cell>
          <cell r="F1921">
            <v>0</v>
          </cell>
          <cell r="G1921">
            <v>0</v>
          </cell>
          <cell r="H1921" t="str">
            <v>Nguyễn Thị</v>
          </cell>
          <cell r="I1921" t="str">
            <v>Hồng</v>
          </cell>
          <cell r="J1921">
            <v>0</v>
          </cell>
          <cell r="K1921" t="str">
            <v>TR</v>
          </cell>
          <cell r="L1921">
            <v>9</v>
          </cell>
          <cell r="M1921">
            <v>0</v>
          </cell>
          <cell r="N1921">
            <v>2954</v>
          </cell>
          <cell r="O1921" t="str">
            <v>28/12/2020</v>
          </cell>
          <cell r="P1921">
            <v>0</v>
          </cell>
          <cell r="Q1921" t="str">
            <v>Tuấn</v>
          </cell>
        </row>
        <row r="1922">
          <cell r="E1922">
            <v>19150054</v>
          </cell>
          <cell r="F1922">
            <v>0</v>
          </cell>
          <cell r="G1922">
            <v>0</v>
          </cell>
          <cell r="H1922" t="str">
            <v>Nguyễn Diệu</v>
          </cell>
          <cell r="I1922" t="str">
            <v>Linh</v>
          </cell>
          <cell r="J1922">
            <v>0</v>
          </cell>
          <cell r="K1922" t="str">
            <v>TR</v>
          </cell>
          <cell r="L1922">
            <v>9</v>
          </cell>
          <cell r="M1922">
            <v>0</v>
          </cell>
          <cell r="N1922">
            <v>2954</v>
          </cell>
          <cell r="O1922" t="str">
            <v>28/12/2020</v>
          </cell>
          <cell r="P1922">
            <v>0</v>
          </cell>
          <cell r="Q1922" t="str">
            <v>Tuấn</v>
          </cell>
        </row>
        <row r="1923">
          <cell r="E1923">
            <v>19150056</v>
          </cell>
          <cell r="F1923">
            <v>0</v>
          </cell>
          <cell r="G1923">
            <v>0</v>
          </cell>
          <cell r="H1923" t="str">
            <v>Lương Tuấn</v>
          </cell>
          <cell r="I1923" t="str">
            <v>Nghĩa</v>
          </cell>
          <cell r="J1923">
            <v>0</v>
          </cell>
          <cell r="K1923" t="str">
            <v>TR</v>
          </cell>
          <cell r="L1923">
            <v>9</v>
          </cell>
          <cell r="M1923">
            <v>0</v>
          </cell>
          <cell r="N1923">
            <v>2954</v>
          </cell>
          <cell r="O1923" t="str">
            <v>28/12/2020</v>
          </cell>
          <cell r="P1923">
            <v>0</v>
          </cell>
          <cell r="Q1923" t="str">
            <v>Tuấn</v>
          </cell>
        </row>
        <row r="1924">
          <cell r="E1924">
            <v>19150057</v>
          </cell>
          <cell r="F1924">
            <v>0</v>
          </cell>
          <cell r="G1924">
            <v>0</v>
          </cell>
          <cell r="H1924" t="str">
            <v>Nguyễn Hoàng</v>
          </cell>
          <cell r="I1924" t="str">
            <v>Phong</v>
          </cell>
          <cell r="J1924">
            <v>0</v>
          </cell>
          <cell r="K1924" t="str">
            <v>TR</v>
          </cell>
          <cell r="L1924">
            <v>9</v>
          </cell>
          <cell r="M1924">
            <v>0</v>
          </cell>
          <cell r="N1924">
            <v>2954</v>
          </cell>
          <cell r="O1924" t="str">
            <v>28/12/2020</v>
          </cell>
          <cell r="P1924">
            <v>0</v>
          </cell>
          <cell r="Q1924" t="str">
            <v>Tuấn</v>
          </cell>
        </row>
        <row r="1925">
          <cell r="E1925">
            <v>19150058</v>
          </cell>
          <cell r="F1925">
            <v>0</v>
          </cell>
          <cell r="G1925">
            <v>0</v>
          </cell>
          <cell r="H1925" t="str">
            <v>Mai Nam</v>
          </cell>
          <cell r="I1925" t="str">
            <v>Sơn</v>
          </cell>
          <cell r="J1925">
            <v>0</v>
          </cell>
          <cell r="K1925" t="str">
            <v>TR</v>
          </cell>
          <cell r="L1925">
            <v>9</v>
          </cell>
          <cell r="M1925">
            <v>0</v>
          </cell>
          <cell r="N1925">
            <v>2954</v>
          </cell>
          <cell r="O1925" t="str">
            <v>28/12/2020</v>
          </cell>
          <cell r="P1925">
            <v>0</v>
          </cell>
          <cell r="Q1925" t="str">
            <v>Tuấn</v>
          </cell>
        </row>
        <row r="1926">
          <cell r="E1926">
            <v>19150059</v>
          </cell>
          <cell r="F1926">
            <v>0</v>
          </cell>
          <cell r="G1926">
            <v>0</v>
          </cell>
          <cell r="H1926" t="str">
            <v>Nguyễn Minh</v>
          </cell>
          <cell r="I1926" t="str">
            <v>Tân</v>
          </cell>
          <cell r="J1926">
            <v>0</v>
          </cell>
          <cell r="K1926" t="str">
            <v>TR</v>
          </cell>
          <cell r="L1926">
            <v>9</v>
          </cell>
          <cell r="M1926">
            <v>0</v>
          </cell>
          <cell r="N1926">
            <v>2954</v>
          </cell>
          <cell r="O1926" t="str">
            <v>28/12/2020</v>
          </cell>
          <cell r="P1926">
            <v>0</v>
          </cell>
          <cell r="Q1926" t="str">
            <v>Tuấn</v>
          </cell>
        </row>
        <row r="1927">
          <cell r="E1927">
            <v>19150061</v>
          </cell>
          <cell r="F1927">
            <v>0</v>
          </cell>
          <cell r="G1927">
            <v>0</v>
          </cell>
          <cell r="H1927" t="str">
            <v>Dương Thu</v>
          </cell>
          <cell r="I1927" t="str">
            <v>Hằng</v>
          </cell>
          <cell r="J1927">
            <v>0</v>
          </cell>
          <cell r="K1927" t="str">
            <v>TR</v>
          </cell>
          <cell r="L1927">
            <v>9</v>
          </cell>
          <cell r="M1927">
            <v>0</v>
          </cell>
          <cell r="N1927">
            <v>2954</v>
          </cell>
          <cell r="O1927" t="str">
            <v>28/12/2020</v>
          </cell>
          <cell r="P1927">
            <v>0</v>
          </cell>
          <cell r="Q1927" t="str">
            <v>Tuấn</v>
          </cell>
        </row>
        <row r="1928">
          <cell r="E1928">
            <v>19150063</v>
          </cell>
          <cell r="F1928">
            <v>0</v>
          </cell>
          <cell r="G1928">
            <v>0</v>
          </cell>
          <cell r="H1928" t="str">
            <v>Đỗ Văn</v>
          </cell>
          <cell r="I1928" t="str">
            <v>Hưng</v>
          </cell>
          <cell r="J1928">
            <v>0</v>
          </cell>
          <cell r="K1928" t="str">
            <v>TR</v>
          </cell>
          <cell r="L1928">
            <v>9</v>
          </cell>
          <cell r="M1928">
            <v>0</v>
          </cell>
          <cell r="N1928">
            <v>2954</v>
          </cell>
          <cell r="O1928" t="str">
            <v>28/12/2020</v>
          </cell>
          <cell r="P1928">
            <v>0</v>
          </cell>
          <cell r="Q1928" t="str">
            <v>Tuấn</v>
          </cell>
        </row>
        <row r="1929">
          <cell r="E1929">
            <v>19150064</v>
          </cell>
          <cell r="F1929">
            <v>0</v>
          </cell>
          <cell r="G1929">
            <v>0</v>
          </cell>
          <cell r="H1929" t="str">
            <v>Đào Văn</v>
          </cell>
          <cell r="I1929" t="str">
            <v>Huy</v>
          </cell>
          <cell r="J1929">
            <v>0</v>
          </cell>
          <cell r="K1929" t="str">
            <v>TR</v>
          </cell>
          <cell r="L1929">
            <v>9</v>
          </cell>
          <cell r="M1929">
            <v>0</v>
          </cell>
          <cell r="N1929">
            <v>2954</v>
          </cell>
          <cell r="O1929" t="str">
            <v>28/12/2020</v>
          </cell>
          <cell r="P1929">
            <v>0</v>
          </cell>
          <cell r="Q1929" t="str">
            <v>Tuấn</v>
          </cell>
        </row>
        <row r="1930">
          <cell r="E1930">
            <v>19150065</v>
          </cell>
          <cell r="F1930">
            <v>0</v>
          </cell>
          <cell r="G1930">
            <v>0</v>
          </cell>
          <cell r="H1930" t="str">
            <v>Kim Thị</v>
          </cell>
          <cell r="I1930" t="str">
            <v>Thúy</v>
          </cell>
          <cell r="J1930">
            <v>0</v>
          </cell>
          <cell r="K1930" t="str">
            <v>TR</v>
          </cell>
          <cell r="L1930">
            <v>9</v>
          </cell>
          <cell r="M1930">
            <v>0</v>
          </cell>
          <cell r="N1930">
            <v>2954</v>
          </cell>
          <cell r="O1930" t="str">
            <v>28/12/2020</v>
          </cell>
          <cell r="P1930">
            <v>0</v>
          </cell>
          <cell r="Q1930" t="str">
            <v>Tuấn</v>
          </cell>
        </row>
        <row r="1931">
          <cell r="E1931">
            <v>19150068</v>
          </cell>
          <cell r="F1931">
            <v>0</v>
          </cell>
          <cell r="G1931">
            <v>0</v>
          </cell>
          <cell r="H1931" t="str">
            <v>Nguyễn Xuân</v>
          </cell>
          <cell r="I1931" t="str">
            <v>Bằng</v>
          </cell>
          <cell r="J1931">
            <v>0</v>
          </cell>
          <cell r="K1931" t="str">
            <v>TR</v>
          </cell>
          <cell r="L1931">
            <v>9</v>
          </cell>
          <cell r="M1931">
            <v>0</v>
          </cell>
          <cell r="N1931">
            <v>2954</v>
          </cell>
          <cell r="O1931" t="str">
            <v>28/12/2020</v>
          </cell>
          <cell r="P1931">
            <v>0</v>
          </cell>
          <cell r="Q1931" t="str">
            <v>Tuấn</v>
          </cell>
        </row>
        <row r="1932">
          <cell r="E1932">
            <v>19150070</v>
          </cell>
          <cell r="F1932">
            <v>0</v>
          </cell>
          <cell r="G1932">
            <v>0</v>
          </cell>
          <cell r="H1932" t="str">
            <v>Trần Văn</v>
          </cell>
          <cell r="I1932" t="str">
            <v>Duy</v>
          </cell>
          <cell r="J1932">
            <v>0</v>
          </cell>
          <cell r="K1932" t="str">
            <v>TR</v>
          </cell>
          <cell r="L1932">
            <v>9</v>
          </cell>
          <cell r="M1932">
            <v>0</v>
          </cell>
          <cell r="N1932">
            <v>2954</v>
          </cell>
          <cell r="O1932" t="str">
            <v>28/12/2020</v>
          </cell>
          <cell r="P1932">
            <v>0</v>
          </cell>
          <cell r="Q1932" t="str">
            <v>Tuấn</v>
          </cell>
        </row>
        <row r="1933">
          <cell r="E1933">
            <v>19150072</v>
          </cell>
          <cell r="F1933">
            <v>0</v>
          </cell>
          <cell r="G1933">
            <v>0</v>
          </cell>
          <cell r="H1933" t="str">
            <v>Đào Thế</v>
          </cell>
          <cell r="I1933" t="str">
            <v>Nghĩa</v>
          </cell>
          <cell r="J1933">
            <v>0</v>
          </cell>
          <cell r="K1933" t="str">
            <v>TR</v>
          </cell>
          <cell r="L1933">
            <v>9</v>
          </cell>
          <cell r="M1933">
            <v>0</v>
          </cell>
          <cell r="N1933">
            <v>2954</v>
          </cell>
          <cell r="O1933" t="str">
            <v>28/12/2020</v>
          </cell>
          <cell r="P1933">
            <v>0</v>
          </cell>
          <cell r="Q1933" t="str">
            <v>Tuấn</v>
          </cell>
        </row>
        <row r="1934">
          <cell r="E1934">
            <v>19150073</v>
          </cell>
          <cell r="F1934">
            <v>0</v>
          </cell>
          <cell r="G1934">
            <v>0</v>
          </cell>
          <cell r="H1934" t="str">
            <v>Nguyễn Minh</v>
          </cell>
          <cell r="I1934" t="str">
            <v>Quang</v>
          </cell>
          <cell r="J1934">
            <v>0</v>
          </cell>
          <cell r="K1934" t="str">
            <v>TR</v>
          </cell>
          <cell r="L1934">
            <v>9</v>
          </cell>
          <cell r="M1934">
            <v>0</v>
          </cell>
          <cell r="N1934">
            <v>2954</v>
          </cell>
          <cell r="O1934" t="str">
            <v>28/12/2020</v>
          </cell>
          <cell r="P1934">
            <v>0</v>
          </cell>
          <cell r="Q1934" t="str">
            <v>Tuấn</v>
          </cell>
        </row>
        <row r="1935">
          <cell r="E1935">
            <v>19150074</v>
          </cell>
          <cell r="F1935">
            <v>0</v>
          </cell>
          <cell r="G1935">
            <v>0</v>
          </cell>
          <cell r="H1935" t="str">
            <v>Nguyễn Đình</v>
          </cell>
          <cell r="I1935" t="str">
            <v>Phúc</v>
          </cell>
          <cell r="J1935">
            <v>0</v>
          </cell>
          <cell r="K1935" t="str">
            <v>TR</v>
          </cell>
          <cell r="L1935">
            <v>9</v>
          </cell>
          <cell r="M1935">
            <v>0</v>
          </cell>
          <cell r="N1935">
            <v>2954</v>
          </cell>
          <cell r="O1935" t="str">
            <v>28/12/2020</v>
          </cell>
          <cell r="P1935">
            <v>0</v>
          </cell>
          <cell r="Q1935" t="str">
            <v>Tuấn</v>
          </cell>
        </row>
        <row r="1936">
          <cell r="E1936">
            <v>19150075</v>
          </cell>
          <cell r="F1936">
            <v>0</v>
          </cell>
          <cell r="G1936">
            <v>0</v>
          </cell>
          <cell r="H1936" t="str">
            <v>Phạm Thị Phương</v>
          </cell>
          <cell r="I1936" t="str">
            <v>Thảo</v>
          </cell>
          <cell r="J1936">
            <v>0</v>
          </cell>
          <cell r="K1936" t="str">
            <v>TR</v>
          </cell>
          <cell r="L1936">
            <v>9</v>
          </cell>
          <cell r="M1936">
            <v>0</v>
          </cell>
          <cell r="N1936">
            <v>2954</v>
          </cell>
          <cell r="O1936" t="str">
            <v>28/12/2020</v>
          </cell>
          <cell r="P1936">
            <v>0</v>
          </cell>
          <cell r="Q1936" t="str">
            <v>Tuấn</v>
          </cell>
        </row>
        <row r="1937">
          <cell r="E1937">
            <v>19150076</v>
          </cell>
          <cell r="F1937">
            <v>0</v>
          </cell>
          <cell r="G1937">
            <v>0</v>
          </cell>
          <cell r="H1937" t="str">
            <v>Nguyễn Trung</v>
          </cell>
          <cell r="I1937" t="str">
            <v>Đức</v>
          </cell>
          <cell r="J1937">
            <v>0</v>
          </cell>
          <cell r="K1937" t="str">
            <v>TR</v>
          </cell>
          <cell r="L1937">
            <v>9</v>
          </cell>
          <cell r="M1937">
            <v>0</v>
          </cell>
          <cell r="N1937">
            <v>2954</v>
          </cell>
          <cell r="O1937" t="str">
            <v>28/12/2020</v>
          </cell>
          <cell r="P1937">
            <v>0</v>
          </cell>
          <cell r="Q1937" t="str">
            <v>Tuấn</v>
          </cell>
        </row>
        <row r="1938">
          <cell r="E1938">
            <v>19150077</v>
          </cell>
          <cell r="F1938">
            <v>0</v>
          </cell>
          <cell r="G1938">
            <v>0</v>
          </cell>
          <cell r="H1938" t="str">
            <v>Nguyễn Thị Thu</v>
          </cell>
          <cell r="I1938" t="str">
            <v>Hằng</v>
          </cell>
          <cell r="J1938">
            <v>0</v>
          </cell>
          <cell r="K1938" t="str">
            <v>TR</v>
          </cell>
          <cell r="L1938">
            <v>9</v>
          </cell>
          <cell r="M1938">
            <v>0</v>
          </cell>
          <cell r="N1938">
            <v>2954</v>
          </cell>
          <cell r="O1938" t="str">
            <v>28/12/2020</v>
          </cell>
          <cell r="P1938">
            <v>0</v>
          </cell>
          <cell r="Q1938" t="str">
            <v>Tuấn</v>
          </cell>
        </row>
        <row r="1939">
          <cell r="E1939">
            <v>19150078</v>
          </cell>
          <cell r="F1939">
            <v>0</v>
          </cell>
          <cell r="G1939">
            <v>0</v>
          </cell>
          <cell r="H1939" t="str">
            <v>Kim Văn</v>
          </cell>
          <cell r="I1939" t="str">
            <v>Long</v>
          </cell>
          <cell r="J1939">
            <v>0</v>
          </cell>
          <cell r="K1939" t="str">
            <v>TR</v>
          </cell>
          <cell r="L1939">
            <v>9</v>
          </cell>
          <cell r="M1939">
            <v>0</v>
          </cell>
          <cell r="N1939">
            <v>2954</v>
          </cell>
          <cell r="O1939" t="str">
            <v>28/12/2020</v>
          </cell>
          <cell r="P1939">
            <v>0</v>
          </cell>
          <cell r="Q1939" t="str">
            <v>Tuấn</v>
          </cell>
        </row>
        <row r="1940">
          <cell r="E1940">
            <v>19150080</v>
          </cell>
          <cell r="F1940">
            <v>0</v>
          </cell>
          <cell r="G1940">
            <v>0</v>
          </cell>
          <cell r="H1940" t="str">
            <v>Nguyễn Phương</v>
          </cell>
          <cell r="I1940" t="str">
            <v>Thảo</v>
          </cell>
          <cell r="J1940">
            <v>0</v>
          </cell>
          <cell r="K1940" t="str">
            <v>TR</v>
          </cell>
          <cell r="L1940">
            <v>9</v>
          </cell>
          <cell r="M1940">
            <v>0</v>
          </cell>
          <cell r="N1940">
            <v>2954</v>
          </cell>
          <cell r="O1940" t="str">
            <v>28/12/2020</v>
          </cell>
          <cell r="P1940">
            <v>0</v>
          </cell>
          <cell r="Q1940" t="str">
            <v>Tuấn</v>
          </cell>
        </row>
        <row r="1941">
          <cell r="E1941">
            <v>19150081</v>
          </cell>
          <cell r="F1941">
            <v>0</v>
          </cell>
          <cell r="G1941">
            <v>0</v>
          </cell>
          <cell r="H1941" t="str">
            <v xml:space="preserve">Nguyễn Như </v>
          </cell>
          <cell r="I1941" t="str">
            <v>Tùng</v>
          </cell>
          <cell r="J1941">
            <v>0</v>
          </cell>
          <cell r="K1941" t="str">
            <v>TR</v>
          </cell>
          <cell r="L1941">
            <v>9</v>
          </cell>
          <cell r="M1941">
            <v>0</v>
          </cell>
          <cell r="N1941">
            <v>2954</v>
          </cell>
          <cell r="O1941" t="str">
            <v>28/12/2020</v>
          </cell>
          <cell r="P1941">
            <v>0</v>
          </cell>
          <cell r="Q1941" t="str">
            <v>Tuấn</v>
          </cell>
        </row>
        <row r="1942">
          <cell r="E1942">
            <v>19150082</v>
          </cell>
          <cell r="F1942">
            <v>0</v>
          </cell>
          <cell r="G1942">
            <v>0</v>
          </cell>
          <cell r="H1942" t="str">
            <v xml:space="preserve">Phạm Duy </v>
          </cell>
          <cell r="I1942" t="str">
            <v>Long</v>
          </cell>
          <cell r="J1942">
            <v>0</v>
          </cell>
          <cell r="K1942" t="str">
            <v>TR</v>
          </cell>
          <cell r="L1942">
            <v>9</v>
          </cell>
          <cell r="M1942">
            <v>0</v>
          </cell>
          <cell r="N1942">
            <v>2954</v>
          </cell>
          <cell r="O1942" t="str">
            <v>28/12/2020</v>
          </cell>
          <cell r="P1942">
            <v>0</v>
          </cell>
          <cell r="Q1942" t="str">
            <v>Tuấn</v>
          </cell>
        </row>
        <row r="1943">
          <cell r="E1943">
            <v>19150083</v>
          </cell>
          <cell r="F1943">
            <v>0</v>
          </cell>
          <cell r="G1943">
            <v>0</v>
          </cell>
          <cell r="H1943" t="str">
            <v xml:space="preserve">Nguyễn Thu </v>
          </cell>
          <cell r="I1943" t="str">
            <v>Trang</v>
          </cell>
          <cell r="J1943">
            <v>0</v>
          </cell>
          <cell r="K1943" t="str">
            <v>TR</v>
          </cell>
          <cell r="L1943">
            <v>9</v>
          </cell>
          <cell r="M1943">
            <v>0</v>
          </cell>
          <cell r="N1943">
            <v>2954</v>
          </cell>
          <cell r="O1943" t="str">
            <v>28/12/2020</v>
          </cell>
          <cell r="P1943">
            <v>0</v>
          </cell>
          <cell r="Q1943" t="str">
            <v>Tuấn</v>
          </cell>
        </row>
        <row r="1944">
          <cell r="E1944">
            <v>19150085</v>
          </cell>
          <cell r="F1944">
            <v>0</v>
          </cell>
          <cell r="G1944">
            <v>0</v>
          </cell>
          <cell r="H1944" t="str">
            <v>Nguyễn Đức</v>
          </cell>
          <cell r="I1944" t="str">
            <v>Hiếu</v>
          </cell>
          <cell r="J1944">
            <v>0</v>
          </cell>
          <cell r="K1944" t="str">
            <v>TR</v>
          </cell>
          <cell r="L1944">
            <v>9</v>
          </cell>
          <cell r="M1944">
            <v>0</v>
          </cell>
          <cell r="N1944">
            <v>2954</v>
          </cell>
          <cell r="O1944" t="str">
            <v>28/12/2020</v>
          </cell>
          <cell r="P1944">
            <v>0</v>
          </cell>
          <cell r="Q1944" t="str">
            <v>Tuấn</v>
          </cell>
        </row>
        <row r="1945">
          <cell r="E1945">
            <v>19150086</v>
          </cell>
          <cell r="F1945">
            <v>0</v>
          </cell>
          <cell r="G1945">
            <v>0</v>
          </cell>
          <cell r="H1945" t="str">
            <v>Nguyễn Thị</v>
          </cell>
          <cell r="I1945" t="str">
            <v>Ngân</v>
          </cell>
          <cell r="J1945">
            <v>0</v>
          </cell>
          <cell r="K1945" t="str">
            <v>TR</v>
          </cell>
          <cell r="L1945">
            <v>9</v>
          </cell>
          <cell r="M1945">
            <v>0</v>
          </cell>
          <cell r="N1945">
            <v>2954</v>
          </cell>
          <cell r="O1945" t="str">
            <v>28/12/2020</v>
          </cell>
          <cell r="P1945">
            <v>0</v>
          </cell>
          <cell r="Q1945" t="str">
            <v>Tuấn</v>
          </cell>
        </row>
        <row r="1946">
          <cell r="E1946">
            <v>19130501</v>
          </cell>
          <cell r="F1946">
            <v>0</v>
          </cell>
          <cell r="G1946">
            <v>0</v>
          </cell>
          <cell r="H1946" t="str">
            <v>Nguyễn Nhật</v>
          </cell>
          <cell r="I1946" t="str">
            <v>Anh</v>
          </cell>
          <cell r="J1946">
            <v>0</v>
          </cell>
          <cell r="K1946" t="str">
            <v>TR</v>
          </cell>
          <cell r="L1946">
            <v>7</v>
          </cell>
          <cell r="M1946">
            <v>0</v>
          </cell>
          <cell r="N1946">
            <v>2954</v>
          </cell>
          <cell r="O1946" t="str">
            <v>28/12/2020</v>
          </cell>
          <cell r="P1946">
            <v>0</v>
          </cell>
          <cell r="Q1946" t="str">
            <v>Huyền</v>
          </cell>
        </row>
        <row r="1947">
          <cell r="E1947">
            <v>19130556</v>
          </cell>
          <cell r="F1947">
            <v>0</v>
          </cell>
          <cell r="G1947">
            <v>0</v>
          </cell>
          <cell r="H1947" t="str">
            <v>Doãn Đình</v>
          </cell>
          <cell r="I1947" t="str">
            <v>Chiều</v>
          </cell>
          <cell r="J1947">
            <v>0</v>
          </cell>
          <cell r="K1947" t="str">
            <v>TR</v>
          </cell>
          <cell r="L1947">
            <v>7</v>
          </cell>
          <cell r="M1947">
            <v>0</v>
          </cell>
          <cell r="N1947">
            <v>2954</v>
          </cell>
          <cell r="O1947" t="str">
            <v>28/12/2020</v>
          </cell>
          <cell r="P1947">
            <v>0</v>
          </cell>
          <cell r="Q1947" t="str">
            <v>Huyền</v>
          </cell>
        </row>
        <row r="1948">
          <cell r="E1948">
            <v>19130503</v>
          </cell>
          <cell r="F1948">
            <v>0</v>
          </cell>
          <cell r="G1948">
            <v>0</v>
          </cell>
          <cell r="H1948" t="str">
            <v>Phùng Văn</v>
          </cell>
          <cell r="I1948" t="str">
            <v>Chiến</v>
          </cell>
          <cell r="J1948">
            <v>0</v>
          </cell>
          <cell r="K1948" t="str">
            <v>TR</v>
          </cell>
          <cell r="L1948">
            <v>7</v>
          </cell>
          <cell r="M1948">
            <v>0</v>
          </cell>
          <cell r="N1948">
            <v>2954</v>
          </cell>
          <cell r="O1948" t="str">
            <v>28/12/2020</v>
          </cell>
          <cell r="P1948">
            <v>0</v>
          </cell>
          <cell r="Q1948" t="str">
            <v>Huyền</v>
          </cell>
        </row>
        <row r="1949">
          <cell r="E1949">
            <v>19130505</v>
          </cell>
          <cell r="F1949">
            <v>0</v>
          </cell>
          <cell r="G1949">
            <v>0</v>
          </cell>
          <cell r="H1949" t="str">
            <v xml:space="preserve">Trần Văn </v>
          </cell>
          <cell r="I1949" t="str">
            <v>Chình</v>
          </cell>
          <cell r="J1949">
            <v>0</v>
          </cell>
          <cell r="K1949" t="str">
            <v>TR</v>
          </cell>
          <cell r="L1949">
            <v>7</v>
          </cell>
          <cell r="M1949">
            <v>0</v>
          </cell>
          <cell r="N1949">
            <v>2954</v>
          </cell>
          <cell r="O1949" t="str">
            <v>28/12/2020</v>
          </cell>
          <cell r="P1949">
            <v>0</v>
          </cell>
          <cell r="Q1949" t="str">
            <v>Huyền</v>
          </cell>
        </row>
        <row r="1950">
          <cell r="E1950">
            <v>19130507</v>
          </cell>
          <cell r="F1950">
            <v>0</v>
          </cell>
          <cell r="G1950">
            <v>0</v>
          </cell>
          <cell r="H1950" t="str">
            <v xml:space="preserve">Đặng Văn </v>
          </cell>
          <cell r="I1950" t="str">
            <v>Đại</v>
          </cell>
          <cell r="J1950">
            <v>0</v>
          </cell>
          <cell r="K1950" t="str">
            <v>TR</v>
          </cell>
          <cell r="L1950">
            <v>7</v>
          </cell>
          <cell r="M1950">
            <v>0</v>
          </cell>
          <cell r="N1950">
            <v>2954</v>
          </cell>
          <cell r="O1950" t="str">
            <v>28/12/2020</v>
          </cell>
          <cell r="P1950">
            <v>0</v>
          </cell>
          <cell r="Q1950" t="str">
            <v>Huyền</v>
          </cell>
        </row>
        <row r="1951">
          <cell r="E1951">
            <v>19130511</v>
          </cell>
          <cell r="F1951">
            <v>0</v>
          </cell>
          <cell r="G1951">
            <v>0</v>
          </cell>
          <cell r="H1951" t="str">
            <v>Nguyễn Văn</v>
          </cell>
          <cell r="I1951" t="str">
            <v xml:space="preserve">Điền </v>
          </cell>
          <cell r="J1951">
            <v>0</v>
          </cell>
          <cell r="K1951" t="str">
            <v>TR</v>
          </cell>
          <cell r="L1951">
            <v>7</v>
          </cell>
          <cell r="M1951">
            <v>0</v>
          </cell>
          <cell r="N1951">
            <v>2954</v>
          </cell>
          <cell r="O1951" t="str">
            <v>28/12/2020</v>
          </cell>
          <cell r="P1951">
            <v>0</v>
          </cell>
          <cell r="Q1951" t="str">
            <v>Huyền</v>
          </cell>
        </row>
        <row r="1952">
          <cell r="E1952">
            <v>19130518</v>
          </cell>
          <cell r="F1952">
            <v>0</v>
          </cell>
          <cell r="G1952">
            <v>0</v>
          </cell>
          <cell r="H1952" t="str">
            <v xml:space="preserve">Trần Đình </v>
          </cell>
          <cell r="I1952" t="str">
            <v>Hiệp</v>
          </cell>
          <cell r="J1952">
            <v>0</v>
          </cell>
          <cell r="K1952" t="str">
            <v>TR</v>
          </cell>
          <cell r="L1952">
            <v>7</v>
          </cell>
          <cell r="M1952">
            <v>0</v>
          </cell>
          <cell r="N1952">
            <v>2954</v>
          </cell>
          <cell r="O1952" t="str">
            <v>28/12/2020</v>
          </cell>
          <cell r="P1952">
            <v>0</v>
          </cell>
          <cell r="Q1952" t="str">
            <v>Huyền</v>
          </cell>
        </row>
        <row r="1953">
          <cell r="E1953">
            <v>19130519</v>
          </cell>
          <cell r="F1953">
            <v>0</v>
          </cell>
          <cell r="G1953">
            <v>0</v>
          </cell>
          <cell r="H1953" t="str">
            <v xml:space="preserve">Vũ Văn </v>
          </cell>
          <cell r="I1953" t="str">
            <v>Hiếu</v>
          </cell>
          <cell r="J1953">
            <v>0</v>
          </cell>
          <cell r="K1953" t="str">
            <v>TR</v>
          </cell>
          <cell r="L1953">
            <v>7</v>
          </cell>
          <cell r="M1953">
            <v>0</v>
          </cell>
          <cell r="N1953">
            <v>2954</v>
          </cell>
          <cell r="O1953" t="str">
            <v>28/12/2020</v>
          </cell>
          <cell r="P1953">
            <v>0</v>
          </cell>
          <cell r="Q1953" t="str">
            <v>Huyền</v>
          </cell>
        </row>
        <row r="1954">
          <cell r="E1954" t="str">
            <v>TX130098</v>
          </cell>
          <cell r="F1954">
            <v>0</v>
          </cell>
          <cell r="G1954">
            <v>0</v>
          </cell>
          <cell r="H1954" t="str">
            <v>Vũ Trung</v>
          </cell>
          <cell r="I1954" t="str">
            <v>Hiếu</v>
          </cell>
          <cell r="J1954">
            <v>0</v>
          </cell>
          <cell r="K1954" t="str">
            <v>TR</v>
          </cell>
          <cell r="L1954">
            <v>7</v>
          </cell>
          <cell r="M1954">
            <v>0</v>
          </cell>
          <cell r="N1954">
            <v>2954</v>
          </cell>
          <cell r="O1954" t="str">
            <v>28/12/2020</v>
          </cell>
          <cell r="P1954">
            <v>0</v>
          </cell>
          <cell r="Q1954" t="str">
            <v>Huyền</v>
          </cell>
        </row>
        <row r="1955">
          <cell r="E1955" t="str">
            <v>TX130099</v>
          </cell>
          <cell r="F1955">
            <v>0</v>
          </cell>
          <cell r="G1955">
            <v>0</v>
          </cell>
          <cell r="H1955" t="str">
            <v>Nguyễn Văn</v>
          </cell>
          <cell r="I1955" t="str">
            <v>Hoạt</v>
          </cell>
          <cell r="J1955">
            <v>0</v>
          </cell>
          <cell r="K1955" t="str">
            <v>TR</v>
          </cell>
          <cell r="L1955">
            <v>7</v>
          </cell>
          <cell r="M1955">
            <v>0</v>
          </cell>
          <cell r="N1955">
            <v>2954</v>
          </cell>
          <cell r="O1955" t="str">
            <v>28/12/2020</v>
          </cell>
          <cell r="P1955">
            <v>0</v>
          </cell>
          <cell r="Q1955" t="str">
            <v>Huyền</v>
          </cell>
        </row>
        <row r="1956">
          <cell r="E1956" t="str">
            <v>TX130100</v>
          </cell>
          <cell r="F1956">
            <v>0</v>
          </cell>
          <cell r="G1956">
            <v>0</v>
          </cell>
          <cell r="H1956" t="str">
            <v>Trần Văn</v>
          </cell>
          <cell r="I1956" t="str">
            <v>Hùng</v>
          </cell>
          <cell r="J1956">
            <v>0</v>
          </cell>
          <cell r="K1956" t="str">
            <v>TR</v>
          </cell>
          <cell r="L1956">
            <v>7</v>
          </cell>
          <cell r="M1956">
            <v>0</v>
          </cell>
          <cell r="N1956">
            <v>2954</v>
          </cell>
          <cell r="O1956" t="str">
            <v>28/12/2020</v>
          </cell>
          <cell r="P1956">
            <v>0</v>
          </cell>
          <cell r="Q1956" t="str">
            <v>Huyền</v>
          </cell>
        </row>
        <row r="1957">
          <cell r="E1957">
            <v>19130523</v>
          </cell>
          <cell r="F1957">
            <v>0</v>
          </cell>
          <cell r="G1957">
            <v>0</v>
          </cell>
          <cell r="H1957" t="str">
            <v xml:space="preserve">Đỗ Ngọc </v>
          </cell>
          <cell r="I1957" t="str">
            <v>Huỳnh</v>
          </cell>
          <cell r="J1957">
            <v>0</v>
          </cell>
          <cell r="K1957" t="str">
            <v>TR</v>
          </cell>
          <cell r="L1957">
            <v>7</v>
          </cell>
          <cell r="M1957">
            <v>0</v>
          </cell>
          <cell r="N1957">
            <v>2954</v>
          </cell>
          <cell r="O1957" t="str">
            <v>28/12/2020</v>
          </cell>
          <cell r="P1957">
            <v>0</v>
          </cell>
          <cell r="Q1957" t="str">
            <v>Huyền</v>
          </cell>
        </row>
        <row r="1958">
          <cell r="E1958">
            <v>19130526</v>
          </cell>
          <cell r="F1958">
            <v>0</v>
          </cell>
          <cell r="G1958">
            <v>0</v>
          </cell>
          <cell r="H1958" t="str">
            <v>Trần Thị</v>
          </cell>
          <cell r="I1958" t="str">
            <v>Lan</v>
          </cell>
          <cell r="J1958">
            <v>0</v>
          </cell>
          <cell r="K1958" t="str">
            <v>TR</v>
          </cell>
          <cell r="L1958">
            <v>7</v>
          </cell>
          <cell r="M1958">
            <v>0</v>
          </cell>
          <cell r="N1958">
            <v>2954</v>
          </cell>
          <cell r="O1958" t="str">
            <v>28/12/2020</v>
          </cell>
          <cell r="P1958">
            <v>0</v>
          </cell>
          <cell r="Q1958" t="str">
            <v>Huyền</v>
          </cell>
        </row>
        <row r="1959">
          <cell r="E1959">
            <v>19130527</v>
          </cell>
          <cell r="F1959">
            <v>0</v>
          </cell>
          <cell r="G1959">
            <v>0</v>
          </cell>
          <cell r="H1959" t="str">
            <v xml:space="preserve">Nguyễn Viết </v>
          </cell>
          <cell r="I1959" t="str">
            <v>Lục</v>
          </cell>
          <cell r="J1959">
            <v>0</v>
          </cell>
          <cell r="K1959" t="str">
            <v>TR</v>
          </cell>
          <cell r="L1959">
            <v>7</v>
          </cell>
          <cell r="M1959">
            <v>0</v>
          </cell>
          <cell r="N1959">
            <v>2954</v>
          </cell>
          <cell r="O1959" t="str">
            <v>28/12/2020</v>
          </cell>
          <cell r="P1959">
            <v>0</v>
          </cell>
          <cell r="Q1959" t="str">
            <v>Huyền</v>
          </cell>
        </row>
        <row r="1960">
          <cell r="E1960">
            <v>19130528</v>
          </cell>
          <cell r="F1960">
            <v>0</v>
          </cell>
          <cell r="G1960">
            <v>0</v>
          </cell>
          <cell r="H1960" t="str">
            <v xml:space="preserve">Nguyễn Ngọc </v>
          </cell>
          <cell r="I1960" t="str">
            <v>Lưu</v>
          </cell>
          <cell r="J1960">
            <v>0</v>
          </cell>
          <cell r="K1960" t="str">
            <v>TR</v>
          </cell>
          <cell r="L1960">
            <v>7</v>
          </cell>
          <cell r="M1960">
            <v>0</v>
          </cell>
          <cell r="N1960">
            <v>2954</v>
          </cell>
          <cell r="O1960" t="str">
            <v>28/12/2020</v>
          </cell>
          <cell r="P1960">
            <v>0</v>
          </cell>
          <cell r="Q1960" t="str">
            <v>Huyền</v>
          </cell>
        </row>
        <row r="1961">
          <cell r="E1961">
            <v>19130529</v>
          </cell>
          <cell r="F1961">
            <v>0</v>
          </cell>
          <cell r="G1961">
            <v>0</v>
          </cell>
          <cell r="H1961" t="str">
            <v>Nguyễn Xuân</v>
          </cell>
          <cell r="I1961" t="str">
            <v>Mạnh</v>
          </cell>
          <cell r="J1961">
            <v>0</v>
          </cell>
          <cell r="K1961" t="str">
            <v>TR</v>
          </cell>
          <cell r="L1961">
            <v>7</v>
          </cell>
          <cell r="M1961">
            <v>0</v>
          </cell>
          <cell r="N1961">
            <v>2954</v>
          </cell>
          <cell r="O1961" t="str">
            <v>28/12/2020</v>
          </cell>
          <cell r="P1961">
            <v>0</v>
          </cell>
          <cell r="Q1961" t="str">
            <v>Huyền</v>
          </cell>
        </row>
        <row r="1962">
          <cell r="E1962">
            <v>19130530</v>
          </cell>
          <cell r="F1962">
            <v>0</v>
          </cell>
          <cell r="G1962">
            <v>0</v>
          </cell>
          <cell r="H1962" t="str">
            <v>Trần Thanh</v>
          </cell>
          <cell r="I1962" t="str">
            <v>Minh</v>
          </cell>
          <cell r="J1962">
            <v>0</v>
          </cell>
          <cell r="K1962" t="str">
            <v>TR</v>
          </cell>
          <cell r="L1962">
            <v>7</v>
          </cell>
          <cell r="M1962">
            <v>0</v>
          </cell>
          <cell r="N1962">
            <v>2954</v>
          </cell>
          <cell r="O1962" t="str">
            <v>28/12/2020</v>
          </cell>
          <cell r="P1962">
            <v>0</v>
          </cell>
          <cell r="Q1962" t="str">
            <v>Huyền</v>
          </cell>
        </row>
        <row r="1963">
          <cell r="E1963" t="str">
            <v>TX130101</v>
          </cell>
          <cell r="F1963">
            <v>0</v>
          </cell>
          <cell r="G1963">
            <v>0</v>
          </cell>
          <cell r="H1963" t="str">
            <v>Ngô Văn</v>
          </cell>
          <cell r="I1963" t="str">
            <v>Nghiêm</v>
          </cell>
          <cell r="J1963">
            <v>0</v>
          </cell>
          <cell r="K1963" t="str">
            <v>TR</v>
          </cell>
          <cell r="L1963">
            <v>7</v>
          </cell>
          <cell r="M1963">
            <v>0</v>
          </cell>
          <cell r="N1963">
            <v>2954</v>
          </cell>
          <cell r="O1963" t="str">
            <v>28/12/2020</v>
          </cell>
          <cell r="P1963">
            <v>0</v>
          </cell>
          <cell r="Q1963" t="str">
            <v>Huyền</v>
          </cell>
        </row>
        <row r="1964">
          <cell r="E1964">
            <v>19130533</v>
          </cell>
          <cell r="F1964">
            <v>0</v>
          </cell>
          <cell r="G1964">
            <v>0</v>
          </cell>
          <cell r="H1964" t="str">
            <v xml:space="preserve">Đỗ Văn </v>
          </cell>
          <cell r="I1964" t="str">
            <v>Nguyên</v>
          </cell>
          <cell r="J1964">
            <v>0</v>
          </cell>
          <cell r="K1964" t="str">
            <v>TR</v>
          </cell>
          <cell r="L1964">
            <v>7</v>
          </cell>
          <cell r="M1964">
            <v>0</v>
          </cell>
          <cell r="N1964">
            <v>2954</v>
          </cell>
          <cell r="O1964" t="str">
            <v>28/12/2020</v>
          </cell>
          <cell r="P1964">
            <v>0</v>
          </cell>
          <cell r="Q1964" t="str">
            <v>Huyền</v>
          </cell>
        </row>
        <row r="1965">
          <cell r="E1965" t="str">
            <v>TX130102</v>
          </cell>
          <cell r="F1965">
            <v>0</v>
          </cell>
          <cell r="G1965">
            <v>0</v>
          </cell>
          <cell r="H1965" t="str">
            <v>Nguyễn Thị</v>
          </cell>
          <cell r="I1965" t="str">
            <v>Nguyệt</v>
          </cell>
          <cell r="J1965">
            <v>0</v>
          </cell>
          <cell r="K1965" t="str">
            <v>TR</v>
          </cell>
          <cell r="L1965">
            <v>7</v>
          </cell>
          <cell r="M1965">
            <v>0</v>
          </cell>
          <cell r="N1965">
            <v>2954</v>
          </cell>
          <cell r="O1965" t="str">
            <v>28/12/2020</v>
          </cell>
          <cell r="P1965">
            <v>0</v>
          </cell>
          <cell r="Q1965" t="str">
            <v>Huyền</v>
          </cell>
        </row>
        <row r="1966">
          <cell r="E1966" t="str">
            <v>TX130103</v>
          </cell>
          <cell r="F1966">
            <v>0</v>
          </cell>
          <cell r="G1966">
            <v>0</v>
          </cell>
          <cell r="H1966" t="str">
            <v>Nguyễn Văn</v>
          </cell>
          <cell r="I1966" t="str">
            <v>Quận</v>
          </cell>
          <cell r="J1966">
            <v>0</v>
          </cell>
          <cell r="K1966" t="str">
            <v>TR</v>
          </cell>
          <cell r="L1966">
            <v>7</v>
          </cell>
          <cell r="M1966">
            <v>0</v>
          </cell>
          <cell r="N1966">
            <v>2954</v>
          </cell>
          <cell r="O1966" t="str">
            <v>28/12/2020</v>
          </cell>
          <cell r="P1966">
            <v>0</v>
          </cell>
          <cell r="Q1966" t="str">
            <v>Huyền</v>
          </cell>
        </row>
        <row r="1967">
          <cell r="E1967">
            <v>19130537</v>
          </cell>
          <cell r="F1967">
            <v>0</v>
          </cell>
          <cell r="G1967">
            <v>0</v>
          </cell>
          <cell r="H1967" t="str">
            <v xml:space="preserve">Trần Hồng </v>
          </cell>
          <cell r="I1967" t="str">
            <v>Quảng</v>
          </cell>
          <cell r="J1967">
            <v>0</v>
          </cell>
          <cell r="K1967" t="str">
            <v>TR</v>
          </cell>
          <cell r="L1967">
            <v>7</v>
          </cell>
          <cell r="M1967">
            <v>0</v>
          </cell>
          <cell r="N1967">
            <v>2954</v>
          </cell>
          <cell r="O1967" t="str">
            <v>28/12/2020</v>
          </cell>
          <cell r="P1967">
            <v>0</v>
          </cell>
          <cell r="Q1967" t="str">
            <v>Huyền</v>
          </cell>
        </row>
        <row r="1968">
          <cell r="E1968">
            <v>19130541</v>
          </cell>
          <cell r="F1968">
            <v>0</v>
          </cell>
          <cell r="G1968">
            <v>0</v>
          </cell>
          <cell r="H1968" t="str">
            <v xml:space="preserve">Trịnh Thị </v>
          </cell>
          <cell r="I1968" t="str">
            <v>Thắm</v>
          </cell>
          <cell r="J1968">
            <v>0</v>
          </cell>
          <cell r="K1968" t="str">
            <v>TR</v>
          </cell>
          <cell r="L1968">
            <v>7</v>
          </cell>
          <cell r="M1968">
            <v>0</v>
          </cell>
          <cell r="N1968">
            <v>2954</v>
          </cell>
          <cell r="O1968" t="str">
            <v>28/12/2020</v>
          </cell>
          <cell r="P1968">
            <v>0</v>
          </cell>
          <cell r="Q1968" t="str">
            <v>Huyền</v>
          </cell>
        </row>
        <row r="1969">
          <cell r="E1969" t="str">
            <v>TX130105</v>
          </cell>
          <cell r="F1969">
            <v>0</v>
          </cell>
          <cell r="G1969">
            <v>0</v>
          </cell>
          <cell r="H1969" t="str">
            <v>Ngô Văn</v>
          </cell>
          <cell r="I1969" t="str">
            <v>Thê</v>
          </cell>
          <cell r="J1969">
            <v>0</v>
          </cell>
          <cell r="K1969" t="str">
            <v>TR</v>
          </cell>
          <cell r="L1969">
            <v>7</v>
          </cell>
          <cell r="M1969">
            <v>0</v>
          </cell>
          <cell r="N1969">
            <v>2954</v>
          </cell>
          <cell r="O1969" t="str">
            <v>28/12/2020</v>
          </cell>
          <cell r="P1969">
            <v>0</v>
          </cell>
          <cell r="Q1969" t="str">
            <v>Huyền</v>
          </cell>
        </row>
        <row r="1970">
          <cell r="E1970" t="str">
            <v>TX130106</v>
          </cell>
          <cell r="F1970">
            <v>0</v>
          </cell>
          <cell r="G1970">
            <v>0</v>
          </cell>
          <cell r="H1970" t="str">
            <v>Vũ Hữu</v>
          </cell>
          <cell r="I1970" t="str">
            <v>Thọ</v>
          </cell>
          <cell r="J1970">
            <v>0</v>
          </cell>
          <cell r="K1970" t="str">
            <v>TR</v>
          </cell>
          <cell r="L1970">
            <v>7</v>
          </cell>
          <cell r="M1970">
            <v>0</v>
          </cell>
          <cell r="N1970">
            <v>2954</v>
          </cell>
          <cell r="O1970" t="str">
            <v>28/12/2020</v>
          </cell>
          <cell r="P1970">
            <v>0</v>
          </cell>
          <cell r="Q1970" t="str">
            <v>Huyền</v>
          </cell>
        </row>
        <row r="1971">
          <cell r="E1971" t="str">
            <v>TX130107</v>
          </cell>
          <cell r="F1971">
            <v>0</v>
          </cell>
          <cell r="G1971">
            <v>0</v>
          </cell>
          <cell r="H1971" t="str">
            <v>Trần Nhật</v>
          </cell>
          <cell r="I1971" t="str">
            <v>Thư</v>
          </cell>
          <cell r="J1971">
            <v>0</v>
          </cell>
          <cell r="K1971" t="str">
            <v>TR</v>
          </cell>
          <cell r="L1971">
            <v>7</v>
          </cell>
          <cell r="M1971">
            <v>0</v>
          </cell>
          <cell r="N1971">
            <v>2954</v>
          </cell>
          <cell r="O1971" t="str">
            <v>28/12/2020</v>
          </cell>
          <cell r="P1971">
            <v>0</v>
          </cell>
          <cell r="Q1971" t="str">
            <v>Huyền</v>
          </cell>
        </row>
        <row r="1972">
          <cell r="E1972" t="str">
            <v>TX130108</v>
          </cell>
          <cell r="F1972">
            <v>0</v>
          </cell>
          <cell r="G1972">
            <v>0</v>
          </cell>
          <cell r="H1972" t="str">
            <v>Lê Ngọc</v>
          </cell>
          <cell r="I1972" t="str">
            <v>Toản</v>
          </cell>
          <cell r="J1972">
            <v>0</v>
          </cell>
          <cell r="K1972" t="str">
            <v>TR</v>
          </cell>
          <cell r="L1972">
            <v>7</v>
          </cell>
          <cell r="M1972">
            <v>0</v>
          </cell>
          <cell r="N1972">
            <v>2954</v>
          </cell>
          <cell r="O1972" t="str">
            <v>28/12/2020</v>
          </cell>
          <cell r="P1972">
            <v>0</v>
          </cell>
          <cell r="Q1972" t="str">
            <v>Huyền</v>
          </cell>
        </row>
        <row r="1973">
          <cell r="E1973" t="str">
            <v>TX130109</v>
          </cell>
          <cell r="F1973">
            <v>0</v>
          </cell>
          <cell r="G1973">
            <v>0</v>
          </cell>
          <cell r="H1973" t="str">
            <v>Bùi Thành</v>
          </cell>
          <cell r="I1973" t="str">
            <v>Trung</v>
          </cell>
          <cell r="J1973">
            <v>0</v>
          </cell>
          <cell r="K1973" t="str">
            <v>TR</v>
          </cell>
          <cell r="L1973">
            <v>7</v>
          </cell>
          <cell r="M1973">
            <v>0</v>
          </cell>
          <cell r="N1973">
            <v>2954</v>
          </cell>
          <cell r="O1973" t="str">
            <v>28/12/2020</v>
          </cell>
          <cell r="P1973">
            <v>0</v>
          </cell>
          <cell r="Q1973" t="str">
            <v>Huyền</v>
          </cell>
        </row>
        <row r="1974">
          <cell r="E1974">
            <v>19130546</v>
          </cell>
          <cell r="F1974">
            <v>0</v>
          </cell>
          <cell r="G1974">
            <v>0</v>
          </cell>
          <cell r="H1974" t="str">
            <v>Cao Văn</v>
          </cell>
          <cell r="I1974" t="str">
            <v>Trường</v>
          </cell>
          <cell r="J1974">
            <v>0</v>
          </cell>
          <cell r="K1974" t="str">
            <v>TR</v>
          </cell>
          <cell r="L1974">
            <v>7</v>
          </cell>
          <cell r="M1974">
            <v>0</v>
          </cell>
          <cell r="N1974">
            <v>2954</v>
          </cell>
          <cell r="O1974" t="str">
            <v>28/12/2020</v>
          </cell>
          <cell r="P1974">
            <v>0</v>
          </cell>
          <cell r="Q1974" t="str">
            <v>Huyền</v>
          </cell>
        </row>
        <row r="1975">
          <cell r="E1975">
            <v>19130548</v>
          </cell>
          <cell r="F1975">
            <v>0</v>
          </cell>
          <cell r="G1975">
            <v>0</v>
          </cell>
          <cell r="H1975" t="str">
            <v xml:space="preserve">Trần Quốc </v>
          </cell>
          <cell r="I1975" t="str">
            <v>Tuấn</v>
          </cell>
          <cell r="J1975">
            <v>0</v>
          </cell>
          <cell r="K1975" t="str">
            <v>TR</v>
          </cell>
          <cell r="L1975">
            <v>7</v>
          </cell>
          <cell r="M1975">
            <v>0</v>
          </cell>
          <cell r="N1975">
            <v>2954</v>
          </cell>
          <cell r="O1975" t="str">
            <v>28/12/2020</v>
          </cell>
          <cell r="P1975">
            <v>0</v>
          </cell>
          <cell r="Q1975" t="str">
            <v>Huyền</v>
          </cell>
        </row>
        <row r="1976">
          <cell r="E1976">
            <v>19130555</v>
          </cell>
          <cell r="F1976">
            <v>0</v>
          </cell>
          <cell r="G1976">
            <v>0</v>
          </cell>
          <cell r="H1976" t="str">
            <v xml:space="preserve">Đoàn Cao </v>
          </cell>
          <cell r="I1976" t="str">
            <v>Xạ</v>
          </cell>
          <cell r="J1976">
            <v>0</v>
          </cell>
          <cell r="K1976" t="str">
            <v>TR</v>
          </cell>
          <cell r="L1976">
            <v>7</v>
          </cell>
          <cell r="M1976">
            <v>0</v>
          </cell>
          <cell r="N1976">
            <v>2954</v>
          </cell>
          <cell r="O1976" t="str">
            <v>28/12/2020</v>
          </cell>
          <cell r="P1976">
            <v>0</v>
          </cell>
          <cell r="Q1976" t="str">
            <v>Huyền</v>
          </cell>
        </row>
        <row r="1977">
          <cell r="E1977" t="str">
            <v>TX130001</v>
          </cell>
          <cell r="F1977">
            <v>0</v>
          </cell>
          <cell r="G1977">
            <v>0</v>
          </cell>
          <cell r="H1977" t="str">
            <v xml:space="preserve">Lê Thế </v>
          </cell>
          <cell r="I1977" t="str">
            <v>Anh</v>
          </cell>
          <cell r="J1977">
            <v>0</v>
          </cell>
          <cell r="K1977" t="str">
            <v>TR</v>
          </cell>
          <cell r="L1977">
            <v>7</v>
          </cell>
          <cell r="M1977">
            <v>0</v>
          </cell>
          <cell r="N1977">
            <v>2954</v>
          </cell>
          <cell r="O1977" t="str">
            <v>28/12/2020</v>
          </cell>
          <cell r="P1977">
            <v>0</v>
          </cell>
          <cell r="Q1977" t="str">
            <v>Huyền</v>
          </cell>
        </row>
        <row r="1978">
          <cell r="E1978" t="str">
            <v>TX130002</v>
          </cell>
          <cell r="F1978">
            <v>0</v>
          </cell>
          <cell r="G1978">
            <v>0</v>
          </cell>
          <cell r="H1978" t="str">
            <v>Đinh Thị</v>
          </cell>
          <cell r="I1978" t="str">
            <v>Bình</v>
          </cell>
          <cell r="J1978">
            <v>0</v>
          </cell>
          <cell r="K1978" t="str">
            <v>TR</v>
          </cell>
          <cell r="L1978">
            <v>7</v>
          </cell>
          <cell r="M1978">
            <v>0</v>
          </cell>
          <cell r="N1978">
            <v>2954</v>
          </cell>
          <cell r="O1978" t="str">
            <v>28/12/2020</v>
          </cell>
          <cell r="P1978">
            <v>0</v>
          </cell>
          <cell r="Q1978" t="str">
            <v>Huyền</v>
          </cell>
        </row>
        <row r="1979">
          <cell r="E1979" t="str">
            <v>TX130003</v>
          </cell>
          <cell r="F1979">
            <v>0</v>
          </cell>
          <cell r="G1979">
            <v>0</v>
          </cell>
          <cell r="H1979" t="str">
            <v>Bùi Văn</v>
          </cell>
          <cell r="I1979" t="str">
            <v>Chiếm</v>
          </cell>
          <cell r="J1979">
            <v>0</v>
          </cell>
          <cell r="K1979" t="str">
            <v>TR</v>
          </cell>
          <cell r="L1979">
            <v>7</v>
          </cell>
          <cell r="M1979">
            <v>0</v>
          </cell>
          <cell r="N1979">
            <v>2954</v>
          </cell>
          <cell r="O1979" t="str">
            <v>28/12/2020</v>
          </cell>
          <cell r="P1979">
            <v>0</v>
          </cell>
          <cell r="Q1979" t="str">
            <v>Huyền</v>
          </cell>
        </row>
        <row r="1980">
          <cell r="E1980" t="str">
            <v>TX130008</v>
          </cell>
          <cell r="F1980">
            <v>0</v>
          </cell>
          <cell r="G1980">
            <v>0</v>
          </cell>
          <cell r="H1980" t="str">
            <v xml:space="preserve">Nguyễn Quốc </v>
          </cell>
          <cell r="I1980" t="str">
            <v>Đàm</v>
          </cell>
          <cell r="J1980">
            <v>0</v>
          </cell>
          <cell r="K1980" t="str">
            <v>TR</v>
          </cell>
          <cell r="L1980">
            <v>7</v>
          </cell>
          <cell r="M1980">
            <v>0</v>
          </cell>
          <cell r="N1980">
            <v>2954</v>
          </cell>
          <cell r="O1980" t="str">
            <v>28/12/2020</v>
          </cell>
          <cell r="P1980">
            <v>0</v>
          </cell>
          <cell r="Q1980" t="str">
            <v>Huyền</v>
          </cell>
        </row>
        <row r="1981">
          <cell r="E1981" t="str">
            <v>TX130011</v>
          </cell>
          <cell r="F1981">
            <v>0</v>
          </cell>
          <cell r="G1981">
            <v>0</v>
          </cell>
          <cell r="H1981" t="str">
            <v>Nguyễn Xuân</v>
          </cell>
          <cell r="I1981" t="str">
            <v>Dũng</v>
          </cell>
          <cell r="J1981">
            <v>0</v>
          </cell>
          <cell r="K1981" t="str">
            <v>TR</v>
          </cell>
          <cell r="L1981">
            <v>7</v>
          </cell>
          <cell r="M1981">
            <v>0</v>
          </cell>
          <cell r="N1981">
            <v>2954</v>
          </cell>
          <cell r="O1981" t="str">
            <v>28/12/2020</v>
          </cell>
          <cell r="P1981">
            <v>0</v>
          </cell>
          <cell r="Q1981" t="str">
            <v>Huyền</v>
          </cell>
        </row>
        <row r="1982">
          <cell r="E1982" t="str">
            <v>TX130012</v>
          </cell>
          <cell r="F1982">
            <v>0</v>
          </cell>
          <cell r="G1982">
            <v>0</v>
          </cell>
          <cell r="H1982" t="str">
            <v>Đào Tiến</v>
          </cell>
          <cell r="I1982" t="str">
            <v>Dũng</v>
          </cell>
          <cell r="J1982">
            <v>0</v>
          </cell>
          <cell r="K1982" t="str">
            <v>TR</v>
          </cell>
          <cell r="L1982">
            <v>7</v>
          </cell>
          <cell r="M1982">
            <v>0</v>
          </cell>
          <cell r="N1982">
            <v>2954</v>
          </cell>
          <cell r="O1982" t="str">
            <v>28/12/2020</v>
          </cell>
          <cell r="P1982">
            <v>0</v>
          </cell>
          <cell r="Q1982" t="str">
            <v>Huyền</v>
          </cell>
        </row>
        <row r="1983">
          <cell r="E1983" t="str">
            <v>TX130013</v>
          </cell>
          <cell r="F1983">
            <v>0</v>
          </cell>
          <cell r="G1983">
            <v>0</v>
          </cell>
          <cell r="H1983" t="str">
            <v>Bùi Thị</v>
          </cell>
          <cell r="I1983" t="str">
            <v>Hà</v>
          </cell>
          <cell r="J1983">
            <v>0</v>
          </cell>
          <cell r="K1983" t="str">
            <v>TR</v>
          </cell>
          <cell r="L1983">
            <v>7</v>
          </cell>
          <cell r="M1983">
            <v>0</v>
          </cell>
          <cell r="N1983">
            <v>2954</v>
          </cell>
          <cell r="O1983" t="str">
            <v>28/12/2020</v>
          </cell>
          <cell r="P1983">
            <v>0</v>
          </cell>
          <cell r="Q1983" t="str">
            <v>Huyền</v>
          </cell>
        </row>
        <row r="1984">
          <cell r="E1984" t="str">
            <v>TX130015</v>
          </cell>
          <cell r="F1984">
            <v>0</v>
          </cell>
          <cell r="G1984">
            <v>0</v>
          </cell>
          <cell r="H1984" t="str">
            <v xml:space="preserve">Trịnh Văn </v>
          </cell>
          <cell r="I1984" t="str">
            <v>Hàng</v>
          </cell>
          <cell r="J1984">
            <v>0</v>
          </cell>
          <cell r="K1984" t="str">
            <v>TR</v>
          </cell>
          <cell r="L1984">
            <v>7</v>
          </cell>
          <cell r="M1984">
            <v>0</v>
          </cell>
          <cell r="N1984">
            <v>2954</v>
          </cell>
          <cell r="O1984" t="str">
            <v>28/12/2020</v>
          </cell>
          <cell r="P1984">
            <v>0</v>
          </cell>
          <cell r="Q1984" t="str">
            <v>Huyền</v>
          </cell>
        </row>
        <row r="1985">
          <cell r="E1985" t="str">
            <v>TX130016</v>
          </cell>
          <cell r="F1985">
            <v>0</v>
          </cell>
          <cell r="G1985">
            <v>0</v>
          </cell>
          <cell r="H1985" t="str">
            <v xml:space="preserve">Trần Thị </v>
          </cell>
          <cell r="I1985" t="str">
            <v>Hằng</v>
          </cell>
          <cell r="J1985">
            <v>0</v>
          </cell>
          <cell r="K1985" t="str">
            <v>TR</v>
          </cell>
          <cell r="L1985">
            <v>7</v>
          </cell>
          <cell r="M1985">
            <v>0</v>
          </cell>
          <cell r="N1985">
            <v>2954</v>
          </cell>
          <cell r="O1985" t="str">
            <v>28/12/2020</v>
          </cell>
          <cell r="P1985">
            <v>0</v>
          </cell>
          <cell r="Q1985" t="str">
            <v>Huyền</v>
          </cell>
        </row>
        <row r="1986">
          <cell r="E1986" t="str">
            <v>TX130017</v>
          </cell>
          <cell r="F1986">
            <v>0</v>
          </cell>
          <cell r="G1986">
            <v>0</v>
          </cell>
          <cell r="H1986" t="str">
            <v>Trần Xuân</v>
          </cell>
          <cell r="I1986" t="str">
            <v>Hanh</v>
          </cell>
          <cell r="J1986">
            <v>0</v>
          </cell>
          <cell r="K1986" t="str">
            <v>TR</v>
          </cell>
          <cell r="L1986">
            <v>7</v>
          </cell>
          <cell r="M1986">
            <v>0</v>
          </cell>
          <cell r="N1986">
            <v>2954</v>
          </cell>
          <cell r="O1986" t="str">
            <v>28/12/2020</v>
          </cell>
          <cell r="P1986">
            <v>0</v>
          </cell>
          <cell r="Q1986" t="str">
            <v>Huyền</v>
          </cell>
        </row>
        <row r="1987">
          <cell r="E1987" t="str">
            <v>TX130018</v>
          </cell>
          <cell r="F1987">
            <v>0</v>
          </cell>
          <cell r="G1987">
            <v>0</v>
          </cell>
          <cell r="H1987" t="str">
            <v>Nguyễn Đức</v>
          </cell>
          <cell r="I1987" t="str">
            <v>Hạnh</v>
          </cell>
          <cell r="J1987">
            <v>0</v>
          </cell>
          <cell r="K1987" t="str">
            <v>TR</v>
          </cell>
          <cell r="L1987">
            <v>7</v>
          </cell>
          <cell r="M1987">
            <v>0</v>
          </cell>
          <cell r="N1987">
            <v>2954</v>
          </cell>
          <cell r="O1987" t="str">
            <v>28/12/2020</v>
          </cell>
          <cell r="P1987">
            <v>0</v>
          </cell>
          <cell r="Q1987" t="str">
            <v>Huyền</v>
          </cell>
        </row>
        <row r="1988">
          <cell r="E1988" t="str">
            <v>TX130019</v>
          </cell>
          <cell r="F1988">
            <v>0</v>
          </cell>
          <cell r="G1988">
            <v>0</v>
          </cell>
          <cell r="H1988" t="str">
            <v>Trần Thị</v>
          </cell>
          <cell r="I1988" t="str">
            <v>Hiên</v>
          </cell>
          <cell r="J1988">
            <v>0</v>
          </cell>
          <cell r="K1988" t="str">
            <v>TR</v>
          </cell>
          <cell r="L1988">
            <v>7</v>
          </cell>
          <cell r="M1988">
            <v>0</v>
          </cell>
          <cell r="N1988">
            <v>2954</v>
          </cell>
          <cell r="O1988" t="str">
            <v>28/12/2020</v>
          </cell>
          <cell r="P1988">
            <v>0</v>
          </cell>
          <cell r="Q1988" t="str">
            <v>Huyền</v>
          </cell>
        </row>
        <row r="1989">
          <cell r="E1989" t="str">
            <v>TX130020</v>
          </cell>
          <cell r="F1989">
            <v>0</v>
          </cell>
          <cell r="G1989">
            <v>0</v>
          </cell>
          <cell r="H1989" t="str">
            <v>Nguyễn Xuân</v>
          </cell>
          <cell r="I1989" t="str">
            <v>Hiền</v>
          </cell>
          <cell r="J1989">
            <v>0</v>
          </cell>
          <cell r="K1989" t="str">
            <v>TR</v>
          </cell>
          <cell r="L1989">
            <v>7</v>
          </cell>
          <cell r="M1989">
            <v>0</v>
          </cell>
          <cell r="N1989">
            <v>2954</v>
          </cell>
          <cell r="O1989" t="str">
            <v>28/12/2020</v>
          </cell>
          <cell r="P1989">
            <v>0</v>
          </cell>
          <cell r="Q1989" t="str">
            <v>Huyền</v>
          </cell>
        </row>
        <row r="1990">
          <cell r="E1990" t="str">
            <v>TX130021</v>
          </cell>
          <cell r="F1990">
            <v>0</v>
          </cell>
          <cell r="G1990">
            <v>0</v>
          </cell>
          <cell r="H1990" t="str">
            <v xml:space="preserve">Trần Quang </v>
          </cell>
          <cell r="I1990" t="str">
            <v>Hiển</v>
          </cell>
          <cell r="J1990">
            <v>0</v>
          </cell>
          <cell r="K1990" t="str">
            <v>TR</v>
          </cell>
          <cell r="L1990">
            <v>7</v>
          </cell>
          <cell r="M1990">
            <v>0</v>
          </cell>
          <cell r="N1990">
            <v>2954</v>
          </cell>
          <cell r="O1990" t="str">
            <v>28/12/2020</v>
          </cell>
          <cell r="P1990">
            <v>0</v>
          </cell>
          <cell r="Q1990" t="str">
            <v>Huyền</v>
          </cell>
        </row>
        <row r="1991">
          <cell r="E1991" t="str">
            <v>TX130022</v>
          </cell>
          <cell r="F1991">
            <v>0</v>
          </cell>
          <cell r="G1991">
            <v>0</v>
          </cell>
          <cell r="H1991" t="str">
            <v>Thẩm Quang</v>
          </cell>
          <cell r="I1991" t="str">
            <v>Hòa</v>
          </cell>
          <cell r="J1991">
            <v>0</v>
          </cell>
          <cell r="K1991" t="str">
            <v>TR</v>
          </cell>
          <cell r="L1991">
            <v>7</v>
          </cell>
          <cell r="M1991">
            <v>0</v>
          </cell>
          <cell r="N1991">
            <v>2954</v>
          </cell>
          <cell r="O1991" t="str">
            <v>28/12/2020</v>
          </cell>
          <cell r="P1991">
            <v>0</v>
          </cell>
          <cell r="Q1991" t="str">
            <v>Huyền</v>
          </cell>
        </row>
        <row r="1992">
          <cell r="E1992" t="str">
            <v>TX130023</v>
          </cell>
          <cell r="F1992">
            <v>0</v>
          </cell>
          <cell r="G1992">
            <v>0</v>
          </cell>
          <cell r="H1992" t="str">
            <v>Đỗ Thị</v>
          </cell>
          <cell r="I1992" t="str">
            <v>Hồng</v>
          </cell>
          <cell r="J1992">
            <v>0</v>
          </cell>
          <cell r="K1992" t="str">
            <v>TR</v>
          </cell>
          <cell r="L1992">
            <v>7</v>
          </cell>
          <cell r="M1992">
            <v>0</v>
          </cell>
          <cell r="N1992">
            <v>2954</v>
          </cell>
          <cell r="O1992" t="str">
            <v>28/12/2020</v>
          </cell>
          <cell r="P1992">
            <v>0</v>
          </cell>
          <cell r="Q1992" t="str">
            <v>Huyền</v>
          </cell>
        </row>
        <row r="1993">
          <cell r="E1993" t="str">
            <v>TX130025</v>
          </cell>
          <cell r="F1993">
            <v>0</v>
          </cell>
          <cell r="G1993">
            <v>0</v>
          </cell>
          <cell r="H1993" t="str">
            <v xml:space="preserve">Vũ Thị </v>
          </cell>
          <cell r="I1993" t="str">
            <v>Huế</v>
          </cell>
          <cell r="J1993">
            <v>0</v>
          </cell>
          <cell r="K1993" t="str">
            <v>TR</v>
          </cell>
          <cell r="L1993">
            <v>7</v>
          </cell>
          <cell r="M1993">
            <v>0</v>
          </cell>
          <cell r="N1993">
            <v>2954</v>
          </cell>
          <cell r="O1993" t="str">
            <v>28/12/2020</v>
          </cell>
          <cell r="P1993">
            <v>0</v>
          </cell>
          <cell r="Q1993" t="str">
            <v>Huyền</v>
          </cell>
        </row>
        <row r="1994">
          <cell r="E1994" t="str">
            <v>TX130026</v>
          </cell>
          <cell r="F1994">
            <v>0</v>
          </cell>
          <cell r="G1994">
            <v>0</v>
          </cell>
          <cell r="H1994" t="str">
            <v>Trịnh Duy</v>
          </cell>
          <cell r="I1994" t="str">
            <v>Hùng</v>
          </cell>
          <cell r="J1994">
            <v>0</v>
          </cell>
          <cell r="K1994" t="str">
            <v>TR</v>
          </cell>
          <cell r="L1994">
            <v>7</v>
          </cell>
          <cell r="M1994">
            <v>0</v>
          </cell>
          <cell r="N1994">
            <v>2954</v>
          </cell>
          <cell r="O1994" t="str">
            <v>28/12/2020</v>
          </cell>
          <cell r="P1994">
            <v>0</v>
          </cell>
          <cell r="Q1994" t="str">
            <v>Huyền</v>
          </cell>
        </row>
        <row r="1995">
          <cell r="E1995" t="str">
            <v>TX130032</v>
          </cell>
          <cell r="F1995">
            <v>0</v>
          </cell>
          <cell r="G1995">
            <v>0</v>
          </cell>
          <cell r="H1995" t="str">
            <v>Nguyễn Văn</v>
          </cell>
          <cell r="I1995" t="str">
            <v>Khoan</v>
          </cell>
          <cell r="J1995">
            <v>0</v>
          </cell>
          <cell r="K1995" t="str">
            <v>TR</v>
          </cell>
          <cell r="L1995">
            <v>7</v>
          </cell>
          <cell r="M1995">
            <v>0</v>
          </cell>
          <cell r="N1995">
            <v>2954</v>
          </cell>
          <cell r="O1995" t="str">
            <v>28/12/2020</v>
          </cell>
          <cell r="P1995">
            <v>0</v>
          </cell>
          <cell r="Q1995" t="str">
            <v>Huyền</v>
          </cell>
        </row>
        <row r="1996">
          <cell r="E1996" t="str">
            <v>TX130033</v>
          </cell>
          <cell r="F1996">
            <v>0</v>
          </cell>
          <cell r="G1996">
            <v>0</v>
          </cell>
          <cell r="H1996" t="str">
            <v>Nguyễn Văn</v>
          </cell>
          <cell r="I1996" t="str">
            <v>Khu</v>
          </cell>
          <cell r="J1996">
            <v>0</v>
          </cell>
          <cell r="K1996" t="str">
            <v>TR</v>
          </cell>
          <cell r="L1996">
            <v>7</v>
          </cell>
          <cell r="M1996">
            <v>0</v>
          </cell>
          <cell r="N1996">
            <v>2954</v>
          </cell>
          <cell r="O1996" t="str">
            <v>28/12/2020</v>
          </cell>
          <cell r="P1996">
            <v>0</v>
          </cell>
          <cell r="Q1996" t="str">
            <v>Huyền</v>
          </cell>
        </row>
        <row r="1997">
          <cell r="E1997" t="str">
            <v>TX130034</v>
          </cell>
          <cell r="F1997">
            <v>0</v>
          </cell>
          <cell r="G1997">
            <v>0</v>
          </cell>
          <cell r="H1997" t="str">
            <v>Bùi Xuân</v>
          </cell>
          <cell r="I1997" t="str">
            <v>Kiên</v>
          </cell>
          <cell r="J1997">
            <v>0</v>
          </cell>
          <cell r="K1997" t="str">
            <v>TR</v>
          </cell>
          <cell r="L1997">
            <v>7</v>
          </cell>
          <cell r="M1997">
            <v>0</v>
          </cell>
          <cell r="N1997">
            <v>2954</v>
          </cell>
          <cell r="O1997" t="str">
            <v>28/12/2020</v>
          </cell>
          <cell r="P1997">
            <v>0</v>
          </cell>
          <cell r="Q1997" t="str">
            <v>Huyền</v>
          </cell>
        </row>
        <row r="1998">
          <cell r="E1998" t="str">
            <v>TX130036</v>
          </cell>
          <cell r="F1998">
            <v>0</v>
          </cell>
          <cell r="G1998">
            <v>0</v>
          </cell>
          <cell r="H1998" t="str">
            <v>Bùi Huy</v>
          </cell>
          <cell r="I1998" t="str">
            <v>Lễ</v>
          </cell>
          <cell r="J1998">
            <v>0</v>
          </cell>
          <cell r="K1998" t="str">
            <v>TR</v>
          </cell>
          <cell r="L1998">
            <v>7</v>
          </cell>
          <cell r="M1998">
            <v>0</v>
          </cell>
          <cell r="N1998">
            <v>2954</v>
          </cell>
          <cell r="O1998" t="str">
            <v>28/12/2020</v>
          </cell>
          <cell r="P1998">
            <v>0</v>
          </cell>
          <cell r="Q1998" t="str">
            <v>Huyền</v>
          </cell>
        </row>
        <row r="1999">
          <cell r="E1999" t="str">
            <v>TX130038</v>
          </cell>
          <cell r="F1999">
            <v>0</v>
          </cell>
          <cell r="G1999">
            <v>0</v>
          </cell>
          <cell r="H1999" t="str">
            <v>Lê Quang</v>
          </cell>
          <cell r="I1999" t="str">
            <v>Ngọc</v>
          </cell>
          <cell r="J1999">
            <v>0</v>
          </cell>
          <cell r="K1999" t="str">
            <v>TR</v>
          </cell>
          <cell r="L1999">
            <v>7</v>
          </cell>
          <cell r="M1999">
            <v>0</v>
          </cell>
          <cell r="N1999">
            <v>2954</v>
          </cell>
          <cell r="O1999" t="str">
            <v>28/12/2020</v>
          </cell>
          <cell r="P1999">
            <v>0</v>
          </cell>
          <cell r="Q1999" t="str">
            <v>Huyền</v>
          </cell>
        </row>
        <row r="2000">
          <cell r="E2000" t="str">
            <v>TX130039</v>
          </cell>
          <cell r="F2000">
            <v>0</v>
          </cell>
          <cell r="G2000">
            <v>0</v>
          </cell>
          <cell r="H2000" t="str">
            <v>Vũ Đình</v>
          </cell>
          <cell r="I2000" t="str">
            <v>Phàn</v>
          </cell>
          <cell r="J2000">
            <v>0</v>
          </cell>
          <cell r="K2000" t="str">
            <v>TR</v>
          </cell>
          <cell r="L2000">
            <v>7</v>
          </cell>
          <cell r="M2000">
            <v>0</v>
          </cell>
          <cell r="N2000">
            <v>2954</v>
          </cell>
          <cell r="O2000" t="str">
            <v>28/12/2020</v>
          </cell>
          <cell r="P2000">
            <v>0</v>
          </cell>
          <cell r="Q2000" t="str">
            <v>Huyền</v>
          </cell>
        </row>
        <row r="2001">
          <cell r="E2001" t="str">
            <v>TX130040</v>
          </cell>
          <cell r="F2001">
            <v>0</v>
          </cell>
          <cell r="G2001">
            <v>0</v>
          </cell>
          <cell r="H2001" t="str">
            <v>Phạm Xuân</v>
          </cell>
          <cell r="I2001" t="str">
            <v>Phó</v>
          </cell>
          <cell r="J2001">
            <v>0</v>
          </cell>
          <cell r="K2001" t="str">
            <v>TR</v>
          </cell>
          <cell r="L2001">
            <v>7</v>
          </cell>
          <cell r="M2001">
            <v>0</v>
          </cell>
          <cell r="N2001">
            <v>2954</v>
          </cell>
          <cell r="O2001" t="str">
            <v>28/12/2020</v>
          </cell>
          <cell r="P2001">
            <v>0</v>
          </cell>
          <cell r="Q2001" t="str">
            <v>Huyền</v>
          </cell>
        </row>
        <row r="2002">
          <cell r="E2002" t="str">
            <v>TX130041</v>
          </cell>
          <cell r="F2002">
            <v>0</v>
          </cell>
          <cell r="G2002">
            <v>0</v>
          </cell>
          <cell r="H2002" t="str">
            <v>Nguyễn Văn</v>
          </cell>
          <cell r="I2002" t="str">
            <v>Phong</v>
          </cell>
          <cell r="J2002">
            <v>0</v>
          </cell>
          <cell r="K2002" t="str">
            <v>TR</v>
          </cell>
          <cell r="L2002">
            <v>7</v>
          </cell>
          <cell r="M2002">
            <v>0</v>
          </cell>
          <cell r="N2002">
            <v>2954</v>
          </cell>
          <cell r="O2002" t="str">
            <v>28/12/2020</v>
          </cell>
          <cell r="P2002">
            <v>0</v>
          </cell>
          <cell r="Q2002" t="str">
            <v>Huyền</v>
          </cell>
        </row>
        <row r="2003">
          <cell r="E2003" t="str">
            <v>TX130043</v>
          </cell>
          <cell r="F2003">
            <v>0</v>
          </cell>
          <cell r="G2003">
            <v>0</v>
          </cell>
          <cell r="H2003" t="str">
            <v xml:space="preserve">Vũ Hồng </v>
          </cell>
          <cell r="I2003" t="str">
            <v>Quân</v>
          </cell>
          <cell r="J2003">
            <v>0</v>
          </cell>
          <cell r="K2003" t="str">
            <v>TR</v>
          </cell>
          <cell r="L2003">
            <v>7</v>
          </cell>
          <cell r="M2003">
            <v>0</v>
          </cell>
          <cell r="N2003">
            <v>2954</v>
          </cell>
          <cell r="O2003" t="str">
            <v>28/12/2020</v>
          </cell>
          <cell r="P2003">
            <v>0</v>
          </cell>
          <cell r="Q2003" t="str">
            <v>Huyền</v>
          </cell>
        </row>
        <row r="2004">
          <cell r="E2004" t="str">
            <v>TX130044</v>
          </cell>
          <cell r="F2004">
            <v>0</v>
          </cell>
          <cell r="G2004">
            <v>0</v>
          </cell>
          <cell r="H2004" t="str">
            <v>Đinh Viết</v>
          </cell>
          <cell r="I2004" t="str">
            <v>Quang</v>
          </cell>
          <cell r="J2004">
            <v>0</v>
          </cell>
          <cell r="K2004" t="str">
            <v>TR</v>
          </cell>
          <cell r="L2004">
            <v>7</v>
          </cell>
          <cell r="M2004">
            <v>0</v>
          </cell>
          <cell r="N2004">
            <v>2954</v>
          </cell>
          <cell r="O2004" t="str">
            <v>28/12/2020</v>
          </cell>
          <cell r="P2004">
            <v>0</v>
          </cell>
          <cell r="Q2004" t="str">
            <v>Huyền</v>
          </cell>
        </row>
        <row r="2005">
          <cell r="E2005" t="str">
            <v>TX130045</v>
          </cell>
          <cell r="F2005">
            <v>0</v>
          </cell>
          <cell r="G2005">
            <v>0</v>
          </cell>
          <cell r="H2005" t="str">
            <v>Nguyễn Văn</v>
          </cell>
          <cell r="I2005" t="str">
            <v>Quang</v>
          </cell>
          <cell r="J2005">
            <v>0</v>
          </cell>
          <cell r="K2005" t="str">
            <v>TR</v>
          </cell>
          <cell r="L2005">
            <v>7</v>
          </cell>
          <cell r="M2005">
            <v>0</v>
          </cell>
          <cell r="N2005">
            <v>2954</v>
          </cell>
          <cell r="O2005" t="str">
            <v>28/12/2020</v>
          </cell>
          <cell r="P2005">
            <v>0</v>
          </cell>
          <cell r="Q2005" t="str">
            <v>Huyền</v>
          </cell>
        </row>
        <row r="2006">
          <cell r="E2006" t="str">
            <v>TX130048</v>
          </cell>
          <cell r="F2006">
            <v>0</v>
          </cell>
          <cell r="G2006">
            <v>0</v>
          </cell>
          <cell r="H2006" t="str">
            <v>Vũ Văn</v>
          </cell>
          <cell r="I2006" t="str">
            <v>Rậu</v>
          </cell>
          <cell r="J2006">
            <v>0</v>
          </cell>
          <cell r="K2006" t="str">
            <v>TR</v>
          </cell>
          <cell r="L2006">
            <v>7</v>
          </cell>
          <cell r="M2006">
            <v>0</v>
          </cell>
          <cell r="N2006">
            <v>2954</v>
          </cell>
          <cell r="O2006" t="str">
            <v>28/12/2020</v>
          </cell>
          <cell r="P2006">
            <v>0</v>
          </cell>
          <cell r="Q2006" t="str">
            <v>Huyền</v>
          </cell>
        </row>
        <row r="2007">
          <cell r="E2007" t="str">
            <v>TX130050</v>
          </cell>
          <cell r="F2007">
            <v>0</v>
          </cell>
          <cell r="G2007">
            <v>0</v>
          </cell>
          <cell r="H2007" t="str">
            <v>Đặng Thị</v>
          </cell>
          <cell r="I2007" t="str">
            <v>Thắm</v>
          </cell>
          <cell r="J2007">
            <v>0</v>
          </cell>
          <cell r="K2007" t="str">
            <v>TR</v>
          </cell>
          <cell r="L2007">
            <v>7</v>
          </cell>
          <cell r="M2007">
            <v>0</v>
          </cell>
          <cell r="N2007">
            <v>2954</v>
          </cell>
          <cell r="O2007" t="str">
            <v>28/12/2020</v>
          </cell>
          <cell r="P2007">
            <v>0</v>
          </cell>
          <cell r="Q2007" t="str">
            <v>Huyền</v>
          </cell>
        </row>
        <row r="2008">
          <cell r="E2008" t="str">
            <v>TX130053</v>
          </cell>
          <cell r="F2008">
            <v>0</v>
          </cell>
          <cell r="G2008">
            <v>0</v>
          </cell>
          <cell r="H2008" t="str">
            <v>Đinh Thị Phương</v>
          </cell>
          <cell r="I2008" t="str">
            <v>Thảo</v>
          </cell>
          <cell r="J2008">
            <v>0</v>
          </cell>
          <cell r="K2008" t="str">
            <v>TR</v>
          </cell>
          <cell r="L2008">
            <v>7</v>
          </cell>
          <cell r="M2008">
            <v>0</v>
          </cell>
          <cell r="N2008">
            <v>2954</v>
          </cell>
          <cell r="O2008" t="str">
            <v>28/12/2020</v>
          </cell>
          <cell r="P2008">
            <v>0</v>
          </cell>
          <cell r="Q2008" t="str">
            <v>Huyền</v>
          </cell>
        </row>
        <row r="2009">
          <cell r="E2009" t="str">
            <v>TX130054</v>
          </cell>
          <cell r="F2009">
            <v>0</v>
          </cell>
          <cell r="G2009">
            <v>0</v>
          </cell>
          <cell r="H2009" t="str">
            <v>Tống Văn</v>
          </cell>
          <cell r="I2009" t="str">
            <v>Thạo</v>
          </cell>
          <cell r="J2009">
            <v>0</v>
          </cell>
          <cell r="K2009" t="str">
            <v>TR</v>
          </cell>
          <cell r="L2009">
            <v>7</v>
          </cell>
          <cell r="M2009">
            <v>0</v>
          </cell>
          <cell r="N2009">
            <v>2954</v>
          </cell>
          <cell r="O2009" t="str">
            <v>28/12/2020</v>
          </cell>
          <cell r="P2009">
            <v>0</v>
          </cell>
          <cell r="Q2009" t="str">
            <v>Huyền</v>
          </cell>
        </row>
        <row r="2010">
          <cell r="E2010" t="str">
            <v>TX130055</v>
          </cell>
          <cell r="F2010">
            <v>0</v>
          </cell>
          <cell r="G2010">
            <v>0</v>
          </cell>
          <cell r="H2010" t="str">
            <v xml:space="preserve">Lê Quang </v>
          </cell>
          <cell r="I2010" t="str">
            <v>Thọ</v>
          </cell>
          <cell r="J2010">
            <v>0</v>
          </cell>
          <cell r="K2010" t="str">
            <v>TR</v>
          </cell>
          <cell r="L2010">
            <v>7</v>
          </cell>
          <cell r="M2010">
            <v>0</v>
          </cell>
          <cell r="N2010">
            <v>2954</v>
          </cell>
          <cell r="O2010" t="str">
            <v>28/12/2020</v>
          </cell>
          <cell r="P2010">
            <v>0</v>
          </cell>
          <cell r="Q2010" t="str">
            <v>Huyền</v>
          </cell>
        </row>
        <row r="2011">
          <cell r="E2011" t="str">
            <v>TX130056</v>
          </cell>
          <cell r="F2011">
            <v>0</v>
          </cell>
          <cell r="G2011">
            <v>0</v>
          </cell>
          <cell r="H2011" t="str">
            <v>Trần Văn</v>
          </cell>
          <cell r="I2011" t="str">
            <v>Thống</v>
          </cell>
          <cell r="J2011">
            <v>0</v>
          </cell>
          <cell r="K2011" t="str">
            <v>TR</v>
          </cell>
          <cell r="L2011">
            <v>7</v>
          </cell>
          <cell r="M2011">
            <v>0</v>
          </cell>
          <cell r="N2011">
            <v>2954</v>
          </cell>
          <cell r="O2011" t="str">
            <v>28/12/2020</v>
          </cell>
          <cell r="P2011">
            <v>0</v>
          </cell>
          <cell r="Q2011" t="str">
            <v>Huyền</v>
          </cell>
        </row>
        <row r="2012">
          <cell r="E2012" t="str">
            <v>TX130057</v>
          </cell>
          <cell r="F2012">
            <v>0</v>
          </cell>
          <cell r="G2012">
            <v>0</v>
          </cell>
          <cell r="H2012" t="str">
            <v xml:space="preserve">Đỗ Duy </v>
          </cell>
          <cell r="I2012" t="str">
            <v>Thủy</v>
          </cell>
          <cell r="J2012">
            <v>0</v>
          </cell>
          <cell r="K2012" t="str">
            <v>TR</v>
          </cell>
          <cell r="L2012">
            <v>7</v>
          </cell>
          <cell r="M2012">
            <v>0</v>
          </cell>
          <cell r="N2012">
            <v>2954</v>
          </cell>
          <cell r="O2012" t="str">
            <v>28/12/2020</v>
          </cell>
          <cell r="P2012">
            <v>0</v>
          </cell>
          <cell r="Q2012" t="str">
            <v>Huyền</v>
          </cell>
        </row>
        <row r="2013">
          <cell r="E2013" t="str">
            <v>TX130058</v>
          </cell>
          <cell r="F2013">
            <v>0</v>
          </cell>
          <cell r="G2013">
            <v>0</v>
          </cell>
          <cell r="H2013" t="str">
            <v>Vũ Văn</v>
          </cell>
          <cell r="I2013" t="str">
            <v>Thùy</v>
          </cell>
          <cell r="J2013">
            <v>0</v>
          </cell>
          <cell r="K2013" t="str">
            <v>TR</v>
          </cell>
          <cell r="L2013">
            <v>7</v>
          </cell>
          <cell r="M2013">
            <v>0</v>
          </cell>
          <cell r="N2013">
            <v>2954</v>
          </cell>
          <cell r="O2013" t="str">
            <v>28/12/2020</v>
          </cell>
          <cell r="P2013">
            <v>0</v>
          </cell>
          <cell r="Q2013" t="str">
            <v>Huyền</v>
          </cell>
        </row>
        <row r="2014">
          <cell r="E2014" t="str">
            <v>TX130059</v>
          </cell>
          <cell r="F2014">
            <v>0</v>
          </cell>
          <cell r="G2014">
            <v>0</v>
          </cell>
          <cell r="H2014" t="str">
            <v>Nguyễn Đình</v>
          </cell>
          <cell r="I2014" t="str">
            <v>Thủy</v>
          </cell>
          <cell r="J2014">
            <v>0</v>
          </cell>
          <cell r="K2014" t="str">
            <v>TR</v>
          </cell>
          <cell r="L2014">
            <v>7</v>
          </cell>
          <cell r="M2014">
            <v>0</v>
          </cell>
          <cell r="N2014">
            <v>2954</v>
          </cell>
          <cell r="O2014" t="str">
            <v>28/12/2020</v>
          </cell>
          <cell r="P2014">
            <v>0</v>
          </cell>
          <cell r="Q2014" t="str">
            <v>Huyền</v>
          </cell>
        </row>
        <row r="2015">
          <cell r="E2015" t="str">
            <v>TX130060</v>
          </cell>
          <cell r="F2015">
            <v>0</v>
          </cell>
          <cell r="G2015">
            <v>0</v>
          </cell>
          <cell r="H2015" t="str">
            <v>Hoàng Văn</v>
          </cell>
          <cell r="I2015" t="str">
            <v>Tráng</v>
          </cell>
          <cell r="J2015">
            <v>0</v>
          </cell>
          <cell r="K2015" t="str">
            <v>TR</v>
          </cell>
          <cell r="L2015">
            <v>7</v>
          </cell>
          <cell r="M2015">
            <v>0</v>
          </cell>
          <cell r="N2015">
            <v>2954</v>
          </cell>
          <cell r="O2015" t="str">
            <v>28/12/2020</v>
          </cell>
          <cell r="P2015">
            <v>0</v>
          </cell>
          <cell r="Q2015" t="str">
            <v>Huyền</v>
          </cell>
        </row>
        <row r="2016">
          <cell r="E2016" t="str">
            <v>TX130062</v>
          </cell>
          <cell r="F2016">
            <v>0</v>
          </cell>
          <cell r="G2016">
            <v>0</v>
          </cell>
          <cell r="H2016" t="str">
            <v>Đỗ Mạnh</v>
          </cell>
          <cell r="I2016" t="str">
            <v>Tuấn</v>
          </cell>
          <cell r="J2016">
            <v>0</v>
          </cell>
          <cell r="K2016" t="str">
            <v>TR</v>
          </cell>
          <cell r="L2016">
            <v>7</v>
          </cell>
          <cell r="M2016">
            <v>0</v>
          </cell>
          <cell r="N2016">
            <v>2954</v>
          </cell>
          <cell r="O2016" t="str">
            <v>28/12/2020</v>
          </cell>
          <cell r="P2016">
            <v>0</v>
          </cell>
          <cell r="Q2016" t="str">
            <v>Huyền</v>
          </cell>
        </row>
        <row r="2017">
          <cell r="E2017" t="str">
            <v>TX130064</v>
          </cell>
          <cell r="F2017">
            <v>0</v>
          </cell>
          <cell r="G2017">
            <v>0</v>
          </cell>
          <cell r="H2017" t="str">
            <v>Đỗ Minh</v>
          </cell>
          <cell r="I2017" t="str">
            <v>Tuấn</v>
          </cell>
          <cell r="J2017">
            <v>0</v>
          </cell>
          <cell r="K2017" t="str">
            <v>TR</v>
          </cell>
          <cell r="L2017">
            <v>7</v>
          </cell>
          <cell r="M2017">
            <v>0</v>
          </cell>
          <cell r="N2017">
            <v>2954</v>
          </cell>
          <cell r="O2017" t="str">
            <v>28/12/2020</v>
          </cell>
          <cell r="P2017">
            <v>0</v>
          </cell>
          <cell r="Q2017" t="str">
            <v>Huyền</v>
          </cell>
        </row>
        <row r="2018">
          <cell r="E2018" t="str">
            <v>TX130065</v>
          </cell>
          <cell r="F2018">
            <v>0</v>
          </cell>
          <cell r="G2018">
            <v>0</v>
          </cell>
          <cell r="H2018" t="str">
            <v>Vũ Anh</v>
          </cell>
          <cell r="I2018" t="str">
            <v>Tuấn</v>
          </cell>
          <cell r="J2018">
            <v>0</v>
          </cell>
          <cell r="K2018" t="str">
            <v>TR</v>
          </cell>
          <cell r="L2018">
            <v>7</v>
          </cell>
          <cell r="M2018">
            <v>0</v>
          </cell>
          <cell r="N2018">
            <v>2954</v>
          </cell>
          <cell r="O2018" t="str">
            <v>28/12/2020</v>
          </cell>
          <cell r="P2018">
            <v>0</v>
          </cell>
          <cell r="Q2018" t="str">
            <v>Huyền</v>
          </cell>
        </row>
        <row r="2019">
          <cell r="E2019" t="str">
            <v>TX130067</v>
          </cell>
          <cell r="F2019">
            <v>0</v>
          </cell>
          <cell r="G2019">
            <v>0</v>
          </cell>
          <cell r="H2019" t="str">
            <v>Mai Văn</v>
          </cell>
          <cell r="I2019" t="str">
            <v>Việt</v>
          </cell>
          <cell r="J2019">
            <v>0</v>
          </cell>
          <cell r="K2019" t="str">
            <v>TR</v>
          </cell>
          <cell r="L2019">
            <v>7</v>
          </cell>
          <cell r="M2019">
            <v>0</v>
          </cell>
          <cell r="N2019">
            <v>2954</v>
          </cell>
          <cell r="O2019" t="str">
            <v>28/12/2020</v>
          </cell>
          <cell r="P2019">
            <v>0</v>
          </cell>
          <cell r="Q2019" t="str">
            <v>Huyền</v>
          </cell>
        </row>
        <row r="2020">
          <cell r="E2020" t="str">
            <v>TX130073</v>
          </cell>
          <cell r="F2020">
            <v>0</v>
          </cell>
          <cell r="G2020">
            <v>0</v>
          </cell>
          <cell r="H2020" t="str">
            <v>Đỗ Đình</v>
          </cell>
          <cell r="I2020" t="str">
            <v>Dương</v>
          </cell>
          <cell r="J2020">
            <v>0</v>
          </cell>
          <cell r="K2020" t="str">
            <v>TR</v>
          </cell>
          <cell r="L2020">
            <v>7</v>
          </cell>
          <cell r="M2020">
            <v>0</v>
          </cell>
          <cell r="N2020">
            <v>2954</v>
          </cell>
          <cell r="O2020" t="str">
            <v>28/12/2020</v>
          </cell>
          <cell r="P2020">
            <v>0</v>
          </cell>
          <cell r="Q2020" t="str">
            <v>Huyền</v>
          </cell>
        </row>
        <row r="2021">
          <cell r="E2021" t="str">
            <v>TX130079</v>
          </cell>
          <cell r="F2021">
            <v>0</v>
          </cell>
          <cell r="G2021">
            <v>0</v>
          </cell>
          <cell r="H2021" t="str">
            <v>Nguyễn Thị</v>
          </cell>
          <cell r="I2021" t="str">
            <v>Hoan</v>
          </cell>
          <cell r="J2021">
            <v>0</v>
          </cell>
          <cell r="K2021" t="str">
            <v>TR</v>
          </cell>
          <cell r="L2021">
            <v>7</v>
          </cell>
          <cell r="M2021">
            <v>0</v>
          </cell>
          <cell r="N2021">
            <v>2954</v>
          </cell>
          <cell r="O2021" t="str">
            <v>28/12/2020</v>
          </cell>
          <cell r="P2021">
            <v>0</v>
          </cell>
          <cell r="Q2021" t="str">
            <v>Huyền</v>
          </cell>
        </row>
        <row r="2022">
          <cell r="E2022" t="str">
            <v>TX130081</v>
          </cell>
          <cell r="F2022">
            <v>0</v>
          </cell>
          <cell r="G2022">
            <v>0</v>
          </cell>
          <cell r="H2022" t="str">
            <v>Phạm Thị Thanh</v>
          </cell>
          <cell r="I2022" t="str">
            <v>Hương</v>
          </cell>
          <cell r="J2022">
            <v>0</v>
          </cell>
          <cell r="K2022" t="str">
            <v>TR</v>
          </cell>
          <cell r="L2022">
            <v>7</v>
          </cell>
          <cell r="M2022">
            <v>0</v>
          </cell>
          <cell r="N2022">
            <v>2954</v>
          </cell>
          <cell r="O2022" t="str">
            <v>28/12/2020</v>
          </cell>
          <cell r="P2022">
            <v>0</v>
          </cell>
          <cell r="Q2022" t="str">
            <v>Huyền</v>
          </cell>
        </row>
        <row r="2023">
          <cell r="E2023" t="str">
            <v>TX130083</v>
          </cell>
          <cell r="F2023">
            <v>0</v>
          </cell>
          <cell r="G2023">
            <v>0</v>
          </cell>
          <cell r="H2023" t="str">
            <v>Trần Thi</v>
          </cell>
          <cell r="I2023" t="str">
            <v>Huyền</v>
          </cell>
          <cell r="J2023">
            <v>0</v>
          </cell>
          <cell r="K2023" t="str">
            <v>TR</v>
          </cell>
          <cell r="L2023">
            <v>7</v>
          </cell>
          <cell r="M2023">
            <v>0</v>
          </cell>
          <cell r="N2023">
            <v>2954</v>
          </cell>
          <cell r="O2023" t="str">
            <v>28/12/2020</v>
          </cell>
          <cell r="P2023">
            <v>0</v>
          </cell>
          <cell r="Q2023" t="str">
            <v>Huyền</v>
          </cell>
        </row>
        <row r="2024">
          <cell r="E2024" t="str">
            <v>TX130084</v>
          </cell>
          <cell r="F2024">
            <v>0</v>
          </cell>
          <cell r="G2024">
            <v>0</v>
          </cell>
          <cell r="H2024" t="str">
            <v xml:space="preserve">Đinh Thị </v>
          </cell>
          <cell r="I2024" t="str">
            <v>La</v>
          </cell>
          <cell r="J2024">
            <v>0</v>
          </cell>
          <cell r="K2024" t="str">
            <v>TR</v>
          </cell>
          <cell r="L2024">
            <v>7</v>
          </cell>
          <cell r="M2024">
            <v>0</v>
          </cell>
          <cell r="N2024">
            <v>2954</v>
          </cell>
          <cell r="O2024" t="str">
            <v>28/12/2020</v>
          </cell>
          <cell r="P2024">
            <v>0</v>
          </cell>
          <cell r="Q2024" t="str">
            <v>Huyền</v>
          </cell>
        </row>
        <row r="2025">
          <cell r="E2025" t="str">
            <v>TX130085</v>
          </cell>
          <cell r="F2025">
            <v>0</v>
          </cell>
          <cell r="G2025">
            <v>0</v>
          </cell>
          <cell r="H2025" t="str">
            <v xml:space="preserve">Đỗ Danh </v>
          </cell>
          <cell r="I2025" t="str">
            <v>Lợi</v>
          </cell>
          <cell r="J2025">
            <v>0</v>
          </cell>
          <cell r="K2025" t="str">
            <v>TR</v>
          </cell>
          <cell r="L2025">
            <v>7</v>
          </cell>
          <cell r="M2025">
            <v>0</v>
          </cell>
          <cell r="N2025">
            <v>2954</v>
          </cell>
          <cell r="O2025" t="str">
            <v>28/12/2020</v>
          </cell>
          <cell r="P2025">
            <v>0</v>
          </cell>
          <cell r="Q2025" t="str">
            <v>Huyền</v>
          </cell>
        </row>
        <row r="2026">
          <cell r="E2026" t="str">
            <v>TX130086</v>
          </cell>
          <cell r="F2026">
            <v>0</v>
          </cell>
          <cell r="G2026">
            <v>0</v>
          </cell>
          <cell r="H2026" t="str">
            <v>Trần Văn</v>
          </cell>
          <cell r="I2026" t="str">
            <v>Lượng</v>
          </cell>
          <cell r="J2026">
            <v>0</v>
          </cell>
          <cell r="K2026" t="str">
            <v>TR</v>
          </cell>
          <cell r="L2026">
            <v>7</v>
          </cell>
          <cell r="M2026">
            <v>0</v>
          </cell>
          <cell r="N2026">
            <v>2954</v>
          </cell>
          <cell r="O2026" t="str">
            <v>28/12/2020</v>
          </cell>
          <cell r="P2026">
            <v>0</v>
          </cell>
          <cell r="Q2026" t="str">
            <v>Huyền</v>
          </cell>
        </row>
        <row r="2027">
          <cell r="E2027" t="str">
            <v>TX130087</v>
          </cell>
          <cell r="F2027">
            <v>0</v>
          </cell>
          <cell r="G2027">
            <v>0</v>
          </cell>
          <cell r="H2027" t="str">
            <v xml:space="preserve">Phạm Trần </v>
          </cell>
          <cell r="I2027" t="str">
            <v>Lý</v>
          </cell>
          <cell r="J2027">
            <v>0</v>
          </cell>
          <cell r="K2027" t="str">
            <v>TR</v>
          </cell>
          <cell r="L2027">
            <v>7</v>
          </cell>
          <cell r="M2027">
            <v>0</v>
          </cell>
          <cell r="N2027">
            <v>2954</v>
          </cell>
          <cell r="O2027" t="str">
            <v>28/12/2020</v>
          </cell>
          <cell r="P2027">
            <v>0</v>
          </cell>
          <cell r="Q2027" t="str">
            <v>Huyền</v>
          </cell>
        </row>
        <row r="2028">
          <cell r="E2028" t="str">
            <v>TX130088</v>
          </cell>
          <cell r="F2028">
            <v>0</v>
          </cell>
          <cell r="G2028">
            <v>0</v>
          </cell>
          <cell r="H2028" t="str">
            <v>Vũ Văn</v>
          </cell>
          <cell r="I2028" t="str">
            <v>Mong</v>
          </cell>
          <cell r="J2028">
            <v>0</v>
          </cell>
          <cell r="K2028" t="str">
            <v>TR</v>
          </cell>
          <cell r="L2028">
            <v>7</v>
          </cell>
          <cell r="M2028">
            <v>0</v>
          </cell>
          <cell r="N2028">
            <v>2954</v>
          </cell>
          <cell r="O2028" t="str">
            <v>28/12/2020</v>
          </cell>
          <cell r="P2028">
            <v>0</v>
          </cell>
          <cell r="Q2028" t="str">
            <v>Huyền</v>
          </cell>
        </row>
        <row r="2029">
          <cell r="E2029" t="str">
            <v>TX130089</v>
          </cell>
          <cell r="F2029">
            <v>0</v>
          </cell>
          <cell r="G2029">
            <v>0</v>
          </cell>
          <cell r="H2029" t="str">
            <v>Lê Thanh</v>
          </cell>
          <cell r="I2029" t="str">
            <v>Nghị</v>
          </cell>
          <cell r="J2029">
            <v>0</v>
          </cell>
          <cell r="K2029" t="str">
            <v>TR</v>
          </cell>
          <cell r="L2029">
            <v>7</v>
          </cell>
          <cell r="M2029">
            <v>0</v>
          </cell>
          <cell r="N2029">
            <v>2954</v>
          </cell>
          <cell r="O2029" t="str">
            <v>28/12/2020</v>
          </cell>
          <cell r="P2029">
            <v>0</v>
          </cell>
          <cell r="Q2029" t="str">
            <v>Huyền</v>
          </cell>
        </row>
        <row r="2030">
          <cell r="E2030" t="str">
            <v>TX130090</v>
          </cell>
          <cell r="F2030">
            <v>0</v>
          </cell>
          <cell r="G2030">
            <v>0</v>
          </cell>
          <cell r="H2030" t="str">
            <v>Phùng Thị Thanh</v>
          </cell>
          <cell r="I2030" t="str">
            <v>Tâm</v>
          </cell>
          <cell r="J2030">
            <v>0</v>
          </cell>
          <cell r="K2030" t="str">
            <v>TR</v>
          </cell>
          <cell r="L2030">
            <v>7</v>
          </cell>
          <cell r="M2030">
            <v>0</v>
          </cell>
          <cell r="N2030">
            <v>2954</v>
          </cell>
          <cell r="O2030" t="str">
            <v>28/12/2020</v>
          </cell>
          <cell r="P2030">
            <v>0</v>
          </cell>
          <cell r="Q2030" t="str">
            <v>Huyền</v>
          </cell>
        </row>
        <row r="2031">
          <cell r="E2031" t="str">
            <v>TX130091</v>
          </cell>
          <cell r="F2031">
            <v>0</v>
          </cell>
          <cell r="G2031">
            <v>0</v>
          </cell>
          <cell r="H2031" t="str">
            <v>Nguyễn Văn</v>
          </cell>
          <cell r="I2031" t="str">
            <v>Tân</v>
          </cell>
          <cell r="J2031">
            <v>0</v>
          </cell>
          <cell r="K2031" t="str">
            <v>TR</v>
          </cell>
          <cell r="L2031">
            <v>7</v>
          </cell>
          <cell r="M2031">
            <v>0</v>
          </cell>
          <cell r="N2031">
            <v>2954</v>
          </cell>
          <cell r="O2031" t="str">
            <v>28/12/2020</v>
          </cell>
          <cell r="P2031">
            <v>0</v>
          </cell>
          <cell r="Q2031" t="str">
            <v>Huyền</v>
          </cell>
        </row>
        <row r="2032">
          <cell r="E2032" t="str">
            <v>TX130092</v>
          </cell>
          <cell r="F2032">
            <v>0</v>
          </cell>
          <cell r="G2032">
            <v>0</v>
          </cell>
          <cell r="H2032" t="str">
            <v>Nguyễn An</v>
          </cell>
          <cell r="I2032" t="str">
            <v>Thái</v>
          </cell>
          <cell r="J2032">
            <v>0</v>
          </cell>
          <cell r="K2032" t="str">
            <v>TR</v>
          </cell>
          <cell r="L2032">
            <v>7</v>
          </cell>
          <cell r="M2032">
            <v>0</v>
          </cell>
          <cell r="N2032">
            <v>2954</v>
          </cell>
          <cell r="O2032" t="str">
            <v>28/12/2020</v>
          </cell>
          <cell r="P2032">
            <v>0</v>
          </cell>
          <cell r="Q2032" t="str">
            <v>Huyền</v>
          </cell>
        </row>
        <row r="2033">
          <cell r="E2033">
            <v>19185130</v>
          </cell>
          <cell r="F2033">
            <v>0</v>
          </cell>
          <cell r="G2033">
            <v>0</v>
          </cell>
          <cell r="H2033" t="str">
            <v>Đoàn Thị</v>
          </cell>
          <cell r="I2033" t="str">
            <v>Tân</v>
          </cell>
          <cell r="J2033">
            <v>0</v>
          </cell>
          <cell r="K2033" t="str">
            <v>ENEU</v>
          </cell>
          <cell r="L2033" t="str">
            <v>AUM3</v>
          </cell>
          <cell r="M2033">
            <v>0</v>
          </cell>
          <cell r="N2033">
            <v>2954</v>
          </cell>
          <cell r="O2033" t="str">
            <v>28/12/2020</v>
          </cell>
          <cell r="P2033">
            <v>0</v>
          </cell>
          <cell r="Q2033" t="str">
            <v>Huyền</v>
          </cell>
        </row>
        <row r="2034">
          <cell r="E2034">
            <v>19130001</v>
          </cell>
          <cell r="F2034">
            <v>0</v>
          </cell>
          <cell r="G2034">
            <v>0</v>
          </cell>
          <cell r="H2034" t="str">
            <v>Bùi Duy</v>
          </cell>
          <cell r="I2034" t="str">
            <v>Ánh</v>
          </cell>
          <cell r="J2034">
            <v>0</v>
          </cell>
          <cell r="K2034" t="str">
            <v>TR</v>
          </cell>
          <cell r="L2034">
            <v>7</v>
          </cell>
          <cell r="M2034">
            <v>0</v>
          </cell>
          <cell r="N2034">
            <v>2954</v>
          </cell>
          <cell r="O2034" t="str">
            <v>28/12/2020</v>
          </cell>
          <cell r="P2034">
            <v>0</v>
          </cell>
          <cell r="Q2034" t="str">
            <v>Huyền</v>
          </cell>
        </row>
        <row r="2035">
          <cell r="E2035">
            <v>19130002</v>
          </cell>
          <cell r="F2035">
            <v>0</v>
          </cell>
          <cell r="G2035">
            <v>0</v>
          </cell>
          <cell r="H2035" t="str">
            <v>Phùng Văn</v>
          </cell>
          <cell r="I2035" t="str">
            <v>Bắc</v>
          </cell>
          <cell r="J2035">
            <v>0</v>
          </cell>
          <cell r="K2035" t="str">
            <v>TR</v>
          </cell>
          <cell r="L2035">
            <v>7</v>
          </cell>
          <cell r="M2035">
            <v>0</v>
          </cell>
          <cell r="N2035">
            <v>2954</v>
          </cell>
          <cell r="O2035" t="str">
            <v>28/12/2020</v>
          </cell>
          <cell r="P2035">
            <v>0</v>
          </cell>
          <cell r="Q2035" t="str">
            <v>Huyền</v>
          </cell>
        </row>
        <row r="2036">
          <cell r="E2036">
            <v>19130003</v>
          </cell>
          <cell r="F2036">
            <v>0</v>
          </cell>
          <cell r="G2036">
            <v>0</v>
          </cell>
          <cell r="H2036" t="str">
            <v xml:space="preserve">Nguyễn Minh </v>
          </cell>
          <cell r="I2036" t="str">
            <v>Châu</v>
          </cell>
          <cell r="J2036">
            <v>0</v>
          </cell>
          <cell r="K2036" t="str">
            <v>TR</v>
          </cell>
          <cell r="L2036">
            <v>7</v>
          </cell>
          <cell r="M2036">
            <v>0</v>
          </cell>
          <cell r="N2036">
            <v>2954</v>
          </cell>
          <cell r="O2036" t="str">
            <v>28/12/2020</v>
          </cell>
          <cell r="P2036">
            <v>0</v>
          </cell>
          <cell r="Q2036" t="str">
            <v>Huyền</v>
          </cell>
        </row>
        <row r="2037">
          <cell r="E2037">
            <v>19130004</v>
          </cell>
          <cell r="F2037">
            <v>0</v>
          </cell>
          <cell r="G2037">
            <v>0</v>
          </cell>
          <cell r="H2037" t="str">
            <v xml:space="preserve">Hoàng Ngọc </v>
          </cell>
          <cell r="I2037" t="str">
            <v>Công</v>
          </cell>
          <cell r="J2037">
            <v>0</v>
          </cell>
          <cell r="K2037" t="str">
            <v>TR</v>
          </cell>
          <cell r="L2037">
            <v>7</v>
          </cell>
          <cell r="M2037">
            <v>0</v>
          </cell>
          <cell r="N2037">
            <v>2954</v>
          </cell>
          <cell r="O2037" t="str">
            <v>28/12/2020</v>
          </cell>
          <cell r="P2037">
            <v>0</v>
          </cell>
          <cell r="Q2037" t="str">
            <v>Huyền</v>
          </cell>
        </row>
        <row r="2038">
          <cell r="E2038">
            <v>19130005</v>
          </cell>
          <cell r="F2038">
            <v>0</v>
          </cell>
          <cell r="G2038">
            <v>0</v>
          </cell>
          <cell r="H2038" t="str">
            <v xml:space="preserve">Hoàng Tất </v>
          </cell>
          <cell r="I2038" t="str">
            <v>Công</v>
          </cell>
          <cell r="J2038">
            <v>0</v>
          </cell>
          <cell r="K2038" t="str">
            <v>TR</v>
          </cell>
          <cell r="L2038">
            <v>7</v>
          </cell>
          <cell r="M2038">
            <v>0</v>
          </cell>
          <cell r="N2038">
            <v>2954</v>
          </cell>
          <cell r="O2038" t="str">
            <v>28/12/2020</v>
          </cell>
          <cell r="P2038">
            <v>0</v>
          </cell>
          <cell r="Q2038" t="str">
            <v>Huyền</v>
          </cell>
        </row>
        <row r="2039">
          <cell r="E2039">
            <v>19130006</v>
          </cell>
          <cell r="F2039">
            <v>0</v>
          </cell>
          <cell r="G2039">
            <v>0</v>
          </cell>
          <cell r="H2039" t="str">
            <v>Nguyễn Mạnh</v>
          </cell>
          <cell r="I2039" t="str">
            <v>Cường</v>
          </cell>
          <cell r="J2039">
            <v>0</v>
          </cell>
          <cell r="K2039" t="str">
            <v>TR</v>
          </cell>
          <cell r="L2039">
            <v>7</v>
          </cell>
          <cell r="M2039">
            <v>0</v>
          </cell>
          <cell r="N2039">
            <v>2954</v>
          </cell>
          <cell r="O2039" t="str">
            <v>28/12/2020</v>
          </cell>
          <cell r="P2039">
            <v>0</v>
          </cell>
          <cell r="Q2039" t="str">
            <v>Huyền</v>
          </cell>
        </row>
        <row r="2040">
          <cell r="E2040">
            <v>19130007</v>
          </cell>
          <cell r="F2040">
            <v>0</v>
          </cell>
          <cell r="G2040">
            <v>0</v>
          </cell>
          <cell r="H2040" t="str">
            <v>Nguyễn Đức</v>
          </cell>
          <cell r="I2040" t="str">
            <v>Cường</v>
          </cell>
          <cell r="J2040">
            <v>0</v>
          </cell>
          <cell r="K2040" t="str">
            <v>TR</v>
          </cell>
          <cell r="L2040">
            <v>7</v>
          </cell>
          <cell r="M2040">
            <v>0</v>
          </cell>
          <cell r="N2040">
            <v>2954</v>
          </cell>
          <cell r="O2040" t="str">
            <v>28/12/2020</v>
          </cell>
          <cell r="P2040">
            <v>0</v>
          </cell>
          <cell r="Q2040" t="str">
            <v>Huyền</v>
          </cell>
        </row>
        <row r="2041">
          <cell r="E2041">
            <v>19130009</v>
          </cell>
          <cell r="F2041">
            <v>0</v>
          </cell>
          <cell r="G2041">
            <v>0</v>
          </cell>
          <cell r="H2041" t="str">
            <v>Mai Khả Lê Anh Thành</v>
          </cell>
          <cell r="I2041" t="str">
            <v>Đạt</v>
          </cell>
          <cell r="J2041">
            <v>0</v>
          </cell>
          <cell r="K2041" t="str">
            <v>TR</v>
          </cell>
          <cell r="L2041">
            <v>7</v>
          </cell>
          <cell r="M2041">
            <v>0</v>
          </cell>
          <cell r="N2041">
            <v>2954</v>
          </cell>
          <cell r="O2041" t="str">
            <v>28/12/2020</v>
          </cell>
          <cell r="P2041">
            <v>0</v>
          </cell>
          <cell r="Q2041" t="str">
            <v>Huyền</v>
          </cell>
        </row>
        <row r="2042">
          <cell r="E2042">
            <v>19130010</v>
          </cell>
          <cell r="F2042">
            <v>0</v>
          </cell>
          <cell r="G2042">
            <v>0</v>
          </cell>
          <cell r="H2042" t="str">
            <v xml:space="preserve">Hoàng Minh </v>
          </cell>
          <cell r="I2042" t="str">
            <v>Điểm</v>
          </cell>
          <cell r="J2042">
            <v>0</v>
          </cell>
          <cell r="K2042" t="str">
            <v>TR</v>
          </cell>
          <cell r="L2042">
            <v>7</v>
          </cell>
          <cell r="M2042">
            <v>0</v>
          </cell>
          <cell r="N2042">
            <v>2954</v>
          </cell>
          <cell r="O2042" t="str">
            <v>28/12/2020</v>
          </cell>
          <cell r="P2042">
            <v>0</v>
          </cell>
          <cell r="Q2042" t="str">
            <v>Huyền</v>
          </cell>
        </row>
        <row r="2043">
          <cell r="E2043">
            <v>19130011</v>
          </cell>
          <cell r="F2043">
            <v>0</v>
          </cell>
          <cell r="G2043">
            <v>0</v>
          </cell>
          <cell r="H2043" t="str">
            <v xml:space="preserve">Trịnh Ngọc </v>
          </cell>
          <cell r="I2043" t="str">
            <v>Điệp</v>
          </cell>
          <cell r="J2043">
            <v>0</v>
          </cell>
          <cell r="K2043" t="str">
            <v>TR</v>
          </cell>
          <cell r="L2043">
            <v>7</v>
          </cell>
          <cell r="M2043">
            <v>0</v>
          </cell>
          <cell r="N2043">
            <v>2954</v>
          </cell>
          <cell r="O2043" t="str">
            <v>28/12/2020</v>
          </cell>
          <cell r="P2043">
            <v>0</v>
          </cell>
          <cell r="Q2043" t="str">
            <v>Huyền</v>
          </cell>
        </row>
        <row r="2044">
          <cell r="E2044">
            <v>19130012</v>
          </cell>
          <cell r="F2044">
            <v>0</v>
          </cell>
          <cell r="G2044">
            <v>0</v>
          </cell>
          <cell r="H2044" t="str">
            <v>Bùi Khánh</v>
          </cell>
          <cell r="I2044" t="str">
            <v>Duy</v>
          </cell>
          <cell r="J2044">
            <v>0</v>
          </cell>
          <cell r="K2044" t="str">
            <v>TR</v>
          </cell>
          <cell r="L2044">
            <v>7</v>
          </cell>
          <cell r="M2044">
            <v>0</v>
          </cell>
          <cell r="N2044">
            <v>2954</v>
          </cell>
          <cell r="O2044" t="str">
            <v>28/12/2020</v>
          </cell>
          <cell r="P2044">
            <v>0</v>
          </cell>
          <cell r="Q2044" t="str">
            <v>Huyền</v>
          </cell>
        </row>
        <row r="2045">
          <cell r="E2045">
            <v>19130013</v>
          </cell>
          <cell r="F2045">
            <v>0</v>
          </cell>
          <cell r="G2045">
            <v>0</v>
          </cell>
          <cell r="H2045" t="str">
            <v xml:space="preserve">Quách Thị Thu </v>
          </cell>
          <cell r="I2045" t="str">
            <v>Hà</v>
          </cell>
          <cell r="J2045">
            <v>0</v>
          </cell>
          <cell r="K2045" t="str">
            <v>TR</v>
          </cell>
          <cell r="L2045">
            <v>7</v>
          </cell>
          <cell r="M2045">
            <v>0</v>
          </cell>
          <cell r="N2045">
            <v>2954</v>
          </cell>
          <cell r="O2045" t="str">
            <v>28/12/2020</v>
          </cell>
          <cell r="P2045">
            <v>0</v>
          </cell>
          <cell r="Q2045" t="str">
            <v>Huyền</v>
          </cell>
        </row>
        <row r="2046">
          <cell r="E2046">
            <v>19130014</v>
          </cell>
          <cell r="F2046">
            <v>0</v>
          </cell>
          <cell r="G2046">
            <v>0</v>
          </cell>
          <cell r="H2046" t="str">
            <v xml:space="preserve">Hoàng Minh </v>
          </cell>
          <cell r="I2046" t="str">
            <v>Hải</v>
          </cell>
          <cell r="J2046">
            <v>0</v>
          </cell>
          <cell r="K2046" t="str">
            <v>TR</v>
          </cell>
          <cell r="L2046">
            <v>7</v>
          </cell>
          <cell r="M2046">
            <v>0</v>
          </cell>
          <cell r="N2046">
            <v>2954</v>
          </cell>
          <cell r="O2046" t="str">
            <v>28/12/2020</v>
          </cell>
          <cell r="P2046">
            <v>0</v>
          </cell>
          <cell r="Q2046" t="str">
            <v>Huyền</v>
          </cell>
        </row>
        <row r="2047">
          <cell r="E2047">
            <v>19130015</v>
          </cell>
          <cell r="F2047">
            <v>0</v>
          </cell>
          <cell r="G2047">
            <v>0</v>
          </cell>
          <cell r="H2047" t="str">
            <v xml:space="preserve">Phạm Thị </v>
          </cell>
          <cell r="I2047" t="str">
            <v>Hằng</v>
          </cell>
          <cell r="J2047">
            <v>0</v>
          </cell>
          <cell r="K2047" t="str">
            <v>TR</v>
          </cell>
          <cell r="L2047">
            <v>7</v>
          </cell>
          <cell r="M2047">
            <v>0</v>
          </cell>
          <cell r="N2047">
            <v>2954</v>
          </cell>
          <cell r="O2047" t="str">
            <v>28/12/2020</v>
          </cell>
          <cell r="P2047">
            <v>0</v>
          </cell>
          <cell r="Q2047" t="str">
            <v>Huyền</v>
          </cell>
        </row>
        <row r="2048">
          <cell r="E2048">
            <v>19130018</v>
          </cell>
          <cell r="F2048">
            <v>0</v>
          </cell>
          <cell r="G2048">
            <v>0</v>
          </cell>
          <cell r="H2048" t="str">
            <v xml:space="preserve">Hoàng Thị </v>
          </cell>
          <cell r="I2048" t="str">
            <v>Hằng</v>
          </cell>
          <cell r="J2048">
            <v>0</v>
          </cell>
          <cell r="K2048" t="str">
            <v>TR</v>
          </cell>
          <cell r="L2048">
            <v>7</v>
          </cell>
          <cell r="M2048">
            <v>0</v>
          </cell>
          <cell r="N2048">
            <v>2954</v>
          </cell>
          <cell r="O2048" t="str">
            <v>28/12/2020</v>
          </cell>
          <cell r="P2048">
            <v>0</v>
          </cell>
          <cell r="Q2048" t="str">
            <v>Huyền</v>
          </cell>
        </row>
        <row r="2049">
          <cell r="E2049">
            <v>19130019</v>
          </cell>
          <cell r="F2049">
            <v>0</v>
          </cell>
          <cell r="G2049">
            <v>0</v>
          </cell>
          <cell r="H2049" t="str">
            <v>Nguyễn Thanh</v>
          </cell>
          <cell r="I2049" t="str">
            <v>Hảo</v>
          </cell>
          <cell r="J2049">
            <v>0</v>
          </cell>
          <cell r="K2049" t="str">
            <v>TR</v>
          </cell>
          <cell r="L2049">
            <v>7</v>
          </cell>
          <cell r="M2049">
            <v>0</v>
          </cell>
          <cell r="N2049">
            <v>2954</v>
          </cell>
          <cell r="O2049" t="str">
            <v>28/12/2020</v>
          </cell>
          <cell r="P2049">
            <v>0</v>
          </cell>
          <cell r="Q2049" t="str">
            <v>Huyền</v>
          </cell>
        </row>
        <row r="2050">
          <cell r="E2050">
            <v>19130020</v>
          </cell>
          <cell r="F2050">
            <v>0</v>
          </cell>
          <cell r="G2050">
            <v>0</v>
          </cell>
          <cell r="H2050" t="str">
            <v>Đỗ Đức</v>
          </cell>
          <cell r="I2050" t="str">
            <v>Hiệp</v>
          </cell>
          <cell r="J2050">
            <v>0</v>
          </cell>
          <cell r="K2050" t="str">
            <v>TR</v>
          </cell>
          <cell r="L2050">
            <v>7</v>
          </cell>
          <cell r="M2050">
            <v>0</v>
          </cell>
          <cell r="N2050">
            <v>2954</v>
          </cell>
          <cell r="O2050" t="str">
            <v>28/12/2020</v>
          </cell>
          <cell r="P2050">
            <v>0</v>
          </cell>
          <cell r="Q2050" t="str">
            <v>Huyền</v>
          </cell>
        </row>
        <row r="2051">
          <cell r="E2051">
            <v>19130021</v>
          </cell>
          <cell r="F2051">
            <v>0</v>
          </cell>
          <cell r="G2051">
            <v>0</v>
          </cell>
          <cell r="H2051" t="str">
            <v>Nguyễn Thị Phương</v>
          </cell>
          <cell r="I2051" t="str">
            <v>Hoa</v>
          </cell>
          <cell r="J2051">
            <v>0</v>
          </cell>
          <cell r="K2051" t="str">
            <v>TR</v>
          </cell>
          <cell r="L2051">
            <v>7</v>
          </cell>
          <cell r="M2051">
            <v>0</v>
          </cell>
          <cell r="N2051">
            <v>2954</v>
          </cell>
          <cell r="O2051" t="str">
            <v>28/12/2020</v>
          </cell>
          <cell r="P2051">
            <v>0</v>
          </cell>
          <cell r="Q2051" t="str">
            <v>Huyền</v>
          </cell>
        </row>
        <row r="2052">
          <cell r="E2052">
            <v>19130022</v>
          </cell>
          <cell r="F2052">
            <v>0</v>
          </cell>
          <cell r="G2052">
            <v>0</v>
          </cell>
          <cell r="H2052" t="str">
            <v>Lê Phương</v>
          </cell>
          <cell r="I2052" t="str">
            <v>Hoa</v>
          </cell>
          <cell r="J2052">
            <v>0</v>
          </cell>
          <cell r="K2052" t="str">
            <v>TR</v>
          </cell>
          <cell r="L2052">
            <v>7</v>
          </cell>
          <cell r="M2052">
            <v>0</v>
          </cell>
          <cell r="N2052">
            <v>2954</v>
          </cell>
          <cell r="O2052" t="str">
            <v>28/12/2020</v>
          </cell>
          <cell r="P2052">
            <v>0</v>
          </cell>
          <cell r="Q2052" t="str">
            <v>Huyền</v>
          </cell>
        </row>
        <row r="2053">
          <cell r="E2053">
            <v>19130023</v>
          </cell>
          <cell r="F2053">
            <v>0</v>
          </cell>
          <cell r="G2053">
            <v>0</v>
          </cell>
          <cell r="H2053" t="str">
            <v xml:space="preserve">Chu Việt </v>
          </cell>
          <cell r="I2053" t="str">
            <v>Hoàng</v>
          </cell>
          <cell r="J2053">
            <v>0</v>
          </cell>
          <cell r="K2053" t="str">
            <v>TR</v>
          </cell>
          <cell r="L2053">
            <v>7</v>
          </cell>
          <cell r="M2053">
            <v>0</v>
          </cell>
          <cell r="N2053">
            <v>2954</v>
          </cell>
          <cell r="O2053" t="str">
            <v>28/12/2020</v>
          </cell>
          <cell r="P2053">
            <v>0</v>
          </cell>
          <cell r="Q2053" t="str">
            <v>Huyền</v>
          </cell>
        </row>
        <row r="2054">
          <cell r="E2054">
            <v>19130024</v>
          </cell>
          <cell r="F2054">
            <v>0</v>
          </cell>
          <cell r="G2054">
            <v>0</v>
          </cell>
          <cell r="H2054" t="str">
            <v>Đinh Thị Lệ</v>
          </cell>
          <cell r="I2054" t="str">
            <v>Hồng</v>
          </cell>
          <cell r="J2054">
            <v>0</v>
          </cell>
          <cell r="K2054" t="str">
            <v>TR</v>
          </cell>
          <cell r="L2054">
            <v>7</v>
          </cell>
          <cell r="M2054">
            <v>0</v>
          </cell>
          <cell r="N2054">
            <v>2954</v>
          </cell>
          <cell r="O2054" t="str">
            <v>28/12/2020</v>
          </cell>
          <cell r="P2054">
            <v>0</v>
          </cell>
          <cell r="Q2054" t="str">
            <v>Huyền</v>
          </cell>
        </row>
        <row r="2055">
          <cell r="E2055">
            <v>19130025</v>
          </cell>
          <cell r="F2055">
            <v>0</v>
          </cell>
          <cell r="G2055">
            <v>0</v>
          </cell>
          <cell r="H2055" t="str">
            <v>Nguyễn Lệ</v>
          </cell>
          <cell r="I2055" t="str">
            <v>Hồng</v>
          </cell>
          <cell r="J2055">
            <v>0</v>
          </cell>
          <cell r="K2055" t="str">
            <v>TR</v>
          </cell>
          <cell r="L2055">
            <v>7</v>
          </cell>
          <cell r="M2055">
            <v>0</v>
          </cell>
          <cell r="N2055">
            <v>2954</v>
          </cell>
          <cell r="O2055" t="str">
            <v>28/12/2020</v>
          </cell>
          <cell r="P2055">
            <v>0</v>
          </cell>
          <cell r="Q2055" t="str">
            <v>Huyền</v>
          </cell>
        </row>
        <row r="2056">
          <cell r="E2056">
            <v>19130026</v>
          </cell>
          <cell r="F2056">
            <v>0</v>
          </cell>
          <cell r="G2056">
            <v>0</v>
          </cell>
          <cell r="H2056" t="str">
            <v>Hoàng Diệu</v>
          </cell>
          <cell r="I2056" t="str">
            <v>Hồng</v>
          </cell>
          <cell r="J2056">
            <v>0</v>
          </cell>
          <cell r="K2056" t="str">
            <v>TR</v>
          </cell>
          <cell r="L2056">
            <v>7</v>
          </cell>
          <cell r="M2056">
            <v>0</v>
          </cell>
          <cell r="N2056">
            <v>2954</v>
          </cell>
          <cell r="O2056" t="str">
            <v>28/12/2020</v>
          </cell>
          <cell r="P2056">
            <v>0</v>
          </cell>
          <cell r="Q2056" t="str">
            <v>Huyền</v>
          </cell>
        </row>
        <row r="2057">
          <cell r="E2057">
            <v>19130027</v>
          </cell>
          <cell r="F2057">
            <v>0</v>
          </cell>
          <cell r="G2057">
            <v>0</v>
          </cell>
          <cell r="H2057" t="str">
            <v>Trần Thị</v>
          </cell>
          <cell r="I2057" t="str">
            <v>Huế</v>
          </cell>
          <cell r="J2057">
            <v>0</v>
          </cell>
          <cell r="K2057" t="str">
            <v>TR</v>
          </cell>
          <cell r="L2057">
            <v>7</v>
          </cell>
          <cell r="M2057">
            <v>0</v>
          </cell>
          <cell r="N2057">
            <v>2954</v>
          </cell>
          <cell r="O2057" t="str">
            <v>28/12/2020</v>
          </cell>
          <cell r="P2057">
            <v>0</v>
          </cell>
          <cell r="Q2057" t="str">
            <v>Huyền</v>
          </cell>
        </row>
        <row r="2058">
          <cell r="E2058">
            <v>19130028</v>
          </cell>
          <cell r="F2058">
            <v>0</v>
          </cell>
          <cell r="G2058">
            <v>0</v>
          </cell>
          <cell r="H2058" t="str">
            <v xml:space="preserve">Vũ Mạnh </v>
          </cell>
          <cell r="I2058" t="str">
            <v>Hùng</v>
          </cell>
          <cell r="J2058">
            <v>0</v>
          </cell>
          <cell r="K2058" t="str">
            <v>TR</v>
          </cell>
          <cell r="L2058">
            <v>7</v>
          </cell>
          <cell r="M2058">
            <v>0</v>
          </cell>
          <cell r="N2058">
            <v>2954</v>
          </cell>
          <cell r="O2058" t="str">
            <v>28/12/2020</v>
          </cell>
          <cell r="P2058">
            <v>0</v>
          </cell>
          <cell r="Q2058" t="str">
            <v>Huyền</v>
          </cell>
        </row>
        <row r="2059">
          <cell r="E2059">
            <v>19130029</v>
          </cell>
          <cell r="F2059">
            <v>0</v>
          </cell>
          <cell r="G2059">
            <v>0</v>
          </cell>
          <cell r="H2059" t="str">
            <v xml:space="preserve">Vũ Bá </v>
          </cell>
          <cell r="I2059" t="str">
            <v>Hùng</v>
          </cell>
          <cell r="J2059">
            <v>0</v>
          </cell>
          <cell r="K2059" t="str">
            <v>TR</v>
          </cell>
          <cell r="L2059">
            <v>7</v>
          </cell>
          <cell r="M2059">
            <v>0</v>
          </cell>
          <cell r="N2059">
            <v>2954</v>
          </cell>
          <cell r="O2059" t="str">
            <v>28/12/2020</v>
          </cell>
          <cell r="P2059">
            <v>0</v>
          </cell>
          <cell r="Q2059" t="str">
            <v>Huyền</v>
          </cell>
        </row>
        <row r="2060">
          <cell r="E2060">
            <v>19130030</v>
          </cell>
          <cell r="F2060">
            <v>0</v>
          </cell>
          <cell r="G2060">
            <v>0</v>
          </cell>
          <cell r="H2060" t="str">
            <v>Đỗ Việt</v>
          </cell>
          <cell r="I2060" t="str">
            <v>Hùng</v>
          </cell>
          <cell r="J2060">
            <v>0</v>
          </cell>
          <cell r="K2060" t="str">
            <v>TR</v>
          </cell>
          <cell r="L2060">
            <v>7</v>
          </cell>
          <cell r="M2060">
            <v>0</v>
          </cell>
          <cell r="N2060">
            <v>2954</v>
          </cell>
          <cell r="O2060" t="str">
            <v>28/12/2020</v>
          </cell>
          <cell r="P2060">
            <v>0</v>
          </cell>
          <cell r="Q2060" t="str">
            <v>Huyền</v>
          </cell>
        </row>
        <row r="2061">
          <cell r="E2061">
            <v>19130031</v>
          </cell>
          <cell r="F2061">
            <v>0</v>
          </cell>
          <cell r="G2061">
            <v>0</v>
          </cell>
          <cell r="H2061" t="str">
            <v xml:space="preserve">Nguyễn Văn </v>
          </cell>
          <cell r="I2061" t="str">
            <v>Hưng</v>
          </cell>
          <cell r="J2061">
            <v>0</v>
          </cell>
          <cell r="K2061" t="str">
            <v>TR</v>
          </cell>
          <cell r="L2061">
            <v>7</v>
          </cell>
          <cell r="M2061">
            <v>0</v>
          </cell>
          <cell r="N2061">
            <v>2954</v>
          </cell>
          <cell r="O2061" t="str">
            <v>28/12/2020</v>
          </cell>
          <cell r="P2061">
            <v>0</v>
          </cell>
          <cell r="Q2061" t="str">
            <v>Huyền</v>
          </cell>
        </row>
        <row r="2062">
          <cell r="E2062">
            <v>19130033</v>
          </cell>
          <cell r="F2062">
            <v>0</v>
          </cell>
          <cell r="G2062">
            <v>0</v>
          </cell>
          <cell r="H2062" t="str">
            <v>Nguyễn Thị Thu</v>
          </cell>
          <cell r="I2062" t="str">
            <v>Hương</v>
          </cell>
          <cell r="J2062">
            <v>0</v>
          </cell>
          <cell r="K2062" t="str">
            <v>TR</v>
          </cell>
          <cell r="L2062">
            <v>7</v>
          </cell>
          <cell r="M2062">
            <v>0</v>
          </cell>
          <cell r="N2062">
            <v>2954</v>
          </cell>
          <cell r="O2062" t="str">
            <v>28/12/2020</v>
          </cell>
          <cell r="P2062">
            <v>0</v>
          </cell>
          <cell r="Q2062" t="str">
            <v>Huyền</v>
          </cell>
        </row>
        <row r="2063">
          <cell r="E2063">
            <v>19130034</v>
          </cell>
          <cell r="F2063">
            <v>0</v>
          </cell>
          <cell r="G2063">
            <v>0</v>
          </cell>
          <cell r="H2063" t="str">
            <v>Nguyễn Thị Mai</v>
          </cell>
          <cell r="I2063" t="str">
            <v>Hương</v>
          </cell>
          <cell r="J2063">
            <v>0</v>
          </cell>
          <cell r="K2063" t="str">
            <v>TR</v>
          </cell>
          <cell r="L2063">
            <v>7</v>
          </cell>
          <cell r="M2063">
            <v>0</v>
          </cell>
          <cell r="N2063">
            <v>2954</v>
          </cell>
          <cell r="O2063" t="str">
            <v>28/12/2020</v>
          </cell>
          <cell r="P2063">
            <v>0</v>
          </cell>
          <cell r="Q2063" t="str">
            <v>Huyền</v>
          </cell>
        </row>
        <row r="2064">
          <cell r="E2064">
            <v>19130035</v>
          </cell>
          <cell r="F2064">
            <v>0</v>
          </cell>
          <cell r="G2064">
            <v>0</v>
          </cell>
          <cell r="H2064" t="str">
            <v>Trần Chính</v>
          </cell>
          <cell r="I2064" t="str">
            <v>Hữu</v>
          </cell>
          <cell r="J2064">
            <v>0</v>
          </cell>
          <cell r="K2064" t="str">
            <v>TR</v>
          </cell>
          <cell r="L2064">
            <v>7</v>
          </cell>
          <cell r="M2064">
            <v>0</v>
          </cell>
          <cell r="N2064">
            <v>2954</v>
          </cell>
          <cell r="O2064" t="str">
            <v>28/12/2020</v>
          </cell>
          <cell r="P2064">
            <v>0</v>
          </cell>
          <cell r="Q2064" t="str">
            <v>Huyền</v>
          </cell>
        </row>
        <row r="2065">
          <cell r="E2065">
            <v>19130036</v>
          </cell>
          <cell r="F2065">
            <v>0</v>
          </cell>
          <cell r="G2065">
            <v>0</v>
          </cell>
          <cell r="H2065" t="str">
            <v>Nguyễn Mai</v>
          </cell>
          <cell r="I2065" t="str">
            <v>Huy</v>
          </cell>
          <cell r="J2065">
            <v>0</v>
          </cell>
          <cell r="K2065" t="str">
            <v>TR</v>
          </cell>
          <cell r="L2065">
            <v>7</v>
          </cell>
          <cell r="M2065">
            <v>0</v>
          </cell>
          <cell r="N2065">
            <v>2954</v>
          </cell>
          <cell r="O2065" t="str">
            <v>28/12/2020</v>
          </cell>
          <cell r="P2065">
            <v>0</v>
          </cell>
          <cell r="Q2065" t="str">
            <v>Huyền</v>
          </cell>
        </row>
        <row r="2066">
          <cell r="E2066">
            <v>19130037</v>
          </cell>
          <cell r="F2066">
            <v>0</v>
          </cell>
          <cell r="G2066">
            <v>0</v>
          </cell>
          <cell r="H2066" t="str">
            <v>Nguyễn Đình</v>
          </cell>
          <cell r="I2066" t="str">
            <v>Huỳnh</v>
          </cell>
          <cell r="J2066">
            <v>0</v>
          </cell>
          <cell r="K2066" t="str">
            <v>TR</v>
          </cell>
          <cell r="L2066">
            <v>7</v>
          </cell>
          <cell r="M2066">
            <v>0</v>
          </cell>
          <cell r="N2066">
            <v>2954</v>
          </cell>
          <cell r="O2066" t="str">
            <v>28/12/2020</v>
          </cell>
          <cell r="P2066">
            <v>0</v>
          </cell>
          <cell r="Q2066" t="str">
            <v>Huyền</v>
          </cell>
        </row>
        <row r="2067">
          <cell r="E2067">
            <v>19130039</v>
          </cell>
          <cell r="F2067">
            <v>0</v>
          </cell>
          <cell r="G2067">
            <v>0</v>
          </cell>
          <cell r="H2067" t="str">
            <v>Bùi Minh</v>
          </cell>
          <cell r="I2067" t="str">
            <v>Kiên</v>
          </cell>
          <cell r="J2067">
            <v>0</v>
          </cell>
          <cell r="K2067" t="str">
            <v>TR</v>
          </cell>
          <cell r="L2067">
            <v>7</v>
          </cell>
          <cell r="M2067">
            <v>0</v>
          </cell>
          <cell r="N2067">
            <v>2954</v>
          </cell>
          <cell r="O2067" t="str">
            <v>28/12/2020</v>
          </cell>
          <cell r="P2067">
            <v>0</v>
          </cell>
          <cell r="Q2067" t="str">
            <v>Huyền</v>
          </cell>
        </row>
        <row r="2068">
          <cell r="E2068">
            <v>19130040</v>
          </cell>
          <cell r="F2068">
            <v>0</v>
          </cell>
          <cell r="G2068">
            <v>0</v>
          </cell>
          <cell r="H2068" t="str">
            <v xml:space="preserve">Nguyễn Tùng </v>
          </cell>
          <cell r="I2068" t="str">
            <v>Lâm</v>
          </cell>
          <cell r="J2068">
            <v>0</v>
          </cell>
          <cell r="K2068" t="str">
            <v>TR</v>
          </cell>
          <cell r="L2068">
            <v>7</v>
          </cell>
          <cell r="M2068">
            <v>0</v>
          </cell>
          <cell r="N2068">
            <v>2954</v>
          </cell>
          <cell r="O2068" t="str">
            <v>28/12/2020</v>
          </cell>
          <cell r="P2068">
            <v>0</v>
          </cell>
          <cell r="Q2068" t="str">
            <v>Huyền</v>
          </cell>
        </row>
        <row r="2069">
          <cell r="E2069">
            <v>19130042</v>
          </cell>
          <cell r="F2069">
            <v>0</v>
          </cell>
          <cell r="G2069">
            <v>0</v>
          </cell>
          <cell r="H2069" t="str">
            <v>Phạm Thị Phương</v>
          </cell>
          <cell r="I2069" t="str">
            <v>Mai</v>
          </cell>
          <cell r="J2069">
            <v>0</v>
          </cell>
          <cell r="K2069" t="str">
            <v>TR</v>
          </cell>
          <cell r="L2069">
            <v>7</v>
          </cell>
          <cell r="M2069">
            <v>0</v>
          </cell>
          <cell r="N2069">
            <v>2954</v>
          </cell>
          <cell r="O2069" t="str">
            <v>28/12/2020</v>
          </cell>
          <cell r="P2069">
            <v>0</v>
          </cell>
          <cell r="Q2069" t="str">
            <v>Huyền</v>
          </cell>
        </row>
        <row r="2070">
          <cell r="E2070">
            <v>19130043</v>
          </cell>
          <cell r="F2070">
            <v>0</v>
          </cell>
          <cell r="G2070">
            <v>0</v>
          </cell>
          <cell r="H2070" t="str">
            <v xml:space="preserve">Lê Quốc </v>
          </cell>
          <cell r="I2070" t="str">
            <v>Mạnh</v>
          </cell>
          <cell r="J2070">
            <v>0</v>
          </cell>
          <cell r="K2070" t="str">
            <v>TR</v>
          </cell>
          <cell r="L2070">
            <v>7</v>
          </cell>
          <cell r="M2070">
            <v>0</v>
          </cell>
          <cell r="N2070">
            <v>2954</v>
          </cell>
          <cell r="O2070" t="str">
            <v>28/12/2020</v>
          </cell>
          <cell r="P2070">
            <v>0</v>
          </cell>
          <cell r="Q2070" t="str">
            <v>Huyền</v>
          </cell>
        </row>
        <row r="2071">
          <cell r="E2071">
            <v>19130044</v>
          </cell>
          <cell r="F2071">
            <v>0</v>
          </cell>
          <cell r="G2071">
            <v>0</v>
          </cell>
          <cell r="H2071" t="str">
            <v>Bùi Bắc</v>
          </cell>
          <cell r="I2071" t="str">
            <v>Nam</v>
          </cell>
          <cell r="J2071">
            <v>0</v>
          </cell>
          <cell r="K2071" t="str">
            <v>TR</v>
          </cell>
          <cell r="L2071">
            <v>7</v>
          </cell>
          <cell r="M2071">
            <v>0</v>
          </cell>
          <cell r="N2071">
            <v>2954</v>
          </cell>
          <cell r="O2071" t="str">
            <v>28/12/2020</v>
          </cell>
          <cell r="P2071">
            <v>0</v>
          </cell>
          <cell r="Q2071" t="str">
            <v>Huyền</v>
          </cell>
        </row>
        <row r="2072">
          <cell r="E2072">
            <v>19130046</v>
          </cell>
          <cell r="F2072">
            <v>0</v>
          </cell>
          <cell r="G2072">
            <v>0</v>
          </cell>
          <cell r="H2072" t="str">
            <v>Nguyễn Thị</v>
          </cell>
          <cell r="I2072" t="str">
            <v>Nghĩa</v>
          </cell>
          <cell r="J2072">
            <v>0</v>
          </cell>
          <cell r="K2072" t="str">
            <v>TR</v>
          </cell>
          <cell r="L2072">
            <v>7</v>
          </cell>
          <cell r="M2072">
            <v>0</v>
          </cell>
          <cell r="N2072">
            <v>2954</v>
          </cell>
          <cell r="O2072" t="str">
            <v>28/12/2020</v>
          </cell>
          <cell r="P2072">
            <v>0</v>
          </cell>
          <cell r="Q2072" t="str">
            <v>Huyền</v>
          </cell>
        </row>
        <row r="2073">
          <cell r="E2073">
            <v>19130047</v>
          </cell>
          <cell r="F2073">
            <v>0</v>
          </cell>
          <cell r="G2073">
            <v>0</v>
          </cell>
          <cell r="H2073" t="str">
            <v xml:space="preserve">Nguyễn Thị Bích </v>
          </cell>
          <cell r="I2073" t="str">
            <v>Ngọc</v>
          </cell>
          <cell r="J2073">
            <v>0</v>
          </cell>
          <cell r="K2073" t="str">
            <v>TR</v>
          </cell>
          <cell r="L2073">
            <v>7</v>
          </cell>
          <cell r="M2073">
            <v>0</v>
          </cell>
          <cell r="N2073">
            <v>2954</v>
          </cell>
          <cell r="O2073" t="str">
            <v>28/12/2020</v>
          </cell>
          <cell r="P2073">
            <v>0</v>
          </cell>
          <cell r="Q2073" t="str">
            <v>Huyền</v>
          </cell>
        </row>
        <row r="2074">
          <cell r="E2074">
            <v>19130048</v>
          </cell>
          <cell r="F2074">
            <v>0</v>
          </cell>
          <cell r="G2074">
            <v>0</v>
          </cell>
          <cell r="H2074" t="str">
            <v>Hà Thị Minh</v>
          </cell>
          <cell r="I2074" t="str">
            <v>Nguyệt</v>
          </cell>
          <cell r="J2074">
            <v>0</v>
          </cell>
          <cell r="K2074" t="str">
            <v>TR</v>
          </cell>
          <cell r="L2074">
            <v>7</v>
          </cell>
          <cell r="M2074">
            <v>0</v>
          </cell>
          <cell r="N2074">
            <v>2954</v>
          </cell>
          <cell r="O2074" t="str">
            <v>28/12/2020</v>
          </cell>
          <cell r="P2074">
            <v>0</v>
          </cell>
          <cell r="Q2074" t="str">
            <v>Huyền</v>
          </cell>
        </row>
        <row r="2075">
          <cell r="E2075">
            <v>19130049</v>
          </cell>
          <cell r="F2075">
            <v>0</v>
          </cell>
          <cell r="G2075">
            <v>0</v>
          </cell>
          <cell r="H2075" t="str">
            <v>Bùi Thị Lan</v>
          </cell>
          <cell r="I2075" t="str">
            <v>Phương</v>
          </cell>
          <cell r="J2075">
            <v>0</v>
          </cell>
          <cell r="K2075" t="str">
            <v>TR</v>
          </cell>
          <cell r="L2075">
            <v>7</v>
          </cell>
          <cell r="M2075">
            <v>0</v>
          </cell>
          <cell r="N2075">
            <v>2954</v>
          </cell>
          <cell r="O2075" t="str">
            <v>28/12/2020</v>
          </cell>
          <cell r="P2075">
            <v>0</v>
          </cell>
          <cell r="Q2075" t="str">
            <v>Huyền</v>
          </cell>
        </row>
        <row r="2076">
          <cell r="E2076">
            <v>19130050</v>
          </cell>
          <cell r="F2076">
            <v>0</v>
          </cell>
          <cell r="G2076">
            <v>0</v>
          </cell>
          <cell r="H2076" t="str">
            <v xml:space="preserve">Thiều Hà Hồng </v>
          </cell>
          <cell r="I2076" t="str">
            <v>Quân</v>
          </cell>
          <cell r="J2076">
            <v>0</v>
          </cell>
          <cell r="K2076" t="str">
            <v>TR</v>
          </cell>
          <cell r="L2076">
            <v>7</v>
          </cell>
          <cell r="M2076">
            <v>0</v>
          </cell>
          <cell r="N2076">
            <v>2954</v>
          </cell>
          <cell r="O2076" t="str">
            <v>28/12/2020</v>
          </cell>
          <cell r="P2076">
            <v>0</v>
          </cell>
          <cell r="Q2076" t="str">
            <v>Huyền</v>
          </cell>
        </row>
        <row r="2077">
          <cell r="E2077">
            <v>19130051</v>
          </cell>
          <cell r="F2077">
            <v>0</v>
          </cell>
          <cell r="G2077">
            <v>0</v>
          </cell>
          <cell r="H2077" t="str">
            <v xml:space="preserve">Hoàng Xuân </v>
          </cell>
          <cell r="I2077" t="str">
            <v>Quý</v>
          </cell>
          <cell r="J2077">
            <v>0</v>
          </cell>
          <cell r="K2077" t="str">
            <v>TR</v>
          </cell>
          <cell r="L2077">
            <v>7</v>
          </cell>
          <cell r="M2077">
            <v>0</v>
          </cell>
          <cell r="N2077">
            <v>2954</v>
          </cell>
          <cell r="O2077" t="str">
            <v>28/12/2020</v>
          </cell>
          <cell r="P2077">
            <v>0</v>
          </cell>
          <cell r="Q2077" t="str">
            <v>Huyền</v>
          </cell>
        </row>
        <row r="2078">
          <cell r="E2078">
            <v>19130053</v>
          </cell>
          <cell r="F2078">
            <v>0</v>
          </cell>
          <cell r="G2078">
            <v>0</v>
          </cell>
          <cell r="H2078" t="str">
            <v xml:space="preserve">Nguyễn Thị Kim </v>
          </cell>
          <cell r="I2078" t="str">
            <v>Sinh</v>
          </cell>
          <cell r="J2078">
            <v>0</v>
          </cell>
          <cell r="K2078" t="str">
            <v>TR</v>
          </cell>
          <cell r="L2078">
            <v>7</v>
          </cell>
          <cell r="M2078">
            <v>0</v>
          </cell>
          <cell r="N2078">
            <v>2954</v>
          </cell>
          <cell r="O2078" t="str">
            <v>28/12/2020</v>
          </cell>
          <cell r="P2078">
            <v>0</v>
          </cell>
          <cell r="Q2078" t="str">
            <v>Huyền</v>
          </cell>
        </row>
        <row r="2079">
          <cell r="E2079">
            <v>19130055</v>
          </cell>
          <cell r="F2079">
            <v>0</v>
          </cell>
          <cell r="G2079">
            <v>0</v>
          </cell>
          <cell r="H2079" t="str">
            <v>Bùi Anh</v>
          </cell>
          <cell r="I2079" t="str">
            <v>Tài</v>
          </cell>
          <cell r="J2079">
            <v>0</v>
          </cell>
          <cell r="K2079" t="str">
            <v>TR</v>
          </cell>
          <cell r="L2079">
            <v>7</v>
          </cell>
          <cell r="M2079">
            <v>0</v>
          </cell>
          <cell r="N2079">
            <v>2954</v>
          </cell>
          <cell r="O2079" t="str">
            <v>28/12/2020</v>
          </cell>
          <cell r="P2079">
            <v>0</v>
          </cell>
          <cell r="Q2079" t="str">
            <v>Huyền</v>
          </cell>
        </row>
        <row r="2080">
          <cell r="E2080">
            <v>19130056</v>
          </cell>
          <cell r="F2080">
            <v>0</v>
          </cell>
          <cell r="G2080">
            <v>0</v>
          </cell>
          <cell r="H2080" t="str">
            <v>Vũ Nam</v>
          </cell>
          <cell r="I2080" t="str">
            <v>Thắng</v>
          </cell>
          <cell r="J2080">
            <v>0</v>
          </cell>
          <cell r="K2080" t="str">
            <v>TR</v>
          </cell>
          <cell r="L2080">
            <v>7</v>
          </cell>
          <cell r="M2080">
            <v>0</v>
          </cell>
          <cell r="N2080">
            <v>2954</v>
          </cell>
          <cell r="O2080" t="str">
            <v>28/12/2020</v>
          </cell>
          <cell r="P2080">
            <v>0</v>
          </cell>
          <cell r="Q2080" t="str">
            <v>Huyền</v>
          </cell>
        </row>
        <row r="2081">
          <cell r="E2081">
            <v>19130057</v>
          </cell>
          <cell r="F2081">
            <v>0</v>
          </cell>
          <cell r="G2081">
            <v>0</v>
          </cell>
          <cell r="H2081" t="str">
            <v>Lê Đại</v>
          </cell>
          <cell r="I2081" t="str">
            <v>Thắng</v>
          </cell>
          <cell r="J2081">
            <v>0</v>
          </cell>
          <cell r="K2081" t="str">
            <v>TR</v>
          </cell>
          <cell r="L2081">
            <v>7</v>
          </cell>
          <cell r="M2081">
            <v>0</v>
          </cell>
          <cell r="N2081">
            <v>2954</v>
          </cell>
          <cell r="O2081" t="str">
            <v>28/12/2020</v>
          </cell>
          <cell r="P2081">
            <v>0</v>
          </cell>
          <cell r="Q2081" t="str">
            <v>Huyền</v>
          </cell>
        </row>
        <row r="2082">
          <cell r="E2082">
            <v>19130058</v>
          </cell>
          <cell r="F2082">
            <v>0</v>
          </cell>
          <cell r="G2082">
            <v>0</v>
          </cell>
          <cell r="H2082" t="str">
            <v>Lê Minh</v>
          </cell>
          <cell r="I2082" t="str">
            <v>Thanh</v>
          </cell>
          <cell r="J2082">
            <v>0</v>
          </cell>
          <cell r="K2082" t="str">
            <v>TR</v>
          </cell>
          <cell r="L2082">
            <v>7</v>
          </cell>
          <cell r="M2082">
            <v>0</v>
          </cell>
          <cell r="N2082">
            <v>2954</v>
          </cell>
          <cell r="O2082" t="str">
            <v>28/12/2020</v>
          </cell>
          <cell r="P2082">
            <v>0</v>
          </cell>
          <cell r="Q2082" t="str">
            <v>Huyền</v>
          </cell>
        </row>
        <row r="2083">
          <cell r="E2083">
            <v>19130059</v>
          </cell>
          <cell r="F2083">
            <v>0</v>
          </cell>
          <cell r="G2083">
            <v>0</v>
          </cell>
          <cell r="H2083" t="str">
            <v>Phạm Thị Phương</v>
          </cell>
          <cell r="I2083" t="str">
            <v>Thanh</v>
          </cell>
          <cell r="J2083">
            <v>0</v>
          </cell>
          <cell r="K2083" t="str">
            <v>TR</v>
          </cell>
          <cell r="L2083">
            <v>7</v>
          </cell>
          <cell r="M2083">
            <v>0</v>
          </cell>
          <cell r="N2083">
            <v>2954</v>
          </cell>
          <cell r="O2083" t="str">
            <v>28/12/2020</v>
          </cell>
          <cell r="P2083">
            <v>0</v>
          </cell>
          <cell r="Q2083" t="str">
            <v>Huyền</v>
          </cell>
        </row>
        <row r="2084">
          <cell r="E2084">
            <v>19130060</v>
          </cell>
          <cell r="F2084">
            <v>0</v>
          </cell>
          <cell r="G2084">
            <v>0</v>
          </cell>
          <cell r="H2084" t="str">
            <v xml:space="preserve">Nguyễn Văn </v>
          </cell>
          <cell r="I2084" t="str">
            <v>Thành</v>
          </cell>
          <cell r="J2084">
            <v>0</v>
          </cell>
          <cell r="K2084" t="str">
            <v>TR</v>
          </cell>
          <cell r="L2084">
            <v>7</v>
          </cell>
          <cell r="M2084">
            <v>0</v>
          </cell>
          <cell r="N2084">
            <v>2954</v>
          </cell>
          <cell r="O2084" t="str">
            <v>28/12/2020</v>
          </cell>
          <cell r="P2084">
            <v>0</v>
          </cell>
          <cell r="Q2084" t="str">
            <v>Huyền</v>
          </cell>
        </row>
        <row r="2085">
          <cell r="E2085">
            <v>19130061</v>
          </cell>
          <cell r="F2085">
            <v>0</v>
          </cell>
          <cell r="G2085">
            <v>0</v>
          </cell>
          <cell r="H2085" t="str">
            <v>Trịnh Phương</v>
          </cell>
          <cell r="I2085" t="str">
            <v>Thảo</v>
          </cell>
          <cell r="J2085">
            <v>0</v>
          </cell>
          <cell r="K2085" t="str">
            <v>TR</v>
          </cell>
          <cell r="L2085">
            <v>7</v>
          </cell>
          <cell r="M2085">
            <v>0</v>
          </cell>
          <cell r="N2085">
            <v>2954</v>
          </cell>
          <cell r="O2085" t="str">
            <v>28/12/2020</v>
          </cell>
          <cell r="P2085">
            <v>0</v>
          </cell>
          <cell r="Q2085" t="str">
            <v>Huyền</v>
          </cell>
        </row>
        <row r="2086">
          <cell r="E2086">
            <v>19130063</v>
          </cell>
          <cell r="F2086">
            <v>0</v>
          </cell>
          <cell r="G2086">
            <v>0</v>
          </cell>
          <cell r="H2086" t="str">
            <v>Phạm Hồng</v>
          </cell>
          <cell r="I2086" t="str">
            <v>Thuận</v>
          </cell>
          <cell r="J2086">
            <v>0</v>
          </cell>
          <cell r="K2086" t="str">
            <v>TR</v>
          </cell>
          <cell r="L2086">
            <v>7</v>
          </cell>
          <cell r="M2086">
            <v>0</v>
          </cell>
          <cell r="N2086">
            <v>2954</v>
          </cell>
          <cell r="O2086" t="str">
            <v>28/12/2020</v>
          </cell>
          <cell r="P2086">
            <v>0</v>
          </cell>
          <cell r="Q2086" t="str">
            <v>Huyền</v>
          </cell>
        </row>
        <row r="2087">
          <cell r="E2087">
            <v>19130064</v>
          </cell>
          <cell r="F2087">
            <v>0</v>
          </cell>
          <cell r="G2087">
            <v>0</v>
          </cell>
          <cell r="H2087" t="str">
            <v>Lê Hữu</v>
          </cell>
          <cell r="I2087" t="str">
            <v>Tiến</v>
          </cell>
          <cell r="J2087">
            <v>0</v>
          </cell>
          <cell r="K2087" t="str">
            <v>TR</v>
          </cell>
          <cell r="L2087">
            <v>7</v>
          </cell>
          <cell r="M2087">
            <v>0</v>
          </cell>
          <cell r="N2087">
            <v>2954</v>
          </cell>
          <cell r="O2087" t="str">
            <v>28/12/2020</v>
          </cell>
          <cell r="P2087">
            <v>0</v>
          </cell>
          <cell r="Q2087" t="str">
            <v>Huyền</v>
          </cell>
        </row>
        <row r="2088">
          <cell r="E2088">
            <v>19130067</v>
          </cell>
          <cell r="F2088">
            <v>0</v>
          </cell>
          <cell r="G2088">
            <v>0</v>
          </cell>
          <cell r="H2088" t="str">
            <v xml:space="preserve">Đào Quang </v>
          </cell>
          <cell r="I2088" t="str">
            <v>Trung</v>
          </cell>
          <cell r="J2088">
            <v>0</v>
          </cell>
          <cell r="K2088" t="str">
            <v>TR</v>
          </cell>
          <cell r="L2088">
            <v>7</v>
          </cell>
          <cell r="M2088">
            <v>0</v>
          </cell>
          <cell r="N2088">
            <v>2954</v>
          </cell>
          <cell r="O2088" t="str">
            <v>28/12/2020</v>
          </cell>
          <cell r="P2088">
            <v>0</v>
          </cell>
          <cell r="Q2088" t="str">
            <v>Huyền</v>
          </cell>
        </row>
        <row r="2089">
          <cell r="E2089">
            <v>19130068</v>
          </cell>
          <cell r="F2089">
            <v>0</v>
          </cell>
          <cell r="G2089">
            <v>0</v>
          </cell>
          <cell r="H2089" t="str">
            <v xml:space="preserve">Nguyễn Văn </v>
          </cell>
          <cell r="I2089" t="str">
            <v>Trưởng</v>
          </cell>
          <cell r="J2089">
            <v>0</v>
          </cell>
          <cell r="K2089" t="str">
            <v>TR</v>
          </cell>
          <cell r="L2089">
            <v>7</v>
          </cell>
          <cell r="M2089">
            <v>0</v>
          </cell>
          <cell r="N2089">
            <v>2954</v>
          </cell>
          <cell r="O2089" t="str">
            <v>28/12/2020</v>
          </cell>
          <cell r="P2089">
            <v>0</v>
          </cell>
          <cell r="Q2089" t="str">
            <v>Huyền</v>
          </cell>
        </row>
        <row r="2090">
          <cell r="E2090">
            <v>19130069</v>
          </cell>
          <cell r="F2090">
            <v>0</v>
          </cell>
          <cell r="G2090">
            <v>0</v>
          </cell>
          <cell r="H2090" t="str">
            <v>Trần Thanh</v>
          </cell>
          <cell r="I2090" t="str">
            <v>Tú</v>
          </cell>
          <cell r="J2090">
            <v>0</v>
          </cell>
          <cell r="K2090" t="str">
            <v>TR</v>
          </cell>
          <cell r="L2090">
            <v>7</v>
          </cell>
          <cell r="M2090">
            <v>0</v>
          </cell>
          <cell r="N2090">
            <v>2954</v>
          </cell>
          <cell r="O2090" t="str">
            <v>28/12/2020</v>
          </cell>
          <cell r="P2090">
            <v>0</v>
          </cell>
          <cell r="Q2090" t="str">
            <v>Huyền</v>
          </cell>
        </row>
        <row r="2091">
          <cell r="E2091">
            <v>19130070</v>
          </cell>
          <cell r="F2091">
            <v>0</v>
          </cell>
          <cell r="G2091">
            <v>0</v>
          </cell>
          <cell r="H2091" t="str">
            <v xml:space="preserve">Đỗ Nguyễn Anh </v>
          </cell>
          <cell r="I2091" t="str">
            <v>Tuấn</v>
          </cell>
          <cell r="J2091">
            <v>0</v>
          </cell>
          <cell r="K2091" t="str">
            <v>TR</v>
          </cell>
          <cell r="L2091">
            <v>7</v>
          </cell>
          <cell r="M2091">
            <v>0</v>
          </cell>
          <cell r="N2091">
            <v>2954</v>
          </cell>
          <cell r="O2091" t="str">
            <v>28/12/2020</v>
          </cell>
          <cell r="P2091">
            <v>0</v>
          </cell>
          <cell r="Q2091" t="str">
            <v>Huyền</v>
          </cell>
        </row>
        <row r="2092">
          <cell r="E2092">
            <v>19130072</v>
          </cell>
          <cell r="F2092">
            <v>0</v>
          </cell>
          <cell r="G2092">
            <v>0</v>
          </cell>
          <cell r="H2092" t="str">
            <v>Nguyễn Anh</v>
          </cell>
          <cell r="I2092" t="str">
            <v>Tuấn</v>
          </cell>
          <cell r="J2092">
            <v>0</v>
          </cell>
          <cell r="K2092" t="str">
            <v>TR</v>
          </cell>
          <cell r="L2092">
            <v>7</v>
          </cell>
          <cell r="M2092">
            <v>0</v>
          </cell>
          <cell r="N2092">
            <v>2954</v>
          </cell>
          <cell r="O2092" t="str">
            <v>28/12/2020</v>
          </cell>
          <cell r="P2092">
            <v>0</v>
          </cell>
          <cell r="Q2092" t="str">
            <v>Huyền</v>
          </cell>
        </row>
        <row r="2093">
          <cell r="E2093">
            <v>19130073</v>
          </cell>
          <cell r="F2093">
            <v>0</v>
          </cell>
          <cell r="G2093">
            <v>0</v>
          </cell>
          <cell r="H2093" t="str">
            <v xml:space="preserve">Ngô Anh </v>
          </cell>
          <cell r="I2093" t="str">
            <v>Tuấn</v>
          </cell>
          <cell r="J2093">
            <v>0</v>
          </cell>
          <cell r="K2093" t="str">
            <v>TR</v>
          </cell>
          <cell r="L2093">
            <v>7</v>
          </cell>
          <cell r="M2093">
            <v>0</v>
          </cell>
          <cell r="N2093">
            <v>2954</v>
          </cell>
          <cell r="O2093" t="str">
            <v>28/12/2020</v>
          </cell>
          <cell r="P2093">
            <v>0</v>
          </cell>
          <cell r="Q2093" t="str">
            <v>Huyền</v>
          </cell>
        </row>
        <row r="2094">
          <cell r="E2094">
            <v>19130074</v>
          </cell>
          <cell r="F2094">
            <v>0</v>
          </cell>
          <cell r="G2094">
            <v>0</v>
          </cell>
          <cell r="H2094" t="str">
            <v>Nguyễn Tuấn</v>
          </cell>
          <cell r="I2094" t="str">
            <v>Anh</v>
          </cell>
          <cell r="J2094">
            <v>0</v>
          </cell>
          <cell r="K2094" t="str">
            <v>TR</v>
          </cell>
          <cell r="L2094">
            <v>7</v>
          </cell>
          <cell r="M2094">
            <v>0</v>
          </cell>
          <cell r="N2094">
            <v>2954</v>
          </cell>
          <cell r="O2094" t="str">
            <v>28/12/2020</v>
          </cell>
          <cell r="P2094">
            <v>0</v>
          </cell>
          <cell r="Q2094" t="str">
            <v>Huyền</v>
          </cell>
        </row>
        <row r="2095">
          <cell r="E2095">
            <v>19130076</v>
          </cell>
          <cell r="F2095">
            <v>0</v>
          </cell>
          <cell r="G2095">
            <v>0</v>
          </cell>
          <cell r="H2095" t="str">
            <v>Vũ Thanh</v>
          </cell>
          <cell r="I2095" t="str">
            <v>Tùng</v>
          </cell>
          <cell r="J2095">
            <v>0</v>
          </cell>
          <cell r="K2095" t="str">
            <v>TR</v>
          </cell>
          <cell r="L2095">
            <v>7</v>
          </cell>
          <cell r="M2095">
            <v>0</v>
          </cell>
          <cell r="N2095">
            <v>2954</v>
          </cell>
          <cell r="O2095" t="str">
            <v>28/12/2020</v>
          </cell>
          <cell r="P2095">
            <v>0</v>
          </cell>
          <cell r="Q2095" t="str">
            <v>Huyền</v>
          </cell>
        </row>
        <row r="2096">
          <cell r="E2096">
            <v>19130077</v>
          </cell>
          <cell r="F2096">
            <v>0</v>
          </cell>
          <cell r="G2096">
            <v>0</v>
          </cell>
          <cell r="H2096" t="str">
            <v>Nguyễn Tiến</v>
          </cell>
          <cell r="I2096" t="str">
            <v>Tùng</v>
          </cell>
          <cell r="J2096">
            <v>0</v>
          </cell>
          <cell r="K2096" t="str">
            <v>TR</v>
          </cell>
          <cell r="L2096">
            <v>7</v>
          </cell>
          <cell r="M2096">
            <v>0</v>
          </cell>
          <cell r="N2096">
            <v>2954</v>
          </cell>
          <cell r="O2096" t="str">
            <v>28/12/2020</v>
          </cell>
          <cell r="P2096">
            <v>0</v>
          </cell>
          <cell r="Q2096" t="str">
            <v>Huyền</v>
          </cell>
        </row>
        <row r="2097">
          <cell r="E2097">
            <v>19130080</v>
          </cell>
          <cell r="F2097">
            <v>0</v>
          </cell>
          <cell r="G2097">
            <v>0</v>
          </cell>
          <cell r="H2097" t="str">
            <v xml:space="preserve">Vũ Hoàng </v>
          </cell>
          <cell r="I2097" t="str">
            <v>Vân</v>
          </cell>
          <cell r="J2097">
            <v>0</v>
          </cell>
          <cell r="K2097" t="str">
            <v>TR</v>
          </cell>
          <cell r="L2097">
            <v>7</v>
          </cell>
          <cell r="M2097">
            <v>0</v>
          </cell>
          <cell r="N2097">
            <v>2954</v>
          </cell>
          <cell r="O2097" t="str">
            <v>28/12/2020</v>
          </cell>
          <cell r="P2097">
            <v>0</v>
          </cell>
          <cell r="Q2097" t="str">
            <v>Huyền</v>
          </cell>
        </row>
        <row r="2098">
          <cell r="E2098">
            <v>19130082</v>
          </cell>
          <cell r="F2098">
            <v>0</v>
          </cell>
          <cell r="G2098">
            <v>0</v>
          </cell>
          <cell r="H2098" t="str">
            <v xml:space="preserve">Nguyễn Bá </v>
          </cell>
          <cell r="I2098" t="str">
            <v>Vĩnh</v>
          </cell>
          <cell r="J2098">
            <v>0</v>
          </cell>
          <cell r="K2098" t="str">
            <v>TR</v>
          </cell>
          <cell r="L2098">
            <v>7</v>
          </cell>
          <cell r="M2098">
            <v>0</v>
          </cell>
          <cell r="N2098">
            <v>2954</v>
          </cell>
          <cell r="O2098" t="str">
            <v>28/12/2020</v>
          </cell>
          <cell r="P2098">
            <v>0</v>
          </cell>
          <cell r="Q2098" t="str">
            <v>Huyền</v>
          </cell>
        </row>
        <row r="2099">
          <cell r="E2099">
            <v>19130083</v>
          </cell>
          <cell r="F2099">
            <v>0</v>
          </cell>
          <cell r="G2099">
            <v>0</v>
          </cell>
          <cell r="H2099" t="str">
            <v xml:space="preserve">Vũ Quốc </v>
          </cell>
          <cell r="I2099" t="str">
            <v>Vượng</v>
          </cell>
          <cell r="J2099">
            <v>0</v>
          </cell>
          <cell r="K2099" t="str">
            <v>TR</v>
          </cell>
          <cell r="L2099">
            <v>7</v>
          </cell>
          <cell r="M2099">
            <v>0</v>
          </cell>
          <cell r="N2099">
            <v>2954</v>
          </cell>
          <cell r="O2099" t="str">
            <v>28/12/2020</v>
          </cell>
          <cell r="P2099">
            <v>0</v>
          </cell>
          <cell r="Q2099" t="str">
            <v>Huyền</v>
          </cell>
        </row>
        <row r="2100">
          <cell r="E2100">
            <v>19130086</v>
          </cell>
          <cell r="F2100">
            <v>0</v>
          </cell>
          <cell r="G2100">
            <v>0</v>
          </cell>
          <cell r="H2100" t="str">
            <v xml:space="preserve">Nguyễn Anh </v>
          </cell>
          <cell r="I2100" t="str">
            <v>Tuấn</v>
          </cell>
          <cell r="J2100">
            <v>0</v>
          </cell>
          <cell r="K2100" t="str">
            <v>TR</v>
          </cell>
          <cell r="L2100">
            <v>7</v>
          </cell>
          <cell r="M2100">
            <v>0</v>
          </cell>
          <cell r="N2100">
            <v>2954</v>
          </cell>
          <cell r="O2100" t="str">
            <v>28/12/2020</v>
          </cell>
          <cell r="P2100">
            <v>0</v>
          </cell>
          <cell r="Q2100" t="str">
            <v>Huyền</v>
          </cell>
        </row>
        <row r="2101">
          <cell r="E2101">
            <v>19130087</v>
          </cell>
          <cell r="F2101">
            <v>0</v>
          </cell>
          <cell r="G2101">
            <v>0</v>
          </cell>
          <cell r="H2101" t="str">
            <v xml:space="preserve">Đỗ Văn </v>
          </cell>
          <cell r="I2101" t="str">
            <v>Tông</v>
          </cell>
          <cell r="J2101">
            <v>0</v>
          </cell>
          <cell r="K2101" t="str">
            <v>TR</v>
          </cell>
          <cell r="L2101">
            <v>7</v>
          </cell>
          <cell r="M2101">
            <v>0</v>
          </cell>
          <cell r="N2101">
            <v>2954</v>
          </cell>
          <cell r="O2101" t="str">
            <v>28/12/2020</v>
          </cell>
          <cell r="P2101">
            <v>0</v>
          </cell>
          <cell r="Q2101" t="str">
            <v>Huyền</v>
          </cell>
        </row>
        <row r="2102">
          <cell r="E2102">
            <v>19130088</v>
          </cell>
          <cell r="F2102">
            <v>0</v>
          </cell>
          <cell r="G2102">
            <v>0</v>
          </cell>
          <cell r="H2102" t="str">
            <v>Lê Thành</v>
          </cell>
          <cell r="I2102" t="str">
            <v>Trung</v>
          </cell>
          <cell r="J2102">
            <v>0</v>
          </cell>
          <cell r="K2102" t="str">
            <v>TR</v>
          </cell>
          <cell r="L2102">
            <v>7</v>
          </cell>
          <cell r="M2102">
            <v>0</v>
          </cell>
          <cell r="N2102">
            <v>2954</v>
          </cell>
          <cell r="O2102" t="str">
            <v>28/12/2020</v>
          </cell>
          <cell r="P2102">
            <v>0</v>
          </cell>
          <cell r="Q2102" t="str">
            <v>Huyền</v>
          </cell>
        </row>
        <row r="2103">
          <cell r="E2103">
            <v>19130089</v>
          </cell>
          <cell r="F2103">
            <v>0</v>
          </cell>
          <cell r="G2103">
            <v>0</v>
          </cell>
          <cell r="H2103" t="str">
            <v>Phạm Thị</v>
          </cell>
          <cell r="I2103" t="str">
            <v>Thêu</v>
          </cell>
          <cell r="J2103">
            <v>0</v>
          </cell>
          <cell r="K2103" t="str">
            <v>TR</v>
          </cell>
          <cell r="L2103">
            <v>7</v>
          </cell>
          <cell r="M2103">
            <v>0</v>
          </cell>
          <cell r="N2103">
            <v>2954</v>
          </cell>
          <cell r="O2103" t="str">
            <v>28/12/2020</v>
          </cell>
          <cell r="P2103">
            <v>0</v>
          </cell>
          <cell r="Q2103" t="str">
            <v>Huyền</v>
          </cell>
        </row>
        <row r="2104">
          <cell r="E2104">
            <v>19130090</v>
          </cell>
          <cell r="F2104">
            <v>0</v>
          </cell>
          <cell r="G2104">
            <v>0</v>
          </cell>
          <cell r="H2104" t="str">
            <v>Trịnh Quốc</v>
          </cell>
          <cell r="I2104" t="str">
            <v>Cường</v>
          </cell>
          <cell r="J2104">
            <v>0</v>
          </cell>
          <cell r="K2104" t="str">
            <v>TR</v>
          </cell>
          <cell r="L2104">
            <v>7</v>
          </cell>
          <cell r="M2104">
            <v>0</v>
          </cell>
          <cell r="N2104">
            <v>2954</v>
          </cell>
          <cell r="O2104" t="str">
            <v>28/12/2020</v>
          </cell>
          <cell r="P2104">
            <v>0</v>
          </cell>
          <cell r="Q2104" t="str">
            <v>Huyền</v>
          </cell>
        </row>
        <row r="2105">
          <cell r="E2105">
            <v>19130093</v>
          </cell>
          <cell r="F2105">
            <v>0</v>
          </cell>
          <cell r="G2105">
            <v>0</v>
          </cell>
          <cell r="H2105" t="str">
            <v>Nguyễn Ích</v>
          </cell>
          <cell r="I2105" t="str">
            <v>Hoàng</v>
          </cell>
          <cell r="J2105">
            <v>0</v>
          </cell>
          <cell r="K2105" t="str">
            <v>TR</v>
          </cell>
          <cell r="L2105">
            <v>7</v>
          </cell>
          <cell r="M2105">
            <v>0</v>
          </cell>
          <cell r="N2105">
            <v>2954</v>
          </cell>
          <cell r="O2105" t="str">
            <v>28/12/2020</v>
          </cell>
          <cell r="P2105">
            <v>0</v>
          </cell>
          <cell r="Q2105" t="str">
            <v>Huyền</v>
          </cell>
        </row>
        <row r="2106">
          <cell r="E2106">
            <v>19130096</v>
          </cell>
          <cell r="F2106">
            <v>0</v>
          </cell>
          <cell r="G2106">
            <v>0</v>
          </cell>
          <cell r="H2106" t="str">
            <v>Bùi Lâm Ngọc</v>
          </cell>
          <cell r="I2106" t="str">
            <v>Quyên</v>
          </cell>
          <cell r="J2106">
            <v>0</v>
          </cell>
          <cell r="K2106" t="str">
            <v>TR</v>
          </cell>
          <cell r="L2106">
            <v>7</v>
          </cell>
          <cell r="M2106">
            <v>0</v>
          </cell>
          <cell r="N2106">
            <v>2954</v>
          </cell>
          <cell r="O2106" t="str">
            <v>28/12/2020</v>
          </cell>
          <cell r="P2106">
            <v>0</v>
          </cell>
          <cell r="Q2106" t="str">
            <v>Huyền</v>
          </cell>
        </row>
        <row r="2107">
          <cell r="E2107">
            <v>19130097</v>
          </cell>
          <cell r="F2107">
            <v>0</v>
          </cell>
          <cell r="G2107">
            <v>0</v>
          </cell>
          <cell r="H2107" t="str">
            <v>Hoàng Viết</v>
          </cell>
          <cell r="I2107" t="str">
            <v>Tài</v>
          </cell>
          <cell r="J2107">
            <v>0</v>
          </cell>
          <cell r="K2107" t="str">
            <v>TR</v>
          </cell>
          <cell r="L2107">
            <v>7</v>
          </cell>
          <cell r="M2107">
            <v>0</v>
          </cell>
          <cell r="N2107">
            <v>2954</v>
          </cell>
          <cell r="O2107" t="str">
            <v>28/12/2020</v>
          </cell>
          <cell r="P2107">
            <v>0</v>
          </cell>
          <cell r="Q2107" t="str">
            <v>Huyền</v>
          </cell>
        </row>
        <row r="2108">
          <cell r="E2108">
            <v>19130098</v>
          </cell>
          <cell r="F2108">
            <v>0</v>
          </cell>
          <cell r="G2108">
            <v>0</v>
          </cell>
          <cell r="H2108" t="str">
            <v>Nguyễn Thị Phương</v>
          </cell>
          <cell r="I2108" t="str">
            <v>Loan</v>
          </cell>
          <cell r="J2108">
            <v>0</v>
          </cell>
          <cell r="K2108" t="str">
            <v>TR</v>
          </cell>
          <cell r="L2108">
            <v>7</v>
          </cell>
          <cell r="M2108">
            <v>0</v>
          </cell>
          <cell r="N2108">
            <v>2954</v>
          </cell>
          <cell r="O2108" t="str">
            <v>28/12/2020</v>
          </cell>
          <cell r="P2108">
            <v>0</v>
          </cell>
          <cell r="Q2108" t="str">
            <v>Huyền</v>
          </cell>
        </row>
        <row r="2109">
          <cell r="E2109">
            <v>19130099</v>
          </cell>
          <cell r="F2109">
            <v>0</v>
          </cell>
          <cell r="G2109">
            <v>0</v>
          </cell>
          <cell r="H2109" t="str">
            <v>Trần Ngọc</v>
          </cell>
          <cell r="I2109" t="str">
            <v>Tú</v>
          </cell>
          <cell r="J2109">
            <v>0</v>
          </cell>
          <cell r="K2109" t="str">
            <v>TR</v>
          </cell>
          <cell r="L2109">
            <v>7</v>
          </cell>
          <cell r="M2109">
            <v>0</v>
          </cell>
          <cell r="N2109">
            <v>2954</v>
          </cell>
          <cell r="O2109" t="str">
            <v>28/12/2020</v>
          </cell>
          <cell r="P2109">
            <v>0</v>
          </cell>
          <cell r="Q2109" t="str">
            <v>Huyền</v>
          </cell>
        </row>
        <row r="2110">
          <cell r="E2110">
            <v>19130100</v>
          </cell>
          <cell r="F2110">
            <v>0</v>
          </cell>
          <cell r="G2110">
            <v>0</v>
          </cell>
          <cell r="H2110" t="str">
            <v>Hoàng Hải</v>
          </cell>
          <cell r="I2110" t="str">
            <v>Linh</v>
          </cell>
          <cell r="J2110">
            <v>0</v>
          </cell>
          <cell r="K2110" t="str">
            <v>TR</v>
          </cell>
          <cell r="L2110">
            <v>7</v>
          </cell>
          <cell r="M2110">
            <v>0</v>
          </cell>
          <cell r="N2110">
            <v>2954</v>
          </cell>
          <cell r="O2110" t="str">
            <v>28/12/2020</v>
          </cell>
          <cell r="P2110">
            <v>0</v>
          </cell>
          <cell r="Q2110" t="str">
            <v>Huyền</v>
          </cell>
        </row>
        <row r="2111">
          <cell r="E2111">
            <v>19130101</v>
          </cell>
          <cell r="F2111">
            <v>0</v>
          </cell>
          <cell r="G2111">
            <v>0</v>
          </cell>
          <cell r="H2111" t="str">
            <v xml:space="preserve">Trần Thị Mỹ </v>
          </cell>
          <cell r="I2111" t="str">
            <v>Hạnh</v>
          </cell>
          <cell r="J2111">
            <v>0</v>
          </cell>
          <cell r="K2111" t="str">
            <v>TR</v>
          </cell>
          <cell r="L2111">
            <v>7</v>
          </cell>
          <cell r="M2111">
            <v>0</v>
          </cell>
          <cell r="N2111">
            <v>2954</v>
          </cell>
          <cell r="O2111" t="str">
            <v>28/12/2020</v>
          </cell>
          <cell r="P2111">
            <v>0</v>
          </cell>
          <cell r="Q2111" t="str">
            <v>Huyền</v>
          </cell>
        </row>
        <row r="2112">
          <cell r="E2112">
            <v>19130102</v>
          </cell>
          <cell r="F2112">
            <v>0</v>
          </cell>
          <cell r="G2112">
            <v>0</v>
          </cell>
          <cell r="H2112" t="str">
            <v xml:space="preserve">Nguyễn Hoài </v>
          </cell>
          <cell r="I2112" t="str">
            <v>Phương</v>
          </cell>
          <cell r="J2112">
            <v>0</v>
          </cell>
          <cell r="K2112" t="str">
            <v>TR</v>
          </cell>
          <cell r="L2112">
            <v>7</v>
          </cell>
          <cell r="M2112">
            <v>0</v>
          </cell>
          <cell r="N2112">
            <v>2954</v>
          </cell>
          <cell r="O2112" t="str">
            <v>28/12/2020</v>
          </cell>
          <cell r="P2112">
            <v>0</v>
          </cell>
          <cell r="Q2112" t="str">
            <v>Huyền</v>
          </cell>
        </row>
        <row r="2113">
          <cell r="E2113">
            <v>19130103</v>
          </cell>
          <cell r="F2113">
            <v>0</v>
          </cell>
          <cell r="G2113">
            <v>0</v>
          </cell>
          <cell r="H2113" t="str">
            <v>Đinh Thị Kim</v>
          </cell>
          <cell r="I2113" t="str">
            <v>Anh</v>
          </cell>
          <cell r="J2113">
            <v>0</v>
          </cell>
          <cell r="K2113" t="str">
            <v>TR</v>
          </cell>
          <cell r="L2113">
            <v>7</v>
          </cell>
          <cell r="M2113">
            <v>0</v>
          </cell>
          <cell r="N2113">
            <v>2954</v>
          </cell>
          <cell r="O2113" t="str">
            <v>28/12/2020</v>
          </cell>
          <cell r="P2113">
            <v>0</v>
          </cell>
          <cell r="Q2113" t="str">
            <v>Huyền</v>
          </cell>
        </row>
        <row r="2114">
          <cell r="E2114">
            <v>19130104</v>
          </cell>
          <cell r="F2114">
            <v>0</v>
          </cell>
          <cell r="G2114">
            <v>0</v>
          </cell>
          <cell r="H2114" t="str">
            <v>Trần Thu</v>
          </cell>
          <cell r="I2114" t="str">
            <v>Trang</v>
          </cell>
          <cell r="J2114">
            <v>0</v>
          </cell>
          <cell r="K2114" t="str">
            <v>TR</v>
          </cell>
          <cell r="L2114">
            <v>7</v>
          </cell>
          <cell r="M2114">
            <v>0</v>
          </cell>
          <cell r="N2114">
            <v>2954</v>
          </cell>
          <cell r="O2114" t="str">
            <v>28/12/2020</v>
          </cell>
          <cell r="P2114">
            <v>0</v>
          </cell>
          <cell r="Q2114" t="str">
            <v>Huyền</v>
          </cell>
        </row>
        <row r="2115">
          <cell r="E2115">
            <v>19130107</v>
          </cell>
          <cell r="F2115">
            <v>0</v>
          </cell>
          <cell r="G2115">
            <v>0</v>
          </cell>
          <cell r="H2115" t="str">
            <v>Trần Thị</v>
          </cell>
          <cell r="I2115" t="str">
            <v>Phượng</v>
          </cell>
          <cell r="J2115">
            <v>0</v>
          </cell>
          <cell r="K2115" t="str">
            <v>TR</v>
          </cell>
          <cell r="L2115">
            <v>7</v>
          </cell>
          <cell r="M2115">
            <v>0</v>
          </cell>
          <cell r="N2115">
            <v>2954</v>
          </cell>
          <cell r="O2115" t="str">
            <v>28/12/2020</v>
          </cell>
          <cell r="P2115">
            <v>0</v>
          </cell>
          <cell r="Q2115" t="str">
            <v>Huyền</v>
          </cell>
        </row>
        <row r="2116">
          <cell r="E2116">
            <v>19130109</v>
          </cell>
          <cell r="F2116">
            <v>0</v>
          </cell>
          <cell r="G2116">
            <v>0</v>
          </cell>
          <cell r="H2116" t="str">
            <v>Hoàng Thanh</v>
          </cell>
          <cell r="I2116" t="str">
            <v>Phương</v>
          </cell>
          <cell r="J2116">
            <v>0</v>
          </cell>
          <cell r="K2116" t="str">
            <v>TR</v>
          </cell>
          <cell r="L2116">
            <v>7</v>
          </cell>
          <cell r="M2116">
            <v>0</v>
          </cell>
          <cell r="N2116">
            <v>2954</v>
          </cell>
          <cell r="O2116" t="str">
            <v>28/12/2020</v>
          </cell>
          <cell r="P2116">
            <v>0</v>
          </cell>
          <cell r="Q2116" t="str">
            <v>Huyền</v>
          </cell>
        </row>
        <row r="2117">
          <cell r="E2117">
            <v>19130110</v>
          </cell>
          <cell r="F2117">
            <v>0</v>
          </cell>
          <cell r="G2117">
            <v>0</v>
          </cell>
          <cell r="H2117" t="str">
            <v xml:space="preserve">Phạm Thị </v>
          </cell>
          <cell r="I2117" t="str">
            <v>Thủy</v>
          </cell>
          <cell r="J2117">
            <v>0</v>
          </cell>
          <cell r="K2117" t="str">
            <v>TR</v>
          </cell>
          <cell r="L2117">
            <v>7</v>
          </cell>
          <cell r="M2117">
            <v>0</v>
          </cell>
          <cell r="N2117">
            <v>2954</v>
          </cell>
          <cell r="O2117" t="str">
            <v>28/12/2020</v>
          </cell>
          <cell r="P2117">
            <v>0</v>
          </cell>
          <cell r="Q2117" t="str">
            <v>Huyền</v>
          </cell>
        </row>
        <row r="2118">
          <cell r="E2118">
            <v>19130136</v>
          </cell>
          <cell r="F2118">
            <v>0</v>
          </cell>
          <cell r="G2118">
            <v>0</v>
          </cell>
          <cell r="H2118" t="str">
            <v>Nguyễn Anh</v>
          </cell>
          <cell r="I2118" t="str">
            <v>Quân</v>
          </cell>
          <cell r="J2118">
            <v>0</v>
          </cell>
          <cell r="K2118" t="str">
            <v>TR</v>
          </cell>
          <cell r="L2118">
            <v>7</v>
          </cell>
          <cell r="M2118">
            <v>0</v>
          </cell>
          <cell r="N2118">
            <v>2954</v>
          </cell>
          <cell r="O2118" t="str">
            <v>28/12/2020</v>
          </cell>
          <cell r="P2118">
            <v>0</v>
          </cell>
          <cell r="Q2118" t="str">
            <v>Huyền</v>
          </cell>
        </row>
        <row r="2119">
          <cell r="E2119">
            <v>19130137</v>
          </cell>
          <cell r="F2119">
            <v>0</v>
          </cell>
          <cell r="G2119">
            <v>0</v>
          </cell>
          <cell r="H2119" t="str">
            <v xml:space="preserve">Ngô Hoàng </v>
          </cell>
          <cell r="I2119" t="str">
            <v>Quân</v>
          </cell>
          <cell r="J2119">
            <v>0</v>
          </cell>
          <cell r="K2119" t="str">
            <v>TR</v>
          </cell>
          <cell r="L2119">
            <v>7</v>
          </cell>
          <cell r="M2119">
            <v>0</v>
          </cell>
          <cell r="N2119">
            <v>2954</v>
          </cell>
          <cell r="O2119" t="str">
            <v>28/12/2020</v>
          </cell>
          <cell r="P2119">
            <v>0</v>
          </cell>
          <cell r="Q2119" t="str">
            <v>Huyền</v>
          </cell>
        </row>
        <row r="2120">
          <cell r="E2120">
            <v>19130149</v>
          </cell>
          <cell r="F2120">
            <v>0</v>
          </cell>
          <cell r="G2120">
            <v>0</v>
          </cell>
          <cell r="H2120" t="str">
            <v>Phí Anh</v>
          </cell>
          <cell r="I2120" t="str">
            <v>Tuấn</v>
          </cell>
          <cell r="J2120">
            <v>0</v>
          </cell>
          <cell r="K2120" t="str">
            <v>TR</v>
          </cell>
          <cell r="L2120">
            <v>7</v>
          </cell>
          <cell r="M2120">
            <v>0</v>
          </cell>
          <cell r="N2120">
            <v>2954</v>
          </cell>
          <cell r="O2120" t="str">
            <v>28/12/2020</v>
          </cell>
          <cell r="P2120">
            <v>0</v>
          </cell>
          <cell r="Q2120" t="str">
            <v>Huyền</v>
          </cell>
        </row>
        <row r="2121">
          <cell r="E2121">
            <v>19130117</v>
          </cell>
          <cell r="F2121">
            <v>0</v>
          </cell>
          <cell r="G2121">
            <v>0</v>
          </cell>
          <cell r="H2121" t="str">
            <v>Đặng Hoàng</v>
          </cell>
          <cell r="I2121" t="str">
            <v>Giang</v>
          </cell>
          <cell r="J2121">
            <v>0</v>
          </cell>
          <cell r="K2121" t="str">
            <v>TR</v>
          </cell>
          <cell r="L2121">
            <v>7</v>
          </cell>
          <cell r="M2121">
            <v>0</v>
          </cell>
          <cell r="N2121">
            <v>2954</v>
          </cell>
          <cell r="O2121" t="str">
            <v>28/12/2020</v>
          </cell>
          <cell r="P2121">
            <v>0</v>
          </cell>
          <cell r="Q2121" t="str">
            <v>Huyền</v>
          </cell>
        </row>
        <row r="2122">
          <cell r="E2122">
            <v>19130134</v>
          </cell>
          <cell r="F2122">
            <v>0</v>
          </cell>
          <cell r="G2122">
            <v>0</v>
          </cell>
          <cell r="H2122" t="str">
            <v>Lê Văn</v>
          </cell>
          <cell r="I2122" t="str">
            <v>Pháp</v>
          </cell>
          <cell r="J2122">
            <v>0</v>
          </cell>
          <cell r="K2122" t="str">
            <v>TR</v>
          </cell>
          <cell r="L2122">
            <v>7</v>
          </cell>
          <cell r="M2122">
            <v>0</v>
          </cell>
          <cell r="N2122">
            <v>2954</v>
          </cell>
          <cell r="O2122" t="str">
            <v>28/12/2020</v>
          </cell>
          <cell r="P2122">
            <v>0</v>
          </cell>
          <cell r="Q2122" t="str">
            <v>Huyền</v>
          </cell>
        </row>
        <row r="2123">
          <cell r="E2123">
            <v>19130135</v>
          </cell>
          <cell r="F2123">
            <v>0</v>
          </cell>
          <cell r="G2123">
            <v>0</v>
          </cell>
          <cell r="H2123" t="str">
            <v>Nguyễn Quốc</v>
          </cell>
          <cell r="I2123" t="str">
            <v>Phương</v>
          </cell>
          <cell r="J2123">
            <v>0</v>
          </cell>
          <cell r="K2123" t="str">
            <v>TR</v>
          </cell>
          <cell r="L2123">
            <v>7</v>
          </cell>
          <cell r="M2123">
            <v>0</v>
          </cell>
          <cell r="N2123">
            <v>2954</v>
          </cell>
          <cell r="O2123" t="str">
            <v>28/12/2020</v>
          </cell>
          <cell r="P2123">
            <v>0</v>
          </cell>
          <cell r="Q2123" t="str">
            <v>Huyền</v>
          </cell>
        </row>
        <row r="2124">
          <cell r="E2124">
            <v>19130148</v>
          </cell>
          <cell r="F2124">
            <v>0</v>
          </cell>
          <cell r="G2124">
            <v>0</v>
          </cell>
          <cell r="H2124" t="str">
            <v>Nguyễn Văn</v>
          </cell>
          <cell r="I2124" t="str">
            <v>Tuân</v>
          </cell>
          <cell r="J2124">
            <v>0</v>
          </cell>
          <cell r="K2124" t="str">
            <v>TR</v>
          </cell>
          <cell r="L2124">
            <v>7</v>
          </cell>
          <cell r="M2124">
            <v>0</v>
          </cell>
          <cell r="N2124">
            <v>2954</v>
          </cell>
          <cell r="O2124" t="str">
            <v>28/12/2020</v>
          </cell>
          <cell r="P2124">
            <v>0</v>
          </cell>
          <cell r="Q2124" t="str">
            <v>Huyền</v>
          </cell>
        </row>
        <row r="2125">
          <cell r="E2125">
            <v>19130133</v>
          </cell>
          <cell r="F2125">
            <v>0</v>
          </cell>
          <cell r="G2125">
            <v>0</v>
          </cell>
          <cell r="H2125" t="str">
            <v>Trần Anh</v>
          </cell>
          <cell r="I2125" t="str">
            <v>Ngọc</v>
          </cell>
          <cell r="J2125">
            <v>0</v>
          </cell>
          <cell r="K2125" t="str">
            <v>TR</v>
          </cell>
          <cell r="L2125">
            <v>7</v>
          </cell>
          <cell r="M2125">
            <v>0</v>
          </cell>
          <cell r="N2125">
            <v>2954</v>
          </cell>
          <cell r="O2125" t="str">
            <v>28/12/2020</v>
          </cell>
          <cell r="P2125">
            <v>0</v>
          </cell>
          <cell r="Q2125" t="str">
            <v>Huyền</v>
          </cell>
        </row>
        <row r="2126">
          <cell r="E2126">
            <v>19130150</v>
          </cell>
          <cell r="F2126">
            <v>0</v>
          </cell>
          <cell r="G2126">
            <v>0</v>
          </cell>
          <cell r="H2126" t="str">
            <v xml:space="preserve">Trần Thị </v>
          </cell>
          <cell r="I2126" t="str">
            <v>Vân</v>
          </cell>
          <cell r="J2126">
            <v>0</v>
          </cell>
          <cell r="K2126" t="str">
            <v>TR</v>
          </cell>
          <cell r="L2126">
            <v>7</v>
          </cell>
          <cell r="M2126">
            <v>0</v>
          </cell>
          <cell r="N2126">
            <v>2954</v>
          </cell>
          <cell r="O2126" t="str">
            <v>28/12/2020</v>
          </cell>
          <cell r="P2126">
            <v>0</v>
          </cell>
          <cell r="Q2126" t="str">
            <v>Huyền</v>
          </cell>
        </row>
        <row r="2127">
          <cell r="E2127">
            <v>19130119</v>
          </cell>
          <cell r="F2127">
            <v>0</v>
          </cell>
          <cell r="G2127">
            <v>0</v>
          </cell>
          <cell r="H2127" t="str">
            <v>Phạm Khánh</v>
          </cell>
          <cell r="I2127" t="str">
            <v>Hoàng</v>
          </cell>
          <cell r="J2127">
            <v>0</v>
          </cell>
          <cell r="K2127" t="str">
            <v>TR</v>
          </cell>
          <cell r="L2127">
            <v>7</v>
          </cell>
          <cell r="M2127">
            <v>0</v>
          </cell>
          <cell r="N2127">
            <v>2954</v>
          </cell>
          <cell r="O2127" t="str">
            <v>28/12/2020</v>
          </cell>
          <cell r="P2127">
            <v>0</v>
          </cell>
          <cell r="Q2127" t="str">
            <v>Huyền</v>
          </cell>
        </row>
        <row r="2128">
          <cell r="E2128">
            <v>19130141</v>
          </cell>
          <cell r="F2128">
            <v>0</v>
          </cell>
          <cell r="G2128">
            <v>0</v>
          </cell>
          <cell r="H2128" t="str">
            <v xml:space="preserve">Mai Thị </v>
          </cell>
          <cell r="I2128" t="str">
            <v>Thanh</v>
          </cell>
          <cell r="J2128">
            <v>0</v>
          </cell>
          <cell r="K2128" t="str">
            <v>TR</v>
          </cell>
          <cell r="L2128">
            <v>7</v>
          </cell>
          <cell r="M2128">
            <v>0</v>
          </cell>
          <cell r="N2128">
            <v>2954</v>
          </cell>
          <cell r="O2128" t="str">
            <v>28/12/2020</v>
          </cell>
          <cell r="P2128">
            <v>0</v>
          </cell>
          <cell r="Q2128" t="str">
            <v>Huyền</v>
          </cell>
        </row>
        <row r="2129">
          <cell r="E2129">
            <v>19130126</v>
          </cell>
          <cell r="F2129">
            <v>0</v>
          </cell>
          <cell r="G2129">
            <v>0</v>
          </cell>
          <cell r="H2129" t="str">
            <v xml:space="preserve">Huỳnh Đại </v>
          </cell>
          <cell r="I2129" t="str">
            <v>Lâm</v>
          </cell>
          <cell r="J2129">
            <v>0</v>
          </cell>
          <cell r="K2129" t="str">
            <v>TR</v>
          </cell>
          <cell r="L2129">
            <v>7</v>
          </cell>
          <cell r="M2129">
            <v>0</v>
          </cell>
          <cell r="N2129">
            <v>2954</v>
          </cell>
          <cell r="O2129" t="str">
            <v>28/12/2020</v>
          </cell>
          <cell r="P2129">
            <v>0</v>
          </cell>
          <cell r="Q2129" t="str">
            <v>Huyền</v>
          </cell>
        </row>
        <row r="2130">
          <cell r="E2130">
            <v>19130123</v>
          </cell>
          <cell r="F2130">
            <v>0</v>
          </cell>
          <cell r="G2130">
            <v>0</v>
          </cell>
          <cell r="H2130" t="str">
            <v>Nguyễn Viết</v>
          </cell>
          <cell r="I2130" t="str">
            <v>Khải</v>
          </cell>
          <cell r="J2130">
            <v>0</v>
          </cell>
          <cell r="K2130" t="str">
            <v>TR</v>
          </cell>
          <cell r="L2130">
            <v>7</v>
          </cell>
          <cell r="M2130">
            <v>0</v>
          </cell>
          <cell r="N2130">
            <v>2954</v>
          </cell>
          <cell r="O2130" t="str">
            <v>28/12/2020</v>
          </cell>
          <cell r="P2130">
            <v>0</v>
          </cell>
          <cell r="Q2130" t="str">
            <v>Huyền</v>
          </cell>
        </row>
        <row r="2131">
          <cell r="E2131">
            <v>19130142</v>
          </cell>
          <cell r="F2131">
            <v>0</v>
          </cell>
          <cell r="G2131">
            <v>0</v>
          </cell>
          <cell r="H2131" t="str">
            <v>Lê Xuân</v>
          </cell>
          <cell r="I2131" t="str">
            <v>Thành</v>
          </cell>
          <cell r="J2131">
            <v>0</v>
          </cell>
          <cell r="K2131" t="str">
            <v>TR</v>
          </cell>
          <cell r="L2131">
            <v>7</v>
          </cell>
          <cell r="M2131">
            <v>0</v>
          </cell>
          <cell r="N2131">
            <v>2954</v>
          </cell>
          <cell r="O2131" t="str">
            <v>28/12/2020</v>
          </cell>
          <cell r="P2131">
            <v>0</v>
          </cell>
          <cell r="Q2131" t="str">
            <v>Huyền</v>
          </cell>
        </row>
        <row r="2132">
          <cell r="E2132">
            <v>19130151</v>
          </cell>
          <cell r="F2132">
            <v>0</v>
          </cell>
          <cell r="G2132">
            <v>0</v>
          </cell>
          <cell r="H2132" t="str">
            <v xml:space="preserve">Tưởng Tuấn </v>
          </cell>
          <cell r="I2132" t="str">
            <v>Vũ</v>
          </cell>
          <cell r="J2132">
            <v>0</v>
          </cell>
          <cell r="K2132" t="str">
            <v>TR</v>
          </cell>
          <cell r="L2132">
            <v>7</v>
          </cell>
          <cell r="M2132">
            <v>0</v>
          </cell>
          <cell r="N2132">
            <v>2954</v>
          </cell>
          <cell r="O2132" t="str">
            <v>28/12/2020</v>
          </cell>
          <cell r="P2132">
            <v>0</v>
          </cell>
          <cell r="Q2132" t="str">
            <v>Huyền</v>
          </cell>
        </row>
        <row r="2133">
          <cell r="E2133">
            <v>19130166</v>
          </cell>
          <cell r="F2133">
            <v>0</v>
          </cell>
          <cell r="G2133">
            <v>0</v>
          </cell>
          <cell r="H2133" t="str">
            <v xml:space="preserve">Phan Đức </v>
          </cell>
          <cell r="I2133" t="str">
            <v>Anh</v>
          </cell>
          <cell r="J2133">
            <v>0</v>
          </cell>
          <cell r="K2133" t="str">
            <v>TR</v>
          </cell>
          <cell r="L2133">
            <v>7</v>
          </cell>
          <cell r="M2133">
            <v>0</v>
          </cell>
          <cell r="N2133">
            <v>2954</v>
          </cell>
          <cell r="O2133" t="str">
            <v>28/12/2020</v>
          </cell>
          <cell r="P2133">
            <v>0</v>
          </cell>
          <cell r="Q2133" t="str">
            <v>Huyền</v>
          </cell>
        </row>
        <row r="2134">
          <cell r="E2134">
            <v>19130113</v>
          </cell>
          <cell r="F2134">
            <v>0</v>
          </cell>
          <cell r="G2134">
            <v>0</v>
          </cell>
          <cell r="H2134" t="str">
            <v>Phạm Văn</v>
          </cell>
          <cell r="I2134" t="str">
            <v>Đạt</v>
          </cell>
          <cell r="J2134">
            <v>0</v>
          </cell>
          <cell r="K2134" t="str">
            <v>TR</v>
          </cell>
          <cell r="L2134">
            <v>7</v>
          </cell>
          <cell r="M2134">
            <v>0</v>
          </cell>
          <cell r="N2134">
            <v>2954</v>
          </cell>
          <cell r="O2134" t="str">
            <v>28/12/2020</v>
          </cell>
          <cell r="P2134">
            <v>0</v>
          </cell>
          <cell r="Q2134" t="str">
            <v>Huyền</v>
          </cell>
        </row>
        <row r="2135">
          <cell r="E2135">
            <v>19130125</v>
          </cell>
          <cell r="F2135">
            <v>0</v>
          </cell>
          <cell r="G2135">
            <v>0</v>
          </cell>
          <cell r="H2135" t="str">
            <v>Hoàng Trọng</v>
          </cell>
          <cell r="I2135" t="str">
            <v>Kim</v>
          </cell>
          <cell r="J2135">
            <v>0</v>
          </cell>
          <cell r="K2135" t="str">
            <v>TR</v>
          </cell>
          <cell r="L2135">
            <v>7</v>
          </cell>
          <cell r="M2135">
            <v>0</v>
          </cell>
          <cell r="N2135">
            <v>2954</v>
          </cell>
          <cell r="O2135" t="str">
            <v>28/12/2020</v>
          </cell>
          <cell r="P2135">
            <v>0</v>
          </cell>
          <cell r="Q2135" t="str">
            <v>Huyền</v>
          </cell>
        </row>
        <row r="2136">
          <cell r="E2136">
            <v>19130143</v>
          </cell>
          <cell r="F2136">
            <v>0</v>
          </cell>
          <cell r="G2136">
            <v>0</v>
          </cell>
          <cell r="H2136" t="str">
            <v xml:space="preserve">Trần Thị </v>
          </cell>
          <cell r="I2136" t="str">
            <v>Thơm</v>
          </cell>
          <cell r="J2136">
            <v>0</v>
          </cell>
          <cell r="K2136" t="str">
            <v>TR</v>
          </cell>
          <cell r="L2136">
            <v>7</v>
          </cell>
          <cell r="M2136">
            <v>0</v>
          </cell>
          <cell r="N2136">
            <v>2954</v>
          </cell>
          <cell r="O2136" t="str">
            <v>28/12/2020</v>
          </cell>
          <cell r="P2136">
            <v>0</v>
          </cell>
          <cell r="Q2136" t="str">
            <v>Huyền</v>
          </cell>
        </row>
        <row r="2137">
          <cell r="E2137">
            <v>19130112</v>
          </cell>
          <cell r="F2137">
            <v>0</v>
          </cell>
          <cell r="G2137">
            <v>0</v>
          </cell>
          <cell r="H2137" t="str">
            <v>Nguyễn Tiến</v>
          </cell>
          <cell r="I2137" t="str">
            <v>Biên</v>
          </cell>
          <cell r="J2137">
            <v>0</v>
          </cell>
          <cell r="K2137" t="str">
            <v>TR</v>
          </cell>
          <cell r="L2137">
            <v>7</v>
          </cell>
          <cell r="M2137">
            <v>0</v>
          </cell>
          <cell r="N2137">
            <v>2954</v>
          </cell>
          <cell r="O2137" t="str">
            <v>28/12/2020</v>
          </cell>
          <cell r="P2137">
            <v>0</v>
          </cell>
          <cell r="Q2137" t="str">
            <v>Huyền</v>
          </cell>
        </row>
        <row r="2138">
          <cell r="E2138">
            <v>19130131</v>
          </cell>
          <cell r="F2138">
            <v>0</v>
          </cell>
          <cell r="G2138">
            <v>0</v>
          </cell>
          <cell r="H2138" t="str">
            <v>Lê Tuấn</v>
          </cell>
          <cell r="I2138" t="str">
            <v>Nam</v>
          </cell>
          <cell r="J2138">
            <v>0</v>
          </cell>
          <cell r="K2138" t="str">
            <v>TR</v>
          </cell>
          <cell r="L2138">
            <v>7</v>
          </cell>
          <cell r="M2138">
            <v>0</v>
          </cell>
          <cell r="N2138">
            <v>2954</v>
          </cell>
          <cell r="O2138" t="str">
            <v>28/12/2020</v>
          </cell>
          <cell r="P2138">
            <v>0</v>
          </cell>
          <cell r="Q2138" t="str">
            <v>Huyền</v>
          </cell>
        </row>
        <row r="2139">
          <cell r="E2139">
            <v>19130177</v>
          </cell>
          <cell r="F2139">
            <v>0</v>
          </cell>
          <cell r="G2139">
            <v>0</v>
          </cell>
          <cell r="H2139" t="str">
            <v xml:space="preserve">Đào Văn </v>
          </cell>
          <cell r="I2139" t="str">
            <v>Hùng</v>
          </cell>
          <cell r="J2139">
            <v>0</v>
          </cell>
          <cell r="K2139" t="str">
            <v>TR</v>
          </cell>
          <cell r="L2139">
            <v>7</v>
          </cell>
          <cell r="M2139">
            <v>0</v>
          </cell>
          <cell r="N2139">
            <v>2954</v>
          </cell>
          <cell r="O2139" t="str">
            <v>28/12/2020</v>
          </cell>
          <cell r="P2139">
            <v>0</v>
          </cell>
          <cell r="Q2139" t="str">
            <v>Huyền</v>
          </cell>
        </row>
        <row r="2140">
          <cell r="E2140">
            <v>19130147</v>
          </cell>
          <cell r="F2140">
            <v>0</v>
          </cell>
          <cell r="G2140">
            <v>0</v>
          </cell>
          <cell r="H2140" t="str">
            <v xml:space="preserve">Trần Thiên </v>
          </cell>
          <cell r="I2140" t="str">
            <v>Trang</v>
          </cell>
          <cell r="J2140">
            <v>0</v>
          </cell>
          <cell r="K2140" t="str">
            <v>TR</v>
          </cell>
          <cell r="L2140">
            <v>7</v>
          </cell>
          <cell r="M2140">
            <v>0</v>
          </cell>
          <cell r="N2140">
            <v>2954</v>
          </cell>
          <cell r="O2140" t="str">
            <v>28/12/2020</v>
          </cell>
          <cell r="P2140">
            <v>0</v>
          </cell>
          <cell r="Q2140" t="str">
            <v>Huyền</v>
          </cell>
        </row>
        <row r="2141">
          <cell r="E2141">
            <v>19130187</v>
          </cell>
          <cell r="F2141">
            <v>0</v>
          </cell>
          <cell r="G2141">
            <v>0</v>
          </cell>
          <cell r="H2141" t="str">
            <v xml:space="preserve">Vũ Văn </v>
          </cell>
          <cell r="I2141" t="str">
            <v>Hùng</v>
          </cell>
          <cell r="J2141">
            <v>0</v>
          </cell>
          <cell r="K2141" t="str">
            <v>TR</v>
          </cell>
          <cell r="L2141">
            <v>7</v>
          </cell>
          <cell r="M2141">
            <v>0</v>
          </cell>
          <cell r="N2141">
            <v>2954</v>
          </cell>
          <cell r="O2141" t="str">
            <v>28/12/2020</v>
          </cell>
          <cell r="P2141">
            <v>0</v>
          </cell>
          <cell r="Q2141" t="str">
            <v>Huyền</v>
          </cell>
        </row>
        <row r="2142">
          <cell r="E2142">
            <v>19130185</v>
          </cell>
          <cell r="F2142">
            <v>0</v>
          </cell>
          <cell r="G2142">
            <v>0</v>
          </cell>
          <cell r="H2142" t="str">
            <v xml:space="preserve">Nguyễn Thị </v>
          </cell>
          <cell r="I2142" t="str">
            <v>Anh</v>
          </cell>
          <cell r="J2142">
            <v>0</v>
          </cell>
          <cell r="K2142" t="str">
            <v>TR</v>
          </cell>
          <cell r="L2142">
            <v>7</v>
          </cell>
          <cell r="M2142">
            <v>0</v>
          </cell>
          <cell r="N2142">
            <v>2954</v>
          </cell>
          <cell r="O2142" t="str">
            <v>28/12/2020</v>
          </cell>
          <cell r="P2142">
            <v>0</v>
          </cell>
          <cell r="Q2142" t="str">
            <v>Huyền</v>
          </cell>
        </row>
        <row r="2143">
          <cell r="E2143">
            <v>19130186</v>
          </cell>
          <cell r="F2143">
            <v>0</v>
          </cell>
          <cell r="G2143">
            <v>0</v>
          </cell>
          <cell r="H2143" t="str">
            <v xml:space="preserve">Nguyễn Thị </v>
          </cell>
          <cell r="I2143" t="str">
            <v>Thúy</v>
          </cell>
          <cell r="J2143">
            <v>0</v>
          </cell>
          <cell r="K2143" t="str">
            <v>TR</v>
          </cell>
          <cell r="L2143">
            <v>7</v>
          </cell>
          <cell r="M2143">
            <v>0</v>
          </cell>
          <cell r="N2143">
            <v>2954</v>
          </cell>
          <cell r="O2143" t="str">
            <v>28/12/2020</v>
          </cell>
          <cell r="P2143">
            <v>0</v>
          </cell>
          <cell r="Q2143" t="str">
            <v>Huyền</v>
          </cell>
        </row>
        <row r="2144">
          <cell r="E2144">
            <v>19130121</v>
          </cell>
          <cell r="F2144">
            <v>0</v>
          </cell>
          <cell r="G2144">
            <v>0</v>
          </cell>
          <cell r="H2144" t="str">
            <v>Nguyễn Quang</v>
          </cell>
          <cell r="I2144" t="str">
            <v>Huy</v>
          </cell>
          <cell r="J2144">
            <v>0</v>
          </cell>
          <cell r="K2144" t="str">
            <v>TR</v>
          </cell>
          <cell r="L2144">
            <v>7</v>
          </cell>
          <cell r="M2144">
            <v>0</v>
          </cell>
          <cell r="N2144">
            <v>2954</v>
          </cell>
          <cell r="O2144" t="str">
            <v>28/12/2020</v>
          </cell>
          <cell r="P2144">
            <v>0</v>
          </cell>
          <cell r="Q2144" t="str">
            <v>Huyền</v>
          </cell>
        </row>
        <row r="2145">
          <cell r="E2145">
            <v>19130152</v>
          </cell>
          <cell r="F2145">
            <v>0</v>
          </cell>
          <cell r="G2145">
            <v>0</v>
          </cell>
          <cell r="H2145" t="str">
            <v>Bùi Tuấn</v>
          </cell>
          <cell r="I2145" t="str">
            <v>Vũ</v>
          </cell>
          <cell r="J2145">
            <v>0</v>
          </cell>
          <cell r="K2145" t="str">
            <v>TR</v>
          </cell>
          <cell r="L2145">
            <v>7</v>
          </cell>
          <cell r="M2145">
            <v>0</v>
          </cell>
          <cell r="N2145">
            <v>2954</v>
          </cell>
          <cell r="O2145" t="str">
            <v>28/12/2020</v>
          </cell>
          <cell r="P2145">
            <v>0</v>
          </cell>
          <cell r="Q2145" t="str">
            <v>Huyền</v>
          </cell>
        </row>
        <row r="2146">
          <cell r="E2146">
            <v>19130144</v>
          </cell>
          <cell r="F2146">
            <v>0</v>
          </cell>
          <cell r="G2146">
            <v>0</v>
          </cell>
          <cell r="H2146" t="str">
            <v>Nguyễn Đức</v>
          </cell>
          <cell r="I2146" t="str">
            <v>Thuận</v>
          </cell>
          <cell r="J2146">
            <v>0</v>
          </cell>
          <cell r="K2146" t="str">
            <v>TR</v>
          </cell>
          <cell r="L2146">
            <v>7</v>
          </cell>
          <cell r="M2146">
            <v>0</v>
          </cell>
          <cell r="N2146">
            <v>2954</v>
          </cell>
          <cell r="O2146" t="str">
            <v>28/12/2020</v>
          </cell>
          <cell r="P2146">
            <v>0</v>
          </cell>
          <cell r="Q2146" t="str">
            <v>Huyền</v>
          </cell>
        </row>
        <row r="2147">
          <cell r="E2147">
            <v>19130120</v>
          </cell>
          <cell r="F2147">
            <v>0</v>
          </cell>
          <cell r="G2147">
            <v>0</v>
          </cell>
          <cell r="H2147" t="str">
            <v>Phạm Huy</v>
          </cell>
          <cell r="I2147" t="str">
            <v>Hoàng</v>
          </cell>
          <cell r="J2147">
            <v>0</v>
          </cell>
          <cell r="K2147" t="str">
            <v>TR</v>
          </cell>
          <cell r="L2147">
            <v>7</v>
          </cell>
          <cell r="M2147">
            <v>0</v>
          </cell>
          <cell r="N2147">
            <v>2954</v>
          </cell>
          <cell r="O2147" t="str">
            <v>28/12/2020</v>
          </cell>
          <cell r="P2147">
            <v>0</v>
          </cell>
          <cell r="Q2147" t="str">
            <v>Huyền</v>
          </cell>
        </row>
        <row r="2148">
          <cell r="E2148">
            <v>19130130</v>
          </cell>
          <cell r="F2148">
            <v>0</v>
          </cell>
          <cell r="G2148">
            <v>0</v>
          </cell>
          <cell r="H2148" t="str">
            <v xml:space="preserve">Lê Thị </v>
          </cell>
          <cell r="I2148" t="str">
            <v>Na</v>
          </cell>
          <cell r="J2148">
            <v>0</v>
          </cell>
          <cell r="K2148" t="str">
            <v>TR</v>
          </cell>
          <cell r="L2148">
            <v>7</v>
          </cell>
          <cell r="M2148">
            <v>0</v>
          </cell>
          <cell r="N2148">
            <v>2954</v>
          </cell>
          <cell r="O2148" t="str">
            <v>28/12/2020</v>
          </cell>
          <cell r="P2148">
            <v>0</v>
          </cell>
          <cell r="Q2148" t="str">
            <v>Huyền</v>
          </cell>
        </row>
        <row r="2149">
          <cell r="E2149">
            <v>19130115</v>
          </cell>
          <cell r="F2149">
            <v>0</v>
          </cell>
          <cell r="G2149">
            <v>0</v>
          </cell>
          <cell r="H2149" t="str">
            <v>Đỗ Văn</v>
          </cell>
          <cell r="I2149" t="str">
            <v>Đông</v>
          </cell>
          <cell r="J2149">
            <v>0</v>
          </cell>
          <cell r="K2149" t="str">
            <v>TR</v>
          </cell>
          <cell r="L2149">
            <v>7</v>
          </cell>
          <cell r="M2149">
            <v>0</v>
          </cell>
          <cell r="N2149">
            <v>2954</v>
          </cell>
          <cell r="O2149" t="str">
            <v>28/12/2020</v>
          </cell>
          <cell r="P2149">
            <v>0</v>
          </cell>
          <cell r="Q2149" t="str">
            <v>Huyền</v>
          </cell>
        </row>
        <row r="2150">
          <cell r="E2150">
            <v>19130138</v>
          </cell>
          <cell r="F2150">
            <v>0</v>
          </cell>
          <cell r="G2150">
            <v>0</v>
          </cell>
          <cell r="H2150" t="str">
            <v xml:space="preserve">Nguyễn Thị </v>
          </cell>
          <cell r="I2150" t="str">
            <v>Sáu</v>
          </cell>
          <cell r="J2150">
            <v>0</v>
          </cell>
          <cell r="K2150" t="str">
            <v>TR</v>
          </cell>
          <cell r="L2150">
            <v>7</v>
          </cell>
          <cell r="M2150">
            <v>0</v>
          </cell>
          <cell r="N2150">
            <v>2954</v>
          </cell>
          <cell r="O2150" t="str">
            <v>28/12/2020</v>
          </cell>
          <cell r="P2150">
            <v>0</v>
          </cell>
          <cell r="Q2150" t="str">
            <v>Huyền</v>
          </cell>
        </row>
        <row r="2151">
          <cell r="E2151">
            <v>19130129</v>
          </cell>
          <cell r="F2151">
            <v>0</v>
          </cell>
          <cell r="G2151">
            <v>0</v>
          </cell>
          <cell r="H2151" t="str">
            <v>Trần Văn</v>
          </cell>
          <cell r="I2151" t="str">
            <v>Lực</v>
          </cell>
          <cell r="J2151">
            <v>0</v>
          </cell>
          <cell r="K2151" t="str">
            <v>TR</v>
          </cell>
          <cell r="L2151">
            <v>7</v>
          </cell>
          <cell r="M2151">
            <v>0</v>
          </cell>
          <cell r="N2151">
            <v>2954</v>
          </cell>
          <cell r="O2151" t="str">
            <v>28/12/2020</v>
          </cell>
          <cell r="P2151">
            <v>0</v>
          </cell>
          <cell r="Q2151" t="str">
            <v>Huyền</v>
          </cell>
        </row>
        <row r="2152">
          <cell r="E2152">
            <v>19130146</v>
          </cell>
          <cell r="F2152">
            <v>0</v>
          </cell>
          <cell r="G2152">
            <v>0</v>
          </cell>
          <cell r="H2152" t="str">
            <v>Nguyễn Thị Thanh</v>
          </cell>
          <cell r="I2152" t="str">
            <v>Thúy</v>
          </cell>
          <cell r="J2152">
            <v>0</v>
          </cell>
          <cell r="K2152" t="str">
            <v>TR</v>
          </cell>
          <cell r="L2152">
            <v>7</v>
          </cell>
          <cell r="M2152">
            <v>0</v>
          </cell>
          <cell r="N2152">
            <v>2954</v>
          </cell>
          <cell r="O2152" t="str">
            <v>28/12/2020</v>
          </cell>
          <cell r="P2152">
            <v>0</v>
          </cell>
          <cell r="Q2152" t="str">
            <v>Huyền</v>
          </cell>
        </row>
        <row r="2153">
          <cell r="E2153">
            <v>19130132</v>
          </cell>
          <cell r="F2153">
            <v>0</v>
          </cell>
          <cell r="G2153">
            <v>0</v>
          </cell>
          <cell r="H2153" t="str">
            <v>Đỗ Văn</v>
          </cell>
          <cell r="I2153" t="str">
            <v>Nam</v>
          </cell>
          <cell r="J2153">
            <v>0</v>
          </cell>
          <cell r="K2153" t="str">
            <v>TR</v>
          </cell>
          <cell r="L2153">
            <v>7</v>
          </cell>
          <cell r="M2153">
            <v>0</v>
          </cell>
          <cell r="N2153">
            <v>2954</v>
          </cell>
          <cell r="O2153" t="str">
            <v>28/12/2020</v>
          </cell>
          <cell r="P2153">
            <v>0</v>
          </cell>
          <cell r="Q2153" t="str">
            <v>Huyền</v>
          </cell>
        </row>
        <row r="2154">
          <cell r="E2154">
            <v>19130140</v>
          </cell>
          <cell r="F2154">
            <v>0</v>
          </cell>
          <cell r="G2154">
            <v>0</v>
          </cell>
          <cell r="H2154" t="str">
            <v>Trần Viết</v>
          </cell>
          <cell r="I2154" t="str">
            <v>Tảo</v>
          </cell>
          <cell r="J2154">
            <v>0</v>
          </cell>
          <cell r="K2154" t="str">
            <v>TR</v>
          </cell>
          <cell r="L2154">
            <v>7</v>
          </cell>
          <cell r="M2154">
            <v>0</v>
          </cell>
          <cell r="N2154">
            <v>2954</v>
          </cell>
          <cell r="O2154" t="str">
            <v>28/12/2020</v>
          </cell>
          <cell r="P2154">
            <v>0</v>
          </cell>
          <cell r="Q2154" t="str">
            <v>Huyền</v>
          </cell>
        </row>
        <row r="2155">
          <cell r="E2155">
            <v>19130118</v>
          </cell>
          <cell r="F2155">
            <v>0</v>
          </cell>
          <cell r="G2155">
            <v>0</v>
          </cell>
          <cell r="H2155" t="str">
            <v>Hoàng Thị</v>
          </cell>
          <cell r="I2155" t="str">
            <v>Hà</v>
          </cell>
          <cell r="J2155">
            <v>0</v>
          </cell>
          <cell r="K2155" t="str">
            <v>TR</v>
          </cell>
          <cell r="L2155">
            <v>7</v>
          </cell>
          <cell r="M2155">
            <v>0</v>
          </cell>
          <cell r="N2155">
            <v>2954</v>
          </cell>
          <cell r="O2155" t="str">
            <v>28/12/2020</v>
          </cell>
          <cell r="P2155">
            <v>0</v>
          </cell>
          <cell r="Q2155" t="str">
            <v>Huyền</v>
          </cell>
        </row>
        <row r="2156">
          <cell r="E2156">
            <v>19130111</v>
          </cell>
          <cell r="F2156">
            <v>0</v>
          </cell>
          <cell r="G2156">
            <v>0</v>
          </cell>
          <cell r="H2156" t="str">
            <v>Nguyễn Thị Ngọc</v>
          </cell>
          <cell r="I2156" t="str">
            <v>Anh</v>
          </cell>
          <cell r="J2156">
            <v>0</v>
          </cell>
          <cell r="K2156" t="str">
            <v>TR</v>
          </cell>
          <cell r="L2156">
            <v>7</v>
          </cell>
          <cell r="M2156">
            <v>0</v>
          </cell>
          <cell r="N2156">
            <v>2954</v>
          </cell>
          <cell r="O2156" t="str">
            <v>28/12/2020</v>
          </cell>
          <cell r="P2156">
            <v>0</v>
          </cell>
          <cell r="Q2156" t="str">
            <v>Huyền</v>
          </cell>
        </row>
        <row r="2157">
          <cell r="E2157">
            <v>19130124</v>
          </cell>
          <cell r="F2157">
            <v>0</v>
          </cell>
          <cell r="G2157">
            <v>0</v>
          </cell>
          <cell r="H2157" t="str">
            <v xml:space="preserve">Lê Ngọc </v>
          </cell>
          <cell r="I2157" t="str">
            <v>Khánh</v>
          </cell>
          <cell r="J2157">
            <v>0</v>
          </cell>
          <cell r="K2157" t="str">
            <v>TR</v>
          </cell>
          <cell r="L2157">
            <v>7</v>
          </cell>
          <cell r="M2157">
            <v>0</v>
          </cell>
          <cell r="N2157">
            <v>2954</v>
          </cell>
          <cell r="O2157" t="str">
            <v>28/12/2020</v>
          </cell>
          <cell r="P2157">
            <v>0</v>
          </cell>
          <cell r="Q2157" t="str">
            <v>Huyền</v>
          </cell>
        </row>
        <row r="2158">
          <cell r="E2158">
            <v>19130122</v>
          </cell>
          <cell r="F2158">
            <v>0</v>
          </cell>
          <cell r="G2158">
            <v>0</v>
          </cell>
          <cell r="H2158" t="str">
            <v>Lã Thị Thu</v>
          </cell>
          <cell r="I2158" t="str">
            <v>Huyền</v>
          </cell>
          <cell r="J2158">
            <v>0</v>
          </cell>
          <cell r="K2158" t="str">
            <v>TR</v>
          </cell>
          <cell r="L2158">
            <v>7</v>
          </cell>
          <cell r="M2158">
            <v>0</v>
          </cell>
          <cell r="N2158">
            <v>2954</v>
          </cell>
          <cell r="O2158" t="str">
            <v>28/12/2020</v>
          </cell>
          <cell r="P2158">
            <v>0</v>
          </cell>
          <cell r="Q2158" t="str">
            <v>Huyền</v>
          </cell>
        </row>
        <row r="2159">
          <cell r="E2159">
            <v>19130127</v>
          </cell>
          <cell r="F2159">
            <v>0</v>
          </cell>
          <cell r="G2159">
            <v>0</v>
          </cell>
          <cell r="H2159" t="str">
            <v>Hoàng Thị Minh</v>
          </cell>
          <cell r="I2159" t="str">
            <v>Lan</v>
          </cell>
          <cell r="J2159">
            <v>0</v>
          </cell>
          <cell r="K2159" t="str">
            <v>TR</v>
          </cell>
          <cell r="L2159">
            <v>7</v>
          </cell>
          <cell r="M2159">
            <v>0</v>
          </cell>
          <cell r="N2159">
            <v>2954</v>
          </cell>
          <cell r="O2159" t="str">
            <v>28/12/2020</v>
          </cell>
          <cell r="P2159">
            <v>0</v>
          </cell>
          <cell r="Q2159" t="str">
            <v>Huyền</v>
          </cell>
        </row>
        <row r="2160">
          <cell r="E2160">
            <v>19130128</v>
          </cell>
          <cell r="F2160">
            <v>0</v>
          </cell>
          <cell r="G2160">
            <v>0</v>
          </cell>
          <cell r="H2160" t="str">
            <v>Dương Đức</v>
          </cell>
          <cell r="I2160" t="str">
            <v>Loan</v>
          </cell>
          <cell r="J2160">
            <v>0</v>
          </cell>
          <cell r="K2160" t="str">
            <v>TR</v>
          </cell>
          <cell r="L2160">
            <v>7</v>
          </cell>
          <cell r="M2160">
            <v>0</v>
          </cell>
          <cell r="N2160">
            <v>2954</v>
          </cell>
          <cell r="O2160" t="str">
            <v>28/12/2020</v>
          </cell>
          <cell r="P2160">
            <v>0</v>
          </cell>
          <cell r="Q2160" t="str">
            <v>Huyền</v>
          </cell>
        </row>
        <row r="2161">
          <cell r="E2161">
            <v>19130153</v>
          </cell>
          <cell r="F2161">
            <v>0</v>
          </cell>
          <cell r="G2161">
            <v>0</v>
          </cell>
          <cell r="H2161" t="str">
            <v>Lê Đức</v>
          </cell>
          <cell r="I2161" t="str">
            <v>Hoan</v>
          </cell>
          <cell r="J2161">
            <v>0</v>
          </cell>
          <cell r="K2161" t="str">
            <v>TR</v>
          </cell>
          <cell r="L2161">
            <v>7</v>
          </cell>
          <cell r="M2161">
            <v>0</v>
          </cell>
          <cell r="N2161">
            <v>2954</v>
          </cell>
          <cell r="O2161" t="str">
            <v>28/12/2020</v>
          </cell>
          <cell r="P2161">
            <v>0</v>
          </cell>
          <cell r="Q2161" t="str">
            <v>Huyền</v>
          </cell>
        </row>
        <row r="2162">
          <cell r="E2162">
            <v>19130154</v>
          </cell>
          <cell r="F2162">
            <v>0</v>
          </cell>
          <cell r="G2162">
            <v>0</v>
          </cell>
          <cell r="H2162" t="str">
            <v>Nguyễn Ngọc</v>
          </cell>
          <cell r="I2162" t="str">
            <v>Sơn</v>
          </cell>
          <cell r="J2162">
            <v>0</v>
          </cell>
          <cell r="K2162" t="str">
            <v>TR</v>
          </cell>
          <cell r="L2162">
            <v>7</v>
          </cell>
          <cell r="M2162">
            <v>0</v>
          </cell>
          <cell r="N2162">
            <v>2954</v>
          </cell>
          <cell r="O2162" t="str">
            <v>28/12/2020</v>
          </cell>
          <cell r="P2162">
            <v>0</v>
          </cell>
          <cell r="Q2162" t="str">
            <v>Huyền</v>
          </cell>
        </row>
        <row r="2163">
          <cell r="E2163">
            <v>19130159</v>
          </cell>
          <cell r="F2163">
            <v>0</v>
          </cell>
          <cell r="G2163">
            <v>0</v>
          </cell>
          <cell r="H2163" t="str">
            <v>Nguyễn Mạnh</v>
          </cell>
          <cell r="I2163" t="str">
            <v>Trường</v>
          </cell>
          <cell r="J2163">
            <v>0</v>
          </cell>
          <cell r="K2163" t="str">
            <v>TR</v>
          </cell>
          <cell r="L2163">
            <v>7</v>
          </cell>
          <cell r="M2163">
            <v>0</v>
          </cell>
          <cell r="N2163">
            <v>2954</v>
          </cell>
          <cell r="O2163" t="str">
            <v>28/12/2020</v>
          </cell>
          <cell r="P2163">
            <v>0</v>
          </cell>
          <cell r="Q2163" t="str">
            <v>Huyền</v>
          </cell>
        </row>
        <row r="2164">
          <cell r="E2164">
            <v>19130158</v>
          </cell>
          <cell r="F2164">
            <v>0</v>
          </cell>
          <cell r="G2164">
            <v>0</v>
          </cell>
          <cell r="H2164" t="str">
            <v>Trần Văn</v>
          </cell>
          <cell r="I2164" t="str">
            <v>Hoàng</v>
          </cell>
          <cell r="J2164">
            <v>0</v>
          </cell>
          <cell r="K2164" t="str">
            <v>TR</v>
          </cell>
          <cell r="L2164">
            <v>7</v>
          </cell>
          <cell r="M2164">
            <v>0</v>
          </cell>
          <cell r="N2164">
            <v>2954</v>
          </cell>
          <cell r="O2164" t="str">
            <v>28/12/2020</v>
          </cell>
          <cell r="P2164">
            <v>0</v>
          </cell>
          <cell r="Q2164" t="str">
            <v>Huyền</v>
          </cell>
        </row>
        <row r="2165">
          <cell r="E2165">
            <v>19130162</v>
          </cell>
          <cell r="F2165">
            <v>0</v>
          </cell>
          <cell r="G2165">
            <v>0</v>
          </cell>
          <cell r="H2165" t="str">
            <v xml:space="preserve">Trịnh Thị </v>
          </cell>
          <cell r="I2165" t="str">
            <v>Thành</v>
          </cell>
          <cell r="J2165">
            <v>0</v>
          </cell>
          <cell r="K2165" t="str">
            <v>TR</v>
          </cell>
          <cell r="L2165">
            <v>7</v>
          </cell>
          <cell r="M2165">
            <v>0</v>
          </cell>
          <cell r="N2165">
            <v>2954</v>
          </cell>
          <cell r="O2165" t="str">
            <v>28/12/2020</v>
          </cell>
          <cell r="P2165">
            <v>0</v>
          </cell>
          <cell r="Q2165" t="str">
            <v>Huyền</v>
          </cell>
        </row>
        <row r="2166">
          <cell r="E2166">
            <v>19130156</v>
          </cell>
          <cell r="F2166">
            <v>0</v>
          </cell>
          <cell r="G2166">
            <v>0</v>
          </cell>
          <cell r="H2166" t="str">
            <v xml:space="preserve">Vũ Ngọc </v>
          </cell>
          <cell r="I2166" t="str">
            <v>Anh</v>
          </cell>
          <cell r="J2166">
            <v>0</v>
          </cell>
          <cell r="K2166" t="str">
            <v>TR</v>
          </cell>
          <cell r="L2166">
            <v>7</v>
          </cell>
          <cell r="M2166">
            <v>0</v>
          </cell>
          <cell r="N2166">
            <v>2954</v>
          </cell>
          <cell r="O2166" t="str">
            <v>28/12/2020</v>
          </cell>
          <cell r="P2166">
            <v>0</v>
          </cell>
          <cell r="Q2166" t="str">
            <v>Huyền</v>
          </cell>
        </row>
        <row r="2167">
          <cell r="E2167">
            <v>19130157</v>
          </cell>
          <cell r="F2167">
            <v>0</v>
          </cell>
          <cell r="G2167">
            <v>0</v>
          </cell>
          <cell r="H2167" t="str">
            <v xml:space="preserve">Cao Hồng </v>
          </cell>
          <cell r="I2167" t="str">
            <v>Nga</v>
          </cell>
          <cell r="J2167">
            <v>0</v>
          </cell>
          <cell r="K2167" t="str">
            <v>TR</v>
          </cell>
          <cell r="L2167">
            <v>7</v>
          </cell>
          <cell r="M2167">
            <v>0</v>
          </cell>
          <cell r="N2167">
            <v>2954</v>
          </cell>
          <cell r="O2167" t="str">
            <v>28/12/2020</v>
          </cell>
          <cell r="P2167">
            <v>0</v>
          </cell>
          <cell r="Q2167" t="str">
            <v>Huyền</v>
          </cell>
        </row>
        <row r="2168">
          <cell r="E2168">
            <v>19130160</v>
          </cell>
          <cell r="F2168">
            <v>0</v>
          </cell>
          <cell r="G2168">
            <v>0</v>
          </cell>
          <cell r="H2168" t="str">
            <v>Hoàng Tiến</v>
          </cell>
          <cell r="I2168" t="str">
            <v>Đức</v>
          </cell>
          <cell r="J2168">
            <v>0</v>
          </cell>
          <cell r="K2168" t="str">
            <v>TR</v>
          </cell>
          <cell r="L2168">
            <v>7</v>
          </cell>
          <cell r="M2168">
            <v>0</v>
          </cell>
          <cell r="N2168">
            <v>2954</v>
          </cell>
          <cell r="O2168" t="str">
            <v>28/12/2020</v>
          </cell>
          <cell r="P2168">
            <v>0</v>
          </cell>
          <cell r="Q2168" t="str">
            <v>Huyền</v>
          </cell>
        </row>
        <row r="2169">
          <cell r="E2169">
            <v>19130161</v>
          </cell>
          <cell r="F2169">
            <v>0</v>
          </cell>
          <cell r="G2169">
            <v>0</v>
          </cell>
          <cell r="H2169" t="str">
            <v xml:space="preserve">Nguyễn Tuấn </v>
          </cell>
          <cell r="I2169" t="str">
            <v>Dũng</v>
          </cell>
          <cell r="J2169">
            <v>0</v>
          </cell>
          <cell r="K2169" t="str">
            <v>TR</v>
          </cell>
          <cell r="L2169">
            <v>7</v>
          </cell>
          <cell r="M2169">
            <v>0</v>
          </cell>
          <cell r="N2169">
            <v>2954</v>
          </cell>
          <cell r="O2169" t="str">
            <v>28/12/2020</v>
          </cell>
          <cell r="P2169">
            <v>0</v>
          </cell>
          <cell r="Q2169" t="str">
            <v>Huyền</v>
          </cell>
        </row>
        <row r="2170">
          <cell r="E2170">
            <v>19130163</v>
          </cell>
          <cell r="F2170">
            <v>0</v>
          </cell>
          <cell r="G2170">
            <v>0</v>
          </cell>
          <cell r="H2170" t="str">
            <v xml:space="preserve">Vũ Đức </v>
          </cell>
          <cell r="I2170" t="str">
            <v>Mạnh</v>
          </cell>
          <cell r="J2170">
            <v>0</v>
          </cell>
          <cell r="K2170" t="str">
            <v>TR</v>
          </cell>
          <cell r="L2170">
            <v>7</v>
          </cell>
          <cell r="M2170">
            <v>0</v>
          </cell>
          <cell r="N2170">
            <v>2954</v>
          </cell>
          <cell r="O2170" t="str">
            <v>28/12/2020</v>
          </cell>
          <cell r="P2170">
            <v>0</v>
          </cell>
          <cell r="Q2170" t="str">
            <v>Huyền</v>
          </cell>
        </row>
        <row r="2171">
          <cell r="E2171">
            <v>19130164</v>
          </cell>
          <cell r="F2171">
            <v>0</v>
          </cell>
          <cell r="G2171">
            <v>0</v>
          </cell>
          <cell r="H2171" t="str">
            <v>Hoàng Ý</v>
          </cell>
          <cell r="I2171" t="str">
            <v>Nhi</v>
          </cell>
          <cell r="J2171">
            <v>0</v>
          </cell>
          <cell r="K2171" t="str">
            <v>TR</v>
          </cell>
          <cell r="L2171">
            <v>7</v>
          </cell>
          <cell r="M2171">
            <v>0</v>
          </cell>
          <cell r="N2171">
            <v>2954</v>
          </cell>
          <cell r="O2171" t="str">
            <v>28/12/2020</v>
          </cell>
          <cell r="P2171">
            <v>0</v>
          </cell>
          <cell r="Q2171" t="str">
            <v>Huyền</v>
          </cell>
        </row>
        <row r="2172">
          <cell r="E2172">
            <v>19130165</v>
          </cell>
          <cell r="F2172">
            <v>0</v>
          </cell>
          <cell r="G2172">
            <v>0</v>
          </cell>
          <cell r="H2172" t="str">
            <v>Hoàng Thị</v>
          </cell>
          <cell r="I2172" t="str">
            <v>Thủy</v>
          </cell>
          <cell r="J2172">
            <v>0</v>
          </cell>
          <cell r="K2172" t="str">
            <v>TR</v>
          </cell>
          <cell r="L2172">
            <v>7</v>
          </cell>
          <cell r="M2172">
            <v>0</v>
          </cell>
          <cell r="N2172">
            <v>2954</v>
          </cell>
          <cell r="O2172" t="str">
            <v>28/12/2020</v>
          </cell>
          <cell r="P2172">
            <v>0</v>
          </cell>
          <cell r="Q2172" t="str">
            <v>Huyền</v>
          </cell>
        </row>
        <row r="2173">
          <cell r="E2173">
            <v>19130168</v>
          </cell>
          <cell r="F2173">
            <v>0</v>
          </cell>
          <cell r="G2173">
            <v>0</v>
          </cell>
          <cell r="H2173" t="str">
            <v xml:space="preserve">Lê Thanh </v>
          </cell>
          <cell r="I2173" t="str">
            <v>Tú</v>
          </cell>
          <cell r="J2173">
            <v>0</v>
          </cell>
          <cell r="K2173" t="str">
            <v>TR</v>
          </cell>
          <cell r="L2173">
            <v>7</v>
          </cell>
          <cell r="M2173">
            <v>0</v>
          </cell>
          <cell r="N2173">
            <v>2954</v>
          </cell>
          <cell r="O2173" t="str">
            <v>28/12/2020</v>
          </cell>
          <cell r="P2173">
            <v>0</v>
          </cell>
          <cell r="Q2173" t="str">
            <v>Huyền</v>
          </cell>
        </row>
        <row r="2174">
          <cell r="E2174">
            <v>19130170</v>
          </cell>
          <cell r="F2174">
            <v>0</v>
          </cell>
          <cell r="G2174">
            <v>0</v>
          </cell>
          <cell r="H2174" t="str">
            <v>Vũ Thị Thùy</v>
          </cell>
          <cell r="I2174" t="str">
            <v>Linh</v>
          </cell>
          <cell r="J2174">
            <v>0</v>
          </cell>
          <cell r="K2174" t="str">
            <v>TR</v>
          </cell>
          <cell r="L2174">
            <v>7</v>
          </cell>
          <cell r="M2174">
            <v>0</v>
          </cell>
          <cell r="N2174">
            <v>2954</v>
          </cell>
          <cell r="O2174" t="str">
            <v>28/12/2020</v>
          </cell>
          <cell r="P2174">
            <v>0</v>
          </cell>
          <cell r="Q2174" t="str">
            <v>Huyền</v>
          </cell>
        </row>
        <row r="2175">
          <cell r="E2175">
            <v>19130172</v>
          </cell>
          <cell r="F2175">
            <v>0</v>
          </cell>
          <cell r="G2175">
            <v>0</v>
          </cell>
          <cell r="H2175" t="str">
            <v>Bùi Hoàng</v>
          </cell>
          <cell r="I2175" t="str">
            <v>Anh</v>
          </cell>
          <cell r="J2175">
            <v>0</v>
          </cell>
          <cell r="K2175" t="str">
            <v>TR</v>
          </cell>
          <cell r="L2175">
            <v>7</v>
          </cell>
          <cell r="M2175">
            <v>0</v>
          </cell>
          <cell r="N2175">
            <v>2954</v>
          </cell>
          <cell r="O2175" t="str">
            <v>28/12/2020</v>
          </cell>
          <cell r="P2175">
            <v>0</v>
          </cell>
          <cell r="Q2175" t="str">
            <v>Huyền</v>
          </cell>
        </row>
        <row r="2176">
          <cell r="E2176">
            <v>19130173</v>
          </cell>
          <cell r="F2176">
            <v>0</v>
          </cell>
          <cell r="G2176">
            <v>0</v>
          </cell>
          <cell r="H2176" t="str">
            <v>Nguyễn Huyền</v>
          </cell>
          <cell r="I2176" t="str">
            <v>Trang</v>
          </cell>
          <cell r="J2176">
            <v>0</v>
          </cell>
          <cell r="K2176" t="str">
            <v>TR</v>
          </cell>
          <cell r="L2176">
            <v>7</v>
          </cell>
          <cell r="M2176">
            <v>0</v>
          </cell>
          <cell r="N2176">
            <v>2954</v>
          </cell>
          <cell r="O2176" t="str">
            <v>28/12/2020</v>
          </cell>
          <cell r="P2176">
            <v>0</v>
          </cell>
          <cell r="Q2176" t="str">
            <v>Huyền</v>
          </cell>
        </row>
        <row r="2177">
          <cell r="E2177">
            <v>19130174</v>
          </cell>
          <cell r="F2177">
            <v>0</v>
          </cell>
          <cell r="G2177">
            <v>0</v>
          </cell>
          <cell r="H2177" t="str">
            <v>Hoàng Văn</v>
          </cell>
          <cell r="I2177" t="str">
            <v>Tín</v>
          </cell>
          <cell r="J2177">
            <v>0</v>
          </cell>
          <cell r="K2177" t="str">
            <v>TR</v>
          </cell>
          <cell r="L2177">
            <v>7</v>
          </cell>
          <cell r="M2177">
            <v>0</v>
          </cell>
          <cell r="N2177">
            <v>2954</v>
          </cell>
          <cell r="O2177" t="str">
            <v>28/12/2020</v>
          </cell>
          <cell r="P2177">
            <v>0</v>
          </cell>
          <cell r="Q2177" t="str">
            <v>Huyền</v>
          </cell>
        </row>
        <row r="2178">
          <cell r="E2178">
            <v>19130176</v>
          </cell>
          <cell r="F2178">
            <v>0</v>
          </cell>
          <cell r="G2178">
            <v>0</v>
          </cell>
          <cell r="H2178" t="str">
            <v xml:space="preserve">Nguyễn Hoàng </v>
          </cell>
          <cell r="I2178" t="str">
            <v>Long</v>
          </cell>
          <cell r="J2178">
            <v>0</v>
          </cell>
          <cell r="K2178" t="str">
            <v>TR</v>
          </cell>
          <cell r="L2178">
            <v>7</v>
          </cell>
          <cell r="M2178">
            <v>0</v>
          </cell>
          <cell r="N2178">
            <v>2954</v>
          </cell>
          <cell r="O2178" t="str">
            <v>28/12/2020</v>
          </cell>
          <cell r="P2178">
            <v>0</v>
          </cell>
          <cell r="Q2178" t="str">
            <v>Huyền</v>
          </cell>
        </row>
        <row r="2179">
          <cell r="E2179">
            <v>19130178</v>
          </cell>
          <cell r="F2179">
            <v>0</v>
          </cell>
          <cell r="G2179">
            <v>0</v>
          </cell>
          <cell r="H2179" t="str">
            <v>Lưu Xuân</v>
          </cell>
          <cell r="I2179" t="str">
            <v>Trường</v>
          </cell>
          <cell r="J2179">
            <v>0</v>
          </cell>
          <cell r="K2179" t="str">
            <v>TR</v>
          </cell>
          <cell r="L2179">
            <v>7</v>
          </cell>
          <cell r="M2179">
            <v>0</v>
          </cell>
          <cell r="N2179">
            <v>2954</v>
          </cell>
          <cell r="O2179" t="str">
            <v>28/12/2020</v>
          </cell>
          <cell r="P2179">
            <v>0</v>
          </cell>
          <cell r="Q2179" t="str">
            <v>Huyền</v>
          </cell>
        </row>
        <row r="2180">
          <cell r="E2180">
            <v>19130179</v>
          </cell>
          <cell r="F2180">
            <v>0</v>
          </cell>
          <cell r="G2180">
            <v>0</v>
          </cell>
          <cell r="H2180" t="str">
            <v>Tạ Thị Như</v>
          </cell>
          <cell r="I2180" t="str">
            <v>Quỳnh</v>
          </cell>
          <cell r="J2180">
            <v>0</v>
          </cell>
          <cell r="K2180" t="str">
            <v>TR</v>
          </cell>
          <cell r="L2180">
            <v>7</v>
          </cell>
          <cell r="M2180">
            <v>0</v>
          </cell>
          <cell r="N2180">
            <v>2954</v>
          </cell>
          <cell r="O2180" t="str">
            <v>28/12/2020</v>
          </cell>
          <cell r="P2180">
            <v>0</v>
          </cell>
          <cell r="Q2180" t="str">
            <v>Huyền</v>
          </cell>
        </row>
        <row r="2181">
          <cell r="E2181">
            <v>19130180</v>
          </cell>
          <cell r="F2181">
            <v>0</v>
          </cell>
          <cell r="G2181">
            <v>0</v>
          </cell>
          <cell r="H2181" t="str">
            <v>Nguyễn Trọng</v>
          </cell>
          <cell r="I2181" t="str">
            <v>Đức</v>
          </cell>
          <cell r="J2181">
            <v>0</v>
          </cell>
          <cell r="K2181" t="str">
            <v>TR</v>
          </cell>
          <cell r="L2181">
            <v>7</v>
          </cell>
          <cell r="M2181">
            <v>0</v>
          </cell>
          <cell r="N2181">
            <v>2954</v>
          </cell>
          <cell r="O2181" t="str">
            <v>28/12/2020</v>
          </cell>
          <cell r="P2181">
            <v>0</v>
          </cell>
          <cell r="Q2181" t="str">
            <v>Huyền</v>
          </cell>
        </row>
        <row r="2182">
          <cell r="E2182">
            <v>19130181</v>
          </cell>
          <cell r="F2182">
            <v>0</v>
          </cell>
          <cell r="G2182">
            <v>0</v>
          </cell>
          <cell r="H2182" t="str">
            <v xml:space="preserve">Hà Mỹ </v>
          </cell>
          <cell r="I2182" t="str">
            <v>Linh</v>
          </cell>
          <cell r="J2182">
            <v>0</v>
          </cell>
          <cell r="K2182" t="str">
            <v>TR</v>
          </cell>
          <cell r="L2182">
            <v>7</v>
          </cell>
          <cell r="M2182">
            <v>0</v>
          </cell>
          <cell r="N2182">
            <v>2954</v>
          </cell>
          <cell r="O2182" t="str">
            <v>28/12/2020</v>
          </cell>
          <cell r="P2182">
            <v>0</v>
          </cell>
          <cell r="Q2182" t="str">
            <v>Huyền</v>
          </cell>
        </row>
        <row r="2183">
          <cell r="E2183">
            <v>19130182</v>
          </cell>
          <cell r="F2183">
            <v>0</v>
          </cell>
          <cell r="G2183">
            <v>0</v>
          </cell>
          <cell r="H2183" t="str">
            <v>Nguyễn Thị Thu</v>
          </cell>
          <cell r="I2183" t="str">
            <v>Hằng</v>
          </cell>
          <cell r="J2183">
            <v>0</v>
          </cell>
          <cell r="K2183" t="str">
            <v>TR</v>
          </cell>
          <cell r="L2183">
            <v>7</v>
          </cell>
          <cell r="M2183">
            <v>0</v>
          </cell>
          <cell r="N2183">
            <v>2954</v>
          </cell>
          <cell r="O2183" t="str">
            <v>28/12/2020</v>
          </cell>
          <cell r="P2183">
            <v>0</v>
          </cell>
          <cell r="Q2183" t="str">
            <v>Huyền</v>
          </cell>
        </row>
        <row r="2184">
          <cell r="E2184">
            <v>19130184</v>
          </cell>
          <cell r="F2184">
            <v>0</v>
          </cell>
          <cell r="G2184">
            <v>0</v>
          </cell>
          <cell r="H2184" t="str">
            <v>Đỗ Thị Thu</v>
          </cell>
          <cell r="I2184" t="str">
            <v>Oanh</v>
          </cell>
          <cell r="J2184">
            <v>0</v>
          </cell>
          <cell r="K2184" t="str">
            <v>TR</v>
          </cell>
          <cell r="L2184">
            <v>7</v>
          </cell>
          <cell r="M2184">
            <v>0</v>
          </cell>
          <cell r="N2184">
            <v>2954</v>
          </cell>
          <cell r="O2184" t="str">
            <v>28/12/2020</v>
          </cell>
          <cell r="P2184">
            <v>0</v>
          </cell>
          <cell r="Q2184" t="str">
            <v>Huyền</v>
          </cell>
        </row>
        <row r="2185">
          <cell r="E2185">
            <v>19130189</v>
          </cell>
          <cell r="F2185">
            <v>0</v>
          </cell>
          <cell r="G2185">
            <v>0</v>
          </cell>
          <cell r="H2185" t="str">
            <v>Nguyễn Thị Lan</v>
          </cell>
          <cell r="I2185" t="str">
            <v>Anh</v>
          </cell>
          <cell r="J2185">
            <v>0</v>
          </cell>
          <cell r="K2185" t="str">
            <v>TR</v>
          </cell>
          <cell r="L2185">
            <v>7</v>
          </cell>
          <cell r="M2185">
            <v>0</v>
          </cell>
          <cell r="N2185">
            <v>2954</v>
          </cell>
          <cell r="O2185" t="str">
            <v>28/12/2020</v>
          </cell>
          <cell r="P2185">
            <v>0</v>
          </cell>
          <cell r="Q2185" t="str">
            <v>Huyền</v>
          </cell>
        </row>
        <row r="2186">
          <cell r="E2186">
            <v>19160070</v>
          </cell>
          <cell r="F2186">
            <v>0</v>
          </cell>
          <cell r="G2186">
            <v>0</v>
          </cell>
          <cell r="H2186" t="str">
            <v>Tạ Quốc</v>
          </cell>
          <cell r="I2186" t="str">
            <v>Đạt</v>
          </cell>
          <cell r="J2186">
            <v>0</v>
          </cell>
          <cell r="K2186" t="str">
            <v>TR</v>
          </cell>
          <cell r="L2186">
            <v>10</v>
          </cell>
          <cell r="M2186" t="str">
            <v>QTTH</v>
          </cell>
          <cell r="N2186">
            <v>2954</v>
          </cell>
          <cell r="O2186" t="str">
            <v>28/12/2020</v>
          </cell>
          <cell r="P2186">
            <v>0</v>
          </cell>
          <cell r="Q2186" t="str">
            <v>Huyền</v>
          </cell>
        </row>
        <row r="2187">
          <cell r="E2187">
            <v>19160073</v>
          </cell>
          <cell r="F2187">
            <v>0</v>
          </cell>
          <cell r="G2187">
            <v>0</v>
          </cell>
          <cell r="H2187" t="str">
            <v>Cao Đức</v>
          </cell>
          <cell r="I2187" t="str">
            <v>Thọ</v>
          </cell>
          <cell r="J2187">
            <v>0</v>
          </cell>
          <cell r="K2187" t="str">
            <v>TR</v>
          </cell>
          <cell r="L2187">
            <v>10</v>
          </cell>
          <cell r="M2187" t="str">
            <v>QTTH</v>
          </cell>
          <cell r="N2187">
            <v>2954</v>
          </cell>
          <cell r="O2187" t="str">
            <v>28/12/2020</v>
          </cell>
          <cell r="P2187">
            <v>0</v>
          </cell>
          <cell r="Q2187" t="str">
            <v>Huyền</v>
          </cell>
        </row>
        <row r="2188">
          <cell r="E2188" t="str">
            <v>TX101395</v>
          </cell>
          <cell r="F2188">
            <v>0</v>
          </cell>
          <cell r="G2188">
            <v>0</v>
          </cell>
          <cell r="H2188" t="str">
            <v>Vũ Thế</v>
          </cell>
          <cell r="I2188" t="str">
            <v>Anh</v>
          </cell>
          <cell r="J2188">
            <v>0</v>
          </cell>
          <cell r="K2188" t="str">
            <v>TR</v>
          </cell>
          <cell r="L2188">
            <v>4</v>
          </cell>
          <cell r="M2188">
            <v>0</v>
          </cell>
          <cell r="N2188">
            <v>2954</v>
          </cell>
          <cell r="O2188" t="str">
            <v>28/12/2020</v>
          </cell>
          <cell r="P2188">
            <v>0</v>
          </cell>
          <cell r="Q2188" t="str">
            <v>Tuấn</v>
          </cell>
        </row>
        <row r="2189">
          <cell r="E2189" t="str">
            <v>TX101396</v>
          </cell>
          <cell r="F2189">
            <v>0</v>
          </cell>
          <cell r="G2189">
            <v>0</v>
          </cell>
          <cell r="H2189" t="str">
            <v>Lê Tuấn</v>
          </cell>
          <cell r="I2189" t="str">
            <v>Anh</v>
          </cell>
          <cell r="J2189">
            <v>0</v>
          </cell>
          <cell r="K2189" t="str">
            <v>TR</v>
          </cell>
          <cell r="L2189">
            <v>4</v>
          </cell>
          <cell r="M2189">
            <v>0</v>
          </cell>
          <cell r="N2189">
            <v>2954</v>
          </cell>
          <cell r="O2189" t="str">
            <v>28/12/2020</v>
          </cell>
          <cell r="P2189">
            <v>0</v>
          </cell>
          <cell r="Q2189" t="str">
            <v>Tuấn</v>
          </cell>
        </row>
        <row r="2190">
          <cell r="E2190" t="str">
            <v>TX101303</v>
          </cell>
          <cell r="F2190">
            <v>0</v>
          </cell>
          <cell r="G2190">
            <v>0</v>
          </cell>
          <cell r="H2190" t="str">
            <v xml:space="preserve">Nguyễn Văn </v>
          </cell>
          <cell r="I2190" t="str">
            <v>Ba</v>
          </cell>
          <cell r="J2190">
            <v>0</v>
          </cell>
          <cell r="K2190" t="str">
            <v>TR</v>
          </cell>
          <cell r="L2190">
            <v>4</v>
          </cell>
          <cell r="M2190">
            <v>0</v>
          </cell>
          <cell r="N2190">
            <v>2954</v>
          </cell>
          <cell r="O2190" t="str">
            <v>28/12/2020</v>
          </cell>
          <cell r="P2190">
            <v>0</v>
          </cell>
          <cell r="Q2190" t="str">
            <v>Tuấn</v>
          </cell>
        </row>
        <row r="2191">
          <cell r="E2191" t="str">
            <v>TX101304</v>
          </cell>
          <cell r="F2191">
            <v>0</v>
          </cell>
          <cell r="G2191">
            <v>0</v>
          </cell>
          <cell r="H2191" t="str">
            <v xml:space="preserve">Nguyễn Văn </v>
          </cell>
          <cell r="I2191" t="str">
            <v>Bắc</v>
          </cell>
          <cell r="J2191">
            <v>0</v>
          </cell>
          <cell r="K2191" t="str">
            <v>TR</v>
          </cell>
          <cell r="L2191">
            <v>4</v>
          </cell>
          <cell r="M2191">
            <v>0</v>
          </cell>
          <cell r="N2191">
            <v>2954</v>
          </cell>
          <cell r="O2191" t="str">
            <v>28/12/2020</v>
          </cell>
          <cell r="P2191">
            <v>0</v>
          </cell>
          <cell r="Q2191" t="str">
            <v>Tuấn</v>
          </cell>
        </row>
        <row r="2192">
          <cell r="E2192" t="str">
            <v>TX101460</v>
          </cell>
          <cell r="F2192">
            <v>0</v>
          </cell>
          <cell r="G2192">
            <v>0</v>
          </cell>
          <cell r="H2192" t="str">
            <v>Vũ Quốc</v>
          </cell>
          <cell r="I2192" t="str">
            <v>Bảo</v>
          </cell>
          <cell r="J2192">
            <v>0</v>
          </cell>
          <cell r="K2192" t="str">
            <v>TR</v>
          </cell>
          <cell r="L2192">
            <v>4</v>
          </cell>
          <cell r="M2192">
            <v>0</v>
          </cell>
          <cell r="N2192">
            <v>2954</v>
          </cell>
          <cell r="O2192" t="str">
            <v>28/12/2020</v>
          </cell>
          <cell r="P2192">
            <v>0</v>
          </cell>
          <cell r="Q2192" t="str">
            <v>Tuấn</v>
          </cell>
        </row>
        <row r="2193">
          <cell r="E2193" t="str">
            <v>TX101398</v>
          </cell>
          <cell r="F2193">
            <v>0</v>
          </cell>
          <cell r="G2193">
            <v>0</v>
          </cell>
          <cell r="H2193" t="str">
            <v>Lê Văn</v>
          </cell>
          <cell r="I2193" t="str">
            <v>Chung</v>
          </cell>
          <cell r="J2193">
            <v>0</v>
          </cell>
          <cell r="K2193" t="str">
            <v>TR</v>
          </cell>
          <cell r="L2193">
            <v>4</v>
          </cell>
          <cell r="M2193">
            <v>0</v>
          </cell>
          <cell r="N2193">
            <v>2954</v>
          </cell>
          <cell r="O2193" t="str">
            <v>28/12/2020</v>
          </cell>
          <cell r="P2193">
            <v>0</v>
          </cell>
          <cell r="Q2193" t="str">
            <v>Tuấn</v>
          </cell>
        </row>
        <row r="2194">
          <cell r="E2194" t="str">
            <v>TX101447</v>
          </cell>
          <cell r="F2194">
            <v>0</v>
          </cell>
          <cell r="G2194">
            <v>0</v>
          </cell>
          <cell r="H2194" t="str">
            <v>Lê Văn</v>
          </cell>
          <cell r="I2194" t="str">
            <v>Điền</v>
          </cell>
          <cell r="J2194">
            <v>0</v>
          </cell>
          <cell r="K2194" t="str">
            <v>TR</v>
          </cell>
          <cell r="L2194">
            <v>4</v>
          </cell>
          <cell r="M2194">
            <v>0</v>
          </cell>
          <cell r="N2194">
            <v>2954</v>
          </cell>
          <cell r="O2194" t="str">
            <v>28/12/2020</v>
          </cell>
          <cell r="P2194">
            <v>0</v>
          </cell>
          <cell r="Q2194" t="str">
            <v>Tuấn</v>
          </cell>
        </row>
        <row r="2195">
          <cell r="E2195" t="str">
            <v>TX101313</v>
          </cell>
          <cell r="F2195">
            <v>0</v>
          </cell>
          <cell r="G2195">
            <v>0</v>
          </cell>
          <cell r="H2195" t="str">
            <v xml:space="preserve">Quách Hồng </v>
          </cell>
          <cell r="I2195" t="str">
            <v>Đông</v>
          </cell>
          <cell r="J2195">
            <v>0</v>
          </cell>
          <cell r="K2195" t="str">
            <v>TR</v>
          </cell>
          <cell r="L2195">
            <v>4</v>
          </cell>
          <cell r="M2195">
            <v>0</v>
          </cell>
          <cell r="N2195">
            <v>2954</v>
          </cell>
          <cell r="O2195" t="str">
            <v>28/12/2020</v>
          </cell>
          <cell r="P2195">
            <v>0</v>
          </cell>
          <cell r="Q2195" t="str">
            <v>Tuấn</v>
          </cell>
        </row>
        <row r="2196">
          <cell r="E2196" t="str">
            <v>TX101402</v>
          </cell>
          <cell r="F2196">
            <v>0</v>
          </cell>
          <cell r="G2196">
            <v>0</v>
          </cell>
          <cell r="H2196" t="str">
            <v xml:space="preserve">Nguyễn Tiến </v>
          </cell>
          <cell r="I2196" t="str">
            <v>Dũng</v>
          </cell>
          <cell r="J2196">
            <v>0</v>
          </cell>
          <cell r="K2196" t="str">
            <v>TR</v>
          </cell>
          <cell r="L2196">
            <v>4</v>
          </cell>
          <cell r="M2196">
            <v>0</v>
          </cell>
          <cell r="N2196">
            <v>2954</v>
          </cell>
          <cell r="O2196" t="str">
            <v>28/12/2020</v>
          </cell>
          <cell r="P2196">
            <v>0</v>
          </cell>
          <cell r="Q2196" t="str">
            <v>Tuấn</v>
          </cell>
        </row>
        <row r="2197">
          <cell r="E2197" t="str">
            <v>TX101316</v>
          </cell>
          <cell r="F2197">
            <v>0</v>
          </cell>
          <cell r="G2197">
            <v>0</v>
          </cell>
          <cell r="H2197" t="str">
            <v>Phạm Thị Thùy</v>
          </cell>
          <cell r="I2197" t="str">
            <v>Dương</v>
          </cell>
          <cell r="J2197">
            <v>0</v>
          </cell>
          <cell r="K2197" t="str">
            <v>TR</v>
          </cell>
          <cell r="L2197">
            <v>4</v>
          </cell>
          <cell r="M2197">
            <v>0</v>
          </cell>
          <cell r="N2197">
            <v>2954</v>
          </cell>
          <cell r="O2197" t="str">
            <v>28/12/2020</v>
          </cell>
          <cell r="P2197">
            <v>0</v>
          </cell>
          <cell r="Q2197" t="str">
            <v>Tuấn</v>
          </cell>
        </row>
        <row r="2198">
          <cell r="E2198" t="str">
            <v>TX101449</v>
          </cell>
          <cell r="F2198">
            <v>0</v>
          </cell>
          <cell r="G2198">
            <v>0</v>
          </cell>
          <cell r="H2198" t="str">
            <v>Phạm Đình</v>
          </cell>
          <cell r="I2198" t="str">
            <v>Dương</v>
          </cell>
          <cell r="J2198">
            <v>0</v>
          </cell>
          <cell r="K2198" t="str">
            <v>TR</v>
          </cell>
          <cell r="L2198">
            <v>4</v>
          </cell>
          <cell r="M2198">
            <v>0</v>
          </cell>
          <cell r="N2198">
            <v>2954</v>
          </cell>
          <cell r="O2198" t="str">
            <v>28/12/2020</v>
          </cell>
          <cell r="P2198">
            <v>0</v>
          </cell>
          <cell r="Q2198" t="str">
            <v>Tuấn</v>
          </cell>
        </row>
        <row r="2199">
          <cell r="E2199" t="str">
            <v>TX101318</v>
          </cell>
          <cell r="F2199">
            <v>0</v>
          </cell>
          <cell r="G2199">
            <v>0</v>
          </cell>
          <cell r="H2199" t="str">
            <v>Lê Kim</v>
          </cell>
          <cell r="I2199" t="str">
            <v>Giao</v>
          </cell>
          <cell r="J2199">
            <v>0</v>
          </cell>
          <cell r="K2199" t="str">
            <v>TR</v>
          </cell>
          <cell r="L2199">
            <v>4</v>
          </cell>
          <cell r="M2199">
            <v>0</v>
          </cell>
          <cell r="N2199">
            <v>2954</v>
          </cell>
          <cell r="O2199" t="str">
            <v>28/12/2020</v>
          </cell>
          <cell r="P2199">
            <v>0</v>
          </cell>
          <cell r="Q2199" t="str">
            <v>Tuấn</v>
          </cell>
        </row>
        <row r="2200">
          <cell r="E2200" t="str">
            <v>TX101404</v>
          </cell>
          <cell r="F2200">
            <v>0</v>
          </cell>
          <cell r="G2200">
            <v>0</v>
          </cell>
          <cell r="H2200" t="str">
            <v>Nguyễn Xuân</v>
          </cell>
          <cell r="I2200" t="str">
            <v>Hà</v>
          </cell>
          <cell r="J2200">
            <v>0</v>
          </cell>
          <cell r="K2200" t="str">
            <v>TR</v>
          </cell>
          <cell r="L2200">
            <v>4</v>
          </cell>
          <cell r="M2200">
            <v>0</v>
          </cell>
          <cell r="N2200">
            <v>2954</v>
          </cell>
          <cell r="O2200" t="str">
            <v>28/12/2020</v>
          </cell>
          <cell r="P2200">
            <v>0</v>
          </cell>
          <cell r="Q2200" t="str">
            <v>Tuấn</v>
          </cell>
        </row>
        <row r="2201">
          <cell r="E2201" t="str">
            <v>TX101406</v>
          </cell>
          <cell r="F2201">
            <v>0</v>
          </cell>
          <cell r="G2201">
            <v>0</v>
          </cell>
          <cell r="H2201" t="str">
            <v xml:space="preserve">Vũ Hồng </v>
          </cell>
          <cell r="I2201" t="str">
            <v>Hạ</v>
          </cell>
          <cell r="J2201">
            <v>0</v>
          </cell>
          <cell r="K2201" t="str">
            <v>TR</v>
          </cell>
          <cell r="L2201">
            <v>4</v>
          </cell>
          <cell r="M2201">
            <v>0</v>
          </cell>
          <cell r="N2201">
            <v>2954</v>
          </cell>
          <cell r="O2201" t="str">
            <v>28/12/2020</v>
          </cell>
          <cell r="P2201">
            <v>0</v>
          </cell>
          <cell r="Q2201" t="str">
            <v>Tuấn</v>
          </cell>
        </row>
        <row r="2202">
          <cell r="E2202" t="str">
            <v>TX101407</v>
          </cell>
          <cell r="F2202">
            <v>0</v>
          </cell>
          <cell r="G2202">
            <v>0</v>
          </cell>
          <cell r="H2202" t="str">
            <v xml:space="preserve">Phạm Văn </v>
          </cell>
          <cell r="I2202" t="str">
            <v>Hai</v>
          </cell>
          <cell r="J2202">
            <v>0</v>
          </cell>
          <cell r="K2202" t="str">
            <v>TR</v>
          </cell>
          <cell r="L2202">
            <v>4</v>
          </cell>
          <cell r="M2202">
            <v>0</v>
          </cell>
          <cell r="N2202">
            <v>2954</v>
          </cell>
          <cell r="O2202" t="str">
            <v>28/12/2020</v>
          </cell>
          <cell r="P2202">
            <v>0</v>
          </cell>
          <cell r="Q2202" t="str">
            <v>Tuấn</v>
          </cell>
        </row>
        <row r="2203">
          <cell r="E2203" t="str">
            <v>TX101408</v>
          </cell>
          <cell r="F2203">
            <v>0</v>
          </cell>
          <cell r="G2203">
            <v>0</v>
          </cell>
          <cell r="H2203" t="str">
            <v>Nguyễn Hữu</v>
          </cell>
          <cell r="I2203" t="str">
            <v>Hải</v>
          </cell>
          <cell r="J2203">
            <v>0</v>
          </cell>
          <cell r="K2203" t="str">
            <v>TR</v>
          </cell>
          <cell r="L2203">
            <v>4</v>
          </cell>
          <cell r="M2203">
            <v>0</v>
          </cell>
          <cell r="N2203">
            <v>2954</v>
          </cell>
          <cell r="O2203" t="str">
            <v>28/12/2020</v>
          </cell>
          <cell r="P2203">
            <v>0</v>
          </cell>
          <cell r="Q2203" t="str">
            <v>Tuấn</v>
          </cell>
        </row>
        <row r="2204">
          <cell r="E2204" t="str">
            <v>TX101450</v>
          </cell>
          <cell r="F2204">
            <v>0</v>
          </cell>
          <cell r="G2204">
            <v>0</v>
          </cell>
          <cell r="H2204" t="str">
            <v>Nguyễn Quang</v>
          </cell>
          <cell r="I2204" t="str">
            <v>Hải</v>
          </cell>
          <cell r="J2204">
            <v>0</v>
          </cell>
          <cell r="K2204" t="str">
            <v>TR</v>
          </cell>
          <cell r="L2204">
            <v>4</v>
          </cell>
          <cell r="M2204">
            <v>0</v>
          </cell>
          <cell r="N2204">
            <v>2954</v>
          </cell>
          <cell r="O2204" t="str">
            <v>28/12/2020</v>
          </cell>
          <cell r="P2204">
            <v>0</v>
          </cell>
          <cell r="Q2204" t="str">
            <v>Tuấn</v>
          </cell>
        </row>
        <row r="2205">
          <cell r="E2205" t="str">
            <v>TX101464</v>
          </cell>
          <cell r="F2205">
            <v>0</v>
          </cell>
          <cell r="G2205">
            <v>0</v>
          </cell>
          <cell r="H2205" t="str">
            <v>Quách Văn</v>
          </cell>
          <cell r="I2205" t="str">
            <v>Hải</v>
          </cell>
          <cell r="J2205">
            <v>0</v>
          </cell>
          <cell r="K2205" t="str">
            <v>TR</v>
          </cell>
          <cell r="L2205">
            <v>4</v>
          </cell>
          <cell r="M2205">
            <v>0</v>
          </cell>
          <cell r="N2205">
            <v>2954</v>
          </cell>
          <cell r="O2205" t="str">
            <v>28/12/2020</v>
          </cell>
          <cell r="P2205">
            <v>0</v>
          </cell>
          <cell r="Q2205" t="str">
            <v>Tuấn</v>
          </cell>
        </row>
        <row r="2206">
          <cell r="E2206" t="str">
            <v>TX101465</v>
          </cell>
          <cell r="F2206">
            <v>0</v>
          </cell>
          <cell r="G2206">
            <v>0</v>
          </cell>
          <cell r="H2206" t="str">
            <v>Nguyễn Đức</v>
          </cell>
          <cell r="I2206" t="str">
            <v>Hạnh</v>
          </cell>
          <cell r="J2206">
            <v>0</v>
          </cell>
          <cell r="K2206" t="str">
            <v>TR</v>
          </cell>
          <cell r="L2206">
            <v>4</v>
          </cell>
          <cell r="M2206">
            <v>0</v>
          </cell>
          <cell r="N2206">
            <v>2954</v>
          </cell>
          <cell r="O2206" t="str">
            <v>28/12/2020</v>
          </cell>
          <cell r="P2206">
            <v>0</v>
          </cell>
          <cell r="Q2206" t="str">
            <v>Tuấn</v>
          </cell>
        </row>
        <row r="2207">
          <cell r="E2207" t="str">
            <v>TX101338</v>
          </cell>
          <cell r="F2207">
            <v>0</v>
          </cell>
          <cell r="G2207">
            <v>0</v>
          </cell>
          <cell r="H2207" t="str">
            <v>Vũ Thị Bích</v>
          </cell>
          <cell r="I2207" t="str">
            <v>Hường</v>
          </cell>
          <cell r="J2207">
            <v>0</v>
          </cell>
          <cell r="K2207" t="str">
            <v>TR</v>
          </cell>
          <cell r="L2207">
            <v>4</v>
          </cell>
          <cell r="M2207">
            <v>0</v>
          </cell>
          <cell r="N2207">
            <v>2954</v>
          </cell>
          <cell r="O2207" t="str">
            <v>28/12/2020</v>
          </cell>
          <cell r="P2207">
            <v>0</v>
          </cell>
          <cell r="Q2207" t="str">
            <v>Tuấn</v>
          </cell>
        </row>
        <row r="2208">
          <cell r="E2208" t="str">
            <v>TX101412</v>
          </cell>
          <cell r="F2208">
            <v>0</v>
          </cell>
          <cell r="G2208">
            <v>0</v>
          </cell>
          <cell r="H2208" t="str">
            <v>Lê Công</v>
          </cell>
          <cell r="I2208" t="str">
            <v>Khang</v>
          </cell>
          <cell r="J2208">
            <v>0</v>
          </cell>
          <cell r="K2208" t="str">
            <v>TR</v>
          </cell>
          <cell r="L2208">
            <v>4</v>
          </cell>
          <cell r="M2208">
            <v>0</v>
          </cell>
          <cell r="N2208">
            <v>2954</v>
          </cell>
          <cell r="O2208" t="str">
            <v>28/12/2020</v>
          </cell>
          <cell r="P2208">
            <v>0</v>
          </cell>
          <cell r="Q2208" t="str">
            <v>Tuấn</v>
          </cell>
        </row>
        <row r="2209">
          <cell r="E2209" t="str">
            <v>TX101414</v>
          </cell>
          <cell r="F2209">
            <v>0</v>
          </cell>
          <cell r="G2209">
            <v>0</v>
          </cell>
          <cell r="H2209" t="str">
            <v xml:space="preserve">Lưu Văn </v>
          </cell>
          <cell r="I2209" t="str">
            <v>Kiểm</v>
          </cell>
          <cell r="J2209">
            <v>0</v>
          </cell>
          <cell r="K2209" t="str">
            <v>TR</v>
          </cell>
          <cell r="L2209">
            <v>4</v>
          </cell>
          <cell r="M2209">
            <v>0</v>
          </cell>
          <cell r="N2209">
            <v>2954</v>
          </cell>
          <cell r="O2209" t="str">
            <v>28/12/2020</v>
          </cell>
          <cell r="P2209">
            <v>0</v>
          </cell>
          <cell r="Q2209" t="str">
            <v>Tuấn</v>
          </cell>
        </row>
        <row r="2210">
          <cell r="E2210" t="str">
            <v>TX101415</v>
          </cell>
          <cell r="F2210">
            <v>0</v>
          </cell>
          <cell r="G2210">
            <v>0</v>
          </cell>
          <cell r="H2210" t="str">
            <v xml:space="preserve">Đào Trung </v>
          </cell>
          <cell r="I2210" t="str">
            <v>Kiên</v>
          </cell>
          <cell r="J2210">
            <v>0</v>
          </cell>
          <cell r="K2210" t="str">
            <v>TR</v>
          </cell>
          <cell r="L2210">
            <v>4</v>
          </cell>
          <cell r="M2210">
            <v>0</v>
          </cell>
          <cell r="N2210">
            <v>2954</v>
          </cell>
          <cell r="O2210" t="str">
            <v>28/12/2020</v>
          </cell>
          <cell r="P2210">
            <v>0</v>
          </cell>
          <cell r="Q2210" t="str">
            <v>Tuấn</v>
          </cell>
        </row>
        <row r="2211">
          <cell r="E2211" t="str">
            <v>TX101418</v>
          </cell>
          <cell r="F2211">
            <v>0</v>
          </cell>
          <cell r="G2211">
            <v>0</v>
          </cell>
          <cell r="H2211" t="str">
            <v xml:space="preserve">Nguyễn Hồng </v>
          </cell>
          <cell r="I2211" t="str">
            <v>Liên</v>
          </cell>
          <cell r="J2211">
            <v>0</v>
          </cell>
          <cell r="K2211" t="str">
            <v>TR</v>
          </cell>
          <cell r="L2211">
            <v>4</v>
          </cell>
          <cell r="M2211">
            <v>0</v>
          </cell>
          <cell r="N2211">
            <v>2954</v>
          </cell>
          <cell r="O2211" t="str">
            <v>28/12/2020</v>
          </cell>
          <cell r="P2211">
            <v>0</v>
          </cell>
          <cell r="Q2211" t="str">
            <v>Tuấn</v>
          </cell>
        </row>
        <row r="2212">
          <cell r="E2212" t="str">
            <v>TX101350</v>
          </cell>
          <cell r="F2212">
            <v>0</v>
          </cell>
          <cell r="G2212">
            <v>0</v>
          </cell>
          <cell r="H2212" t="str">
            <v>Trịnh Tường</v>
          </cell>
          <cell r="I2212" t="str">
            <v>Luân</v>
          </cell>
          <cell r="J2212">
            <v>0</v>
          </cell>
          <cell r="K2212" t="str">
            <v>TR</v>
          </cell>
          <cell r="L2212">
            <v>4</v>
          </cell>
          <cell r="M2212">
            <v>0</v>
          </cell>
          <cell r="N2212">
            <v>2954</v>
          </cell>
          <cell r="O2212" t="str">
            <v>28/12/2020</v>
          </cell>
          <cell r="P2212">
            <v>0</v>
          </cell>
          <cell r="Q2212" t="str">
            <v>Tuấn</v>
          </cell>
        </row>
        <row r="2213">
          <cell r="E2213" t="str">
            <v>TX101351</v>
          </cell>
          <cell r="F2213">
            <v>0</v>
          </cell>
          <cell r="G2213">
            <v>0</v>
          </cell>
          <cell r="H2213" t="str">
            <v>Võ Thị Thanh</v>
          </cell>
          <cell r="I2213" t="str">
            <v>Nga</v>
          </cell>
          <cell r="J2213">
            <v>0</v>
          </cell>
          <cell r="K2213" t="str">
            <v>TR</v>
          </cell>
          <cell r="L2213">
            <v>4</v>
          </cell>
          <cell r="M2213">
            <v>0</v>
          </cell>
          <cell r="N2213">
            <v>2954</v>
          </cell>
          <cell r="O2213" t="str">
            <v>28/12/2020</v>
          </cell>
          <cell r="P2213">
            <v>0</v>
          </cell>
          <cell r="Q2213" t="str">
            <v>Tuấn</v>
          </cell>
        </row>
        <row r="2214">
          <cell r="E2214" t="str">
            <v>TX101428</v>
          </cell>
          <cell r="F2214">
            <v>0</v>
          </cell>
          <cell r="G2214">
            <v>0</v>
          </cell>
          <cell r="H2214" t="str">
            <v xml:space="preserve">Đỗ Hồng </v>
          </cell>
          <cell r="I2214" t="str">
            <v>Quân</v>
          </cell>
          <cell r="J2214">
            <v>0</v>
          </cell>
          <cell r="K2214" t="str">
            <v>TR</v>
          </cell>
          <cell r="L2214">
            <v>4</v>
          </cell>
          <cell r="M2214">
            <v>0</v>
          </cell>
          <cell r="N2214">
            <v>2954</v>
          </cell>
          <cell r="O2214" t="str">
            <v>28/12/2020</v>
          </cell>
          <cell r="P2214">
            <v>0</v>
          </cell>
          <cell r="Q2214" t="str">
            <v>Tuấn</v>
          </cell>
        </row>
        <row r="2215">
          <cell r="E2215" t="str">
            <v>TX101429</v>
          </cell>
          <cell r="F2215">
            <v>0</v>
          </cell>
          <cell r="G2215">
            <v>0</v>
          </cell>
          <cell r="H2215" t="str">
            <v>Phạm Văn</v>
          </cell>
          <cell r="I2215" t="str">
            <v>Quyển</v>
          </cell>
          <cell r="J2215">
            <v>0</v>
          </cell>
          <cell r="K2215" t="str">
            <v>TR</v>
          </cell>
          <cell r="L2215">
            <v>4</v>
          </cell>
          <cell r="M2215">
            <v>0</v>
          </cell>
          <cell r="N2215">
            <v>2954</v>
          </cell>
          <cell r="O2215" t="str">
            <v>28/12/2020</v>
          </cell>
          <cell r="P2215">
            <v>0</v>
          </cell>
          <cell r="Q2215" t="str">
            <v>Tuấn</v>
          </cell>
        </row>
        <row r="2216">
          <cell r="E2216" t="str">
            <v>TX101363</v>
          </cell>
          <cell r="F2216">
            <v>0</v>
          </cell>
          <cell r="G2216">
            <v>0</v>
          </cell>
          <cell r="H2216" t="str">
            <v xml:space="preserve">Nguyễn Hải </v>
          </cell>
          <cell r="I2216" t="str">
            <v>Sơn</v>
          </cell>
          <cell r="J2216">
            <v>0</v>
          </cell>
          <cell r="K2216" t="str">
            <v>TR</v>
          </cell>
          <cell r="L2216">
            <v>4</v>
          </cell>
          <cell r="M2216">
            <v>0</v>
          </cell>
          <cell r="N2216">
            <v>2954</v>
          </cell>
          <cell r="O2216" t="str">
            <v>28/12/2020</v>
          </cell>
          <cell r="P2216">
            <v>0</v>
          </cell>
          <cell r="Q2216" t="str">
            <v>Tuấn</v>
          </cell>
        </row>
        <row r="2217">
          <cell r="E2217" t="str">
            <v>TX101433</v>
          </cell>
          <cell r="F2217">
            <v>0</v>
          </cell>
          <cell r="G2217">
            <v>0</v>
          </cell>
          <cell r="H2217" t="str">
            <v>Đỗ Hữu</v>
          </cell>
          <cell r="I2217" t="str">
            <v>Thanh</v>
          </cell>
          <cell r="J2217">
            <v>0</v>
          </cell>
          <cell r="K2217" t="str">
            <v>TR</v>
          </cell>
          <cell r="L2217">
            <v>4</v>
          </cell>
          <cell r="M2217">
            <v>0</v>
          </cell>
          <cell r="N2217">
            <v>2954</v>
          </cell>
          <cell r="O2217" t="str">
            <v>28/12/2020</v>
          </cell>
          <cell r="P2217">
            <v>0</v>
          </cell>
          <cell r="Q2217" t="str">
            <v>Tuấn</v>
          </cell>
        </row>
        <row r="2218">
          <cell r="E2218" t="str">
            <v>TX101435</v>
          </cell>
          <cell r="F2218">
            <v>0</v>
          </cell>
          <cell r="G2218">
            <v>0</v>
          </cell>
          <cell r="H2218" t="str">
            <v>Nguyễn Huy</v>
          </cell>
          <cell r="I2218" t="str">
            <v>Thiện</v>
          </cell>
          <cell r="J2218">
            <v>0</v>
          </cell>
          <cell r="K2218" t="str">
            <v>TR</v>
          </cell>
          <cell r="L2218">
            <v>4</v>
          </cell>
          <cell r="M2218">
            <v>0</v>
          </cell>
          <cell r="N2218">
            <v>2954</v>
          </cell>
          <cell r="O2218" t="str">
            <v>28/12/2020</v>
          </cell>
          <cell r="P2218">
            <v>0</v>
          </cell>
          <cell r="Q2218" t="str">
            <v>Tuấn</v>
          </cell>
        </row>
        <row r="2219">
          <cell r="E2219" t="str">
            <v>TX101436</v>
          </cell>
          <cell r="F2219">
            <v>0</v>
          </cell>
          <cell r="G2219">
            <v>0</v>
          </cell>
          <cell r="H2219" t="str">
            <v>Đinh Văn</v>
          </cell>
          <cell r="I2219" t="str">
            <v>Thiệp</v>
          </cell>
          <cell r="J2219">
            <v>0</v>
          </cell>
          <cell r="K2219" t="str">
            <v>TR</v>
          </cell>
          <cell r="L2219">
            <v>4</v>
          </cell>
          <cell r="M2219">
            <v>0</v>
          </cell>
          <cell r="N2219">
            <v>2954</v>
          </cell>
          <cell r="O2219" t="str">
            <v>28/12/2020</v>
          </cell>
          <cell r="P2219">
            <v>0</v>
          </cell>
          <cell r="Q2219" t="str">
            <v>Tuấn</v>
          </cell>
        </row>
        <row r="2220">
          <cell r="E2220" t="str">
            <v>TX101438</v>
          </cell>
          <cell r="F2220">
            <v>0</v>
          </cell>
          <cell r="G2220">
            <v>0</v>
          </cell>
          <cell r="H2220" t="str">
            <v>Phạm Xuân</v>
          </cell>
          <cell r="I2220" t="str">
            <v>Thời</v>
          </cell>
          <cell r="J2220">
            <v>0</v>
          </cell>
          <cell r="K2220" t="str">
            <v>TR</v>
          </cell>
          <cell r="L2220">
            <v>4</v>
          </cell>
          <cell r="M2220">
            <v>0</v>
          </cell>
          <cell r="N2220">
            <v>2954</v>
          </cell>
          <cell r="O2220" t="str">
            <v>28/12/2020</v>
          </cell>
          <cell r="P2220">
            <v>0</v>
          </cell>
          <cell r="Q2220" t="str">
            <v>Tuấn</v>
          </cell>
        </row>
        <row r="2221">
          <cell r="E2221" t="str">
            <v>TX101453</v>
          </cell>
          <cell r="F2221">
            <v>0</v>
          </cell>
          <cell r="G2221">
            <v>0</v>
          </cell>
          <cell r="H2221" t="str">
            <v>Nguyễn Văn</v>
          </cell>
          <cell r="I2221" t="str">
            <v>Thông</v>
          </cell>
          <cell r="J2221">
            <v>0</v>
          </cell>
          <cell r="K2221" t="str">
            <v>TR</v>
          </cell>
          <cell r="L2221">
            <v>4</v>
          </cell>
          <cell r="M2221">
            <v>0</v>
          </cell>
          <cell r="N2221">
            <v>2954</v>
          </cell>
          <cell r="O2221" t="str">
            <v>28/12/2020</v>
          </cell>
          <cell r="P2221">
            <v>0</v>
          </cell>
          <cell r="Q2221" t="str">
            <v>Tuấn</v>
          </cell>
        </row>
        <row r="2222">
          <cell r="E2222" t="str">
            <v>TX101377</v>
          </cell>
          <cell r="F2222">
            <v>0</v>
          </cell>
          <cell r="G2222">
            <v>0</v>
          </cell>
          <cell r="H2222" t="str">
            <v xml:space="preserve">Bùi Xuân </v>
          </cell>
          <cell r="I2222" t="str">
            <v>Thủy</v>
          </cell>
          <cell r="J2222">
            <v>0</v>
          </cell>
          <cell r="K2222" t="str">
            <v>TR</v>
          </cell>
          <cell r="L2222">
            <v>4</v>
          </cell>
          <cell r="M2222">
            <v>0</v>
          </cell>
          <cell r="N2222">
            <v>2954</v>
          </cell>
          <cell r="O2222" t="str">
            <v>28/12/2020</v>
          </cell>
          <cell r="P2222">
            <v>0</v>
          </cell>
          <cell r="Q2222" t="str">
            <v>Tuấn</v>
          </cell>
        </row>
        <row r="2223">
          <cell r="E2223" t="str">
            <v>TX101378</v>
          </cell>
          <cell r="F2223">
            <v>0</v>
          </cell>
          <cell r="G2223">
            <v>0</v>
          </cell>
          <cell r="H2223" t="str">
            <v>Phạm Xuân</v>
          </cell>
          <cell r="I2223" t="str">
            <v>Thủy</v>
          </cell>
          <cell r="J2223">
            <v>0</v>
          </cell>
          <cell r="K2223" t="str">
            <v>TR</v>
          </cell>
          <cell r="L2223">
            <v>4</v>
          </cell>
          <cell r="M2223">
            <v>0</v>
          </cell>
          <cell r="N2223">
            <v>2954</v>
          </cell>
          <cell r="O2223" t="str">
            <v>28/12/2020</v>
          </cell>
          <cell r="P2223">
            <v>0</v>
          </cell>
          <cell r="Q2223" t="str">
            <v>Tuấn</v>
          </cell>
        </row>
        <row r="2224">
          <cell r="E2224" t="str">
            <v>TX101477</v>
          </cell>
          <cell r="F2224">
            <v>0</v>
          </cell>
          <cell r="G2224">
            <v>0</v>
          </cell>
          <cell r="H2224" t="str">
            <v>Đặng Hữu</v>
          </cell>
          <cell r="I2224" t="str">
            <v>Tuyến</v>
          </cell>
          <cell r="J2224">
            <v>0</v>
          </cell>
          <cell r="K2224" t="str">
            <v>TR</v>
          </cell>
          <cell r="L2224">
            <v>4</v>
          </cell>
          <cell r="M2224">
            <v>0</v>
          </cell>
          <cell r="N2224">
            <v>2954</v>
          </cell>
          <cell r="O2224" t="str">
            <v>28/12/2020</v>
          </cell>
          <cell r="P2224">
            <v>0</v>
          </cell>
          <cell r="Q2224" t="str">
            <v>Tuấn</v>
          </cell>
        </row>
        <row r="2225">
          <cell r="E2225" t="str">
            <v>TX101393</v>
          </cell>
          <cell r="F2225">
            <v>0</v>
          </cell>
          <cell r="G2225">
            <v>0</v>
          </cell>
          <cell r="H2225" t="str">
            <v>Vũ Thị Thanh</v>
          </cell>
          <cell r="I2225" t="str">
            <v>Xuân</v>
          </cell>
          <cell r="J2225">
            <v>0</v>
          </cell>
          <cell r="K2225" t="str">
            <v>TR</v>
          </cell>
          <cell r="L2225">
            <v>4</v>
          </cell>
          <cell r="M2225">
            <v>0</v>
          </cell>
          <cell r="N2225">
            <v>2954</v>
          </cell>
          <cell r="O2225" t="str">
            <v>28/12/2020</v>
          </cell>
          <cell r="P2225">
            <v>0</v>
          </cell>
          <cell r="Q2225" t="str">
            <v>Tuấn</v>
          </cell>
        </row>
        <row r="2226">
          <cell r="E2226" t="str">
            <v>TX101444</v>
          </cell>
          <cell r="F2226">
            <v>0</v>
          </cell>
          <cell r="G2226">
            <v>0</v>
          </cell>
          <cell r="H2226" t="str">
            <v>Phạm Văn</v>
          </cell>
          <cell r="I2226" t="str">
            <v>Yên</v>
          </cell>
          <cell r="J2226">
            <v>0</v>
          </cell>
          <cell r="K2226" t="str">
            <v>TR</v>
          </cell>
          <cell r="L2226">
            <v>4</v>
          </cell>
          <cell r="M2226">
            <v>0</v>
          </cell>
          <cell r="N2226">
            <v>2954</v>
          </cell>
          <cell r="O2226" t="str">
            <v>28/12/2020</v>
          </cell>
          <cell r="P2226">
            <v>0</v>
          </cell>
          <cell r="Q2226" t="str">
            <v>Tuấn</v>
          </cell>
        </row>
        <row r="2227">
          <cell r="E2227" t="str">
            <v>TX101501</v>
          </cell>
          <cell r="F2227">
            <v>0</v>
          </cell>
          <cell r="G2227">
            <v>0</v>
          </cell>
          <cell r="H2227" t="str">
            <v xml:space="preserve">Dương Ngọc </v>
          </cell>
          <cell r="I2227" t="str">
            <v>Ái</v>
          </cell>
          <cell r="J2227">
            <v>0</v>
          </cell>
          <cell r="K2227" t="str">
            <v>TR</v>
          </cell>
          <cell r="L2227">
            <v>4</v>
          </cell>
          <cell r="M2227">
            <v>0</v>
          </cell>
          <cell r="N2227">
            <v>2954</v>
          </cell>
          <cell r="O2227" t="str">
            <v>28/12/2020</v>
          </cell>
          <cell r="P2227">
            <v>0</v>
          </cell>
          <cell r="Q2227" t="str">
            <v>Tuấn</v>
          </cell>
        </row>
        <row r="2228">
          <cell r="E2228" t="str">
            <v>TX101502</v>
          </cell>
          <cell r="F2228">
            <v>0</v>
          </cell>
          <cell r="G2228">
            <v>0</v>
          </cell>
          <cell r="H2228" t="str">
            <v>Phan Văn</v>
          </cell>
          <cell r="I2228" t="str">
            <v>Bảo</v>
          </cell>
          <cell r="J2228">
            <v>0</v>
          </cell>
          <cell r="K2228" t="str">
            <v>TR</v>
          </cell>
          <cell r="L2228">
            <v>4</v>
          </cell>
          <cell r="M2228">
            <v>0</v>
          </cell>
          <cell r="N2228">
            <v>2954</v>
          </cell>
          <cell r="O2228" t="str">
            <v>28/12/2020</v>
          </cell>
          <cell r="P2228">
            <v>0</v>
          </cell>
          <cell r="Q2228" t="str">
            <v>Tuấn</v>
          </cell>
        </row>
        <row r="2229">
          <cell r="E2229" t="str">
            <v>TX101504</v>
          </cell>
          <cell r="F2229">
            <v>0</v>
          </cell>
          <cell r="G2229">
            <v>0</v>
          </cell>
          <cell r="H2229" t="str">
            <v>Lê Anh</v>
          </cell>
          <cell r="I2229" t="str">
            <v>Biên</v>
          </cell>
          <cell r="J2229">
            <v>0</v>
          </cell>
          <cell r="K2229" t="str">
            <v>TR</v>
          </cell>
          <cell r="L2229">
            <v>4</v>
          </cell>
          <cell r="M2229">
            <v>0</v>
          </cell>
          <cell r="N2229">
            <v>2954</v>
          </cell>
          <cell r="O2229" t="str">
            <v>28/12/2020</v>
          </cell>
          <cell r="P2229">
            <v>0</v>
          </cell>
          <cell r="Q2229" t="str">
            <v>Tuấn</v>
          </cell>
        </row>
        <row r="2230">
          <cell r="E2230" t="str">
            <v>TX101506</v>
          </cell>
          <cell r="F2230">
            <v>0</v>
          </cell>
          <cell r="G2230">
            <v>0</v>
          </cell>
          <cell r="H2230" t="str">
            <v>Hoàng Thị</v>
          </cell>
          <cell r="I2230" t="str">
            <v>Cát</v>
          </cell>
          <cell r="J2230">
            <v>0</v>
          </cell>
          <cell r="K2230" t="str">
            <v>TR</v>
          </cell>
          <cell r="L2230">
            <v>4</v>
          </cell>
          <cell r="M2230">
            <v>0</v>
          </cell>
          <cell r="N2230">
            <v>2954</v>
          </cell>
          <cell r="O2230" t="str">
            <v>28/12/2020</v>
          </cell>
          <cell r="P2230">
            <v>0</v>
          </cell>
          <cell r="Q2230" t="str">
            <v>Tuấn</v>
          </cell>
        </row>
        <row r="2231">
          <cell r="E2231" t="str">
            <v>TX101507</v>
          </cell>
          <cell r="F2231">
            <v>0</v>
          </cell>
          <cell r="G2231">
            <v>0</v>
          </cell>
          <cell r="H2231" t="str">
            <v>Vũ Thị</v>
          </cell>
          <cell r="I2231" t="str">
            <v>Châu</v>
          </cell>
          <cell r="J2231">
            <v>0</v>
          </cell>
          <cell r="K2231" t="str">
            <v>TR</v>
          </cell>
          <cell r="L2231">
            <v>4</v>
          </cell>
          <cell r="M2231">
            <v>0</v>
          </cell>
          <cell r="N2231">
            <v>2954</v>
          </cell>
          <cell r="O2231" t="str">
            <v>28/12/2020</v>
          </cell>
          <cell r="P2231">
            <v>0</v>
          </cell>
          <cell r="Q2231" t="str">
            <v>Tuấn</v>
          </cell>
        </row>
        <row r="2232">
          <cell r="E2232" t="str">
            <v>TX101508</v>
          </cell>
          <cell r="F2232">
            <v>0</v>
          </cell>
          <cell r="G2232">
            <v>0</v>
          </cell>
          <cell r="H2232" t="str">
            <v>Nguyễn Đăng</v>
          </cell>
          <cell r="I2232" t="str">
            <v>Chiêm</v>
          </cell>
          <cell r="J2232">
            <v>0</v>
          </cell>
          <cell r="K2232" t="str">
            <v>TR</v>
          </cell>
          <cell r="L2232">
            <v>4</v>
          </cell>
          <cell r="M2232">
            <v>0</v>
          </cell>
          <cell r="N2232">
            <v>2954</v>
          </cell>
          <cell r="O2232" t="str">
            <v>28/12/2020</v>
          </cell>
          <cell r="P2232">
            <v>0</v>
          </cell>
          <cell r="Q2232" t="str">
            <v>Tuấn</v>
          </cell>
        </row>
        <row r="2233">
          <cell r="E2233" t="str">
            <v>TX101509</v>
          </cell>
          <cell r="F2233">
            <v>0</v>
          </cell>
          <cell r="G2233">
            <v>0</v>
          </cell>
          <cell r="H2233" t="str">
            <v>Chu Xuân</v>
          </cell>
          <cell r="I2233" t="str">
            <v>Chiến</v>
          </cell>
          <cell r="J2233">
            <v>0</v>
          </cell>
          <cell r="K2233" t="str">
            <v>TR</v>
          </cell>
          <cell r="L2233">
            <v>4</v>
          </cell>
          <cell r="M2233">
            <v>0</v>
          </cell>
          <cell r="N2233">
            <v>2954</v>
          </cell>
          <cell r="O2233" t="str">
            <v>28/12/2020</v>
          </cell>
          <cell r="P2233">
            <v>0</v>
          </cell>
          <cell r="Q2233" t="str">
            <v>Tuấn</v>
          </cell>
        </row>
        <row r="2234">
          <cell r="E2234" t="str">
            <v>TX101510</v>
          </cell>
          <cell r="F2234">
            <v>0</v>
          </cell>
          <cell r="G2234">
            <v>0</v>
          </cell>
          <cell r="H2234" t="str">
            <v>Lê Quang</v>
          </cell>
          <cell r="I2234" t="str">
            <v>Chiến</v>
          </cell>
          <cell r="J2234">
            <v>0</v>
          </cell>
          <cell r="K2234" t="str">
            <v>TR</v>
          </cell>
          <cell r="L2234">
            <v>4</v>
          </cell>
          <cell r="M2234">
            <v>0</v>
          </cell>
          <cell r="N2234">
            <v>2954</v>
          </cell>
          <cell r="O2234" t="str">
            <v>28/12/2020</v>
          </cell>
          <cell r="P2234">
            <v>0</v>
          </cell>
          <cell r="Q2234" t="str">
            <v>Tuấn</v>
          </cell>
        </row>
        <row r="2235">
          <cell r="E2235" t="str">
            <v>TX101511</v>
          </cell>
          <cell r="F2235">
            <v>0</v>
          </cell>
          <cell r="G2235">
            <v>0</v>
          </cell>
          <cell r="H2235" t="str">
            <v>Triệu Văn</v>
          </cell>
          <cell r="I2235" t="str">
            <v>Cương</v>
          </cell>
          <cell r="J2235">
            <v>0</v>
          </cell>
          <cell r="K2235" t="str">
            <v>TR</v>
          </cell>
          <cell r="L2235">
            <v>4</v>
          </cell>
          <cell r="M2235">
            <v>0</v>
          </cell>
          <cell r="N2235">
            <v>2954</v>
          </cell>
          <cell r="O2235" t="str">
            <v>28/12/2020</v>
          </cell>
          <cell r="P2235">
            <v>0</v>
          </cell>
          <cell r="Q2235" t="str">
            <v>Tuấn</v>
          </cell>
        </row>
        <row r="2236">
          <cell r="E2236" t="str">
            <v>TX101512</v>
          </cell>
          <cell r="F2236">
            <v>0</v>
          </cell>
          <cell r="G2236">
            <v>0</v>
          </cell>
          <cell r="H2236" t="str">
            <v>Dương Văn</v>
          </cell>
          <cell r="I2236" t="str">
            <v>Đại</v>
          </cell>
          <cell r="J2236">
            <v>0</v>
          </cell>
          <cell r="K2236" t="str">
            <v>TR</v>
          </cell>
          <cell r="L2236">
            <v>4</v>
          </cell>
          <cell r="M2236">
            <v>0</v>
          </cell>
          <cell r="N2236">
            <v>2954</v>
          </cell>
          <cell r="O2236" t="str">
            <v>28/12/2020</v>
          </cell>
          <cell r="P2236">
            <v>0</v>
          </cell>
          <cell r="Q2236" t="str">
            <v>Tuấn</v>
          </cell>
        </row>
        <row r="2237">
          <cell r="E2237" t="str">
            <v>TX101514</v>
          </cell>
          <cell r="F2237">
            <v>0</v>
          </cell>
          <cell r="G2237">
            <v>0</v>
          </cell>
          <cell r="H2237" t="str">
            <v>Hoàng Văn</v>
          </cell>
          <cell r="I2237" t="str">
            <v>Diễn</v>
          </cell>
          <cell r="J2237">
            <v>0</v>
          </cell>
          <cell r="K2237" t="str">
            <v>TR</v>
          </cell>
          <cell r="L2237">
            <v>4</v>
          </cell>
          <cell r="M2237">
            <v>0</v>
          </cell>
          <cell r="N2237">
            <v>2954</v>
          </cell>
          <cell r="O2237" t="str">
            <v>28/12/2020</v>
          </cell>
          <cell r="P2237">
            <v>0</v>
          </cell>
          <cell r="Q2237" t="str">
            <v>Tuấn</v>
          </cell>
        </row>
        <row r="2238">
          <cell r="E2238" t="str">
            <v>TX101515</v>
          </cell>
          <cell r="F2238">
            <v>0</v>
          </cell>
          <cell r="G2238">
            <v>0</v>
          </cell>
          <cell r="H2238" t="str">
            <v>Đinh Như</v>
          </cell>
          <cell r="I2238" t="str">
            <v>Đoàn</v>
          </cell>
          <cell r="J2238">
            <v>0</v>
          </cell>
          <cell r="K2238" t="str">
            <v>TR</v>
          </cell>
          <cell r="L2238">
            <v>4</v>
          </cell>
          <cell r="M2238">
            <v>0</v>
          </cell>
          <cell r="N2238">
            <v>2954</v>
          </cell>
          <cell r="O2238" t="str">
            <v>28/12/2020</v>
          </cell>
          <cell r="P2238">
            <v>0</v>
          </cell>
          <cell r="Q2238" t="str">
            <v>Tuấn</v>
          </cell>
        </row>
        <row r="2239">
          <cell r="E2239" t="str">
            <v>TX101516</v>
          </cell>
          <cell r="F2239">
            <v>0</v>
          </cell>
          <cell r="G2239">
            <v>0</v>
          </cell>
          <cell r="H2239" t="str">
            <v>Phạm Thị</v>
          </cell>
          <cell r="I2239" t="str">
            <v>Dung</v>
          </cell>
          <cell r="J2239">
            <v>0</v>
          </cell>
          <cell r="K2239" t="str">
            <v>TR</v>
          </cell>
          <cell r="L2239">
            <v>4</v>
          </cell>
          <cell r="M2239">
            <v>0</v>
          </cell>
          <cell r="N2239">
            <v>2954</v>
          </cell>
          <cell r="O2239" t="str">
            <v>28/12/2020</v>
          </cell>
          <cell r="P2239">
            <v>0</v>
          </cell>
          <cell r="Q2239" t="str">
            <v>Tuấn</v>
          </cell>
        </row>
        <row r="2240">
          <cell r="E2240" t="str">
            <v>TX101519</v>
          </cell>
          <cell r="F2240">
            <v>0</v>
          </cell>
          <cell r="G2240">
            <v>0</v>
          </cell>
          <cell r="H2240" t="str">
            <v>Đinh Khắc</v>
          </cell>
          <cell r="I2240" t="str">
            <v>Hải</v>
          </cell>
          <cell r="J2240">
            <v>0</v>
          </cell>
          <cell r="K2240" t="str">
            <v>TR</v>
          </cell>
          <cell r="L2240">
            <v>4</v>
          </cell>
          <cell r="M2240">
            <v>0</v>
          </cell>
          <cell r="N2240">
            <v>2954</v>
          </cell>
          <cell r="O2240" t="str">
            <v>28/12/2020</v>
          </cell>
          <cell r="P2240">
            <v>0</v>
          </cell>
          <cell r="Q2240" t="str">
            <v>Tuấn</v>
          </cell>
        </row>
        <row r="2241">
          <cell r="E2241" t="str">
            <v>TX101520</v>
          </cell>
          <cell r="F2241">
            <v>0</v>
          </cell>
          <cell r="G2241">
            <v>0</v>
          </cell>
          <cell r="H2241" t="str">
            <v>Đinh Thúy</v>
          </cell>
          <cell r="I2241" t="str">
            <v>Hằng</v>
          </cell>
          <cell r="J2241">
            <v>0</v>
          </cell>
          <cell r="K2241" t="str">
            <v>TR</v>
          </cell>
          <cell r="L2241">
            <v>4</v>
          </cell>
          <cell r="M2241">
            <v>0</v>
          </cell>
          <cell r="N2241">
            <v>2954</v>
          </cell>
          <cell r="O2241" t="str">
            <v>28/12/2020</v>
          </cell>
          <cell r="P2241">
            <v>0</v>
          </cell>
          <cell r="Q2241" t="str">
            <v>Tuấn</v>
          </cell>
        </row>
        <row r="2242">
          <cell r="E2242" t="str">
            <v>TX101521</v>
          </cell>
          <cell r="F2242">
            <v>0</v>
          </cell>
          <cell r="G2242">
            <v>0</v>
          </cell>
          <cell r="H2242" t="str">
            <v>Lê Văn</v>
          </cell>
          <cell r="I2242" t="str">
            <v>Hiền</v>
          </cell>
          <cell r="J2242">
            <v>0</v>
          </cell>
          <cell r="K2242" t="str">
            <v>TR</v>
          </cell>
          <cell r="L2242">
            <v>4</v>
          </cell>
          <cell r="M2242">
            <v>0</v>
          </cell>
          <cell r="N2242">
            <v>2954</v>
          </cell>
          <cell r="O2242" t="str">
            <v>28/12/2020</v>
          </cell>
          <cell r="P2242">
            <v>0</v>
          </cell>
          <cell r="Q2242" t="str">
            <v>Tuấn</v>
          </cell>
        </row>
        <row r="2243">
          <cell r="E2243" t="str">
            <v>TX101522</v>
          </cell>
          <cell r="F2243">
            <v>0</v>
          </cell>
          <cell r="G2243">
            <v>0</v>
          </cell>
          <cell r="H2243" t="str">
            <v>Lâm Tiến</v>
          </cell>
          <cell r="I2243" t="str">
            <v>Hiệp</v>
          </cell>
          <cell r="J2243">
            <v>0</v>
          </cell>
          <cell r="K2243" t="str">
            <v>TR</v>
          </cell>
          <cell r="L2243">
            <v>4</v>
          </cell>
          <cell r="M2243">
            <v>0</v>
          </cell>
          <cell r="N2243">
            <v>2954</v>
          </cell>
          <cell r="O2243" t="str">
            <v>28/12/2020</v>
          </cell>
          <cell r="P2243">
            <v>0</v>
          </cell>
          <cell r="Q2243" t="str">
            <v>Tuấn</v>
          </cell>
        </row>
        <row r="2244">
          <cell r="E2244" t="str">
            <v>TX101523</v>
          </cell>
          <cell r="F2244">
            <v>0</v>
          </cell>
          <cell r="G2244">
            <v>0</v>
          </cell>
          <cell r="H2244" t="str">
            <v>Lê Quang</v>
          </cell>
          <cell r="I2244" t="str">
            <v>Hiếu</v>
          </cell>
          <cell r="J2244">
            <v>0</v>
          </cell>
          <cell r="K2244" t="str">
            <v>TR</v>
          </cell>
          <cell r="L2244">
            <v>4</v>
          </cell>
          <cell r="M2244">
            <v>0</v>
          </cell>
          <cell r="N2244">
            <v>2954</v>
          </cell>
          <cell r="O2244" t="str">
            <v>28/12/2020</v>
          </cell>
          <cell r="P2244">
            <v>0</v>
          </cell>
          <cell r="Q2244" t="str">
            <v>Tuấn</v>
          </cell>
        </row>
        <row r="2245">
          <cell r="E2245" t="str">
            <v>TX101524</v>
          </cell>
          <cell r="F2245">
            <v>0</v>
          </cell>
          <cell r="G2245">
            <v>0</v>
          </cell>
          <cell r="H2245" t="str">
            <v>Vũ Văn</v>
          </cell>
          <cell r="I2245" t="str">
            <v>Hiếu</v>
          </cell>
          <cell r="J2245">
            <v>0</v>
          </cell>
          <cell r="K2245" t="str">
            <v>TR</v>
          </cell>
          <cell r="L2245">
            <v>4</v>
          </cell>
          <cell r="M2245">
            <v>0</v>
          </cell>
          <cell r="N2245">
            <v>2954</v>
          </cell>
          <cell r="O2245" t="str">
            <v>28/12/2020</v>
          </cell>
          <cell r="P2245">
            <v>0</v>
          </cell>
          <cell r="Q2245" t="str">
            <v>Tuấn</v>
          </cell>
        </row>
        <row r="2246">
          <cell r="E2246" t="str">
            <v>TX101528</v>
          </cell>
          <cell r="F2246">
            <v>0</v>
          </cell>
          <cell r="G2246">
            <v>0</v>
          </cell>
          <cell r="H2246" t="str">
            <v>Vũ Việt</v>
          </cell>
          <cell r="I2246" t="str">
            <v>Hùng</v>
          </cell>
          <cell r="J2246">
            <v>0</v>
          </cell>
          <cell r="K2246" t="str">
            <v>TR</v>
          </cell>
          <cell r="L2246">
            <v>4</v>
          </cell>
          <cell r="M2246">
            <v>0</v>
          </cell>
          <cell r="N2246">
            <v>2954</v>
          </cell>
          <cell r="O2246" t="str">
            <v>28/12/2020</v>
          </cell>
          <cell r="P2246">
            <v>0</v>
          </cell>
          <cell r="Q2246" t="str">
            <v>Tuấn</v>
          </cell>
        </row>
        <row r="2247">
          <cell r="E2247" t="str">
            <v>TX101529</v>
          </cell>
          <cell r="F2247">
            <v>0</v>
          </cell>
          <cell r="G2247">
            <v>0</v>
          </cell>
          <cell r="H2247" t="str">
            <v>Phạm Văn</v>
          </cell>
          <cell r="I2247" t="str">
            <v>Hưng</v>
          </cell>
          <cell r="J2247">
            <v>0</v>
          </cell>
          <cell r="K2247" t="str">
            <v>TR</v>
          </cell>
          <cell r="L2247">
            <v>4</v>
          </cell>
          <cell r="M2247">
            <v>0</v>
          </cell>
          <cell r="N2247">
            <v>2954</v>
          </cell>
          <cell r="O2247" t="str">
            <v>28/12/2020</v>
          </cell>
          <cell r="P2247">
            <v>0</v>
          </cell>
          <cell r="Q2247" t="str">
            <v>Tuấn</v>
          </cell>
        </row>
        <row r="2248">
          <cell r="E2248" t="str">
            <v>TX101530</v>
          </cell>
          <cell r="F2248">
            <v>0</v>
          </cell>
          <cell r="G2248">
            <v>0</v>
          </cell>
          <cell r="H2248" t="str">
            <v>Tô Thị</v>
          </cell>
          <cell r="I2248" t="str">
            <v>Huyền</v>
          </cell>
          <cell r="J2248">
            <v>0</v>
          </cell>
          <cell r="K2248" t="str">
            <v>TR</v>
          </cell>
          <cell r="L2248">
            <v>4</v>
          </cell>
          <cell r="M2248">
            <v>0</v>
          </cell>
          <cell r="N2248">
            <v>2954</v>
          </cell>
          <cell r="O2248" t="str">
            <v>28/12/2020</v>
          </cell>
          <cell r="P2248">
            <v>0</v>
          </cell>
          <cell r="Q2248" t="str">
            <v>Tuấn</v>
          </cell>
        </row>
        <row r="2249">
          <cell r="E2249" t="str">
            <v>TX101533</v>
          </cell>
          <cell r="F2249">
            <v>0</v>
          </cell>
          <cell r="G2249">
            <v>0</v>
          </cell>
          <cell r="H2249" t="str">
            <v>Lê Thị</v>
          </cell>
          <cell r="I2249" t="str">
            <v>Khoa</v>
          </cell>
          <cell r="J2249">
            <v>0</v>
          </cell>
          <cell r="K2249" t="str">
            <v>TR</v>
          </cell>
          <cell r="L2249">
            <v>4</v>
          </cell>
          <cell r="M2249">
            <v>0</v>
          </cell>
          <cell r="N2249">
            <v>2954</v>
          </cell>
          <cell r="O2249" t="str">
            <v>28/12/2020</v>
          </cell>
          <cell r="P2249">
            <v>0</v>
          </cell>
          <cell r="Q2249" t="str">
            <v>Tuấn</v>
          </cell>
        </row>
        <row r="2250">
          <cell r="E2250" t="str">
            <v>TX101534</v>
          </cell>
          <cell r="F2250">
            <v>0</v>
          </cell>
          <cell r="G2250">
            <v>0</v>
          </cell>
          <cell r="H2250" t="str">
            <v>Trần Trung</v>
          </cell>
          <cell r="I2250" t="str">
            <v>Kiên</v>
          </cell>
          <cell r="J2250">
            <v>0</v>
          </cell>
          <cell r="K2250" t="str">
            <v>TR</v>
          </cell>
          <cell r="L2250">
            <v>4</v>
          </cell>
          <cell r="M2250">
            <v>0</v>
          </cell>
          <cell r="N2250">
            <v>2954</v>
          </cell>
          <cell r="O2250" t="str">
            <v>28/12/2020</v>
          </cell>
          <cell r="P2250">
            <v>0</v>
          </cell>
          <cell r="Q2250" t="str">
            <v>Tuấn</v>
          </cell>
        </row>
        <row r="2251">
          <cell r="E2251" t="str">
            <v>TX101535</v>
          </cell>
          <cell r="F2251">
            <v>0</v>
          </cell>
          <cell r="G2251">
            <v>0</v>
          </cell>
          <cell r="H2251" t="str">
            <v>Lý Văn</v>
          </cell>
          <cell r="I2251" t="str">
            <v>Lềnh</v>
          </cell>
          <cell r="J2251">
            <v>0</v>
          </cell>
          <cell r="K2251" t="str">
            <v>TR</v>
          </cell>
          <cell r="L2251">
            <v>4</v>
          </cell>
          <cell r="M2251">
            <v>0</v>
          </cell>
          <cell r="N2251">
            <v>2954</v>
          </cell>
          <cell r="O2251" t="str">
            <v>28/12/2020</v>
          </cell>
          <cell r="P2251">
            <v>0</v>
          </cell>
          <cell r="Q2251" t="str">
            <v>Tuấn</v>
          </cell>
        </row>
        <row r="2252">
          <cell r="E2252" t="str">
            <v>TX101536</v>
          </cell>
          <cell r="F2252">
            <v>0</v>
          </cell>
          <cell r="G2252">
            <v>0</v>
          </cell>
          <cell r="H2252" t="str">
            <v xml:space="preserve">Đinh Hữu </v>
          </cell>
          <cell r="I2252" t="str">
            <v>Liên</v>
          </cell>
          <cell r="J2252">
            <v>0</v>
          </cell>
          <cell r="K2252" t="str">
            <v>TR</v>
          </cell>
          <cell r="L2252">
            <v>4</v>
          </cell>
          <cell r="M2252">
            <v>0</v>
          </cell>
          <cell r="N2252">
            <v>2954</v>
          </cell>
          <cell r="O2252" t="str">
            <v>28/12/2020</v>
          </cell>
          <cell r="P2252">
            <v>0</v>
          </cell>
          <cell r="Q2252" t="str">
            <v>Tuấn</v>
          </cell>
        </row>
        <row r="2253">
          <cell r="E2253" t="str">
            <v>TX101539</v>
          </cell>
          <cell r="F2253">
            <v>0</v>
          </cell>
          <cell r="G2253">
            <v>0</v>
          </cell>
          <cell r="H2253" t="str">
            <v xml:space="preserve">Bùi Thế </v>
          </cell>
          <cell r="I2253" t="str">
            <v>Mạnh</v>
          </cell>
          <cell r="J2253">
            <v>0</v>
          </cell>
          <cell r="K2253" t="str">
            <v>TR</v>
          </cell>
          <cell r="L2253">
            <v>4</v>
          </cell>
          <cell r="M2253">
            <v>0</v>
          </cell>
          <cell r="N2253">
            <v>2954</v>
          </cell>
          <cell r="O2253" t="str">
            <v>28/12/2020</v>
          </cell>
          <cell r="P2253">
            <v>0</v>
          </cell>
          <cell r="Q2253" t="str">
            <v>Tuấn</v>
          </cell>
        </row>
        <row r="2254">
          <cell r="E2254" t="str">
            <v>TX101540</v>
          </cell>
          <cell r="F2254">
            <v>0</v>
          </cell>
          <cell r="G2254">
            <v>0</v>
          </cell>
          <cell r="H2254" t="str">
            <v xml:space="preserve">Đinh Hữu </v>
          </cell>
          <cell r="I2254" t="str">
            <v>Mạnh</v>
          </cell>
          <cell r="J2254">
            <v>0</v>
          </cell>
          <cell r="K2254" t="str">
            <v>TR</v>
          </cell>
          <cell r="L2254">
            <v>4</v>
          </cell>
          <cell r="M2254">
            <v>0</v>
          </cell>
          <cell r="N2254">
            <v>2954</v>
          </cell>
          <cell r="O2254" t="str">
            <v>28/12/2020</v>
          </cell>
          <cell r="P2254">
            <v>0</v>
          </cell>
          <cell r="Q2254" t="str">
            <v>Tuấn</v>
          </cell>
        </row>
        <row r="2255">
          <cell r="E2255" t="str">
            <v>TX101542</v>
          </cell>
          <cell r="F2255">
            <v>0</v>
          </cell>
          <cell r="G2255">
            <v>0</v>
          </cell>
          <cell r="H2255" t="str">
            <v>Nguyễn Đức</v>
          </cell>
          <cell r="I2255" t="str">
            <v>Nam</v>
          </cell>
          <cell r="J2255">
            <v>0</v>
          </cell>
          <cell r="K2255" t="str">
            <v>TR</v>
          </cell>
          <cell r="L2255">
            <v>4</v>
          </cell>
          <cell r="M2255">
            <v>0</v>
          </cell>
          <cell r="N2255">
            <v>2954</v>
          </cell>
          <cell r="O2255" t="str">
            <v>28/12/2020</v>
          </cell>
          <cell r="P2255">
            <v>0</v>
          </cell>
          <cell r="Q2255" t="str">
            <v>Tuấn</v>
          </cell>
        </row>
        <row r="2256">
          <cell r="E2256" t="str">
            <v>TX101543</v>
          </cell>
          <cell r="F2256">
            <v>0</v>
          </cell>
          <cell r="G2256">
            <v>0</v>
          </cell>
          <cell r="H2256" t="str">
            <v>Lê Văn</v>
          </cell>
          <cell r="I2256" t="str">
            <v>Nghệch</v>
          </cell>
          <cell r="J2256">
            <v>0</v>
          </cell>
          <cell r="K2256" t="str">
            <v>TR</v>
          </cell>
          <cell r="L2256">
            <v>4</v>
          </cell>
          <cell r="M2256">
            <v>0</v>
          </cell>
          <cell r="N2256">
            <v>2954</v>
          </cell>
          <cell r="O2256" t="str">
            <v>28/12/2020</v>
          </cell>
          <cell r="P2256">
            <v>0</v>
          </cell>
          <cell r="Q2256" t="str">
            <v>Tuấn</v>
          </cell>
        </row>
        <row r="2257">
          <cell r="E2257" t="str">
            <v>TX101547</v>
          </cell>
          <cell r="F2257">
            <v>0</v>
          </cell>
          <cell r="G2257">
            <v>0</v>
          </cell>
          <cell r="H2257" t="str">
            <v>Nguyễn Thị Quỳnh</v>
          </cell>
          <cell r="I2257" t="str">
            <v>Như</v>
          </cell>
          <cell r="J2257">
            <v>0</v>
          </cell>
          <cell r="K2257" t="str">
            <v>TR</v>
          </cell>
          <cell r="L2257">
            <v>4</v>
          </cell>
          <cell r="M2257">
            <v>0</v>
          </cell>
          <cell r="N2257">
            <v>2954</v>
          </cell>
          <cell r="O2257" t="str">
            <v>28/12/2020</v>
          </cell>
          <cell r="P2257">
            <v>0</v>
          </cell>
          <cell r="Q2257" t="str">
            <v>Tuấn</v>
          </cell>
        </row>
        <row r="2258">
          <cell r="E2258" t="str">
            <v>TX101548</v>
          </cell>
          <cell r="F2258">
            <v>0</v>
          </cell>
          <cell r="G2258">
            <v>0</v>
          </cell>
          <cell r="H2258" t="str">
            <v xml:space="preserve">Hoàng Thế </v>
          </cell>
          <cell r="I2258" t="str">
            <v>Nhuận</v>
          </cell>
          <cell r="J2258">
            <v>0</v>
          </cell>
          <cell r="K2258" t="str">
            <v>TR</v>
          </cell>
          <cell r="L2258">
            <v>4</v>
          </cell>
          <cell r="M2258">
            <v>0</v>
          </cell>
          <cell r="N2258">
            <v>2954</v>
          </cell>
          <cell r="O2258" t="str">
            <v>28/12/2020</v>
          </cell>
          <cell r="P2258">
            <v>0</v>
          </cell>
          <cell r="Q2258" t="str">
            <v>Tuấn</v>
          </cell>
        </row>
        <row r="2259">
          <cell r="E2259" t="str">
            <v>TX101551</v>
          </cell>
          <cell r="F2259">
            <v>0</v>
          </cell>
          <cell r="G2259">
            <v>0</v>
          </cell>
          <cell r="H2259" t="str">
            <v>Phan Văn</v>
          </cell>
          <cell r="I2259" t="str">
            <v>Phố</v>
          </cell>
          <cell r="J2259">
            <v>0</v>
          </cell>
          <cell r="K2259" t="str">
            <v>TR</v>
          </cell>
          <cell r="L2259">
            <v>4</v>
          </cell>
          <cell r="M2259">
            <v>0</v>
          </cell>
          <cell r="N2259">
            <v>2954</v>
          </cell>
          <cell r="O2259" t="str">
            <v>28/12/2020</v>
          </cell>
          <cell r="P2259">
            <v>0</v>
          </cell>
          <cell r="Q2259" t="str">
            <v>Tuấn</v>
          </cell>
        </row>
        <row r="2260">
          <cell r="E2260" t="str">
            <v>TX101552</v>
          </cell>
          <cell r="F2260">
            <v>0</v>
          </cell>
          <cell r="G2260">
            <v>0</v>
          </cell>
          <cell r="H2260" t="str">
            <v xml:space="preserve">Đinh Hữu </v>
          </cell>
          <cell r="I2260" t="str">
            <v>Phú</v>
          </cell>
          <cell r="J2260">
            <v>0</v>
          </cell>
          <cell r="K2260" t="str">
            <v>TR</v>
          </cell>
          <cell r="L2260">
            <v>4</v>
          </cell>
          <cell r="M2260">
            <v>0</v>
          </cell>
          <cell r="N2260">
            <v>2954</v>
          </cell>
          <cell r="O2260" t="str">
            <v>28/12/2020</v>
          </cell>
          <cell r="P2260">
            <v>0</v>
          </cell>
          <cell r="Q2260" t="str">
            <v>Tuấn</v>
          </cell>
        </row>
        <row r="2261">
          <cell r="E2261" t="str">
            <v>TX101553</v>
          </cell>
          <cell r="F2261">
            <v>0</v>
          </cell>
          <cell r="G2261">
            <v>0</v>
          </cell>
          <cell r="H2261" t="str">
            <v>Nguyễn Phương</v>
          </cell>
          <cell r="I2261" t="str">
            <v>Phúc</v>
          </cell>
          <cell r="J2261">
            <v>0</v>
          </cell>
          <cell r="K2261" t="str">
            <v>TR</v>
          </cell>
          <cell r="L2261">
            <v>4</v>
          </cell>
          <cell r="M2261">
            <v>0</v>
          </cell>
          <cell r="N2261">
            <v>2954</v>
          </cell>
          <cell r="O2261" t="str">
            <v>28/12/2020</v>
          </cell>
          <cell r="P2261">
            <v>0</v>
          </cell>
          <cell r="Q2261" t="str">
            <v>Tuấn</v>
          </cell>
        </row>
        <row r="2262">
          <cell r="E2262" t="str">
            <v>TX101555</v>
          </cell>
          <cell r="F2262">
            <v>0</v>
          </cell>
          <cell r="G2262">
            <v>0</v>
          </cell>
          <cell r="H2262" t="str">
            <v>Nguyễn Thị</v>
          </cell>
          <cell r="I2262" t="str">
            <v>Phương</v>
          </cell>
          <cell r="J2262">
            <v>0</v>
          </cell>
          <cell r="K2262" t="str">
            <v>TR</v>
          </cell>
          <cell r="L2262">
            <v>4</v>
          </cell>
          <cell r="M2262">
            <v>0</v>
          </cell>
          <cell r="N2262">
            <v>2954</v>
          </cell>
          <cell r="O2262" t="str">
            <v>28/12/2020</v>
          </cell>
          <cell r="P2262">
            <v>0</v>
          </cell>
          <cell r="Q2262" t="str">
            <v>Tuấn</v>
          </cell>
        </row>
        <row r="2263">
          <cell r="E2263" t="str">
            <v>TX101558</v>
          </cell>
          <cell r="F2263">
            <v>0</v>
          </cell>
          <cell r="G2263">
            <v>0</v>
          </cell>
          <cell r="H2263" t="str">
            <v>Phạm Ngọc</v>
          </cell>
          <cell r="I2263" t="str">
            <v>Quý</v>
          </cell>
          <cell r="J2263">
            <v>0</v>
          </cell>
          <cell r="K2263" t="str">
            <v>TR</v>
          </cell>
          <cell r="L2263">
            <v>4</v>
          </cell>
          <cell r="M2263">
            <v>0</v>
          </cell>
          <cell r="N2263">
            <v>2954</v>
          </cell>
          <cell r="O2263" t="str">
            <v>28/12/2020</v>
          </cell>
          <cell r="P2263">
            <v>0</v>
          </cell>
          <cell r="Q2263" t="str">
            <v>Tuấn</v>
          </cell>
        </row>
        <row r="2264">
          <cell r="E2264" t="str">
            <v>TX101562</v>
          </cell>
          <cell r="F2264">
            <v>0</v>
          </cell>
          <cell r="G2264">
            <v>0</v>
          </cell>
          <cell r="H2264" t="str">
            <v>Hoàng Thị</v>
          </cell>
          <cell r="I2264" t="str">
            <v>Tâm</v>
          </cell>
          <cell r="J2264">
            <v>0</v>
          </cell>
          <cell r="K2264" t="str">
            <v>TR</v>
          </cell>
          <cell r="L2264">
            <v>4</v>
          </cell>
          <cell r="M2264">
            <v>0</v>
          </cell>
          <cell r="N2264">
            <v>2954</v>
          </cell>
          <cell r="O2264" t="str">
            <v>28/12/2020</v>
          </cell>
          <cell r="P2264">
            <v>0</v>
          </cell>
          <cell r="Q2264" t="str">
            <v>Tuấn</v>
          </cell>
        </row>
        <row r="2265">
          <cell r="E2265" t="str">
            <v>TX101566</v>
          </cell>
          <cell r="F2265">
            <v>0</v>
          </cell>
          <cell r="G2265">
            <v>0</v>
          </cell>
          <cell r="H2265" t="str">
            <v>Hoàng Xuân</v>
          </cell>
          <cell r="I2265" t="str">
            <v>Thiêm</v>
          </cell>
          <cell r="J2265">
            <v>0</v>
          </cell>
          <cell r="K2265" t="str">
            <v>TR</v>
          </cell>
          <cell r="L2265">
            <v>4</v>
          </cell>
          <cell r="M2265">
            <v>0</v>
          </cell>
          <cell r="N2265">
            <v>2954</v>
          </cell>
          <cell r="O2265" t="str">
            <v>28/12/2020</v>
          </cell>
          <cell r="P2265">
            <v>0</v>
          </cell>
          <cell r="Q2265" t="str">
            <v>Tuấn</v>
          </cell>
        </row>
        <row r="2266">
          <cell r="E2266" t="str">
            <v>TX101570</v>
          </cell>
          <cell r="F2266">
            <v>0</v>
          </cell>
          <cell r="G2266">
            <v>0</v>
          </cell>
          <cell r="H2266" t="str">
            <v>Nguyễn Thị</v>
          </cell>
          <cell r="I2266" t="str">
            <v>Thủy</v>
          </cell>
          <cell r="J2266">
            <v>0</v>
          </cell>
          <cell r="K2266" t="str">
            <v>TR</v>
          </cell>
          <cell r="L2266">
            <v>4</v>
          </cell>
          <cell r="M2266">
            <v>0</v>
          </cell>
          <cell r="N2266">
            <v>2954</v>
          </cell>
          <cell r="O2266" t="str">
            <v>28/12/2020</v>
          </cell>
          <cell r="P2266">
            <v>0</v>
          </cell>
          <cell r="Q2266" t="str">
            <v>Tuấn</v>
          </cell>
        </row>
        <row r="2267">
          <cell r="E2267" t="str">
            <v>TX101575</v>
          </cell>
          <cell r="F2267">
            <v>0</v>
          </cell>
          <cell r="G2267">
            <v>0</v>
          </cell>
          <cell r="H2267" t="str">
            <v>Vũ Ngọc</v>
          </cell>
          <cell r="I2267" t="str">
            <v>Trung</v>
          </cell>
          <cell r="J2267">
            <v>0</v>
          </cell>
          <cell r="K2267" t="str">
            <v>TR</v>
          </cell>
          <cell r="L2267">
            <v>4</v>
          </cell>
          <cell r="M2267">
            <v>0</v>
          </cell>
          <cell r="N2267">
            <v>2954</v>
          </cell>
          <cell r="O2267" t="str">
            <v>28/12/2020</v>
          </cell>
          <cell r="P2267">
            <v>0</v>
          </cell>
          <cell r="Q2267" t="str">
            <v>Tuấn</v>
          </cell>
        </row>
        <row r="2268">
          <cell r="E2268" t="str">
            <v>TX101577</v>
          </cell>
          <cell r="F2268">
            <v>0</v>
          </cell>
          <cell r="G2268">
            <v>0</v>
          </cell>
          <cell r="H2268" t="str">
            <v>Phạm Văn</v>
          </cell>
          <cell r="I2268" t="str">
            <v>Tuân</v>
          </cell>
          <cell r="J2268">
            <v>0</v>
          </cell>
          <cell r="K2268" t="str">
            <v>TR</v>
          </cell>
          <cell r="L2268">
            <v>4</v>
          </cell>
          <cell r="M2268">
            <v>0</v>
          </cell>
          <cell r="N2268">
            <v>2954</v>
          </cell>
          <cell r="O2268" t="str">
            <v>28/12/2020</v>
          </cell>
          <cell r="P2268">
            <v>0</v>
          </cell>
          <cell r="Q2268" t="str">
            <v>Tuấn</v>
          </cell>
        </row>
        <row r="2269">
          <cell r="E2269" t="str">
            <v>TX101579</v>
          </cell>
          <cell r="F2269">
            <v>0</v>
          </cell>
          <cell r="G2269">
            <v>0</v>
          </cell>
          <cell r="H2269" t="str">
            <v>Hoàng Quốc</v>
          </cell>
          <cell r="I2269" t="str">
            <v>Tuấn</v>
          </cell>
          <cell r="J2269">
            <v>0</v>
          </cell>
          <cell r="K2269" t="str">
            <v>TR</v>
          </cell>
          <cell r="L2269">
            <v>4</v>
          </cell>
          <cell r="M2269">
            <v>0</v>
          </cell>
          <cell r="N2269">
            <v>2954</v>
          </cell>
          <cell r="O2269" t="str">
            <v>28/12/2020</v>
          </cell>
          <cell r="P2269">
            <v>0</v>
          </cell>
          <cell r="Q2269" t="str">
            <v>Tuấn</v>
          </cell>
        </row>
        <row r="2270">
          <cell r="E2270" t="str">
            <v>TX101580</v>
          </cell>
          <cell r="F2270">
            <v>0</v>
          </cell>
          <cell r="G2270">
            <v>0</v>
          </cell>
          <cell r="H2270" t="str">
            <v>Nguyễn Thanh</v>
          </cell>
          <cell r="I2270" t="str">
            <v>Tùng</v>
          </cell>
          <cell r="J2270">
            <v>0</v>
          </cell>
          <cell r="K2270" t="str">
            <v>TR</v>
          </cell>
          <cell r="L2270">
            <v>4</v>
          </cell>
          <cell r="M2270">
            <v>0</v>
          </cell>
          <cell r="N2270">
            <v>2954</v>
          </cell>
          <cell r="O2270" t="str">
            <v>28/12/2020</v>
          </cell>
          <cell r="P2270">
            <v>0</v>
          </cell>
          <cell r="Q2270" t="str">
            <v>Tuấn</v>
          </cell>
        </row>
        <row r="2271">
          <cell r="E2271" t="str">
            <v>TX101581</v>
          </cell>
          <cell r="F2271">
            <v>0</v>
          </cell>
          <cell r="G2271">
            <v>0</v>
          </cell>
          <cell r="H2271" t="str">
            <v>Tô Thanh</v>
          </cell>
          <cell r="I2271" t="str">
            <v>Tùng</v>
          </cell>
          <cell r="J2271">
            <v>0</v>
          </cell>
          <cell r="K2271" t="str">
            <v>TR</v>
          </cell>
          <cell r="L2271">
            <v>4</v>
          </cell>
          <cell r="M2271">
            <v>0</v>
          </cell>
          <cell r="N2271">
            <v>2954</v>
          </cell>
          <cell r="O2271" t="str">
            <v>28/12/2020</v>
          </cell>
          <cell r="P2271">
            <v>0</v>
          </cell>
          <cell r="Q2271" t="str">
            <v>Tuấn</v>
          </cell>
        </row>
        <row r="2272">
          <cell r="E2272" t="str">
            <v>TX101583</v>
          </cell>
          <cell r="F2272">
            <v>0</v>
          </cell>
          <cell r="G2272">
            <v>0</v>
          </cell>
          <cell r="H2272" t="str">
            <v>Nguyễn Văn</v>
          </cell>
          <cell r="I2272" t="str">
            <v>Tuyền</v>
          </cell>
          <cell r="J2272">
            <v>0</v>
          </cell>
          <cell r="K2272" t="str">
            <v>TR</v>
          </cell>
          <cell r="L2272">
            <v>4</v>
          </cell>
          <cell r="M2272">
            <v>0</v>
          </cell>
          <cell r="N2272">
            <v>2954</v>
          </cell>
          <cell r="O2272" t="str">
            <v>28/12/2020</v>
          </cell>
          <cell r="P2272">
            <v>0</v>
          </cell>
          <cell r="Q2272" t="str">
            <v>Tuấn</v>
          </cell>
        </row>
        <row r="2273">
          <cell r="E2273" t="str">
            <v>TX101584</v>
          </cell>
          <cell r="F2273">
            <v>0</v>
          </cell>
          <cell r="G2273">
            <v>0</v>
          </cell>
          <cell r="H2273" t="str">
            <v>Nguyễn Văn</v>
          </cell>
          <cell r="I2273" t="str">
            <v>Việt</v>
          </cell>
          <cell r="J2273">
            <v>0</v>
          </cell>
          <cell r="K2273" t="str">
            <v>TR</v>
          </cell>
          <cell r="L2273">
            <v>4</v>
          </cell>
          <cell r="M2273">
            <v>0</v>
          </cell>
          <cell r="N2273">
            <v>2954</v>
          </cell>
          <cell r="O2273" t="str">
            <v>28/12/2020</v>
          </cell>
          <cell r="P2273">
            <v>0</v>
          </cell>
          <cell r="Q2273" t="str">
            <v>Tuấn</v>
          </cell>
        </row>
        <row r="2274">
          <cell r="E2274" t="str">
            <v>TX101585</v>
          </cell>
          <cell r="F2274">
            <v>0</v>
          </cell>
          <cell r="G2274">
            <v>0</v>
          </cell>
          <cell r="H2274" t="str">
            <v>Nguyễn Tiến</v>
          </cell>
          <cell r="I2274" t="str">
            <v>Vịnh</v>
          </cell>
          <cell r="J2274">
            <v>0</v>
          </cell>
          <cell r="K2274" t="str">
            <v>TR</v>
          </cell>
          <cell r="L2274">
            <v>4</v>
          </cell>
          <cell r="M2274">
            <v>0</v>
          </cell>
          <cell r="N2274">
            <v>2954</v>
          </cell>
          <cell r="O2274" t="str">
            <v>28/12/2020</v>
          </cell>
          <cell r="P2274">
            <v>0</v>
          </cell>
          <cell r="Q2274" t="str">
            <v>Tuấn</v>
          </cell>
        </row>
        <row r="2275">
          <cell r="E2275" t="str">
            <v>TX101586</v>
          </cell>
          <cell r="F2275">
            <v>0</v>
          </cell>
          <cell r="G2275">
            <v>0</v>
          </cell>
          <cell r="H2275" t="str">
            <v>Dương Văn</v>
          </cell>
          <cell r="I2275" t="str">
            <v>Vũ</v>
          </cell>
          <cell r="J2275">
            <v>0</v>
          </cell>
          <cell r="K2275" t="str">
            <v>TR</v>
          </cell>
          <cell r="L2275">
            <v>4</v>
          </cell>
          <cell r="M2275">
            <v>0</v>
          </cell>
          <cell r="N2275">
            <v>2954</v>
          </cell>
          <cell r="O2275" t="str">
            <v>28/12/2020</v>
          </cell>
          <cell r="P2275">
            <v>0</v>
          </cell>
          <cell r="Q2275" t="str">
            <v>Tuấn</v>
          </cell>
        </row>
        <row r="2276">
          <cell r="E2276" t="str">
            <v>TX101590</v>
          </cell>
          <cell r="F2276">
            <v>0</v>
          </cell>
          <cell r="G2276">
            <v>0</v>
          </cell>
          <cell r="H2276" t="str">
            <v xml:space="preserve">Nguyễn Tuấn  </v>
          </cell>
          <cell r="I2276" t="str">
            <v>Anh</v>
          </cell>
          <cell r="J2276">
            <v>0</v>
          </cell>
          <cell r="K2276" t="str">
            <v>TR</v>
          </cell>
          <cell r="L2276">
            <v>4</v>
          </cell>
          <cell r="M2276">
            <v>0</v>
          </cell>
          <cell r="N2276">
            <v>2954</v>
          </cell>
          <cell r="O2276" t="str">
            <v>28/12/2020</v>
          </cell>
          <cell r="P2276">
            <v>0</v>
          </cell>
          <cell r="Q2276" t="str">
            <v>Tuấn</v>
          </cell>
        </row>
        <row r="2277">
          <cell r="E2277" t="str">
            <v>TX101591</v>
          </cell>
          <cell r="F2277">
            <v>0</v>
          </cell>
          <cell r="G2277">
            <v>0</v>
          </cell>
          <cell r="H2277" t="str">
            <v>Phạm Văn</v>
          </cell>
          <cell r="I2277" t="str">
            <v>Bách</v>
          </cell>
          <cell r="J2277">
            <v>0</v>
          </cell>
          <cell r="K2277" t="str">
            <v>TR</v>
          </cell>
          <cell r="L2277">
            <v>4</v>
          </cell>
          <cell r="M2277">
            <v>0</v>
          </cell>
          <cell r="N2277">
            <v>2954</v>
          </cell>
          <cell r="O2277" t="str">
            <v>28/12/2020</v>
          </cell>
          <cell r="P2277">
            <v>0</v>
          </cell>
          <cell r="Q2277" t="str">
            <v>Tuấn</v>
          </cell>
        </row>
        <row r="2278">
          <cell r="E2278" t="str">
            <v>TX101593</v>
          </cell>
          <cell r="F2278">
            <v>0</v>
          </cell>
          <cell r="G2278">
            <v>0</v>
          </cell>
          <cell r="H2278" t="str">
            <v>Nguyễn Văn</v>
          </cell>
          <cell r="I2278" t="str">
            <v>Đại</v>
          </cell>
          <cell r="J2278">
            <v>0</v>
          </cell>
          <cell r="K2278" t="str">
            <v>TR</v>
          </cell>
          <cell r="L2278">
            <v>4</v>
          </cell>
          <cell r="M2278">
            <v>0</v>
          </cell>
          <cell r="N2278">
            <v>2954</v>
          </cell>
          <cell r="O2278" t="str">
            <v>28/12/2020</v>
          </cell>
          <cell r="P2278">
            <v>0</v>
          </cell>
          <cell r="Q2278" t="str">
            <v>Tuấn</v>
          </cell>
        </row>
        <row r="2279">
          <cell r="E2279" t="str">
            <v>TX101594</v>
          </cell>
          <cell r="F2279">
            <v>0</v>
          </cell>
          <cell r="G2279">
            <v>0</v>
          </cell>
          <cell r="H2279" t="str">
            <v>Nguyễn Sơ</v>
          </cell>
          <cell r="I2279" t="str">
            <v>Ghin</v>
          </cell>
          <cell r="J2279">
            <v>0</v>
          </cell>
          <cell r="K2279" t="str">
            <v>TR</v>
          </cell>
          <cell r="L2279">
            <v>4</v>
          </cell>
          <cell r="M2279">
            <v>0</v>
          </cell>
          <cell r="N2279">
            <v>2954</v>
          </cell>
          <cell r="O2279" t="str">
            <v>28/12/2020</v>
          </cell>
          <cell r="P2279">
            <v>0</v>
          </cell>
          <cell r="Q2279" t="str">
            <v>Tuấn</v>
          </cell>
        </row>
        <row r="2280">
          <cell r="E2280" t="str">
            <v>TX101596</v>
          </cell>
          <cell r="F2280">
            <v>0</v>
          </cell>
          <cell r="G2280">
            <v>0</v>
          </cell>
          <cell r="H2280" t="str">
            <v xml:space="preserve">Phan Đức </v>
          </cell>
          <cell r="I2280" t="str">
            <v>Hậu</v>
          </cell>
          <cell r="J2280">
            <v>0</v>
          </cell>
          <cell r="K2280" t="str">
            <v>TR</v>
          </cell>
          <cell r="L2280">
            <v>4</v>
          </cell>
          <cell r="M2280">
            <v>0</v>
          </cell>
          <cell r="N2280">
            <v>2954</v>
          </cell>
          <cell r="O2280" t="str">
            <v>28/12/2020</v>
          </cell>
          <cell r="P2280">
            <v>0</v>
          </cell>
          <cell r="Q2280" t="str">
            <v>Tuấn</v>
          </cell>
        </row>
        <row r="2281">
          <cell r="E2281" t="str">
            <v>TX101600</v>
          </cell>
          <cell r="F2281">
            <v>0</v>
          </cell>
          <cell r="G2281">
            <v>0</v>
          </cell>
          <cell r="H2281" t="str">
            <v>Đinh Như</v>
          </cell>
          <cell r="I2281" t="str">
            <v>Hòe</v>
          </cell>
          <cell r="J2281">
            <v>0</v>
          </cell>
          <cell r="K2281" t="str">
            <v>TR</v>
          </cell>
          <cell r="L2281">
            <v>4</v>
          </cell>
          <cell r="M2281">
            <v>0</v>
          </cell>
          <cell r="N2281">
            <v>2954</v>
          </cell>
          <cell r="O2281" t="str">
            <v>28/12/2020</v>
          </cell>
          <cell r="P2281">
            <v>0</v>
          </cell>
          <cell r="Q2281" t="str">
            <v>Tuấn</v>
          </cell>
        </row>
        <row r="2282">
          <cell r="E2282" t="str">
            <v>TX101601</v>
          </cell>
          <cell r="F2282">
            <v>0</v>
          </cell>
          <cell r="G2282">
            <v>0</v>
          </cell>
          <cell r="H2282" t="str">
            <v>Đặng Đức</v>
          </cell>
          <cell r="I2282" t="str">
            <v>Lãnh</v>
          </cell>
          <cell r="J2282">
            <v>0</v>
          </cell>
          <cell r="K2282" t="str">
            <v>TR</v>
          </cell>
          <cell r="L2282">
            <v>4</v>
          </cell>
          <cell r="M2282">
            <v>0</v>
          </cell>
          <cell r="N2282">
            <v>2954</v>
          </cell>
          <cell r="O2282" t="str">
            <v>28/12/2020</v>
          </cell>
          <cell r="P2282">
            <v>0</v>
          </cell>
          <cell r="Q2282" t="str">
            <v>Tuấn</v>
          </cell>
        </row>
        <row r="2283">
          <cell r="E2283" t="str">
            <v>TX101604</v>
          </cell>
          <cell r="F2283">
            <v>0</v>
          </cell>
          <cell r="G2283">
            <v>0</v>
          </cell>
          <cell r="H2283" t="str">
            <v>Vũ Duy</v>
          </cell>
          <cell r="I2283" t="str">
            <v>Phương</v>
          </cell>
          <cell r="J2283">
            <v>0</v>
          </cell>
          <cell r="K2283" t="str">
            <v>TR</v>
          </cell>
          <cell r="L2283">
            <v>4</v>
          </cell>
          <cell r="M2283">
            <v>0</v>
          </cell>
          <cell r="N2283">
            <v>2954</v>
          </cell>
          <cell r="O2283" t="str">
            <v>28/12/2020</v>
          </cell>
          <cell r="P2283">
            <v>0</v>
          </cell>
          <cell r="Q2283" t="str">
            <v>Tuấn</v>
          </cell>
        </row>
        <row r="2284">
          <cell r="E2284" t="str">
            <v>TX101606</v>
          </cell>
          <cell r="F2284">
            <v>0</v>
          </cell>
          <cell r="G2284">
            <v>0</v>
          </cell>
          <cell r="H2284" t="str">
            <v>Trần Văn</v>
          </cell>
          <cell r="I2284" t="str">
            <v>Thịnh</v>
          </cell>
          <cell r="J2284">
            <v>0</v>
          </cell>
          <cell r="K2284" t="str">
            <v>TR</v>
          </cell>
          <cell r="L2284">
            <v>4</v>
          </cell>
          <cell r="M2284">
            <v>0</v>
          </cell>
          <cell r="N2284">
            <v>2954</v>
          </cell>
          <cell r="O2284" t="str">
            <v>28/12/2020</v>
          </cell>
          <cell r="P2284">
            <v>0</v>
          </cell>
          <cell r="Q2284" t="str">
            <v>Tuấn</v>
          </cell>
        </row>
        <row r="2285">
          <cell r="E2285" t="str">
            <v>TX101607</v>
          </cell>
          <cell r="F2285">
            <v>0</v>
          </cell>
          <cell r="G2285">
            <v>0</v>
          </cell>
          <cell r="H2285" t="str">
            <v>Bùi Văn</v>
          </cell>
          <cell r="I2285" t="str">
            <v>Trung</v>
          </cell>
          <cell r="J2285">
            <v>0</v>
          </cell>
          <cell r="K2285" t="str">
            <v>TR</v>
          </cell>
          <cell r="L2285">
            <v>4</v>
          </cell>
          <cell r="M2285">
            <v>0</v>
          </cell>
          <cell r="N2285">
            <v>2954</v>
          </cell>
          <cell r="O2285" t="str">
            <v>28/12/2020</v>
          </cell>
          <cell r="P2285">
            <v>0</v>
          </cell>
          <cell r="Q2285" t="str">
            <v>Tuấn</v>
          </cell>
        </row>
        <row r="2286">
          <cell r="E2286" t="str">
            <v>TX101610</v>
          </cell>
          <cell r="F2286">
            <v>0</v>
          </cell>
          <cell r="G2286">
            <v>0</v>
          </cell>
          <cell r="H2286" t="str">
            <v>Hoàng Thị Hải</v>
          </cell>
          <cell r="I2286" t="str">
            <v>Yến</v>
          </cell>
          <cell r="J2286">
            <v>0</v>
          </cell>
          <cell r="K2286" t="str">
            <v>TR</v>
          </cell>
          <cell r="L2286">
            <v>4</v>
          </cell>
          <cell r="M2286">
            <v>0</v>
          </cell>
          <cell r="N2286">
            <v>2954</v>
          </cell>
          <cell r="O2286" t="str">
            <v>28/12/2020</v>
          </cell>
          <cell r="P2286">
            <v>0</v>
          </cell>
          <cell r="Q2286" t="str">
            <v>Tuấn</v>
          </cell>
        </row>
        <row r="2287">
          <cell r="E2287" t="str">
            <v>TX101620</v>
          </cell>
          <cell r="F2287">
            <v>0</v>
          </cell>
          <cell r="G2287">
            <v>0</v>
          </cell>
          <cell r="H2287" t="str">
            <v>Nguyễn Văn</v>
          </cell>
          <cell r="I2287" t="str">
            <v>Đức</v>
          </cell>
          <cell r="J2287">
            <v>0</v>
          </cell>
          <cell r="K2287" t="str">
            <v>TR</v>
          </cell>
          <cell r="L2287">
            <v>4</v>
          </cell>
          <cell r="M2287">
            <v>0</v>
          </cell>
          <cell r="N2287">
            <v>2954</v>
          </cell>
          <cell r="O2287" t="str">
            <v>28/12/2020</v>
          </cell>
          <cell r="P2287">
            <v>0</v>
          </cell>
          <cell r="Q2287" t="str">
            <v>Tuấn</v>
          </cell>
        </row>
        <row r="2288">
          <cell r="E2288" t="str">
            <v>TX101622</v>
          </cell>
          <cell r="F2288">
            <v>0</v>
          </cell>
          <cell r="G2288">
            <v>0</v>
          </cell>
          <cell r="H2288" t="str">
            <v>Lê Thanh</v>
          </cell>
          <cell r="I2288" t="str">
            <v>Hoài</v>
          </cell>
          <cell r="J2288">
            <v>0</v>
          </cell>
          <cell r="K2288" t="str">
            <v>TR</v>
          </cell>
          <cell r="L2288">
            <v>4</v>
          </cell>
          <cell r="M2288">
            <v>0</v>
          </cell>
          <cell r="N2288">
            <v>2954</v>
          </cell>
          <cell r="O2288" t="str">
            <v>28/12/2020</v>
          </cell>
          <cell r="P2288">
            <v>0</v>
          </cell>
          <cell r="Q2288" t="str">
            <v>Tuấn</v>
          </cell>
        </row>
        <row r="2289">
          <cell r="E2289" t="str">
            <v>TX101627</v>
          </cell>
          <cell r="F2289">
            <v>0</v>
          </cell>
          <cell r="G2289">
            <v>0</v>
          </cell>
          <cell r="H2289" t="str">
            <v>Nguyễn Việt</v>
          </cell>
          <cell r="I2289" t="str">
            <v>Hưng</v>
          </cell>
          <cell r="J2289">
            <v>0</v>
          </cell>
          <cell r="K2289" t="str">
            <v>TR</v>
          </cell>
          <cell r="L2289">
            <v>4</v>
          </cell>
          <cell r="M2289">
            <v>0</v>
          </cell>
          <cell r="N2289">
            <v>2954</v>
          </cell>
          <cell r="O2289" t="str">
            <v>28/12/2020</v>
          </cell>
          <cell r="P2289">
            <v>0</v>
          </cell>
          <cell r="Q2289" t="str">
            <v>Tuấn</v>
          </cell>
        </row>
        <row r="2290">
          <cell r="E2290" t="str">
            <v>TX101631</v>
          </cell>
          <cell r="F2290">
            <v>0</v>
          </cell>
          <cell r="G2290">
            <v>0</v>
          </cell>
          <cell r="H2290" t="str">
            <v>Triệu Quang</v>
          </cell>
          <cell r="I2290" t="str">
            <v>Huy</v>
          </cell>
          <cell r="J2290">
            <v>0</v>
          </cell>
          <cell r="K2290" t="str">
            <v>TR</v>
          </cell>
          <cell r="L2290">
            <v>4</v>
          </cell>
          <cell r="M2290">
            <v>0</v>
          </cell>
          <cell r="N2290">
            <v>2954</v>
          </cell>
          <cell r="O2290" t="str">
            <v>28/12/2020</v>
          </cell>
          <cell r="P2290">
            <v>0</v>
          </cell>
          <cell r="Q2290" t="str">
            <v>Tuấn</v>
          </cell>
        </row>
        <row r="2291">
          <cell r="E2291" t="str">
            <v>TX101644</v>
          </cell>
          <cell r="F2291">
            <v>0</v>
          </cell>
          <cell r="G2291">
            <v>0</v>
          </cell>
          <cell r="H2291" t="str">
            <v>Đinh Khắc</v>
          </cell>
          <cell r="I2291" t="str">
            <v>Tài</v>
          </cell>
          <cell r="J2291">
            <v>0</v>
          </cell>
          <cell r="K2291" t="str">
            <v>TR</v>
          </cell>
          <cell r="L2291">
            <v>4</v>
          </cell>
          <cell r="M2291">
            <v>0</v>
          </cell>
          <cell r="N2291">
            <v>2954</v>
          </cell>
          <cell r="O2291" t="str">
            <v>28/12/2020</v>
          </cell>
          <cell r="P2291">
            <v>0</v>
          </cell>
          <cell r="Q2291" t="str">
            <v>Tuấn</v>
          </cell>
        </row>
        <row r="2292">
          <cell r="E2292" t="str">
            <v>TX101645</v>
          </cell>
          <cell r="F2292">
            <v>0</v>
          </cell>
          <cell r="G2292">
            <v>0</v>
          </cell>
          <cell r="H2292" t="str">
            <v>Hoàng Văn</v>
          </cell>
          <cell r="I2292" t="str">
            <v>Tâm</v>
          </cell>
          <cell r="J2292">
            <v>0</v>
          </cell>
          <cell r="K2292" t="str">
            <v>TR</v>
          </cell>
          <cell r="L2292">
            <v>4</v>
          </cell>
          <cell r="M2292">
            <v>0</v>
          </cell>
          <cell r="N2292">
            <v>2954</v>
          </cell>
          <cell r="O2292" t="str">
            <v>28/12/2020</v>
          </cell>
          <cell r="P2292">
            <v>0</v>
          </cell>
          <cell r="Q2292" t="str">
            <v>Tuấn</v>
          </cell>
        </row>
        <row r="2293">
          <cell r="E2293" t="str">
            <v>TX110001</v>
          </cell>
          <cell r="F2293">
            <v>0</v>
          </cell>
          <cell r="G2293">
            <v>0</v>
          </cell>
          <cell r="H2293" t="str">
            <v xml:space="preserve">Bùi Thành </v>
          </cell>
          <cell r="I2293" t="str">
            <v>An</v>
          </cell>
          <cell r="J2293">
            <v>0</v>
          </cell>
          <cell r="K2293" t="str">
            <v>TR</v>
          </cell>
          <cell r="L2293">
            <v>5</v>
          </cell>
          <cell r="M2293">
            <v>0</v>
          </cell>
          <cell r="N2293">
            <v>2954</v>
          </cell>
          <cell r="O2293" t="str">
            <v>28/12/2020</v>
          </cell>
          <cell r="P2293">
            <v>0</v>
          </cell>
          <cell r="Q2293" t="str">
            <v>Huyền</v>
          </cell>
        </row>
        <row r="2294">
          <cell r="E2294" t="str">
            <v>TX110002</v>
          </cell>
          <cell r="F2294">
            <v>0</v>
          </cell>
          <cell r="G2294">
            <v>0</v>
          </cell>
          <cell r="H2294" t="str">
            <v>Bùi Thị Minh</v>
          </cell>
          <cell r="I2294" t="str">
            <v>An</v>
          </cell>
          <cell r="J2294">
            <v>0</v>
          </cell>
          <cell r="K2294" t="str">
            <v>TR</v>
          </cell>
          <cell r="L2294">
            <v>5</v>
          </cell>
          <cell r="M2294">
            <v>0</v>
          </cell>
          <cell r="N2294">
            <v>2954</v>
          </cell>
          <cell r="O2294" t="str">
            <v>28/12/2020</v>
          </cell>
          <cell r="P2294">
            <v>0</v>
          </cell>
          <cell r="Q2294" t="str">
            <v>Huyền</v>
          </cell>
        </row>
        <row r="2295">
          <cell r="E2295" t="str">
            <v>TX110007</v>
          </cell>
          <cell r="F2295">
            <v>0</v>
          </cell>
          <cell r="G2295">
            <v>0</v>
          </cell>
          <cell r="H2295" t="str">
            <v>Nguyễn Phương</v>
          </cell>
          <cell r="I2295" t="str">
            <v>Anh</v>
          </cell>
          <cell r="J2295">
            <v>0</v>
          </cell>
          <cell r="K2295" t="str">
            <v>TR</v>
          </cell>
          <cell r="L2295">
            <v>5</v>
          </cell>
          <cell r="M2295">
            <v>0</v>
          </cell>
          <cell r="N2295">
            <v>2954</v>
          </cell>
          <cell r="O2295" t="str">
            <v>28/12/2020</v>
          </cell>
          <cell r="P2295">
            <v>0</v>
          </cell>
          <cell r="Q2295" t="str">
            <v>Huyền</v>
          </cell>
        </row>
        <row r="2296">
          <cell r="E2296" t="str">
            <v>TX110008</v>
          </cell>
          <cell r="F2296">
            <v>0</v>
          </cell>
          <cell r="G2296">
            <v>0</v>
          </cell>
          <cell r="H2296" t="str">
            <v>Trần Thị Tú</v>
          </cell>
          <cell r="I2296" t="str">
            <v>Anh</v>
          </cell>
          <cell r="J2296">
            <v>0</v>
          </cell>
          <cell r="K2296" t="str">
            <v>TR</v>
          </cell>
          <cell r="L2296">
            <v>5</v>
          </cell>
          <cell r="M2296">
            <v>0</v>
          </cell>
          <cell r="N2296">
            <v>2954</v>
          </cell>
          <cell r="O2296" t="str">
            <v>28/12/2020</v>
          </cell>
          <cell r="P2296">
            <v>0</v>
          </cell>
          <cell r="Q2296" t="str">
            <v>Huyền</v>
          </cell>
        </row>
        <row r="2297">
          <cell r="E2297" t="str">
            <v>TX110019</v>
          </cell>
          <cell r="F2297">
            <v>0</v>
          </cell>
          <cell r="G2297">
            <v>0</v>
          </cell>
          <cell r="H2297" t="str">
            <v>Phạm Thị</v>
          </cell>
          <cell r="I2297" t="str">
            <v>Chiên</v>
          </cell>
          <cell r="J2297">
            <v>0</v>
          </cell>
          <cell r="K2297" t="str">
            <v>TR</v>
          </cell>
          <cell r="L2297">
            <v>5</v>
          </cell>
          <cell r="M2297">
            <v>0</v>
          </cell>
          <cell r="N2297">
            <v>2954</v>
          </cell>
          <cell r="O2297" t="str">
            <v>28/12/2020</v>
          </cell>
          <cell r="P2297">
            <v>0</v>
          </cell>
          <cell r="Q2297" t="str">
            <v>Huyền</v>
          </cell>
        </row>
        <row r="2298">
          <cell r="E2298" t="str">
            <v>TX110043</v>
          </cell>
          <cell r="F2298">
            <v>0</v>
          </cell>
          <cell r="G2298">
            <v>0</v>
          </cell>
          <cell r="H2298" t="str">
            <v>Vũ Phương</v>
          </cell>
          <cell r="I2298" t="str">
            <v>Dung</v>
          </cell>
          <cell r="J2298">
            <v>0</v>
          </cell>
          <cell r="K2298" t="str">
            <v>TR</v>
          </cell>
          <cell r="L2298">
            <v>5</v>
          </cell>
          <cell r="M2298">
            <v>0</v>
          </cell>
          <cell r="N2298">
            <v>2954</v>
          </cell>
          <cell r="O2298" t="str">
            <v>28/12/2020</v>
          </cell>
          <cell r="P2298">
            <v>0</v>
          </cell>
          <cell r="Q2298" t="str">
            <v>Huyền</v>
          </cell>
        </row>
        <row r="2299">
          <cell r="E2299" t="str">
            <v>TX110045</v>
          </cell>
          <cell r="F2299">
            <v>0</v>
          </cell>
          <cell r="G2299">
            <v>0</v>
          </cell>
          <cell r="H2299" t="str">
            <v xml:space="preserve">Đặng Tiến </v>
          </cell>
          <cell r="I2299" t="str">
            <v>Dũng</v>
          </cell>
          <cell r="J2299">
            <v>0</v>
          </cell>
          <cell r="K2299" t="str">
            <v>TR</v>
          </cell>
          <cell r="L2299">
            <v>5</v>
          </cell>
          <cell r="M2299">
            <v>0</v>
          </cell>
          <cell r="N2299">
            <v>2954</v>
          </cell>
          <cell r="O2299" t="str">
            <v>28/12/2020</v>
          </cell>
          <cell r="P2299">
            <v>0</v>
          </cell>
          <cell r="Q2299" t="str">
            <v>Huyền</v>
          </cell>
        </row>
        <row r="2300">
          <cell r="E2300" t="str">
            <v>TX110049</v>
          </cell>
          <cell r="F2300">
            <v>0</v>
          </cell>
          <cell r="G2300">
            <v>0</v>
          </cell>
          <cell r="H2300" t="str">
            <v xml:space="preserve">Đặng Thùy </v>
          </cell>
          <cell r="I2300" t="str">
            <v>Dương</v>
          </cell>
          <cell r="J2300">
            <v>0</v>
          </cell>
          <cell r="K2300" t="str">
            <v>TR</v>
          </cell>
          <cell r="L2300">
            <v>5</v>
          </cell>
          <cell r="M2300">
            <v>0</v>
          </cell>
          <cell r="N2300">
            <v>2954</v>
          </cell>
          <cell r="O2300" t="str">
            <v>28/12/2020</v>
          </cell>
          <cell r="P2300">
            <v>0</v>
          </cell>
          <cell r="Q2300" t="str">
            <v>Huyền</v>
          </cell>
        </row>
        <row r="2301">
          <cell r="E2301" t="str">
            <v>TX110056</v>
          </cell>
          <cell r="F2301">
            <v>0</v>
          </cell>
          <cell r="G2301">
            <v>0</v>
          </cell>
          <cell r="H2301" t="str">
            <v>Hứa Bích</v>
          </cell>
          <cell r="I2301" t="str">
            <v>Duyên</v>
          </cell>
          <cell r="J2301">
            <v>0</v>
          </cell>
          <cell r="K2301" t="str">
            <v>TR</v>
          </cell>
          <cell r="L2301">
            <v>5</v>
          </cell>
          <cell r="M2301">
            <v>0</v>
          </cell>
          <cell r="N2301">
            <v>2954</v>
          </cell>
          <cell r="O2301" t="str">
            <v>28/12/2020</v>
          </cell>
          <cell r="P2301">
            <v>0</v>
          </cell>
          <cell r="Q2301" t="str">
            <v>Huyền</v>
          </cell>
        </row>
        <row r="2302">
          <cell r="E2302" t="str">
            <v>TX110059</v>
          </cell>
          <cell r="F2302">
            <v>0</v>
          </cell>
          <cell r="G2302">
            <v>0</v>
          </cell>
          <cell r="H2302" t="str">
            <v xml:space="preserve">Trần Thị Hương </v>
          </cell>
          <cell r="I2302" t="str">
            <v>Giang</v>
          </cell>
          <cell r="J2302">
            <v>0</v>
          </cell>
          <cell r="K2302" t="str">
            <v>TR</v>
          </cell>
          <cell r="L2302">
            <v>5</v>
          </cell>
          <cell r="M2302">
            <v>0</v>
          </cell>
          <cell r="N2302">
            <v>2954</v>
          </cell>
          <cell r="O2302" t="str">
            <v>28/12/2020</v>
          </cell>
          <cell r="P2302">
            <v>0</v>
          </cell>
          <cell r="Q2302" t="str">
            <v>Huyền</v>
          </cell>
        </row>
        <row r="2303">
          <cell r="E2303" t="str">
            <v>TX110060</v>
          </cell>
          <cell r="F2303">
            <v>0</v>
          </cell>
          <cell r="G2303">
            <v>0</v>
          </cell>
          <cell r="H2303" t="str">
            <v xml:space="preserve">Vũ Thị Hải </v>
          </cell>
          <cell r="I2303" t="str">
            <v>Giang</v>
          </cell>
          <cell r="J2303">
            <v>0</v>
          </cell>
          <cell r="K2303" t="str">
            <v>TR</v>
          </cell>
          <cell r="L2303">
            <v>5</v>
          </cell>
          <cell r="M2303">
            <v>0</v>
          </cell>
          <cell r="N2303">
            <v>2954</v>
          </cell>
          <cell r="O2303" t="str">
            <v>28/12/2020</v>
          </cell>
          <cell r="P2303">
            <v>0</v>
          </cell>
          <cell r="Q2303" t="str">
            <v>Huyền</v>
          </cell>
        </row>
        <row r="2304">
          <cell r="E2304" t="str">
            <v>TX110061</v>
          </cell>
          <cell r="F2304">
            <v>0</v>
          </cell>
          <cell r="G2304">
            <v>0</v>
          </cell>
          <cell r="H2304" t="str">
            <v>Nguyễn Long</v>
          </cell>
          <cell r="I2304" t="str">
            <v>Gin</v>
          </cell>
          <cell r="J2304">
            <v>0</v>
          </cell>
          <cell r="K2304" t="str">
            <v>TR</v>
          </cell>
          <cell r="L2304">
            <v>5</v>
          </cell>
          <cell r="M2304">
            <v>0</v>
          </cell>
          <cell r="N2304">
            <v>2954</v>
          </cell>
          <cell r="O2304" t="str">
            <v>28/12/2020</v>
          </cell>
          <cell r="P2304">
            <v>0</v>
          </cell>
          <cell r="Q2304" t="str">
            <v>Huyền</v>
          </cell>
        </row>
        <row r="2305">
          <cell r="E2305" t="str">
            <v>TX110063</v>
          </cell>
          <cell r="F2305">
            <v>0</v>
          </cell>
          <cell r="G2305">
            <v>0</v>
          </cell>
          <cell r="H2305" t="str">
            <v>Lưu Mỹ Hải</v>
          </cell>
          <cell r="I2305" t="str">
            <v>Hà</v>
          </cell>
          <cell r="J2305">
            <v>0</v>
          </cell>
          <cell r="K2305" t="str">
            <v>TR</v>
          </cell>
          <cell r="L2305">
            <v>5</v>
          </cell>
          <cell r="M2305">
            <v>0</v>
          </cell>
          <cell r="N2305">
            <v>2954</v>
          </cell>
          <cell r="O2305" t="str">
            <v>28/12/2020</v>
          </cell>
          <cell r="P2305">
            <v>0</v>
          </cell>
          <cell r="Q2305" t="str">
            <v>Huyền</v>
          </cell>
        </row>
        <row r="2306">
          <cell r="E2306" t="str">
            <v>TX110070</v>
          </cell>
          <cell r="F2306">
            <v>0</v>
          </cell>
          <cell r="G2306">
            <v>0</v>
          </cell>
          <cell r="H2306" t="str">
            <v xml:space="preserve">Hoàng Việt </v>
          </cell>
          <cell r="I2306" t="str">
            <v>Hằng</v>
          </cell>
          <cell r="J2306">
            <v>0</v>
          </cell>
          <cell r="K2306" t="str">
            <v>TR</v>
          </cell>
          <cell r="L2306">
            <v>5</v>
          </cell>
          <cell r="M2306">
            <v>0</v>
          </cell>
          <cell r="N2306">
            <v>2954</v>
          </cell>
          <cell r="O2306" t="str">
            <v>28/12/2020</v>
          </cell>
          <cell r="P2306">
            <v>0</v>
          </cell>
          <cell r="Q2306" t="str">
            <v>Huyền</v>
          </cell>
        </row>
        <row r="2307">
          <cell r="E2307" t="str">
            <v>TX110071</v>
          </cell>
          <cell r="F2307">
            <v>0</v>
          </cell>
          <cell r="G2307">
            <v>0</v>
          </cell>
          <cell r="H2307" t="str">
            <v>La Thị Hồng</v>
          </cell>
          <cell r="I2307" t="str">
            <v>Hạnh</v>
          </cell>
          <cell r="J2307">
            <v>0</v>
          </cell>
          <cell r="K2307" t="str">
            <v>TR</v>
          </cell>
          <cell r="L2307">
            <v>5</v>
          </cell>
          <cell r="M2307">
            <v>0</v>
          </cell>
          <cell r="N2307">
            <v>2954</v>
          </cell>
          <cell r="O2307" t="str">
            <v>28/12/2020</v>
          </cell>
          <cell r="P2307">
            <v>0</v>
          </cell>
          <cell r="Q2307" t="str">
            <v>Huyền</v>
          </cell>
        </row>
        <row r="2308">
          <cell r="E2308" t="str">
            <v>TX110072</v>
          </cell>
          <cell r="F2308">
            <v>0</v>
          </cell>
          <cell r="G2308">
            <v>0</v>
          </cell>
          <cell r="H2308" t="str">
            <v>Nguyễn Thị</v>
          </cell>
          <cell r="I2308" t="str">
            <v>Hạnh</v>
          </cell>
          <cell r="J2308">
            <v>0</v>
          </cell>
          <cell r="K2308" t="str">
            <v>TR</v>
          </cell>
          <cell r="L2308">
            <v>5</v>
          </cell>
          <cell r="M2308">
            <v>0</v>
          </cell>
          <cell r="N2308">
            <v>2954</v>
          </cell>
          <cell r="O2308" t="str">
            <v>28/12/2020</v>
          </cell>
          <cell r="P2308">
            <v>0</v>
          </cell>
          <cell r="Q2308" t="str">
            <v>Huyền</v>
          </cell>
        </row>
        <row r="2309">
          <cell r="E2309" t="str">
            <v>TX110075</v>
          </cell>
          <cell r="F2309">
            <v>0</v>
          </cell>
          <cell r="G2309">
            <v>0</v>
          </cell>
          <cell r="H2309" t="str">
            <v>Đỗ Thị</v>
          </cell>
          <cell r="I2309" t="str">
            <v>Hậu</v>
          </cell>
          <cell r="J2309">
            <v>0</v>
          </cell>
          <cell r="K2309" t="str">
            <v>TR</v>
          </cell>
          <cell r="L2309">
            <v>5</v>
          </cell>
          <cell r="M2309">
            <v>0</v>
          </cell>
          <cell r="N2309">
            <v>2954</v>
          </cell>
          <cell r="O2309" t="str">
            <v>28/12/2020</v>
          </cell>
          <cell r="P2309">
            <v>0</v>
          </cell>
          <cell r="Q2309" t="str">
            <v>Huyền</v>
          </cell>
        </row>
        <row r="2310">
          <cell r="E2310" t="str">
            <v>TX110077</v>
          </cell>
          <cell r="F2310">
            <v>0</v>
          </cell>
          <cell r="G2310">
            <v>0</v>
          </cell>
          <cell r="H2310" t="str">
            <v>Doãn Thị Thu</v>
          </cell>
          <cell r="I2310" t="str">
            <v>Hiền</v>
          </cell>
          <cell r="J2310">
            <v>0</v>
          </cell>
          <cell r="K2310" t="str">
            <v>TR</v>
          </cell>
          <cell r="L2310">
            <v>5</v>
          </cell>
          <cell r="M2310">
            <v>0</v>
          </cell>
          <cell r="N2310">
            <v>2954</v>
          </cell>
          <cell r="O2310" t="str">
            <v>28/12/2020</v>
          </cell>
          <cell r="P2310">
            <v>0</v>
          </cell>
          <cell r="Q2310" t="str">
            <v>Huyền</v>
          </cell>
        </row>
        <row r="2311">
          <cell r="E2311" t="str">
            <v>TX110082</v>
          </cell>
          <cell r="F2311">
            <v>0</v>
          </cell>
          <cell r="G2311">
            <v>0</v>
          </cell>
          <cell r="H2311" t="str">
            <v>Lê Như</v>
          </cell>
          <cell r="I2311" t="str">
            <v>Hiếu</v>
          </cell>
          <cell r="J2311">
            <v>0</v>
          </cell>
          <cell r="K2311" t="str">
            <v>TR</v>
          </cell>
          <cell r="L2311">
            <v>5</v>
          </cell>
          <cell r="M2311">
            <v>0</v>
          </cell>
          <cell r="N2311">
            <v>2954</v>
          </cell>
          <cell r="O2311" t="str">
            <v>28/12/2020</v>
          </cell>
          <cell r="P2311">
            <v>0</v>
          </cell>
          <cell r="Q2311" t="str">
            <v>Huyền</v>
          </cell>
        </row>
        <row r="2312">
          <cell r="E2312" t="str">
            <v>TX110086</v>
          </cell>
          <cell r="F2312">
            <v>0</v>
          </cell>
          <cell r="G2312">
            <v>0</v>
          </cell>
          <cell r="H2312" t="str">
            <v>Phạm Thanh</v>
          </cell>
          <cell r="I2312" t="str">
            <v>Hoa</v>
          </cell>
          <cell r="J2312">
            <v>0</v>
          </cell>
          <cell r="K2312" t="str">
            <v>TR</v>
          </cell>
          <cell r="L2312">
            <v>5</v>
          </cell>
          <cell r="M2312">
            <v>0</v>
          </cell>
          <cell r="N2312">
            <v>2954</v>
          </cell>
          <cell r="O2312" t="str">
            <v>28/12/2020</v>
          </cell>
          <cell r="P2312">
            <v>0</v>
          </cell>
          <cell r="Q2312" t="str">
            <v>Huyền</v>
          </cell>
        </row>
        <row r="2313">
          <cell r="E2313" t="str">
            <v>TX110095</v>
          </cell>
          <cell r="F2313">
            <v>0</v>
          </cell>
          <cell r="G2313">
            <v>0</v>
          </cell>
          <cell r="H2313" t="str">
            <v>Đinh Đức</v>
          </cell>
          <cell r="I2313" t="str">
            <v>Hoàng</v>
          </cell>
          <cell r="J2313">
            <v>0</v>
          </cell>
          <cell r="K2313" t="str">
            <v>TR</v>
          </cell>
          <cell r="L2313">
            <v>5</v>
          </cell>
          <cell r="M2313">
            <v>0</v>
          </cell>
          <cell r="N2313">
            <v>2954</v>
          </cell>
          <cell r="O2313" t="str">
            <v>28/12/2020</v>
          </cell>
          <cell r="P2313">
            <v>0</v>
          </cell>
          <cell r="Q2313" t="str">
            <v>Huyền</v>
          </cell>
        </row>
        <row r="2314">
          <cell r="E2314" t="str">
            <v>TX110098</v>
          </cell>
          <cell r="F2314">
            <v>0</v>
          </cell>
          <cell r="G2314">
            <v>0</v>
          </cell>
          <cell r="H2314" t="str">
            <v>Vũ Thị</v>
          </cell>
          <cell r="I2314" t="str">
            <v>Huệ</v>
          </cell>
          <cell r="J2314">
            <v>0</v>
          </cell>
          <cell r="K2314" t="str">
            <v>TR</v>
          </cell>
          <cell r="L2314">
            <v>5</v>
          </cell>
          <cell r="M2314">
            <v>0</v>
          </cell>
          <cell r="N2314">
            <v>2954</v>
          </cell>
          <cell r="O2314" t="str">
            <v>28/12/2020</v>
          </cell>
          <cell r="P2314">
            <v>0</v>
          </cell>
          <cell r="Q2314" t="str">
            <v>Huyền</v>
          </cell>
        </row>
        <row r="2315">
          <cell r="E2315" t="str">
            <v>TX110099</v>
          </cell>
          <cell r="F2315">
            <v>0</v>
          </cell>
          <cell r="G2315">
            <v>0</v>
          </cell>
          <cell r="H2315" t="str">
            <v xml:space="preserve">Lê Viết </v>
          </cell>
          <cell r="I2315" t="str">
            <v>Hùng</v>
          </cell>
          <cell r="J2315">
            <v>0</v>
          </cell>
          <cell r="K2315" t="str">
            <v>TR</v>
          </cell>
          <cell r="L2315">
            <v>5</v>
          </cell>
          <cell r="M2315">
            <v>0</v>
          </cell>
          <cell r="N2315">
            <v>2954</v>
          </cell>
          <cell r="O2315" t="str">
            <v>28/12/2020</v>
          </cell>
          <cell r="P2315">
            <v>0</v>
          </cell>
          <cell r="Q2315" t="str">
            <v>Huyền</v>
          </cell>
        </row>
        <row r="2316">
          <cell r="E2316" t="str">
            <v>TX110105</v>
          </cell>
          <cell r="F2316">
            <v>0</v>
          </cell>
          <cell r="G2316">
            <v>0</v>
          </cell>
          <cell r="H2316" t="str">
            <v xml:space="preserve">Vũ Trọng </v>
          </cell>
          <cell r="I2316" t="str">
            <v>Hùng</v>
          </cell>
          <cell r="J2316">
            <v>0</v>
          </cell>
          <cell r="K2316" t="str">
            <v>TR</v>
          </cell>
          <cell r="L2316">
            <v>5</v>
          </cell>
          <cell r="M2316">
            <v>0</v>
          </cell>
          <cell r="N2316">
            <v>2954</v>
          </cell>
          <cell r="O2316" t="str">
            <v>28/12/2020</v>
          </cell>
          <cell r="P2316">
            <v>0</v>
          </cell>
          <cell r="Q2316" t="str">
            <v>Huyền</v>
          </cell>
        </row>
        <row r="2317">
          <cell r="E2317" t="str">
            <v>TX110107</v>
          </cell>
          <cell r="F2317">
            <v>0</v>
          </cell>
          <cell r="G2317">
            <v>0</v>
          </cell>
          <cell r="H2317" t="str">
            <v>Nguyễn Đức</v>
          </cell>
          <cell r="I2317" t="str">
            <v>Hưng</v>
          </cell>
          <cell r="J2317">
            <v>0</v>
          </cell>
          <cell r="K2317" t="str">
            <v>TR</v>
          </cell>
          <cell r="L2317">
            <v>5</v>
          </cell>
          <cell r="M2317">
            <v>0</v>
          </cell>
          <cell r="N2317">
            <v>2954</v>
          </cell>
          <cell r="O2317" t="str">
            <v>28/12/2020</v>
          </cell>
          <cell r="P2317">
            <v>0</v>
          </cell>
          <cell r="Q2317" t="str">
            <v>Huyền</v>
          </cell>
        </row>
        <row r="2318">
          <cell r="E2318" t="str">
            <v>TX110109</v>
          </cell>
          <cell r="F2318">
            <v>0</v>
          </cell>
          <cell r="G2318">
            <v>0</v>
          </cell>
          <cell r="H2318" t="str">
            <v>Dương T Thu</v>
          </cell>
          <cell r="I2318" t="str">
            <v>Hương</v>
          </cell>
          <cell r="J2318">
            <v>0</v>
          </cell>
          <cell r="K2318" t="str">
            <v>TR</v>
          </cell>
          <cell r="L2318">
            <v>5</v>
          </cell>
          <cell r="M2318">
            <v>0</v>
          </cell>
          <cell r="N2318">
            <v>2954</v>
          </cell>
          <cell r="O2318" t="str">
            <v>28/12/2020</v>
          </cell>
          <cell r="P2318">
            <v>0</v>
          </cell>
          <cell r="Q2318" t="str">
            <v>Huyền</v>
          </cell>
        </row>
        <row r="2319">
          <cell r="E2319" t="str">
            <v>TX110110</v>
          </cell>
          <cell r="F2319">
            <v>0</v>
          </cell>
          <cell r="G2319">
            <v>0</v>
          </cell>
          <cell r="H2319" t="str">
            <v>Lê Thị Thanh</v>
          </cell>
          <cell r="I2319" t="str">
            <v>Hương</v>
          </cell>
          <cell r="J2319">
            <v>0</v>
          </cell>
          <cell r="K2319" t="str">
            <v>TR</v>
          </cell>
          <cell r="L2319">
            <v>5</v>
          </cell>
          <cell r="M2319">
            <v>0</v>
          </cell>
          <cell r="N2319">
            <v>2954</v>
          </cell>
          <cell r="O2319" t="str">
            <v>28/12/2020</v>
          </cell>
          <cell r="P2319">
            <v>0</v>
          </cell>
          <cell r="Q2319" t="str">
            <v>Huyền</v>
          </cell>
        </row>
        <row r="2320">
          <cell r="E2320" t="str">
            <v>TX110111</v>
          </cell>
          <cell r="F2320">
            <v>0</v>
          </cell>
          <cell r="G2320">
            <v>0</v>
          </cell>
          <cell r="H2320" t="str">
            <v>Mạc Thu</v>
          </cell>
          <cell r="I2320" t="str">
            <v>Hương</v>
          </cell>
          <cell r="J2320">
            <v>0</v>
          </cell>
          <cell r="K2320" t="str">
            <v>TR</v>
          </cell>
          <cell r="L2320">
            <v>5</v>
          </cell>
          <cell r="M2320">
            <v>0</v>
          </cell>
          <cell r="N2320">
            <v>2954</v>
          </cell>
          <cell r="O2320" t="str">
            <v>28/12/2020</v>
          </cell>
          <cell r="P2320">
            <v>0</v>
          </cell>
          <cell r="Q2320" t="str">
            <v>Huyền</v>
          </cell>
        </row>
        <row r="2321">
          <cell r="E2321" t="str">
            <v>TX110116</v>
          </cell>
          <cell r="F2321">
            <v>0</v>
          </cell>
          <cell r="G2321">
            <v>0</v>
          </cell>
          <cell r="H2321" t="str">
            <v xml:space="preserve">Đinh Thị </v>
          </cell>
          <cell r="I2321" t="str">
            <v>Hường</v>
          </cell>
          <cell r="J2321">
            <v>0</v>
          </cell>
          <cell r="K2321" t="str">
            <v>TR</v>
          </cell>
          <cell r="L2321">
            <v>5</v>
          </cell>
          <cell r="M2321">
            <v>0</v>
          </cell>
          <cell r="N2321">
            <v>2954</v>
          </cell>
          <cell r="O2321" t="str">
            <v>28/12/2020</v>
          </cell>
          <cell r="P2321">
            <v>0</v>
          </cell>
          <cell r="Q2321" t="str">
            <v>Huyền</v>
          </cell>
        </row>
        <row r="2322">
          <cell r="E2322" t="str">
            <v>TX110119</v>
          </cell>
          <cell r="F2322">
            <v>0</v>
          </cell>
          <cell r="G2322">
            <v>0</v>
          </cell>
          <cell r="H2322" t="str">
            <v>Đặng Thu</v>
          </cell>
          <cell r="I2322" t="str">
            <v>Huyền</v>
          </cell>
          <cell r="J2322">
            <v>0</v>
          </cell>
          <cell r="K2322" t="str">
            <v>TR</v>
          </cell>
          <cell r="L2322">
            <v>5</v>
          </cell>
          <cell r="M2322">
            <v>0</v>
          </cell>
          <cell r="N2322">
            <v>2954</v>
          </cell>
          <cell r="O2322" t="str">
            <v>28/12/2020</v>
          </cell>
          <cell r="P2322">
            <v>0</v>
          </cell>
          <cell r="Q2322" t="str">
            <v>Huyền</v>
          </cell>
        </row>
        <row r="2323">
          <cell r="E2323" t="str">
            <v>TX110120</v>
          </cell>
          <cell r="F2323">
            <v>0</v>
          </cell>
          <cell r="G2323">
            <v>0</v>
          </cell>
          <cell r="H2323" t="str">
            <v>Nguyễn T Thanh</v>
          </cell>
          <cell r="I2323" t="str">
            <v>Huyền</v>
          </cell>
          <cell r="J2323">
            <v>0</v>
          </cell>
          <cell r="K2323" t="str">
            <v>TR</v>
          </cell>
          <cell r="L2323">
            <v>5</v>
          </cell>
          <cell r="M2323">
            <v>0</v>
          </cell>
          <cell r="N2323">
            <v>2954</v>
          </cell>
          <cell r="O2323" t="str">
            <v>28/12/2020</v>
          </cell>
          <cell r="P2323">
            <v>0</v>
          </cell>
          <cell r="Q2323" t="str">
            <v>Huyền</v>
          </cell>
        </row>
        <row r="2324">
          <cell r="E2324" t="str">
            <v>TX110122</v>
          </cell>
          <cell r="F2324">
            <v>0</v>
          </cell>
          <cell r="G2324">
            <v>0</v>
          </cell>
          <cell r="H2324" t="str">
            <v>Nguyễn Thu</v>
          </cell>
          <cell r="I2324" t="str">
            <v>Huyền</v>
          </cell>
          <cell r="J2324">
            <v>0</v>
          </cell>
          <cell r="K2324" t="str">
            <v>TR</v>
          </cell>
          <cell r="L2324">
            <v>5</v>
          </cell>
          <cell r="M2324">
            <v>0</v>
          </cell>
          <cell r="N2324">
            <v>2954</v>
          </cell>
          <cell r="O2324" t="str">
            <v>28/12/2020</v>
          </cell>
          <cell r="P2324">
            <v>0</v>
          </cell>
          <cell r="Q2324" t="str">
            <v>Huyền</v>
          </cell>
        </row>
        <row r="2325">
          <cell r="E2325" t="str">
            <v>TX110123</v>
          </cell>
          <cell r="F2325">
            <v>0</v>
          </cell>
          <cell r="G2325">
            <v>0</v>
          </cell>
          <cell r="H2325" t="str">
            <v xml:space="preserve">Vũ Thị Thanh </v>
          </cell>
          <cell r="I2325" t="str">
            <v>Huyền</v>
          </cell>
          <cell r="J2325">
            <v>0</v>
          </cell>
          <cell r="K2325" t="str">
            <v>TR</v>
          </cell>
          <cell r="L2325">
            <v>5</v>
          </cell>
          <cell r="M2325">
            <v>0</v>
          </cell>
          <cell r="N2325">
            <v>2954</v>
          </cell>
          <cell r="O2325" t="str">
            <v>28/12/2020</v>
          </cell>
          <cell r="P2325">
            <v>0</v>
          </cell>
          <cell r="Q2325" t="str">
            <v>Huyền</v>
          </cell>
        </row>
        <row r="2326">
          <cell r="E2326" t="str">
            <v>TX110136</v>
          </cell>
          <cell r="F2326">
            <v>0</v>
          </cell>
          <cell r="G2326">
            <v>0</v>
          </cell>
          <cell r="H2326" t="str">
            <v>Bùi Thị</v>
          </cell>
          <cell r="I2326" t="str">
            <v>Liên</v>
          </cell>
          <cell r="J2326">
            <v>0</v>
          </cell>
          <cell r="K2326" t="str">
            <v>TR</v>
          </cell>
          <cell r="L2326">
            <v>5</v>
          </cell>
          <cell r="M2326">
            <v>0</v>
          </cell>
          <cell r="N2326">
            <v>2954</v>
          </cell>
          <cell r="O2326" t="str">
            <v>28/12/2020</v>
          </cell>
          <cell r="P2326">
            <v>0</v>
          </cell>
          <cell r="Q2326" t="str">
            <v>Huyền</v>
          </cell>
        </row>
        <row r="2327">
          <cell r="E2327" t="str">
            <v>TX110137</v>
          </cell>
          <cell r="F2327">
            <v>0</v>
          </cell>
          <cell r="G2327">
            <v>0</v>
          </cell>
          <cell r="H2327" t="str">
            <v>Hoàng Thị</v>
          </cell>
          <cell r="I2327" t="str">
            <v>Liên</v>
          </cell>
          <cell r="J2327">
            <v>0</v>
          </cell>
          <cell r="K2327" t="str">
            <v>TR</v>
          </cell>
          <cell r="L2327">
            <v>5</v>
          </cell>
          <cell r="M2327">
            <v>0</v>
          </cell>
          <cell r="N2327">
            <v>2954</v>
          </cell>
          <cell r="O2327" t="str">
            <v>28/12/2020</v>
          </cell>
          <cell r="P2327">
            <v>0</v>
          </cell>
          <cell r="Q2327" t="str">
            <v>Huyền</v>
          </cell>
        </row>
        <row r="2328">
          <cell r="E2328" t="str">
            <v>TX110150</v>
          </cell>
          <cell r="F2328">
            <v>0</v>
          </cell>
          <cell r="G2328">
            <v>0</v>
          </cell>
          <cell r="H2328" t="str">
            <v xml:space="preserve">Lê Hải </v>
          </cell>
          <cell r="I2328" t="str">
            <v>Long</v>
          </cell>
          <cell r="J2328">
            <v>0</v>
          </cell>
          <cell r="K2328" t="str">
            <v>TR</v>
          </cell>
          <cell r="L2328">
            <v>5</v>
          </cell>
          <cell r="M2328">
            <v>0</v>
          </cell>
          <cell r="N2328">
            <v>2954</v>
          </cell>
          <cell r="O2328" t="str">
            <v>28/12/2020</v>
          </cell>
          <cell r="P2328">
            <v>0</v>
          </cell>
          <cell r="Q2328" t="str">
            <v>Huyền</v>
          </cell>
        </row>
        <row r="2329">
          <cell r="E2329" t="str">
            <v>TX110158</v>
          </cell>
          <cell r="F2329">
            <v>0</v>
          </cell>
          <cell r="G2329">
            <v>0</v>
          </cell>
          <cell r="H2329" t="str">
            <v>Nguyễn Thị Khánh</v>
          </cell>
          <cell r="I2329" t="str">
            <v>Ly</v>
          </cell>
          <cell r="J2329">
            <v>0</v>
          </cell>
          <cell r="K2329" t="str">
            <v>TR</v>
          </cell>
          <cell r="L2329">
            <v>5</v>
          </cell>
          <cell r="M2329">
            <v>0</v>
          </cell>
          <cell r="N2329">
            <v>2954</v>
          </cell>
          <cell r="O2329" t="str">
            <v>28/12/2020</v>
          </cell>
          <cell r="P2329">
            <v>0</v>
          </cell>
          <cell r="Q2329" t="str">
            <v>Huyền</v>
          </cell>
        </row>
        <row r="2330">
          <cell r="E2330" t="str">
            <v>TX110162</v>
          </cell>
          <cell r="F2330">
            <v>0</v>
          </cell>
          <cell r="G2330">
            <v>0</v>
          </cell>
          <cell r="H2330" t="str">
            <v>Nguyễn Thị</v>
          </cell>
          <cell r="I2330" t="str">
            <v>Mai</v>
          </cell>
          <cell r="J2330">
            <v>0</v>
          </cell>
          <cell r="K2330" t="str">
            <v>TR</v>
          </cell>
          <cell r="L2330">
            <v>5</v>
          </cell>
          <cell r="M2330">
            <v>0</v>
          </cell>
          <cell r="N2330">
            <v>2954</v>
          </cell>
          <cell r="O2330" t="str">
            <v>28/12/2020</v>
          </cell>
          <cell r="P2330">
            <v>0</v>
          </cell>
          <cell r="Q2330" t="str">
            <v>Huyền</v>
          </cell>
        </row>
        <row r="2331">
          <cell r="E2331" t="str">
            <v>TX110163</v>
          </cell>
          <cell r="F2331">
            <v>0</v>
          </cell>
          <cell r="G2331">
            <v>0</v>
          </cell>
          <cell r="H2331" t="str">
            <v>Nguyễn Thị</v>
          </cell>
          <cell r="I2331" t="str">
            <v>Mai</v>
          </cell>
          <cell r="J2331">
            <v>0</v>
          </cell>
          <cell r="K2331" t="str">
            <v>TR</v>
          </cell>
          <cell r="L2331">
            <v>5</v>
          </cell>
          <cell r="M2331">
            <v>0</v>
          </cell>
          <cell r="N2331">
            <v>2954</v>
          </cell>
          <cell r="O2331" t="str">
            <v>28/12/2020</v>
          </cell>
          <cell r="P2331">
            <v>0</v>
          </cell>
          <cell r="Q2331" t="str">
            <v>Huyền</v>
          </cell>
        </row>
        <row r="2332">
          <cell r="E2332" t="str">
            <v>TX110172</v>
          </cell>
          <cell r="F2332">
            <v>0</v>
          </cell>
          <cell r="G2332">
            <v>0</v>
          </cell>
          <cell r="H2332" t="str">
            <v>Bạch Đình</v>
          </cell>
          <cell r="I2332" t="str">
            <v>Nam</v>
          </cell>
          <cell r="J2332">
            <v>0</v>
          </cell>
          <cell r="K2332" t="str">
            <v>TR</v>
          </cell>
          <cell r="L2332">
            <v>5</v>
          </cell>
          <cell r="M2332">
            <v>0</v>
          </cell>
          <cell r="N2332">
            <v>2954</v>
          </cell>
          <cell r="O2332" t="str">
            <v>28/12/2020</v>
          </cell>
          <cell r="P2332">
            <v>0</v>
          </cell>
          <cell r="Q2332" t="str">
            <v>Huyền</v>
          </cell>
        </row>
        <row r="2333">
          <cell r="E2333" t="str">
            <v>TX110174</v>
          </cell>
          <cell r="F2333">
            <v>0</v>
          </cell>
          <cell r="G2333">
            <v>0</v>
          </cell>
          <cell r="H2333" t="str">
            <v>Dương Minh</v>
          </cell>
          <cell r="I2333" t="str">
            <v>Nam</v>
          </cell>
          <cell r="J2333">
            <v>0</v>
          </cell>
          <cell r="K2333" t="str">
            <v>TR</v>
          </cell>
          <cell r="L2333">
            <v>5</v>
          </cell>
          <cell r="M2333">
            <v>0</v>
          </cell>
          <cell r="N2333">
            <v>2954</v>
          </cell>
          <cell r="O2333" t="str">
            <v>28/12/2020</v>
          </cell>
          <cell r="P2333">
            <v>0</v>
          </cell>
          <cell r="Q2333" t="str">
            <v>Huyền</v>
          </cell>
        </row>
        <row r="2334">
          <cell r="E2334" t="str">
            <v>TX110178</v>
          </cell>
          <cell r="F2334">
            <v>0</v>
          </cell>
          <cell r="G2334">
            <v>0</v>
          </cell>
          <cell r="H2334" t="str">
            <v xml:space="preserve">Ngô Thị Thu </v>
          </cell>
          <cell r="I2334" t="str">
            <v>Nga</v>
          </cell>
          <cell r="J2334">
            <v>0</v>
          </cell>
          <cell r="K2334" t="str">
            <v>TR</v>
          </cell>
          <cell r="L2334">
            <v>5</v>
          </cell>
          <cell r="M2334">
            <v>0</v>
          </cell>
          <cell r="N2334">
            <v>2954</v>
          </cell>
          <cell r="O2334" t="str">
            <v>28/12/2020</v>
          </cell>
          <cell r="P2334">
            <v>0</v>
          </cell>
          <cell r="Q2334" t="str">
            <v>Huyền</v>
          </cell>
        </row>
        <row r="2335">
          <cell r="E2335" t="str">
            <v>TX110179</v>
          </cell>
          <cell r="F2335">
            <v>0</v>
          </cell>
          <cell r="G2335">
            <v>0</v>
          </cell>
          <cell r="H2335" t="str">
            <v>Nguyễn Diệu</v>
          </cell>
          <cell r="I2335" t="str">
            <v>Nga</v>
          </cell>
          <cell r="J2335">
            <v>0</v>
          </cell>
          <cell r="K2335" t="str">
            <v>TR</v>
          </cell>
          <cell r="L2335">
            <v>5</v>
          </cell>
          <cell r="M2335">
            <v>0</v>
          </cell>
          <cell r="N2335">
            <v>2954</v>
          </cell>
          <cell r="O2335" t="str">
            <v>28/12/2020</v>
          </cell>
          <cell r="P2335">
            <v>0</v>
          </cell>
          <cell r="Q2335" t="str">
            <v>Huyền</v>
          </cell>
        </row>
        <row r="2336">
          <cell r="E2336" t="str">
            <v>TX110182</v>
          </cell>
          <cell r="F2336">
            <v>0</v>
          </cell>
          <cell r="G2336">
            <v>0</v>
          </cell>
          <cell r="H2336" t="str">
            <v>Phan Hằng</v>
          </cell>
          <cell r="I2336" t="str">
            <v>Nga</v>
          </cell>
          <cell r="J2336">
            <v>0</v>
          </cell>
          <cell r="K2336" t="str">
            <v>TR</v>
          </cell>
          <cell r="L2336">
            <v>5</v>
          </cell>
          <cell r="M2336">
            <v>0</v>
          </cell>
          <cell r="N2336">
            <v>2954</v>
          </cell>
          <cell r="O2336" t="str">
            <v>28/12/2020</v>
          </cell>
          <cell r="P2336">
            <v>0</v>
          </cell>
          <cell r="Q2336" t="str">
            <v>Huyền</v>
          </cell>
        </row>
        <row r="2337">
          <cell r="E2337" t="str">
            <v>TX110183</v>
          </cell>
          <cell r="F2337">
            <v>0</v>
          </cell>
          <cell r="G2337">
            <v>0</v>
          </cell>
          <cell r="H2337" t="str">
            <v xml:space="preserve">Trần Thị Thúy </v>
          </cell>
          <cell r="I2337" t="str">
            <v>Nga</v>
          </cell>
          <cell r="J2337">
            <v>0</v>
          </cell>
          <cell r="K2337" t="str">
            <v>TR</v>
          </cell>
          <cell r="L2337">
            <v>5</v>
          </cell>
          <cell r="M2337">
            <v>0</v>
          </cell>
          <cell r="N2337">
            <v>2954</v>
          </cell>
          <cell r="O2337" t="str">
            <v>28/12/2020</v>
          </cell>
          <cell r="P2337">
            <v>0</v>
          </cell>
          <cell r="Q2337" t="str">
            <v>Huyền</v>
          </cell>
        </row>
        <row r="2338">
          <cell r="E2338" t="str">
            <v>TX110190</v>
          </cell>
          <cell r="F2338">
            <v>0</v>
          </cell>
          <cell r="G2338">
            <v>0</v>
          </cell>
          <cell r="H2338" t="str">
            <v>Vũ Tố</v>
          </cell>
          <cell r="I2338" t="str">
            <v>Ngọc</v>
          </cell>
          <cell r="J2338">
            <v>0</v>
          </cell>
          <cell r="K2338" t="str">
            <v>TR</v>
          </cell>
          <cell r="L2338">
            <v>5</v>
          </cell>
          <cell r="M2338">
            <v>0</v>
          </cell>
          <cell r="N2338">
            <v>2954</v>
          </cell>
          <cell r="O2338" t="str">
            <v>28/12/2020</v>
          </cell>
          <cell r="P2338">
            <v>0</v>
          </cell>
          <cell r="Q2338" t="str">
            <v>Huyền</v>
          </cell>
        </row>
        <row r="2339">
          <cell r="E2339" t="str">
            <v>TX110194</v>
          </cell>
          <cell r="F2339">
            <v>0</v>
          </cell>
          <cell r="G2339">
            <v>0</v>
          </cell>
          <cell r="H2339" t="str">
            <v>Ngô Phi</v>
          </cell>
          <cell r="I2339" t="str">
            <v>Oanh</v>
          </cell>
          <cell r="J2339">
            <v>0</v>
          </cell>
          <cell r="K2339" t="str">
            <v>TR</v>
          </cell>
          <cell r="L2339">
            <v>5</v>
          </cell>
          <cell r="M2339">
            <v>0</v>
          </cell>
          <cell r="N2339">
            <v>2954</v>
          </cell>
          <cell r="O2339" t="str">
            <v>28/12/2020</v>
          </cell>
          <cell r="P2339">
            <v>0</v>
          </cell>
          <cell r="Q2339" t="str">
            <v>Huyền</v>
          </cell>
        </row>
        <row r="2340">
          <cell r="E2340" t="str">
            <v>TX110195</v>
          </cell>
          <cell r="F2340">
            <v>0</v>
          </cell>
          <cell r="G2340">
            <v>0</v>
          </cell>
          <cell r="H2340" t="str">
            <v xml:space="preserve">Nguyễn Thị Kim </v>
          </cell>
          <cell r="I2340" t="str">
            <v>Oanh</v>
          </cell>
          <cell r="J2340">
            <v>0</v>
          </cell>
          <cell r="K2340" t="str">
            <v>TR</v>
          </cell>
          <cell r="L2340">
            <v>5</v>
          </cell>
          <cell r="M2340">
            <v>0</v>
          </cell>
          <cell r="N2340">
            <v>2954</v>
          </cell>
          <cell r="O2340" t="str">
            <v>28/12/2020</v>
          </cell>
          <cell r="P2340">
            <v>0</v>
          </cell>
          <cell r="Q2340" t="str">
            <v>Huyền</v>
          </cell>
        </row>
        <row r="2341">
          <cell r="E2341" t="str">
            <v>TX110196</v>
          </cell>
          <cell r="F2341">
            <v>0</v>
          </cell>
          <cell r="G2341">
            <v>0</v>
          </cell>
          <cell r="H2341" t="str">
            <v xml:space="preserve">Phạm Kim </v>
          </cell>
          <cell r="I2341" t="str">
            <v>Oanh</v>
          </cell>
          <cell r="J2341">
            <v>0</v>
          </cell>
          <cell r="K2341" t="str">
            <v>TR</v>
          </cell>
          <cell r="L2341">
            <v>5</v>
          </cell>
          <cell r="M2341">
            <v>0</v>
          </cell>
          <cell r="N2341">
            <v>2954</v>
          </cell>
          <cell r="O2341" t="str">
            <v>28/12/2020</v>
          </cell>
          <cell r="P2341">
            <v>0</v>
          </cell>
          <cell r="Q2341" t="str">
            <v>Huyền</v>
          </cell>
        </row>
        <row r="2342">
          <cell r="E2342" t="str">
            <v>TX110203</v>
          </cell>
          <cell r="F2342">
            <v>0</v>
          </cell>
          <cell r="G2342">
            <v>0</v>
          </cell>
          <cell r="H2342" t="str">
            <v>Hoàng Thị</v>
          </cell>
          <cell r="I2342" t="str">
            <v>Phượng</v>
          </cell>
          <cell r="J2342">
            <v>0</v>
          </cell>
          <cell r="K2342" t="str">
            <v>TR</v>
          </cell>
          <cell r="L2342">
            <v>5</v>
          </cell>
          <cell r="M2342">
            <v>0</v>
          </cell>
          <cell r="N2342">
            <v>2954</v>
          </cell>
          <cell r="O2342" t="str">
            <v>28/12/2020</v>
          </cell>
          <cell r="P2342">
            <v>0</v>
          </cell>
          <cell r="Q2342" t="str">
            <v>Huyền</v>
          </cell>
        </row>
        <row r="2343">
          <cell r="E2343" t="str">
            <v>TX110206</v>
          </cell>
          <cell r="F2343">
            <v>0</v>
          </cell>
          <cell r="G2343">
            <v>0</v>
          </cell>
          <cell r="H2343" t="str">
            <v>Lã Ngọc</v>
          </cell>
          <cell r="I2343" t="str">
            <v>Quý</v>
          </cell>
          <cell r="J2343">
            <v>0</v>
          </cell>
          <cell r="K2343" t="str">
            <v>TR</v>
          </cell>
          <cell r="L2343">
            <v>5</v>
          </cell>
          <cell r="M2343">
            <v>0</v>
          </cell>
          <cell r="N2343">
            <v>2954</v>
          </cell>
          <cell r="O2343" t="str">
            <v>28/12/2020</v>
          </cell>
          <cell r="P2343">
            <v>0</v>
          </cell>
          <cell r="Q2343" t="str">
            <v>Huyền</v>
          </cell>
        </row>
        <row r="2344">
          <cell r="E2344" t="str">
            <v>TX110207</v>
          </cell>
          <cell r="F2344">
            <v>0</v>
          </cell>
          <cell r="G2344">
            <v>0</v>
          </cell>
          <cell r="H2344" t="str">
            <v xml:space="preserve">Nguyễn Thị Hoàng </v>
          </cell>
          <cell r="I2344" t="str">
            <v>Quyên</v>
          </cell>
          <cell r="J2344">
            <v>0</v>
          </cell>
          <cell r="K2344" t="str">
            <v>TR</v>
          </cell>
          <cell r="L2344">
            <v>5</v>
          </cell>
          <cell r="M2344">
            <v>0</v>
          </cell>
          <cell r="N2344">
            <v>2954</v>
          </cell>
          <cell r="O2344" t="str">
            <v>28/12/2020</v>
          </cell>
          <cell r="P2344">
            <v>0</v>
          </cell>
          <cell r="Q2344" t="str">
            <v>Huyền</v>
          </cell>
        </row>
        <row r="2345">
          <cell r="E2345" t="str">
            <v>TX110220</v>
          </cell>
          <cell r="F2345">
            <v>0</v>
          </cell>
          <cell r="G2345">
            <v>0</v>
          </cell>
          <cell r="H2345" t="str">
            <v>Nghiêm Thị</v>
          </cell>
          <cell r="I2345" t="str">
            <v>Tân</v>
          </cell>
          <cell r="J2345">
            <v>0</v>
          </cell>
          <cell r="K2345" t="str">
            <v>TR</v>
          </cell>
          <cell r="L2345">
            <v>5</v>
          </cell>
          <cell r="M2345">
            <v>0</v>
          </cell>
          <cell r="N2345">
            <v>2954</v>
          </cell>
          <cell r="O2345" t="str">
            <v>28/12/2020</v>
          </cell>
          <cell r="P2345">
            <v>0</v>
          </cell>
          <cell r="Q2345" t="str">
            <v>Huyền</v>
          </cell>
        </row>
        <row r="2346">
          <cell r="E2346" t="str">
            <v>TX110221</v>
          </cell>
          <cell r="F2346">
            <v>0</v>
          </cell>
          <cell r="G2346">
            <v>0</v>
          </cell>
          <cell r="H2346" t="str">
            <v>Nguyễn Trọng</v>
          </cell>
          <cell r="I2346" t="str">
            <v>Tấn</v>
          </cell>
          <cell r="J2346">
            <v>0</v>
          </cell>
          <cell r="K2346" t="str">
            <v>TR</v>
          </cell>
          <cell r="L2346">
            <v>5</v>
          </cell>
          <cell r="M2346">
            <v>0</v>
          </cell>
          <cell r="N2346">
            <v>2954</v>
          </cell>
          <cell r="O2346" t="str">
            <v>28/12/2020</v>
          </cell>
          <cell r="P2346">
            <v>0</v>
          </cell>
          <cell r="Q2346" t="str">
            <v>Huyền</v>
          </cell>
        </row>
        <row r="2347">
          <cell r="E2347" t="str">
            <v>TX110225</v>
          </cell>
          <cell r="F2347">
            <v>0</v>
          </cell>
          <cell r="G2347">
            <v>0</v>
          </cell>
          <cell r="H2347" t="str">
            <v>Phạm Thị</v>
          </cell>
          <cell r="I2347" t="str">
            <v>Thanh</v>
          </cell>
          <cell r="J2347">
            <v>0</v>
          </cell>
          <cell r="K2347" t="str">
            <v>TR</v>
          </cell>
          <cell r="L2347">
            <v>5</v>
          </cell>
          <cell r="M2347">
            <v>0</v>
          </cell>
          <cell r="N2347">
            <v>2954</v>
          </cell>
          <cell r="O2347" t="str">
            <v>28/12/2020</v>
          </cell>
          <cell r="P2347">
            <v>0</v>
          </cell>
          <cell r="Q2347" t="str">
            <v>Huyền</v>
          </cell>
        </row>
        <row r="2348">
          <cell r="E2348" t="str">
            <v>TX110232</v>
          </cell>
          <cell r="F2348">
            <v>0</v>
          </cell>
          <cell r="G2348">
            <v>0</v>
          </cell>
          <cell r="H2348" t="str">
            <v xml:space="preserve">Đỗ Thị Thu </v>
          </cell>
          <cell r="I2348" t="str">
            <v>Thảo</v>
          </cell>
          <cell r="J2348">
            <v>0</v>
          </cell>
          <cell r="K2348" t="str">
            <v>TR</v>
          </cell>
          <cell r="L2348">
            <v>5</v>
          </cell>
          <cell r="M2348">
            <v>0</v>
          </cell>
          <cell r="N2348">
            <v>2954</v>
          </cell>
          <cell r="O2348" t="str">
            <v>28/12/2020</v>
          </cell>
          <cell r="P2348">
            <v>0</v>
          </cell>
          <cell r="Q2348" t="str">
            <v>Huyền</v>
          </cell>
        </row>
        <row r="2349">
          <cell r="E2349" t="str">
            <v>TX110234</v>
          </cell>
          <cell r="F2349">
            <v>0</v>
          </cell>
          <cell r="G2349">
            <v>0</v>
          </cell>
          <cell r="H2349" t="str">
            <v>Nguyễn Phương</v>
          </cell>
          <cell r="I2349" t="str">
            <v>Thảo</v>
          </cell>
          <cell r="J2349">
            <v>0</v>
          </cell>
          <cell r="K2349" t="str">
            <v>TR</v>
          </cell>
          <cell r="L2349">
            <v>5</v>
          </cell>
          <cell r="M2349">
            <v>0</v>
          </cell>
          <cell r="N2349">
            <v>2954</v>
          </cell>
          <cell r="O2349" t="str">
            <v>28/12/2020</v>
          </cell>
          <cell r="P2349">
            <v>0</v>
          </cell>
          <cell r="Q2349" t="str">
            <v>Huyền</v>
          </cell>
        </row>
        <row r="2350">
          <cell r="E2350" t="str">
            <v>TX110237</v>
          </cell>
          <cell r="F2350">
            <v>0</v>
          </cell>
          <cell r="G2350">
            <v>0</v>
          </cell>
          <cell r="H2350" t="str">
            <v>Nguyễn Thị</v>
          </cell>
          <cell r="I2350" t="str">
            <v>Thêu</v>
          </cell>
          <cell r="J2350">
            <v>0</v>
          </cell>
          <cell r="K2350" t="str">
            <v>TR</v>
          </cell>
          <cell r="L2350">
            <v>5</v>
          </cell>
          <cell r="M2350">
            <v>0</v>
          </cell>
          <cell r="N2350">
            <v>2954</v>
          </cell>
          <cell r="O2350" t="str">
            <v>28/12/2020</v>
          </cell>
          <cell r="P2350">
            <v>0</v>
          </cell>
          <cell r="Q2350" t="str">
            <v>Huyền</v>
          </cell>
        </row>
        <row r="2351">
          <cell r="E2351" t="str">
            <v>TX110242</v>
          </cell>
          <cell r="F2351">
            <v>0</v>
          </cell>
          <cell r="G2351">
            <v>0</v>
          </cell>
          <cell r="H2351" t="str">
            <v>Đặng Thị</v>
          </cell>
          <cell r="I2351" t="str">
            <v>Tho</v>
          </cell>
          <cell r="J2351">
            <v>0</v>
          </cell>
          <cell r="K2351" t="str">
            <v>TR</v>
          </cell>
          <cell r="L2351">
            <v>5</v>
          </cell>
          <cell r="M2351">
            <v>0</v>
          </cell>
          <cell r="N2351">
            <v>2954</v>
          </cell>
          <cell r="O2351" t="str">
            <v>28/12/2020</v>
          </cell>
          <cell r="P2351">
            <v>0</v>
          </cell>
          <cell r="Q2351" t="str">
            <v>Huyền</v>
          </cell>
        </row>
        <row r="2352">
          <cell r="E2352" t="str">
            <v>TX110245</v>
          </cell>
          <cell r="F2352">
            <v>0</v>
          </cell>
          <cell r="G2352">
            <v>0</v>
          </cell>
          <cell r="H2352" t="str">
            <v xml:space="preserve">Đoàn Thị </v>
          </cell>
          <cell r="I2352" t="str">
            <v>Thu</v>
          </cell>
          <cell r="J2352">
            <v>0</v>
          </cell>
          <cell r="K2352" t="str">
            <v>TR</v>
          </cell>
          <cell r="L2352">
            <v>5</v>
          </cell>
          <cell r="M2352">
            <v>0</v>
          </cell>
          <cell r="N2352">
            <v>2954</v>
          </cell>
          <cell r="O2352" t="str">
            <v>28/12/2020</v>
          </cell>
          <cell r="P2352">
            <v>0</v>
          </cell>
          <cell r="Q2352" t="str">
            <v>Huyền</v>
          </cell>
        </row>
        <row r="2353">
          <cell r="E2353" t="str">
            <v>TX110247</v>
          </cell>
          <cell r="F2353">
            <v>0</v>
          </cell>
          <cell r="G2353">
            <v>0</v>
          </cell>
          <cell r="H2353" t="str">
            <v>Nguyễn Thị</v>
          </cell>
          <cell r="I2353" t="str">
            <v>Thu</v>
          </cell>
          <cell r="J2353">
            <v>0</v>
          </cell>
          <cell r="K2353" t="str">
            <v>TR</v>
          </cell>
          <cell r="L2353">
            <v>5</v>
          </cell>
          <cell r="M2353">
            <v>0</v>
          </cell>
          <cell r="N2353">
            <v>2954</v>
          </cell>
          <cell r="O2353" t="str">
            <v>28/12/2020</v>
          </cell>
          <cell r="P2353">
            <v>0</v>
          </cell>
          <cell r="Q2353" t="str">
            <v>Huyền</v>
          </cell>
        </row>
        <row r="2354">
          <cell r="E2354" t="str">
            <v>TX110250</v>
          </cell>
          <cell r="F2354">
            <v>0</v>
          </cell>
          <cell r="G2354">
            <v>0</v>
          </cell>
          <cell r="H2354" t="str">
            <v>Lê Thế</v>
          </cell>
          <cell r="I2354" t="str">
            <v>Thức</v>
          </cell>
          <cell r="J2354">
            <v>0</v>
          </cell>
          <cell r="K2354" t="str">
            <v>TR</v>
          </cell>
          <cell r="L2354">
            <v>5</v>
          </cell>
          <cell r="M2354">
            <v>0</v>
          </cell>
          <cell r="N2354">
            <v>2954</v>
          </cell>
          <cell r="O2354" t="str">
            <v>28/12/2020</v>
          </cell>
          <cell r="P2354">
            <v>0</v>
          </cell>
          <cell r="Q2354" t="str">
            <v>Huyền</v>
          </cell>
        </row>
        <row r="2355">
          <cell r="E2355" t="str">
            <v>TX110251</v>
          </cell>
          <cell r="F2355">
            <v>0</v>
          </cell>
          <cell r="G2355">
            <v>0</v>
          </cell>
          <cell r="H2355" t="str">
            <v xml:space="preserve">Lê Thị </v>
          </cell>
          <cell r="I2355" t="str">
            <v>Thúy</v>
          </cell>
          <cell r="J2355">
            <v>0</v>
          </cell>
          <cell r="K2355" t="str">
            <v>TR</v>
          </cell>
          <cell r="L2355">
            <v>5</v>
          </cell>
          <cell r="M2355">
            <v>0</v>
          </cell>
          <cell r="N2355">
            <v>2954</v>
          </cell>
          <cell r="O2355" t="str">
            <v>28/12/2020</v>
          </cell>
          <cell r="P2355">
            <v>0</v>
          </cell>
          <cell r="Q2355" t="str">
            <v>Huyền</v>
          </cell>
        </row>
        <row r="2356">
          <cell r="E2356" t="str">
            <v>TX110255</v>
          </cell>
          <cell r="F2356">
            <v>0</v>
          </cell>
          <cell r="G2356">
            <v>0</v>
          </cell>
          <cell r="H2356" t="str">
            <v>Nguyễn Thị Bích</v>
          </cell>
          <cell r="I2356" t="str">
            <v>Thủy</v>
          </cell>
          <cell r="J2356">
            <v>0</v>
          </cell>
          <cell r="K2356" t="str">
            <v>TR</v>
          </cell>
          <cell r="L2356">
            <v>5</v>
          </cell>
          <cell r="M2356">
            <v>0</v>
          </cell>
          <cell r="N2356">
            <v>2954</v>
          </cell>
          <cell r="O2356" t="str">
            <v>28/12/2020</v>
          </cell>
          <cell r="P2356">
            <v>0</v>
          </cell>
          <cell r="Q2356" t="str">
            <v>Huyền</v>
          </cell>
        </row>
        <row r="2357">
          <cell r="E2357" t="str">
            <v>TX110256</v>
          </cell>
          <cell r="F2357">
            <v>0</v>
          </cell>
          <cell r="G2357">
            <v>0</v>
          </cell>
          <cell r="H2357" t="str">
            <v xml:space="preserve">Phạm Bích </v>
          </cell>
          <cell r="I2357" t="str">
            <v>Thủy</v>
          </cell>
          <cell r="J2357">
            <v>0</v>
          </cell>
          <cell r="K2357" t="str">
            <v>TR</v>
          </cell>
          <cell r="L2357">
            <v>5</v>
          </cell>
          <cell r="M2357">
            <v>0</v>
          </cell>
          <cell r="N2357">
            <v>2954</v>
          </cell>
          <cell r="O2357" t="str">
            <v>28/12/2020</v>
          </cell>
          <cell r="P2357">
            <v>0</v>
          </cell>
          <cell r="Q2357" t="str">
            <v>Huyền</v>
          </cell>
        </row>
        <row r="2358">
          <cell r="E2358" t="str">
            <v>TX110266</v>
          </cell>
          <cell r="F2358">
            <v>0</v>
          </cell>
          <cell r="G2358">
            <v>0</v>
          </cell>
          <cell r="H2358" t="str">
            <v>Trịnh Thị Huyền</v>
          </cell>
          <cell r="I2358" t="str">
            <v>Trang</v>
          </cell>
          <cell r="J2358">
            <v>0</v>
          </cell>
          <cell r="K2358" t="str">
            <v>TR</v>
          </cell>
          <cell r="L2358">
            <v>5</v>
          </cell>
          <cell r="M2358">
            <v>0</v>
          </cell>
          <cell r="N2358">
            <v>2954</v>
          </cell>
          <cell r="O2358" t="str">
            <v>28/12/2020</v>
          </cell>
          <cell r="P2358">
            <v>0</v>
          </cell>
          <cell r="Q2358" t="str">
            <v>Huyền</v>
          </cell>
        </row>
        <row r="2359">
          <cell r="E2359" t="str">
            <v>TX110267</v>
          </cell>
          <cell r="F2359">
            <v>0</v>
          </cell>
          <cell r="G2359">
            <v>0</v>
          </cell>
          <cell r="H2359" t="str">
            <v>Trương Thị Mai</v>
          </cell>
          <cell r="I2359" t="str">
            <v>Trang</v>
          </cell>
          <cell r="J2359">
            <v>0</v>
          </cell>
          <cell r="K2359" t="str">
            <v>TR</v>
          </cell>
          <cell r="L2359">
            <v>5</v>
          </cell>
          <cell r="M2359">
            <v>0</v>
          </cell>
          <cell r="N2359">
            <v>2954</v>
          </cell>
          <cell r="O2359" t="str">
            <v>28/12/2020</v>
          </cell>
          <cell r="P2359">
            <v>0</v>
          </cell>
          <cell r="Q2359" t="str">
            <v>Huyền</v>
          </cell>
        </row>
        <row r="2360">
          <cell r="E2360" t="str">
            <v>TX110270</v>
          </cell>
          <cell r="F2360">
            <v>0</v>
          </cell>
          <cell r="G2360">
            <v>0</v>
          </cell>
          <cell r="H2360" t="str">
            <v xml:space="preserve">Cao Thanh </v>
          </cell>
          <cell r="I2360" t="str">
            <v>Trung</v>
          </cell>
          <cell r="J2360">
            <v>0</v>
          </cell>
          <cell r="K2360" t="str">
            <v>TR</v>
          </cell>
          <cell r="L2360">
            <v>5</v>
          </cell>
          <cell r="M2360">
            <v>0</v>
          </cell>
          <cell r="N2360">
            <v>2954</v>
          </cell>
          <cell r="O2360" t="str">
            <v>28/12/2020</v>
          </cell>
          <cell r="P2360">
            <v>0</v>
          </cell>
          <cell r="Q2360" t="str">
            <v>Huyền</v>
          </cell>
        </row>
        <row r="2361">
          <cell r="E2361" t="str">
            <v>TX110277</v>
          </cell>
          <cell r="F2361">
            <v>0</v>
          </cell>
          <cell r="G2361">
            <v>0</v>
          </cell>
          <cell r="H2361" t="str">
            <v>Đỗ Ngọc</v>
          </cell>
          <cell r="I2361" t="str">
            <v>Tú</v>
          </cell>
          <cell r="J2361">
            <v>0</v>
          </cell>
          <cell r="K2361" t="str">
            <v>TR</v>
          </cell>
          <cell r="L2361">
            <v>5</v>
          </cell>
          <cell r="M2361">
            <v>0</v>
          </cell>
          <cell r="N2361">
            <v>2954</v>
          </cell>
          <cell r="O2361" t="str">
            <v>28/12/2020</v>
          </cell>
          <cell r="P2361">
            <v>0</v>
          </cell>
          <cell r="Q2361" t="str">
            <v>Huyền</v>
          </cell>
        </row>
        <row r="2362">
          <cell r="E2362" t="str">
            <v>TX110278</v>
          </cell>
          <cell r="F2362">
            <v>0</v>
          </cell>
          <cell r="G2362">
            <v>0</v>
          </cell>
          <cell r="H2362" t="str">
            <v xml:space="preserve">Đỗ Thanh </v>
          </cell>
          <cell r="I2362" t="str">
            <v>Tú</v>
          </cell>
          <cell r="J2362">
            <v>0</v>
          </cell>
          <cell r="K2362" t="str">
            <v>TR</v>
          </cell>
          <cell r="L2362">
            <v>5</v>
          </cell>
          <cell r="M2362">
            <v>0</v>
          </cell>
          <cell r="N2362">
            <v>2954</v>
          </cell>
          <cell r="O2362" t="str">
            <v>28/12/2020</v>
          </cell>
          <cell r="P2362">
            <v>0</v>
          </cell>
          <cell r="Q2362" t="str">
            <v>Huyền</v>
          </cell>
        </row>
        <row r="2363">
          <cell r="E2363" t="str">
            <v>TX110282</v>
          </cell>
          <cell r="F2363">
            <v>0</v>
          </cell>
          <cell r="G2363">
            <v>0</v>
          </cell>
          <cell r="H2363" t="str">
            <v>Lê Thị</v>
          </cell>
          <cell r="I2363" t="str">
            <v>Tươi</v>
          </cell>
          <cell r="J2363">
            <v>0</v>
          </cell>
          <cell r="K2363" t="str">
            <v>TR</v>
          </cell>
          <cell r="L2363">
            <v>5</v>
          </cell>
          <cell r="M2363">
            <v>0</v>
          </cell>
          <cell r="N2363">
            <v>2954</v>
          </cell>
          <cell r="O2363" t="str">
            <v>28/12/2020</v>
          </cell>
          <cell r="P2363">
            <v>0</v>
          </cell>
          <cell r="Q2363" t="str">
            <v>Huyền</v>
          </cell>
        </row>
        <row r="2364">
          <cell r="E2364" t="str">
            <v>TX110284</v>
          </cell>
          <cell r="F2364">
            <v>0</v>
          </cell>
          <cell r="G2364">
            <v>0</v>
          </cell>
          <cell r="H2364" t="str">
            <v xml:space="preserve">Nguyễn Thị Kim </v>
          </cell>
          <cell r="I2364" t="str">
            <v>Tuyến</v>
          </cell>
          <cell r="J2364">
            <v>0</v>
          </cell>
          <cell r="K2364" t="str">
            <v>TR</v>
          </cell>
          <cell r="L2364">
            <v>5</v>
          </cell>
          <cell r="M2364">
            <v>0</v>
          </cell>
          <cell r="N2364">
            <v>2954</v>
          </cell>
          <cell r="O2364" t="str">
            <v>28/12/2020</v>
          </cell>
          <cell r="P2364">
            <v>0</v>
          </cell>
          <cell r="Q2364" t="str">
            <v>Huyền</v>
          </cell>
        </row>
        <row r="2365">
          <cell r="E2365" t="str">
            <v>TX110285</v>
          </cell>
          <cell r="F2365">
            <v>0</v>
          </cell>
          <cell r="G2365">
            <v>0</v>
          </cell>
          <cell r="H2365" t="str">
            <v>Nguyễn Thế</v>
          </cell>
          <cell r="I2365" t="str">
            <v>Tuyền</v>
          </cell>
          <cell r="J2365">
            <v>0</v>
          </cell>
          <cell r="K2365" t="str">
            <v>TR</v>
          </cell>
          <cell r="L2365">
            <v>5</v>
          </cell>
          <cell r="M2365">
            <v>0</v>
          </cell>
          <cell r="N2365">
            <v>2954</v>
          </cell>
          <cell r="O2365" t="str">
            <v>28/12/2020</v>
          </cell>
          <cell r="P2365">
            <v>0</v>
          </cell>
          <cell r="Q2365" t="str">
            <v>Huyền</v>
          </cell>
        </row>
        <row r="2366">
          <cell r="E2366" t="str">
            <v>TX110286</v>
          </cell>
          <cell r="F2366">
            <v>0</v>
          </cell>
          <cell r="G2366">
            <v>0</v>
          </cell>
          <cell r="H2366" t="str">
            <v>Nguyễn Thị</v>
          </cell>
          <cell r="I2366" t="str">
            <v>Tuyền</v>
          </cell>
          <cell r="J2366">
            <v>0</v>
          </cell>
          <cell r="K2366" t="str">
            <v>TR</v>
          </cell>
          <cell r="L2366">
            <v>5</v>
          </cell>
          <cell r="M2366">
            <v>0</v>
          </cell>
          <cell r="N2366">
            <v>2954</v>
          </cell>
          <cell r="O2366" t="str">
            <v>28/12/2020</v>
          </cell>
          <cell r="P2366">
            <v>0</v>
          </cell>
          <cell r="Q2366" t="str">
            <v>Huyền</v>
          </cell>
        </row>
        <row r="2367">
          <cell r="E2367" t="str">
            <v>TX110289</v>
          </cell>
          <cell r="F2367">
            <v>0</v>
          </cell>
          <cell r="G2367">
            <v>0</v>
          </cell>
          <cell r="H2367" t="str">
            <v xml:space="preserve">Phan Thị Tú </v>
          </cell>
          <cell r="I2367" t="str">
            <v>Uyên</v>
          </cell>
          <cell r="J2367">
            <v>0</v>
          </cell>
          <cell r="K2367" t="str">
            <v>TR</v>
          </cell>
          <cell r="L2367">
            <v>5</v>
          </cell>
          <cell r="M2367">
            <v>0</v>
          </cell>
          <cell r="N2367">
            <v>2954</v>
          </cell>
          <cell r="O2367" t="str">
            <v>28/12/2020</v>
          </cell>
          <cell r="P2367">
            <v>0</v>
          </cell>
          <cell r="Q2367" t="str">
            <v>Huyền</v>
          </cell>
        </row>
        <row r="2368">
          <cell r="E2368" t="str">
            <v>TX110291</v>
          </cell>
          <cell r="F2368">
            <v>0</v>
          </cell>
          <cell r="G2368">
            <v>0</v>
          </cell>
          <cell r="H2368" t="str">
            <v>Phạm Thị Thanh</v>
          </cell>
          <cell r="I2368" t="str">
            <v>Vân</v>
          </cell>
          <cell r="J2368">
            <v>0</v>
          </cell>
          <cell r="K2368" t="str">
            <v>TR</v>
          </cell>
          <cell r="L2368">
            <v>5</v>
          </cell>
          <cell r="M2368">
            <v>0</v>
          </cell>
          <cell r="N2368">
            <v>2954</v>
          </cell>
          <cell r="O2368" t="str">
            <v>28/12/2020</v>
          </cell>
          <cell r="P2368">
            <v>0</v>
          </cell>
          <cell r="Q2368" t="str">
            <v>Huyền</v>
          </cell>
        </row>
        <row r="2369">
          <cell r="E2369" t="str">
            <v>TX110300</v>
          </cell>
          <cell r="F2369">
            <v>0</v>
          </cell>
          <cell r="G2369">
            <v>0</v>
          </cell>
          <cell r="H2369" t="str">
            <v>Mai Hà</v>
          </cell>
          <cell r="I2369" t="str">
            <v>Xuyên</v>
          </cell>
          <cell r="J2369">
            <v>0</v>
          </cell>
          <cell r="K2369" t="str">
            <v>TR</v>
          </cell>
          <cell r="L2369">
            <v>5</v>
          </cell>
          <cell r="M2369">
            <v>0</v>
          </cell>
          <cell r="N2369">
            <v>2954</v>
          </cell>
          <cell r="O2369" t="str">
            <v>28/12/2020</v>
          </cell>
          <cell r="P2369">
            <v>0</v>
          </cell>
          <cell r="Q2369" t="str">
            <v>Huyền</v>
          </cell>
        </row>
        <row r="2370">
          <cell r="E2370" t="str">
            <v>TX110003</v>
          </cell>
          <cell r="F2370">
            <v>0</v>
          </cell>
          <cell r="G2370">
            <v>0</v>
          </cell>
          <cell r="H2370" t="str">
            <v xml:space="preserve">Chu Thị Ngọc </v>
          </cell>
          <cell r="I2370" t="str">
            <v>Anh</v>
          </cell>
          <cell r="J2370">
            <v>0</v>
          </cell>
          <cell r="K2370" t="str">
            <v>TR</v>
          </cell>
          <cell r="L2370">
            <v>5</v>
          </cell>
          <cell r="M2370">
            <v>0</v>
          </cell>
          <cell r="N2370">
            <v>2954</v>
          </cell>
          <cell r="O2370" t="str">
            <v>28/12/2020</v>
          </cell>
          <cell r="P2370">
            <v>0</v>
          </cell>
          <cell r="Q2370" t="str">
            <v>Huyền</v>
          </cell>
        </row>
        <row r="2371">
          <cell r="E2371" t="str">
            <v>TX110004</v>
          </cell>
          <cell r="F2371">
            <v>0</v>
          </cell>
          <cell r="G2371">
            <v>0</v>
          </cell>
          <cell r="H2371" t="str">
            <v>Đỗ Minh</v>
          </cell>
          <cell r="I2371" t="str">
            <v>Anh</v>
          </cell>
          <cell r="J2371">
            <v>0</v>
          </cell>
          <cell r="K2371" t="str">
            <v>TR</v>
          </cell>
          <cell r="L2371">
            <v>5</v>
          </cell>
          <cell r="M2371">
            <v>0</v>
          </cell>
          <cell r="N2371">
            <v>2954</v>
          </cell>
          <cell r="O2371" t="str">
            <v>28/12/2020</v>
          </cell>
          <cell r="P2371">
            <v>0</v>
          </cell>
          <cell r="Q2371" t="str">
            <v>Huyền</v>
          </cell>
        </row>
        <row r="2372">
          <cell r="E2372" t="str">
            <v>TX110009</v>
          </cell>
          <cell r="F2372">
            <v>0</v>
          </cell>
          <cell r="G2372">
            <v>0</v>
          </cell>
          <cell r="H2372" t="str">
            <v xml:space="preserve">Phùng Kiều </v>
          </cell>
          <cell r="I2372" t="str">
            <v>Ánh</v>
          </cell>
          <cell r="J2372">
            <v>0</v>
          </cell>
          <cell r="K2372" t="str">
            <v>TR</v>
          </cell>
          <cell r="L2372">
            <v>5</v>
          </cell>
          <cell r="M2372">
            <v>0</v>
          </cell>
          <cell r="N2372">
            <v>2954</v>
          </cell>
          <cell r="O2372" t="str">
            <v>28/12/2020</v>
          </cell>
          <cell r="P2372">
            <v>0</v>
          </cell>
          <cell r="Q2372" t="str">
            <v>Huyền</v>
          </cell>
        </row>
        <row r="2373">
          <cell r="E2373" t="str">
            <v>TX110014</v>
          </cell>
          <cell r="F2373">
            <v>0</v>
          </cell>
          <cell r="G2373">
            <v>0</v>
          </cell>
          <cell r="H2373" t="str">
            <v>Nguyễn Văn</v>
          </cell>
          <cell r="I2373" t="str">
            <v>Bình</v>
          </cell>
          <cell r="J2373">
            <v>0</v>
          </cell>
          <cell r="K2373" t="str">
            <v>TR</v>
          </cell>
          <cell r="L2373">
            <v>5</v>
          </cell>
          <cell r="M2373">
            <v>0</v>
          </cell>
          <cell r="N2373">
            <v>2954</v>
          </cell>
          <cell r="O2373" t="str">
            <v>28/12/2020</v>
          </cell>
          <cell r="P2373">
            <v>0</v>
          </cell>
          <cell r="Q2373" t="str">
            <v>Huyền</v>
          </cell>
        </row>
        <row r="2374">
          <cell r="E2374" t="str">
            <v>TX110018</v>
          </cell>
          <cell r="F2374">
            <v>0</v>
          </cell>
          <cell r="G2374">
            <v>0</v>
          </cell>
          <cell r="H2374" t="str">
            <v xml:space="preserve">Lê Văn </v>
          </cell>
          <cell r="I2374" t="str">
            <v>Chí</v>
          </cell>
          <cell r="J2374">
            <v>0</v>
          </cell>
          <cell r="K2374" t="str">
            <v>TR</v>
          </cell>
          <cell r="L2374">
            <v>5</v>
          </cell>
          <cell r="M2374">
            <v>0</v>
          </cell>
          <cell r="N2374">
            <v>2954</v>
          </cell>
          <cell r="O2374" t="str">
            <v>28/12/2020</v>
          </cell>
          <cell r="P2374">
            <v>0</v>
          </cell>
          <cell r="Q2374" t="str">
            <v>Huyền</v>
          </cell>
        </row>
        <row r="2375">
          <cell r="E2375" t="str">
            <v>TX110020</v>
          </cell>
          <cell r="F2375">
            <v>0</v>
          </cell>
          <cell r="G2375">
            <v>0</v>
          </cell>
          <cell r="H2375" t="str">
            <v>Nguyễn Ngọc</v>
          </cell>
          <cell r="I2375" t="str">
            <v>Chiến</v>
          </cell>
          <cell r="J2375">
            <v>0</v>
          </cell>
          <cell r="K2375" t="str">
            <v>TR</v>
          </cell>
          <cell r="L2375">
            <v>5</v>
          </cell>
          <cell r="M2375">
            <v>0</v>
          </cell>
          <cell r="N2375">
            <v>2954</v>
          </cell>
          <cell r="O2375" t="str">
            <v>28/12/2020</v>
          </cell>
          <cell r="P2375">
            <v>0</v>
          </cell>
          <cell r="Q2375" t="str">
            <v>Huyền</v>
          </cell>
        </row>
        <row r="2376">
          <cell r="E2376" t="str">
            <v>TX110024</v>
          </cell>
          <cell r="F2376">
            <v>0</v>
          </cell>
          <cell r="G2376">
            <v>0</v>
          </cell>
          <cell r="H2376" t="str">
            <v xml:space="preserve">Đặng Tài </v>
          </cell>
          <cell r="I2376" t="str">
            <v>Công</v>
          </cell>
          <cell r="J2376">
            <v>0</v>
          </cell>
          <cell r="K2376" t="str">
            <v>TR</v>
          </cell>
          <cell r="L2376">
            <v>5</v>
          </cell>
          <cell r="M2376">
            <v>0</v>
          </cell>
          <cell r="N2376">
            <v>2954</v>
          </cell>
          <cell r="O2376" t="str">
            <v>28/12/2020</v>
          </cell>
          <cell r="P2376">
            <v>0</v>
          </cell>
          <cell r="Q2376" t="str">
            <v>Huyền</v>
          </cell>
        </row>
        <row r="2377">
          <cell r="E2377" t="str">
            <v>TX110032</v>
          </cell>
          <cell r="F2377">
            <v>0</v>
          </cell>
          <cell r="G2377">
            <v>0</v>
          </cell>
          <cell r="H2377" t="str">
            <v>Hoàng Hồ</v>
          </cell>
          <cell r="I2377" t="str">
            <v>Điệp</v>
          </cell>
          <cell r="J2377">
            <v>0</v>
          </cell>
          <cell r="K2377" t="str">
            <v>TR</v>
          </cell>
          <cell r="L2377">
            <v>5</v>
          </cell>
          <cell r="M2377">
            <v>0</v>
          </cell>
          <cell r="N2377">
            <v>2954</v>
          </cell>
          <cell r="O2377" t="str">
            <v>28/12/2020</v>
          </cell>
          <cell r="P2377">
            <v>0</v>
          </cell>
          <cell r="Q2377" t="str">
            <v>Huyền</v>
          </cell>
        </row>
        <row r="2378">
          <cell r="E2378" t="str">
            <v>TX110038</v>
          </cell>
          <cell r="F2378">
            <v>0</v>
          </cell>
          <cell r="G2378">
            <v>0</v>
          </cell>
          <cell r="H2378" t="str">
            <v>Ngô Hoàng</v>
          </cell>
          <cell r="I2378" t="str">
            <v>Đức</v>
          </cell>
          <cell r="J2378">
            <v>0</v>
          </cell>
          <cell r="K2378" t="str">
            <v>TR</v>
          </cell>
          <cell r="L2378">
            <v>5</v>
          </cell>
          <cell r="M2378">
            <v>0</v>
          </cell>
          <cell r="N2378">
            <v>2954</v>
          </cell>
          <cell r="O2378" t="str">
            <v>28/12/2020</v>
          </cell>
          <cell r="P2378">
            <v>0</v>
          </cell>
          <cell r="Q2378" t="str">
            <v>Huyền</v>
          </cell>
        </row>
        <row r="2379">
          <cell r="E2379" t="str">
            <v>TX110046</v>
          </cell>
          <cell r="F2379">
            <v>0</v>
          </cell>
          <cell r="G2379">
            <v>0</v>
          </cell>
          <cell r="H2379" t="str">
            <v>Nguyễn Anh</v>
          </cell>
          <cell r="I2379" t="str">
            <v>Dũng</v>
          </cell>
          <cell r="J2379">
            <v>0</v>
          </cell>
          <cell r="K2379" t="str">
            <v>TR</v>
          </cell>
          <cell r="L2379">
            <v>5</v>
          </cell>
          <cell r="M2379">
            <v>0</v>
          </cell>
          <cell r="N2379">
            <v>2954</v>
          </cell>
          <cell r="O2379" t="str">
            <v>28/12/2020</v>
          </cell>
          <cell r="P2379">
            <v>0</v>
          </cell>
          <cell r="Q2379" t="str">
            <v>Huyền</v>
          </cell>
        </row>
        <row r="2380">
          <cell r="E2380" t="str">
            <v>TX110055</v>
          </cell>
          <cell r="F2380">
            <v>0</v>
          </cell>
          <cell r="G2380">
            <v>0</v>
          </cell>
          <cell r="H2380" t="str">
            <v>Trương Quốc</v>
          </cell>
          <cell r="I2380" t="str">
            <v>Duy</v>
          </cell>
          <cell r="J2380">
            <v>0</v>
          </cell>
          <cell r="K2380" t="str">
            <v>TR</v>
          </cell>
          <cell r="L2380">
            <v>5</v>
          </cell>
          <cell r="M2380">
            <v>0</v>
          </cell>
          <cell r="N2380">
            <v>2954</v>
          </cell>
          <cell r="O2380" t="str">
            <v>28/12/2020</v>
          </cell>
          <cell r="P2380">
            <v>0</v>
          </cell>
          <cell r="Q2380" t="str">
            <v>Huyền</v>
          </cell>
        </row>
        <row r="2381">
          <cell r="E2381" t="str">
            <v>TX110057</v>
          </cell>
          <cell r="F2381">
            <v>0</v>
          </cell>
          <cell r="G2381">
            <v>0</v>
          </cell>
          <cell r="H2381" t="str">
            <v>Lại Thị Hương</v>
          </cell>
          <cell r="I2381" t="str">
            <v>Giang</v>
          </cell>
          <cell r="J2381">
            <v>0</v>
          </cell>
          <cell r="K2381" t="str">
            <v>TR</v>
          </cell>
          <cell r="L2381">
            <v>5</v>
          </cell>
          <cell r="M2381">
            <v>0</v>
          </cell>
          <cell r="N2381">
            <v>2954</v>
          </cell>
          <cell r="O2381" t="str">
            <v>28/12/2020</v>
          </cell>
          <cell r="P2381">
            <v>0</v>
          </cell>
          <cell r="Q2381" t="str">
            <v>Huyền</v>
          </cell>
        </row>
        <row r="2382">
          <cell r="E2382" t="str">
            <v>TX110064</v>
          </cell>
          <cell r="F2382">
            <v>0</v>
          </cell>
          <cell r="G2382">
            <v>0</v>
          </cell>
          <cell r="H2382" t="str">
            <v>Nguyễn Thị Ngọc</v>
          </cell>
          <cell r="I2382" t="str">
            <v>Hà</v>
          </cell>
          <cell r="J2382">
            <v>0</v>
          </cell>
          <cell r="K2382" t="str">
            <v>TR</v>
          </cell>
          <cell r="L2382">
            <v>5</v>
          </cell>
          <cell r="M2382">
            <v>0</v>
          </cell>
          <cell r="N2382">
            <v>2954</v>
          </cell>
          <cell r="O2382" t="str">
            <v>28/12/2020</v>
          </cell>
          <cell r="P2382">
            <v>0</v>
          </cell>
          <cell r="Q2382" t="str">
            <v>Huyền</v>
          </cell>
        </row>
        <row r="2383">
          <cell r="E2383" t="str">
            <v>TX110065</v>
          </cell>
          <cell r="F2383">
            <v>0</v>
          </cell>
          <cell r="G2383">
            <v>0</v>
          </cell>
          <cell r="H2383" t="str">
            <v>Phạm Thị Thanh</v>
          </cell>
          <cell r="I2383" t="str">
            <v>Hà</v>
          </cell>
          <cell r="J2383">
            <v>0</v>
          </cell>
          <cell r="K2383" t="str">
            <v>TR</v>
          </cell>
          <cell r="L2383">
            <v>5</v>
          </cell>
          <cell r="M2383">
            <v>0</v>
          </cell>
          <cell r="N2383">
            <v>2954</v>
          </cell>
          <cell r="O2383" t="str">
            <v>28/12/2020</v>
          </cell>
          <cell r="P2383">
            <v>0</v>
          </cell>
          <cell r="Q2383" t="str">
            <v>Huyền</v>
          </cell>
        </row>
        <row r="2384">
          <cell r="E2384" t="str">
            <v>TX110067</v>
          </cell>
          <cell r="F2384">
            <v>0</v>
          </cell>
          <cell r="G2384">
            <v>0</v>
          </cell>
          <cell r="H2384" t="str">
            <v>Ngô Tiến</v>
          </cell>
          <cell r="I2384" t="str">
            <v>Hải</v>
          </cell>
          <cell r="J2384">
            <v>0</v>
          </cell>
          <cell r="K2384" t="str">
            <v>TR</v>
          </cell>
          <cell r="L2384">
            <v>5</v>
          </cell>
          <cell r="M2384">
            <v>0</v>
          </cell>
          <cell r="N2384">
            <v>2954</v>
          </cell>
          <cell r="O2384" t="str">
            <v>28/12/2020</v>
          </cell>
          <cell r="P2384">
            <v>0</v>
          </cell>
          <cell r="Q2384" t="str">
            <v>Huyền</v>
          </cell>
        </row>
        <row r="2385">
          <cell r="E2385" t="str">
            <v>TX110076</v>
          </cell>
          <cell r="F2385">
            <v>0</v>
          </cell>
          <cell r="G2385">
            <v>0</v>
          </cell>
          <cell r="H2385" t="str">
            <v xml:space="preserve">Lê Khắc </v>
          </cell>
          <cell r="I2385" t="str">
            <v>Hệ</v>
          </cell>
          <cell r="J2385">
            <v>0</v>
          </cell>
          <cell r="K2385" t="str">
            <v>TR</v>
          </cell>
          <cell r="L2385">
            <v>5</v>
          </cell>
          <cell r="M2385">
            <v>0</v>
          </cell>
          <cell r="N2385">
            <v>2954</v>
          </cell>
          <cell r="O2385" t="str">
            <v>28/12/2020</v>
          </cell>
          <cell r="P2385">
            <v>0</v>
          </cell>
          <cell r="Q2385" t="str">
            <v>Huyền</v>
          </cell>
        </row>
        <row r="2386">
          <cell r="E2386" t="str">
            <v>TX110079</v>
          </cell>
          <cell r="F2386">
            <v>0</v>
          </cell>
          <cell r="G2386">
            <v>0</v>
          </cell>
          <cell r="H2386" t="str">
            <v>Ngô Văn</v>
          </cell>
          <cell r="I2386" t="str">
            <v>Hiệp</v>
          </cell>
          <cell r="J2386">
            <v>0</v>
          </cell>
          <cell r="K2386" t="str">
            <v>TR</v>
          </cell>
          <cell r="L2386">
            <v>5</v>
          </cell>
          <cell r="M2386">
            <v>0</v>
          </cell>
          <cell r="N2386">
            <v>2954</v>
          </cell>
          <cell r="O2386" t="str">
            <v>28/12/2020</v>
          </cell>
          <cell r="P2386">
            <v>0</v>
          </cell>
          <cell r="Q2386" t="str">
            <v>Huyền</v>
          </cell>
        </row>
        <row r="2387">
          <cell r="E2387" t="str">
            <v>TX110085</v>
          </cell>
          <cell r="F2387">
            <v>0</v>
          </cell>
          <cell r="G2387">
            <v>0</v>
          </cell>
          <cell r="H2387" t="str">
            <v>Nguyễn Đức</v>
          </cell>
          <cell r="I2387" t="str">
            <v>Hiểu</v>
          </cell>
          <cell r="J2387">
            <v>0</v>
          </cell>
          <cell r="K2387" t="str">
            <v>TR</v>
          </cell>
          <cell r="L2387">
            <v>5</v>
          </cell>
          <cell r="M2387">
            <v>0</v>
          </cell>
          <cell r="N2387">
            <v>2954</v>
          </cell>
          <cell r="O2387" t="str">
            <v>28/12/2020</v>
          </cell>
          <cell r="P2387">
            <v>0</v>
          </cell>
          <cell r="Q2387" t="str">
            <v>Huyền</v>
          </cell>
        </row>
        <row r="2388">
          <cell r="E2388" t="str">
            <v>TX110091</v>
          </cell>
          <cell r="F2388">
            <v>0</v>
          </cell>
          <cell r="G2388">
            <v>0</v>
          </cell>
          <cell r="H2388" t="str">
            <v xml:space="preserve">Hoàng Đình </v>
          </cell>
          <cell r="I2388" t="str">
            <v>Hoàn</v>
          </cell>
          <cell r="J2388">
            <v>0</v>
          </cell>
          <cell r="K2388" t="str">
            <v>TR</v>
          </cell>
          <cell r="L2388">
            <v>5</v>
          </cell>
          <cell r="M2388">
            <v>0</v>
          </cell>
          <cell r="N2388">
            <v>2954</v>
          </cell>
          <cell r="O2388" t="str">
            <v>28/12/2020</v>
          </cell>
          <cell r="P2388">
            <v>0</v>
          </cell>
          <cell r="Q2388" t="str">
            <v>Huyền</v>
          </cell>
        </row>
        <row r="2389">
          <cell r="E2389" t="str">
            <v>TX110096</v>
          </cell>
          <cell r="F2389">
            <v>0</v>
          </cell>
          <cell r="G2389">
            <v>0</v>
          </cell>
          <cell r="H2389" t="str">
            <v>Đinh Tiên</v>
          </cell>
          <cell r="I2389" t="str">
            <v xml:space="preserve">Hoàng </v>
          </cell>
          <cell r="J2389">
            <v>0</v>
          </cell>
          <cell r="K2389" t="str">
            <v>TR</v>
          </cell>
          <cell r="L2389">
            <v>5</v>
          </cell>
          <cell r="M2389">
            <v>0</v>
          </cell>
          <cell r="N2389">
            <v>2954</v>
          </cell>
          <cell r="O2389" t="str">
            <v>28/12/2020</v>
          </cell>
          <cell r="P2389">
            <v>0</v>
          </cell>
          <cell r="Q2389" t="str">
            <v>Huyền</v>
          </cell>
        </row>
        <row r="2390">
          <cell r="E2390" t="str">
            <v>TX110100</v>
          </cell>
          <cell r="F2390">
            <v>0</v>
          </cell>
          <cell r="G2390">
            <v>0</v>
          </cell>
          <cell r="H2390" t="str">
            <v>Nguyễn Phi</v>
          </cell>
          <cell r="I2390" t="str">
            <v>Hùng</v>
          </cell>
          <cell r="J2390">
            <v>0</v>
          </cell>
          <cell r="K2390" t="str">
            <v>TR</v>
          </cell>
          <cell r="L2390">
            <v>5</v>
          </cell>
          <cell r="M2390">
            <v>0</v>
          </cell>
          <cell r="N2390">
            <v>2954</v>
          </cell>
          <cell r="O2390" t="str">
            <v>28/12/2020</v>
          </cell>
          <cell r="P2390">
            <v>0</v>
          </cell>
          <cell r="Q2390" t="str">
            <v>Huyền</v>
          </cell>
        </row>
        <row r="2391">
          <cell r="E2391" t="str">
            <v>TX110117</v>
          </cell>
          <cell r="F2391">
            <v>0</v>
          </cell>
          <cell r="G2391">
            <v>0</v>
          </cell>
          <cell r="H2391" t="str">
            <v xml:space="preserve">Lê Hữu </v>
          </cell>
          <cell r="I2391" t="str">
            <v>Huy</v>
          </cell>
          <cell r="J2391">
            <v>0</v>
          </cell>
          <cell r="K2391" t="str">
            <v>TR</v>
          </cell>
          <cell r="L2391">
            <v>5</v>
          </cell>
          <cell r="M2391">
            <v>0</v>
          </cell>
          <cell r="N2391">
            <v>2954</v>
          </cell>
          <cell r="O2391" t="str">
            <v>28/12/2020</v>
          </cell>
          <cell r="P2391">
            <v>0</v>
          </cell>
          <cell r="Q2391" t="str">
            <v>Huyền</v>
          </cell>
        </row>
        <row r="2392">
          <cell r="E2392" t="str">
            <v>TX110126</v>
          </cell>
          <cell r="F2392">
            <v>0</v>
          </cell>
          <cell r="G2392">
            <v>0</v>
          </cell>
          <cell r="H2392" t="str">
            <v>Nguyễn Văn</v>
          </cell>
          <cell r="I2392" t="str">
            <v>Khiêm</v>
          </cell>
          <cell r="J2392">
            <v>0</v>
          </cell>
          <cell r="K2392" t="str">
            <v>TR</v>
          </cell>
          <cell r="L2392">
            <v>5</v>
          </cell>
          <cell r="M2392">
            <v>0</v>
          </cell>
          <cell r="N2392">
            <v>2954</v>
          </cell>
          <cell r="O2392" t="str">
            <v>28/12/2020</v>
          </cell>
          <cell r="P2392">
            <v>0</v>
          </cell>
          <cell r="Q2392" t="str">
            <v>Huyền</v>
          </cell>
        </row>
        <row r="2393">
          <cell r="E2393" t="str">
            <v>TX110132</v>
          </cell>
          <cell r="F2393">
            <v>0</v>
          </cell>
          <cell r="G2393">
            <v>0</v>
          </cell>
          <cell r="H2393" t="str">
            <v xml:space="preserve">Phạm Ngọc </v>
          </cell>
          <cell r="I2393" t="str">
            <v>Lâm</v>
          </cell>
          <cell r="J2393">
            <v>0</v>
          </cell>
          <cell r="K2393" t="str">
            <v>TR</v>
          </cell>
          <cell r="L2393">
            <v>5</v>
          </cell>
          <cell r="M2393">
            <v>0</v>
          </cell>
          <cell r="N2393">
            <v>2954</v>
          </cell>
          <cell r="O2393" t="str">
            <v>28/12/2020</v>
          </cell>
          <cell r="P2393">
            <v>0</v>
          </cell>
          <cell r="Q2393" t="str">
            <v>Huyền</v>
          </cell>
        </row>
        <row r="2394">
          <cell r="E2394" t="str">
            <v>TX110139</v>
          </cell>
          <cell r="F2394">
            <v>0</v>
          </cell>
          <cell r="G2394">
            <v>0</v>
          </cell>
          <cell r="H2394" t="str">
            <v>Dương Mạnh</v>
          </cell>
          <cell r="I2394" t="str">
            <v>Linh</v>
          </cell>
          <cell r="J2394">
            <v>0</v>
          </cell>
          <cell r="K2394" t="str">
            <v>TR</v>
          </cell>
          <cell r="L2394">
            <v>5</v>
          </cell>
          <cell r="M2394">
            <v>0</v>
          </cell>
          <cell r="N2394">
            <v>2954</v>
          </cell>
          <cell r="O2394" t="str">
            <v>28/12/2020</v>
          </cell>
          <cell r="P2394">
            <v>0</v>
          </cell>
          <cell r="Q2394" t="str">
            <v>Huyền</v>
          </cell>
        </row>
        <row r="2395">
          <cell r="E2395" t="str">
            <v>TX110141</v>
          </cell>
          <cell r="F2395">
            <v>0</v>
          </cell>
          <cell r="G2395">
            <v>0</v>
          </cell>
          <cell r="H2395" t="str">
            <v>Hoàng Thị Thùy</v>
          </cell>
          <cell r="I2395" t="str">
            <v>Linh</v>
          </cell>
          <cell r="J2395">
            <v>0</v>
          </cell>
          <cell r="K2395" t="str">
            <v>TR</v>
          </cell>
          <cell r="L2395">
            <v>5</v>
          </cell>
          <cell r="M2395">
            <v>0</v>
          </cell>
          <cell r="N2395">
            <v>2954</v>
          </cell>
          <cell r="O2395" t="str">
            <v>28/12/2020</v>
          </cell>
          <cell r="P2395">
            <v>0</v>
          </cell>
          <cell r="Q2395" t="str">
            <v>Huyền</v>
          </cell>
        </row>
        <row r="2396">
          <cell r="E2396" t="str">
            <v>TX110143</v>
          </cell>
          <cell r="F2396">
            <v>0</v>
          </cell>
          <cell r="G2396">
            <v>0</v>
          </cell>
          <cell r="H2396" t="str">
            <v>Nguyễn Thùy</v>
          </cell>
          <cell r="I2396" t="str">
            <v>Linh</v>
          </cell>
          <cell r="J2396">
            <v>0</v>
          </cell>
          <cell r="K2396" t="str">
            <v>TR</v>
          </cell>
          <cell r="L2396">
            <v>5</v>
          </cell>
          <cell r="M2396">
            <v>0</v>
          </cell>
          <cell r="N2396">
            <v>2954</v>
          </cell>
          <cell r="O2396" t="str">
            <v>28/12/2020</v>
          </cell>
          <cell r="P2396">
            <v>0</v>
          </cell>
          <cell r="Q2396" t="str">
            <v>Huyền</v>
          </cell>
        </row>
        <row r="2397">
          <cell r="E2397" t="str">
            <v>TX110151</v>
          </cell>
          <cell r="F2397">
            <v>0</v>
          </cell>
          <cell r="G2397">
            <v>0</v>
          </cell>
          <cell r="H2397" t="str">
            <v>Nguyễn Duy</v>
          </cell>
          <cell r="I2397" t="str">
            <v>Long</v>
          </cell>
          <cell r="J2397">
            <v>0</v>
          </cell>
          <cell r="K2397" t="str">
            <v>TR</v>
          </cell>
          <cell r="L2397">
            <v>5</v>
          </cell>
          <cell r="M2397">
            <v>0</v>
          </cell>
          <cell r="N2397">
            <v>2954</v>
          </cell>
          <cell r="O2397" t="str">
            <v>28/12/2020</v>
          </cell>
          <cell r="P2397">
            <v>0</v>
          </cell>
          <cell r="Q2397" t="str">
            <v>Huyền</v>
          </cell>
        </row>
        <row r="2398">
          <cell r="E2398" t="str">
            <v>TX110152</v>
          </cell>
          <cell r="F2398">
            <v>0</v>
          </cell>
          <cell r="G2398">
            <v>0</v>
          </cell>
          <cell r="H2398" t="str">
            <v xml:space="preserve">Nguyễn Văn </v>
          </cell>
          <cell r="I2398" t="str">
            <v>Long</v>
          </cell>
          <cell r="J2398">
            <v>0</v>
          </cell>
          <cell r="K2398" t="str">
            <v>TR</v>
          </cell>
          <cell r="L2398">
            <v>5</v>
          </cell>
          <cell r="M2398">
            <v>0</v>
          </cell>
          <cell r="N2398">
            <v>2954</v>
          </cell>
          <cell r="O2398" t="str">
            <v>28/12/2020</v>
          </cell>
          <cell r="P2398">
            <v>0</v>
          </cell>
          <cell r="Q2398" t="str">
            <v>Huyền</v>
          </cell>
        </row>
        <row r="2399">
          <cell r="E2399" t="str">
            <v>TX110156</v>
          </cell>
          <cell r="F2399">
            <v>0</v>
          </cell>
          <cell r="G2399">
            <v>0</v>
          </cell>
          <cell r="H2399" t="str">
            <v xml:space="preserve">Triệu Văn </v>
          </cell>
          <cell r="I2399" t="str">
            <v>Lưu</v>
          </cell>
          <cell r="J2399">
            <v>0</v>
          </cell>
          <cell r="K2399" t="str">
            <v>TR</v>
          </cell>
          <cell r="L2399">
            <v>5</v>
          </cell>
          <cell r="M2399">
            <v>0</v>
          </cell>
          <cell r="N2399">
            <v>2954</v>
          </cell>
          <cell r="O2399" t="str">
            <v>28/12/2020</v>
          </cell>
          <cell r="P2399">
            <v>0</v>
          </cell>
          <cell r="Q2399" t="str">
            <v>Huyền</v>
          </cell>
        </row>
        <row r="2400">
          <cell r="E2400" t="str">
            <v>TX110166</v>
          </cell>
          <cell r="F2400">
            <v>0</v>
          </cell>
          <cell r="G2400">
            <v>0</v>
          </cell>
          <cell r="H2400" t="str">
            <v>Tẩn Bằng</v>
          </cell>
          <cell r="I2400" t="str">
            <v>Mến</v>
          </cell>
          <cell r="J2400">
            <v>0</v>
          </cell>
          <cell r="K2400" t="str">
            <v>TR</v>
          </cell>
          <cell r="L2400">
            <v>5</v>
          </cell>
          <cell r="M2400">
            <v>0</v>
          </cell>
          <cell r="N2400">
            <v>2954</v>
          </cell>
          <cell r="O2400" t="str">
            <v>28/12/2020</v>
          </cell>
          <cell r="P2400">
            <v>0</v>
          </cell>
          <cell r="Q2400" t="str">
            <v>Huyền</v>
          </cell>
        </row>
        <row r="2401">
          <cell r="E2401" t="str">
            <v>TX110170</v>
          </cell>
          <cell r="F2401">
            <v>0</v>
          </cell>
          <cell r="G2401">
            <v>0</v>
          </cell>
          <cell r="H2401" t="str">
            <v>Vũ Thị Ngọc</v>
          </cell>
          <cell r="I2401" t="str">
            <v>Minh</v>
          </cell>
          <cell r="J2401">
            <v>0</v>
          </cell>
          <cell r="K2401" t="str">
            <v>TR</v>
          </cell>
          <cell r="L2401">
            <v>5</v>
          </cell>
          <cell r="M2401">
            <v>0</v>
          </cell>
          <cell r="N2401">
            <v>2954</v>
          </cell>
          <cell r="O2401" t="str">
            <v>28/12/2020</v>
          </cell>
          <cell r="P2401">
            <v>0</v>
          </cell>
          <cell r="Q2401" t="str">
            <v>Huyền</v>
          </cell>
        </row>
        <row r="2402">
          <cell r="E2402" t="str">
            <v>TX110177</v>
          </cell>
          <cell r="F2402">
            <v>0</v>
          </cell>
          <cell r="G2402">
            <v>0</v>
          </cell>
          <cell r="H2402" t="str">
            <v>Nguyễn Văn</v>
          </cell>
          <cell r="I2402" t="str">
            <v>Nam</v>
          </cell>
          <cell r="J2402">
            <v>0</v>
          </cell>
          <cell r="K2402" t="str">
            <v>TR</v>
          </cell>
          <cell r="L2402">
            <v>5</v>
          </cell>
          <cell r="M2402">
            <v>0</v>
          </cell>
          <cell r="N2402">
            <v>2954</v>
          </cell>
          <cell r="O2402" t="str">
            <v>28/12/2020</v>
          </cell>
          <cell r="P2402">
            <v>0</v>
          </cell>
          <cell r="Q2402" t="str">
            <v>Huyền</v>
          </cell>
        </row>
        <row r="2403">
          <cell r="E2403" t="str">
            <v>TX110180</v>
          </cell>
          <cell r="F2403">
            <v>0</v>
          </cell>
          <cell r="G2403">
            <v>0</v>
          </cell>
          <cell r="H2403" t="str">
            <v xml:space="preserve">Nguyễn Thị Thanh </v>
          </cell>
          <cell r="I2403" t="str">
            <v>Nga</v>
          </cell>
          <cell r="J2403">
            <v>0</v>
          </cell>
          <cell r="K2403" t="str">
            <v>TR</v>
          </cell>
          <cell r="L2403">
            <v>5</v>
          </cell>
          <cell r="M2403">
            <v>0</v>
          </cell>
          <cell r="N2403">
            <v>2954</v>
          </cell>
          <cell r="O2403" t="str">
            <v>28/12/2020</v>
          </cell>
          <cell r="P2403">
            <v>0</v>
          </cell>
          <cell r="Q2403" t="str">
            <v>Huyền</v>
          </cell>
        </row>
        <row r="2404">
          <cell r="E2404" t="str">
            <v>TX110188</v>
          </cell>
          <cell r="F2404">
            <v>0</v>
          </cell>
          <cell r="G2404">
            <v>0</v>
          </cell>
          <cell r="H2404" t="str">
            <v xml:space="preserve">Nguyễn Bảo </v>
          </cell>
          <cell r="I2404" t="str">
            <v>Ngọc</v>
          </cell>
          <cell r="J2404">
            <v>0</v>
          </cell>
          <cell r="K2404" t="str">
            <v>TR</v>
          </cell>
          <cell r="L2404">
            <v>5</v>
          </cell>
          <cell r="M2404">
            <v>0</v>
          </cell>
          <cell r="N2404">
            <v>2954</v>
          </cell>
          <cell r="O2404" t="str">
            <v>28/12/2020</v>
          </cell>
          <cell r="P2404">
            <v>0</v>
          </cell>
          <cell r="Q2404" t="str">
            <v>Huyền</v>
          </cell>
        </row>
        <row r="2405">
          <cell r="E2405" t="str">
            <v>TX110201</v>
          </cell>
          <cell r="F2405">
            <v>0</v>
          </cell>
          <cell r="G2405">
            <v>0</v>
          </cell>
          <cell r="H2405" t="str">
            <v>Phùng Văn</v>
          </cell>
          <cell r="I2405" t="str">
            <v>Khương</v>
          </cell>
          <cell r="J2405">
            <v>0</v>
          </cell>
          <cell r="K2405" t="str">
            <v>TR</v>
          </cell>
          <cell r="L2405">
            <v>5</v>
          </cell>
          <cell r="M2405">
            <v>0</v>
          </cell>
          <cell r="N2405">
            <v>2954</v>
          </cell>
          <cell r="O2405" t="str">
            <v>28/12/2020</v>
          </cell>
          <cell r="P2405">
            <v>0</v>
          </cell>
          <cell r="Q2405" t="str">
            <v>Huyền</v>
          </cell>
        </row>
        <row r="2406">
          <cell r="E2406" t="str">
            <v>TX110204</v>
          </cell>
          <cell r="F2406">
            <v>0</v>
          </cell>
          <cell r="G2406">
            <v>0</v>
          </cell>
          <cell r="H2406" t="str">
            <v>Nguyễn Thị</v>
          </cell>
          <cell r="I2406" t="str">
            <v>Phượng</v>
          </cell>
          <cell r="J2406">
            <v>0</v>
          </cell>
          <cell r="K2406" t="str">
            <v>TR</v>
          </cell>
          <cell r="L2406">
            <v>5</v>
          </cell>
          <cell r="M2406">
            <v>0</v>
          </cell>
          <cell r="N2406">
            <v>2954</v>
          </cell>
          <cell r="O2406" t="str">
            <v>28/12/2020</v>
          </cell>
          <cell r="P2406">
            <v>0</v>
          </cell>
          <cell r="Q2406" t="str">
            <v>Huyền</v>
          </cell>
        </row>
        <row r="2407">
          <cell r="E2407" t="str">
            <v>TX110210</v>
          </cell>
          <cell r="F2407">
            <v>0</v>
          </cell>
          <cell r="G2407">
            <v>0</v>
          </cell>
          <cell r="H2407" t="str">
            <v xml:space="preserve">Nguyễn </v>
          </cell>
          <cell r="I2407" t="str">
            <v>San</v>
          </cell>
          <cell r="J2407">
            <v>0</v>
          </cell>
          <cell r="K2407" t="str">
            <v>TR</v>
          </cell>
          <cell r="L2407">
            <v>5</v>
          </cell>
          <cell r="M2407">
            <v>0</v>
          </cell>
          <cell r="N2407">
            <v>2954</v>
          </cell>
          <cell r="O2407" t="str">
            <v>28/12/2020</v>
          </cell>
          <cell r="P2407">
            <v>0</v>
          </cell>
          <cell r="Q2407" t="str">
            <v>Huyền</v>
          </cell>
        </row>
        <row r="2408">
          <cell r="E2408" t="str">
            <v>TX110216</v>
          </cell>
          <cell r="F2408">
            <v>0</v>
          </cell>
          <cell r="G2408">
            <v>0</v>
          </cell>
          <cell r="H2408" t="str">
            <v>Từ Đức</v>
          </cell>
          <cell r="I2408" t="str">
            <v>Tài</v>
          </cell>
          <cell r="J2408">
            <v>0</v>
          </cell>
          <cell r="K2408" t="str">
            <v>TR</v>
          </cell>
          <cell r="L2408">
            <v>5</v>
          </cell>
          <cell r="M2408">
            <v>0</v>
          </cell>
          <cell r="N2408">
            <v>2954</v>
          </cell>
          <cell r="O2408" t="str">
            <v>28/12/2020</v>
          </cell>
          <cell r="P2408">
            <v>0</v>
          </cell>
          <cell r="Q2408" t="str">
            <v>Huyền</v>
          </cell>
        </row>
        <row r="2409">
          <cell r="E2409" t="str">
            <v>TX110218</v>
          </cell>
          <cell r="F2409">
            <v>0</v>
          </cell>
          <cell r="G2409">
            <v>0</v>
          </cell>
          <cell r="H2409" t="str">
            <v>Nguyễn Ngọc</v>
          </cell>
          <cell r="I2409" t="str">
            <v>Tâm</v>
          </cell>
          <cell r="J2409">
            <v>0</v>
          </cell>
          <cell r="K2409" t="str">
            <v>TR</v>
          </cell>
          <cell r="L2409">
            <v>5</v>
          </cell>
          <cell r="M2409">
            <v>0</v>
          </cell>
          <cell r="N2409">
            <v>2954</v>
          </cell>
          <cell r="O2409" t="str">
            <v>28/12/2020</v>
          </cell>
          <cell r="P2409">
            <v>0</v>
          </cell>
          <cell r="Q2409" t="str">
            <v>Huyền</v>
          </cell>
        </row>
        <row r="2410">
          <cell r="E2410" t="str">
            <v>TX110223</v>
          </cell>
          <cell r="F2410">
            <v>0</v>
          </cell>
          <cell r="G2410">
            <v>0</v>
          </cell>
          <cell r="H2410" t="str">
            <v xml:space="preserve">Phạm Toàn </v>
          </cell>
          <cell r="I2410" t="str">
            <v>Thắng</v>
          </cell>
          <cell r="J2410">
            <v>0</v>
          </cell>
          <cell r="K2410" t="str">
            <v>TR</v>
          </cell>
          <cell r="L2410">
            <v>5</v>
          </cell>
          <cell r="M2410">
            <v>0</v>
          </cell>
          <cell r="N2410">
            <v>2954</v>
          </cell>
          <cell r="O2410" t="str">
            <v>28/12/2020</v>
          </cell>
          <cell r="P2410">
            <v>0</v>
          </cell>
          <cell r="Q2410" t="str">
            <v>Huyền</v>
          </cell>
        </row>
        <row r="2411">
          <cell r="E2411" t="str">
            <v>TX110224</v>
          </cell>
          <cell r="F2411">
            <v>0</v>
          </cell>
          <cell r="G2411">
            <v>0</v>
          </cell>
          <cell r="H2411" t="str">
            <v xml:space="preserve">Vi Đức </v>
          </cell>
          <cell r="I2411" t="str">
            <v>Thắng</v>
          </cell>
          <cell r="J2411">
            <v>0</v>
          </cell>
          <cell r="K2411" t="str">
            <v>TR</v>
          </cell>
          <cell r="L2411">
            <v>5</v>
          </cell>
          <cell r="M2411">
            <v>0</v>
          </cell>
          <cell r="N2411">
            <v>2954</v>
          </cell>
          <cell r="O2411" t="str">
            <v>28/12/2020</v>
          </cell>
          <cell r="P2411">
            <v>0</v>
          </cell>
          <cell r="Q2411" t="str">
            <v>Huyền</v>
          </cell>
        </row>
        <row r="2412">
          <cell r="E2412" t="str">
            <v>TX110226</v>
          </cell>
          <cell r="F2412">
            <v>0</v>
          </cell>
          <cell r="G2412">
            <v>0</v>
          </cell>
          <cell r="H2412" t="str">
            <v>Bùi Tiến</v>
          </cell>
          <cell r="I2412" t="str">
            <v>Thành</v>
          </cell>
          <cell r="J2412">
            <v>0</v>
          </cell>
          <cell r="K2412" t="str">
            <v>TR</v>
          </cell>
          <cell r="L2412">
            <v>5</v>
          </cell>
          <cell r="M2412">
            <v>0</v>
          </cell>
          <cell r="N2412">
            <v>2954</v>
          </cell>
          <cell r="O2412" t="str">
            <v>28/12/2020</v>
          </cell>
          <cell r="P2412">
            <v>0</v>
          </cell>
          <cell r="Q2412" t="str">
            <v>Huyền</v>
          </cell>
        </row>
        <row r="2413">
          <cell r="E2413" t="str">
            <v>TX110235</v>
          </cell>
          <cell r="F2413">
            <v>0</v>
          </cell>
          <cell r="G2413">
            <v>0</v>
          </cell>
          <cell r="H2413" t="str">
            <v>Nguyễn Thị</v>
          </cell>
          <cell r="I2413" t="str">
            <v>Thảo</v>
          </cell>
          <cell r="J2413">
            <v>0</v>
          </cell>
          <cell r="K2413" t="str">
            <v>TR</v>
          </cell>
          <cell r="L2413">
            <v>5</v>
          </cell>
          <cell r="M2413">
            <v>0</v>
          </cell>
          <cell r="N2413">
            <v>2954</v>
          </cell>
          <cell r="O2413" t="str">
            <v>28/12/2020</v>
          </cell>
          <cell r="P2413">
            <v>0</v>
          </cell>
          <cell r="Q2413" t="str">
            <v>Huyền</v>
          </cell>
        </row>
        <row r="2414">
          <cell r="E2414" t="str">
            <v>TX110236</v>
          </cell>
          <cell r="F2414">
            <v>0</v>
          </cell>
          <cell r="G2414">
            <v>0</v>
          </cell>
          <cell r="H2414" t="str">
            <v xml:space="preserve">Nguyễn Cao </v>
          </cell>
          <cell r="I2414" t="str">
            <v>Thế</v>
          </cell>
          <cell r="J2414">
            <v>0</v>
          </cell>
          <cell r="K2414" t="str">
            <v>TR</v>
          </cell>
          <cell r="L2414">
            <v>5</v>
          </cell>
          <cell r="M2414">
            <v>0</v>
          </cell>
          <cell r="N2414">
            <v>2954</v>
          </cell>
          <cell r="O2414" t="str">
            <v>28/12/2020</v>
          </cell>
          <cell r="P2414">
            <v>0</v>
          </cell>
          <cell r="Q2414" t="str">
            <v>Huyền</v>
          </cell>
        </row>
        <row r="2415">
          <cell r="E2415" t="str">
            <v>TX110243</v>
          </cell>
          <cell r="F2415">
            <v>0</v>
          </cell>
          <cell r="G2415">
            <v>0</v>
          </cell>
          <cell r="H2415" t="str">
            <v>Quách Thị Phương</v>
          </cell>
          <cell r="I2415" t="str">
            <v>Thoa</v>
          </cell>
          <cell r="J2415">
            <v>0</v>
          </cell>
          <cell r="K2415" t="str">
            <v>TR</v>
          </cell>
          <cell r="L2415">
            <v>5</v>
          </cell>
          <cell r="M2415">
            <v>0</v>
          </cell>
          <cell r="N2415">
            <v>2954</v>
          </cell>
          <cell r="O2415" t="str">
            <v>28/12/2020</v>
          </cell>
          <cell r="P2415">
            <v>0</v>
          </cell>
          <cell r="Q2415" t="str">
            <v>Huyền</v>
          </cell>
        </row>
        <row r="2416">
          <cell r="E2416" t="str">
            <v>TX110254</v>
          </cell>
          <cell r="F2416">
            <v>0</v>
          </cell>
          <cell r="G2416">
            <v>0</v>
          </cell>
          <cell r="H2416" t="str">
            <v xml:space="preserve">Nguyễn Phương </v>
          </cell>
          <cell r="I2416" t="str">
            <v>Thủy</v>
          </cell>
          <cell r="J2416">
            <v>0</v>
          </cell>
          <cell r="K2416" t="str">
            <v>TR</v>
          </cell>
          <cell r="L2416">
            <v>5</v>
          </cell>
          <cell r="M2416">
            <v>0</v>
          </cell>
          <cell r="N2416">
            <v>2954</v>
          </cell>
          <cell r="O2416" t="str">
            <v>28/12/2020</v>
          </cell>
          <cell r="P2416">
            <v>0</v>
          </cell>
          <cell r="Q2416" t="str">
            <v>Huyền</v>
          </cell>
        </row>
        <row r="2417">
          <cell r="E2417" t="str">
            <v>TX110260</v>
          </cell>
          <cell r="F2417">
            <v>0</v>
          </cell>
          <cell r="G2417">
            <v>0</v>
          </cell>
          <cell r="H2417" t="str">
            <v>Nguyễn Hữu</v>
          </cell>
          <cell r="I2417" t="str">
            <v>Toàn</v>
          </cell>
          <cell r="J2417">
            <v>0</v>
          </cell>
          <cell r="K2417" t="str">
            <v>TR</v>
          </cell>
          <cell r="L2417">
            <v>5</v>
          </cell>
          <cell r="M2417">
            <v>0</v>
          </cell>
          <cell r="N2417">
            <v>2954</v>
          </cell>
          <cell r="O2417" t="str">
            <v>28/12/2020</v>
          </cell>
          <cell r="P2417">
            <v>0</v>
          </cell>
          <cell r="Q2417" t="str">
            <v>Huyền</v>
          </cell>
        </row>
        <row r="2418">
          <cell r="E2418" t="str">
            <v>TX110263</v>
          </cell>
          <cell r="F2418">
            <v>0</v>
          </cell>
          <cell r="G2418">
            <v>0</v>
          </cell>
          <cell r="H2418" t="str">
            <v>Đinh Thị Thu</v>
          </cell>
          <cell r="I2418" t="str">
            <v>Trang</v>
          </cell>
          <cell r="J2418">
            <v>0</v>
          </cell>
          <cell r="K2418" t="str">
            <v>TR</v>
          </cell>
          <cell r="L2418">
            <v>5</v>
          </cell>
          <cell r="M2418">
            <v>0</v>
          </cell>
          <cell r="N2418">
            <v>2954</v>
          </cell>
          <cell r="O2418" t="str">
            <v>28/12/2020</v>
          </cell>
          <cell r="P2418">
            <v>0</v>
          </cell>
          <cell r="Q2418" t="str">
            <v>Huyền</v>
          </cell>
        </row>
        <row r="2419">
          <cell r="E2419" t="str">
            <v>TX110269</v>
          </cell>
          <cell r="F2419">
            <v>0</v>
          </cell>
          <cell r="G2419">
            <v>0</v>
          </cell>
          <cell r="H2419" t="str">
            <v>Bùi Quang</v>
          </cell>
          <cell r="I2419" t="str">
            <v>Trung</v>
          </cell>
          <cell r="J2419">
            <v>0</v>
          </cell>
          <cell r="K2419" t="str">
            <v>TR</v>
          </cell>
          <cell r="L2419">
            <v>5</v>
          </cell>
          <cell r="M2419">
            <v>0</v>
          </cell>
          <cell r="N2419">
            <v>2954</v>
          </cell>
          <cell r="O2419" t="str">
            <v>28/12/2020</v>
          </cell>
          <cell r="P2419">
            <v>0</v>
          </cell>
          <cell r="Q2419" t="str">
            <v>Huyền</v>
          </cell>
        </row>
        <row r="2420">
          <cell r="E2420" t="str">
            <v>TX110275</v>
          </cell>
          <cell r="F2420">
            <v>0</v>
          </cell>
          <cell r="G2420">
            <v>0</v>
          </cell>
          <cell r="H2420" t="str">
            <v>Vũ Đình</v>
          </cell>
          <cell r="I2420" t="str">
            <v>Trung</v>
          </cell>
          <cell r="J2420">
            <v>0</v>
          </cell>
          <cell r="K2420" t="str">
            <v>TR</v>
          </cell>
          <cell r="L2420">
            <v>5</v>
          </cell>
          <cell r="M2420">
            <v>0</v>
          </cell>
          <cell r="N2420">
            <v>2954</v>
          </cell>
          <cell r="O2420" t="str">
            <v>28/12/2020</v>
          </cell>
          <cell r="P2420">
            <v>0</v>
          </cell>
          <cell r="Q2420" t="str">
            <v>Huyền</v>
          </cell>
        </row>
        <row r="2421">
          <cell r="E2421" t="str">
            <v>TX110292</v>
          </cell>
          <cell r="F2421">
            <v>0</v>
          </cell>
          <cell r="G2421">
            <v>0</v>
          </cell>
          <cell r="H2421" t="str">
            <v>Trần Thị Khánh</v>
          </cell>
          <cell r="I2421" t="str">
            <v>Vân</v>
          </cell>
          <cell r="J2421">
            <v>0</v>
          </cell>
          <cell r="K2421" t="str">
            <v>TR</v>
          </cell>
          <cell r="L2421">
            <v>5</v>
          </cell>
          <cell r="M2421">
            <v>0</v>
          </cell>
          <cell r="N2421">
            <v>2954</v>
          </cell>
          <cell r="O2421" t="str">
            <v>28/12/2020</v>
          </cell>
          <cell r="P2421">
            <v>0</v>
          </cell>
          <cell r="Q2421" t="str">
            <v>Huyền</v>
          </cell>
        </row>
        <row r="2422">
          <cell r="E2422" t="str">
            <v>TX110297</v>
          </cell>
          <cell r="F2422">
            <v>0</v>
          </cell>
          <cell r="G2422">
            <v>0</v>
          </cell>
          <cell r="H2422" t="str">
            <v>Lưu Quang</v>
          </cell>
          <cell r="I2422" t="str">
            <v>Vĩnh</v>
          </cell>
          <cell r="J2422">
            <v>0</v>
          </cell>
          <cell r="K2422" t="str">
            <v>TR</v>
          </cell>
          <cell r="L2422">
            <v>5</v>
          </cell>
          <cell r="M2422">
            <v>0</v>
          </cell>
          <cell r="N2422">
            <v>2954</v>
          </cell>
          <cell r="O2422" t="str">
            <v>28/12/2020</v>
          </cell>
          <cell r="P2422">
            <v>0</v>
          </cell>
          <cell r="Q2422" t="str">
            <v>Huyền</v>
          </cell>
        </row>
        <row r="2423">
          <cell r="E2423" t="str">
            <v>TX110299</v>
          </cell>
          <cell r="F2423">
            <v>0</v>
          </cell>
          <cell r="G2423">
            <v>0</v>
          </cell>
          <cell r="H2423" t="str">
            <v>Vũ Tiến</v>
          </cell>
          <cell r="I2423" t="str">
            <v>Xuân</v>
          </cell>
          <cell r="J2423">
            <v>0</v>
          </cell>
          <cell r="K2423" t="str">
            <v>TR</v>
          </cell>
          <cell r="L2423">
            <v>5</v>
          </cell>
          <cell r="M2423">
            <v>0</v>
          </cell>
          <cell r="N2423">
            <v>2954</v>
          </cell>
          <cell r="O2423" t="str">
            <v>28/12/2020</v>
          </cell>
          <cell r="P2423">
            <v>0</v>
          </cell>
          <cell r="Q2423" t="str">
            <v>Huyền</v>
          </cell>
        </row>
        <row r="2424">
          <cell r="E2424" t="str">
            <v>TX110302</v>
          </cell>
          <cell r="F2424">
            <v>0</v>
          </cell>
          <cell r="G2424">
            <v>0</v>
          </cell>
          <cell r="H2424" t="str">
            <v>Trịnh Văn</v>
          </cell>
          <cell r="I2424" t="str">
            <v>Yên</v>
          </cell>
          <cell r="J2424">
            <v>0</v>
          </cell>
          <cell r="K2424" t="str">
            <v>TR</v>
          </cell>
          <cell r="L2424">
            <v>5</v>
          </cell>
          <cell r="M2424">
            <v>0</v>
          </cell>
          <cell r="N2424">
            <v>2954</v>
          </cell>
          <cell r="O2424" t="str">
            <v>28/12/2020</v>
          </cell>
          <cell r="P2424">
            <v>0</v>
          </cell>
          <cell r="Q2424" t="str">
            <v>Huyền</v>
          </cell>
        </row>
        <row r="2425">
          <cell r="E2425" t="str">
            <v>TX110304</v>
          </cell>
          <cell r="F2425">
            <v>0</v>
          </cell>
          <cell r="G2425">
            <v>0</v>
          </cell>
          <cell r="H2425" t="str">
            <v>Nguyễn Thị Hải</v>
          </cell>
          <cell r="I2425" t="str">
            <v>Yến</v>
          </cell>
          <cell r="J2425">
            <v>0</v>
          </cell>
          <cell r="K2425" t="str">
            <v>TR</v>
          </cell>
          <cell r="L2425">
            <v>5</v>
          </cell>
          <cell r="M2425">
            <v>0</v>
          </cell>
          <cell r="N2425">
            <v>2954</v>
          </cell>
          <cell r="O2425" t="str">
            <v>28/12/2020</v>
          </cell>
          <cell r="P2425">
            <v>0</v>
          </cell>
          <cell r="Q2425" t="str">
            <v>Huyền</v>
          </cell>
        </row>
        <row r="2426">
          <cell r="E2426" t="str">
            <v>TX110005</v>
          </cell>
          <cell r="F2426">
            <v>0</v>
          </cell>
          <cell r="G2426">
            <v>0</v>
          </cell>
          <cell r="H2426" t="str">
            <v>Đỗ Vân</v>
          </cell>
          <cell r="I2426" t="str">
            <v>Anh</v>
          </cell>
          <cell r="J2426">
            <v>0</v>
          </cell>
          <cell r="K2426" t="str">
            <v>TR</v>
          </cell>
          <cell r="L2426">
            <v>5</v>
          </cell>
          <cell r="M2426">
            <v>0</v>
          </cell>
          <cell r="N2426">
            <v>2954</v>
          </cell>
          <cell r="O2426" t="str">
            <v>28/12/2020</v>
          </cell>
          <cell r="P2426">
            <v>0</v>
          </cell>
          <cell r="Q2426" t="str">
            <v>Huyền</v>
          </cell>
        </row>
        <row r="2427">
          <cell r="E2427" t="str">
            <v>TX110006</v>
          </cell>
          <cell r="F2427">
            <v>0</v>
          </cell>
          <cell r="G2427">
            <v>0</v>
          </cell>
          <cell r="H2427" t="str">
            <v xml:space="preserve">Nguyễn Hoàng </v>
          </cell>
          <cell r="I2427" t="str">
            <v>Anh</v>
          </cell>
          <cell r="J2427">
            <v>0</v>
          </cell>
          <cell r="K2427" t="str">
            <v>TR</v>
          </cell>
          <cell r="L2427">
            <v>5</v>
          </cell>
          <cell r="M2427">
            <v>0</v>
          </cell>
          <cell r="N2427">
            <v>2954</v>
          </cell>
          <cell r="O2427" t="str">
            <v>28/12/2020</v>
          </cell>
          <cell r="P2427">
            <v>0</v>
          </cell>
          <cell r="Q2427" t="str">
            <v>Huyền</v>
          </cell>
        </row>
        <row r="2428">
          <cell r="E2428" t="str">
            <v>TX110010</v>
          </cell>
          <cell r="F2428">
            <v>0</v>
          </cell>
          <cell r="G2428">
            <v>0</v>
          </cell>
          <cell r="H2428" t="str">
            <v xml:space="preserve">Nguyễn Hải </v>
          </cell>
          <cell r="I2428" t="str">
            <v>Bằng</v>
          </cell>
          <cell r="J2428">
            <v>0</v>
          </cell>
          <cell r="K2428" t="str">
            <v>TR</v>
          </cell>
          <cell r="L2428">
            <v>5</v>
          </cell>
          <cell r="M2428">
            <v>0</v>
          </cell>
          <cell r="N2428">
            <v>2954</v>
          </cell>
          <cell r="O2428" t="str">
            <v>28/12/2020</v>
          </cell>
          <cell r="P2428">
            <v>0</v>
          </cell>
          <cell r="Q2428" t="str">
            <v>Huyền</v>
          </cell>
        </row>
        <row r="2429">
          <cell r="E2429" t="str">
            <v>TX110011</v>
          </cell>
          <cell r="F2429">
            <v>0</v>
          </cell>
          <cell r="G2429">
            <v>0</v>
          </cell>
          <cell r="H2429" t="str">
            <v>Nguyễn Ngọc</v>
          </cell>
          <cell r="I2429" t="str">
            <v>Bằng</v>
          </cell>
          <cell r="J2429">
            <v>0</v>
          </cell>
          <cell r="K2429" t="str">
            <v>TR</v>
          </cell>
          <cell r="L2429">
            <v>5</v>
          </cell>
          <cell r="M2429">
            <v>0</v>
          </cell>
          <cell r="N2429">
            <v>2954</v>
          </cell>
          <cell r="O2429" t="str">
            <v>28/12/2020</v>
          </cell>
          <cell r="P2429">
            <v>0</v>
          </cell>
          <cell r="Q2429" t="str">
            <v>Huyền</v>
          </cell>
        </row>
        <row r="2430">
          <cell r="E2430" t="str">
            <v>TX110012</v>
          </cell>
          <cell r="F2430">
            <v>0</v>
          </cell>
          <cell r="G2430">
            <v>0</v>
          </cell>
          <cell r="H2430" t="str">
            <v xml:space="preserve">Cao Thanh </v>
          </cell>
          <cell r="I2430" t="str">
            <v>Bình</v>
          </cell>
          <cell r="J2430">
            <v>0</v>
          </cell>
          <cell r="K2430" t="str">
            <v>TR</v>
          </cell>
          <cell r="L2430">
            <v>5</v>
          </cell>
          <cell r="M2430">
            <v>0</v>
          </cell>
          <cell r="N2430">
            <v>2954</v>
          </cell>
          <cell r="O2430" t="str">
            <v>28/12/2020</v>
          </cell>
          <cell r="P2430">
            <v>0</v>
          </cell>
          <cell r="Q2430" t="str">
            <v>Huyền</v>
          </cell>
        </row>
        <row r="2431">
          <cell r="E2431" t="str">
            <v>TX110013</v>
          </cell>
          <cell r="F2431">
            <v>0</v>
          </cell>
          <cell r="G2431">
            <v>0</v>
          </cell>
          <cell r="H2431" t="str">
            <v xml:space="preserve">Mai Phúc </v>
          </cell>
          <cell r="I2431" t="str">
            <v>Bình</v>
          </cell>
          <cell r="J2431">
            <v>0</v>
          </cell>
          <cell r="K2431" t="str">
            <v>TR</v>
          </cell>
          <cell r="L2431">
            <v>5</v>
          </cell>
          <cell r="M2431">
            <v>0</v>
          </cell>
          <cell r="N2431">
            <v>2954</v>
          </cell>
          <cell r="O2431" t="str">
            <v>28/12/2020</v>
          </cell>
          <cell r="P2431">
            <v>0</v>
          </cell>
          <cell r="Q2431" t="str">
            <v>Huyền</v>
          </cell>
        </row>
        <row r="2432">
          <cell r="E2432" t="str">
            <v>TX110015</v>
          </cell>
          <cell r="F2432">
            <v>0</v>
          </cell>
          <cell r="G2432">
            <v>0</v>
          </cell>
          <cell r="H2432" t="str">
            <v>Phan Thái</v>
          </cell>
          <cell r="I2432" t="str">
            <v>Bình</v>
          </cell>
          <cell r="J2432">
            <v>0</v>
          </cell>
          <cell r="K2432" t="str">
            <v>TR</v>
          </cell>
          <cell r="L2432">
            <v>5</v>
          </cell>
          <cell r="M2432">
            <v>0</v>
          </cell>
          <cell r="N2432">
            <v>2954</v>
          </cell>
          <cell r="O2432" t="str">
            <v>28/12/2020</v>
          </cell>
          <cell r="P2432">
            <v>0</v>
          </cell>
          <cell r="Q2432" t="str">
            <v>Huyền</v>
          </cell>
        </row>
        <row r="2433">
          <cell r="E2433" t="str">
            <v>TX110016</v>
          </cell>
          <cell r="F2433">
            <v>0</v>
          </cell>
          <cell r="G2433">
            <v>0</v>
          </cell>
          <cell r="H2433" t="str">
            <v>Trần Thị</v>
          </cell>
          <cell r="I2433" t="str">
            <v>Bình</v>
          </cell>
          <cell r="J2433">
            <v>0</v>
          </cell>
          <cell r="K2433" t="str">
            <v>TR</v>
          </cell>
          <cell r="L2433">
            <v>5</v>
          </cell>
          <cell r="M2433">
            <v>0</v>
          </cell>
          <cell r="N2433">
            <v>2954</v>
          </cell>
          <cell r="O2433" t="str">
            <v>28/12/2020</v>
          </cell>
          <cell r="P2433">
            <v>0</v>
          </cell>
          <cell r="Q2433" t="str">
            <v>Huyền</v>
          </cell>
        </row>
        <row r="2434">
          <cell r="E2434" t="str">
            <v>TX110017</v>
          </cell>
          <cell r="F2434">
            <v>0</v>
          </cell>
          <cell r="G2434">
            <v>0</v>
          </cell>
          <cell r="H2434" t="str">
            <v>Nguyễn Đình</v>
          </cell>
          <cell r="I2434" t="str">
            <v>Châu</v>
          </cell>
          <cell r="J2434">
            <v>0</v>
          </cell>
          <cell r="K2434" t="str">
            <v>TR</v>
          </cell>
          <cell r="L2434">
            <v>5</v>
          </cell>
          <cell r="M2434">
            <v>0</v>
          </cell>
          <cell r="N2434">
            <v>2954</v>
          </cell>
          <cell r="O2434" t="str">
            <v>28/12/2020</v>
          </cell>
          <cell r="P2434">
            <v>0</v>
          </cell>
          <cell r="Q2434" t="str">
            <v>Huyền</v>
          </cell>
        </row>
        <row r="2435">
          <cell r="E2435" t="str">
            <v>TX110022</v>
          </cell>
          <cell r="F2435">
            <v>0</v>
          </cell>
          <cell r="G2435">
            <v>0</v>
          </cell>
          <cell r="H2435" t="str">
            <v>Vũ Đức</v>
          </cell>
          <cell r="I2435" t="str">
            <v>Chính</v>
          </cell>
          <cell r="J2435">
            <v>0</v>
          </cell>
          <cell r="K2435" t="str">
            <v>TR</v>
          </cell>
          <cell r="L2435">
            <v>5</v>
          </cell>
          <cell r="M2435">
            <v>0</v>
          </cell>
          <cell r="N2435">
            <v>2954</v>
          </cell>
          <cell r="O2435" t="str">
            <v>28/12/2020</v>
          </cell>
          <cell r="P2435">
            <v>0</v>
          </cell>
          <cell r="Q2435" t="str">
            <v>Huyền</v>
          </cell>
        </row>
        <row r="2436">
          <cell r="E2436" t="str">
            <v>TX110025</v>
          </cell>
          <cell r="F2436">
            <v>0</v>
          </cell>
          <cell r="G2436">
            <v>0</v>
          </cell>
          <cell r="H2436" t="str">
            <v>Nguyễn Văn</v>
          </cell>
          <cell r="I2436" t="str">
            <v>Cường</v>
          </cell>
          <cell r="J2436">
            <v>0</v>
          </cell>
          <cell r="K2436" t="str">
            <v>TR</v>
          </cell>
          <cell r="L2436">
            <v>5</v>
          </cell>
          <cell r="M2436">
            <v>0</v>
          </cell>
          <cell r="N2436">
            <v>2954</v>
          </cell>
          <cell r="O2436" t="str">
            <v>28/12/2020</v>
          </cell>
          <cell r="P2436">
            <v>0</v>
          </cell>
          <cell r="Q2436" t="str">
            <v>Huyền</v>
          </cell>
        </row>
        <row r="2437">
          <cell r="E2437" t="str">
            <v>TX110028</v>
          </cell>
          <cell r="F2437">
            <v>0</v>
          </cell>
          <cell r="G2437">
            <v>0</v>
          </cell>
          <cell r="H2437" t="str">
            <v>Vũ Quang</v>
          </cell>
          <cell r="I2437" t="str">
            <v>Cường</v>
          </cell>
          <cell r="J2437">
            <v>0</v>
          </cell>
          <cell r="K2437" t="str">
            <v>TR</v>
          </cell>
          <cell r="L2437">
            <v>5</v>
          </cell>
          <cell r="M2437">
            <v>0</v>
          </cell>
          <cell r="N2437">
            <v>2954</v>
          </cell>
          <cell r="O2437" t="str">
            <v>28/12/2020</v>
          </cell>
          <cell r="P2437">
            <v>0</v>
          </cell>
          <cell r="Q2437" t="str">
            <v>Huyền</v>
          </cell>
        </row>
        <row r="2438">
          <cell r="E2438" t="str">
            <v>TX110030</v>
          </cell>
          <cell r="F2438">
            <v>0</v>
          </cell>
          <cell r="G2438">
            <v>0</v>
          </cell>
          <cell r="H2438" t="str">
            <v xml:space="preserve">Đỗ Tiến </v>
          </cell>
          <cell r="I2438" t="str">
            <v>Đạt</v>
          </cell>
          <cell r="J2438">
            <v>0</v>
          </cell>
          <cell r="K2438" t="str">
            <v>TR</v>
          </cell>
          <cell r="L2438">
            <v>5</v>
          </cell>
          <cell r="M2438">
            <v>0</v>
          </cell>
          <cell r="N2438">
            <v>2954</v>
          </cell>
          <cell r="O2438" t="str">
            <v>28/12/2020</v>
          </cell>
          <cell r="P2438">
            <v>0</v>
          </cell>
          <cell r="Q2438" t="str">
            <v>Huyền</v>
          </cell>
        </row>
        <row r="2439">
          <cell r="E2439" t="str">
            <v>TX110033</v>
          </cell>
          <cell r="F2439">
            <v>0</v>
          </cell>
          <cell r="G2439">
            <v>0</v>
          </cell>
          <cell r="H2439" t="str">
            <v>Vũ Quốc</v>
          </cell>
          <cell r="I2439" t="str">
            <v>Định</v>
          </cell>
          <cell r="J2439">
            <v>0</v>
          </cell>
          <cell r="K2439" t="str">
            <v>TR</v>
          </cell>
          <cell r="L2439">
            <v>5</v>
          </cell>
          <cell r="M2439">
            <v>0</v>
          </cell>
          <cell r="N2439">
            <v>2954</v>
          </cell>
          <cell r="O2439" t="str">
            <v>28/12/2020</v>
          </cell>
          <cell r="P2439">
            <v>0</v>
          </cell>
          <cell r="Q2439" t="str">
            <v>Huyền</v>
          </cell>
        </row>
        <row r="2440">
          <cell r="E2440" t="str">
            <v>TX110035</v>
          </cell>
          <cell r="F2440">
            <v>0</v>
          </cell>
          <cell r="G2440">
            <v>0</v>
          </cell>
          <cell r="H2440" t="str">
            <v>Đinh Nhật</v>
          </cell>
          <cell r="I2440" t="str">
            <v>Đức</v>
          </cell>
          <cell r="J2440">
            <v>0</v>
          </cell>
          <cell r="K2440" t="str">
            <v>TR</v>
          </cell>
          <cell r="L2440">
            <v>5</v>
          </cell>
          <cell r="M2440">
            <v>0</v>
          </cell>
          <cell r="N2440">
            <v>2954</v>
          </cell>
          <cell r="O2440" t="str">
            <v>28/12/2020</v>
          </cell>
          <cell r="P2440">
            <v>0</v>
          </cell>
          <cell r="Q2440" t="str">
            <v>Huyền</v>
          </cell>
        </row>
        <row r="2441">
          <cell r="E2441" t="str">
            <v>TX110036</v>
          </cell>
          <cell r="F2441">
            <v>0</v>
          </cell>
          <cell r="G2441">
            <v>0</v>
          </cell>
          <cell r="H2441" t="str">
            <v>Đoàn Minh</v>
          </cell>
          <cell r="I2441" t="str">
            <v>Đức</v>
          </cell>
          <cell r="J2441">
            <v>0</v>
          </cell>
          <cell r="K2441" t="str">
            <v>TR</v>
          </cell>
          <cell r="L2441">
            <v>5</v>
          </cell>
          <cell r="M2441">
            <v>0</v>
          </cell>
          <cell r="N2441">
            <v>2954</v>
          </cell>
          <cell r="O2441" t="str">
            <v>28/12/2020</v>
          </cell>
          <cell r="P2441">
            <v>0</v>
          </cell>
          <cell r="Q2441" t="str">
            <v>Huyền</v>
          </cell>
        </row>
        <row r="2442">
          <cell r="E2442" t="str">
            <v>TX110037</v>
          </cell>
          <cell r="F2442">
            <v>0</v>
          </cell>
          <cell r="G2442">
            <v>0</v>
          </cell>
          <cell r="H2442" t="str">
            <v xml:space="preserve">Lê Anh </v>
          </cell>
          <cell r="I2442" t="str">
            <v>Đức</v>
          </cell>
          <cell r="J2442">
            <v>0</v>
          </cell>
          <cell r="K2442" t="str">
            <v>TR</v>
          </cell>
          <cell r="L2442">
            <v>5</v>
          </cell>
          <cell r="M2442">
            <v>0</v>
          </cell>
          <cell r="N2442">
            <v>2954</v>
          </cell>
          <cell r="O2442" t="str">
            <v>28/12/2020</v>
          </cell>
          <cell r="P2442">
            <v>0</v>
          </cell>
          <cell r="Q2442" t="str">
            <v>Huyền</v>
          </cell>
        </row>
        <row r="2443">
          <cell r="E2443" t="str">
            <v>TX110039</v>
          </cell>
          <cell r="F2443">
            <v>0</v>
          </cell>
          <cell r="G2443">
            <v>0</v>
          </cell>
          <cell r="H2443" t="str">
            <v>Cao Lê</v>
          </cell>
          <cell r="I2443" t="str">
            <v>Dung</v>
          </cell>
          <cell r="J2443">
            <v>0</v>
          </cell>
          <cell r="K2443" t="str">
            <v>TR</v>
          </cell>
          <cell r="L2443">
            <v>5</v>
          </cell>
          <cell r="M2443">
            <v>0</v>
          </cell>
          <cell r="N2443">
            <v>2954</v>
          </cell>
          <cell r="O2443" t="str">
            <v>28/12/2020</v>
          </cell>
          <cell r="P2443">
            <v>0</v>
          </cell>
          <cell r="Q2443" t="str">
            <v>Huyền</v>
          </cell>
        </row>
        <row r="2444">
          <cell r="E2444" t="str">
            <v>TX110044</v>
          </cell>
          <cell r="F2444">
            <v>0</v>
          </cell>
          <cell r="G2444">
            <v>0</v>
          </cell>
          <cell r="H2444" t="str">
            <v>Đặng Ngọc</v>
          </cell>
          <cell r="I2444" t="str">
            <v>Dũng</v>
          </cell>
          <cell r="J2444">
            <v>0</v>
          </cell>
          <cell r="K2444" t="str">
            <v>TR</v>
          </cell>
          <cell r="L2444">
            <v>5</v>
          </cell>
          <cell r="M2444">
            <v>0</v>
          </cell>
          <cell r="N2444">
            <v>2954</v>
          </cell>
          <cell r="O2444" t="str">
            <v>28/12/2020</v>
          </cell>
          <cell r="P2444">
            <v>0</v>
          </cell>
          <cell r="Q2444" t="str">
            <v>Huyền</v>
          </cell>
        </row>
        <row r="2445">
          <cell r="E2445" t="str">
            <v>TX110047</v>
          </cell>
          <cell r="F2445">
            <v>0</v>
          </cell>
          <cell r="G2445">
            <v>0</v>
          </cell>
          <cell r="H2445" t="str">
            <v xml:space="preserve">Nguyễn Tuấn </v>
          </cell>
          <cell r="I2445" t="str">
            <v>Dũng</v>
          </cell>
          <cell r="J2445">
            <v>0</v>
          </cell>
          <cell r="K2445" t="str">
            <v>TR</v>
          </cell>
          <cell r="L2445">
            <v>5</v>
          </cell>
          <cell r="M2445">
            <v>0</v>
          </cell>
          <cell r="N2445">
            <v>2954</v>
          </cell>
          <cell r="O2445" t="str">
            <v>28/12/2020</v>
          </cell>
          <cell r="P2445">
            <v>0</v>
          </cell>
          <cell r="Q2445" t="str">
            <v>Huyền</v>
          </cell>
        </row>
        <row r="2446">
          <cell r="E2446" t="str">
            <v>TX110048</v>
          </cell>
          <cell r="F2446">
            <v>0</v>
          </cell>
          <cell r="G2446">
            <v>0</v>
          </cell>
          <cell r="H2446" t="str">
            <v xml:space="preserve">Phạm Xuân </v>
          </cell>
          <cell r="I2446" t="str">
            <v>Dũng</v>
          </cell>
          <cell r="J2446">
            <v>0</v>
          </cell>
          <cell r="K2446" t="str">
            <v>TR</v>
          </cell>
          <cell r="L2446">
            <v>5</v>
          </cell>
          <cell r="M2446">
            <v>0</v>
          </cell>
          <cell r="N2446">
            <v>2954</v>
          </cell>
          <cell r="O2446" t="str">
            <v>28/12/2020</v>
          </cell>
          <cell r="P2446">
            <v>0</v>
          </cell>
          <cell r="Q2446" t="str">
            <v>Huyền</v>
          </cell>
        </row>
        <row r="2447">
          <cell r="E2447" t="str">
            <v>TX110050</v>
          </cell>
          <cell r="F2447">
            <v>0</v>
          </cell>
          <cell r="G2447">
            <v>0</v>
          </cell>
          <cell r="H2447" t="str">
            <v>Nguyễn Xuân</v>
          </cell>
          <cell r="I2447" t="str">
            <v>Dương</v>
          </cell>
          <cell r="J2447">
            <v>0</v>
          </cell>
          <cell r="K2447" t="str">
            <v>TR</v>
          </cell>
          <cell r="L2447">
            <v>5</v>
          </cell>
          <cell r="M2447">
            <v>0</v>
          </cell>
          <cell r="N2447">
            <v>2954</v>
          </cell>
          <cell r="O2447" t="str">
            <v>28/12/2020</v>
          </cell>
          <cell r="P2447">
            <v>0</v>
          </cell>
          <cell r="Q2447" t="str">
            <v>Huyền</v>
          </cell>
        </row>
        <row r="2448">
          <cell r="E2448" t="str">
            <v>TX110051</v>
          </cell>
          <cell r="F2448">
            <v>0</v>
          </cell>
          <cell r="G2448">
            <v>0</v>
          </cell>
          <cell r="H2448" t="str">
            <v>Nông Văn</v>
          </cell>
          <cell r="I2448" t="str">
            <v>Dương</v>
          </cell>
          <cell r="J2448">
            <v>0</v>
          </cell>
          <cell r="K2448" t="str">
            <v>TR</v>
          </cell>
          <cell r="L2448">
            <v>5</v>
          </cell>
          <cell r="M2448">
            <v>0</v>
          </cell>
          <cell r="N2448">
            <v>2954</v>
          </cell>
          <cell r="O2448" t="str">
            <v>28/12/2020</v>
          </cell>
          <cell r="P2448">
            <v>0</v>
          </cell>
          <cell r="Q2448" t="str">
            <v>Huyền</v>
          </cell>
        </row>
        <row r="2449">
          <cell r="E2449" t="str">
            <v>TX110052</v>
          </cell>
          <cell r="F2449">
            <v>0</v>
          </cell>
          <cell r="G2449">
            <v>0</v>
          </cell>
          <cell r="H2449" t="str">
            <v>Bùi Khương</v>
          </cell>
          <cell r="I2449" t="str">
            <v>Duy</v>
          </cell>
          <cell r="J2449">
            <v>0</v>
          </cell>
          <cell r="K2449" t="str">
            <v>TR</v>
          </cell>
          <cell r="L2449">
            <v>5</v>
          </cell>
          <cell r="M2449">
            <v>0</v>
          </cell>
          <cell r="N2449">
            <v>2954</v>
          </cell>
          <cell r="O2449" t="str">
            <v>28/12/2020</v>
          </cell>
          <cell r="P2449">
            <v>0</v>
          </cell>
          <cell r="Q2449" t="str">
            <v>Huyền</v>
          </cell>
        </row>
        <row r="2450">
          <cell r="E2450" t="str">
            <v>TX110058</v>
          </cell>
          <cell r="F2450">
            <v>0</v>
          </cell>
          <cell r="G2450">
            <v>0</v>
          </cell>
          <cell r="H2450" t="str">
            <v xml:space="preserve">Tạ Trường </v>
          </cell>
          <cell r="I2450" t="str">
            <v>Giang</v>
          </cell>
          <cell r="J2450">
            <v>0</v>
          </cell>
          <cell r="K2450" t="str">
            <v>TR</v>
          </cell>
          <cell r="L2450">
            <v>5</v>
          </cell>
          <cell r="M2450">
            <v>0</v>
          </cell>
          <cell r="N2450">
            <v>2954</v>
          </cell>
          <cell r="O2450" t="str">
            <v>28/12/2020</v>
          </cell>
          <cell r="P2450">
            <v>0</v>
          </cell>
          <cell r="Q2450" t="str">
            <v>Huyền</v>
          </cell>
        </row>
        <row r="2451">
          <cell r="E2451" t="str">
            <v>TX110062</v>
          </cell>
          <cell r="F2451">
            <v>0</v>
          </cell>
          <cell r="G2451">
            <v>0</v>
          </cell>
          <cell r="H2451" t="str">
            <v>Đỗ Thị</v>
          </cell>
          <cell r="I2451" t="str">
            <v>Hà</v>
          </cell>
          <cell r="J2451">
            <v>0</v>
          </cell>
          <cell r="K2451" t="str">
            <v>TR</v>
          </cell>
          <cell r="L2451">
            <v>5</v>
          </cell>
          <cell r="M2451">
            <v>0</v>
          </cell>
          <cell r="N2451">
            <v>2954</v>
          </cell>
          <cell r="O2451" t="str">
            <v>28/12/2020</v>
          </cell>
          <cell r="P2451">
            <v>0</v>
          </cell>
          <cell r="Q2451" t="str">
            <v>Huyền</v>
          </cell>
        </row>
        <row r="2452">
          <cell r="E2452" t="str">
            <v>TX110066</v>
          </cell>
          <cell r="F2452">
            <v>0</v>
          </cell>
          <cell r="G2452">
            <v>0</v>
          </cell>
          <cell r="H2452" t="str">
            <v>Hoàng Quốc</v>
          </cell>
          <cell r="I2452" t="str">
            <v>Hải</v>
          </cell>
          <cell r="J2452">
            <v>0</v>
          </cell>
          <cell r="K2452" t="str">
            <v>TR</v>
          </cell>
          <cell r="L2452">
            <v>5</v>
          </cell>
          <cell r="M2452">
            <v>0</v>
          </cell>
          <cell r="N2452">
            <v>2954</v>
          </cell>
          <cell r="O2452" t="str">
            <v>28/12/2020</v>
          </cell>
          <cell r="P2452">
            <v>0</v>
          </cell>
          <cell r="Q2452" t="str">
            <v>Huyền</v>
          </cell>
        </row>
        <row r="2453">
          <cell r="E2453" t="str">
            <v>TX110069</v>
          </cell>
          <cell r="F2453">
            <v>0</v>
          </cell>
          <cell r="G2453">
            <v>0</v>
          </cell>
          <cell r="H2453" t="str">
            <v>Lương Ngọc</v>
          </cell>
          <cell r="I2453" t="str">
            <v xml:space="preserve">Hải </v>
          </cell>
          <cell r="J2453">
            <v>0</v>
          </cell>
          <cell r="K2453" t="str">
            <v>TR</v>
          </cell>
          <cell r="L2453">
            <v>5</v>
          </cell>
          <cell r="M2453">
            <v>0</v>
          </cell>
          <cell r="N2453">
            <v>2954</v>
          </cell>
          <cell r="O2453" t="str">
            <v>28/12/2020</v>
          </cell>
          <cell r="P2453">
            <v>0</v>
          </cell>
          <cell r="Q2453" t="str">
            <v>Huyền</v>
          </cell>
        </row>
        <row r="2454">
          <cell r="E2454" t="str">
            <v>TX110074</v>
          </cell>
          <cell r="F2454">
            <v>0</v>
          </cell>
          <cell r="G2454">
            <v>0</v>
          </cell>
          <cell r="H2454" t="str">
            <v>Phạm Thái</v>
          </cell>
          <cell r="I2454" t="str">
            <v>Hảo</v>
          </cell>
          <cell r="J2454">
            <v>0</v>
          </cell>
          <cell r="K2454" t="str">
            <v>TR</v>
          </cell>
          <cell r="L2454">
            <v>5</v>
          </cell>
          <cell r="M2454">
            <v>0</v>
          </cell>
          <cell r="N2454">
            <v>2954</v>
          </cell>
          <cell r="O2454" t="str">
            <v>28/12/2020</v>
          </cell>
          <cell r="P2454">
            <v>0</v>
          </cell>
          <cell r="Q2454" t="str">
            <v>Huyền</v>
          </cell>
        </row>
        <row r="2455">
          <cell r="E2455" t="str">
            <v>TX110078</v>
          </cell>
          <cell r="F2455">
            <v>0</v>
          </cell>
          <cell r="G2455">
            <v>0</v>
          </cell>
          <cell r="H2455" t="str">
            <v>Ngô Minh</v>
          </cell>
          <cell r="I2455" t="str">
            <v>Hiệp</v>
          </cell>
          <cell r="J2455">
            <v>0</v>
          </cell>
          <cell r="K2455" t="str">
            <v>TR</v>
          </cell>
          <cell r="L2455">
            <v>5</v>
          </cell>
          <cell r="M2455">
            <v>0</v>
          </cell>
          <cell r="N2455">
            <v>2954</v>
          </cell>
          <cell r="O2455" t="str">
            <v>28/12/2020</v>
          </cell>
          <cell r="P2455">
            <v>0</v>
          </cell>
          <cell r="Q2455" t="str">
            <v>Huyền</v>
          </cell>
        </row>
        <row r="2456">
          <cell r="E2456" t="str">
            <v>TX110080</v>
          </cell>
          <cell r="F2456">
            <v>0</v>
          </cell>
          <cell r="G2456">
            <v>0</v>
          </cell>
          <cell r="H2456" t="str">
            <v xml:space="preserve">Nguyễn Xuân </v>
          </cell>
          <cell r="I2456" t="str">
            <v>Hiệp</v>
          </cell>
          <cell r="J2456">
            <v>0</v>
          </cell>
          <cell r="K2456" t="str">
            <v>TR</v>
          </cell>
          <cell r="L2456">
            <v>5</v>
          </cell>
          <cell r="M2456">
            <v>0</v>
          </cell>
          <cell r="N2456">
            <v>2954</v>
          </cell>
          <cell r="O2456" t="str">
            <v>28/12/2020</v>
          </cell>
          <cell r="P2456">
            <v>0</v>
          </cell>
          <cell r="Q2456" t="str">
            <v>Huyền</v>
          </cell>
        </row>
        <row r="2457">
          <cell r="E2457" t="str">
            <v>TX110081</v>
          </cell>
          <cell r="F2457">
            <v>0</v>
          </cell>
          <cell r="G2457">
            <v>0</v>
          </cell>
          <cell r="H2457" t="str">
            <v>Huỳnh Minh</v>
          </cell>
          <cell r="I2457" t="str">
            <v>Hiếu</v>
          </cell>
          <cell r="J2457">
            <v>0</v>
          </cell>
          <cell r="K2457" t="str">
            <v>TR</v>
          </cell>
          <cell r="L2457">
            <v>5</v>
          </cell>
          <cell r="M2457">
            <v>0</v>
          </cell>
          <cell r="N2457">
            <v>2954</v>
          </cell>
          <cell r="O2457" t="str">
            <v>28/12/2020</v>
          </cell>
          <cell r="P2457">
            <v>0</v>
          </cell>
          <cell r="Q2457" t="str">
            <v>Huyền</v>
          </cell>
        </row>
        <row r="2458">
          <cell r="E2458" t="str">
            <v>TX110083</v>
          </cell>
          <cell r="F2458">
            <v>0</v>
          </cell>
          <cell r="G2458">
            <v>0</v>
          </cell>
          <cell r="H2458" t="str">
            <v>Nguyễn Trung</v>
          </cell>
          <cell r="I2458" t="str">
            <v>Hiếu</v>
          </cell>
          <cell r="J2458">
            <v>0</v>
          </cell>
          <cell r="K2458" t="str">
            <v>TR</v>
          </cell>
          <cell r="L2458">
            <v>5</v>
          </cell>
          <cell r="M2458">
            <v>0</v>
          </cell>
          <cell r="N2458">
            <v>2954</v>
          </cell>
          <cell r="O2458" t="str">
            <v>28/12/2020</v>
          </cell>
          <cell r="P2458">
            <v>0</v>
          </cell>
          <cell r="Q2458" t="str">
            <v>Huyền</v>
          </cell>
        </row>
        <row r="2459">
          <cell r="E2459" t="str">
            <v>TX110087</v>
          </cell>
          <cell r="F2459">
            <v>0</v>
          </cell>
          <cell r="G2459">
            <v>0</v>
          </cell>
          <cell r="H2459" t="str">
            <v>Nguyễn Thạc</v>
          </cell>
          <cell r="I2459" t="str">
            <v>Hòa</v>
          </cell>
          <cell r="J2459">
            <v>0</v>
          </cell>
          <cell r="K2459" t="str">
            <v>TR</v>
          </cell>
          <cell r="L2459">
            <v>5</v>
          </cell>
          <cell r="M2459">
            <v>0</v>
          </cell>
          <cell r="N2459">
            <v>2954</v>
          </cell>
          <cell r="O2459" t="str">
            <v>28/12/2020</v>
          </cell>
          <cell r="P2459">
            <v>0</v>
          </cell>
          <cell r="Q2459" t="str">
            <v>Huyền</v>
          </cell>
        </row>
        <row r="2460">
          <cell r="E2460" t="str">
            <v>TX110089</v>
          </cell>
          <cell r="F2460">
            <v>0</v>
          </cell>
          <cell r="G2460">
            <v>0</v>
          </cell>
          <cell r="H2460" t="str">
            <v>Nguyễn Thu</v>
          </cell>
          <cell r="I2460" t="str">
            <v>Hoài</v>
          </cell>
          <cell r="J2460">
            <v>0</v>
          </cell>
          <cell r="K2460" t="str">
            <v>TR</v>
          </cell>
          <cell r="L2460">
            <v>5</v>
          </cell>
          <cell r="M2460">
            <v>0</v>
          </cell>
          <cell r="N2460">
            <v>2954</v>
          </cell>
          <cell r="O2460" t="str">
            <v>28/12/2020</v>
          </cell>
          <cell r="P2460">
            <v>0</v>
          </cell>
          <cell r="Q2460" t="str">
            <v>Huyền</v>
          </cell>
        </row>
        <row r="2461">
          <cell r="E2461" t="str">
            <v>TX110090</v>
          </cell>
          <cell r="F2461">
            <v>0</v>
          </cell>
          <cell r="G2461">
            <v>0</v>
          </cell>
          <cell r="H2461" t="str">
            <v xml:space="preserve">Trịnh Công </v>
          </cell>
          <cell r="I2461" t="str">
            <v>Hoan</v>
          </cell>
          <cell r="J2461">
            <v>0</v>
          </cell>
          <cell r="K2461" t="str">
            <v>TR</v>
          </cell>
          <cell r="L2461">
            <v>5</v>
          </cell>
          <cell r="M2461">
            <v>0</v>
          </cell>
          <cell r="N2461">
            <v>2954</v>
          </cell>
          <cell r="O2461" t="str">
            <v>28/12/2020</v>
          </cell>
          <cell r="P2461">
            <v>0</v>
          </cell>
          <cell r="Q2461" t="str">
            <v>Huyền</v>
          </cell>
        </row>
        <row r="2462">
          <cell r="E2462" t="str">
            <v>TX110092</v>
          </cell>
          <cell r="F2462">
            <v>0</v>
          </cell>
          <cell r="G2462">
            <v>0</v>
          </cell>
          <cell r="H2462" t="str">
            <v>Trần Quốc</v>
          </cell>
          <cell r="I2462" t="str">
            <v>Hoàn</v>
          </cell>
          <cell r="J2462">
            <v>0</v>
          </cell>
          <cell r="K2462" t="str">
            <v>TR</v>
          </cell>
          <cell r="L2462">
            <v>5</v>
          </cell>
          <cell r="M2462">
            <v>0</v>
          </cell>
          <cell r="N2462">
            <v>2954</v>
          </cell>
          <cell r="O2462" t="str">
            <v>28/12/2020</v>
          </cell>
          <cell r="P2462">
            <v>0</v>
          </cell>
          <cell r="Q2462" t="str">
            <v>Huyền</v>
          </cell>
        </row>
        <row r="2463">
          <cell r="E2463" t="str">
            <v>TX110093</v>
          </cell>
          <cell r="F2463">
            <v>0</v>
          </cell>
          <cell r="G2463">
            <v>0</v>
          </cell>
          <cell r="H2463" t="str">
            <v xml:space="preserve">Bùi Ngọc </v>
          </cell>
          <cell r="I2463" t="str">
            <v>Hoàng</v>
          </cell>
          <cell r="J2463">
            <v>0</v>
          </cell>
          <cell r="K2463" t="str">
            <v>TR</v>
          </cell>
          <cell r="L2463">
            <v>5</v>
          </cell>
          <cell r="M2463">
            <v>0</v>
          </cell>
          <cell r="N2463">
            <v>2954</v>
          </cell>
          <cell r="O2463" t="str">
            <v>28/12/2020</v>
          </cell>
          <cell r="P2463">
            <v>0</v>
          </cell>
          <cell r="Q2463" t="str">
            <v>Huyền</v>
          </cell>
        </row>
        <row r="2464">
          <cell r="E2464" t="str">
            <v>TX110101</v>
          </cell>
          <cell r="F2464">
            <v>0</v>
          </cell>
          <cell r="G2464">
            <v>0</v>
          </cell>
          <cell r="H2464" t="str">
            <v>Nguyễn Thanh</v>
          </cell>
          <cell r="I2464" t="str">
            <v>Hùng</v>
          </cell>
          <cell r="J2464">
            <v>0</v>
          </cell>
          <cell r="K2464" t="str">
            <v>TR</v>
          </cell>
          <cell r="L2464">
            <v>5</v>
          </cell>
          <cell r="M2464">
            <v>0</v>
          </cell>
          <cell r="N2464">
            <v>2954</v>
          </cell>
          <cell r="O2464" t="str">
            <v>28/12/2020</v>
          </cell>
          <cell r="P2464">
            <v>0</v>
          </cell>
          <cell r="Q2464" t="str">
            <v>Huyền</v>
          </cell>
        </row>
        <row r="2465">
          <cell r="E2465" t="str">
            <v>TX110102</v>
          </cell>
          <cell r="F2465">
            <v>0</v>
          </cell>
          <cell r="G2465">
            <v>0</v>
          </cell>
          <cell r="H2465" t="str">
            <v>Nguyễn Việt</v>
          </cell>
          <cell r="I2465" t="str">
            <v>Hùng</v>
          </cell>
          <cell r="J2465">
            <v>0</v>
          </cell>
          <cell r="K2465" t="str">
            <v>TR</v>
          </cell>
          <cell r="L2465">
            <v>5</v>
          </cell>
          <cell r="M2465">
            <v>0</v>
          </cell>
          <cell r="N2465">
            <v>2954</v>
          </cell>
          <cell r="O2465" t="str">
            <v>28/12/2020</v>
          </cell>
          <cell r="P2465">
            <v>0</v>
          </cell>
          <cell r="Q2465" t="str">
            <v>Huyền</v>
          </cell>
        </row>
        <row r="2466">
          <cell r="E2466" t="str">
            <v>TX110103</v>
          </cell>
          <cell r="F2466">
            <v>0</v>
          </cell>
          <cell r="G2466">
            <v>0</v>
          </cell>
          <cell r="H2466" t="str">
            <v>Phan Thái</v>
          </cell>
          <cell r="I2466" t="str">
            <v>Hùng</v>
          </cell>
          <cell r="J2466">
            <v>0</v>
          </cell>
          <cell r="K2466" t="str">
            <v>TR</v>
          </cell>
          <cell r="L2466">
            <v>5</v>
          </cell>
          <cell r="M2466">
            <v>0</v>
          </cell>
          <cell r="N2466">
            <v>2954</v>
          </cell>
          <cell r="O2466" t="str">
            <v>28/12/2020</v>
          </cell>
          <cell r="P2466">
            <v>0</v>
          </cell>
          <cell r="Q2466" t="str">
            <v>Huyền</v>
          </cell>
        </row>
        <row r="2467">
          <cell r="E2467" t="str">
            <v>TX110104</v>
          </cell>
          <cell r="F2467">
            <v>0</v>
          </cell>
          <cell r="G2467">
            <v>0</v>
          </cell>
          <cell r="H2467" t="str">
            <v xml:space="preserve">Trần Mạnh </v>
          </cell>
          <cell r="I2467" t="str">
            <v>Hùng</v>
          </cell>
          <cell r="J2467">
            <v>0</v>
          </cell>
          <cell r="K2467" t="str">
            <v>TR</v>
          </cell>
          <cell r="L2467">
            <v>5</v>
          </cell>
          <cell r="M2467">
            <v>0</v>
          </cell>
          <cell r="N2467">
            <v>2954</v>
          </cell>
          <cell r="O2467" t="str">
            <v>28/12/2020</v>
          </cell>
          <cell r="P2467">
            <v>0</v>
          </cell>
          <cell r="Q2467" t="str">
            <v>Huyền</v>
          </cell>
        </row>
        <row r="2468">
          <cell r="E2468" t="str">
            <v>TX110106</v>
          </cell>
          <cell r="F2468">
            <v>0</v>
          </cell>
          <cell r="G2468">
            <v>0</v>
          </cell>
          <cell r="H2468" t="str">
            <v>Đỗ Tuấn</v>
          </cell>
          <cell r="I2468" t="str">
            <v>Hưng</v>
          </cell>
          <cell r="J2468">
            <v>0</v>
          </cell>
          <cell r="K2468" t="str">
            <v>TR</v>
          </cell>
          <cell r="L2468">
            <v>5</v>
          </cell>
          <cell r="M2468">
            <v>0</v>
          </cell>
          <cell r="N2468">
            <v>2954</v>
          </cell>
          <cell r="O2468" t="str">
            <v>28/12/2020</v>
          </cell>
          <cell r="P2468">
            <v>0</v>
          </cell>
          <cell r="Q2468" t="str">
            <v>Huyền</v>
          </cell>
        </row>
        <row r="2469">
          <cell r="E2469" t="str">
            <v>TX110108</v>
          </cell>
          <cell r="F2469">
            <v>0</v>
          </cell>
          <cell r="G2469">
            <v>0</v>
          </cell>
          <cell r="H2469" t="str">
            <v>Nguyễn Văn</v>
          </cell>
          <cell r="I2469" t="str">
            <v>Hưng</v>
          </cell>
          <cell r="J2469">
            <v>0</v>
          </cell>
          <cell r="K2469" t="str">
            <v>TR</v>
          </cell>
          <cell r="L2469">
            <v>5</v>
          </cell>
          <cell r="M2469">
            <v>0</v>
          </cell>
          <cell r="N2469">
            <v>2954</v>
          </cell>
          <cell r="O2469" t="str">
            <v>28/12/2020</v>
          </cell>
          <cell r="P2469">
            <v>0</v>
          </cell>
          <cell r="Q2469" t="str">
            <v>Huyền</v>
          </cell>
        </row>
        <row r="2470">
          <cell r="E2470" t="str">
            <v>TX110118</v>
          </cell>
          <cell r="F2470">
            <v>0</v>
          </cell>
          <cell r="G2470">
            <v>0</v>
          </cell>
          <cell r="H2470" t="str">
            <v>Phạm Xuân</v>
          </cell>
          <cell r="I2470" t="str">
            <v>Huy</v>
          </cell>
          <cell r="J2470">
            <v>0</v>
          </cell>
          <cell r="K2470" t="str">
            <v>TR</v>
          </cell>
          <cell r="L2470">
            <v>5</v>
          </cell>
          <cell r="M2470">
            <v>0</v>
          </cell>
          <cell r="N2470">
            <v>2954</v>
          </cell>
          <cell r="O2470" t="str">
            <v>28/12/2020</v>
          </cell>
          <cell r="P2470">
            <v>0</v>
          </cell>
          <cell r="Q2470" t="str">
            <v>Huyền</v>
          </cell>
        </row>
        <row r="2471">
          <cell r="E2471" t="str">
            <v>TX110127</v>
          </cell>
          <cell r="F2471">
            <v>0</v>
          </cell>
          <cell r="G2471">
            <v>0</v>
          </cell>
          <cell r="H2471" t="str">
            <v>Phạm Đăng</v>
          </cell>
          <cell r="I2471" t="str">
            <v>Khoa</v>
          </cell>
          <cell r="J2471">
            <v>0</v>
          </cell>
          <cell r="K2471" t="str">
            <v>TR</v>
          </cell>
          <cell r="L2471">
            <v>5</v>
          </cell>
          <cell r="M2471">
            <v>0</v>
          </cell>
          <cell r="N2471">
            <v>2954</v>
          </cell>
          <cell r="O2471" t="str">
            <v>28/12/2020</v>
          </cell>
          <cell r="P2471">
            <v>0</v>
          </cell>
          <cell r="Q2471" t="str">
            <v>Huyền</v>
          </cell>
        </row>
        <row r="2472">
          <cell r="E2472" t="str">
            <v>TX110128</v>
          </cell>
          <cell r="F2472">
            <v>0</v>
          </cell>
          <cell r="G2472">
            <v>0</v>
          </cell>
          <cell r="H2472" t="str">
            <v xml:space="preserve">Nguyễn Văn </v>
          </cell>
          <cell r="I2472" t="str">
            <v>Khôi</v>
          </cell>
          <cell r="J2472">
            <v>0</v>
          </cell>
          <cell r="K2472" t="str">
            <v>TR</v>
          </cell>
          <cell r="L2472">
            <v>5</v>
          </cell>
          <cell r="M2472">
            <v>0</v>
          </cell>
          <cell r="N2472">
            <v>2954</v>
          </cell>
          <cell r="O2472" t="str">
            <v>28/12/2020</v>
          </cell>
          <cell r="P2472">
            <v>0</v>
          </cell>
          <cell r="Q2472" t="str">
            <v>Huyền</v>
          </cell>
        </row>
        <row r="2473">
          <cell r="E2473" t="str">
            <v>TX110129</v>
          </cell>
          <cell r="F2473">
            <v>0</v>
          </cell>
          <cell r="G2473">
            <v>0</v>
          </cell>
          <cell r="H2473" t="str">
            <v>Nguyễn Trung</v>
          </cell>
          <cell r="I2473" t="str">
            <v>Kiên</v>
          </cell>
          <cell r="J2473">
            <v>0</v>
          </cell>
          <cell r="K2473" t="str">
            <v>TR</v>
          </cell>
          <cell r="L2473">
            <v>5</v>
          </cell>
          <cell r="M2473">
            <v>0</v>
          </cell>
          <cell r="N2473">
            <v>2954</v>
          </cell>
          <cell r="O2473" t="str">
            <v>28/12/2020</v>
          </cell>
          <cell r="P2473">
            <v>0</v>
          </cell>
          <cell r="Q2473" t="str">
            <v>Huyền</v>
          </cell>
        </row>
        <row r="2474">
          <cell r="E2474" t="str">
            <v>TX110138</v>
          </cell>
          <cell r="F2474">
            <v>0</v>
          </cell>
          <cell r="G2474">
            <v>0</v>
          </cell>
          <cell r="H2474" t="str">
            <v>Phạm Thúy</v>
          </cell>
          <cell r="I2474" t="str">
            <v>Liễu</v>
          </cell>
          <cell r="J2474">
            <v>0</v>
          </cell>
          <cell r="K2474" t="str">
            <v>TR</v>
          </cell>
          <cell r="L2474">
            <v>5</v>
          </cell>
          <cell r="M2474">
            <v>0</v>
          </cell>
          <cell r="N2474">
            <v>2954</v>
          </cell>
          <cell r="O2474" t="str">
            <v>28/12/2020</v>
          </cell>
          <cell r="P2474">
            <v>0</v>
          </cell>
          <cell r="Q2474" t="str">
            <v>Huyền</v>
          </cell>
        </row>
        <row r="2475">
          <cell r="E2475" t="str">
            <v>TX110140</v>
          </cell>
          <cell r="F2475">
            <v>0</v>
          </cell>
          <cell r="G2475">
            <v>0</v>
          </cell>
          <cell r="H2475" t="str">
            <v>Hoàng Hải</v>
          </cell>
          <cell r="I2475" t="str">
            <v>Linh</v>
          </cell>
          <cell r="J2475">
            <v>0</v>
          </cell>
          <cell r="K2475" t="str">
            <v>TR</v>
          </cell>
          <cell r="L2475">
            <v>5</v>
          </cell>
          <cell r="M2475">
            <v>0</v>
          </cell>
          <cell r="N2475">
            <v>2954</v>
          </cell>
          <cell r="O2475" t="str">
            <v>28/12/2020</v>
          </cell>
          <cell r="P2475">
            <v>0</v>
          </cell>
          <cell r="Q2475" t="str">
            <v>Huyền</v>
          </cell>
        </row>
        <row r="2476">
          <cell r="E2476" t="str">
            <v>TX110142</v>
          </cell>
          <cell r="F2476">
            <v>0</v>
          </cell>
          <cell r="G2476">
            <v>0</v>
          </cell>
          <cell r="H2476" t="str">
            <v>Nguyễn Huyền</v>
          </cell>
          <cell r="I2476" t="str">
            <v>Linh</v>
          </cell>
          <cell r="J2476">
            <v>0</v>
          </cell>
          <cell r="K2476" t="str">
            <v>TR</v>
          </cell>
          <cell r="L2476">
            <v>5</v>
          </cell>
          <cell r="M2476">
            <v>0</v>
          </cell>
          <cell r="N2476">
            <v>2954</v>
          </cell>
          <cell r="O2476" t="str">
            <v>28/12/2020</v>
          </cell>
          <cell r="P2476">
            <v>0</v>
          </cell>
          <cell r="Q2476" t="str">
            <v>Huyền</v>
          </cell>
        </row>
        <row r="2477">
          <cell r="E2477" t="str">
            <v>TX110148</v>
          </cell>
          <cell r="F2477">
            <v>0</v>
          </cell>
          <cell r="G2477">
            <v>0</v>
          </cell>
          <cell r="H2477" t="str">
            <v>Đào Ngọc</v>
          </cell>
          <cell r="I2477" t="str">
            <v>Long</v>
          </cell>
          <cell r="J2477">
            <v>0</v>
          </cell>
          <cell r="K2477" t="str">
            <v>TR</v>
          </cell>
          <cell r="L2477">
            <v>5</v>
          </cell>
          <cell r="M2477">
            <v>0</v>
          </cell>
          <cell r="N2477">
            <v>2954</v>
          </cell>
          <cell r="O2477" t="str">
            <v>28/12/2020</v>
          </cell>
          <cell r="P2477">
            <v>0</v>
          </cell>
          <cell r="Q2477" t="str">
            <v>Huyền</v>
          </cell>
        </row>
        <row r="2478">
          <cell r="E2478" t="str">
            <v>TX110149</v>
          </cell>
          <cell r="F2478">
            <v>0</v>
          </cell>
          <cell r="G2478">
            <v>0</v>
          </cell>
          <cell r="H2478" t="str">
            <v>Lê Đức</v>
          </cell>
          <cell r="I2478" t="str">
            <v>Long</v>
          </cell>
          <cell r="J2478">
            <v>0</v>
          </cell>
          <cell r="K2478" t="str">
            <v>TR</v>
          </cell>
          <cell r="L2478">
            <v>5</v>
          </cell>
          <cell r="M2478">
            <v>0</v>
          </cell>
          <cell r="N2478">
            <v>2954</v>
          </cell>
          <cell r="O2478" t="str">
            <v>28/12/2020</v>
          </cell>
          <cell r="P2478">
            <v>0</v>
          </cell>
          <cell r="Q2478" t="str">
            <v>Huyền</v>
          </cell>
        </row>
        <row r="2479">
          <cell r="E2479" t="str">
            <v>TX110153</v>
          </cell>
          <cell r="F2479">
            <v>0</v>
          </cell>
          <cell r="G2479">
            <v>0</v>
          </cell>
          <cell r="H2479" t="str">
            <v>Khuất Văn</v>
          </cell>
          <cell r="I2479" t="str">
            <v>Luận</v>
          </cell>
          <cell r="J2479">
            <v>0</v>
          </cell>
          <cell r="K2479" t="str">
            <v>TR</v>
          </cell>
          <cell r="L2479">
            <v>5</v>
          </cell>
          <cell r="M2479">
            <v>0</v>
          </cell>
          <cell r="N2479">
            <v>2954</v>
          </cell>
          <cell r="O2479" t="str">
            <v>28/12/2020</v>
          </cell>
          <cell r="P2479">
            <v>0</v>
          </cell>
          <cell r="Q2479" t="str">
            <v>Huyền</v>
          </cell>
        </row>
        <row r="2480">
          <cell r="E2480" t="str">
            <v>TX110154</v>
          </cell>
          <cell r="F2480">
            <v>0</v>
          </cell>
          <cell r="G2480">
            <v>0</v>
          </cell>
          <cell r="H2480" t="str">
            <v>Phạm Văn</v>
          </cell>
          <cell r="I2480" t="str">
            <v>Lương</v>
          </cell>
          <cell r="J2480">
            <v>0</v>
          </cell>
          <cell r="K2480" t="str">
            <v>TR</v>
          </cell>
          <cell r="L2480">
            <v>5</v>
          </cell>
          <cell r="M2480">
            <v>0</v>
          </cell>
          <cell r="N2480">
            <v>2954</v>
          </cell>
          <cell r="O2480" t="str">
            <v>28/12/2020</v>
          </cell>
          <cell r="P2480">
            <v>0</v>
          </cell>
          <cell r="Q2480" t="str">
            <v>Huyền</v>
          </cell>
        </row>
        <row r="2481">
          <cell r="E2481" t="str">
            <v>TX110157</v>
          </cell>
          <cell r="F2481">
            <v>0</v>
          </cell>
          <cell r="G2481">
            <v>0</v>
          </cell>
          <cell r="H2481" t="str">
            <v>Nguyễn Mai</v>
          </cell>
          <cell r="I2481" t="str">
            <v>Ly</v>
          </cell>
          <cell r="J2481">
            <v>0</v>
          </cell>
          <cell r="K2481" t="str">
            <v>TR</v>
          </cell>
          <cell r="L2481">
            <v>5</v>
          </cell>
          <cell r="M2481">
            <v>0</v>
          </cell>
          <cell r="N2481">
            <v>2954</v>
          </cell>
          <cell r="O2481" t="str">
            <v>28/12/2020</v>
          </cell>
          <cell r="P2481">
            <v>0</v>
          </cell>
          <cell r="Q2481" t="str">
            <v>Huyền</v>
          </cell>
        </row>
        <row r="2482">
          <cell r="E2482" t="str">
            <v>TX110164</v>
          </cell>
          <cell r="F2482">
            <v>0</v>
          </cell>
          <cell r="G2482">
            <v>0</v>
          </cell>
          <cell r="H2482" t="str">
            <v xml:space="preserve">Phạm Minh </v>
          </cell>
          <cell r="I2482" t="str">
            <v>Mẫn</v>
          </cell>
          <cell r="J2482">
            <v>0</v>
          </cell>
          <cell r="K2482" t="str">
            <v>TR</v>
          </cell>
          <cell r="L2482">
            <v>5</v>
          </cell>
          <cell r="M2482">
            <v>0</v>
          </cell>
          <cell r="N2482">
            <v>2954</v>
          </cell>
          <cell r="O2482" t="str">
            <v>28/12/2020</v>
          </cell>
          <cell r="P2482">
            <v>0</v>
          </cell>
          <cell r="Q2482" t="str">
            <v>Huyền</v>
          </cell>
        </row>
        <row r="2483">
          <cell r="E2483" t="str">
            <v>TX110167</v>
          </cell>
          <cell r="F2483">
            <v>0</v>
          </cell>
          <cell r="G2483">
            <v>0</v>
          </cell>
          <cell r="H2483" t="str">
            <v>Bùi Đức</v>
          </cell>
          <cell r="I2483" t="str">
            <v>Minh</v>
          </cell>
          <cell r="J2483">
            <v>0</v>
          </cell>
          <cell r="K2483" t="str">
            <v>TR</v>
          </cell>
          <cell r="L2483">
            <v>5</v>
          </cell>
          <cell r="M2483">
            <v>0</v>
          </cell>
          <cell r="N2483">
            <v>2954</v>
          </cell>
          <cell r="O2483" t="str">
            <v>28/12/2020</v>
          </cell>
          <cell r="P2483">
            <v>0</v>
          </cell>
          <cell r="Q2483" t="str">
            <v>Huyền</v>
          </cell>
        </row>
        <row r="2484">
          <cell r="E2484" t="str">
            <v>TX110168</v>
          </cell>
          <cell r="F2484">
            <v>0</v>
          </cell>
          <cell r="G2484">
            <v>0</v>
          </cell>
          <cell r="H2484" t="str">
            <v xml:space="preserve">Lê Hồng </v>
          </cell>
          <cell r="I2484" t="str">
            <v>Minh</v>
          </cell>
          <cell r="J2484">
            <v>0</v>
          </cell>
          <cell r="K2484" t="str">
            <v>TR</v>
          </cell>
          <cell r="L2484">
            <v>5</v>
          </cell>
          <cell r="M2484">
            <v>0</v>
          </cell>
          <cell r="N2484">
            <v>2954</v>
          </cell>
          <cell r="O2484" t="str">
            <v>28/12/2020</v>
          </cell>
          <cell r="P2484">
            <v>0</v>
          </cell>
          <cell r="Q2484" t="str">
            <v>Huyền</v>
          </cell>
        </row>
        <row r="2485">
          <cell r="E2485" t="str">
            <v>TX110169</v>
          </cell>
          <cell r="F2485">
            <v>0</v>
          </cell>
          <cell r="G2485">
            <v>0</v>
          </cell>
          <cell r="H2485" t="str">
            <v xml:space="preserve">Ma Thị </v>
          </cell>
          <cell r="I2485" t="str">
            <v>Minh</v>
          </cell>
          <cell r="J2485">
            <v>0</v>
          </cell>
          <cell r="K2485" t="str">
            <v>TR</v>
          </cell>
          <cell r="L2485">
            <v>5</v>
          </cell>
          <cell r="M2485">
            <v>0</v>
          </cell>
          <cell r="N2485">
            <v>2954</v>
          </cell>
          <cell r="O2485" t="str">
            <v>28/12/2020</v>
          </cell>
          <cell r="P2485">
            <v>0</v>
          </cell>
          <cell r="Q2485" t="str">
            <v>Huyền</v>
          </cell>
        </row>
        <row r="2486">
          <cell r="E2486" t="str">
            <v>TX110171</v>
          </cell>
          <cell r="F2486">
            <v>0</v>
          </cell>
          <cell r="G2486">
            <v>0</v>
          </cell>
          <cell r="H2486" t="str">
            <v xml:space="preserve">Nguyễn Ngọc </v>
          </cell>
          <cell r="I2486" t="str">
            <v xml:space="preserve">Mỹ </v>
          </cell>
          <cell r="J2486">
            <v>0</v>
          </cell>
          <cell r="K2486" t="str">
            <v>TR</v>
          </cell>
          <cell r="L2486">
            <v>5</v>
          </cell>
          <cell r="M2486">
            <v>0</v>
          </cell>
          <cell r="N2486">
            <v>2954</v>
          </cell>
          <cell r="O2486" t="str">
            <v>28/12/2020</v>
          </cell>
          <cell r="P2486">
            <v>0</v>
          </cell>
          <cell r="Q2486" t="str">
            <v>Huyền</v>
          </cell>
        </row>
        <row r="2487">
          <cell r="E2487" t="str">
            <v>TX110175</v>
          </cell>
          <cell r="F2487">
            <v>0</v>
          </cell>
          <cell r="G2487">
            <v>0</v>
          </cell>
          <cell r="H2487" t="str">
            <v>Mai Quốc</v>
          </cell>
          <cell r="I2487" t="str">
            <v>Nam</v>
          </cell>
          <cell r="J2487">
            <v>0</v>
          </cell>
          <cell r="K2487" t="str">
            <v>TR</v>
          </cell>
          <cell r="L2487">
            <v>5</v>
          </cell>
          <cell r="M2487">
            <v>0</v>
          </cell>
          <cell r="N2487">
            <v>2954</v>
          </cell>
          <cell r="O2487" t="str">
            <v>28/12/2020</v>
          </cell>
          <cell r="P2487">
            <v>0</v>
          </cell>
          <cell r="Q2487" t="str">
            <v>Huyền</v>
          </cell>
        </row>
        <row r="2488">
          <cell r="E2488" t="str">
            <v>TX110181</v>
          </cell>
          <cell r="F2488">
            <v>0</v>
          </cell>
          <cell r="G2488">
            <v>0</v>
          </cell>
          <cell r="H2488" t="str">
            <v>Nguyễn Thị Tú</v>
          </cell>
          <cell r="I2488" t="str">
            <v>Nga</v>
          </cell>
          <cell r="J2488">
            <v>0</v>
          </cell>
          <cell r="K2488" t="str">
            <v>TR</v>
          </cell>
          <cell r="L2488">
            <v>5</v>
          </cell>
          <cell r="M2488">
            <v>0</v>
          </cell>
          <cell r="N2488">
            <v>2954</v>
          </cell>
          <cell r="O2488" t="str">
            <v>28/12/2020</v>
          </cell>
          <cell r="P2488">
            <v>0</v>
          </cell>
          <cell r="Q2488" t="str">
            <v>Huyền</v>
          </cell>
        </row>
        <row r="2489">
          <cell r="E2489" t="str">
            <v>TX110187</v>
          </cell>
          <cell r="F2489">
            <v>0</v>
          </cell>
          <cell r="G2489">
            <v>0</v>
          </cell>
          <cell r="H2489" t="str">
            <v xml:space="preserve">Lê Thanh </v>
          </cell>
          <cell r="I2489" t="str">
            <v>Ngọc</v>
          </cell>
          <cell r="J2489">
            <v>0</v>
          </cell>
          <cell r="K2489" t="str">
            <v>TR</v>
          </cell>
          <cell r="L2489">
            <v>5</v>
          </cell>
          <cell r="M2489">
            <v>0</v>
          </cell>
          <cell r="N2489">
            <v>2954</v>
          </cell>
          <cell r="O2489" t="str">
            <v>28/12/2020</v>
          </cell>
          <cell r="P2489">
            <v>0</v>
          </cell>
          <cell r="Q2489" t="str">
            <v>Huyền</v>
          </cell>
        </row>
        <row r="2490">
          <cell r="E2490" t="str">
            <v>TX110189</v>
          </cell>
          <cell r="F2490">
            <v>0</v>
          </cell>
          <cell r="G2490">
            <v>0</v>
          </cell>
          <cell r="H2490" t="str">
            <v>Võ Thị</v>
          </cell>
          <cell r="I2490" t="str">
            <v>Ngọc</v>
          </cell>
          <cell r="J2490">
            <v>0</v>
          </cell>
          <cell r="K2490" t="str">
            <v>TR</v>
          </cell>
          <cell r="L2490">
            <v>5</v>
          </cell>
          <cell r="M2490">
            <v>0</v>
          </cell>
          <cell r="N2490">
            <v>2954</v>
          </cell>
          <cell r="O2490" t="str">
            <v>28/12/2020</v>
          </cell>
          <cell r="P2490">
            <v>0</v>
          </cell>
          <cell r="Q2490" t="str">
            <v>Huyền</v>
          </cell>
        </row>
        <row r="2491">
          <cell r="E2491" t="str">
            <v>TX110192</v>
          </cell>
          <cell r="F2491">
            <v>0</v>
          </cell>
          <cell r="G2491">
            <v>0</v>
          </cell>
          <cell r="H2491" t="str">
            <v>Vũ Thị</v>
          </cell>
          <cell r="I2491" t="str">
            <v>Nhũ</v>
          </cell>
          <cell r="J2491">
            <v>0</v>
          </cell>
          <cell r="K2491" t="str">
            <v>TR</v>
          </cell>
          <cell r="L2491">
            <v>5</v>
          </cell>
          <cell r="M2491">
            <v>0</v>
          </cell>
          <cell r="N2491">
            <v>2954</v>
          </cell>
          <cell r="O2491" t="str">
            <v>28/12/2020</v>
          </cell>
          <cell r="P2491">
            <v>0</v>
          </cell>
          <cell r="Q2491" t="str">
            <v>Huyền</v>
          </cell>
        </row>
        <row r="2492">
          <cell r="E2492" t="str">
            <v>TX110198</v>
          </cell>
          <cell r="F2492">
            <v>0</v>
          </cell>
          <cell r="G2492">
            <v>0</v>
          </cell>
          <cell r="H2492" t="str">
            <v>Lê Hà</v>
          </cell>
          <cell r="I2492" t="str">
            <v>Phương</v>
          </cell>
          <cell r="J2492">
            <v>0</v>
          </cell>
          <cell r="K2492" t="str">
            <v>TR</v>
          </cell>
          <cell r="L2492">
            <v>5</v>
          </cell>
          <cell r="M2492">
            <v>0</v>
          </cell>
          <cell r="N2492">
            <v>2954</v>
          </cell>
          <cell r="O2492" t="str">
            <v>28/12/2020</v>
          </cell>
          <cell r="P2492">
            <v>0</v>
          </cell>
          <cell r="Q2492" t="str">
            <v>Huyền</v>
          </cell>
        </row>
        <row r="2493">
          <cell r="E2493" t="str">
            <v>TX110200</v>
          </cell>
          <cell r="F2493">
            <v>0</v>
          </cell>
          <cell r="G2493">
            <v>0</v>
          </cell>
          <cell r="H2493" t="str">
            <v>Nguyễn Văn</v>
          </cell>
          <cell r="I2493" t="str">
            <v>Phương</v>
          </cell>
          <cell r="J2493">
            <v>0</v>
          </cell>
          <cell r="K2493" t="str">
            <v>TR</v>
          </cell>
          <cell r="L2493">
            <v>5</v>
          </cell>
          <cell r="M2493">
            <v>0</v>
          </cell>
          <cell r="N2493">
            <v>2954</v>
          </cell>
          <cell r="O2493" t="str">
            <v>28/12/2020</v>
          </cell>
          <cell r="P2493">
            <v>0</v>
          </cell>
          <cell r="Q2493" t="str">
            <v>Huyền</v>
          </cell>
        </row>
        <row r="2494">
          <cell r="E2494" t="str">
            <v>TX110205</v>
          </cell>
          <cell r="F2494">
            <v>0</v>
          </cell>
          <cell r="G2494">
            <v>0</v>
          </cell>
          <cell r="H2494" t="str">
            <v>Nguyễn Bảo</v>
          </cell>
          <cell r="I2494" t="str">
            <v xml:space="preserve">Quốc </v>
          </cell>
          <cell r="J2494">
            <v>0</v>
          </cell>
          <cell r="K2494" t="str">
            <v>TR</v>
          </cell>
          <cell r="L2494">
            <v>5</v>
          </cell>
          <cell r="M2494">
            <v>0</v>
          </cell>
          <cell r="N2494">
            <v>2954</v>
          </cell>
          <cell r="O2494" t="str">
            <v>28/12/2020</v>
          </cell>
          <cell r="P2494">
            <v>0</v>
          </cell>
          <cell r="Q2494" t="str">
            <v>Huyền</v>
          </cell>
        </row>
        <row r="2495">
          <cell r="E2495" t="str">
            <v>TX110208</v>
          </cell>
          <cell r="F2495">
            <v>0</v>
          </cell>
          <cell r="G2495">
            <v>0</v>
          </cell>
          <cell r="H2495" t="str">
            <v>Vũ Đức</v>
          </cell>
          <cell r="I2495" t="str">
            <v>Quỳnh</v>
          </cell>
          <cell r="J2495">
            <v>0</v>
          </cell>
          <cell r="K2495" t="str">
            <v>TR</v>
          </cell>
          <cell r="L2495">
            <v>5</v>
          </cell>
          <cell r="M2495">
            <v>0</v>
          </cell>
          <cell r="N2495">
            <v>2954</v>
          </cell>
          <cell r="O2495" t="str">
            <v>28/12/2020</v>
          </cell>
          <cell r="P2495">
            <v>0</v>
          </cell>
          <cell r="Q2495" t="str">
            <v>Huyền</v>
          </cell>
        </row>
        <row r="2496">
          <cell r="E2496" t="str">
            <v>TX110209</v>
          </cell>
          <cell r="F2496">
            <v>0</v>
          </cell>
          <cell r="G2496">
            <v>0</v>
          </cell>
          <cell r="H2496" t="str">
            <v>Hà Thanh</v>
          </cell>
          <cell r="I2496" t="str">
            <v>Sâm</v>
          </cell>
          <cell r="J2496">
            <v>0</v>
          </cell>
          <cell r="K2496" t="str">
            <v>TR</v>
          </cell>
          <cell r="L2496">
            <v>5</v>
          </cell>
          <cell r="M2496">
            <v>0</v>
          </cell>
          <cell r="N2496">
            <v>2954</v>
          </cell>
          <cell r="O2496" t="str">
            <v>28/12/2020</v>
          </cell>
          <cell r="P2496">
            <v>0</v>
          </cell>
          <cell r="Q2496" t="str">
            <v>Huyền</v>
          </cell>
        </row>
        <row r="2497">
          <cell r="E2497" t="str">
            <v>TX110212</v>
          </cell>
          <cell r="F2497">
            <v>0</v>
          </cell>
          <cell r="G2497">
            <v>0</v>
          </cell>
          <cell r="H2497" t="str">
            <v xml:space="preserve">Hà Cao </v>
          </cell>
          <cell r="I2497" t="str">
            <v>Sáng</v>
          </cell>
          <cell r="J2497">
            <v>0</v>
          </cell>
          <cell r="K2497" t="str">
            <v>TR</v>
          </cell>
          <cell r="L2497">
            <v>5</v>
          </cell>
          <cell r="M2497">
            <v>0</v>
          </cell>
          <cell r="N2497">
            <v>2954</v>
          </cell>
          <cell r="O2497" t="str">
            <v>28/12/2020</v>
          </cell>
          <cell r="P2497">
            <v>0</v>
          </cell>
          <cell r="Q2497" t="str">
            <v>Huyền</v>
          </cell>
        </row>
        <row r="2498">
          <cell r="E2498" t="str">
            <v>TX110214</v>
          </cell>
          <cell r="F2498">
            <v>0</v>
          </cell>
          <cell r="G2498">
            <v>0</v>
          </cell>
          <cell r="H2498" t="str">
            <v>Vũ Anh</v>
          </cell>
          <cell r="I2498" t="str">
            <v>Sơn</v>
          </cell>
          <cell r="J2498">
            <v>0</v>
          </cell>
          <cell r="K2498" t="str">
            <v>TR</v>
          </cell>
          <cell r="L2498">
            <v>5</v>
          </cell>
          <cell r="M2498">
            <v>0</v>
          </cell>
          <cell r="N2498">
            <v>2954</v>
          </cell>
          <cell r="O2498" t="str">
            <v>28/12/2020</v>
          </cell>
          <cell r="P2498">
            <v>0</v>
          </cell>
          <cell r="Q2498" t="str">
            <v>Huyền</v>
          </cell>
        </row>
        <row r="2499">
          <cell r="E2499" t="str">
            <v>TX110215</v>
          </cell>
          <cell r="F2499">
            <v>0</v>
          </cell>
          <cell r="G2499">
            <v>0</v>
          </cell>
          <cell r="H2499" t="str">
            <v xml:space="preserve">Trần Đình Việt </v>
          </cell>
          <cell r="I2499" t="str">
            <v xml:space="preserve">Sơn </v>
          </cell>
          <cell r="J2499">
            <v>0</v>
          </cell>
          <cell r="K2499" t="str">
            <v>TR</v>
          </cell>
          <cell r="L2499">
            <v>5</v>
          </cell>
          <cell r="M2499">
            <v>0</v>
          </cell>
          <cell r="N2499">
            <v>2954</v>
          </cell>
          <cell r="O2499" t="str">
            <v>28/12/2020</v>
          </cell>
          <cell r="P2499">
            <v>0</v>
          </cell>
          <cell r="Q2499" t="str">
            <v>Huyền</v>
          </cell>
        </row>
        <row r="2500">
          <cell r="E2500" t="str">
            <v>TX110227</v>
          </cell>
          <cell r="F2500">
            <v>0</v>
          </cell>
          <cell r="G2500">
            <v>0</v>
          </cell>
          <cell r="H2500" t="str">
            <v xml:space="preserve">Đỗ Văn </v>
          </cell>
          <cell r="I2500" t="str">
            <v>Thành</v>
          </cell>
          <cell r="J2500">
            <v>0</v>
          </cell>
          <cell r="K2500" t="str">
            <v>TR</v>
          </cell>
          <cell r="L2500">
            <v>5</v>
          </cell>
          <cell r="M2500">
            <v>0</v>
          </cell>
          <cell r="N2500">
            <v>2954</v>
          </cell>
          <cell r="O2500" t="str">
            <v>28/12/2020</v>
          </cell>
          <cell r="P2500">
            <v>0</v>
          </cell>
          <cell r="Q2500" t="str">
            <v>Huyền</v>
          </cell>
        </row>
        <row r="2501">
          <cell r="E2501" t="str">
            <v>TX110228</v>
          </cell>
          <cell r="F2501">
            <v>0</v>
          </cell>
          <cell r="G2501">
            <v>0</v>
          </cell>
          <cell r="H2501" t="str">
            <v>Lê Minh</v>
          </cell>
          <cell r="I2501" t="str">
            <v>Thành</v>
          </cell>
          <cell r="J2501">
            <v>0</v>
          </cell>
          <cell r="K2501" t="str">
            <v>TR</v>
          </cell>
          <cell r="L2501">
            <v>5</v>
          </cell>
          <cell r="M2501">
            <v>0</v>
          </cell>
          <cell r="N2501">
            <v>2954</v>
          </cell>
          <cell r="O2501" t="str">
            <v>28/12/2020</v>
          </cell>
          <cell r="P2501">
            <v>0</v>
          </cell>
          <cell r="Q2501" t="str">
            <v>Huyền</v>
          </cell>
        </row>
        <row r="2502">
          <cell r="E2502" t="str">
            <v>TX110229</v>
          </cell>
          <cell r="F2502">
            <v>0</v>
          </cell>
          <cell r="G2502">
            <v>0</v>
          </cell>
          <cell r="H2502" t="str">
            <v xml:space="preserve">Phan Hồng </v>
          </cell>
          <cell r="I2502" t="str">
            <v>Thành</v>
          </cell>
          <cell r="J2502">
            <v>0</v>
          </cell>
          <cell r="K2502" t="str">
            <v>TR</v>
          </cell>
          <cell r="L2502">
            <v>5</v>
          </cell>
          <cell r="M2502">
            <v>0</v>
          </cell>
          <cell r="N2502">
            <v>2954</v>
          </cell>
          <cell r="O2502" t="str">
            <v>28/12/2020</v>
          </cell>
          <cell r="P2502">
            <v>0</v>
          </cell>
          <cell r="Q2502" t="str">
            <v>Huyền</v>
          </cell>
        </row>
        <row r="2503">
          <cell r="E2503" t="str">
            <v>TX110230</v>
          </cell>
          <cell r="F2503">
            <v>0</v>
          </cell>
          <cell r="G2503">
            <v>0</v>
          </cell>
          <cell r="H2503" t="str">
            <v>Phùng Ngọc</v>
          </cell>
          <cell r="I2503" t="str">
            <v>Thành</v>
          </cell>
          <cell r="J2503">
            <v>0</v>
          </cell>
          <cell r="K2503" t="str">
            <v>TR</v>
          </cell>
          <cell r="L2503">
            <v>5</v>
          </cell>
          <cell r="M2503">
            <v>0</v>
          </cell>
          <cell r="N2503">
            <v>2954</v>
          </cell>
          <cell r="O2503" t="str">
            <v>28/12/2020</v>
          </cell>
          <cell r="P2503">
            <v>0</v>
          </cell>
          <cell r="Q2503" t="str">
            <v>Huyền</v>
          </cell>
        </row>
        <row r="2504">
          <cell r="E2504" t="str">
            <v>TX110231</v>
          </cell>
          <cell r="F2504">
            <v>0</v>
          </cell>
          <cell r="G2504">
            <v>0</v>
          </cell>
          <cell r="H2504" t="str">
            <v xml:space="preserve">Trần Xuân </v>
          </cell>
          <cell r="I2504" t="str">
            <v>Thành</v>
          </cell>
          <cell r="J2504">
            <v>0</v>
          </cell>
          <cell r="K2504" t="str">
            <v>TR</v>
          </cell>
          <cell r="L2504">
            <v>5</v>
          </cell>
          <cell r="M2504">
            <v>0</v>
          </cell>
          <cell r="N2504">
            <v>2954</v>
          </cell>
          <cell r="O2504" t="str">
            <v>28/12/2020</v>
          </cell>
          <cell r="P2504">
            <v>0</v>
          </cell>
          <cell r="Q2504" t="str">
            <v>Huyền</v>
          </cell>
        </row>
        <row r="2505">
          <cell r="E2505" t="str">
            <v>TX110233</v>
          </cell>
          <cell r="F2505">
            <v>0</v>
          </cell>
          <cell r="G2505">
            <v>0</v>
          </cell>
          <cell r="H2505" t="str">
            <v>Hoàng Phương</v>
          </cell>
          <cell r="I2505" t="str">
            <v>Thảo</v>
          </cell>
          <cell r="J2505">
            <v>0</v>
          </cell>
          <cell r="K2505" t="str">
            <v>TR</v>
          </cell>
          <cell r="L2505">
            <v>5</v>
          </cell>
          <cell r="M2505">
            <v>0</v>
          </cell>
          <cell r="N2505">
            <v>2954</v>
          </cell>
          <cell r="O2505" t="str">
            <v>28/12/2020</v>
          </cell>
          <cell r="P2505">
            <v>0</v>
          </cell>
          <cell r="Q2505" t="str">
            <v>Huyền</v>
          </cell>
        </row>
        <row r="2506">
          <cell r="E2506" t="str">
            <v>TX110238</v>
          </cell>
          <cell r="F2506">
            <v>0</v>
          </cell>
          <cell r="G2506">
            <v>0</v>
          </cell>
          <cell r="H2506" t="str">
            <v xml:space="preserve">Nguyễn Đình </v>
          </cell>
          <cell r="I2506" t="str">
            <v>Thiêm</v>
          </cell>
          <cell r="J2506">
            <v>0</v>
          </cell>
          <cell r="K2506" t="str">
            <v>TR</v>
          </cell>
          <cell r="L2506">
            <v>5</v>
          </cell>
          <cell r="M2506">
            <v>0</v>
          </cell>
          <cell r="N2506">
            <v>2954</v>
          </cell>
          <cell r="O2506" t="str">
            <v>28/12/2020</v>
          </cell>
          <cell r="P2506">
            <v>0</v>
          </cell>
          <cell r="Q2506" t="str">
            <v>Huyền</v>
          </cell>
        </row>
        <row r="2507">
          <cell r="E2507" t="str">
            <v>TX110239</v>
          </cell>
          <cell r="F2507">
            <v>0</v>
          </cell>
          <cell r="G2507">
            <v>0</v>
          </cell>
          <cell r="H2507" t="str">
            <v>Phạm Duy</v>
          </cell>
          <cell r="I2507" t="str">
            <v>Thiêm</v>
          </cell>
          <cell r="J2507">
            <v>0</v>
          </cell>
          <cell r="K2507" t="str">
            <v>TR</v>
          </cell>
          <cell r="L2507">
            <v>5</v>
          </cell>
          <cell r="M2507">
            <v>0</v>
          </cell>
          <cell r="N2507">
            <v>2954</v>
          </cell>
          <cell r="O2507" t="str">
            <v>28/12/2020</v>
          </cell>
          <cell r="P2507">
            <v>0</v>
          </cell>
          <cell r="Q2507" t="str">
            <v>Huyền</v>
          </cell>
        </row>
        <row r="2508">
          <cell r="E2508" t="str">
            <v>TX110241</v>
          </cell>
          <cell r="F2508">
            <v>0</v>
          </cell>
          <cell r="G2508">
            <v>0</v>
          </cell>
          <cell r="H2508" t="str">
            <v>Phan Quốc</v>
          </cell>
          <cell r="I2508" t="str">
            <v>Thịnh</v>
          </cell>
          <cell r="J2508">
            <v>0</v>
          </cell>
          <cell r="K2508" t="str">
            <v>TR</v>
          </cell>
          <cell r="L2508">
            <v>5</v>
          </cell>
          <cell r="M2508">
            <v>0</v>
          </cell>
          <cell r="N2508">
            <v>2954</v>
          </cell>
          <cell r="O2508" t="str">
            <v>28/12/2020</v>
          </cell>
          <cell r="P2508">
            <v>0</v>
          </cell>
          <cell r="Q2508" t="str">
            <v>Huyền</v>
          </cell>
        </row>
        <row r="2509">
          <cell r="E2509" t="str">
            <v>TX110248</v>
          </cell>
          <cell r="F2509">
            <v>0</v>
          </cell>
          <cell r="G2509">
            <v>0</v>
          </cell>
          <cell r="H2509" t="str">
            <v>Nguyễn Văn</v>
          </cell>
          <cell r="I2509" t="str">
            <v>Thuận</v>
          </cell>
          <cell r="J2509">
            <v>0</v>
          </cell>
          <cell r="K2509" t="str">
            <v>TR</v>
          </cell>
          <cell r="L2509">
            <v>5</v>
          </cell>
          <cell r="M2509">
            <v>0</v>
          </cell>
          <cell r="N2509">
            <v>2954</v>
          </cell>
          <cell r="O2509" t="str">
            <v>28/12/2020</v>
          </cell>
          <cell r="P2509">
            <v>0</v>
          </cell>
          <cell r="Q2509" t="str">
            <v>Huyền</v>
          </cell>
        </row>
        <row r="2510">
          <cell r="E2510" t="str">
            <v>TX110249</v>
          </cell>
          <cell r="F2510">
            <v>0</v>
          </cell>
          <cell r="G2510">
            <v>0</v>
          </cell>
          <cell r="H2510" t="str">
            <v>Nguyễn T Minh</v>
          </cell>
          <cell r="I2510" t="str">
            <v xml:space="preserve">Thuần </v>
          </cell>
          <cell r="J2510">
            <v>0</v>
          </cell>
          <cell r="K2510" t="str">
            <v>TR</v>
          </cell>
          <cell r="L2510">
            <v>5</v>
          </cell>
          <cell r="M2510">
            <v>0</v>
          </cell>
          <cell r="N2510">
            <v>2954</v>
          </cell>
          <cell r="O2510" t="str">
            <v>28/12/2020</v>
          </cell>
          <cell r="P2510">
            <v>0</v>
          </cell>
          <cell r="Q2510" t="str">
            <v>Huyền</v>
          </cell>
        </row>
        <row r="2511">
          <cell r="E2511" t="str">
            <v>TX110253</v>
          </cell>
          <cell r="F2511">
            <v>0</v>
          </cell>
          <cell r="G2511">
            <v>0</v>
          </cell>
          <cell r="H2511" t="str">
            <v>Nguyễn Đắc</v>
          </cell>
          <cell r="I2511" t="str">
            <v>Thủy</v>
          </cell>
          <cell r="J2511">
            <v>0</v>
          </cell>
          <cell r="K2511" t="str">
            <v>TR</v>
          </cell>
          <cell r="L2511">
            <v>5</v>
          </cell>
          <cell r="M2511">
            <v>0</v>
          </cell>
          <cell r="N2511">
            <v>2954</v>
          </cell>
          <cell r="O2511" t="str">
            <v>28/12/2020</v>
          </cell>
          <cell r="P2511">
            <v>0</v>
          </cell>
          <cell r="Q2511" t="str">
            <v>Huyền</v>
          </cell>
        </row>
        <row r="2512">
          <cell r="E2512" t="str">
            <v>TX110257</v>
          </cell>
          <cell r="F2512">
            <v>0</v>
          </cell>
          <cell r="G2512">
            <v>0</v>
          </cell>
          <cell r="H2512" t="str">
            <v xml:space="preserve">Phạm Công </v>
          </cell>
          <cell r="I2512" t="str">
            <v>Tiến</v>
          </cell>
          <cell r="J2512">
            <v>0</v>
          </cell>
          <cell r="K2512" t="str">
            <v>TR</v>
          </cell>
          <cell r="L2512">
            <v>5</v>
          </cell>
          <cell r="M2512">
            <v>0</v>
          </cell>
          <cell r="N2512">
            <v>2954</v>
          </cell>
          <cell r="O2512" t="str">
            <v>28/12/2020</v>
          </cell>
          <cell r="P2512">
            <v>0</v>
          </cell>
          <cell r="Q2512" t="str">
            <v>Huyền</v>
          </cell>
        </row>
        <row r="2513">
          <cell r="E2513" t="str">
            <v>TX110258</v>
          </cell>
          <cell r="F2513">
            <v>0</v>
          </cell>
          <cell r="G2513">
            <v>0</v>
          </cell>
          <cell r="H2513" t="str">
            <v>Phạm Minh</v>
          </cell>
          <cell r="I2513" t="str">
            <v>Tiến</v>
          </cell>
          <cell r="J2513">
            <v>0</v>
          </cell>
          <cell r="K2513" t="str">
            <v>TR</v>
          </cell>
          <cell r="L2513">
            <v>5</v>
          </cell>
          <cell r="M2513">
            <v>0</v>
          </cell>
          <cell r="N2513">
            <v>2954</v>
          </cell>
          <cell r="O2513" t="str">
            <v>28/12/2020</v>
          </cell>
          <cell r="P2513">
            <v>0</v>
          </cell>
          <cell r="Q2513" t="str">
            <v>Huyền</v>
          </cell>
        </row>
        <row r="2514">
          <cell r="E2514" t="str">
            <v>TX110262</v>
          </cell>
          <cell r="F2514">
            <v>0</v>
          </cell>
          <cell r="G2514">
            <v>0</v>
          </cell>
          <cell r="H2514" t="str">
            <v>Dương Đức</v>
          </cell>
          <cell r="I2514" t="str">
            <v>Tới</v>
          </cell>
          <cell r="J2514">
            <v>0</v>
          </cell>
          <cell r="K2514" t="str">
            <v>TR</v>
          </cell>
          <cell r="L2514">
            <v>5</v>
          </cell>
          <cell r="M2514">
            <v>0</v>
          </cell>
          <cell r="N2514">
            <v>2954</v>
          </cell>
          <cell r="O2514" t="str">
            <v>28/12/2020</v>
          </cell>
          <cell r="P2514">
            <v>0</v>
          </cell>
          <cell r="Q2514" t="str">
            <v>Huyền</v>
          </cell>
        </row>
        <row r="2515">
          <cell r="E2515" t="str">
            <v>TX110272</v>
          </cell>
          <cell r="F2515">
            <v>0</v>
          </cell>
          <cell r="G2515">
            <v>0</v>
          </cell>
          <cell r="H2515" t="str">
            <v>Nguyễn Đức</v>
          </cell>
          <cell r="I2515" t="str">
            <v>Trung</v>
          </cell>
          <cell r="J2515">
            <v>0</v>
          </cell>
          <cell r="K2515" t="str">
            <v>TR</v>
          </cell>
          <cell r="L2515">
            <v>5</v>
          </cell>
          <cell r="M2515">
            <v>0</v>
          </cell>
          <cell r="N2515">
            <v>2954</v>
          </cell>
          <cell r="O2515" t="str">
            <v>28/12/2020</v>
          </cell>
          <cell r="P2515">
            <v>0</v>
          </cell>
          <cell r="Q2515" t="str">
            <v>Huyền</v>
          </cell>
        </row>
        <row r="2516">
          <cell r="E2516" t="str">
            <v>TX110273</v>
          </cell>
          <cell r="F2516">
            <v>0</v>
          </cell>
          <cell r="G2516">
            <v>0</v>
          </cell>
          <cell r="H2516" t="str">
            <v>Trần Quang</v>
          </cell>
          <cell r="I2516" t="str">
            <v>Trung</v>
          </cell>
          <cell r="J2516">
            <v>0</v>
          </cell>
          <cell r="K2516" t="str">
            <v>TR</v>
          </cell>
          <cell r="L2516">
            <v>5</v>
          </cell>
          <cell r="M2516">
            <v>0</v>
          </cell>
          <cell r="N2516">
            <v>2954</v>
          </cell>
          <cell r="O2516" t="str">
            <v>28/12/2020</v>
          </cell>
          <cell r="P2516">
            <v>0</v>
          </cell>
          <cell r="Q2516" t="str">
            <v>Huyền</v>
          </cell>
        </row>
        <row r="2517">
          <cell r="E2517" t="str">
            <v>TX110274</v>
          </cell>
          <cell r="F2517">
            <v>0</v>
          </cell>
          <cell r="G2517">
            <v>0</v>
          </cell>
          <cell r="H2517" t="str">
            <v>Vũ Bá</v>
          </cell>
          <cell r="I2517" t="str">
            <v>Trung</v>
          </cell>
          <cell r="J2517">
            <v>0</v>
          </cell>
          <cell r="K2517" t="str">
            <v>TR</v>
          </cell>
          <cell r="L2517">
            <v>5</v>
          </cell>
          <cell r="M2517">
            <v>0</v>
          </cell>
          <cell r="N2517">
            <v>2954</v>
          </cell>
          <cell r="O2517" t="str">
            <v>28/12/2020</v>
          </cell>
          <cell r="P2517">
            <v>0</v>
          </cell>
          <cell r="Q2517" t="str">
            <v>Huyền</v>
          </cell>
        </row>
        <row r="2518">
          <cell r="E2518" t="str">
            <v>TX110279</v>
          </cell>
          <cell r="F2518">
            <v>0</v>
          </cell>
          <cell r="G2518">
            <v>0</v>
          </cell>
          <cell r="H2518" t="str">
            <v xml:space="preserve">Phạm Thanh </v>
          </cell>
          <cell r="I2518" t="str">
            <v>Tú</v>
          </cell>
          <cell r="J2518">
            <v>0</v>
          </cell>
          <cell r="K2518" t="str">
            <v>TR</v>
          </cell>
          <cell r="L2518">
            <v>5</v>
          </cell>
          <cell r="M2518">
            <v>0</v>
          </cell>
          <cell r="N2518">
            <v>2954</v>
          </cell>
          <cell r="O2518" t="str">
            <v>28/12/2020</v>
          </cell>
          <cell r="P2518">
            <v>0</v>
          </cell>
          <cell r="Q2518" t="str">
            <v>Huyền</v>
          </cell>
        </row>
        <row r="2519">
          <cell r="E2519" t="str">
            <v>TX110280</v>
          </cell>
          <cell r="F2519">
            <v>0</v>
          </cell>
          <cell r="G2519">
            <v>0</v>
          </cell>
          <cell r="H2519" t="str">
            <v>Hoàng Anh</v>
          </cell>
          <cell r="I2519" t="str">
            <v>Tuấn</v>
          </cell>
          <cell r="J2519">
            <v>0</v>
          </cell>
          <cell r="K2519" t="str">
            <v>TR</v>
          </cell>
          <cell r="L2519">
            <v>5</v>
          </cell>
          <cell r="M2519">
            <v>0</v>
          </cell>
          <cell r="N2519">
            <v>2954</v>
          </cell>
          <cell r="O2519" t="str">
            <v>28/12/2020</v>
          </cell>
          <cell r="P2519">
            <v>0</v>
          </cell>
          <cell r="Q2519" t="str">
            <v>Huyền</v>
          </cell>
        </row>
        <row r="2520">
          <cell r="E2520" t="str">
            <v>TX110288</v>
          </cell>
          <cell r="F2520">
            <v>0</v>
          </cell>
          <cell r="G2520">
            <v>0</v>
          </cell>
          <cell r="H2520" t="str">
            <v>Nguyễn Thị</v>
          </cell>
          <cell r="I2520" t="str">
            <v>Tuyết</v>
          </cell>
          <cell r="J2520">
            <v>0</v>
          </cell>
          <cell r="K2520" t="str">
            <v>TR</v>
          </cell>
          <cell r="L2520">
            <v>5</v>
          </cell>
          <cell r="M2520">
            <v>0</v>
          </cell>
          <cell r="N2520">
            <v>2954</v>
          </cell>
          <cell r="O2520" t="str">
            <v>28/12/2020</v>
          </cell>
          <cell r="P2520">
            <v>0</v>
          </cell>
          <cell r="Q2520" t="str">
            <v>Huyền</v>
          </cell>
        </row>
        <row r="2521">
          <cell r="E2521" t="str">
            <v>TX110293</v>
          </cell>
          <cell r="F2521">
            <v>0</v>
          </cell>
          <cell r="G2521">
            <v>0</v>
          </cell>
          <cell r="H2521" t="str">
            <v xml:space="preserve">Đinh Xuân </v>
          </cell>
          <cell r="I2521" t="str">
            <v>Vấn</v>
          </cell>
          <cell r="J2521">
            <v>0</v>
          </cell>
          <cell r="K2521" t="str">
            <v>TR</v>
          </cell>
          <cell r="L2521">
            <v>5</v>
          </cell>
          <cell r="M2521">
            <v>0</v>
          </cell>
          <cell r="N2521">
            <v>2954</v>
          </cell>
          <cell r="O2521" t="str">
            <v>28/12/2020</v>
          </cell>
          <cell r="P2521">
            <v>0</v>
          </cell>
          <cell r="Q2521" t="str">
            <v>Huyền</v>
          </cell>
        </row>
        <row r="2522">
          <cell r="E2522" t="str">
            <v>TX110294</v>
          </cell>
          <cell r="F2522">
            <v>0</v>
          </cell>
          <cell r="G2522">
            <v>0</v>
          </cell>
          <cell r="H2522" t="str">
            <v>Nguyễn Văn</v>
          </cell>
          <cell r="I2522" t="str">
            <v>Vang</v>
          </cell>
          <cell r="J2522">
            <v>0</v>
          </cell>
          <cell r="K2522" t="str">
            <v>TR</v>
          </cell>
          <cell r="L2522">
            <v>5</v>
          </cell>
          <cell r="M2522">
            <v>0</v>
          </cell>
          <cell r="N2522">
            <v>2954</v>
          </cell>
          <cell r="O2522" t="str">
            <v>28/12/2020</v>
          </cell>
          <cell r="P2522">
            <v>0</v>
          </cell>
          <cell r="Q2522" t="str">
            <v>Huyền</v>
          </cell>
        </row>
        <row r="2523">
          <cell r="E2523" t="str">
            <v>TX110295</v>
          </cell>
          <cell r="F2523">
            <v>0</v>
          </cell>
          <cell r="G2523">
            <v>0</v>
          </cell>
          <cell r="H2523" t="str">
            <v>Nguyễn Huy</v>
          </cell>
          <cell r="I2523" t="str">
            <v>Viết</v>
          </cell>
          <cell r="J2523">
            <v>0</v>
          </cell>
          <cell r="K2523" t="str">
            <v>TR</v>
          </cell>
          <cell r="L2523">
            <v>5</v>
          </cell>
          <cell r="M2523">
            <v>0</v>
          </cell>
          <cell r="N2523">
            <v>2954</v>
          </cell>
          <cell r="O2523" t="str">
            <v>28/12/2020</v>
          </cell>
          <cell r="P2523">
            <v>0</v>
          </cell>
          <cell r="Q2523" t="str">
            <v>Huyền</v>
          </cell>
        </row>
        <row r="2524">
          <cell r="E2524" t="str">
            <v>TX110298</v>
          </cell>
          <cell r="F2524">
            <v>0</v>
          </cell>
          <cell r="G2524">
            <v>0</v>
          </cell>
          <cell r="H2524" t="str">
            <v xml:space="preserve">Nguyễn Thế </v>
          </cell>
          <cell r="I2524" t="str">
            <v>Vương</v>
          </cell>
          <cell r="J2524">
            <v>0</v>
          </cell>
          <cell r="K2524" t="str">
            <v>TR</v>
          </cell>
          <cell r="L2524">
            <v>5</v>
          </cell>
          <cell r="M2524">
            <v>0</v>
          </cell>
          <cell r="N2524">
            <v>2954</v>
          </cell>
          <cell r="O2524" t="str">
            <v>28/12/2020</v>
          </cell>
          <cell r="P2524">
            <v>0</v>
          </cell>
          <cell r="Q2524" t="str">
            <v>Huyền</v>
          </cell>
        </row>
        <row r="2525">
          <cell r="E2525" t="str">
            <v>TX110303</v>
          </cell>
          <cell r="F2525">
            <v>0</v>
          </cell>
          <cell r="G2525">
            <v>0</v>
          </cell>
          <cell r="H2525" t="str">
            <v xml:space="preserve">Đinh T Phương Hạnh </v>
          </cell>
          <cell r="I2525" t="str">
            <v>Yến</v>
          </cell>
          <cell r="J2525">
            <v>0</v>
          </cell>
          <cell r="K2525" t="str">
            <v>TR</v>
          </cell>
          <cell r="L2525">
            <v>5</v>
          </cell>
          <cell r="M2525">
            <v>0</v>
          </cell>
          <cell r="N2525">
            <v>2954</v>
          </cell>
          <cell r="O2525" t="str">
            <v>28/12/2020</v>
          </cell>
          <cell r="P2525">
            <v>0</v>
          </cell>
          <cell r="Q2525" t="str">
            <v>Huyền</v>
          </cell>
        </row>
        <row r="2526">
          <cell r="E2526" t="str">
            <v>TX110305</v>
          </cell>
          <cell r="F2526">
            <v>0</v>
          </cell>
          <cell r="G2526">
            <v>0</v>
          </cell>
          <cell r="H2526" t="str">
            <v>Nguyễn Anh</v>
          </cell>
          <cell r="I2526" t="str">
            <v>Dũng</v>
          </cell>
          <cell r="J2526">
            <v>0</v>
          </cell>
          <cell r="K2526" t="str">
            <v>TR</v>
          </cell>
          <cell r="L2526">
            <v>5</v>
          </cell>
          <cell r="M2526">
            <v>0</v>
          </cell>
          <cell r="N2526">
            <v>2954</v>
          </cell>
          <cell r="O2526" t="str">
            <v>28/12/2020</v>
          </cell>
          <cell r="P2526">
            <v>0</v>
          </cell>
          <cell r="Q2526" t="str">
            <v>Huyền</v>
          </cell>
        </row>
        <row r="2527">
          <cell r="E2527" t="str">
            <v>TX110306</v>
          </cell>
          <cell r="F2527">
            <v>0</v>
          </cell>
          <cell r="G2527">
            <v>0</v>
          </cell>
          <cell r="H2527" t="str">
            <v>Lê Hữu</v>
          </cell>
          <cell r="I2527" t="str">
            <v>Chiến</v>
          </cell>
          <cell r="J2527">
            <v>0</v>
          </cell>
          <cell r="K2527" t="str">
            <v>TR</v>
          </cell>
          <cell r="L2527">
            <v>5</v>
          </cell>
          <cell r="M2527">
            <v>0</v>
          </cell>
          <cell r="N2527">
            <v>2954</v>
          </cell>
          <cell r="O2527" t="str">
            <v>28/12/2020</v>
          </cell>
          <cell r="P2527">
            <v>0</v>
          </cell>
          <cell r="Q2527" t="str">
            <v>Huyền</v>
          </cell>
        </row>
        <row r="2528">
          <cell r="E2528" t="str">
            <v>TX110307</v>
          </cell>
          <cell r="F2528">
            <v>0</v>
          </cell>
          <cell r="G2528">
            <v>0</v>
          </cell>
          <cell r="H2528" t="str">
            <v xml:space="preserve">Lê Thu </v>
          </cell>
          <cell r="I2528" t="str">
            <v>Hường</v>
          </cell>
          <cell r="J2528">
            <v>0</v>
          </cell>
          <cell r="K2528" t="str">
            <v>TR</v>
          </cell>
          <cell r="L2528">
            <v>5</v>
          </cell>
          <cell r="M2528">
            <v>0</v>
          </cell>
          <cell r="N2528">
            <v>2954</v>
          </cell>
          <cell r="O2528" t="str">
            <v>28/12/2020</v>
          </cell>
          <cell r="P2528">
            <v>0</v>
          </cell>
          <cell r="Q2528" t="str">
            <v>Huyền</v>
          </cell>
        </row>
        <row r="2529">
          <cell r="E2529" t="str">
            <v>TX110308</v>
          </cell>
          <cell r="F2529">
            <v>0</v>
          </cell>
          <cell r="G2529">
            <v>0</v>
          </cell>
          <cell r="H2529" t="str">
            <v>Nguyễn Văn</v>
          </cell>
          <cell r="I2529" t="str">
            <v>Hùng</v>
          </cell>
          <cell r="J2529">
            <v>0</v>
          </cell>
          <cell r="K2529" t="str">
            <v>TR</v>
          </cell>
          <cell r="L2529">
            <v>5</v>
          </cell>
          <cell r="M2529">
            <v>0</v>
          </cell>
          <cell r="N2529">
            <v>2954</v>
          </cell>
          <cell r="O2529" t="str">
            <v>28/12/2020</v>
          </cell>
          <cell r="P2529">
            <v>0</v>
          </cell>
          <cell r="Q2529" t="str">
            <v>Huyền</v>
          </cell>
        </row>
        <row r="2530">
          <cell r="E2530" t="str">
            <v>TX110309</v>
          </cell>
          <cell r="F2530">
            <v>0</v>
          </cell>
          <cell r="G2530">
            <v>0</v>
          </cell>
          <cell r="H2530" t="str">
            <v>Trần Thị Thu</v>
          </cell>
          <cell r="I2530" t="str">
            <v>Hòa</v>
          </cell>
          <cell r="J2530">
            <v>0</v>
          </cell>
          <cell r="K2530" t="str">
            <v>TR</v>
          </cell>
          <cell r="L2530">
            <v>5</v>
          </cell>
          <cell r="M2530">
            <v>0</v>
          </cell>
          <cell r="N2530">
            <v>2954</v>
          </cell>
          <cell r="O2530" t="str">
            <v>28/12/2020</v>
          </cell>
          <cell r="P2530">
            <v>0</v>
          </cell>
          <cell r="Q2530" t="str">
            <v>Huyền</v>
          </cell>
        </row>
        <row r="2531">
          <cell r="E2531" t="str">
            <v>TX110310</v>
          </cell>
          <cell r="F2531">
            <v>0</v>
          </cell>
          <cell r="G2531">
            <v>0</v>
          </cell>
          <cell r="H2531" t="str">
            <v xml:space="preserve">Nguyễn Thị Hồng </v>
          </cell>
          <cell r="I2531" t="str">
            <v>Vân</v>
          </cell>
          <cell r="J2531">
            <v>0</v>
          </cell>
          <cell r="K2531" t="str">
            <v>TR</v>
          </cell>
          <cell r="L2531">
            <v>5</v>
          </cell>
          <cell r="M2531">
            <v>0</v>
          </cell>
          <cell r="N2531">
            <v>2954</v>
          </cell>
          <cell r="O2531" t="str">
            <v>28/12/2020</v>
          </cell>
          <cell r="P2531">
            <v>0</v>
          </cell>
          <cell r="Q2531" t="str">
            <v>Huyền</v>
          </cell>
        </row>
        <row r="2532">
          <cell r="E2532" t="str">
            <v>TX110311</v>
          </cell>
          <cell r="F2532">
            <v>0</v>
          </cell>
          <cell r="G2532">
            <v>0</v>
          </cell>
          <cell r="H2532" t="str">
            <v xml:space="preserve">Doãn Đỗ </v>
          </cell>
          <cell r="I2532" t="str">
            <v>Bằng</v>
          </cell>
          <cell r="J2532">
            <v>0</v>
          </cell>
          <cell r="K2532" t="str">
            <v>TR</v>
          </cell>
          <cell r="L2532">
            <v>5</v>
          </cell>
          <cell r="M2532">
            <v>0</v>
          </cell>
          <cell r="N2532">
            <v>2954</v>
          </cell>
          <cell r="O2532" t="str">
            <v>28/12/2020</v>
          </cell>
          <cell r="P2532">
            <v>0</v>
          </cell>
          <cell r="Q2532" t="str">
            <v>Huyền</v>
          </cell>
        </row>
        <row r="2533">
          <cell r="E2533" t="str">
            <v>TX110312</v>
          </cell>
          <cell r="F2533">
            <v>0</v>
          </cell>
          <cell r="G2533">
            <v>0</v>
          </cell>
          <cell r="H2533" t="str">
            <v xml:space="preserve">Nguyễn Ngọc </v>
          </cell>
          <cell r="I2533" t="str">
            <v>Thảo</v>
          </cell>
          <cell r="J2533">
            <v>0</v>
          </cell>
          <cell r="K2533" t="str">
            <v>TR</v>
          </cell>
          <cell r="L2533">
            <v>5</v>
          </cell>
          <cell r="M2533">
            <v>0</v>
          </cell>
          <cell r="N2533">
            <v>2954</v>
          </cell>
          <cell r="O2533" t="str">
            <v>28/12/2020</v>
          </cell>
          <cell r="P2533">
            <v>0</v>
          </cell>
          <cell r="Q2533" t="str">
            <v>Huyền</v>
          </cell>
        </row>
        <row r="2534">
          <cell r="E2534" t="str">
            <v>TX110313</v>
          </cell>
          <cell r="F2534">
            <v>0</v>
          </cell>
          <cell r="G2534">
            <v>0</v>
          </cell>
          <cell r="H2534" t="str">
            <v xml:space="preserve">Đinh Thị Lệ </v>
          </cell>
          <cell r="I2534" t="str">
            <v>Quyên</v>
          </cell>
          <cell r="J2534">
            <v>0</v>
          </cell>
          <cell r="K2534" t="str">
            <v>TR</v>
          </cell>
          <cell r="L2534">
            <v>5</v>
          </cell>
          <cell r="M2534">
            <v>0</v>
          </cell>
          <cell r="N2534">
            <v>2954</v>
          </cell>
          <cell r="O2534" t="str">
            <v>28/12/2020</v>
          </cell>
          <cell r="P2534">
            <v>0</v>
          </cell>
          <cell r="Q2534" t="str">
            <v>Huyền</v>
          </cell>
        </row>
        <row r="2535">
          <cell r="E2535" t="str">
            <v>TX110314</v>
          </cell>
          <cell r="F2535">
            <v>0</v>
          </cell>
          <cell r="G2535">
            <v>0</v>
          </cell>
          <cell r="H2535" t="str">
            <v>Nguyễn Toàn</v>
          </cell>
          <cell r="I2535" t="str">
            <v>Trung</v>
          </cell>
          <cell r="J2535">
            <v>0</v>
          </cell>
          <cell r="K2535" t="str">
            <v>TR</v>
          </cell>
          <cell r="L2535">
            <v>5</v>
          </cell>
          <cell r="M2535">
            <v>0</v>
          </cell>
          <cell r="N2535">
            <v>2954</v>
          </cell>
          <cell r="O2535" t="str">
            <v>28/12/2020</v>
          </cell>
          <cell r="P2535">
            <v>0</v>
          </cell>
          <cell r="Q2535" t="str">
            <v>Huyền</v>
          </cell>
        </row>
        <row r="2536">
          <cell r="E2536" t="str">
            <v>TX110315</v>
          </cell>
          <cell r="F2536">
            <v>0</v>
          </cell>
          <cell r="G2536">
            <v>0</v>
          </cell>
          <cell r="H2536" t="str">
            <v xml:space="preserve">Bùi Trịnh </v>
          </cell>
          <cell r="I2536" t="str">
            <v>Minh</v>
          </cell>
          <cell r="J2536">
            <v>0</v>
          </cell>
          <cell r="K2536" t="str">
            <v>TR</v>
          </cell>
          <cell r="L2536">
            <v>5</v>
          </cell>
          <cell r="M2536">
            <v>0</v>
          </cell>
          <cell r="N2536">
            <v>2954</v>
          </cell>
          <cell r="O2536" t="str">
            <v>28/12/2020</v>
          </cell>
          <cell r="P2536">
            <v>0</v>
          </cell>
          <cell r="Q2536" t="str">
            <v>Huyền</v>
          </cell>
        </row>
        <row r="2537">
          <cell r="E2537" t="str">
            <v>TX110316</v>
          </cell>
          <cell r="F2537">
            <v>0</v>
          </cell>
          <cell r="G2537">
            <v>0</v>
          </cell>
          <cell r="H2537" t="str">
            <v>Dương Văn</v>
          </cell>
          <cell r="I2537" t="str">
            <v>Thuật</v>
          </cell>
          <cell r="J2537">
            <v>0</v>
          </cell>
          <cell r="K2537" t="str">
            <v>TR</v>
          </cell>
          <cell r="L2537">
            <v>5</v>
          </cell>
          <cell r="M2537">
            <v>0</v>
          </cell>
          <cell r="N2537">
            <v>2954</v>
          </cell>
          <cell r="O2537" t="str">
            <v>28/12/2020</v>
          </cell>
          <cell r="P2537">
            <v>0</v>
          </cell>
          <cell r="Q2537" t="str">
            <v>Huyền</v>
          </cell>
        </row>
        <row r="2538">
          <cell r="E2538" t="str">
            <v>TX110317</v>
          </cell>
          <cell r="F2538">
            <v>0</v>
          </cell>
          <cell r="G2538">
            <v>0</v>
          </cell>
          <cell r="H2538" t="str">
            <v>Phạm Công</v>
          </cell>
          <cell r="I2538" t="str">
            <v>Hợp</v>
          </cell>
          <cell r="J2538">
            <v>0</v>
          </cell>
          <cell r="K2538" t="str">
            <v>TR</v>
          </cell>
          <cell r="L2538">
            <v>5</v>
          </cell>
          <cell r="M2538">
            <v>0</v>
          </cell>
          <cell r="N2538">
            <v>2954</v>
          </cell>
          <cell r="O2538" t="str">
            <v>28/12/2020</v>
          </cell>
          <cell r="P2538">
            <v>0</v>
          </cell>
          <cell r="Q2538" t="str">
            <v>Huyền</v>
          </cell>
        </row>
        <row r="2539">
          <cell r="E2539" t="str">
            <v>TX110318</v>
          </cell>
          <cell r="F2539">
            <v>0</v>
          </cell>
          <cell r="G2539">
            <v>0</v>
          </cell>
          <cell r="H2539" t="str">
            <v>Lê Xuân</v>
          </cell>
          <cell r="I2539" t="str">
            <v>Tiến</v>
          </cell>
          <cell r="J2539">
            <v>0</v>
          </cell>
          <cell r="K2539" t="str">
            <v>TR</v>
          </cell>
          <cell r="L2539">
            <v>5</v>
          </cell>
          <cell r="M2539">
            <v>0</v>
          </cell>
          <cell r="N2539">
            <v>2954</v>
          </cell>
          <cell r="O2539" t="str">
            <v>28/12/2020</v>
          </cell>
          <cell r="P2539">
            <v>0</v>
          </cell>
          <cell r="Q2539" t="str">
            <v>Huyền</v>
          </cell>
        </row>
        <row r="2540">
          <cell r="E2540" t="str">
            <v>TX110319</v>
          </cell>
          <cell r="F2540">
            <v>0</v>
          </cell>
          <cell r="G2540">
            <v>0</v>
          </cell>
          <cell r="H2540" t="str">
            <v>Đỗ Duy</v>
          </cell>
          <cell r="I2540" t="str">
            <v>Đoàn</v>
          </cell>
          <cell r="J2540">
            <v>0</v>
          </cell>
          <cell r="K2540" t="str">
            <v>TR</v>
          </cell>
          <cell r="L2540">
            <v>5</v>
          </cell>
          <cell r="M2540">
            <v>0</v>
          </cell>
          <cell r="N2540">
            <v>2954</v>
          </cell>
          <cell r="O2540" t="str">
            <v>28/12/2020</v>
          </cell>
          <cell r="P2540">
            <v>0</v>
          </cell>
          <cell r="Q2540" t="str">
            <v>Huyền</v>
          </cell>
        </row>
        <row r="2541">
          <cell r="E2541" t="str">
            <v>TX110320</v>
          </cell>
          <cell r="F2541">
            <v>0</v>
          </cell>
          <cell r="G2541">
            <v>0</v>
          </cell>
          <cell r="H2541" t="str">
            <v>Lưu Duy</v>
          </cell>
          <cell r="I2541" t="str">
            <v>Đạt</v>
          </cell>
          <cell r="J2541">
            <v>0</v>
          </cell>
          <cell r="K2541" t="str">
            <v>TR</v>
          </cell>
          <cell r="L2541">
            <v>5</v>
          </cell>
          <cell r="M2541">
            <v>0</v>
          </cell>
          <cell r="N2541">
            <v>2954</v>
          </cell>
          <cell r="O2541" t="str">
            <v>28/12/2020</v>
          </cell>
          <cell r="P2541">
            <v>0</v>
          </cell>
          <cell r="Q2541" t="str">
            <v>Huyền</v>
          </cell>
        </row>
        <row r="2542">
          <cell r="E2542" t="str">
            <v>TX110321</v>
          </cell>
          <cell r="F2542">
            <v>0</v>
          </cell>
          <cell r="G2542">
            <v>0</v>
          </cell>
          <cell r="H2542" t="str">
            <v>Bùi Bảo</v>
          </cell>
          <cell r="I2542" t="str">
            <v>Anh</v>
          </cell>
          <cell r="J2542">
            <v>0</v>
          </cell>
          <cell r="K2542" t="str">
            <v>TR</v>
          </cell>
          <cell r="L2542">
            <v>5</v>
          </cell>
          <cell r="M2542">
            <v>0</v>
          </cell>
          <cell r="N2542">
            <v>2954</v>
          </cell>
          <cell r="O2542" t="str">
            <v>28/12/2020</v>
          </cell>
          <cell r="P2542">
            <v>0</v>
          </cell>
          <cell r="Q2542" t="str">
            <v>Huyền</v>
          </cell>
        </row>
        <row r="2543">
          <cell r="E2543" t="str">
            <v>TX110322</v>
          </cell>
          <cell r="F2543">
            <v>0</v>
          </cell>
          <cell r="G2543">
            <v>0</v>
          </cell>
          <cell r="H2543" t="str">
            <v xml:space="preserve">Trương Thị </v>
          </cell>
          <cell r="I2543" t="str">
            <v>Minh</v>
          </cell>
          <cell r="J2543">
            <v>0</v>
          </cell>
          <cell r="K2543" t="str">
            <v>TR</v>
          </cell>
          <cell r="L2543">
            <v>5</v>
          </cell>
          <cell r="M2543">
            <v>0</v>
          </cell>
          <cell r="N2543">
            <v>2954</v>
          </cell>
          <cell r="O2543" t="str">
            <v>28/12/2020</v>
          </cell>
          <cell r="P2543">
            <v>0</v>
          </cell>
          <cell r="Q2543" t="str">
            <v>Huyền</v>
          </cell>
        </row>
        <row r="2544">
          <cell r="E2544" t="str">
            <v>TX110324</v>
          </cell>
          <cell r="F2544">
            <v>0</v>
          </cell>
          <cell r="G2544">
            <v>0</v>
          </cell>
          <cell r="H2544" t="str">
            <v>La Thị Thu</v>
          </cell>
          <cell r="I2544" t="str">
            <v>Trang</v>
          </cell>
          <cell r="J2544">
            <v>0</v>
          </cell>
          <cell r="K2544" t="str">
            <v>TR</v>
          </cell>
          <cell r="L2544">
            <v>5</v>
          </cell>
          <cell r="M2544">
            <v>0</v>
          </cell>
          <cell r="N2544">
            <v>2954</v>
          </cell>
          <cell r="O2544" t="str">
            <v>28/12/2020</v>
          </cell>
          <cell r="P2544">
            <v>0</v>
          </cell>
          <cell r="Q2544" t="str">
            <v>Huyền</v>
          </cell>
        </row>
        <row r="2545">
          <cell r="E2545" t="str">
            <v>TX110325</v>
          </cell>
          <cell r="F2545">
            <v>0</v>
          </cell>
          <cell r="G2545">
            <v>0</v>
          </cell>
          <cell r="H2545" t="str">
            <v xml:space="preserve">Vũ Mạnh </v>
          </cell>
          <cell r="I2545" t="str">
            <v>Tiến</v>
          </cell>
          <cell r="J2545">
            <v>0</v>
          </cell>
          <cell r="K2545" t="str">
            <v>TR</v>
          </cell>
          <cell r="L2545">
            <v>5</v>
          </cell>
          <cell r="M2545">
            <v>0</v>
          </cell>
          <cell r="N2545">
            <v>2954</v>
          </cell>
          <cell r="O2545" t="str">
            <v>28/12/2020</v>
          </cell>
          <cell r="P2545">
            <v>0</v>
          </cell>
          <cell r="Q2545" t="str">
            <v>Huyền</v>
          </cell>
        </row>
        <row r="2546">
          <cell r="E2546" t="str">
            <v>TX110326</v>
          </cell>
          <cell r="F2546">
            <v>0</v>
          </cell>
          <cell r="G2546">
            <v>0</v>
          </cell>
          <cell r="H2546" t="str">
            <v xml:space="preserve">Nguyễn Thị Hồng </v>
          </cell>
          <cell r="I2546" t="str">
            <v>Hạnh</v>
          </cell>
          <cell r="J2546">
            <v>0</v>
          </cell>
          <cell r="K2546" t="str">
            <v>TR</v>
          </cell>
          <cell r="L2546">
            <v>5</v>
          </cell>
          <cell r="M2546">
            <v>0</v>
          </cell>
          <cell r="N2546">
            <v>2954</v>
          </cell>
          <cell r="O2546" t="str">
            <v>28/12/2020</v>
          </cell>
          <cell r="P2546">
            <v>0</v>
          </cell>
          <cell r="Q2546" t="str">
            <v>Huyền</v>
          </cell>
        </row>
        <row r="2547">
          <cell r="E2547" t="str">
            <v>TX110327</v>
          </cell>
          <cell r="F2547">
            <v>0</v>
          </cell>
          <cell r="G2547">
            <v>0</v>
          </cell>
          <cell r="H2547" t="str">
            <v xml:space="preserve">Trần Tiến </v>
          </cell>
          <cell r="I2547" t="str">
            <v>Trung</v>
          </cell>
          <cell r="J2547">
            <v>0</v>
          </cell>
          <cell r="K2547" t="str">
            <v>TR</v>
          </cell>
          <cell r="L2547">
            <v>5</v>
          </cell>
          <cell r="M2547">
            <v>0</v>
          </cell>
          <cell r="N2547">
            <v>2954</v>
          </cell>
          <cell r="O2547" t="str">
            <v>28/12/2020</v>
          </cell>
          <cell r="P2547">
            <v>0</v>
          </cell>
          <cell r="Q2547" t="str">
            <v>Huyền</v>
          </cell>
        </row>
        <row r="2548">
          <cell r="E2548" t="str">
            <v>TX110328</v>
          </cell>
          <cell r="F2548">
            <v>0</v>
          </cell>
          <cell r="G2548">
            <v>0</v>
          </cell>
          <cell r="H2548" t="str">
            <v xml:space="preserve">Đào Ngọc </v>
          </cell>
          <cell r="I2548" t="str">
            <v>Phức</v>
          </cell>
          <cell r="J2548">
            <v>0</v>
          </cell>
          <cell r="K2548" t="str">
            <v>TR</v>
          </cell>
          <cell r="L2548">
            <v>5</v>
          </cell>
          <cell r="M2548">
            <v>0</v>
          </cell>
          <cell r="N2548">
            <v>2954</v>
          </cell>
          <cell r="O2548" t="str">
            <v>28/12/2020</v>
          </cell>
          <cell r="P2548">
            <v>0</v>
          </cell>
          <cell r="Q2548" t="str">
            <v>Huyền</v>
          </cell>
        </row>
        <row r="2549">
          <cell r="E2549" t="str">
            <v>TX110329</v>
          </cell>
          <cell r="F2549">
            <v>0</v>
          </cell>
          <cell r="G2549">
            <v>0</v>
          </cell>
          <cell r="H2549" t="str">
            <v xml:space="preserve">Trần Ngọc </v>
          </cell>
          <cell r="I2549" t="str">
            <v>Trung</v>
          </cell>
          <cell r="J2549">
            <v>0</v>
          </cell>
          <cell r="K2549" t="str">
            <v>TR</v>
          </cell>
          <cell r="L2549">
            <v>5</v>
          </cell>
          <cell r="M2549">
            <v>0</v>
          </cell>
          <cell r="N2549">
            <v>2954</v>
          </cell>
          <cell r="O2549" t="str">
            <v>28/12/2020</v>
          </cell>
          <cell r="P2549">
            <v>0</v>
          </cell>
          <cell r="Q2549" t="str">
            <v>Huyền</v>
          </cell>
        </row>
        <row r="2550">
          <cell r="E2550" t="str">
            <v>TX110330</v>
          </cell>
          <cell r="F2550">
            <v>0</v>
          </cell>
          <cell r="G2550">
            <v>0</v>
          </cell>
          <cell r="H2550" t="str">
            <v xml:space="preserve">Nguyễn Ngọc </v>
          </cell>
          <cell r="I2550" t="str">
            <v>Hòa</v>
          </cell>
          <cell r="J2550">
            <v>0</v>
          </cell>
          <cell r="K2550" t="str">
            <v>TR</v>
          </cell>
          <cell r="L2550">
            <v>5</v>
          </cell>
          <cell r="M2550">
            <v>0</v>
          </cell>
          <cell r="N2550">
            <v>2954</v>
          </cell>
          <cell r="O2550" t="str">
            <v>28/12/2020</v>
          </cell>
          <cell r="P2550">
            <v>0</v>
          </cell>
          <cell r="Q2550" t="str">
            <v>Huyền</v>
          </cell>
        </row>
        <row r="2551">
          <cell r="E2551" t="str">
            <v>TX110331</v>
          </cell>
          <cell r="F2551">
            <v>0</v>
          </cell>
          <cell r="G2551">
            <v>0</v>
          </cell>
          <cell r="H2551" t="str">
            <v xml:space="preserve">Nguyễn Đức </v>
          </cell>
          <cell r="I2551" t="str">
            <v>Nghĩa</v>
          </cell>
          <cell r="J2551">
            <v>0</v>
          </cell>
          <cell r="K2551" t="str">
            <v>TR</v>
          </cell>
          <cell r="L2551">
            <v>5</v>
          </cell>
          <cell r="M2551">
            <v>0</v>
          </cell>
          <cell r="N2551">
            <v>2954</v>
          </cell>
          <cell r="O2551" t="str">
            <v>28/12/2020</v>
          </cell>
          <cell r="P2551">
            <v>0</v>
          </cell>
          <cell r="Q2551" t="str">
            <v>Huyền</v>
          </cell>
        </row>
        <row r="2552">
          <cell r="E2552" t="str">
            <v>TX110332</v>
          </cell>
          <cell r="F2552">
            <v>0</v>
          </cell>
          <cell r="G2552">
            <v>0</v>
          </cell>
          <cell r="H2552" t="str">
            <v xml:space="preserve">Nguyễn Thế </v>
          </cell>
          <cell r="I2552" t="str">
            <v>Vinh</v>
          </cell>
          <cell r="J2552">
            <v>0</v>
          </cell>
          <cell r="K2552" t="str">
            <v>TR</v>
          </cell>
          <cell r="L2552">
            <v>5</v>
          </cell>
          <cell r="M2552">
            <v>0</v>
          </cell>
          <cell r="N2552">
            <v>2954</v>
          </cell>
          <cell r="O2552" t="str">
            <v>28/12/2020</v>
          </cell>
          <cell r="P2552">
            <v>0</v>
          </cell>
          <cell r="Q2552" t="str">
            <v>Huyền</v>
          </cell>
        </row>
        <row r="2553">
          <cell r="E2553" t="str">
            <v>TX110333</v>
          </cell>
          <cell r="F2553">
            <v>0</v>
          </cell>
          <cell r="G2553">
            <v>0</v>
          </cell>
          <cell r="H2553" t="str">
            <v xml:space="preserve">Nguyễn Thị Thanh </v>
          </cell>
          <cell r="I2553" t="str">
            <v>Trang</v>
          </cell>
          <cell r="J2553">
            <v>0</v>
          </cell>
          <cell r="K2553" t="str">
            <v>TR</v>
          </cell>
          <cell r="L2553">
            <v>5</v>
          </cell>
          <cell r="M2553">
            <v>0</v>
          </cell>
          <cell r="N2553">
            <v>2954</v>
          </cell>
          <cell r="O2553" t="str">
            <v>28/12/2020</v>
          </cell>
          <cell r="P2553">
            <v>0</v>
          </cell>
          <cell r="Q2553" t="str">
            <v>Huyền</v>
          </cell>
        </row>
        <row r="2554">
          <cell r="E2554" t="str">
            <v>TX110334</v>
          </cell>
          <cell r="F2554">
            <v>0</v>
          </cell>
          <cell r="G2554">
            <v>0</v>
          </cell>
          <cell r="H2554" t="str">
            <v xml:space="preserve">Nguyễn Anh </v>
          </cell>
          <cell r="I2554" t="str">
            <v>Tuấn</v>
          </cell>
          <cell r="J2554">
            <v>0</v>
          </cell>
          <cell r="K2554" t="str">
            <v>TR</v>
          </cell>
          <cell r="L2554">
            <v>5</v>
          </cell>
          <cell r="M2554">
            <v>0</v>
          </cell>
          <cell r="N2554">
            <v>2954</v>
          </cell>
          <cell r="O2554" t="str">
            <v>28/12/2020</v>
          </cell>
          <cell r="P2554">
            <v>0</v>
          </cell>
          <cell r="Q2554" t="str">
            <v>Huyền</v>
          </cell>
        </row>
        <row r="2555">
          <cell r="E2555" t="str">
            <v>TX110335</v>
          </cell>
          <cell r="F2555">
            <v>0</v>
          </cell>
          <cell r="G2555">
            <v>0</v>
          </cell>
          <cell r="H2555" t="str">
            <v>Dương Văn</v>
          </cell>
          <cell r="I2555" t="str">
            <v>Mùa</v>
          </cell>
          <cell r="J2555">
            <v>0</v>
          </cell>
          <cell r="K2555" t="str">
            <v>TR</v>
          </cell>
          <cell r="L2555">
            <v>5</v>
          </cell>
          <cell r="M2555">
            <v>0</v>
          </cell>
          <cell r="N2555">
            <v>2954</v>
          </cell>
          <cell r="O2555" t="str">
            <v>28/12/2020</v>
          </cell>
          <cell r="P2555">
            <v>0</v>
          </cell>
          <cell r="Q2555" t="str">
            <v>Huyền</v>
          </cell>
        </row>
        <row r="2556">
          <cell r="E2556" t="str">
            <v>TX110336</v>
          </cell>
          <cell r="F2556">
            <v>0</v>
          </cell>
          <cell r="G2556">
            <v>0</v>
          </cell>
          <cell r="H2556" t="str">
            <v>Đinh Thị Thanh</v>
          </cell>
          <cell r="I2556" t="str">
            <v>Thủy</v>
          </cell>
          <cell r="J2556">
            <v>0</v>
          </cell>
          <cell r="K2556" t="str">
            <v>TR</v>
          </cell>
          <cell r="L2556">
            <v>5</v>
          </cell>
          <cell r="M2556">
            <v>0</v>
          </cell>
          <cell r="N2556">
            <v>2954</v>
          </cell>
          <cell r="O2556" t="str">
            <v>28/12/2020</v>
          </cell>
          <cell r="P2556">
            <v>0</v>
          </cell>
          <cell r="Q2556" t="str">
            <v>Huyền</v>
          </cell>
        </row>
        <row r="2557">
          <cell r="E2557" t="str">
            <v>TX110337</v>
          </cell>
          <cell r="F2557">
            <v>0</v>
          </cell>
          <cell r="G2557">
            <v>0</v>
          </cell>
          <cell r="H2557" t="str">
            <v xml:space="preserve">Vũ Thế </v>
          </cell>
          <cell r="I2557" t="str">
            <v>Nam</v>
          </cell>
          <cell r="J2557">
            <v>0</v>
          </cell>
          <cell r="K2557" t="str">
            <v>TR</v>
          </cell>
          <cell r="L2557">
            <v>5</v>
          </cell>
          <cell r="M2557">
            <v>0</v>
          </cell>
          <cell r="N2557">
            <v>2954</v>
          </cell>
          <cell r="O2557" t="str">
            <v>28/12/2020</v>
          </cell>
          <cell r="P2557">
            <v>0</v>
          </cell>
          <cell r="Q2557" t="str">
            <v>Huyền</v>
          </cell>
        </row>
        <row r="2558">
          <cell r="E2558" t="str">
            <v>TX110338</v>
          </cell>
          <cell r="F2558">
            <v>0</v>
          </cell>
          <cell r="G2558">
            <v>0</v>
          </cell>
          <cell r="H2558" t="str">
            <v>Vũ Đức</v>
          </cell>
          <cell r="I2558" t="str">
            <v>Việt</v>
          </cell>
          <cell r="J2558">
            <v>0</v>
          </cell>
          <cell r="K2558" t="str">
            <v>TR</v>
          </cell>
          <cell r="L2558">
            <v>5</v>
          </cell>
          <cell r="M2558">
            <v>0</v>
          </cell>
          <cell r="N2558">
            <v>2954</v>
          </cell>
          <cell r="O2558" t="str">
            <v>28/12/2020</v>
          </cell>
          <cell r="P2558">
            <v>0</v>
          </cell>
          <cell r="Q2558" t="str">
            <v>Huyền</v>
          </cell>
        </row>
        <row r="2559">
          <cell r="E2559" t="str">
            <v>TX110339</v>
          </cell>
          <cell r="F2559">
            <v>0</v>
          </cell>
          <cell r="G2559">
            <v>0</v>
          </cell>
          <cell r="H2559" t="str">
            <v>Hoàng Thị</v>
          </cell>
          <cell r="I2559" t="str">
            <v>Hiền</v>
          </cell>
          <cell r="J2559">
            <v>0</v>
          </cell>
          <cell r="K2559" t="str">
            <v>TR</v>
          </cell>
          <cell r="L2559">
            <v>5</v>
          </cell>
          <cell r="M2559">
            <v>0</v>
          </cell>
          <cell r="N2559">
            <v>2954</v>
          </cell>
          <cell r="O2559" t="str">
            <v>28/12/2020</v>
          </cell>
          <cell r="P2559">
            <v>0</v>
          </cell>
          <cell r="Q2559" t="str">
            <v>Huyền</v>
          </cell>
        </row>
        <row r="2560">
          <cell r="E2560" t="str">
            <v>TX110340</v>
          </cell>
          <cell r="F2560">
            <v>0</v>
          </cell>
          <cell r="G2560">
            <v>0</v>
          </cell>
          <cell r="H2560" t="str">
            <v>Hà Thị</v>
          </cell>
          <cell r="I2560" t="str">
            <v>Yến</v>
          </cell>
          <cell r="J2560">
            <v>0</v>
          </cell>
          <cell r="K2560" t="str">
            <v>TR</v>
          </cell>
          <cell r="L2560">
            <v>5</v>
          </cell>
          <cell r="M2560">
            <v>0</v>
          </cell>
          <cell r="N2560">
            <v>2954</v>
          </cell>
          <cell r="O2560" t="str">
            <v>28/12/2020</v>
          </cell>
          <cell r="P2560">
            <v>0</v>
          </cell>
          <cell r="Q2560" t="str">
            <v>Huyền</v>
          </cell>
        </row>
        <row r="2561">
          <cell r="E2561" t="str">
            <v>TX110341</v>
          </cell>
          <cell r="F2561">
            <v>0</v>
          </cell>
          <cell r="G2561">
            <v>0</v>
          </cell>
          <cell r="H2561" t="str">
            <v>Nguyễn Quang</v>
          </cell>
          <cell r="I2561" t="str">
            <v>Hiệp</v>
          </cell>
          <cell r="J2561">
            <v>0</v>
          </cell>
          <cell r="K2561" t="str">
            <v>TR</v>
          </cell>
          <cell r="L2561">
            <v>5</v>
          </cell>
          <cell r="M2561">
            <v>0</v>
          </cell>
          <cell r="N2561">
            <v>2954</v>
          </cell>
          <cell r="O2561" t="str">
            <v>28/12/2020</v>
          </cell>
          <cell r="P2561">
            <v>0</v>
          </cell>
          <cell r="Q2561" t="str">
            <v>Huyền</v>
          </cell>
        </row>
        <row r="2562">
          <cell r="E2562" t="str">
            <v>TX110342</v>
          </cell>
          <cell r="F2562">
            <v>0</v>
          </cell>
          <cell r="G2562">
            <v>0</v>
          </cell>
          <cell r="H2562" t="str">
            <v>Nguyễn Hữu Tuấn</v>
          </cell>
          <cell r="I2562" t="str">
            <v>Anh</v>
          </cell>
          <cell r="J2562">
            <v>0</v>
          </cell>
          <cell r="K2562" t="str">
            <v>TR</v>
          </cell>
          <cell r="L2562">
            <v>5</v>
          </cell>
          <cell r="M2562">
            <v>0</v>
          </cell>
          <cell r="N2562">
            <v>2954</v>
          </cell>
          <cell r="O2562" t="str">
            <v>28/12/2020</v>
          </cell>
          <cell r="P2562">
            <v>0</v>
          </cell>
          <cell r="Q2562" t="str">
            <v>Huyền</v>
          </cell>
        </row>
        <row r="2563">
          <cell r="E2563" t="str">
            <v>TX110343</v>
          </cell>
          <cell r="F2563">
            <v>0</v>
          </cell>
          <cell r="G2563">
            <v>0</v>
          </cell>
          <cell r="H2563" t="str">
            <v xml:space="preserve">Lê Thị </v>
          </cell>
          <cell r="I2563" t="str">
            <v>Ly</v>
          </cell>
          <cell r="J2563">
            <v>0</v>
          </cell>
          <cell r="K2563" t="str">
            <v>TR</v>
          </cell>
          <cell r="L2563">
            <v>5</v>
          </cell>
          <cell r="M2563">
            <v>0</v>
          </cell>
          <cell r="N2563">
            <v>2954</v>
          </cell>
          <cell r="O2563" t="str">
            <v>28/12/2020</v>
          </cell>
          <cell r="P2563">
            <v>0</v>
          </cell>
          <cell r="Q2563" t="str">
            <v>Huyền</v>
          </cell>
        </row>
        <row r="2564">
          <cell r="E2564" t="str">
            <v>TX110345</v>
          </cell>
          <cell r="F2564">
            <v>0</v>
          </cell>
          <cell r="G2564">
            <v>0</v>
          </cell>
          <cell r="H2564" t="str">
            <v>Trương Thị Mai</v>
          </cell>
          <cell r="I2564" t="str">
            <v>Lan</v>
          </cell>
          <cell r="J2564">
            <v>0</v>
          </cell>
          <cell r="K2564" t="str">
            <v>TR</v>
          </cell>
          <cell r="L2564">
            <v>5</v>
          </cell>
          <cell r="M2564">
            <v>0</v>
          </cell>
          <cell r="N2564">
            <v>2954</v>
          </cell>
          <cell r="O2564" t="str">
            <v>28/12/2020</v>
          </cell>
          <cell r="P2564">
            <v>0</v>
          </cell>
          <cell r="Q2564" t="str">
            <v>Huyền</v>
          </cell>
        </row>
        <row r="2565">
          <cell r="E2565" t="str">
            <v>TX110346</v>
          </cell>
          <cell r="F2565">
            <v>0</v>
          </cell>
          <cell r="G2565">
            <v>0</v>
          </cell>
          <cell r="H2565" t="str">
            <v>Nguyễn Văn</v>
          </cell>
          <cell r="I2565" t="str">
            <v>Dự</v>
          </cell>
          <cell r="J2565">
            <v>0</v>
          </cell>
          <cell r="K2565" t="str">
            <v>TR</v>
          </cell>
          <cell r="L2565">
            <v>5</v>
          </cell>
          <cell r="M2565">
            <v>0</v>
          </cell>
          <cell r="N2565">
            <v>2954</v>
          </cell>
          <cell r="O2565" t="str">
            <v>28/12/2020</v>
          </cell>
          <cell r="P2565">
            <v>0</v>
          </cell>
          <cell r="Q2565" t="str">
            <v>Huyền</v>
          </cell>
        </row>
        <row r="2566">
          <cell r="E2566" t="str">
            <v>TX110347</v>
          </cell>
          <cell r="F2566">
            <v>0</v>
          </cell>
          <cell r="G2566">
            <v>0</v>
          </cell>
          <cell r="H2566" t="str">
            <v>Đoàn Duy</v>
          </cell>
          <cell r="I2566" t="str">
            <v>Tùng</v>
          </cell>
          <cell r="J2566">
            <v>0</v>
          </cell>
          <cell r="K2566" t="str">
            <v>TR</v>
          </cell>
          <cell r="L2566">
            <v>5</v>
          </cell>
          <cell r="M2566">
            <v>0</v>
          </cell>
          <cell r="N2566">
            <v>2954</v>
          </cell>
          <cell r="O2566" t="str">
            <v>28/12/2020</v>
          </cell>
          <cell r="P2566">
            <v>0</v>
          </cell>
          <cell r="Q2566" t="str">
            <v>Huyền</v>
          </cell>
        </row>
        <row r="2567">
          <cell r="E2567" t="str">
            <v>TX110348</v>
          </cell>
          <cell r="F2567">
            <v>0</v>
          </cell>
          <cell r="G2567">
            <v>0</v>
          </cell>
          <cell r="H2567" t="str">
            <v>Nguyễn Thị Minh</v>
          </cell>
          <cell r="I2567" t="str">
            <v>Thủy</v>
          </cell>
          <cell r="J2567">
            <v>0</v>
          </cell>
          <cell r="K2567" t="str">
            <v>TR</v>
          </cell>
          <cell r="L2567">
            <v>5</v>
          </cell>
          <cell r="M2567">
            <v>0</v>
          </cell>
          <cell r="N2567">
            <v>2954</v>
          </cell>
          <cell r="O2567" t="str">
            <v>28/12/2020</v>
          </cell>
          <cell r="P2567">
            <v>0</v>
          </cell>
          <cell r="Q2567" t="str">
            <v>Huyền</v>
          </cell>
        </row>
        <row r="2568">
          <cell r="E2568" t="str">
            <v>TX110349</v>
          </cell>
          <cell r="F2568">
            <v>0</v>
          </cell>
          <cell r="G2568">
            <v>0</v>
          </cell>
          <cell r="H2568" t="str">
            <v xml:space="preserve">Lê Thị </v>
          </cell>
          <cell r="I2568" t="str">
            <v>Huệ</v>
          </cell>
          <cell r="J2568">
            <v>0</v>
          </cell>
          <cell r="K2568" t="str">
            <v>TR</v>
          </cell>
          <cell r="L2568">
            <v>5</v>
          </cell>
          <cell r="M2568">
            <v>0</v>
          </cell>
          <cell r="N2568">
            <v>2954</v>
          </cell>
          <cell r="O2568" t="str">
            <v>28/12/2020</v>
          </cell>
          <cell r="P2568">
            <v>0</v>
          </cell>
          <cell r="Q2568" t="str">
            <v>Huyền</v>
          </cell>
        </row>
        <row r="2569">
          <cell r="E2569" t="str">
            <v>TX110351</v>
          </cell>
          <cell r="F2569">
            <v>0</v>
          </cell>
          <cell r="G2569">
            <v>0</v>
          </cell>
          <cell r="H2569" t="str">
            <v>Vương Quốc</v>
          </cell>
          <cell r="I2569" t="str">
            <v>Việt</v>
          </cell>
          <cell r="J2569">
            <v>0</v>
          </cell>
          <cell r="K2569" t="str">
            <v>TR</v>
          </cell>
          <cell r="L2569">
            <v>5</v>
          </cell>
          <cell r="M2569">
            <v>0</v>
          </cell>
          <cell r="N2569">
            <v>2954</v>
          </cell>
          <cell r="O2569" t="str">
            <v>28/12/2020</v>
          </cell>
          <cell r="P2569">
            <v>0</v>
          </cell>
          <cell r="Q2569" t="str">
            <v>Huyền</v>
          </cell>
        </row>
        <row r="2570">
          <cell r="E2570" t="str">
            <v>TX110354</v>
          </cell>
          <cell r="F2570">
            <v>0</v>
          </cell>
          <cell r="G2570">
            <v>0</v>
          </cell>
          <cell r="H2570" t="str">
            <v>Hoàng Thanh</v>
          </cell>
          <cell r="I2570" t="str">
            <v>Tùng</v>
          </cell>
          <cell r="J2570">
            <v>0</v>
          </cell>
          <cell r="K2570" t="str">
            <v>TR</v>
          </cell>
          <cell r="L2570">
            <v>5</v>
          </cell>
          <cell r="M2570">
            <v>0</v>
          </cell>
          <cell r="N2570">
            <v>2954</v>
          </cell>
          <cell r="O2570" t="str">
            <v>28/12/2020</v>
          </cell>
          <cell r="P2570">
            <v>0</v>
          </cell>
          <cell r="Q2570" t="str">
            <v>Huyền</v>
          </cell>
        </row>
        <row r="2571">
          <cell r="E2571" t="str">
            <v>TX110355</v>
          </cell>
          <cell r="F2571">
            <v>0</v>
          </cell>
          <cell r="G2571">
            <v>0</v>
          </cell>
          <cell r="H2571" t="str">
            <v xml:space="preserve">Hoàng Văn </v>
          </cell>
          <cell r="I2571" t="str">
            <v>Phượng</v>
          </cell>
          <cell r="J2571">
            <v>0</v>
          </cell>
          <cell r="K2571" t="str">
            <v>TR</v>
          </cell>
          <cell r="L2571">
            <v>5</v>
          </cell>
          <cell r="M2571">
            <v>0</v>
          </cell>
          <cell r="N2571">
            <v>2954</v>
          </cell>
          <cell r="O2571" t="str">
            <v>28/12/2020</v>
          </cell>
          <cell r="P2571">
            <v>0</v>
          </cell>
          <cell r="Q2571" t="str">
            <v>Huyền</v>
          </cell>
        </row>
        <row r="2572">
          <cell r="E2572" t="str">
            <v>TXE120002</v>
          </cell>
          <cell r="F2572">
            <v>0</v>
          </cell>
          <cell r="G2572">
            <v>0</v>
          </cell>
          <cell r="H2572" t="str">
            <v xml:space="preserve">Đinh Tuấn </v>
          </cell>
          <cell r="I2572" t="str">
            <v>Anh</v>
          </cell>
          <cell r="J2572">
            <v>0</v>
          </cell>
          <cell r="K2572" t="str">
            <v>Edutop</v>
          </cell>
          <cell r="L2572" t="str">
            <v>TS1</v>
          </cell>
          <cell r="M2572">
            <v>0</v>
          </cell>
          <cell r="N2572">
            <v>2954</v>
          </cell>
          <cell r="O2572" t="str">
            <v>28/12/2020</v>
          </cell>
          <cell r="P2572">
            <v>0</v>
          </cell>
          <cell r="Q2572" t="str">
            <v>Tuấn</v>
          </cell>
        </row>
        <row r="2573">
          <cell r="E2573" t="str">
            <v>TXE120004</v>
          </cell>
          <cell r="F2573">
            <v>0</v>
          </cell>
          <cell r="G2573">
            <v>0</v>
          </cell>
          <cell r="H2573" t="str">
            <v>Đỗ Thị Hoa</v>
          </cell>
          <cell r="I2573" t="str">
            <v>Đào</v>
          </cell>
          <cell r="J2573">
            <v>0</v>
          </cell>
          <cell r="K2573" t="str">
            <v>Edutop</v>
          </cell>
          <cell r="L2573" t="str">
            <v>TS1</v>
          </cell>
          <cell r="M2573">
            <v>0</v>
          </cell>
          <cell r="N2573">
            <v>2954</v>
          </cell>
          <cell r="O2573" t="str">
            <v>28/12/2020</v>
          </cell>
          <cell r="P2573">
            <v>0</v>
          </cell>
          <cell r="Q2573" t="str">
            <v>Tuấn</v>
          </cell>
        </row>
        <row r="2574">
          <cell r="E2574" t="str">
            <v>TXE120007</v>
          </cell>
          <cell r="F2574">
            <v>0</v>
          </cell>
          <cell r="G2574">
            <v>0</v>
          </cell>
          <cell r="H2574" t="str">
            <v>Phạm Thị Hồng</v>
          </cell>
          <cell r="I2574" t="str">
            <v>Hạnh</v>
          </cell>
          <cell r="J2574">
            <v>0</v>
          </cell>
          <cell r="K2574" t="str">
            <v>Edutop</v>
          </cell>
          <cell r="L2574" t="str">
            <v>TS1</v>
          </cell>
          <cell r="M2574">
            <v>0</v>
          </cell>
          <cell r="N2574">
            <v>2954</v>
          </cell>
          <cell r="O2574" t="str">
            <v>28/12/2020</v>
          </cell>
          <cell r="P2574">
            <v>0</v>
          </cell>
          <cell r="Q2574" t="str">
            <v>Tuấn</v>
          </cell>
        </row>
        <row r="2575">
          <cell r="E2575" t="str">
            <v>TXE120008</v>
          </cell>
          <cell r="F2575">
            <v>0</v>
          </cell>
          <cell r="G2575">
            <v>0</v>
          </cell>
          <cell r="H2575" t="str">
            <v>Nguyễn Văn</v>
          </cell>
          <cell r="I2575" t="str">
            <v>Hiệp</v>
          </cell>
          <cell r="J2575">
            <v>0</v>
          </cell>
          <cell r="K2575" t="str">
            <v>Edutop</v>
          </cell>
          <cell r="L2575" t="str">
            <v>TS1</v>
          </cell>
          <cell r="M2575">
            <v>0</v>
          </cell>
          <cell r="N2575">
            <v>2954</v>
          </cell>
          <cell r="O2575" t="str">
            <v>28/12/2020</v>
          </cell>
          <cell r="P2575">
            <v>0</v>
          </cell>
          <cell r="Q2575" t="str">
            <v>Tuấn</v>
          </cell>
        </row>
        <row r="2576">
          <cell r="E2576" t="str">
            <v>TXE120010</v>
          </cell>
          <cell r="F2576">
            <v>0</v>
          </cell>
          <cell r="G2576">
            <v>0</v>
          </cell>
          <cell r="H2576" t="str">
            <v>Hoàng Thanh</v>
          </cell>
          <cell r="I2576" t="str">
            <v>Hương</v>
          </cell>
          <cell r="J2576">
            <v>0</v>
          </cell>
          <cell r="K2576" t="str">
            <v>Edutop</v>
          </cell>
          <cell r="L2576" t="str">
            <v>TS1</v>
          </cell>
          <cell r="M2576">
            <v>0</v>
          </cell>
          <cell r="N2576">
            <v>2954</v>
          </cell>
          <cell r="O2576" t="str">
            <v>28/12/2020</v>
          </cell>
          <cell r="P2576">
            <v>0</v>
          </cell>
          <cell r="Q2576" t="str">
            <v>Tuấn</v>
          </cell>
        </row>
        <row r="2577">
          <cell r="E2577" t="str">
            <v>TXE120011</v>
          </cell>
          <cell r="F2577">
            <v>0</v>
          </cell>
          <cell r="G2577">
            <v>0</v>
          </cell>
          <cell r="H2577" t="str">
            <v>Trần Thị Thu</v>
          </cell>
          <cell r="I2577" t="str">
            <v>Huyền</v>
          </cell>
          <cell r="J2577">
            <v>0</v>
          </cell>
          <cell r="K2577" t="str">
            <v>Edutop</v>
          </cell>
          <cell r="L2577" t="str">
            <v>TS1</v>
          </cell>
          <cell r="M2577">
            <v>0</v>
          </cell>
          <cell r="N2577">
            <v>2954</v>
          </cell>
          <cell r="O2577" t="str">
            <v>28/12/2020</v>
          </cell>
          <cell r="P2577">
            <v>0</v>
          </cell>
          <cell r="Q2577" t="str">
            <v>Tuấn</v>
          </cell>
        </row>
        <row r="2578">
          <cell r="E2578" t="str">
            <v>TXE120012</v>
          </cell>
          <cell r="F2578">
            <v>0</v>
          </cell>
          <cell r="G2578">
            <v>0</v>
          </cell>
          <cell r="H2578" t="str">
            <v>Nguyễn Thị Mai</v>
          </cell>
          <cell r="I2578" t="str">
            <v>Lan</v>
          </cell>
          <cell r="J2578">
            <v>0</v>
          </cell>
          <cell r="K2578" t="str">
            <v>Edutop</v>
          </cell>
          <cell r="L2578" t="str">
            <v>TS1</v>
          </cell>
          <cell r="M2578">
            <v>0</v>
          </cell>
          <cell r="N2578">
            <v>2954</v>
          </cell>
          <cell r="O2578" t="str">
            <v>28/12/2020</v>
          </cell>
          <cell r="P2578">
            <v>0</v>
          </cell>
          <cell r="Q2578" t="str">
            <v>Tuấn</v>
          </cell>
        </row>
        <row r="2579">
          <cell r="E2579" t="str">
            <v>TXE120013</v>
          </cell>
          <cell r="F2579">
            <v>0</v>
          </cell>
          <cell r="G2579">
            <v>0</v>
          </cell>
          <cell r="H2579" t="str">
            <v>Trần Tuấn</v>
          </cell>
          <cell r="I2579" t="str">
            <v>Minh</v>
          </cell>
          <cell r="J2579">
            <v>0</v>
          </cell>
          <cell r="K2579" t="str">
            <v>Edutop</v>
          </cell>
          <cell r="L2579" t="str">
            <v>TS1</v>
          </cell>
          <cell r="M2579">
            <v>0</v>
          </cell>
          <cell r="N2579">
            <v>2954</v>
          </cell>
          <cell r="O2579" t="str">
            <v>28/12/2020</v>
          </cell>
          <cell r="P2579">
            <v>0</v>
          </cell>
          <cell r="Q2579" t="str">
            <v>Tuấn</v>
          </cell>
        </row>
        <row r="2580">
          <cell r="E2580" t="str">
            <v>TXE120014</v>
          </cell>
          <cell r="F2580">
            <v>0</v>
          </cell>
          <cell r="G2580">
            <v>0</v>
          </cell>
          <cell r="H2580" t="str">
            <v xml:space="preserve">Vũ Đức </v>
          </cell>
          <cell r="I2580" t="str">
            <v>Minh</v>
          </cell>
          <cell r="J2580">
            <v>0</v>
          </cell>
          <cell r="K2580" t="str">
            <v>Edutop</v>
          </cell>
          <cell r="L2580" t="str">
            <v>TS1</v>
          </cell>
          <cell r="M2580">
            <v>0</v>
          </cell>
          <cell r="N2580">
            <v>2954</v>
          </cell>
          <cell r="O2580" t="str">
            <v>28/12/2020</v>
          </cell>
          <cell r="P2580">
            <v>0</v>
          </cell>
          <cell r="Q2580" t="str">
            <v>Tuấn</v>
          </cell>
        </row>
        <row r="2581">
          <cell r="E2581" t="str">
            <v>TXE120015</v>
          </cell>
          <cell r="F2581">
            <v>0</v>
          </cell>
          <cell r="G2581">
            <v>0</v>
          </cell>
          <cell r="H2581" t="str">
            <v>Đỗ Thị</v>
          </cell>
          <cell r="I2581" t="str">
            <v>Ngọc</v>
          </cell>
          <cell r="J2581">
            <v>0</v>
          </cell>
          <cell r="K2581" t="str">
            <v>Edutop</v>
          </cell>
          <cell r="L2581" t="str">
            <v>TS1</v>
          </cell>
          <cell r="M2581">
            <v>0</v>
          </cell>
          <cell r="N2581">
            <v>2954</v>
          </cell>
          <cell r="O2581" t="str">
            <v>28/12/2020</v>
          </cell>
          <cell r="P2581">
            <v>0</v>
          </cell>
          <cell r="Q2581" t="str">
            <v>Tuấn</v>
          </cell>
        </row>
        <row r="2582">
          <cell r="E2582" t="str">
            <v>TXE120017</v>
          </cell>
          <cell r="F2582">
            <v>0</v>
          </cell>
          <cell r="G2582">
            <v>0</v>
          </cell>
          <cell r="H2582" t="str">
            <v>Lê Thị Kim</v>
          </cell>
          <cell r="I2582" t="str">
            <v>Oanh</v>
          </cell>
          <cell r="J2582">
            <v>0</v>
          </cell>
          <cell r="K2582" t="str">
            <v>Edutop</v>
          </cell>
          <cell r="L2582" t="str">
            <v>TS1</v>
          </cell>
          <cell r="M2582">
            <v>0</v>
          </cell>
          <cell r="N2582">
            <v>2954</v>
          </cell>
          <cell r="O2582" t="str">
            <v>28/12/2020</v>
          </cell>
          <cell r="P2582">
            <v>0</v>
          </cell>
          <cell r="Q2582" t="str">
            <v>Tuấn</v>
          </cell>
        </row>
        <row r="2583">
          <cell r="E2583" t="str">
            <v>TXE120019</v>
          </cell>
          <cell r="F2583">
            <v>0</v>
          </cell>
          <cell r="G2583">
            <v>0</v>
          </cell>
          <cell r="H2583" t="str">
            <v>Nguyễn Phương</v>
          </cell>
          <cell r="I2583" t="str">
            <v>Thảo</v>
          </cell>
          <cell r="J2583">
            <v>0</v>
          </cell>
          <cell r="K2583" t="str">
            <v>Edutop</v>
          </cell>
          <cell r="L2583" t="str">
            <v>TS1</v>
          </cell>
          <cell r="M2583">
            <v>0</v>
          </cell>
          <cell r="N2583">
            <v>2954</v>
          </cell>
          <cell r="O2583" t="str">
            <v>28/12/2020</v>
          </cell>
          <cell r="P2583">
            <v>0</v>
          </cell>
          <cell r="Q2583" t="str">
            <v>Tuấn</v>
          </cell>
        </row>
        <row r="2584">
          <cell r="E2584" t="str">
            <v>TXE120021</v>
          </cell>
          <cell r="F2584">
            <v>0</v>
          </cell>
          <cell r="G2584">
            <v>0</v>
          </cell>
          <cell r="H2584" t="str">
            <v>Nguyễn Thị Xuân</v>
          </cell>
          <cell r="I2584" t="str">
            <v>Thịnh</v>
          </cell>
          <cell r="J2584">
            <v>0</v>
          </cell>
          <cell r="K2584" t="str">
            <v>Edutop</v>
          </cell>
          <cell r="L2584" t="str">
            <v>TS1</v>
          </cell>
          <cell r="M2584">
            <v>0</v>
          </cell>
          <cell r="N2584">
            <v>2954</v>
          </cell>
          <cell r="O2584" t="str">
            <v>28/12/2020</v>
          </cell>
          <cell r="P2584">
            <v>0</v>
          </cell>
          <cell r="Q2584" t="str">
            <v>Tuấn</v>
          </cell>
        </row>
        <row r="2585">
          <cell r="E2585" t="str">
            <v>TXE120022</v>
          </cell>
          <cell r="F2585">
            <v>0</v>
          </cell>
          <cell r="G2585">
            <v>0</v>
          </cell>
          <cell r="H2585" t="str">
            <v>Đinh Thị</v>
          </cell>
          <cell r="I2585" t="str">
            <v>Thoa</v>
          </cell>
          <cell r="J2585">
            <v>0</v>
          </cell>
          <cell r="K2585" t="str">
            <v>Edutop</v>
          </cell>
          <cell r="L2585" t="str">
            <v>TS1</v>
          </cell>
          <cell r="M2585">
            <v>0</v>
          </cell>
          <cell r="N2585">
            <v>2954</v>
          </cell>
          <cell r="O2585" t="str">
            <v>28/12/2020</v>
          </cell>
          <cell r="P2585">
            <v>0</v>
          </cell>
          <cell r="Q2585" t="str">
            <v>Tuấn</v>
          </cell>
        </row>
        <row r="2586">
          <cell r="E2586" t="str">
            <v>TXE120023</v>
          </cell>
          <cell r="F2586">
            <v>0</v>
          </cell>
          <cell r="G2586">
            <v>0</v>
          </cell>
          <cell r="H2586" t="str">
            <v>Nguyễn Thị Lệ</v>
          </cell>
          <cell r="I2586" t="str">
            <v>Thương</v>
          </cell>
          <cell r="J2586">
            <v>0</v>
          </cell>
          <cell r="K2586" t="str">
            <v>Edutop</v>
          </cell>
          <cell r="L2586" t="str">
            <v>TS1</v>
          </cell>
          <cell r="M2586">
            <v>0</v>
          </cell>
          <cell r="N2586">
            <v>2954</v>
          </cell>
          <cell r="O2586" t="str">
            <v>28/12/2020</v>
          </cell>
          <cell r="P2586">
            <v>0</v>
          </cell>
          <cell r="Q2586" t="str">
            <v>Tuấn</v>
          </cell>
        </row>
        <row r="2587">
          <cell r="E2587" t="str">
            <v>TXE120025</v>
          </cell>
          <cell r="F2587">
            <v>0</v>
          </cell>
          <cell r="G2587">
            <v>0</v>
          </cell>
          <cell r="H2587" t="str">
            <v>Nguyễn Thị</v>
          </cell>
          <cell r="I2587" t="str">
            <v>Thủy</v>
          </cell>
          <cell r="J2587">
            <v>0</v>
          </cell>
          <cell r="K2587" t="str">
            <v>Edutop</v>
          </cell>
          <cell r="L2587" t="str">
            <v>TS1</v>
          </cell>
          <cell r="M2587">
            <v>0</v>
          </cell>
          <cell r="N2587">
            <v>2954</v>
          </cell>
          <cell r="O2587" t="str">
            <v>28/12/2020</v>
          </cell>
          <cell r="P2587">
            <v>0</v>
          </cell>
          <cell r="Q2587" t="str">
            <v>Tuấn</v>
          </cell>
        </row>
        <row r="2588">
          <cell r="E2588" t="str">
            <v>TXE120027</v>
          </cell>
          <cell r="F2588">
            <v>0</v>
          </cell>
          <cell r="G2588">
            <v>0</v>
          </cell>
          <cell r="H2588" t="str">
            <v>Trần Thị</v>
          </cell>
          <cell r="I2588" t="str">
            <v>Thủy</v>
          </cell>
          <cell r="J2588">
            <v>0</v>
          </cell>
          <cell r="K2588" t="str">
            <v>Edutop</v>
          </cell>
          <cell r="L2588" t="str">
            <v>TS1</v>
          </cell>
          <cell r="M2588">
            <v>0</v>
          </cell>
          <cell r="N2588">
            <v>2954</v>
          </cell>
          <cell r="O2588" t="str">
            <v>28/12/2020</v>
          </cell>
          <cell r="P2588">
            <v>0</v>
          </cell>
          <cell r="Q2588" t="str">
            <v>Tuấn</v>
          </cell>
        </row>
        <row r="2589">
          <cell r="E2589" t="str">
            <v>TXE120029</v>
          </cell>
          <cell r="F2589">
            <v>0</v>
          </cell>
          <cell r="G2589">
            <v>0</v>
          </cell>
          <cell r="H2589" t="str">
            <v xml:space="preserve">Đỗ Thị </v>
          </cell>
          <cell r="I2589" t="str">
            <v>Ưng</v>
          </cell>
          <cell r="J2589">
            <v>0</v>
          </cell>
          <cell r="K2589" t="str">
            <v>Edutop</v>
          </cell>
          <cell r="L2589" t="str">
            <v>TS1</v>
          </cell>
          <cell r="M2589">
            <v>0</v>
          </cell>
          <cell r="N2589">
            <v>2954</v>
          </cell>
          <cell r="O2589" t="str">
            <v>28/12/2020</v>
          </cell>
          <cell r="P2589">
            <v>0</v>
          </cell>
          <cell r="Q2589" t="str">
            <v>Tuấn</v>
          </cell>
        </row>
        <row r="2590">
          <cell r="E2590" t="str">
            <v>TXE120033</v>
          </cell>
          <cell r="F2590">
            <v>0</v>
          </cell>
          <cell r="G2590">
            <v>0</v>
          </cell>
          <cell r="H2590" t="str">
            <v xml:space="preserve">Dương Thị </v>
          </cell>
          <cell r="I2590" t="str">
            <v>Anh</v>
          </cell>
          <cell r="J2590">
            <v>0</v>
          </cell>
          <cell r="K2590" t="str">
            <v>Edutop</v>
          </cell>
          <cell r="L2590" t="str">
            <v>TS1</v>
          </cell>
          <cell r="M2590">
            <v>0</v>
          </cell>
          <cell r="N2590">
            <v>2954</v>
          </cell>
          <cell r="O2590" t="str">
            <v>28/12/2020</v>
          </cell>
          <cell r="P2590">
            <v>0</v>
          </cell>
          <cell r="Q2590" t="str">
            <v>Tuấn</v>
          </cell>
        </row>
        <row r="2591">
          <cell r="E2591" t="str">
            <v>TXE120034</v>
          </cell>
          <cell r="F2591">
            <v>0</v>
          </cell>
          <cell r="G2591">
            <v>0</v>
          </cell>
          <cell r="H2591" t="str">
            <v>Hà Thế</v>
          </cell>
          <cell r="I2591" t="str">
            <v>Anh</v>
          </cell>
          <cell r="J2591">
            <v>0</v>
          </cell>
          <cell r="K2591" t="str">
            <v>Edutop</v>
          </cell>
          <cell r="L2591" t="str">
            <v>TS1</v>
          </cell>
          <cell r="M2591">
            <v>0</v>
          </cell>
          <cell r="N2591">
            <v>2954</v>
          </cell>
          <cell r="O2591" t="str">
            <v>28/12/2020</v>
          </cell>
          <cell r="P2591">
            <v>0</v>
          </cell>
          <cell r="Q2591" t="str">
            <v>Tuấn</v>
          </cell>
        </row>
        <row r="2592">
          <cell r="E2592" t="str">
            <v>TXE120036</v>
          </cell>
          <cell r="F2592">
            <v>0</v>
          </cell>
          <cell r="G2592">
            <v>0</v>
          </cell>
          <cell r="H2592" t="str">
            <v>Nguyễn Quang</v>
          </cell>
          <cell r="I2592" t="str">
            <v>Anh</v>
          </cell>
          <cell r="J2592">
            <v>0</v>
          </cell>
          <cell r="K2592" t="str">
            <v>Edutop</v>
          </cell>
          <cell r="L2592" t="str">
            <v>TS1</v>
          </cell>
          <cell r="M2592">
            <v>0</v>
          </cell>
          <cell r="N2592">
            <v>2954</v>
          </cell>
          <cell r="O2592" t="str">
            <v>28/12/2020</v>
          </cell>
          <cell r="P2592">
            <v>0</v>
          </cell>
          <cell r="Q2592" t="str">
            <v>Tuấn</v>
          </cell>
        </row>
        <row r="2593">
          <cell r="E2593" t="str">
            <v>TXE120037</v>
          </cell>
          <cell r="F2593">
            <v>0</v>
          </cell>
          <cell r="G2593">
            <v>0</v>
          </cell>
          <cell r="H2593" t="str">
            <v>Nguyễn Tuấn</v>
          </cell>
          <cell r="I2593" t="str">
            <v>Anh</v>
          </cell>
          <cell r="J2593">
            <v>0</v>
          </cell>
          <cell r="K2593" t="str">
            <v>Edutop</v>
          </cell>
          <cell r="L2593" t="str">
            <v>TS1</v>
          </cell>
          <cell r="M2593">
            <v>0</v>
          </cell>
          <cell r="N2593">
            <v>2954</v>
          </cell>
          <cell r="O2593" t="str">
            <v>28/12/2020</v>
          </cell>
          <cell r="P2593">
            <v>0</v>
          </cell>
          <cell r="Q2593" t="str">
            <v>Tuấn</v>
          </cell>
        </row>
        <row r="2594">
          <cell r="E2594" t="str">
            <v>TXE120039</v>
          </cell>
          <cell r="F2594">
            <v>0</v>
          </cell>
          <cell r="G2594">
            <v>0</v>
          </cell>
          <cell r="H2594" t="str">
            <v>Chu Thị Nguyệt</v>
          </cell>
          <cell r="I2594" t="str">
            <v>Ánh</v>
          </cell>
          <cell r="J2594">
            <v>0</v>
          </cell>
          <cell r="K2594" t="str">
            <v>Edutop</v>
          </cell>
          <cell r="L2594" t="str">
            <v>TS1</v>
          </cell>
          <cell r="M2594">
            <v>0</v>
          </cell>
          <cell r="N2594">
            <v>2954</v>
          </cell>
          <cell r="O2594" t="str">
            <v>28/12/2020</v>
          </cell>
          <cell r="P2594">
            <v>0</v>
          </cell>
          <cell r="Q2594" t="str">
            <v>Tuấn</v>
          </cell>
        </row>
        <row r="2595">
          <cell r="E2595" t="str">
            <v>TXE120040</v>
          </cell>
          <cell r="F2595">
            <v>0</v>
          </cell>
          <cell r="G2595">
            <v>0</v>
          </cell>
          <cell r="H2595" t="str">
            <v>Lê Thị Ngọc</v>
          </cell>
          <cell r="I2595" t="str">
            <v>Ánh</v>
          </cell>
          <cell r="J2595">
            <v>0</v>
          </cell>
          <cell r="K2595" t="str">
            <v>Edutop</v>
          </cell>
          <cell r="L2595" t="str">
            <v>TS1</v>
          </cell>
          <cell r="M2595">
            <v>0</v>
          </cell>
          <cell r="N2595">
            <v>2954</v>
          </cell>
          <cell r="O2595" t="str">
            <v>28/12/2020</v>
          </cell>
          <cell r="P2595">
            <v>0</v>
          </cell>
          <cell r="Q2595" t="str">
            <v>Tuấn</v>
          </cell>
        </row>
        <row r="2596">
          <cell r="E2596" t="str">
            <v>TXE120042</v>
          </cell>
          <cell r="F2596">
            <v>0</v>
          </cell>
          <cell r="G2596">
            <v>0</v>
          </cell>
          <cell r="H2596" t="str">
            <v>Dương Thanh</v>
          </cell>
          <cell r="I2596" t="str">
            <v>Bình</v>
          </cell>
          <cell r="J2596">
            <v>0</v>
          </cell>
          <cell r="K2596" t="str">
            <v>Edutop</v>
          </cell>
          <cell r="L2596" t="str">
            <v>TS1</v>
          </cell>
          <cell r="M2596">
            <v>0</v>
          </cell>
          <cell r="N2596">
            <v>2954</v>
          </cell>
          <cell r="O2596" t="str">
            <v>28/12/2020</v>
          </cell>
          <cell r="P2596">
            <v>0</v>
          </cell>
          <cell r="Q2596" t="str">
            <v>Tuấn</v>
          </cell>
        </row>
        <row r="2597">
          <cell r="E2597" t="str">
            <v>TXE120043</v>
          </cell>
          <cell r="F2597">
            <v>0</v>
          </cell>
          <cell r="G2597">
            <v>0</v>
          </cell>
          <cell r="H2597" t="str">
            <v>Nguyễn Thanh</v>
          </cell>
          <cell r="I2597" t="str">
            <v>Bình</v>
          </cell>
          <cell r="J2597">
            <v>0</v>
          </cell>
          <cell r="K2597" t="str">
            <v>Edutop</v>
          </cell>
          <cell r="L2597" t="str">
            <v>TS1</v>
          </cell>
          <cell r="M2597">
            <v>0</v>
          </cell>
          <cell r="N2597">
            <v>2954</v>
          </cell>
          <cell r="O2597" t="str">
            <v>28/12/2020</v>
          </cell>
          <cell r="P2597">
            <v>0</v>
          </cell>
          <cell r="Q2597" t="str">
            <v>Tuấn</v>
          </cell>
        </row>
        <row r="2598">
          <cell r="E2598" t="str">
            <v>TXE120044</v>
          </cell>
          <cell r="F2598">
            <v>0</v>
          </cell>
          <cell r="G2598">
            <v>0</v>
          </cell>
          <cell r="H2598" t="str">
            <v>Phạm Văn</v>
          </cell>
          <cell r="I2598" t="str">
            <v>Bình</v>
          </cell>
          <cell r="J2598">
            <v>0</v>
          </cell>
          <cell r="K2598" t="str">
            <v>Edutop</v>
          </cell>
          <cell r="L2598" t="str">
            <v>TS1</v>
          </cell>
          <cell r="M2598">
            <v>0</v>
          </cell>
          <cell r="N2598">
            <v>2954</v>
          </cell>
          <cell r="O2598" t="str">
            <v>28/12/2020</v>
          </cell>
          <cell r="P2598">
            <v>0</v>
          </cell>
          <cell r="Q2598" t="str">
            <v>Tuấn</v>
          </cell>
        </row>
        <row r="2599">
          <cell r="E2599" t="str">
            <v>TXE120046</v>
          </cell>
          <cell r="F2599">
            <v>0</v>
          </cell>
          <cell r="G2599">
            <v>0</v>
          </cell>
          <cell r="H2599" t="str">
            <v xml:space="preserve">Bùi Thị </v>
          </cell>
          <cell r="I2599" t="str">
            <v>Chinh</v>
          </cell>
          <cell r="J2599">
            <v>0</v>
          </cell>
          <cell r="K2599" t="str">
            <v>Edutop</v>
          </cell>
          <cell r="L2599" t="str">
            <v>TS1</v>
          </cell>
          <cell r="M2599">
            <v>0</v>
          </cell>
          <cell r="N2599">
            <v>2954</v>
          </cell>
          <cell r="O2599" t="str">
            <v>28/12/2020</v>
          </cell>
          <cell r="P2599">
            <v>0</v>
          </cell>
          <cell r="Q2599" t="str">
            <v>Tuấn</v>
          </cell>
        </row>
        <row r="2600">
          <cell r="E2600" t="str">
            <v>TXE120047</v>
          </cell>
          <cell r="F2600">
            <v>0</v>
          </cell>
          <cell r="G2600">
            <v>0</v>
          </cell>
          <cell r="H2600" t="str">
            <v>Nguyễn Đức</v>
          </cell>
          <cell r="I2600" t="str">
            <v>Chính</v>
          </cell>
          <cell r="J2600">
            <v>0</v>
          </cell>
          <cell r="K2600" t="str">
            <v>Edutop</v>
          </cell>
          <cell r="L2600" t="str">
            <v>TS1</v>
          </cell>
          <cell r="M2600">
            <v>0</v>
          </cell>
          <cell r="N2600">
            <v>2954</v>
          </cell>
          <cell r="O2600" t="str">
            <v>28/12/2020</v>
          </cell>
          <cell r="P2600">
            <v>0</v>
          </cell>
          <cell r="Q2600" t="str">
            <v>Tuấn</v>
          </cell>
        </row>
        <row r="2601">
          <cell r="E2601" t="str">
            <v>TXE120048</v>
          </cell>
          <cell r="F2601">
            <v>0</v>
          </cell>
          <cell r="G2601">
            <v>0</v>
          </cell>
          <cell r="H2601" t="str">
            <v>Bùi Tín</v>
          </cell>
          <cell r="I2601" t="str">
            <v>Chung</v>
          </cell>
          <cell r="J2601">
            <v>0</v>
          </cell>
          <cell r="K2601" t="str">
            <v>Edutop</v>
          </cell>
          <cell r="L2601" t="str">
            <v>TS1</v>
          </cell>
          <cell r="M2601">
            <v>0</v>
          </cell>
          <cell r="N2601">
            <v>2954</v>
          </cell>
          <cell r="O2601" t="str">
            <v>28/12/2020</v>
          </cell>
          <cell r="P2601">
            <v>0</v>
          </cell>
          <cell r="Q2601" t="str">
            <v>Tuấn</v>
          </cell>
        </row>
        <row r="2602">
          <cell r="E2602" t="str">
            <v>TXE120052</v>
          </cell>
          <cell r="F2602">
            <v>0</v>
          </cell>
          <cell r="G2602">
            <v>0</v>
          </cell>
          <cell r="H2602" t="str">
            <v>Trần Xuân</v>
          </cell>
          <cell r="I2602" t="str">
            <v>Cường</v>
          </cell>
          <cell r="J2602">
            <v>0</v>
          </cell>
          <cell r="K2602" t="str">
            <v>Edutop</v>
          </cell>
          <cell r="L2602" t="str">
            <v>TS1</v>
          </cell>
          <cell r="M2602">
            <v>0</v>
          </cell>
          <cell r="N2602">
            <v>2954</v>
          </cell>
          <cell r="O2602" t="str">
            <v>28/12/2020</v>
          </cell>
          <cell r="P2602">
            <v>0</v>
          </cell>
          <cell r="Q2602" t="str">
            <v>Tuấn</v>
          </cell>
        </row>
        <row r="2603">
          <cell r="E2603" t="str">
            <v>TXE120053</v>
          </cell>
          <cell r="F2603">
            <v>0</v>
          </cell>
          <cell r="G2603">
            <v>0</v>
          </cell>
          <cell r="H2603" t="str">
            <v>Lê Bá</v>
          </cell>
          <cell r="I2603" t="str">
            <v>Đại</v>
          </cell>
          <cell r="J2603">
            <v>0</v>
          </cell>
          <cell r="K2603" t="str">
            <v>Edutop</v>
          </cell>
          <cell r="L2603" t="str">
            <v>TS1</v>
          </cell>
          <cell r="M2603">
            <v>0</v>
          </cell>
          <cell r="N2603">
            <v>2954</v>
          </cell>
          <cell r="O2603" t="str">
            <v>28/12/2020</v>
          </cell>
          <cell r="P2603">
            <v>0</v>
          </cell>
          <cell r="Q2603" t="str">
            <v>Tuấn</v>
          </cell>
        </row>
        <row r="2604">
          <cell r="E2604" t="str">
            <v>TXE120054</v>
          </cell>
          <cell r="F2604">
            <v>0</v>
          </cell>
          <cell r="G2604">
            <v>0</v>
          </cell>
          <cell r="H2604" t="str">
            <v xml:space="preserve">Nguyễn Công </v>
          </cell>
          <cell r="I2604" t="str">
            <v>Đại</v>
          </cell>
          <cell r="J2604">
            <v>0</v>
          </cell>
          <cell r="K2604" t="str">
            <v>Edutop</v>
          </cell>
          <cell r="L2604" t="str">
            <v>TS1</v>
          </cell>
          <cell r="M2604">
            <v>0</v>
          </cell>
          <cell r="N2604">
            <v>2954</v>
          </cell>
          <cell r="O2604" t="str">
            <v>28/12/2020</v>
          </cell>
          <cell r="P2604">
            <v>0</v>
          </cell>
          <cell r="Q2604" t="str">
            <v>Tuấn</v>
          </cell>
        </row>
        <row r="2605">
          <cell r="E2605" t="str">
            <v>TXE120055</v>
          </cell>
          <cell r="F2605">
            <v>0</v>
          </cell>
          <cell r="G2605">
            <v>0</v>
          </cell>
          <cell r="H2605" t="str">
            <v>Phạm Như</v>
          </cell>
          <cell r="I2605" t="str">
            <v>Đang</v>
          </cell>
          <cell r="J2605">
            <v>0</v>
          </cell>
          <cell r="K2605" t="str">
            <v>Edutop</v>
          </cell>
          <cell r="L2605" t="str">
            <v>TS1</v>
          </cell>
          <cell r="M2605">
            <v>0</v>
          </cell>
          <cell r="N2605">
            <v>2954</v>
          </cell>
          <cell r="O2605" t="str">
            <v>28/12/2020</v>
          </cell>
          <cell r="P2605">
            <v>0</v>
          </cell>
          <cell r="Q2605" t="str">
            <v>Tuấn</v>
          </cell>
        </row>
        <row r="2606">
          <cell r="E2606" t="str">
            <v>TXE120058</v>
          </cell>
          <cell r="F2606">
            <v>0</v>
          </cell>
          <cell r="G2606">
            <v>0</v>
          </cell>
          <cell r="H2606" t="str">
            <v xml:space="preserve">Phạm Quốc </v>
          </cell>
          <cell r="I2606" t="str">
            <v>Định</v>
          </cell>
          <cell r="J2606">
            <v>0</v>
          </cell>
          <cell r="K2606" t="str">
            <v>Edutop</v>
          </cell>
          <cell r="L2606" t="str">
            <v>TS1</v>
          </cell>
          <cell r="M2606">
            <v>0</v>
          </cell>
          <cell r="N2606">
            <v>2954</v>
          </cell>
          <cell r="O2606" t="str">
            <v>28/12/2020</v>
          </cell>
          <cell r="P2606">
            <v>0</v>
          </cell>
          <cell r="Q2606" t="str">
            <v>Tuấn</v>
          </cell>
        </row>
        <row r="2607">
          <cell r="E2607" t="str">
            <v>TXE120059</v>
          </cell>
          <cell r="F2607">
            <v>0</v>
          </cell>
          <cell r="G2607">
            <v>0</v>
          </cell>
          <cell r="H2607" t="str">
            <v>Trần Minh</v>
          </cell>
          <cell r="I2607" t="str">
            <v>Đức</v>
          </cell>
          <cell r="J2607">
            <v>0</v>
          </cell>
          <cell r="K2607" t="str">
            <v>Edutop</v>
          </cell>
          <cell r="L2607" t="str">
            <v>TS1</v>
          </cell>
          <cell r="M2607">
            <v>0</v>
          </cell>
          <cell r="N2607">
            <v>2954</v>
          </cell>
          <cell r="O2607" t="str">
            <v>28/12/2020</v>
          </cell>
          <cell r="P2607">
            <v>0</v>
          </cell>
          <cell r="Q2607" t="str">
            <v>Tuấn</v>
          </cell>
        </row>
        <row r="2608">
          <cell r="E2608" t="str">
            <v>TXE120060</v>
          </cell>
          <cell r="F2608">
            <v>0</v>
          </cell>
          <cell r="G2608">
            <v>0</v>
          </cell>
          <cell r="H2608" t="str">
            <v>Đào Thùy</v>
          </cell>
          <cell r="I2608" t="str">
            <v>Dung</v>
          </cell>
          <cell r="J2608">
            <v>0</v>
          </cell>
          <cell r="K2608" t="str">
            <v>Edutop</v>
          </cell>
          <cell r="L2608" t="str">
            <v>TS1</v>
          </cell>
          <cell r="M2608">
            <v>0</v>
          </cell>
          <cell r="N2608">
            <v>2954</v>
          </cell>
          <cell r="O2608" t="str">
            <v>28/12/2020</v>
          </cell>
          <cell r="P2608">
            <v>0</v>
          </cell>
          <cell r="Q2608" t="str">
            <v>Tuấn</v>
          </cell>
        </row>
        <row r="2609">
          <cell r="E2609" t="str">
            <v>TXE120061</v>
          </cell>
          <cell r="F2609">
            <v>0</v>
          </cell>
          <cell r="G2609">
            <v>0</v>
          </cell>
          <cell r="H2609" t="str">
            <v>Nguyễn Hoàng</v>
          </cell>
          <cell r="I2609" t="str">
            <v>Dũng</v>
          </cell>
          <cell r="J2609">
            <v>0</v>
          </cell>
          <cell r="K2609" t="str">
            <v>Edutop</v>
          </cell>
          <cell r="L2609" t="str">
            <v>TS1</v>
          </cell>
          <cell r="M2609">
            <v>0</v>
          </cell>
          <cell r="N2609">
            <v>2954</v>
          </cell>
          <cell r="O2609" t="str">
            <v>28/12/2020</v>
          </cell>
          <cell r="P2609">
            <v>0</v>
          </cell>
          <cell r="Q2609" t="str">
            <v>Tuấn</v>
          </cell>
        </row>
        <row r="2610">
          <cell r="E2610" t="str">
            <v>TXE120062</v>
          </cell>
          <cell r="F2610">
            <v>0</v>
          </cell>
          <cell r="G2610">
            <v>0</v>
          </cell>
          <cell r="H2610" t="str">
            <v>Nguyễn Đạt</v>
          </cell>
          <cell r="I2610" t="str">
            <v>Dương</v>
          </cell>
          <cell r="J2610">
            <v>0</v>
          </cell>
          <cell r="K2610" t="str">
            <v>Edutop</v>
          </cell>
          <cell r="L2610" t="str">
            <v>TS1</v>
          </cell>
          <cell r="M2610">
            <v>0</v>
          </cell>
          <cell r="N2610">
            <v>2954</v>
          </cell>
          <cell r="O2610" t="str">
            <v>28/12/2020</v>
          </cell>
          <cell r="P2610">
            <v>0</v>
          </cell>
          <cell r="Q2610" t="str">
            <v>Tuấn</v>
          </cell>
        </row>
        <row r="2611">
          <cell r="E2611" t="str">
            <v>TXE120067</v>
          </cell>
          <cell r="F2611">
            <v>0</v>
          </cell>
          <cell r="G2611">
            <v>0</v>
          </cell>
          <cell r="H2611" t="str">
            <v>Đinh Duy</v>
          </cell>
          <cell r="I2611" t="str">
            <v>Hà</v>
          </cell>
          <cell r="J2611">
            <v>0</v>
          </cell>
          <cell r="K2611" t="str">
            <v>Edutop</v>
          </cell>
          <cell r="L2611" t="str">
            <v>TS1</v>
          </cell>
          <cell r="M2611">
            <v>0</v>
          </cell>
          <cell r="N2611">
            <v>2954</v>
          </cell>
          <cell r="O2611" t="str">
            <v>28/12/2020</v>
          </cell>
          <cell r="P2611">
            <v>0</v>
          </cell>
          <cell r="Q2611" t="str">
            <v>Tuấn</v>
          </cell>
        </row>
        <row r="2612">
          <cell r="E2612" t="str">
            <v>TXE120068</v>
          </cell>
          <cell r="F2612">
            <v>0</v>
          </cell>
          <cell r="G2612">
            <v>0</v>
          </cell>
          <cell r="H2612" t="str">
            <v>Nguyễn Thu</v>
          </cell>
          <cell r="I2612" t="str">
            <v>Hà</v>
          </cell>
          <cell r="J2612">
            <v>0</v>
          </cell>
          <cell r="K2612" t="str">
            <v>Edutop</v>
          </cell>
          <cell r="L2612" t="str">
            <v>TS1</v>
          </cell>
          <cell r="M2612">
            <v>0</v>
          </cell>
          <cell r="N2612">
            <v>2954</v>
          </cell>
          <cell r="O2612" t="str">
            <v>28/12/2020</v>
          </cell>
          <cell r="P2612">
            <v>0</v>
          </cell>
          <cell r="Q2612" t="str">
            <v>Tuấn</v>
          </cell>
        </row>
        <row r="2613">
          <cell r="E2613" t="str">
            <v>TXE120073</v>
          </cell>
          <cell r="F2613">
            <v>0</v>
          </cell>
          <cell r="G2613">
            <v>0</v>
          </cell>
          <cell r="H2613" t="str">
            <v>Hoàng Thị Thanh</v>
          </cell>
          <cell r="I2613" t="str">
            <v>Hảo</v>
          </cell>
          <cell r="J2613">
            <v>0</v>
          </cell>
          <cell r="K2613" t="str">
            <v>Edutop</v>
          </cell>
          <cell r="L2613" t="str">
            <v>TS1</v>
          </cell>
          <cell r="M2613">
            <v>0</v>
          </cell>
          <cell r="N2613">
            <v>2954</v>
          </cell>
          <cell r="O2613" t="str">
            <v>28/12/2020</v>
          </cell>
          <cell r="P2613">
            <v>0</v>
          </cell>
          <cell r="Q2613" t="str">
            <v>Tuấn</v>
          </cell>
        </row>
        <row r="2614">
          <cell r="E2614" t="str">
            <v>TXE120074</v>
          </cell>
          <cell r="F2614">
            <v>0</v>
          </cell>
          <cell r="G2614">
            <v>0</v>
          </cell>
          <cell r="H2614" t="str">
            <v>Trần Hồng</v>
          </cell>
          <cell r="I2614" t="str">
            <v>Hảo</v>
          </cell>
          <cell r="J2614">
            <v>0</v>
          </cell>
          <cell r="K2614" t="str">
            <v>Edutop</v>
          </cell>
          <cell r="L2614" t="str">
            <v>TS1</v>
          </cell>
          <cell r="M2614">
            <v>0</v>
          </cell>
          <cell r="N2614">
            <v>2954</v>
          </cell>
          <cell r="O2614" t="str">
            <v>28/12/2020</v>
          </cell>
          <cell r="P2614">
            <v>0</v>
          </cell>
          <cell r="Q2614" t="str">
            <v>Tuấn</v>
          </cell>
        </row>
        <row r="2615">
          <cell r="E2615" t="str">
            <v>TXE120075</v>
          </cell>
          <cell r="F2615">
            <v>0</v>
          </cell>
          <cell r="G2615">
            <v>0</v>
          </cell>
          <cell r="H2615" t="str">
            <v>Vũ Văn</v>
          </cell>
          <cell r="I2615" t="str">
            <v>Hảo</v>
          </cell>
          <cell r="J2615">
            <v>0</v>
          </cell>
          <cell r="K2615" t="str">
            <v>Edutop</v>
          </cell>
          <cell r="L2615" t="str">
            <v>TS1</v>
          </cell>
          <cell r="M2615">
            <v>0</v>
          </cell>
          <cell r="N2615">
            <v>2954</v>
          </cell>
          <cell r="O2615" t="str">
            <v>28/12/2020</v>
          </cell>
          <cell r="P2615">
            <v>0</v>
          </cell>
          <cell r="Q2615" t="str">
            <v>Tuấn</v>
          </cell>
        </row>
        <row r="2616">
          <cell r="E2616" t="str">
            <v>TXE120076</v>
          </cell>
          <cell r="F2616">
            <v>0</v>
          </cell>
          <cell r="G2616">
            <v>0</v>
          </cell>
          <cell r="H2616" t="str">
            <v>Nguyễn Thị Bích</v>
          </cell>
          <cell r="I2616" t="str">
            <v>Hậu</v>
          </cell>
          <cell r="J2616">
            <v>0</v>
          </cell>
          <cell r="K2616" t="str">
            <v>Edutop</v>
          </cell>
          <cell r="L2616" t="str">
            <v>TS1</v>
          </cell>
          <cell r="M2616">
            <v>0</v>
          </cell>
          <cell r="N2616">
            <v>2954</v>
          </cell>
          <cell r="O2616" t="str">
            <v>28/12/2020</v>
          </cell>
          <cell r="P2616">
            <v>0</v>
          </cell>
          <cell r="Q2616" t="str">
            <v>Tuấn</v>
          </cell>
        </row>
        <row r="2617">
          <cell r="E2617" t="str">
            <v>TXE120079</v>
          </cell>
          <cell r="F2617">
            <v>0</v>
          </cell>
          <cell r="G2617">
            <v>0</v>
          </cell>
          <cell r="H2617" t="str">
            <v xml:space="preserve">Hà Thị </v>
          </cell>
          <cell r="I2617" t="str">
            <v>Hiền</v>
          </cell>
          <cell r="J2617">
            <v>0</v>
          </cell>
          <cell r="K2617" t="str">
            <v>Edutop</v>
          </cell>
          <cell r="L2617" t="str">
            <v>TS1</v>
          </cell>
          <cell r="M2617">
            <v>0</v>
          </cell>
          <cell r="N2617">
            <v>2954</v>
          </cell>
          <cell r="O2617" t="str">
            <v>28/12/2020</v>
          </cell>
          <cell r="P2617">
            <v>0</v>
          </cell>
          <cell r="Q2617" t="str">
            <v>Tuấn</v>
          </cell>
        </row>
        <row r="2618">
          <cell r="E2618" t="str">
            <v>TXE120084</v>
          </cell>
          <cell r="F2618">
            <v>0</v>
          </cell>
          <cell r="G2618">
            <v>0</v>
          </cell>
          <cell r="H2618" t="str">
            <v>Nguyễn Văn</v>
          </cell>
          <cell r="I2618" t="str">
            <v>Hòa</v>
          </cell>
          <cell r="J2618">
            <v>0</v>
          </cell>
          <cell r="K2618" t="str">
            <v>Edutop</v>
          </cell>
          <cell r="L2618" t="str">
            <v>TS1</v>
          </cell>
          <cell r="M2618">
            <v>0</v>
          </cell>
          <cell r="N2618">
            <v>2954</v>
          </cell>
          <cell r="O2618" t="str">
            <v>28/12/2020</v>
          </cell>
          <cell r="P2618">
            <v>0</v>
          </cell>
          <cell r="Q2618" t="str">
            <v>Tuấn</v>
          </cell>
        </row>
        <row r="2619">
          <cell r="E2619" t="str">
            <v>TXE120087</v>
          </cell>
          <cell r="F2619">
            <v>0</v>
          </cell>
          <cell r="G2619">
            <v>0</v>
          </cell>
          <cell r="H2619" t="str">
            <v>Nguyễn Đức</v>
          </cell>
          <cell r="I2619" t="str">
            <v>Hoàng</v>
          </cell>
          <cell r="J2619">
            <v>0</v>
          </cell>
          <cell r="K2619" t="str">
            <v>Edutop</v>
          </cell>
          <cell r="L2619" t="str">
            <v>TS1</v>
          </cell>
          <cell r="M2619">
            <v>0</v>
          </cell>
          <cell r="N2619">
            <v>2954</v>
          </cell>
          <cell r="O2619" t="str">
            <v>28/12/2020</v>
          </cell>
          <cell r="P2619">
            <v>0</v>
          </cell>
          <cell r="Q2619" t="str">
            <v>Tuấn</v>
          </cell>
        </row>
        <row r="2620">
          <cell r="E2620" t="str">
            <v>TXE120089</v>
          </cell>
          <cell r="F2620">
            <v>0</v>
          </cell>
          <cell r="G2620">
            <v>0</v>
          </cell>
          <cell r="H2620" t="str">
            <v>Vũ Nhật</v>
          </cell>
          <cell r="I2620" t="str">
            <v>Hoàng</v>
          </cell>
          <cell r="J2620">
            <v>0</v>
          </cell>
          <cell r="K2620" t="str">
            <v>Edutop</v>
          </cell>
          <cell r="L2620" t="str">
            <v>TS1</v>
          </cell>
          <cell r="M2620">
            <v>0</v>
          </cell>
          <cell r="N2620">
            <v>2954</v>
          </cell>
          <cell r="O2620" t="str">
            <v>28/12/2020</v>
          </cell>
          <cell r="P2620">
            <v>0</v>
          </cell>
          <cell r="Q2620" t="str">
            <v>Tuấn</v>
          </cell>
        </row>
        <row r="2621">
          <cell r="E2621" t="str">
            <v>TXE120090</v>
          </cell>
          <cell r="F2621">
            <v>0</v>
          </cell>
          <cell r="G2621">
            <v>0</v>
          </cell>
          <cell r="H2621" t="str">
            <v xml:space="preserve">Trần Thị </v>
          </cell>
          <cell r="I2621" t="str">
            <v>Hồng</v>
          </cell>
          <cell r="J2621">
            <v>0</v>
          </cell>
          <cell r="K2621" t="str">
            <v>Edutop</v>
          </cell>
          <cell r="L2621" t="str">
            <v>TS1</v>
          </cell>
          <cell r="M2621">
            <v>0</v>
          </cell>
          <cell r="N2621">
            <v>2954</v>
          </cell>
          <cell r="O2621" t="str">
            <v>28/12/2020</v>
          </cell>
          <cell r="P2621">
            <v>0</v>
          </cell>
          <cell r="Q2621" t="str">
            <v>Tuấn</v>
          </cell>
        </row>
        <row r="2622">
          <cell r="E2622" t="str">
            <v>TXE120091</v>
          </cell>
          <cell r="F2622">
            <v>0</v>
          </cell>
          <cell r="G2622">
            <v>0</v>
          </cell>
          <cell r="H2622" t="str">
            <v>Nguyễn Thế</v>
          </cell>
          <cell r="I2622" t="str">
            <v>Hùng</v>
          </cell>
          <cell r="J2622">
            <v>0</v>
          </cell>
          <cell r="K2622" t="str">
            <v>Edutop</v>
          </cell>
          <cell r="L2622" t="str">
            <v>TS1</v>
          </cell>
          <cell r="M2622">
            <v>0</v>
          </cell>
          <cell r="N2622">
            <v>2954</v>
          </cell>
          <cell r="O2622" t="str">
            <v>28/12/2020</v>
          </cell>
          <cell r="P2622">
            <v>0</v>
          </cell>
          <cell r="Q2622" t="str">
            <v>Tuấn</v>
          </cell>
        </row>
        <row r="2623">
          <cell r="E2623" t="str">
            <v>TXE120092</v>
          </cell>
          <cell r="F2623">
            <v>0</v>
          </cell>
          <cell r="G2623">
            <v>0</v>
          </cell>
          <cell r="H2623" t="str">
            <v>Nguyễn Văn</v>
          </cell>
          <cell r="I2623" t="str">
            <v>Hùng</v>
          </cell>
          <cell r="J2623">
            <v>0</v>
          </cell>
          <cell r="K2623" t="str">
            <v>Edutop</v>
          </cell>
          <cell r="L2623" t="str">
            <v>TS1</v>
          </cell>
          <cell r="M2623">
            <v>0</v>
          </cell>
          <cell r="N2623">
            <v>2954</v>
          </cell>
          <cell r="O2623" t="str">
            <v>28/12/2020</v>
          </cell>
          <cell r="P2623">
            <v>0</v>
          </cell>
          <cell r="Q2623" t="str">
            <v>Tuấn</v>
          </cell>
        </row>
        <row r="2624">
          <cell r="E2624" t="str">
            <v>TXE120093</v>
          </cell>
          <cell r="F2624">
            <v>0</v>
          </cell>
          <cell r="G2624">
            <v>0</v>
          </cell>
          <cell r="H2624" t="str">
            <v>Trần Văn</v>
          </cell>
          <cell r="I2624" t="str">
            <v>Hùng</v>
          </cell>
          <cell r="J2624">
            <v>0</v>
          </cell>
          <cell r="K2624" t="str">
            <v>Edutop</v>
          </cell>
          <cell r="L2624" t="str">
            <v>TS1</v>
          </cell>
          <cell r="M2624">
            <v>0</v>
          </cell>
          <cell r="N2624">
            <v>2954</v>
          </cell>
          <cell r="O2624" t="str">
            <v>28/12/2020</v>
          </cell>
          <cell r="P2624">
            <v>0</v>
          </cell>
          <cell r="Q2624" t="str">
            <v>Tuấn</v>
          </cell>
        </row>
        <row r="2625">
          <cell r="E2625" t="str">
            <v>TXE120094</v>
          </cell>
          <cell r="F2625">
            <v>0</v>
          </cell>
          <cell r="G2625">
            <v>0</v>
          </cell>
          <cell r="H2625" t="str">
            <v xml:space="preserve">Ngô văn </v>
          </cell>
          <cell r="I2625" t="str">
            <v>Hưng</v>
          </cell>
          <cell r="J2625">
            <v>0</v>
          </cell>
          <cell r="K2625" t="str">
            <v>Edutop</v>
          </cell>
          <cell r="L2625" t="str">
            <v>TS1</v>
          </cell>
          <cell r="M2625">
            <v>0</v>
          </cell>
          <cell r="N2625">
            <v>2954</v>
          </cell>
          <cell r="O2625" t="str">
            <v>28/12/2020</v>
          </cell>
          <cell r="P2625">
            <v>0</v>
          </cell>
          <cell r="Q2625" t="str">
            <v>Tuấn</v>
          </cell>
        </row>
        <row r="2626">
          <cell r="E2626" t="str">
            <v>TXE120096</v>
          </cell>
          <cell r="F2626">
            <v>0</v>
          </cell>
          <cell r="G2626">
            <v>0</v>
          </cell>
          <cell r="H2626" t="str">
            <v>Nguyễn Thị Mai</v>
          </cell>
          <cell r="I2626" t="str">
            <v>Hương</v>
          </cell>
          <cell r="J2626">
            <v>0</v>
          </cell>
          <cell r="K2626" t="str">
            <v>Edutop</v>
          </cell>
          <cell r="L2626" t="str">
            <v>TS1</v>
          </cell>
          <cell r="M2626">
            <v>0</v>
          </cell>
          <cell r="N2626">
            <v>2954</v>
          </cell>
          <cell r="O2626" t="str">
            <v>28/12/2020</v>
          </cell>
          <cell r="P2626">
            <v>0</v>
          </cell>
          <cell r="Q2626" t="str">
            <v>Tuấn</v>
          </cell>
        </row>
        <row r="2627">
          <cell r="E2627" t="str">
            <v>TXE120098</v>
          </cell>
          <cell r="F2627">
            <v>0</v>
          </cell>
          <cell r="G2627">
            <v>0</v>
          </cell>
          <cell r="H2627" t="str">
            <v xml:space="preserve">Phan Thị </v>
          </cell>
          <cell r="I2627" t="str">
            <v>Hường</v>
          </cell>
          <cell r="J2627">
            <v>0</v>
          </cell>
          <cell r="K2627" t="str">
            <v>Edutop</v>
          </cell>
          <cell r="L2627" t="str">
            <v>TS1</v>
          </cell>
          <cell r="M2627">
            <v>0</v>
          </cell>
          <cell r="N2627">
            <v>2954</v>
          </cell>
          <cell r="O2627" t="str">
            <v>28/12/2020</v>
          </cell>
          <cell r="P2627">
            <v>0</v>
          </cell>
          <cell r="Q2627" t="str">
            <v>Tuấn</v>
          </cell>
        </row>
        <row r="2628">
          <cell r="E2628" t="str">
            <v>TXE120100</v>
          </cell>
          <cell r="F2628">
            <v>0</v>
          </cell>
          <cell r="G2628">
            <v>0</v>
          </cell>
          <cell r="H2628" t="str">
            <v>Phạm Văn</v>
          </cell>
          <cell r="I2628" t="str">
            <v>Huyền</v>
          </cell>
          <cell r="J2628">
            <v>0</v>
          </cell>
          <cell r="K2628" t="str">
            <v>Edutop</v>
          </cell>
          <cell r="L2628" t="str">
            <v>TS1</v>
          </cell>
          <cell r="M2628">
            <v>0</v>
          </cell>
          <cell r="N2628">
            <v>2954</v>
          </cell>
          <cell r="O2628" t="str">
            <v>28/12/2020</v>
          </cell>
          <cell r="P2628">
            <v>0</v>
          </cell>
          <cell r="Q2628" t="str">
            <v>Tuấn</v>
          </cell>
        </row>
        <row r="2629">
          <cell r="E2629" t="str">
            <v>TXE120101</v>
          </cell>
          <cell r="F2629">
            <v>0</v>
          </cell>
          <cell r="G2629">
            <v>0</v>
          </cell>
          <cell r="H2629" t="str">
            <v>Nguyễn Hữu</v>
          </cell>
          <cell r="I2629" t="str">
            <v>Huỳnh</v>
          </cell>
          <cell r="J2629">
            <v>0</v>
          </cell>
          <cell r="K2629" t="str">
            <v>Edutop</v>
          </cell>
          <cell r="L2629" t="str">
            <v>TS1</v>
          </cell>
          <cell r="M2629">
            <v>0</v>
          </cell>
          <cell r="N2629">
            <v>2954</v>
          </cell>
          <cell r="O2629" t="str">
            <v>28/12/2020</v>
          </cell>
          <cell r="P2629">
            <v>0</v>
          </cell>
          <cell r="Q2629" t="str">
            <v>Tuấn</v>
          </cell>
        </row>
        <row r="2630">
          <cell r="E2630" t="str">
            <v>TXE120102</v>
          </cell>
          <cell r="F2630">
            <v>0</v>
          </cell>
          <cell r="G2630">
            <v>0</v>
          </cell>
          <cell r="H2630" t="str">
            <v xml:space="preserve">Nguyễn Tuấn </v>
          </cell>
          <cell r="I2630" t="str">
            <v>Khanh</v>
          </cell>
          <cell r="J2630">
            <v>0</v>
          </cell>
          <cell r="K2630" t="str">
            <v>Edutop</v>
          </cell>
          <cell r="L2630" t="str">
            <v>TS1</v>
          </cell>
          <cell r="M2630">
            <v>0</v>
          </cell>
          <cell r="N2630">
            <v>2954</v>
          </cell>
          <cell r="O2630" t="str">
            <v>28/12/2020</v>
          </cell>
          <cell r="P2630">
            <v>0</v>
          </cell>
          <cell r="Q2630" t="str">
            <v>Tuấn</v>
          </cell>
        </row>
        <row r="2631">
          <cell r="E2631" t="str">
            <v>TXE120103</v>
          </cell>
          <cell r="F2631">
            <v>0</v>
          </cell>
          <cell r="G2631">
            <v>0</v>
          </cell>
          <cell r="H2631" t="str">
            <v>Đặng Quốc</v>
          </cell>
          <cell r="I2631" t="str">
            <v>Khánh</v>
          </cell>
          <cell r="J2631">
            <v>0</v>
          </cell>
          <cell r="K2631" t="str">
            <v>Edutop</v>
          </cell>
          <cell r="L2631" t="str">
            <v>TS1</v>
          </cell>
          <cell r="M2631">
            <v>0</v>
          </cell>
          <cell r="N2631">
            <v>2954</v>
          </cell>
          <cell r="O2631" t="str">
            <v>28/12/2020</v>
          </cell>
          <cell r="P2631">
            <v>0</v>
          </cell>
          <cell r="Q2631" t="str">
            <v>Tuấn</v>
          </cell>
        </row>
        <row r="2632">
          <cell r="E2632" t="str">
            <v>TXE120104</v>
          </cell>
          <cell r="F2632">
            <v>0</v>
          </cell>
          <cell r="G2632">
            <v>0</v>
          </cell>
          <cell r="H2632" t="str">
            <v xml:space="preserve">Hoàng Văn </v>
          </cell>
          <cell r="I2632" t="str">
            <v>Khôi</v>
          </cell>
          <cell r="J2632">
            <v>0</v>
          </cell>
          <cell r="K2632" t="str">
            <v>Edutop</v>
          </cell>
          <cell r="L2632" t="str">
            <v>TS1</v>
          </cell>
          <cell r="M2632">
            <v>0</v>
          </cell>
          <cell r="N2632">
            <v>2954</v>
          </cell>
          <cell r="O2632" t="str">
            <v>28/12/2020</v>
          </cell>
          <cell r="P2632">
            <v>0</v>
          </cell>
          <cell r="Q2632" t="str">
            <v>Tuấn</v>
          </cell>
        </row>
        <row r="2633">
          <cell r="E2633" t="str">
            <v>TXE120109</v>
          </cell>
          <cell r="F2633">
            <v>0</v>
          </cell>
          <cell r="G2633">
            <v>0</v>
          </cell>
          <cell r="H2633" t="str">
            <v xml:space="preserve">Nguyễn Thị Hồng </v>
          </cell>
          <cell r="I2633" t="str">
            <v>Lệ</v>
          </cell>
          <cell r="J2633">
            <v>0</v>
          </cell>
          <cell r="K2633" t="str">
            <v>Edutop</v>
          </cell>
          <cell r="L2633" t="str">
            <v>TS1</v>
          </cell>
          <cell r="M2633">
            <v>0</v>
          </cell>
          <cell r="N2633">
            <v>2954</v>
          </cell>
          <cell r="O2633" t="str">
            <v>28/12/2020</v>
          </cell>
          <cell r="P2633">
            <v>0</v>
          </cell>
          <cell r="Q2633" t="str">
            <v>Tuấn</v>
          </cell>
        </row>
        <row r="2634">
          <cell r="E2634" t="str">
            <v>TXE120110</v>
          </cell>
          <cell r="F2634">
            <v>0</v>
          </cell>
          <cell r="G2634">
            <v>0</v>
          </cell>
          <cell r="H2634" t="str">
            <v xml:space="preserve">Trần Nhật </v>
          </cell>
          <cell r="I2634" t="str">
            <v>Lệ</v>
          </cell>
          <cell r="J2634">
            <v>0</v>
          </cell>
          <cell r="K2634" t="str">
            <v>Edutop</v>
          </cell>
          <cell r="L2634" t="str">
            <v>TS1</v>
          </cell>
          <cell r="M2634">
            <v>0</v>
          </cell>
          <cell r="N2634">
            <v>2954</v>
          </cell>
          <cell r="O2634" t="str">
            <v>28/12/2020</v>
          </cell>
          <cell r="P2634">
            <v>0</v>
          </cell>
          <cell r="Q2634" t="str">
            <v>Tuấn</v>
          </cell>
        </row>
        <row r="2635">
          <cell r="E2635" t="str">
            <v>TXE120111</v>
          </cell>
          <cell r="F2635">
            <v>0</v>
          </cell>
          <cell r="G2635">
            <v>0</v>
          </cell>
          <cell r="H2635" t="str">
            <v>Nguyễn Thế</v>
          </cell>
          <cell r="I2635" t="str">
            <v>Liệp</v>
          </cell>
          <cell r="J2635">
            <v>0</v>
          </cell>
          <cell r="K2635" t="str">
            <v>Edutop</v>
          </cell>
          <cell r="L2635" t="str">
            <v>TS1</v>
          </cell>
          <cell r="M2635">
            <v>0</v>
          </cell>
          <cell r="N2635">
            <v>2954</v>
          </cell>
          <cell r="O2635" t="str">
            <v>28/12/2020</v>
          </cell>
          <cell r="P2635">
            <v>0</v>
          </cell>
          <cell r="Q2635" t="str">
            <v>Tuấn</v>
          </cell>
        </row>
        <row r="2636">
          <cell r="E2636" t="str">
            <v>TXE120112</v>
          </cell>
          <cell r="F2636">
            <v>0</v>
          </cell>
          <cell r="G2636">
            <v>0</v>
          </cell>
          <cell r="H2636" t="str">
            <v>Nguyễn Ngọc</v>
          </cell>
          <cell r="I2636" t="str">
            <v>Linh</v>
          </cell>
          <cell r="J2636">
            <v>0</v>
          </cell>
          <cell r="K2636" t="str">
            <v>Edutop</v>
          </cell>
          <cell r="L2636" t="str">
            <v>TS1</v>
          </cell>
          <cell r="M2636">
            <v>0</v>
          </cell>
          <cell r="N2636">
            <v>2954</v>
          </cell>
          <cell r="O2636" t="str">
            <v>28/12/2020</v>
          </cell>
          <cell r="P2636">
            <v>0</v>
          </cell>
          <cell r="Q2636" t="str">
            <v>Tuấn</v>
          </cell>
        </row>
        <row r="2637">
          <cell r="E2637" t="str">
            <v>TXE120115</v>
          </cell>
          <cell r="F2637">
            <v>0</v>
          </cell>
          <cell r="G2637">
            <v>0</v>
          </cell>
          <cell r="H2637" t="str">
            <v>Nguyễn Đức</v>
          </cell>
          <cell r="I2637" t="str">
            <v>Long</v>
          </cell>
          <cell r="J2637">
            <v>0</v>
          </cell>
          <cell r="K2637" t="str">
            <v>Edutop</v>
          </cell>
          <cell r="L2637" t="str">
            <v>TS1</v>
          </cell>
          <cell r="M2637">
            <v>0</v>
          </cell>
          <cell r="N2637">
            <v>2954</v>
          </cell>
          <cell r="O2637" t="str">
            <v>28/12/2020</v>
          </cell>
          <cell r="P2637">
            <v>0</v>
          </cell>
          <cell r="Q2637" t="str">
            <v>Tuấn</v>
          </cell>
        </row>
        <row r="2638">
          <cell r="E2638" t="str">
            <v>TXE120117</v>
          </cell>
          <cell r="F2638">
            <v>0</v>
          </cell>
          <cell r="G2638">
            <v>0</v>
          </cell>
          <cell r="H2638" t="str">
            <v>Đỗ Văn</v>
          </cell>
          <cell r="I2638" t="str">
            <v>Luân</v>
          </cell>
          <cell r="J2638">
            <v>0</v>
          </cell>
          <cell r="K2638" t="str">
            <v>Edutop</v>
          </cell>
          <cell r="L2638" t="str">
            <v>TS1</v>
          </cell>
          <cell r="M2638">
            <v>0</v>
          </cell>
          <cell r="N2638">
            <v>2954</v>
          </cell>
          <cell r="O2638" t="str">
            <v>28/12/2020</v>
          </cell>
          <cell r="P2638">
            <v>0</v>
          </cell>
          <cell r="Q2638" t="str">
            <v>Tuấn</v>
          </cell>
        </row>
        <row r="2639">
          <cell r="E2639" t="str">
            <v>TXE120118</v>
          </cell>
          <cell r="F2639">
            <v>0</v>
          </cell>
          <cell r="G2639">
            <v>0</v>
          </cell>
          <cell r="H2639" t="str">
            <v>Thân Ngọc</v>
          </cell>
          <cell r="I2639" t="str">
            <v>Lưu</v>
          </cell>
          <cell r="J2639">
            <v>0</v>
          </cell>
          <cell r="K2639" t="str">
            <v>Edutop</v>
          </cell>
          <cell r="L2639" t="str">
            <v>TS1</v>
          </cell>
          <cell r="M2639">
            <v>0</v>
          </cell>
          <cell r="N2639">
            <v>2954</v>
          </cell>
          <cell r="O2639" t="str">
            <v>28/12/2020</v>
          </cell>
          <cell r="P2639">
            <v>0</v>
          </cell>
          <cell r="Q2639" t="str">
            <v>Tuấn</v>
          </cell>
        </row>
        <row r="2640">
          <cell r="E2640" t="str">
            <v>TXE120120</v>
          </cell>
          <cell r="F2640">
            <v>0</v>
          </cell>
          <cell r="G2640">
            <v>0</v>
          </cell>
          <cell r="H2640" t="str">
            <v>Nguyễn Hoàng</v>
          </cell>
          <cell r="I2640" t="str">
            <v>Minh</v>
          </cell>
          <cell r="J2640">
            <v>0</v>
          </cell>
          <cell r="K2640" t="str">
            <v>Edutop</v>
          </cell>
          <cell r="L2640" t="str">
            <v>TS1</v>
          </cell>
          <cell r="M2640">
            <v>0</v>
          </cell>
          <cell r="N2640">
            <v>2954</v>
          </cell>
          <cell r="O2640" t="str">
            <v>28/12/2020</v>
          </cell>
          <cell r="P2640">
            <v>0</v>
          </cell>
          <cell r="Q2640" t="str">
            <v>Tuấn</v>
          </cell>
        </row>
        <row r="2641">
          <cell r="E2641" t="str">
            <v>TXE120121</v>
          </cell>
          <cell r="F2641">
            <v>0</v>
          </cell>
          <cell r="G2641">
            <v>0</v>
          </cell>
          <cell r="H2641" t="str">
            <v xml:space="preserve">Phạm Đức </v>
          </cell>
          <cell r="I2641" t="str">
            <v>Minh</v>
          </cell>
          <cell r="J2641">
            <v>0</v>
          </cell>
          <cell r="K2641" t="str">
            <v>Edutop</v>
          </cell>
          <cell r="L2641" t="str">
            <v>TS1</v>
          </cell>
          <cell r="M2641">
            <v>0</v>
          </cell>
          <cell r="N2641">
            <v>2954</v>
          </cell>
          <cell r="O2641" t="str">
            <v>28/12/2020</v>
          </cell>
          <cell r="P2641">
            <v>0</v>
          </cell>
          <cell r="Q2641" t="str">
            <v>Tuấn</v>
          </cell>
        </row>
        <row r="2642">
          <cell r="E2642" t="str">
            <v>TXE120124</v>
          </cell>
          <cell r="F2642">
            <v>0</v>
          </cell>
          <cell r="G2642">
            <v>0</v>
          </cell>
          <cell r="H2642" t="str">
            <v>Nguyễn Văn</v>
          </cell>
          <cell r="I2642" t="str">
            <v>Nam</v>
          </cell>
          <cell r="J2642">
            <v>0</v>
          </cell>
          <cell r="K2642" t="str">
            <v>Edutop</v>
          </cell>
          <cell r="L2642" t="str">
            <v>TS1</v>
          </cell>
          <cell r="M2642">
            <v>0</v>
          </cell>
          <cell r="N2642">
            <v>2954</v>
          </cell>
          <cell r="O2642" t="str">
            <v>28/12/2020</v>
          </cell>
          <cell r="P2642">
            <v>0</v>
          </cell>
          <cell r="Q2642" t="str">
            <v>Tuấn</v>
          </cell>
        </row>
        <row r="2643">
          <cell r="E2643" t="str">
            <v>TXE120126</v>
          </cell>
          <cell r="F2643">
            <v>0</v>
          </cell>
          <cell r="G2643">
            <v>0</v>
          </cell>
          <cell r="H2643" t="str">
            <v xml:space="preserve">Đỗ Thị Tuyết </v>
          </cell>
          <cell r="I2643" t="str">
            <v>Nhung</v>
          </cell>
          <cell r="J2643">
            <v>0</v>
          </cell>
          <cell r="K2643" t="str">
            <v>Edutop</v>
          </cell>
          <cell r="L2643" t="str">
            <v>TS1</v>
          </cell>
          <cell r="M2643">
            <v>0</v>
          </cell>
          <cell r="N2643">
            <v>2954</v>
          </cell>
          <cell r="O2643" t="str">
            <v>28/12/2020</v>
          </cell>
          <cell r="P2643">
            <v>0</v>
          </cell>
          <cell r="Q2643" t="str">
            <v>Tuấn</v>
          </cell>
        </row>
        <row r="2644">
          <cell r="E2644" t="str">
            <v>TXE120129</v>
          </cell>
          <cell r="F2644">
            <v>0</v>
          </cell>
          <cell r="G2644">
            <v>0</v>
          </cell>
          <cell r="H2644" t="str">
            <v xml:space="preserve">Lê Anh </v>
          </cell>
          <cell r="I2644" t="str">
            <v>Phương</v>
          </cell>
          <cell r="J2644">
            <v>0</v>
          </cell>
          <cell r="K2644" t="str">
            <v>Edutop</v>
          </cell>
          <cell r="L2644" t="str">
            <v>TS1</v>
          </cell>
          <cell r="M2644">
            <v>0</v>
          </cell>
          <cell r="N2644">
            <v>2954</v>
          </cell>
          <cell r="O2644" t="str">
            <v>28/12/2020</v>
          </cell>
          <cell r="P2644">
            <v>0</v>
          </cell>
          <cell r="Q2644" t="str">
            <v>Tuấn</v>
          </cell>
        </row>
        <row r="2645">
          <cell r="E2645" t="str">
            <v>TXE120133</v>
          </cell>
          <cell r="F2645">
            <v>0</v>
          </cell>
          <cell r="G2645">
            <v>0</v>
          </cell>
          <cell r="H2645" t="str">
            <v>Phạm Thị</v>
          </cell>
          <cell r="I2645" t="str">
            <v>Phượng</v>
          </cell>
          <cell r="J2645">
            <v>0</v>
          </cell>
          <cell r="K2645" t="str">
            <v>Edutop</v>
          </cell>
          <cell r="L2645" t="str">
            <v>TS1</v>
          </cell>
          <cell r="M2645">
            <v>0</v>
          </cell>
          <cell r="N2645">
            <v>2954</v>
          </cell>
          <cell r="O2645" t="str">
            <v>28/12/2020</v>
          </cell>
          <cell r="P2645">
            <v>0</v>
          </cell>
          <cell r="Q2645" t="str">
            <v>Tuấn</v>
          </cell>
        </row>
        <row r="2646">
          <cell r="E2646" t="str">
            <v>TXE120135</v>
          </cell>
          <cell r="F2646">
            <v>0</v>
          </cell>
          <cell r="G2646">
            <v>0</v>
          </cell>
          <cell r="H2646" t="str">
            <v>Trần Minh</v>
          </cell>
          <cell r="I2646" t="str">
            <v>Quân</v>
          </cell>
          <cell r="J2646">
            <v>0</v>
          </cell>
          <cell r="K2646" t="str">
            <v>Edutop</v>
          </cell>
          <cell r="L2646" t="str">
            <v>TS1</v>
          </cell>
          <cell r="M2646">
            <v>0</v>
          </cell>
          <cell r="N2646">
            <v>2954</v>
          </cell>
          <cell r="O2646" t="str">
            <v>28/12/2020</v>
          </cell>
          <cell r="P2646">
            <v>0</v>
          </cell>
          <cell r="Q2646" t="str">
            <v>Tuấn</v>
          </cell>
        </row>
        <row r="2647">
          <cell r="E2647" t="str">
            <v>TXE120136</v>
          </cell>
          <cell r="F2647">
            <v>0</v>
          </cell>
          <cell r="G2647">
            <v>0</v>
          </cell>
          <cell r="H2647" t="str">
            <v>Nguyễn Văn</v>
          </cell>
          <cell r="I2647" t="str">
            <v>Quang</v>
          </cell>
          <cell r="J2647">
            <v>0</v>
          </cell>
          <cell r="K2647" t="str">
            <v>Edutop</v>
          </cell>
          <cell r="L2647" t="str">
            <v>TS1</v>
          </cell>
          <cell r="M2647">
            <v>0</v>
          </cell>
          <cell r="N2647">
            <v>2954</v>
          </cell>
          <cell r="O2647" t="str">
            <v>28/12/2020</v>
          </cell>
          <cell r="P2647">
            <v>0</v>
          </cell>
          <cell r="Q2647" t="str">
            <v>Tuấn</v>
          </cell>
        </row>
        <row r="2648">
          <cell r="E2648" t="str">
            <v>TXE120140</v>
          </cell>
          <cell r="F2648">
            <v>0</v>
          </cell>
          <cell r="G2648">
            <v>0</v>
          </cell>
          <cell r="H2648" t="str">
            <v>Trần Châu</v>
          </cell>
          <cell r="I2648" t="str">
            <v>Son</v>
          </cell>
          <cell r="J2648">
            <v>0</v>
          </cell>
          <cell r="K2648" t="str">
            <v>Edutop</v>
          </cell>
          <cell r="L2648" t="str">
            <v>TS1</v>
          </cell>
          <cell r="M2648">
            <v>0</v>
          </cell>
          <cell r="N2648">
            <v>2954</v>
          </cell>
          <cell r="O2648" t="str">
            <v>28/12/2020</v>
          </cell>
          <cell r="P2648">
            <v>0</v>
          </cell>
          <cell r="Q2648" t="str">
            <v>Tuấn</v>
          </cell>
        </row>
        <row r="2649">
          <cell r="E2649" t="str">
            <v>TXE120142</v>
          </cell>
          <cell r="F2649">
            <v>0</v>
          </cell>
          <cell r="G2649">
            <v>0</v>
          </cell>
          <cell r="H2649" t="str">
            <v xml:space="preserve">Nguyễn Mạnh </v>
          </cell>
          <cell r="I2649" t="str">
            <v>Tài</v>
          </cell>
          <cell r="J2649">
            <v>0</v>
          </cell>
          <cell r="K2649" t="str">
            <v>Edutop</v>
          </cell>
          <cell r="L2649" t="str">
            <v>TS1</v>
          </cell>
          <cell r="M2649">
            <v>0</v>
          </cell>
          <cell r="N2649">
            <v>2954</v>
          </cell>
          <cell r="O2649" t="str">
            <v>28/12/2020</v>
          </cell>
          <cell r="P2649">
            <v>0</v>
          </cell>
          <cell r="Q2649" t="str">
            <v>Tuấn</v>
          </cell>
        </row>
        <row r="2650">
          <cell r="E2650" t="str">
            <v>TXE120144</v>
          </cell>
          <cell r="F2650">
            <v>0</v>
          </cell>
          <cell r="G2650">
            <v>0</v>
          </cell>
          <cell r="H2650" t="str">
            <v>Ngô Thanh</v>
          </cell>
          <cell r="I2650" t="str">
            <v>Tâm</v>
          </cell>
          <cell r="J2650">
            <v>0</v>
          </cell>
          <cell r="K2650" t="str">
            <v>Edutop</v>
          </cell>
          <cell r="L2650" t="str">
            <v>TS1</v>
          </cell>
          <cell r="M2650">
            <v>0</v>
          </cell>
          <cell r="N2650">
            <v>2954</v>
          </cell>
          <cell r="O2650" t="str">
            <v>28/12/2020</v>
          </cell>
          <cell r="P2650">
            <v>0</v>
          </cell>
          <cell r="Q2650" t="str">
            <v>Tuấn</v>
          </cell>
        </row>
        <row r="2651">
          <cell r="E2651" t="str">
            <v>TXE120145</v>
          </cell>
          <cell r="F2651">
            <v>0</v>
          </cell>
          <cell r="G2651">
            <v>0</v>
          </cell>
          <cell r="H2651" t="str">
            <v>Nguyễn Hữu</v>
          </cell>
          <cell r="I2651" t="str">
            <v>Tha</v>
          </cell>
          <cell r="J2651">
            <v>0</v>
          </cell>
          <cell r="K2651" t="str">
            <v>Edutop</v>
          </cell>
          <cell r="L2651" t="str">
            <v>TS1</v>
          </cell>
          <cell r="M2651">
            <v>0</v>
          </cell>
          <cell r="N2651">
            <v>2954</v>
          </cell>
          <cell r="O2651" t="str">
            <v>28/12/2020</v>
          </cell>
          <cell r="P2651">
            <v>0</v>
          </cell>
          <cell r="Q2651" t="str">
            <v>Tuấn</v>
          </cell>
        </row>
        <row r="2652">
          <cell r="E2652" t="str">
            <v>TXE120147</v>
          </cell>
          <cell r="F2652">
            <v>0</v>
          </cell>
          <cell r="G2652">
            <v>0</v>
          </cell>
          <cell r="H2652" t="str">
            <v xml:space="preserve">Nguyễn Tiến </v>
          </cell>
          <cell r="I2652" t="str">
            <v>Thành</v>
          </cell>
          <cell r="J2652">
            <v>0</v>
          </cell>
          <cell r="K2652" t="str">
            <v>Edutop</v>
          </cell>
          <cell r="L2652" t="str">
            <v>TS1</v>
          </cell>
          <cell r="M2652">
            <v>0</v>
          </cell>
          <cell r="N2652">
            <v>2954</v>
          </cell>
          <cell r="O2652" t="str">
            <v>28/12/2020</v>
          </cell>
          <cell r="P2652">
            <v>0</v>
          </cell>
          <cell r="Q2652" t="str">
            <v>Tuấn</v>
          </cell>
        </row>
        <row r="2653">
          <cell r="E2653" t="str">
            <v>TXE120149</v>
          </cell>
          <cell r="F2653">
            <v>0</v>
          </cell>
          <cell r="G2653">
            <v>0</v>
          </cell>
          <cell r="H2653" t="str">
            <v>Vũ Đình</v>
          </cell>
          <cell r="I2653" t="str">
            <v>Thảo</v>
          </cell>
          <cell r="J2653">
            <v>0</v>
          </cell>
          <cell r="K2653" t="str">
            <v>Edutop</v>
          </cell>
          <cell r="L2653" t="str">
            <v>TS1</v>
          </cell>
          <cell r="M2653">
            <v>0</v>
          </cell>
          <cell r="N2653">
            <v>2954</v>
          </cell>
          <cell r="O2653" t="str">
            <v>28/12/2020</v>
          </cell>
          <cell r="P2653">
            <v>0</v>
          </cell>
          <cell r="Q2653" t="str">
            <v>Tuấn</v>
          </cell>
        </row>
        <row r="2654">
          <cell r="E2654" t="str">
            <v>TXE120151</v>
          </cell>
          <cell r="F2654">
            <v>0</v>
          </cell>
          <cell r="G2654">
            <v>0</v>
          </cell>
          <cell r="H2654" t="str">
            <v xml:space="preserve">Trần Thị </v>
          </cell>
          <cell r="I2654" t="str">
            <v>Thu</v>
          </cell>
          <cell r="J2654">
            <v>0</v>
          </cell>
          <cell r="K2654" t="str">
            <v>Edutop</v>
          </cell>
          <cell r="L2654" t="str">
            <v>TS1</v>
          </cell>
          <cell r="M2654">
            <v>0</v>
          </cell>
          <cell r="N2654">
            <v>2954</v>
          </cell>
          <cell r="O2654" t="str">
            <v>28/12/2020</v>
          </cell>
          <cell r="P2654">
            <v>0</v>
          </cell>
          <cell r="Q2654" t="str">
            <v>Tuấn</v>
          </cell>
        </row>
        <row r="2655">
          <cell r="E2655" t="str">
            <v>TXE120153</v>
          </cell>
          <cell r="F2655">
            <v>0</v>
          </cell>
          <cell r="G2655">
            <v>0</v>
          </cell>
          <cell r="H2655" t="str">
            <v>Nguyễn Trung</v>
          </cell>
          <cell r="I2655" t="str">
            <v>Thực</v>
          </cell>
          <cell r="J2655">
            <v>0</v>
          </cell>
          <cell r="K2655" t="str">
            <v>Edutop</v>
          </cell>
          <cell r="L2655" t="str">
            <v>TS1</v>
          </cell>
          <cell r="M2655">
            <v>0</v>
          </cell>
          <cell r="N2655">
            <v>2954</v>
          </cell>
          <cell r="O2655" t="str">
            <v>28/12/2020</v>
          </cell>
          <cell r="P2655">
            <v>0</v>
          </cell>
          <cell r="Q2655" t="str">
            <v>Tuấn</v>
          </cell>
        </row>
        <row r="2656">
          <cell r="E2656" t="str">
            <v>TXE120156</v>
          </cell>
          <cell r="F2656">
            <v>0</v>
          </cell>
          <cell r="G2656">
            <v>0</v>
          </cell>
          <cell r="H2656" t="str">
            <v>Hoàng Quốc</v>
          </cell>
          <cell r="I2656" t="str">
            <v>Toàn</v>
          </cell>
          <cell r="J2656">
            <v>0</v>
          </cell>
          <cell r="K2656" t="str">
            <v>Edutop</v>
          </cell>
          <cell r="L2656" t="str">
            <v>TS1</v>
          </cell>
          <cell r="M2656">
            <v>0</v>
          </cell>
          <cell r="N2656">
            <v>2954</v>
          </cell>
          <cell r="O2656" t="str">
            <v>28/12/2020</v>
          </cell>
          <cell r="P2656">
            <v>0</v>
          </cell>
          <cell r="Q2656" t="str">
            <v>Tuấn</v>
          </cell>
        </row>
        <row r="2657">
          <cell r="E2657" t="str">
            <v>TXE120157</v>
          </cell>
          <cell r="F2657">
            <v>0</v>
          </cell>
          <cell r="G2657">
            <v>0</v>
          </cell>
          <cell r="H2657" t="str">
            <v>Cao Văn</v>
          </cell>
          <cell r="I2657" t="str">
            <v>Trịnh</v>
          </cell>
          <cell r="J2657">
            <v>0</v>
          </cell>
          <cell r="K2657" t="str">
            <v>Edutop</v>
          </cell>
          <cell r="L2657" t="str">
            <v>TS1</v>
          </cell>
          <cell r="M2657">
            <v>0</v>
          </cell>
          <cell r="N2657">
            <v>2954</v>
          </cell>
          <cell r="O2657" t="str">
            <v>28/12/2020</v>
          </cell>
          <cell r="P2657">
            <v>0</v>
          </cell>
          <cell r="Q2657" t="str">
            <v>Tuấn</v>
          </cell>
        </row>
        <row r="2658">
          <cell r="E2658" t="str">
            <v>TXE120158</v>
          </cell>
          <cell r="F2658">
            <v>0</v>
          </cell>
          <cell r="G2658">
            <v>0</v>
          </cell>
          <cell r="H2658" t="str">
            <v>Hoàng Văn</v>
          </cell>
          <cell r="I2658" t="str">
            <v>Trọng</v>
          </cell>
          <cell r="J2658">
            <v>0</v>
          </cell>
          <cell r="K2658" t="str">
            <v>Edutop</v>
          </cell>
          <cell r="L2658" t="str">
            <v>TS1</v>
          </cell>
          <cell r="M2658">
            <v>0</v>
          </cell>
          <cell r="N2658">
            <v>2954</v>
          </cell>
          <cell r="O2658" t="str">
            <v>28/12/2020</v>
          </cell>
          <cell r="P2658">
            <v>0</v>
          </cell>
          <cell r="Q2658" t="str">
            <v>Tuấn</v>
          </cell>
        </row>
        <row r="2659">
          <cell r="E2659" t="str">
            <v>TXE120159</v>
          </cell>
          <cell r="F2659">
            <v>0</v>
          </cell>
          <cell r="G2659">
            <v>0</v>
          </cell>
          <cell r="H2659" t="str">
            <v>Tạ Đức</v>
          </cell>
          <cell r="I2659" t="str">
            <v>Trung</v>
          </cell>
          <cell r="J2659">
            <v>0</v>
          </cell>
          <cell r="K2659" t="str">
            <v>Edutop</v>
          </cell>
          <cell r="L2659" t="str">
            <v>TS1</v>
          </cell>
          <cell r="M2659">
            <v>0</v>
          </cell>
          <cell r="N2659">
            <v>2954</v>
          </cell>
          <cell r="O2659" t="str">
            <v>28/12/2020</v>
          </cell>
          <cell r="P2659">
            <v>0</v>
          </cell>
          <cell r="Q2659" t="str">
            <v>Tuấn</v>
          </cell>
        </row>
        <row r="2660">
          <cell r="E2660" t="str">
            <v>TXE120162</v>
          </cell>
          <cell r="F2660">
            <v>0</v>
          </cell>
          <cell r="G2660">
            <v>0</v>
          </cell>
          <cell r="H2660" t="str">
            <v>Bùi Anh</v>
          </cell>
          <cell r="I2660" t="str">
            <v>Tuấn</v>
          </cell>
          <cell r="J2660">
            <v>0</v>
          </cell>
          <cell r="K2660" t="str">
            <v>Edutop</v>
          </cell>
          <cell r="L2660" t="str">
            <v>TS1</v>
          </cell>
          <cell r="M2660">
            <v>0</v>
          </cell>
          <cell r="N2660">
            <v>2954</v>
          </cell>
          <cell r="O2660" t="str">
            <v>28/12/2020</v>
          </cell>
          <cell r="P2660">
            <v>0</v>
          </cell>
          <cell r="Q2660" t="str">
            <v>Tuấn</v>
          </cell>
        </row>
        <row r="2661">
          <cell r="E2661" t="str">
            <v>TXE120164</v>
          </cell>
          <cell r="F2661">
            <v>0</v>
          </cell>
          <cell r="G2661">
            <v>0</v>
          </cell>
          <cell r="H2661" t="str">
            <v>Nguyễn Văn</v>
          </cell>
          <cell r="I2661" t="str">
            <v>Tuấn</v>
          </cell>
          <cell r="J2661">
            <v>0</v>
          </cell>
          <cell r="K2661" t="str">
            <v>Edutop</v>
          </cell>
          <cell r="L2661" t="str">
            <v>TS1</v>
          </cell>
          <cell r="M2661">
            <v>0</v>
          </cell>
          <cell r="N2661">
            <v>2954</v>
          </cell>
          <cell r="O2661" t="str">
            <v>28/12/2020</v>
          </cell>
          <cell r="P2661">
            <v>0</v>
          </cell>
          <cell r="Q2661" t="str">
            <v>Tuấn</v>
          </cell>
        </row>
        <row r="2662">
          <cell r="E2662" t="str">
            <v>TXE120165</v>
          </cell>
          <cell r="F2662">
            <v>0</v>
          </cell>
          <cell r="G2662">
            <v>0</v>
          </cell>
          <cell r="H2662" t="str">
            <v>Hoàng Văn</v>
          </cell>
          <cell r="I2662" t="str">
            <v>Tùng</v>
          </cell>
          <cell r="J2662">
            <v>0</v>
          </cell>
          <cell r="K2662" t="str">
            <v>Edutop</v>
          </cell>
          <cell r="L2662" t="str">
            <v>TS1</v>
          </cell>
          <cell r="M2662">
            <v>0</v>
          </cell>
          <cell r="N2662">
            <v>2954</v>
          </cell>
          <cell r="O2662" t="str">
            <v>28/12/2020</v>
          </cell>
          <cell r="P2662">
            <v>0</v>
          </cell>
          <cell r="Q2662" t="str">
            <v>Tuấn</v>
          </cell>
        </row>
        <row r="2663">
          <cell r="E2663" t="str">
            <v>TXE120166</v>
          </cell>
          <cell r="F2663">
            <v>0</v>
          </cell>
          <cell r="G2663">
            <v>0</v>
          </cell>
          <cell r="H2663" t="str">
            <v>Lê Thanh</v>
          </cell>
          <cell r="I2663" t="str">
            <v>Tùng</v>
          </cell>
          <cell r="J2663">
            <v>0</v>
          </cell>
          <cell r="K2663" t="str">
            <v>Edutop</v>
          </cell>
          <cell r="L2663" t="str">
            <v>TS1</v>
          </cell>
          <cell r="M2663">
            <v>0</v>
          </cell>
          <cell r="N2663">
            <v>2954</v>
          </cell>
          <cell r="O2663" t="str">
            <v>28/12/2020</v>
          </cell>
          <cell r="P2663">
            <v>0</v>
          </cell>
          <cell r="Q2663" t="str">
            <v>Tuấn</v>
          </cell>
        </row>
        <row r="2664">
          <cell r="E2664" t="str">
            <v>TXE120167</v>
          </cell>
          <cell r="F2664">
            <v>0</v>
          </cell>
          <cell r="G2664">
            <v>0</v>
          </cell>
          <cell r="H2664" t="str">
            <v>Mai Sơn</v>
          </cell>
          <cell r="I2664" t="str">
            <v>Tùng</v>
          </cell>
          <cell r="J2664">
            <v>0</v>
          </cell>
          <cell r="K2664" t="str">
            <v>Edutop</v>
          </cell>
          <cell r="L2664" t="str">
            <v>TS1</v>
          </cell>
          <cell r="M2664">
            <v>0</v>
          </cell>
          <cell r="N2664">
            <v>2954</v>
          </cell>
          <cell r="O2664" t="str">
            <v>28/12/2020</v>
          </cell>
          <cell r="P2664">
            <v>0</v>
          </cell>
          <cell r="Q2664" t="str">
            <v>Tuấn</v>
          </cell>
        </row>
        <row r="2665">
          <cell r="E2665" t="str">
            <v>TXE120168</v>
          </cell>
          <cell r="F2665">
            <v>0</v>
          </cell>
          <cell r="G2665">
            <v>0</v>
          </cell>
          <cell r="H2665" t="str">
            <v xml:space="preserve">Nguyễn Anh </v>
          </cell>
          <cell r="I2665" t="str">
            <v>Tùng</v>
          </cell>
          <cell r="J2665">
            <v>0</v>
          </cell>
          <cell r="K2665" t="str">
            <v>Edutop</v>
          </cell>
          <cell r="L2665" t="str">
            <v>TS1</v>
          </cell>
          <cell r="M2665">
            <v>0</v>
          </cell>
          <cell r="N2665">
            <v>2954</v>
          </cell>
          <cell r="O2665" t="str">
            <v>28/12/2020</v>
          </cell>
          <cell r="P2665">
            <v>0</v>
          </cell>
          <cell r="Q2665" t="str">
            <v>Tuấn</v>
          </cell>
        </row>
        <row r="2666">
          <cell r="E2666" t="str">
            <v>TXE120169</v>
          </cell>
          <cell r="F2666">
            <v>0</v>
          </cell>
          <cell r="G2666">
            <v>0</v>
          </cell>
          <cell r="H2666" t="str">
            <v>Nguyễn Thanh</v>
          </cell>
          <cell r="I2666" t="str">
            <v>Tùng</v>
          </cell>
          <cell r="J2666">
            <v>0</v>
          </cell>
          <cell r="K2666" t="str">
            <v>Edutop</v>
          </cell>
          <cell r="L2666" t="str">
            <v>TS1</v>
          </cell>
          <cell r="M2666">
            <v>0</v>
          </cell>
          <cell r="N2666">
            <v>2954</v>
          </cell>
          <cell r="O2666" t="str">
            <v>28/12/2020</v>
          </cell>
          <cell r="P2666">
            <v>0</v>
          </cell>
          <cell r="Q2666" t="str">
            <v>Tuấn</v>
          </cell>
        </row>
        <row r="2667">
          <cell r="E2667" t="str">
            <v>TXE120170</v>
          </cell>
          <cell r="F2667">
            <v>0</v>
          </cell>
          <cell r="G2667">
            <v>0</v>
          </cell>
          <cell r="H2667" t="str">
            <v>Phạm Thanh</v>
          </cell>
          <cell r="I2667" t="str">
            <v>Tùng</v>
          </cell>
          <cell r="J2667">
            <v>0</v>
          </cell>
          <cell r="K2667" t="str">
            <v>Edutop</v>
          </cell>
          <cell r="L2667" t="str">
            <v>TS1</v>
          </cell>
          <cell r="M2667">
            <v>0</v>
          </cell>
          <cell r="N2667">
            <v>2954</v>
          </cell>
          <cell r="O2667" t="str">
            <v>28/12/2020</v>
          </cell>
          <cell r="P2667">
            <v>0</v>
          </cell>
          <cell r="Q2667" t="str">
            <v>Tuấn</v>
          </cell>
        </row>
        <row r="2668">
          <cell r="E2668" t="str">
            <v>TXE120174</v>
          </cell>
          <cell r="F2668">
            <v>0</v>
          </cell>
          <cell r="G2668">
            <v>0</v>
          </cell>
          <cell r="H2668" t="str">
            <v xml:space="preserve">Nguyễn Thị </v>
          </cell>
          <cell r="I2668" t="str">
            <v>Viên</v>
          </cell>
          <cell r="J2668">
            <v>0</v>
          </cell>
          <cell r="K2668" t="str">
            <v>Edutop</v>
          </cell>
          <cell r="L2668" t="str">
            <v>TS1</v>
          </cell>
          <cell r="M2668">
            <v>0</v>
          </cell>
          <cell r="N2668">
            <v>2954</v>
          </cell>
          <cell r="O2668" t="str">
            <v>28/12/2020</v>
          </cell>
          <cell r="P2668">
            <v>0</v>
          </cell>
          <cell r="Q2668" t="str">
            <v>Tuấn</v>
          </cell>
        </row>
        <row r="2669">
          <cell r="E2669" t="str">
            <v>TXE120176</v>
          </cell>
          <cell r="F2669">
            <v>0</v>
          </cell>
          <cell r="G2669">
            <v>0</v>
          </cell>
          <cell r="H2669" t="str">
            <v xml:space="preserve">Nguyễn Huy </v>
          </cell>
          <cell r="I2669" t="str">
            <v>Võ</v>
          </cell>
          <cell r="J2669">
            <v>0</v>
          </cell>
          <cell r="K2669" t="str">
            <v>Edutop</v>
          </cell>
          <cell r="L2669" t="str">
            <v>TS1</v>
          </cell>
          <cell r="M2669">
            <v>0</v>
          </cell>
          <cell r="N2669">
            <v>2954</v>
          </cell>
          <cell r="O2669" t="str">
            <v>28/12/2020</v>
          </cell>
          <cell r="P2669">
            <v>0</v>
          </cell>
          <cell r="Q2669" t="str">
            <v>Tuấn</v>
          </cell>
        </row>
        <row r="2670">
          <cell r="E2670" t="str">
            <v>TXE120178</v>
          </cell>
          <cell r="F2670">
            <v>0</v>
          </cell>
          <cell r="G2670">
            <v>0</v>
          </cell>
          <cell r="H2670" t="str">
            <v>Trần Thị Bỉnh</v>
          </cell>
          <cell r="I2670" t="str">
            <v>Xuân</v>
          </cell>
          <cell r="J2670">
            <v>0</v>
          </cell>
          <cell r="K2670" t="str">
            <v>Edutop</v>
          </cell>
          <cell r="L2670" t="str">
            <v>TS1</v>
          </cell>
          <cell r="M2670">
            <v>0</v>
          </cell>
          <cell r="N2670">
            <v>2954</v>
          </cell>
          <cell r="O2670" t="str">
            <v>28/12/2020</v>
          </cell>
          <cell r="P2670">
            <v>0</v>
          </cell>
          <cell r="Q2670" t="str">
            <v>Tuấn</v>
          </cell>
        </row>
        <row r="2671">
          <cell r="E2671" t="str">
            <v>TXE120179</v>
          </cell>
          <cell r="F2671">
            <v>0</v>
          </cell>
          <cell r="G2671">
            <v>0</v>
          </cell>
          <cell r="H2671" t="str">
            <v xml:space="preserve">Dương Quang </v>
          </cell>
          <cell r="I2671" t="str">
            <v>Anh</v>
          </cell>
          <cell r="J2671">
            <v>0</v>
          </cell>
          <cell r="K2671" t="str">
            <v>Edutop</v>
          </cell>
          <cell r="L2671" t="str">
            <v>TS1</v>
          </cell>
          <cell r="M2671">
            <v>0</v>
          </cell>
          <cell r="N2671">
            <v>2954</v>
          </cell>
          <cell r="O2671" t="str">
            <v>28/12/2020</v>
          </cell>
          <cell r="P2671">
            <v>0</v>
          </cell>
          <cell r="Q2671" t="str">
            <v>Tuấn</v>
          </cell>
        </row>
        <row r="2672">
          <cell r="E2672" t="str">
            <v>TXE120181</v>
          </cell>
          <cell r="F2672">
            <v>0</v>
          </cell>
          <cell r="G2672">
            <v>0</v>
          </cell>
          <cell r="H2672" t="str">
            <v>Đặng Thị</v>
          </cell>
          <cell r="I2672" t="str">
            <v>Chanh</v>
          </cell>
          <cell r="J2672">
            <v>0</v>
          </cell>
          <cell r="K2672" t="str">
            <v>Edutop</v>
          </cell>
          <cell r="L2672" t="str">
            <v>TS1</v>
          </cell>
          <cell r="M2672">
            <v>0</v>
          </cell>
          <cell r="N2672">
            <v>2954</v>
          </cell>
          <cell r="O2672" t="str">
            <v>28/12/2020</v>
          </cell>
          <cell r="P2672">
            <v>0</v>
          </cell>
          <cell r="Q2672" t="str">
            <v>Tuấn</v>
          </cell>
        </row>
        <row r="2673">
          <cell r="E2673" t="str">
            <v>TXE120182</v>
          </cell>
          <cell r="F2673">
            <v>0</v>
          </cell>
          <cell r="G2673">
            <v>0</v>
          </cell>
          <cell r="H2673" t="str">
            <v>Dương Thị Kim</v>
          </cell>
          <cell r="I2673" t="str">
            <v>Chúc</v>
          </cell>
          <cell r="J2673">
            <v>0</v>
          </cell>
          <cell r="K2673" t="str">
            <v>Edutop</v>
          </cell>
          <cell r="L2673" t="str">
            <v>TS1</v>
          </cell>
          <cell r="M2673">
            <v>0</v>
          </cell>
          <cell r="N2673">
            <v>2954</v>
          </cell>
          <cell r="O2673" t="str">
            <v>28/12/2020</v>
          </cell>
          <cell r="P2673">
            <v>0</v>
          </cell>
          <cell r="Q2673" t="str">
            <v>Tuấn</v>
          </cell>
        </row>
        <row r="2674">
          <cell r="E2674" t="str">
            <v>TXE120183</v>
          </cell>
          <cell r="F2674">
            <v>0</v>
          </cell>
          <cell r="G2674">
            <v>0</v>
          </cell>
          <cell r="H2674" t="str">
            <v>Phạm Thị Thu</v>
          </cell>
          <cell r="I2674" t="str">
            <v>Hà</v>
          </cell>
          <cell r="J2674">
            <v>0</v>
          </cell>
          <cell r="K2674" t="str">
            <v>Edutop</v>
          </cell>
          <cell r="L2674" t="str">
            <v>TS1</v>
          </cell>
          <cell r="M2674">
            <v>0</v>
          </cell>
          <cell r="N2674">
            <v>2954</v>
          </cell>
          <cell r="O2674" t="str">
            <v>28/12/2020</v>
          </cell>
          <cell r="P2674">
            <v>0</v>
          </cell>
          <cell r="Q2674" t="str">
            <v>Tuấn</v>
          </cell>
        </row>
        <row r="2675">
          <cell r="E2675" t="str">
            <v>TXE120184</v>
          </cell>
          <cell r="F2675">
            <v>0</v>
          </cell>
          <cell r="G2675">
            <v>0</v>
          </cell>
          <cell r="H2675" t="str">
            <v>Hoàng Thị Thu</v>
          </cell>
          <cell r="I2675" t="str">
            <v xml:space="preserve">Hà </v>
          </cell>
          <cell r="J2675">
            <v>0</v>
          </cell>
          <cell r="K2675" t="str">
            <v>Edutop</v>
          </cell>
          <cell r="L2675" t="str">
            <v>TS1</v>
          </cell>
          <cell r="M2675">
            <v>0</v>
          </cell>
          <cell r="N2675">
            <v>2954</v>
          </cell>
          <cell r="O2675" t="str">
            <v>28/12/2020</v>
          </cell>
          <cell r="P2675">
            <v>0</v>
          </cell>
          <cell r="Q2675" t="str">
            <v>Tuấn</v>
          </cell>
        </row>
        <row r="2676">
          <cell r="E2676" t="str">
            <v>TXE120185</v>
          </cell>
          <cell r="F2676">
            <v>0</v>
          </cell>
          <cell r="G2676">
            <v>0</v>
          </cell>
          <cell r="H2676" t="str">
            <v>Nguyễn Thế</v>
          </cell>
          <cell r="I2676" t="str">
            <v>Hiếu</v>
          </cell>
          <cell r="J2676">
            <v>0</v>
          </cell>
          <cell r="K2676" t="str">
            <v>Edutop</v>
          </cell>
          <cell r="L2676" t="str">
            <v>TS1</v>
          </cell>
          <cell r="M2676">
            <v>0</v>
          </cell>
          <cell r="N2676">
            <v>2954</v>
          </cell>
          <cell r="O2676" t="str">
            <v>28/12/2020</v>
          </cell>
          <cell r="P2676">
            <v>0</v>
          </cell>
          <cell r="Q2676" t="str">
            <v>Tuấn</v>
          </cell>
        </row>
        <row r="2677">
          <cell r="E2677" t="str">
            <v>TXE120186</v>
          </cell>
          <cell r="F2677">
            <v>0</v>
          </cell>
          <cell r="G2677">
            <v>0</v>
          </cell>
          <cell r="H2677" t="str">
            <v>Vũ Duy</v>
          </cell>
          <cell r="I2677" t="str">
            <v>Hoàn</v>
          </cell>
          <cell r="J2677">
            <v>0</v>
          </cell>
          <cell r="K2677" t="str">
            <v>Edutop</v>
          </cell>
          <cell r="L2677" t="str">
            <v>TS1</v>
          </cell>
          <cell r="M2677">
            <v>0</v>
          </cell>
          <cell r="N2677">
            <v>2954</v>
          </cell>
          <cell r="O2677" t="str">
            <v>28/12/2020</v>
          </cell>
          <cell r="P2677">
            <v>0</v>
          </cell>
          <cell r="Q2677" t="str">
            <v>Tuấn</v>
          </cell>
        </row>
        <row r="2678">
          <cell r="E2678" t="str">
            <v>TXE120187</v>
          </cell>
          <cell r="F2678">
            <v>0</v>
          </cell>
          <cell r="G2678">
            <v>0</v>
          </cell>
          <cell r="H2678" t="str">
            <v>Đinh Thị Thành</v>
          </cell>
          <cell r="I2678" t="str">
            <v>Huế</v>
          </cell>
          <cell r="J2678">
            <v>0</v>
          </cell>
          <cell r="K2678" t="str">
            <v>Edutop</v>
          </cell>
          <cell r="L2678" t="str">
            <v>TS1</v>
          </cell>
          <cell r="M2678">
            <v>0</v>
          </cell>
          <cell r="N2678">
            <v>2954</v>
          </cell>
          <cell r="O2678" t="str">
            <v>28/12/2020</v>
          </cell>
          <cell r="P2678">
            <v>0</v>
          </cell>
          <cell r="Q2678" t="str">
            <v>Tuấn</v>
          </cell>
        </row>
        <row r="2679">
          <cell r="E2679" t="str">
            <v>TXE120188</v>
          </cell>
          <cell r="F2679">
            <v>0</v>
          </cell>
          <cell r="G2679">
            <v>0</v>
          </cell>
          <cell r="H2679" t="str">
            <v>Bùi Văn</v>
          </cell>
          <cell r="I2679" t="str">
            <v>Khánh</v>
          </cell>
          <cell r="J2679">
            <v>0</v>
          </cell>
          <cell r="K2679" t="str">
            <v>Edutop</v>
          </cell>
          <cell r="L2679" t="str">
            <v>TS1</v>
          </cell>
          <cell r="M2679">
            <v>0</v>
          </cell>
          <cell r="N2679">
            <v>2954</v>
          </cell>
          <cell r="O2679" t="str">
            <v>28/12/2020</v>
          </cell>
          <cell r="P2679">
            <v>0</v>
          </cell>
          <cell r="Q2679" t="str">
            <v>Tuấn</v>
          </cell>
        </row>
        <row r="2680">
          <cell r="E2680" t="str">
            <v>TXE120189</v>
          </cell>
          <cell r="F2680">
            <v>0</v>
          </cell>
          <cell r="G2680">
            <v>0</v>
          </cell>
          <cell r="H2680" t="str">
            <v>Nguyễn Bảo</v>
          </cell>
          <cell r="I2680" t="str">
            <v>Khánh</v>
          </cell>
          <cell r="J2680">
            <v>0</v>
          </cell>
          <cell r="K2680" t="str">
            <v>Edutop</v>
          </cell>
          <cell r="L2680" t="str">
            <v>TS1</v>
          </cell>
          <cell r="M2680">
            <v>0</v>
          </cell>
          <cell r="N2680">
            <v>2954</v>
          </cell>
          <cell r="O2680" t="str">
            <v>28/12/2020</v>
          </cell>
          <cell r="P2680">
            <v>0</v>
          </cell>
          <cell r="Q2680" t="str">
            <v>Tuấn</v>
          </cell>
        </row>
        <row r="2681">
          <cell r="E2681" t="str">
            <v>TXE120190</v>
          </cell>
          <cell r="F2681">
            <v>0</v>
          </cell>
          <cell r="G2681">
            <v>0</v>
          </cell>
          <cell r="H2681" t="str">
            <v>Phạm Thị Diệu</v>
          </cell>
          <cell r="I2681" t="str">
            <v>Linh</v>
          </cell>
          <cell r="J2681">
            <v>0</v>
          </cell>
          <cell r="K2681" t="str">
            <v>Edutop</v>
          </cell>
          <cell r="L2681" t="str">
            <v>TS1</v>
          </cell>
          <cell r="M2681">
            <v>0</v>
          </cell>
          <cell r="N2681">
            <v>2954</v>
          </cell>
          <cell r="O2681" t="str">
            <v>28/12/2020</v>
          </cell>
          <cell r="P2681">
            <v>0</v>
          </cell>
          <cell r="Q2681" t="str">
            <v>Tuấn</v>
          </cell>
        </row>
        <row r="2682">
          <cell r="E2682" t="str">
            <v>TXE120191</v>
          </cell>
          <cell r="F2682">
            <v>0</v>
          </cell>
          <cell r="G2682">
            <v>0</v>
          </cell>
          <cell r="H2682" t="str">
            <v xml:space="preserve">Vũ Thị </v>
          </cell>
          <cell r="I2682" t="str">
            <v>Ngát</v>
          </cell>
          <cell r="J2682">
            <v>0</v>
          </cell>
          <cell r="K2682" t="str">
            <v>Edutop</v>
          </cell>
          <cell r="L2682" t="str">
            <v>TS1</v>
          </cell>
          <cell r="M2682">
            <v>0</v>
          </cell>
          <cell r="N2682">
            <v>2954</v>
          </cell>
          <cell r="O2682" t="str">
            <v>28/12/2020</v>
          </cell>
          <cell r="P2682">
            <v>0</v>
          </cell>
          <cell r="Q2682" t="str">
            <v>Tuấn</v>
          </cell>
        </row>
        <row r="2683">
          <cell r="E2683" t="str">
            <v>TXE120193</v>
          </cell>
          <cell r="F2683">
            <v>0</v>
          </cell>
          <cell r="G2683">
            <v>0</v>
          </cell>
          <cell r="H2683" t="str">
            <v xml:space="preserve">Nguyễn Ngọc </v>
          </cell>
          <cell r="I2683" t="str">
            <v>Tây</v>
          </cell>
          <cell r="J2683">
            <v>0</v>
          </cell>
          <cell r="K2683" t="str">
            <v>Edutop</v>
          </cell>
          <cell r="L2683" t="str">
            <v>TS1</v>
          </cell>
          <cell r="M2683">
            <v>0</v>
          </cell>
          <cell r="N2683">
            <v>2954</v>
          </cell>
          <cell r="O2683" t="str">
            <v>28/12/2020</v>
          </cell>
          <cell r="P2683">
            <v>0</v>
          </cell>
          <cell r="Q2683" t="str">
            <v>Tuấn</v>
          </cell>
        </row>
        <row r="2684">
          <cell r="E2684" t="str">
            <v>TXE120194</v>
          </cell>
          <cell r="F2684">
            <v>0</v>
          </cell>
          <cell r="G2684">
            <v>0</v>
          </cell>
          <cell r="H2684" t="str">
            <v>Vũ</v>
          </cell>
          <cell r="I2684" t="str">
            <v>Thành</v>
          </cell>
          <cell r="J2684">
            <v>0</v>
          </cell>
          <cell r="K2684" t="str">
            <v>Edutop</v>
          </cell>
          <cell r="L2684" t="str">
            <v>TS1</v>
          </cell>
          <cell r="M2684">
            <v>0</v>
          </cell>
          <cell r="N2684">
            <v>2954</v>
          </cell>
          <cell r="O2684" t="str">
            <v>28/12/2020</v>
          </cell>
          <cell r="P2684">
            <v>0</v>
          </cell>
          <cell r="Q2684" t="str">
            <v>Tuấn</v>
          </cell>
        </row>
        <row r="2685">
          <cell r="E2685" t="str">
            <v>TXE120195</v>
          </cell>
          <cell r="F2685">
            <v>0</v>
          </cell>
          <cell r="G2685">
            <v>0</v>
          </cell>
          <cell r="H2685" t="str">
            <v xml:space="preserve">Hà Thủy </v>
          </cell>
          <cell r="I2685" t="str">
            <v>Tiên</v>
          </cell>
          <cell r="J2685">
            <v>0</v>
          </cell>
          <cell r="K2685" t="str">
            <v>Edutop</v>
          </cell>
          <cell r="L2685" t="str">
            <v>TS1</v>
          </cell>
          <cell r="M2685">
            <v>0</v>
          </cell>
          <cell r="N2685">
            <v>2954</v>
          </cell>
          <cell r="O2685" t="str">
            <v>28/12/2020</v>
          </cell>
          <cell r="P2685">
            <v>0</v>
          </cell>
          <cell r="Q2685" t="str">
            <v>Tuấn</v>
          </cell>
        </row>
        <row r="2686">
          <cell r="E2686" t="str">
            <v>TXE120196</v>
          </cell>
          <cell r="F2686">
            <v>0</v>
          </cell>
          <cell r="G2686">
            <v>0</v>
          </cell>
          <cell r="H2686" t="str">
            <v>Ngô Thị Thu</v>
          </cell>
          <cell r="I2686" t="str">
            <v>Trang</v>
          </cell>
          <cell r="J2686">
            <v>0</v>
          </cell>
          <cell r="K2686" t="str">
            <v>Edutop</v>
          </cell>
          <cell r="L2686" t="str">
            <v>TS1</v>
          </cell>
          <cell r="M2686">
            <v>0</v>
          </cell>
          <cell r="N2686">
            <v>2954</v>
          </cell>
          <cell r="O2686" t="str">
            <v>28/12/2020</v>
          </cell>
          <cell r="P2686">
            <v>0</v>
          </cell>
          <cell r="Q2686" t="str">
            <v>Tuấn</v>
          </cell>
        </row>
        <row r="2687">
          <cell r="E2687" t="str">
            <v>TXE120197</v>
          </cell>
          <cell r="F2687">
            <v>0</v>
          </cell>
          <cell r="G2687">
            <v>0</v>
          </cell>
          <cell r="H2687" t="str">
            <v xml:space="preserve">Ngô Thị Thùy </v>
          </cell>
          <cell r="I2687" t="str">
            <v>Trang</v>
          </cell>
          <cell r="J2687">
            <v>0</v>
          </cell>
          <cell r="K2687" t="str">
            <v>Edutop</v>
          </cell>
          <cell r="L2687" t="str">
            <v>TS1</v>
          </cell>
          <cell r="M2687">
            <v>0</v>
          </cell>
          <cell r="N2687">
            <v>2954</v>
          </cell>
          <cell r="O2687" t="str">
            <v>28/12/2020</v>
          </cell>
          <cell r="P2687">
            <v>0</v>
          </cell>
          <cell r="Q2687" t="str">
            <v>Tuấn</v>
          </cell>
        </row>
        <row r="2688">
          <cell r="E2688" t="str">
            <v>TXE120198</v>
          </cell>
          <cell r="F2688">
            <v>0</v>
          </cell>
          <cell r="G2688">
            <v>0</v>
          </cell>
          <cell r="H2688" t="str">
            <v xml:space="preserve">Hà Văn </v>
          </cell>
          <cell r="I2688" t="str">
            <v>Tuấn</v>
          </cell>
          <cell r="J2688">
            <v>0</v>
          </cell>
          <cell r="K2688" t="str">
            <v>Edutop</v>
          </cell>
          <cell r="L2688" t="str">
            <v>TS1</v>
          </cell>
          <cell r="M2688">
            <v>0</v>
          </cell>
          <cell r="N2688">
            <v>2954</v>
          </cell>
          <cell r="O2688" t="str">
            <v>28/12/2020</v>
          </cell>
          <cell r="P2688">
            <v>0</v>
          </cell>
          <cell r="Q2688" t="str">
            <v>Tuấn</v>
          </cell>
        </row>
        <row r="2689">
          <cell r="E2689" t="str">
            <v>TXE120202</v>
          </cell>
          <cell r="F2689">
            <v>0</v>
          </cell>
          <cell r="G2689">
            <v>0</v>
          </cell>
          <cell r="H2689" t="str">
            <v>Nguyễn Thị</v>
          </cell>
          <cell r="I2689" t="str">
            <v>Hương</v>
          </cell>
          <cell r="J2689">
            <v>0</v>
          </cell>
          <cell r="K2689" t="str">
            <v>Edutop</v>
          </cell>
          <cell r="L2689" t="str">
            <v>TS1</v>
          </cell>
          <cell r="M2689">
            <v>0</v>
          </cell>
          <cell r="N2689">
            <v>2954</v>
          </cell>
          <cell r="O2689" t="str">
            <v>28/12/2020</v>
          </cell>
          <cell r="P2689">
            <v>0</v>
          </cell>
          <cell r="Q2689" t="str">
            <v>Tuấn</v>
          </cell>
        </row>
        <row r="2690">
          <cell r="E2690" t="str">
            <v>TXE120203</v>
          </cell>
          <cell r="F2690">
            <v>0</v>
          </cell>
          <cell r="G2690">
            <v>0</v>
          </cell>
          <cell r="H2690" t="str">
            <v>Phạm Thị Thảo</v>
          </cell>
          <cell r="I2690" t="str">
            <v>Linh</v>
          </cell>
          <cell r="J2690">
            <v>0</v>
          </cell>
          <cell r="K2690" t="str">
            <v>Edutop</v>
          </cell>
          <cell r="L2690" t="str">
            <v>TS1</v>
          </cell>
          <cell r="M2690">
            <v>0</v>
          </cell>
          <cell r="N2690">
            <v>2954</v>
          </cell>
          <cell r="O2690" t="str">
            <v>28/12/2020</v>
          </cell>
          <cell r="P2690">
            <v>0</v>
          </cell>
          <cell r="Q2690" t="str">
            <v>Tuấn</v>
          </cell>
        </row>
        <row r="2691">
          <cell r="E2691" t="str">
            <v>TXE120204</v>
          </cell>
          <cell r="F2691">
            <v>0</v>
          </cell>
          <cell r="G2691">
            <v>0</v>
          </cell>
          <cell r="H2691" t="str">
            <v>Trần Thị</v>
          </cell>
          <cell r="I2691" t="str">
            <v>Minh</v>
          </cell>
          <cell r="J2691">
            <v>0</v>
          </cell>
          <cell r="K2691" t="str">
            <v>Edutop</v>
          </cell>
          <cell r="L2691" t="str">
            <v>TS1</v>
          </cell>
          <cell r="M2691">
            <v>0</v>
          </cell>
          <cell r="N2691">
            <v>2954</v>
          </cell>
          <cell r="O2691" t="str">
            <v>28/12/2020</v>
          </cell>
          <cell r="P2691">
            <v>0</v>
          </cell>
          <cell r="Q2691" t="str">
            <v>Tuấn</v>
          </cell>
        </row>
        <row r="2692">
          <cell r="E2692" t="str">
            <v>TXE120206</v>
          </cell>
          <cell r="F2692">
            <v>0</v>
          </cell>
          <cell r="G2692">
            <v>0</v>
          </cell>
          <cell r="H2692" t="str">
            <v>Phạm Thị Thanh</v>
          </cell>
          <cell r="I2692" t="str">
            <v>Nhung</v>
          </cell>
          <cell r="J2692">
            <v>0</v>
          </cell>
          <cell r="K2692" t="str">
            <v>Edutop</v>
          </cell>
          <cell r="L2692" t="str">
            <v>TS1</v>
          </cell>
          <cell r="M2692">
            <v>0</v>
          </cell>
          <cell r="N2692">
            <v>2954</v>
          </cell>
          <cell r="O2692" t="str">
            <v>28/12/2020</v>
          </cell>
          <cell r="P2692">
            <v>0</v>
          </cell>
          <cell r="Q2692" t="str">
            <v>Tuấn</v>
          </cell>
        </row>
        <row r="2693">
          <cell r="E2693" t="str">
            <v>TXE120207</v>
          </cell>
          <cell r="F2693">
            <v>0</v>
          </cell>
          <cell r="G2693">
            <v>0</v>
          </cell>
          <cell r="H2693" t="str">
            <v>Hoàng Tuấn</v>
          </cell>
          <cell r="I2693" t="str">
            <v>Anh</v>
          </cell>
          <cell r="J2693">
            <v>0</v>
          </cell>
          <cell r="K2693" t="str">
            <v>Edutop</v>
          </cell>
          <cell r="L2693" t="str">
            <v>TS1</v>
          </cell>
          <cell r="M2693">
            <v>0</v>
          </cell>
          <cell r="N2693">
            <v>2954</v>
          </cell>
          <cell r="O2693" t="str">
            <v>28/12/2020</v>
          </cell>
          <cell r="P2693">
            <v>0</v>
          </cell>
          <cell r="Q2693" t="str">
            <v>Tuấn</v>
          </cell>
        </row>
        <row r="2694">
          <cell r="E2694" t="str">
            <v>TXE120208</v>
          </cell>
          <cell r="F2694">
            <v>0</v>
          </cell>
          <cell r="G2694">
            <v>0</v>
          </cell>
          <cell r="H2694" t="str">
            <v>Trần Cao</v>
          </cell>
          <cell r="I2694" t="str">
            <v>Đạt</v>
          </cell>
          <cell r="J2694">
            <v>0</v>
          </cell>
          <cell r="K2694" t="str">
            <v>Edutop</v>
          </cell>
          <cell r="L2694" t="str">
            <v>TS1</v>
          </cell>
          <cell r="M2694">
            <v>0</v>
          </cell>
          <cell r="N2694">
            <v>2954</v>
          </cell>
          <cell r="O2694" t="str">
            <v>28/12/2020</v>
          </cell>
          <cell r="P2694">
            <v>0</v>
          </cell>
          <cell r="Q2694" t="str">
            <v>Tuấn</v>
          </cell>
        </row>
        <row r="2695">
          <cell r="E2695" t="str">
            <v>TXE120210</v>
          </cell>
          <cell r="F2695">
            <v>0</v>
          </cell>
          <cell r="G2695">
            <v>0</v>
          </cell>
          <cell r="H2695" t="str">
            <v>Bùi Thị Thu</v>
          </cell>
          <cell r="I2695" t="str">
            <v>Hằng</v>
          </cell>
          <cell r="J2695">
            <v>0</v>
          </cell>
          <cell r="K2695" t="str">
            <v>Edutop</v>
          </cell>
          <cell r="L2695" t="str">
            <v>TS1</v>
          </cell>
          <cell r="M2695">
            <v>0</v>
          </cell>
          <cell r="N2695">
            <v>2954</v>
          </cell>
          <cell r="O2695" t="str">
            <v>28/12/2020</v>
          </cell>
          <cell r="P2695">
            <v>0</v>
          </cell>
          <cell r="Q2695" t="str">
            <v>Tuấn</v>
          </cell>
        </row>
        <row r="2696">
          <cell r="E2696" t="str">
            <v>TXE120212</v>
          </cell>
          <cell r="F2696">
            <v>0</v>
          </cell>
          <cell r="G2696">
            <v>0</v>
          </cell>
          <cell r="H2696" t="str">
            <v>Đào Ngọc</v>
          </cell>
          <cell r="I2696" t="str">
            <v>Linh</v>
          </cell>
          <cell r="J2696">
            <v>0</v>
          </cell>
          <cell r="K2696" t="str">
            <v>Edutop</v>
          </cell>
          <cell r="L2696" t="str">
            <v>TS1</v>
          </cell>
          <cell r="M2696">
            <v>0</v>
          </cell>
          <cell r="N2696">
            <v>2954</v>
          </cell>
          <cell r="O2696" t="str">
            <v>28/12/2020</v>
          </cell>
          <cell r="P2696">
            <v>0</v>
          </cell>
          <cell r="Q2696" t="str">
            <v>Tuấn</v>
          </cell>
        </row>
        <row r="2697">
          <cell r="E2697" t="str">
            <v>TXE120214</v>
          </cell>
          <cell r="F2697">
            <v>0</v>
          </cell>
          <cell r="G2697">
            <v>0</v>
          </cell>
          <cell r="H2697" t="str">
            <v>Nguyễn Phương</v>
          </cell>
          <cell r="I2697" t="str">
            <v>Nam</v>
          </cell>
          <cell r="J2697">
            <v>0</v>
          </cell>
          <cell r="K2697" t="str">
            <v>Edutop</v>
          </cell>
          <cell r="L2697" t="str">
            <v>TS1</v>
          </cell>
          <cell r="M2697">
            <v>0</v>
          </cell>
          <cell r="N2697">
            <v>2954</v>
          </cell>
          <cell r="O2697" t="str">
            <v>28/12/2020</v>
          </cell>
          <cell r="P2697">
            <v>0</v>
          </cell>
          <cell r="Q2697" t="str">
            <v>Tuấn</v>
          </cell>
        </row>
        <row r="2698">
          <cell r="E2698" t="str">
            <v>TXE120216</v>
          </cell>
          <cell r="F2698">
            <v>0</v>
          </cell>
          <cell r="G2698">
            <v>0</v>
          </cell>
          <cell r="H2698" t="str">
            <v xml:space="preserve">Nông Văn </v>
          </cell>
          <cell r="I2698" t="str">
            <v>Sơn</v>
          </cell>
          <cell r="J2698">
            <v>0</v>
          </cell>
          <cell r="K2698" t="str">
            <v>Edutop</v>
          </cell>
          <cell r="L2698" t="str">
            <v>TS1</v>
          </cell>
          <cell r="M2698">
            <v>0</v>
          </cell>
          <cell r="N2698">
            <v>2954</v>
          </cell>
          <cell r="O2698" t="str">
            <v>28/12/2020</v>
          </cell>
          <cell r="P2698">
            <v>0</v>
          </cell>
          <cell r="Q2698" t="str">
            <v>Tuấn</v>
          </cell>
        </row>
        <row r="2699">
          <cell r="E2699" t="str">
            <v>TXE120217</v>
          </cell>
          <cell r="F2699">
            <v>0</v>
          </cell>
          <cell r="G2699">
            <v>0</v>
          </cell>
          <cell r="H2699" t="str">
            <v>Lê Thị Phương</v>
          </cell>
          <cell r="I2699" t="str">
            <v>Thảo</v>
          </cell>
          <cell r="J2699">
            <v>0</v>
          </cell>
          <cell r="K2699" t="str">
            <v>Edutop</v>
          </cell>
          <cell r="L2699" t="str">
            <v>TS1</v>
          </cell>
          <cell r="M2699">
            <v>0</v>
          </cell>
          <cell r="N2699">
            <v>2954</v>
          </cell>
          <cell r="O2699" t="str">
            <v>28/12/2020</v>
          </cell>
          <cell r="P2699">
            <v>0</v>
          </cell>
          <cell r="Q2699" t="str">
            <v>Tuấn</v>
          </cell>
        </row>
        <row r="2700">
          <cell r="E2700" t="str">
            <v>TXE120218</v>
          </cell>
          <cell r="F2700">
            <v>0</v>
          </cell>
          <cell r="G2700">
            <v>0</v>
          </cell>
          <cell r="H2700" t="str">
            <v xml:space="preserve">Đào Thùy </v>
          </cell>
          <cell r="I2700" t="str">
            <v>Trang</v>
          </cell>
          <cell r="J2700">
            <v>0</v>
          </cell>
          <cell r="K2700" t="str">
            <v>Edutop</v>
          </cell>
          <cell r="L2700" t="str">
            <v>TS1</v>
          </cell>
          <cell r="M2700">
            <v>0</v>
          </cell>
          <cell r="N2700">
            <v>2954</v>
          </cell>
          <cell r="O2700" t="str">
            <v>28/12/2020</v>
          </cell>
          <cell r="P2700">
            <v>0</v>
          </cell>
          <cell r="Q2700" t="str">
            <v>Tuấn</v>
          </cell>
        </row>
        <row r="2701">
          <cell r="E2701" t="str">
            <v>TXE120219</v>
          </cell>
          <cell r="F2701">
            <v>0</v>
          </cell>
          <cell r="G2701">
            <v>0</v>
          </cell>
          <cell r="H2701" t="str">
            <v xml:space="preserve">Phạm Đức </v>
          </cell>
          <cell r="I2701" t="str">
            <v>Trung</v>
          </cell>
          <cell r="J2701">
            <v>0</v>
          </cell>
          <cell r="K2701" t="str">
            <v>Edutop</v>
          </cell>
          <cell r="L2701" t="str">
            <v>TS1</v>
          </cell>
          <cell r="M2701">
            <v>0</v>
          </cell>
          <cell r="N2701">
            <v>2954</v>
          </cell>
          <cell r="O2701" t="str">
            <v>28/12/2020</v>
          </cell>
          <cell r="P2701">
            <v>0</v>
          </cell>
          <cell r="Q2701" t="str">
            <v>Tuấn</v>
          </cell>
        </row>
        <row r="2702">
          <cell r="E2702" t="str">
            <v>TXE120220</v>
          </cell>
          <cell r="F2702">
            <v>0</v>
          </cell>
          <cell r="G2702">
            <v>0</v>
          </cell>
          <cell r="H2702" t="str">
            <v xml:space="preserve">Nguyễn Tuấn </v>
          </cell>
          <cell r="I2702" t="str">
            <v>Anh</v>
          </cell>
          <cell r="J2702">
            <v>0</v>
          </cell>
          <cell r="K2702" t="str">
            <v>Edutop</v>
          </cell>
          <cell r="L2702" t="str">
            <v>TS1</v>
          </cell>
          <cell r="M2702">
            <v>0</v>
          </cell>
          <cell r="N2702">
            <v>2954</v>
          </cell>
          <cell r="O2702" t="str">
            <v>28/12/2020</v>
          </cell>
          <cell r="P2702">
            <v>0</v>
          </cell>
          <cell r="Q2702" t="str">
            <v>Tuấn</v>
          </cell>
        </row>
        <row r="2703">
          <cell r="E2703" t="str">
            <v>TXE120221</v>
          </cell>
          <cell r="F2703">
            <v>0</v>
          </cell>
          <cell r="G2703">
            <v>0</v>
          </cell>
          <cell r="H2703" t="str">
            <v xml:space="preserve">Tô Thanh </v>
          </cell>
          <cell r="I2703" t="str">
            <v>Bình</v>
          </cell>
          <cell r="J2703">
            <v>0</v>
          </cell>
          <cell r="K2703" t="str">
            <v>Edutop</v>
          </cell>
          <cell r="L2703" t="str">
            <v>TS1</v>
          </cell>
          <cell r="M2703">
            <v>0</v>
          </cell>
          <cell r="N2703">
            <v>2954</v>
          </cell>
          <cell r="O2703" t="str">
            <v>28/12/2020</v>
          </cell>
          <cell r="P2703">
            <v>0</v>
          </cell>
          <cell r="Q2703" t="str">
            <v>Tuấn</v>
          </cell>
        </row>
        <row r="2704">
          <cell r="E2704" t="str">
            <v>TXE120223</v>
          </cell>
          <cell r="F2704">
            <v>0</v>
          </cell>
          <cell r="G2704">
            <v>0</v>
          </cell>
          <cell r="H2704" t="str">
            <v>Tạ Đức</v>
          </cell>
          <cell r="I2704" t="str">
            <v xml:space="preserve">Cường </v>
          </cell>
          <cell r="J2704">
            <v>0</v>
          </cell>
          <cell r="K2704" t="str">
            <v>Edutop</v>
          </cell>
          <cell r="L2704" t="str">
            <v>TS1</v>
          </cell>
          <cell r="M2704">
            <v>0</v>
          </cell>
          <cell r="N2704">
            <v>2954</v>
          </cell>
          <cell r="O2704" t="str">
            <v>28/12/2020</v>
          </cell>
          <cell r="P2704">
            <v>0</v>
          </cell>
          <cell r="Q2704" t="str">
            <v>Tuấn</v>
          </cell>
        </row>
        <row r="2705">
          <cell r="E2705" t="str">
            <v>TXE120226</v>
          </cell>
          <cell r="F2705">
            <v>0</v>
          </cell>
          <cell r="G2705">
            <v>0</v>
          </cell>
          <cell r="H2705" t="str">
            <v xml:space="preserve">Doãn Hoàng </v>
          </cell>
          <cell r="I2705" t="str">
            <v>Hà</v>
          </cell>
          <cell r="J2705">
            <v>0</v>
          </cell>
          <cell r="K2705" t="str">
            <v>Edutop</v>
          </cell>
          <cell r="L2705" t="str">
            <v>TS1</v>
          </cell>
          <cell r="M2705">
            <v>0</v>
          </cell>
          <cell r="N2705">
            <v>2954</v>
          </cell>
          <cell r="O2705" t="str">
            <v>28/12/2020</v>
          </cell>
          <cell r="P2705">
            <v>0</v>
          </cell>
          <cell r="Q2705" t="str">
            <v>Tuấn</v>
          </cell>
        </row>
        <row r="2706">
          <cell r="E2706" t="str">
            <v>TXE120228</v>
          </cell>
          <cell r="F2706">
            <v>0</v>
          </cell>
          <cell r="G2706">
            <v>0</v>
          </cell>
          <cell r="H2706" t="str">
            <v>Kiều Thanh</v>
          </cell>
          <cell r="I2706" t="str">
            <v>Hằng</v>
          </cell>
          <cell r="J2706">
            <v>0</v>
          </cell>
          <cell r="K2706" t="str">
            <v>Edutop</v>
          </cell>
          <cell r="L2706" t="str">
            <v>TS1</v>
          </cell>
          <cell r="M2706">
            <v>0</v>
          </cell>
          <cell r="N2706">
            <v>2954</v>
          </cell>
          <cell r="O2706" t="str">
            <v>28/12/2020</v>
          </cell>
          <cell r="P2706">
            <v>0</v>
          </cell>
          <cell r="Q2706" t="str">
            <v>Tuấn</v>
          </cell>
        </row>
        <row r="2707">
          <cell r="E2707" t="str">
            <v>TXE120232</v>
          </cell>
          <cell r="F2707">
            <v>0</v>
          </cell>
          <cell r="G2707">
            <v>0</v>
          </cell>
          <cell r="H2707" t="str">
            <v>Nguyễn Đức</v>
          </cell>
          <cell r="I2707" t="str">
            <v>Lâm</v>
          </cell>
          <cell r="J2707">
            <v>0</v>
          </cell>
          <cell r="K2707" t="str">
            <v>Edutop</v>
          </cell>
          <cell r="L2707" t="str">
            <v>TS1</v>
          </cell>
          <cell r="M2707">
            <v>0</v>
          </cell>
          <cell r="N2707">
            <v>2954</v>
          </cell>
          <cell r="O2707" t="str">
            <v>28/12/2020</v>
          </cell>
          <cell r="P2707">
            <v>0</v>
          </cell>
          <cell r="Q2707" t="str">
            <v>Tuấn</v>
          </cell>
        </row>
        <row r="2708">
          <cell r="E2708" t="str">
            <v>TXE120233</v>
          </cell>
          <cell r="F2708">
            <v>0</v>
          </cell>
          <cell r="G2708">
            <v>0</v>
          </cell>
          <cell r="H2708" t="str">
            <v>Cao Xuân Hoài</v>
          </cell>
          <cell r="I2708" t="str">
            <v>Nam</v>
          </cell>
          <cell r="J2708">
            <v>0</v>
          </cell>
          <cell r="K2708" t="str">
            <v>Edutop</v>
          </cell>
          <cell r="L2708" t="str">
            <v>TS1</v>
          </cell>
          <cell r="M2708">
            <v>0</v>
          </cell>
          <cell r="N2708">
            <v>2954</v>
          </cell>
          <cell r="O2708" t="str">
            <v>28/12/2020</v>
          </cell>
          <cell r="P2708">
            <v>0</v>
          </cell>
          <cell r="Q2708" t="str">
            <v>Tuấn</v>
          </cell>
        </row>
        <row r="2709">
          <cell r="E2709" t="str">
            <v>TXE120234</v>
          </cell>
          <cell r="F2709">
            <v>0</v>
          </cell>
          <cell r="G2709">
            <v>0</v>
          </cell>
          <cell r="H2709" t="str">
            <v xml:space="preserve">Trịnh Đình </v>
          </cell>
          <cell r="I2709" t="str">
            <v>Nam</v>
          </cell>
          <cell r="J2709">
            <v>0</v>
          </cell>
          <cell r="K2709" t="str">
            <v>Edutop</v>
          </cell>
          <cell r="L2709" t="str">
            <v>TS1</v>
          </cell>
          <cell r="M2709">
            <v>0</v>
          </cell>
          <cell r="N2709">
            <v>2954</v>
          </cell>
          <cell r="O2709" t="str">
            <v>28/12/2020</v>
          </cell>
          <cell r="P2709">
            <v>0</v>
          </cell>
          <cell r="Q2709" t="str">
            <v>Tuấn</v>
          </cell>
        </row>
        <row r="2710">
          <cell r="E2710" t="str">
            <v>TXE120236</v>
          </cell>
          <cell r="F2710">
            <v>0</v>
          </cell>
          <cell r="G2710">
            <v>0</v>
          </cell>
          <cell r="H2710" t="str">
            <v xml:space="preserve">Nguyễn Duy </v>
          </cell>
          <cell r="I2710" t="str">
            <v>Quang</v>
          </cell>
          <cell r="J2710">
            <v>0</v>
          </cell>
          <cell r="K2710" t="str">
            <v>Edutop</v>
          </cell>
          <cell r="L2710" t="str">
            <v>TS1</v>
          </cell>
          <cell r="M2710">
            <v>0</v>
          </cell>
          <cell r="N2710">
            <v>2954</v>
          </cell>
          <cell r="O2710" t="str">
            <v>28/12/2020</v>
          </cell>
          <cell r="P2710">
            <v>0</v>
          </cell>
          <cell r="Q2710" t="str">
            <v>Tuấn</v>
          </cell>
        </row>
        <row r="2711">
          <cell r="E2711" t="str">
            <v>TXE120243</v>
          </cell>
          <cell r="F2711">
            <v>0</v>
          </cell>
          <cell r="G2711">
            <v>0</v>
          </cell>
          <cell r="H2711" t="str">
            <v>Lê Văn</v>
          </cell>
          <cell r="I2711" t="str">
            <v>Cường</v>
          </cell>
          <cell r="J2711">
            <v>0</v>
          </cell>
          <cell r="K2711" t="str">
            <v>Edutop</v>
          </cell>
          <cell r="L2711" t="str">
            <v>TS1</v>
          </cell>
          <cell r="M2711">
            <v>0</v>
          </cell>
          <cell r="N2711">
            <v>2954</v>
          </cell>
          <cell r="O2711" t="str">
            <v>28/12/2020</v>
          </cell>
          <cell r="P2711">
            <v>0</v>
          </cell>
          <cell r="Q2711" t="str">
            <v>Tuấn</v>
          </cell>
        </row>
        <row r="2712">
          <cell r="E2712" t="str">
            <v>TXE120244</v>
          </cell>
          <cell r="F2712">
            <v>0</v>
          </cell>
          <cell r="G2712">
            <v>0</v>
          </cell>
          <cell r="H2712" t="str">
            <v>Nguyễn Trung</v>
          </cell>
          <cell r="I2712" t="str">
            <v>Đông</v>
          </cell>
          <cell r="J2712">
            <v>0</v>
          </cell>
          <cell r="K2712" t="str">
            <v>Edutop</v>
          </cell>
          <cell r="L2712" t="str">
            <v>TS1</v>
          </cell>
          <cell r="M2712">
            <v>0</v>
          </cell>
          <cell r="N2712">
            <v>2954</v>
          </cell>
          <cell r="O2712" t="str">
            <v>28/12/2020</v>
          </cell>
          <cell r="P2712">
            <v>0</v>
          </cell>
          <cell r="Q2712" t="str">
            <v>Tuấn</v>
          </cell>
        </row>
        <row r="2713">
          <cell r="E2713" t="str">
            <v>TXE120247</v>
          </cell>
          <cell r="F2713">
            <v>0</v>
          </cell>
          <cell r="G2713">
            <v>0</v>
          </cell>
          <cell r="H2713" t="str">
            <v>Nguyễn Thị</v>
          </cell>
          <cell r="I2713" t="str">
            <v>Huyền</v>
          </cell>
          <cell r="J2713">
            <v>0</v>
          </cell>
          <cell r="K2713" t="str">
            <v>Edutop</v>
          </cell>
          <cell r="L2713" t="str">
            <v>TS1</v>
          </cell>
          <cell r="M2713">
            <v>0</v>
          </cell>
          <cell r="N2713">
            <v>2954</v>
          </cell>
          <cell r="O2713" t="str">
            <v>28/12/2020</v>
          </cell>
          <cell r="P2713">
            <v>0</v>
          </cell>
          <cell r="Q2713" t="str">
            <v>Tuấn</v>
          </cell>
        </row>
        <row r="2714">
          <cell r="E2714" t="str">
            <v>TXE120248</v>
          </cell>
          <cell r="F2714">
            <v>0</v>
          </cell>
          <cell r="G2714">
            <v>0</v>
          </cell>
          <cell r="H2714" t="str">
            <v>Trần Thị</v>
          </cell>
          <cell r="I2714" t="str">
            <v>Sinh</v>
          </cell>
          <cell r="J2714">
            <v>0</v>
          </cell>
          <cell r="K2714" t="str">
            <v>Edutop</v>
          </cell>
          <cell r="L2714" t="str">
            <v>TS1</v>
          </cell>
          <cell r="M2714">
            <v>0</v>
          </cell>
          <cell r="N2714">
            <v>2954</v>
          </cell>
          <cell r="O2714" t="str">
            <v>28/12/2020</v>
          </cell>
          <cell r="P2714">
            <v>0</v>
          </cell>
          <cell r="Q2714" t="str">
            <v>Tuấn</v>
          </cell>
        </row>
        <row r="2715">
          <cell r="E2715" t="str">
            <v>TXE120249</v>
          </cell>
          <cell r="F2715">
            <v>0</v>
          </cell>
          <cell r="G2715">
            <v>0</v>
          </cell>
          <cell r="H2715" t="str">
            <v xml:space="preserve">Nguyễn Tuấn </v>
          </cell>
          <cell r="I2715" t="str">
            <v>Anh</v>
          </cell>
          <cell r="J2715">
            <v>0</v>
          </cell>
          <cell r="K2715" t="str">
            <v>Edutop</v>
          </cell>
          <cell r="L2715" t="str">
            <v>TS1</v>
          </cell>
          <cell r="M2715">
            <v>0</v>
          </cell>
          <cell r="N2715">
            <v>2954</v>
          </cell>
          <cell r="O2715" t="str">
            <v>28/12/2020</v>
          </cell>
          <cell r="P2715">
            <v>0</v>
          </cell>
          <cell r="Q2715" t="str">
            <v>Tuấn</v>
          </cell>
        </row>
        <row r="2716">
          <cell r="E2716" t="str">
            <v>TXE120250</v>
          </cell>
          <cell r="F2716">
            <v>0</v>
          </cell>
          <cell r="G2716">
            <v>0</v>
          </cell>
          <cell r="H2716" t="str">
            <v>Cao</v>
          </cell>
          <cell r="I2716" t="str">
            <v>Đại</v>
          </cell>
          <cell r="J2716">
            <v>0</v>
          </cell>
          <cell r="K2716" t="str">
            <v>Edutop</v>
          </cell>
          <cell r="L2716" t="str">
            <v>TS1</v>
          </cell>
          <cell r="M2716">
            <v>0</v>
          </cell>
          <cell r="N2716">
            <v>2954</v>
          </cell>
          <cell r="O2716" t="str">
            <v>28/12/2020</v>
          </cell>
          <cell r="P2716">
            <v>0</v>
          </cell>
          <cell r="Q2716" t="str">
            <v>Tuấn</v>
          </cell>
        </row>
        <row r="2717">
          <cell r="E2717" t="str">
            <v>TXE120251</v>
          </cell>
          <cell r="F2717">
            <v>0</v>
          </cell>
          <cell r="G2717">
            <v>0</v>
          </cell>
          <cell r="H2717" t="str">
            <v>Phạm Văn</v>
          </cell>
          <cell r="I2717" t="str">
            <v>Đại</v>
          </cell>
          <cell r="J2717">
            <v>0</v>
          </cell>
          <cell r="K2717" t="str">
            <v>Edutop</v>
          </cell>
          <cell r="L2717" t="str">
            <v>TS1</v>
          </cell>
          <cell r="M2717">
            <v>0</v>
          </cell>
          <cell r="N2717">
            <v>2954</v>
          </cell>
          <cell r="O2717" t="str">
            <v>28/12/2020</v>
          </cell>
          <cell r="P2717">
            <v>0</v>
          </cell>
          <cell r="Q2717" t="str">
            <v>Tuấn</v>
          </cell>
        </row>
        <row r="2718">
          <cell r="E2718" t="str">
            <v>TXE120253</v>
          </cell>
          <cell r="F2718">
            <v>0</v>
          </cell>
          <cell r="G2718">
            <v>0</v>
          </cell>
          <cell r="H2718" t="str">
            <v>Dương Quang</v>
          </cell>
          <cell r="I2718" t="str">
            <v>Động</v>
          </cell>
          <cell r="J2718">
            <v>0</v>
          </cell>
          <cell r="K2718" t="str">
            <v>Edutop</v>
          </cell>
          <cell r="L2718" t="str">
            <v>TS1</v>
          </cell>
          <cell r="M2718">
            <v>0</v>
          </cell>
          <cell r="N2718">
            <v>2954</v>
          </cell>
          <cell r="O2718" t="str">
            <v>28/12/2020</v>
          </cell>
          <cell r="P2718">
            <v>0</v>
          </cell>
          <cell r="Q2718" t="str">
            <v>Tuấn</v>
          </cell>
        </row>
        <row r="2719">
          <cell r="E2719" t="str">
            <v>TXE120254</v>
          </cell>
          <cell r="F2719">
            <v>0</v>
          </cell>
          <cell r="G2719">
            <v>0</v>
          </cell>
          <cell r="H2719" t="str">
            <v>Bùi Anh</v>
          </cell>
          <cell r="I2719" t="str">
            <v>Đức</v>
          </cell>
          <cell r="J2719">
            <v>0</v>
          </cell>
          <cell r="K2719" t="str">
            <v>Edutop</v>
          </cell>
          <cell r="L2719" t="str">
            <v>TS1</v>
          </cell>
          <cell r="M2719">
            <v>0</v>
          </cell>
          <cell r="N2719">
            <v>2954</v>
          </cell>
          <cell r="O2719" t="str">
            <v>28/12/2020</v>
          </cell>
          <cell r="P2719">
            <v>0</v>
          </cell>
          <cell r="Q2719" t="str">
            <v>Tuấn</v>
          </cell>
        </row>
        <row r="2720">
          <cell r="E2720" t="str">
            <v>TXE120255</v>
          </cell>
          <cell r="F2720">
            <v>0</v>
          </cell>
          <cell r="G2720">
            <v>0</v>
          </cell>
          <cell r="H2720" t="str">
            <v>Nguyễn Thị</v>
          </cell>
          <cell r="I2720" t="str">
            <v>Dung</v>
          </cell>
          <cell r="J2720">
            <v>0</v>
          </cell>
          <cell r="K2720" t="str">
            <v>Edutop</v>
          </cell>
          <cell r="L2720" t="str">
            <v>TS1</v>
          </cell>
          <cell r="M2720">
            <v>0</v>
          </cell>
          <cell r="N2720">
            <v>2954</v>
          </cell>
          <cell r="O2720" t="str">
            <v>28/12/2020</v>
          </cell>
          <cell r="P2720">
            <v>0</v>
          </cell>
          <cell r="Q2720" t="str">
            <v>Tuấn</v>
          </cell>
        </row>
        <row r="2721">
          <cell r="E2721" t="str">
            <v>TXE120256</v>
          </cell>
          <cell r="F2721">
            <v>0</v>
          </cell>
          <cell r="G2721">
            <v>0</v>
          </cell>
          <cell r="H2721" t="str">
            <v>Nguyễn Văn</v>
          </cell>
          <cell r="I2721" t="str">
            <v xml:space="preserve">Hải </v>
          </cell>
          <cell r="J2721">
            <v>0</v>
          </cell>
          <cell r="K2721" t="str">
            <v>Edutop</v>
          </cell>
          <cell r="L2721" t="str">
            <v>TS1</v>
          </cell>
          <cell r="M2721">
            <v>0</v>
          </cell>
          <cell r="N2721">
            <v>2954</v>
          </cell>
          <cell r="O2721" t="str">
            <v>28/12/2020</v>
          </cell>
          <cell r="P2721">
            <v>0</v>
          </cell>
          <cell r="Q2721" t="str">
            <v>Tuấn</v>
          </cell>
        </row>
        <row r="2722">
          <cell r="E2722" t="str">
            <v>TXE120257</v>
          </cell>
          <cell r="F2722">
            <v>0</v>
          </cell>
          <cell r="G2722">
            <v>0</v>
          </cell>
          <cell r="H2722" t="str">
            <v>Lưu Thị</v>
          </cell>
          <cell r="I2722" t="str">
            <v>Hảo</v>
          </cell>
          <cell r="J2722">
            <v>0</v>
          </cell>
          <cell r="K2722" t="str">
            <v>Edutop</v>
          </cell>
          <cell r="L2722" t="str">
            <v>TS1</v>
          </cell>
          <cell r="M2722">
            <v>0</v>
          </cell>
          <cell r="N2722">
            <v>2954</v>
          </cell>
          <cell r="O2722" t="str">
            <v>28/12/2020</v>
          </cell>
          <cell r="P2722">
            <v>0</v>
          </cell>
          <cell r="Q2722" t="str">
            <v>Tuấn</v>
          </cell>
        </row>
        <row r="2723">
          <cell r="E2723" t="str">
            <v>TXE120259</v>
          </cell>
          <cell r="F2723">
            <v>0</v>
          </cell>
          <cell r="G2723">
            <v>0</v>
          </cell>
          <cell r="H2723" t="str">
            <v>Nguyễn Phú</v>
          </cell>
          <cell r="I2723" t="str">
            <v>Hiếu</v>
          </cell>
          <cell r="J2723">
            <v>0</v>
          </cell>
          <cell r="K2723" t="str">
            <v>Edutop</v>
          </cell>
          <cell r="L2723" t="str">
            <v>TS1</v>
          </cell>
          <cell r="M2723">
            <v>0</v>
          </cell>
          <cell r="N2723">
            <v>2954</v>
          </cell>
          <cell r="O2723" t="str">
            <v>28/12/2020</v>
          </cell>
          <cell r="P2723">
            <v>0</v>
          </cell>
          <cell r="Q2723" t="str">
            <v>Tuấn</v>
          </cell>
        </row>
        <row r="2724">
          <cell r="E2724" t="str">
            <v>TXE120260</v>
          </cell>
          <cell r="F2724">
            <v>0</v>
          </cell>
          <cell r="G2724">
            <v>0</v>
          </cell>
          <cell r="H2724" t="str">
            <v>Nguyễn Thị</v>
          </cell>
          <cell r="I2724" t="str">
            <v>Hoài</v>
          </cell>
          <cell r="J2724">
            <v>0</v>
          </cell>
          <cell r="K2724" t="str">
            <v>Edutop</v>
          </cell>
          <cell r="L2724" t="str">
            <v>TS1</v>
          </cell>
          <cell r="M2724">
            <v>0</v>
          </cell>
          <cell r="N2724">
            <v>2954</v>
          </cell>
          <cell r="O2724" t="str">
            <v>28/12/2020</v>
          </cell>
          <cell r="P2724">
            <v>0</v>
          </cell>
          <cell r="Q2724" t="str">
            <v>Tuấn</v>
          </cell>
        </row>
        <row r="2725">
          <cell r="E2725" t="str">
            <v>TXE120261</v>
          </cell>
          <cell r="F2725">
            <v>0</v>
          </cell>
          <cell r="G2725">
            <v>0</v>
          </cell>
          <cell r="H2725" t="str">
            <v>Nguyễn Bá</v>
          </cell>
          <cell r="I2725" t="str">
            <v>Hoàn</v>
          </cell>
          <cell r="J2725">
            <v>0</v>
          </cell>
          <cell r="K2725" t="str">
            <v>Edutop</v>
          </cell>
          <cell r="L2725" t="str">
            <v>TS1</v>
          </cell>
          <cell r="M2725">
            <v>0</v>
          </cell>
          <cell r="N2725">
            <v>2954</v>
          </cell>
          <cell r="O2725" t="str">
            <v>28/12/2020</v>
          </cell>
          <cell r="P2725">
            <v>0</v>
          </cell>
          <cell r="Q2725" t="str">
            <v>Tuấn</v>
          </cell>
        </row>
        <row r="2726">
          <cell r="E2726" t="str">
            <v>TXE120262</v>
          </cell>
          <cell r="F2726">
            <v>0</v>
          </cell>
          <cell r="G2726">
            <v>0</v>
          </cell>
          <cell r="H2726" t="str">
            <v>Phạm Thị Vân</v>
          </cell>
          <cell r="I2726" t="str">
            <v>Hương</v>
          </cell>
          <cell r="J2726">
            <v>0</v>
          </cell>
          <cell r="K2726" t="str">
            <v>Edutop</v>
          </cell>
          <cell r="L2726" t="str">
            <v>TS1</v>
          </cell>
          <cell r="M2726">
            <v>0</v>
          </cell>
          <cell r="N2726">
            <v>2954</v>
          </cell>
          <cell r="O2726" t="str">
            <v>28/12/2020</v>
          </cell>
          <cell r="P2726">
            <v>0</v>
          </cell>
          <cell r="Q2726" t="str">
            <v>Tuấn</v>
          </cell>
        </row>
        <row r="2727">
          <cell r="E2727" t="str">
            <v>TXE120263</v>
          </cell>
          <cell r="F2727">
            <v>0</v>
          </cell>
          <cell r="G2727">
            <v>0</v>
          </cell>
          <cell r="H2727" t="str">
            <v>Vũ Tiến</v>
          </cell>
          <cell r="I2727" t="str">
            <v>Hưởng</v>
          </cell>
          <cell r="J2727">
            <v>0</v>
          </cell>
          <cell r="K2727" t="str">
            <v>Edutop</v>
          </cell>
          <cell r="L2727" t="str">
            <v>TS1</v>
          </cell>
          <cell r="M2727">
            <v>0</v>
          </cell>
          <cell r="N2727">
            <v>2954</v>
          </cell>
          <cell r="O2727" t="str">
            <v>28/12/2020</v>
          </cell>
          <cell r="P2727">
            <v>0</v>
          </cell>
          <cell r="Q2727" t="str">
            <v>Tuấn</v>
          </cell>
        </row>
        <row r="2728">
          <cell r="E2728" t="str">
            <v>TXE120264</v>
          </cell>
          <cell r="F2728">
            <v>0</v>
          </cell>
          <cell r="G2728">
            <v>0</v>
          </cell>
          <cell r="H2728" t="str">
            <v>Cung Thị Châu</v>
          </cell>
          <cell r="I2728" t="str">
            <v>Khanh</v>
          </cell>
          <cell r="J2728">
            <v>0</v>
          </cell>
          <cell r="K2728" t="str">
            <v>Edutop</v>
          </cell>
          <cell r="L2728" t="str">
            <v>TS1</v>
          </cell>
          <cell r="M2728">
            <v>0</v>
          </cell>
          <cell r="N2728">
            <v>2954</v>
          </cell>
          <cell r="O2728" t="str">
            <v>28/12/2020</v>
          </cell>
          <cell r="P2728">
            <v>0</v>
          </cell>
          <cell r="Q2728" t="str">
            <v>Tuấn</v>
          </cell>
        </row>
        <row r="2729">
          <cell r="E2729" t="str">
            <v>TXE120265</v>
          </cell>
          <cell r="F2729">
            <v>0</v>
          </cell>
          <cell r="G2729">
            <v>0</v>
          </cell>
          <cell r="H2729" t="str">
            <v>Hoàng Văn</v>
          </cell>
          <cell r="I2729" t="str">
            <v>Khánh</v>
          </cell>
          <cell r="J2729">
            <v>0</v>
          </cell>
          <cell r="K2729" t="str">
            <v>Edutop</v>
          </cell>
          <cell r="L2729" t="str">
            <v>TS1</v>
          </cell>
          <cell r="M2729">
            <v>0</v>
          </cell>
          <cell r="N2729">
            <v>2954</v>
          </cell>
          <cell r="O2729" t="str">
            <v>28/12/2020</v>
          </cell>
          <cell r="P2729">
            <v>0</v>
          </cell>
          <cell r="Q2729" t="str">
            <v>Tuấn</v>
          </cell>
        </row>
        <row r="2730">
          <cell r="E2730" t="str">
            <v>TXE120267</v>
          </cell>
          <cell r="F2730">
            <v>0</v>
          </cell>
          <cell r="G2730">
            <v>0</v>
          </cell>
          <cell r="H2730" t="str">
            <v>Nguyễn Hữu</v>
          </cell>
          <cell r="I2730" t="str">
            <v>Mạnh</v>
          </cell>
          <cell r="J2730">
            <v>0</v>
          </cell>
          <cell r="K2730" t="str">
            <v>Edutop</v>
          </cell>
          <cell r="L2730" t="str">
            <v>TS1</v>
          </cell>
          <cell r="M2730">
            <v>0</v>
          </cell>
          <cell r="N2730">
            <v>2954</v>
          </cell>
          <cell r="O2730" t="str">
            <v>28/12/2020</v>
          </cell>
          <cell r="P2730">
            <v>0</v>
          </cell>
          <cell r="Q2730" t="str">
            <v>Tuấn</v>
          </cell>
        </row>
        <row r="2731">
          <cell r="E2731" t="str">
            <v>TXE120268</v>
          </cell>
          <cell r="F2731">
            <v>0</v>
          </cell>
          <cell r="G2731">
            <v>0</v>
          </cell>
          <cell r="H2731" t="str">
            <v xml:space="preserve">Nguyễn Văn </v>
          </cell>
          <cell r="I2731" t="str">
            <v>Minh</v>
          </cell>
          <cell r="J2731">
            <v>0</v>
          </cell>
          <cell r="K2731" t="str">
            <v>Edutop</v>
          </cell>
          <cell r="L2731" t="str">
            <v>TS1</v>
          </cell>
          <cell r="M2731">
            <v>0</v>
          </cell>
          <cell r="N2731">
            <v>2954</v>
          </cell>
          <cell r="O2731" t="str">
            <v>28/12/2020</v>
          </cell>
          <cell r="P2731">
            <v>0</v>
          </cell>
          <cell r="Q2731" t="str">
            <v>Tuấn</v>
          </cell>
        </row>
        <row r="2732">
          <cell r="E2732" t="str">
            <v>TXE120269</v>
          </cell>
          <cell r="F2732">
            <v>0</v>
          </cell>
          <cell r="G2732">
            <v>0</v>
          </cell>
          <cell r="H2732" t="str">
            <v>Nguyễn Văn</v>
          </cell>
          <cell r="I2732" t="str">
            <v>Nam</v>
          </cell>
          <cell r="J2732">
            <v>0</v>
          </cell>
          <cell r="K2732" t="str">
            <v>Edutop</v>
          </cell>
          <cell r="L2732" t="str">
            <v>TS1</v>
          </cell>
          <cell r="M2732">
            <v>0</v>
          </cell>
          <cell r="N2732">
            <v>2954</v>
          </cell>
          <cell r="O2732" t="str">
            <v>28/12/2020</v>
          </cell>
          <cell r="P2732">
            <v>0</v>
          </cell>
          <cell r="Q2732" t="str">
            <v>Tuấn</v>
          </cell>
        </row>
        <row r="2733">
          <cell r="E2733" t="str">
            <v>TXE120270</v>
          </cell>
          <cell r="F2733">
            <v>0</v>
          </cell>
          <cell r="G2733">
            <v>0</v>
          </cell>
          <cell r="H2733" t="str">
            <v xml:space="preserve">Phạm Hoài </v>
          </cell>
          <cell r="I2733" t="str">
            <v>Nam</v>
          </cell>
          <cell r="J2733">
            <v>0</v>
          </cell>
          <cell r="K2733" t="str">
            <v>Edutop</v>
          </cell>
          <cell r="L2733" t="str">
            <v>TS1</v>
          </cell>
          <cell r="M2733">
            <v>0</v>
          </cell>
          <cell r="N2733">
            <v>2954</v>
          </cell>
          <cell r="O2733" t="str">
            <v>28/12/2020</v>
          </cell>
          <cell r="P2733">
            <v>0</v>
          </cell>
          <cell r="Q2733" t="str">
            <v>Tuấn</v>
          </cell>
        </row>
        <row r="2734">
          <cell r="E2734" t="str">
            <v>TXE120271</v>
          </cell>
          <cell r="F2734">
            <v>0</v>
          </cell>
          <cell r="G2734">
            <v>0</v>
          </cell>
          <cell r="H2734" t="str">
            <v xml:space="preserve">Lê Văn </v>
          </cell>
          <cell r="I2734" t="str">
            <v>Ngôn</v>
          </cell>
          <cell r="J2734">
            <v>0</v>
          </cell>
          <cell r="K2734" t="str">
            <v>Edutop</v>
          </cell>
          <cell r="L2734" t="str">
            <v>TS1</v>
          </cell>
          <cell r="M2734">
            <v>0</v>
          </cell>
          <cell r="N2734">
            <v>2954</v>
          </cell>
          <cell r="O2734" t="str">
            <v>28/12/2020</v>
          </cell>
          <cell r="P2734">
            <v>0</v>
          </cell>
          <cell r="Q2734" t="str">
            <v>Tuấn</v>
          </cell>
        </row>
        <row r="2735">
          <cell r="E2735" t="str">
            <v>TXE120273</v>
          </cell>
          <cell r="F2735">
            <v>0</v>
          </cell>
          <cell r="G2735">
            <v>0</v>
          </cell>
          <cell r="H2735" t="str">
            <v>Đinh Cao</v>
          </cell>
          <cell r="I2735" t="str">
            <v>Sơn</v>
          </cell>
          <cell r="J2735">
            <v>0</v>
          </cell>
          <cell r="K2735" t="str">
            <v>Edutop</v>
          </cell>
          <cell r="L2735" t="str">
            <v>TS1</v>
          </cell>
          <cell r="M2735">
            <v>0</v>
          </cell>
          <cell r="N2735">
            <v>2954</v>
          </cell>
          <cell r="O2735" t="str">
            <v>28/12/2020</v>
          </cell>
          <cell r="P2735">
            <v>0</v>
          </cell>
          <cell r="Q2735" t="str">
            <v>Tuấn</v>
          </cell>
        </row>
        <row r="2736">
          <cell r="E2736" t="str">
            <v>TXE120275</v>
          </cell>
          <cell r="F2736">
            <v>0</v>
          </cell>
          <cell r="G2736">
            <v>0</v>
          </cell>
          <cell r="H2736" t="str">
            <v xml:space="preserve">Nguyễn Mậu </v>
          </cell>
          <cell r="I2736" t="str">
            <v>Thìn</v>
          </cell>
          <cell r="J2736">
            <v>0</v>
          </cell>
          <cell r="K2736" t="str">
            <v>Edutop</v>
          </cell>
          <cell r="L2736" t="str">
            <v>TS1</v>
          </cell>
          <cell r="M2736">
            <v>0</v>
          </cell>
          <cell r="N2736">
            <v>2954</v>
          </cell>
          <cell r="O2736" t="str">
            <v>28/12/2020</v>
          </cell>
          <cell r="P2736">
            <v>0</v>
          </cell>
          <cell r="Q2736" t="str">
            <v>Tuấn</v>
          </cell>
        </row>
        <row r="2737">
          <cell r="E2737" t="str">
            <v>TXE120276</v>
          </cell>
          <cell r="F2737">
            <v>0</v>
          </cell>
          <cell r="G2737">
            <v>0</v>
          </cell>
          <cell r="H2737" t="str">
            <v>Nguyễn Đình</v>
          </cell>
          <cell r="I2737" t="str">
            <v>Toàn</v>
          </cell>
          <cell r="J2737">
            <v>0</v>
          </cell>
          <cell r="K2737" t="str">
            <v>Edutop</v>
          </cell>
          <cell r="L2737" t="str">
            <v>TS1</v>
          </cell>
          <cell r="M2737">
            <v>0</v>
          </cell>
          <cell r="N2737">
            <v>2954</v>
          </cell>
          <cell r="O2737" t="str">
            <v>28/12/2020</v>
          </cell>
          <cell r="P2737">
            <v>0</v>
          </cell>
          <cell r="Q2737" t="str">
            <v>Tuấn</v>
          </cell>
        </row>
        <row r="2738">
          <cell r="E2738" t="str">
            <v>TXE120277</v>
          </cell>
          <cell r="F2738">
            <v>0</v>
          </cell>
          <cell r="G2738">
            <v>0</v>
          </cell>
          <cell r="H2738" t="str">
            <v xml:space="preserve">Phan Xuân </v>
          </cell>
          <cell r="I2738" t="str">
            <v>Tùng</v>
          </cell>
          <cell r="J2738">
            <v>0</v>
          </cell>
          <cell r="K2738" t="str">
            <v>Edutop</v>
          </cell>
          <cell r="L2738" t="str">
            <v>TS1</v>
          </cell>
          <cell r="M2738">
            <v>0</v>
          </cell>
          <cell r="N2738">
            <v>2954</v>
          </cell>
          <cell r="O2738" t="str">
            <v>28/12/2020</v>
          </cell>
          <cell r="P2738">
            <v>0</v>
          </cell>
          <cell r="Q2738" t="str">
            <v>Tuấn</v>
          </cell>
        </row>
        <row r="2739">
          <cell r="E2739" t="str">
            <v>TXE120278</v>
          </cell>
          <cell r="F2739">
            <v>0</v>
          </cell>
          <cell r="G2739">
            <v>0</v>
          </cell>
          <cell r="H2739" t="str">
            <v>Nguyễn Thị</v>
          </cell>
          <cell r="I2739" t="str">
            <v>Xuân</v>
          </cell>
          <cell r="J2739">
            <v>0</v>
          </cell>
          <cell r="K2739" t="str">
            <v>Edutop</v>
          </cell>
          <cell r="L2739" t="str">
            <v>TS1</v>
          </cell>
          <cell r="M2739">
            <v>0</v>
          </cell>
          <cell r="N2739">
            <v>2954</v>
          </cell>
          <cell r="O2739" t="str">
            <v>28/12/2020</v>
          </cell>
          <cell r="P2739">
            <v>0</v>
          </cell>
          <cell r="Q2739" t="str">
            <v>Tuấn</v>
          </cell>
        </row>
        <row r="2740">
          <cell r="E2740" t="str">
            <v>TXE120279</v>
          </cell>
          <cell r="F2740">
            <v>0</v>
          </cell>
          <cell r="G2740">
            <v>0</v>
          </cell>
          <cell r="H2740" t="str">
            <v>Trần Thị Hằng</v>
          </cell>
          <cell r="I2740" t="str">
            <v xml:space="preserve"> Thu</v>
          </cell>
          <cell r="J2740">
            <v>0</v>
          </cell>
          <cell r="K2740" t="str">
            <v>Edutop</v>
          </cell>
          <cell r="L2740" t="str">
            <v>TS1</v>
          </cell>
          <cell r="M2740">
            <v>0</v>
          </cell>
          <cell r="N2740">
            <v>2954</v>
          </cell>
          <cell r="O2740" t="str">
            <v>28/12/2020</v>
          </cell>
          <cell r="P2740">
            <v>0</v>
          </cell>
          <cell r="Q2740" t="str">
            <v>Tuấn</v>
          </cell>
        </row>
        <row r="2741">
          <cell r="E2741" t="str">
            <v>TXE120280</v>
          </cell>
          <cell r="F2741">
            <v>0</v>
          </cell>
          <cell r="G2741">
            <v>0</v>
          </cell>
          <cell r="H2741" t="str">
            <v>Nguyễn Hoàng</v>
          </cell>
          <cell r="I2741" t="str">
            <v>Anh</v>
          </cell>
          <cell r="J2741">
            <v>0</v>
          </cell>
          <cell r="K2741" t="str">
            <v>Edutop</v>
          </cell>
          <cell r="L2741" t="str">
            <v>TS1</v>
          </cell>
          <cell r="M2741">
            <v>0</v>
          </cell>
          <cell r="N2741">
            <v>2954</v>
          </cell>
          <cell r="O2741" t="str">
            <v>28/12/2020</v>
          </cell>
          <cell r="P2741">
            <v>0</v>
          </cell>
          <cell r="Q2741" t="str">
            <v>Tuấn</v>
          </cell>
        </row>
        <row r="2742">
          <cell r="E2742" t="str">
            <v>TXE120281</v>
          </cell>
          <cell r="F2742">
            <v>0</v>
          </cell>
          <cell r="G2742">
            <v>0</v>
          </cell>
          <cell r="H2742" t="str">
            <v>Nguyễn Hữu</v>
          </cell>
          <cell r="I2742" t="str">
            <v>Dinh</v>
          </cell>
          <cell r="J2742">
            <v>0</v>
          </cell>
          <cell r="K2742" t="str">
            <v>Edutop</v>
          </cell>
          <cell r="L2742" t="str">
            <v>TS1</v>
          </cell>
          <cell r="M2742">
            <v>0</v>
          </cell>
          <cell r="N2742">
            <v>2954</v>
          </cell>
          <cell r="O2742" t="str">
            <v>28/12/2020</v>
          </cell>
          <cell r="P2742">
            <v>0</v>
          </cell>
          <cell r="Q2742" t="str">
            <v>Tuấn</v>
          </cell>
        </row>
        <row r="2743">
          <cell r="E2743" t="str">
            <v>TXE120282</v>
          </cell>
          <cell r="F2743">
            <v>0</v>
          </cell>
          <cell r="G2743">
            <v>0</v>
          </cell>
          <cell r="H2743" t="str">
            <v>Hoàng Thị</v>
          </cell>
          <cell r="I2743" t="str">
            <v>Hà</v>
          </cell>
          <cell r="J2743">
            <v>0</v>
          </cell>
          <cell r="K2743" t="str">
            <v>Edutop</v>
          </cell>
          <cell r="L2743" t="str">
            <v>TS1</v>
          </cell>
          <cell r="M2743">
            <v>0</v>
          </cell>
          <cell r="N2743">
            <v>2954</v>
          </cell>
          <cell r="O2743" t="str">
            <v>28/12/2020</v>
          </cell>
          <cell r="P2743">
            <v>0</v>
          </cell>
          <cell r="Q2743" t="str">
            <v>Tuấn</v>
          </cell>
        </row>
        <row r="2744">
          <cell r="E2744" t="str">
            <v>TXE120284</v>
          </cell>
          <cell r="F2744">
            <v>0</v>
          </cell>
          <cell r="G2744">
            <v>0</v>
          </cell>
          <cell r="H2744" t="str">
            <v xml:space="preserve">Nguyễn Thùy </v>
          </cell>
          <cell r="I2744" t="str">
            <v>Linh</v>
          </cell>
          <cell r="J2744">
            <v>0</v>
          </cell>
          <cell r="K2744" t="str">
            <v>Edutop</v>
          </cell>
          <cell r="L2744" t="str">
            <v>TS1</v>
          </cell>
          <cell r="M2744">
            <v>0</v>
          </cell>
          <cell r="N2744">
            <v>2954</v>
          </cell>
          <cell r="O2744" t="str">
            <v>28/12/2020</v>
          </cell>
          <cell r="P2744">
            <v>0</v>
          </cell>
          <cell r="Q2744" t="str">
            <v>Tuấn</v>
          </cell>
        </row>
        <row r="2745">
          <cell r="E2745" t="str">
            <v>TXE120285</v>
          </cell>
          <cell r="F2745">
            <v>0</v>
          </cell>
          <cell r="G2745">
            <v>0</v>
          </cell>
          <cell r="H2745" t="str">
            <v xml:space="preserve">Lê Minh </v>
          </cell>
          <cell r="I2745" t="str">
            <v>Quân</v>
          </cell>
          <cell r="J2745">
            <v>0</v>
          </cell>
          <cell r="K2745" t="str">
            <v>Edutop</v>
          </cell>
          <cell r="L2745" t="str">
            <v>TS1</v>
          </cell>
          <cell r="M2745">
            <v>0</v>
          </cell>
          <cell r="N2745">
            <v>2954</v>
          </cell>
          <cell r="O2745" t="str">
            <v>28/12/2020</v>
          </cell>
          <cell r="P2745">
            <v>0</v>
          </cell>
          <cell r="Q2745" t="str">
            <v>Tuấn</v>
          </cell>
        </row>
        <row r="2746">
          <cell r="E2746" t="str">
            <v>TXE120286</v>
          </cell>
          <cell r="F2746">
            <v>0</v>
          </cell>
          <cell r="G2746">
            <v>0</v>
          </cell>
          <cell r="H2746" t="str">
            <v>Mai Thị Hồng</v>
          </cell>
          <cell r="I2746" t="str">
            <v>Thu</v>
          </cell>
          <cell r="J2746">
            <v>0</v>
          </cell>
          <cell r="K2746" t="str">
            <v>Edutop</v>
          </cell>
          <cell r="L2746" t="str">
            <v>TS1</v>
          </cell>
          <cell r="M2746">
            <v>0</v>
          </cell>
          <cell r="N2746">
            <v>2954</v>
          </cell>
          <cell r="O2746" t="str">
            <v>28/12/2020</v>
          </cell>
          <cell r="P2746">
            <v>0</v>
          </cell>
          <cell r="Q2746" t="str">
            <v>Tuấn</v>
          </cell>
        </row>
        <row r="2747">
          <cell r="E2747" t="str">
            <v>TXE120287</v>
          </cell>
          <cell r="F2747">
            <v>0</v>
          </cell>
          <cell r="G2747">
            <v>0</v>
          </cell>
          <cell r="H2747" t="str">
            <v>Nông Công</v>
          </cell>
          <cell r="I2747" t="str">
            <v>Trình</v>
          </cell>
          <cell r="J2747">
            <v>0</v>
          </cell>
          <cell r="K2747" t="str">
            <v>Edutop</v>
          </cell>
          <cell r="L2747" t="str">
            <v>TS1</v>
          </cell>
          <cell r="M2747">
            <v>0</v>
          </cell>
          <cell r="N2747">
            <v>2954</v>
          </cell>
          <cell r="O2747" t="str">
            <v>28/12/2020</v>
          </cell>
          <cell r="P2747">
            <v>0</v>
          </cell>
          <cell r="Q2747" t="str">
            <v>Tuấn</v>
          </cell>
        </row>
        <row r="2748">
          <cell r="E2748" t="str">
            <v>TXE120288</v>
          </cell>
          <cell r="F2748">
            <v>0</v>
          </cell>
          <cell r="G2748">
            <v>0</v>
          </cell>
          <cell r="H2748" t="str">
            <v>Nguyễn Thị Hải</v>
          </cell>
          <cell r="I2748" t="str">
            <v>Vân</v>
          </cell>
          <cell r="J2748">
            <v>0</v>
          </cell>
          <cell r="K2748" t="str">
            <v>Edutop</v>
          </cell>
          <cell r="L2748" t="str">
            <v>TS1</v>
          </cell>
          <cell r="M2748">
            <v>0</v>
          </cell>
          <cell r="N2748">
            <v>2954</v>
          </cell>
          <cell r="O2748" t="str">
            <v>28/12/2020</v>
          </cell>
          <cell r="P2748">
            <v>0</v>
          </cell>
          <cell r="Q2748" t="str">
            <v>Tuấn</v>
          </cell>
        </row>
        <row r="2749">
          <cell r="E2749" t="str">
            <v>TXE120289</v>
          </cell>
          <cell r="F2749">
            <v>0</v>
          </cell>
          <cell r="G2749">
            <v>0</v>
          </cell>
          <cell r="H2749" t="str">
            <v xml:space="preserve">Nguyễn Bá </v>
          </cell>
          <cell r="I2749" t="str">
            <v>Vũ</v>
          </cell>
          <cell r="J2749">
            <v>0</v>
          </cell>
          <cell r="K2749" t="str">
            <v>Edutop</v>
          </cell>
          <cell r="L2749" t="str">
            <v>TS1</v>
          </cell>
          <cell r="M2749">
            <v>0</v>
          </cell>
          <cell r="N2749">
            <v>2954</v>
          </cell>
          <cell r="O2749" t="str">
            <v>28/12/2020</v>
          </cell>
          <cell r="P2749">
            <v>0</v>
          </cell>
          <cell r="Q2749" t="str">
            <v>Tuấn</v>
          </cell>
        </row>
        <row r="2750">
          <cell r="E2750" t="str">
            <v>TXE120385</v>
          </cell>
          <cell r="F2750">
            <v>0</v>
          </cell>
          <cell r="G2750">
            <v>0</v>
          </cell>
          <cell r="H2750" t="str">
            <v>Đinh Thị Hải</v>
          </cell>
          <cell r="I2750" t="str">
            <v>Thùy</v>
          </cell>
          <cell r="J2750">
            <v>0</v>
          </cell>
          <cell r="K2750" t="str">
            <v>Edutop</v>
          </cell>
          <cell r="L2750" t="str">
            <v>TS1</v>
          </cell>
          <cell r="M2750">
            <v>0</v>
          </cell>
          <cell r="N2750">
            <v>2954</v>
          </cell>
          <cell r="O2750" t="str">
            <v>28/12/2020</v>
          </cell>
          <cell r="P2750">
            <v>0</v>
          </cell>
          <cell r="Q2750" t="str">
            <v>Tuấn</v>
          </cell>
        </row>
        <row r="2751">
          <cell r="E2751" t="str">
            <v>TXE120386</v>
          </cell>
          <cell r="F2751">
            <v>0</v>
          </cell>
          <cell r="G2751">
            <v>0</v>
          </cell>
          <cell r="H2751" t="str">
            <v>Hoàng Thị Thanh</v>
          </cell>
          <cell r="I2751" t="str">
            <v>Tuyết</v>
          </cell>
          <cell r="J2751">
            <v>0</v>
          </cell>
          <cell r="K2751" t="str">
            <v>Edutop</v>
          </cell>
          <cell r="L2751" t="str">
            <v>TS1</v>
          </cell>
          <cell r="M2751">
            <v>0</v>
          </cell>
          <cell r="N2751">
            <v>2954</v>
          </cell>
          <cell r="O2751" t="str">
            <v>28/12/2020</v>
          </cell>
          <cell r="P2751">
            <v>0</v>
          </cell>
          <cell r="Q2751" t="str">
            <v>Tuấn</v>
          </cell>
        </row>
        <row r="2752">
          <cell r="E2752" t="str">
            <v>TXE120387</v>
          </cell>
          <cell r="F2752">
            <v>0</v>
          </cell>
          <cell r="G2752">
            <v>0</v>
          </cell>
          <cell r="H2752" t="str">
            <v>Lê Thành</v>
          </cell>
          <cell r="I2752" t="str">
            <v>Đạt</v>
          </cell>
          <cell r="J2752">
            <v>0</v>
          </cell>
          <cell r="K2752" t="str">
            <v>Edutop</v>
          </cell>
          <cell r="L2752" t="str">
            <v>TS1</v>
          </cell>
          <cell r="M2752">
            <v>0</v>
          </cell>
          <cell r="N2752">
            <v>2954</v>
          </cell>
          <cell r="O2752" t="str">
            <v>28/12/2020</v>
          </cell>
          <cell r="P2752">
            <v>0</v>
          </cell>
          <cell r="Q2752" t="str">
            <v>Tuấn</v>
          </cell>
        </row>
        <row r="2753">
          <cell r="E2753" t="str">
            <v>TXE120388</v>
          </cell>
          <cell r="F2753">
            <v>0</v>
          </cell>
          <cell r="G2753">
            <v>0</v>
          </cell>
          <cell r="H2753" t="str">
            <v>Ngô Đức</v>
          </cell>
          <cell r="I2753" t="str">
            <v>Hải</v>
          </cell>
          <cell r="J2753">
            <v>0</v>
          </cell>
          <cell r="K2753" t="str">
            <v>Edutop</v>
          </cell>
          <cell r="L2753" t="str">
            <v>TS1</v>
          </cell>
          <cell r="M2753">
            <v>0</v>
          </cell>
          <cell r="N2753">
            <v>2954</v>
          </cell>
          <cell r="O2753" t="str">
            <v>28/12/2020</v>
          </cell>
          <cell r="P2753">
            <v>0</v>
          </cell>
          <cell r="Q2753" t="str">
            <v>Tuấn</v>
          </cell>
        </row>
        <row r="2754">
          <cell r="E2754" t="str">
            <v>TXE120389</v>
          </cell>
          <cell r="F2754">
            <v>0</v>
          </cell>
          <cell r="G2754">
            <v>0</v>
          </cell>
          <cell r="H2754" t="str">
            <v>Nguyễn Thị Minh</v>
          </cell>
          <cell r="I2754" t="str">
            <v>Hằng</v>
          </cell>
          <cell r="J2754">
            <v>0</v>
          </cell>
          <cell r="K2754" t="str">
            <v>Edutop</v>
          </cell>
          <cell r="L2754" t="str">
            <v>TS1</v>
          </cell>
          <cell r="M2754">
            <v>0</v>
          </cell>
          <cell r="N2754">
            <v>2954</v>
          </cell>
          <cell r="O2754" t="str">
            <v>28/12/2020</v>
          </cell>
          <cell r="P2754">
            <v>0</v>
          </cell>
          <cell r="Q2754" t="str">
            <v>Tuấn</v>
          </cell>
        </row>
        <row r="2755">
          <cell r="E2755" t="str">
            <v>TXE120390</v>
          </cell>
          <cell r="F2755">
            <v>0</v>
          </cell>
          <cell r="G2755">
            <v>0</v>
          </cell>
          <cell r="H2755" t="str">
            <v>Dương Hữu</v>
          </cell>
          <cell r="I2755" t="str">
            <v>Hoằng</v>
          </cell>
          <cell r="J2755">
            <v>0</v>
          </cell>
          <cell r="K2755" t="str">
            <v>Edutop</v>
          </cell>
          <cell r="L2755" t="str">
            <v>TS1</v>
          </cell>
          <cell r="M2755">
            <v>0</v>
          </cell>
          <cell r="N2755">
            <v>2954</v>
          </cell>
          <cell r="O2755" t="str">
            <v>28/12/2020</v>
          </cell>
          <cell r="P2755">
            <v>0</v>
          </cell>
          <cell r="Q2755" t="str">
            <v>Tuấn</v>
          </cell>
        </row>
        <row r="2756">
          <cell r="E2756" t="str">
            <v>TXE120391</v>
          </cell>
          <cell r="F2756">
            <v>0</v>
          </cell>
          <cell r="G2756">
            <v>0</v>
          </cell>
          <cell r="H2756" t="str">
            <v>Hoàng</v>
          </cell>
          <cell r="I2756" t="str">
            <v>Hưng</v>
          </cell>
          <cell r="J2756">
            <v>0</v>
          </cell>
          <cell r="K2756" t="str">
            <v>Edutop</v>
          </cell>
          <cell r="L2756" t="str">
            <v>TS1</v>
          </cell>
          <cell r="M2756">
            <v>0</v>
          </cell>
          <cell r="N2756">
            <v>2954</v>
          </cell>
          <cell r="O2756" t="str">
            <v>28/12/2020</v>
          </cell>
          <cell r="P2756">
            <v>0</v>
          </cell>
          <cell r="Q2756" t="str">
            <v>Tuấn</v>
          </cell>
        </row>
        <row r="2757">
          <cell r="E2757" t="str">
            <v>TXE120392</v>
          </cell>
          <cell r="F2757">
            <v>0</v>
          </cell>
          <cell r="G2757">
            <v>0</v>
          </cell>
          <cell r="H2757" t="str">
            <v>Bùi Đăng</v>
          </cell>
          <cell r="I2757" t="str">
            <v>Khoa</v>
          </cell>
          <cell r="J2757">
            <v>0</v>
          </cell>
          <cell r="K2757" t="str">
            <v>Edutop</v>
          </cell>
          <cell r="L2757" t="str">
            <v>TS1</v>
          </cell>
          <cell r="M2757">
            <v>0</v>
          </cell>
          <cell r="N2757">
            <v>2954</v>
          </cell>
          <cell r="O2757" t="str">
            <v>28/12/2020</v>
          </cell>
          <cell r="P2757">
            <v>0</v>
          </cell>
          <cell r="Q2757" t="str">
            <v>Tuấn</v>
          </cell>
        </row>
        <row r="2758">
          <cell r="E2758" t="str">
            <v>TXE120393</v>
          </cell>
          <cell r="F2758">
            <v>0</v>
          </cell>
          <cell r="G2758">
            <v>0</v>
          </cell>
          <cell r="H2758" t="str">
            <v>Khiếu Thị</v>
          </cell>
          <cell r="I2758" t="str">
            <v>Lý</v>
          </cell>
          <cell r="J2758">
            <v>0</v>
          </cell>
          <cell r="K2758" t="str">
            <v>Edutop</v>
          </cell>
          <cell r="L2758" t="str">
            <v>TS1</v>
          </cell>
          <cell r="M2758">
            <v>0</v>
          </cell>
          <cell r="N2758">
            <v>2954</v>
          </cell>
          <cell r="O2758" t="str">
            <v>28/12/2020</v>
          </cell>
          <cell r="P2758">
            <v>0</v>
          </cell>
          <cell r="Q2758" t="str">
            <v>Tuấn</v>
          </cell>
        </row>
        <row r="2759">
          <cell r="E2759" t="str">
            <v>TXE120395</v>
          </cell>
          <cell r="F2759">
            <v>0</v>
          </cell>
          <cell r="G2759">
            <v>0</v>
          </cell>
          <cell r="H2759" t="str">
            <v>Nguyễn Văn</v>
          </cell>
          <cell r="I2759" t="str">
            <v>Nam</v>
          </cell>
          <cell r="J2759">
            <v>0</v>
          </cell>
          <cell r="K2759" t="str">
            <v>Edutop</v>
          </cell>
          <cell r="L2759" t="str">
            <v>TS1</v>
          </cell>
          <cell r="M2759">
            <v>0</v>
          </cell>
          <cell r="N2759">
            <v>2954</v>
          </cell>
          <cell r="O2759" t="str">
            <v>28/12/2020</v>
          </cell>
          <cell r="P2759">
            <v>0</v>
          </cell>
          <cell r="Q2759" t="str">
            <v>Tuấn</v>
          </cell>
        </row>
        <row r="2760">
          <cell r="E2760" t="str">
            <v>TXE120397</v>
          </cell>
          <cell r="F2760">
            <v>0</v>
          </cell>
          <cell r="G2760">
            <v>0</v>
          </cell>
          <cell r="H2760" t="str">
            <v>Phùng Công</v>
          </cell>
          <cell r="I2760" t="str">
            <v>Quang</v>
          </cell>
          <cell r="J2760">
            <v>0</v>
          </cell>
          <cell r="K2760" t="str">
            <v>Edutop</v>
          </cell>
          <cell r="L2760" t="str">
            <v>TS1</v>
          </cell>
          <cell r="M2760">
            <v>0</v>
          </cell>
          <cell r="N2760">
            <v>2954</v>
          </cell>
          <cell r="O2760" t="str">
            <v>28/12/2020</v>
          </cell>
          <cell r="P2760">
            <v>0</v>
          </cell>
          <cell r="Q2760" t="str">
            <v>Tuấn</v>
          </cell>
        </row>
        <row r="2761">
          <cell r="E2761" t="str">
            <v>TXE120398</v>
          </cell>
          <cell r="F2761">
            <v>0</v>
          </cell>
          <cell r="G2761">
            <v>0</v>
          </cell>
          <cell r="H2761" t="str">
            <v>Trần Văn</v>
          </cell>
          <cell r="I2761" t="str">
            <v>Tình</v>
          </cell>
          <cell r="J2761">
            <v>0</v>
          </cell>
          <cell r="K2761" t="str">
            <v>Edutop</v>
          </cell>
          <cell r="L2761" t="str">
            <v>TS1</v>
          </cell>
          <cell r="M2761">
            <v>0</v>
          </cell>
          <cell r="N2761">
            <v>2954</v>
          </cell>
          <cell r="O2761" t="str">
            <v>28/12/2020</v>
          </cell>
          <cell r="P2761">
            <v>0</v>
          </cell>
          <cell r="Q2761" t="str">
            <v>Tuấn</v>
          </cell>
        </row>
        <row r="2762">
          <cell r="E2762" t="str">
            <v>TXE120399</v>
          </cell>
          <cell r="F2762">
            <v>0</v>
          </cell>
          <cell r="G2762">
            <v>0</v>
          </cell>
          <cell r="H2762" t="str">
            <v>Nguyễn Văn</v>
          </cell>
          <cell r="I2762" t="str">
            <v>Trưởng</v>
          </cell>
          <cell r="J2762">
            <v>0</v>
          </cell>
          <cell r="K2762" t="str">
            <v>Edutop</v>
          </cell>
          <cell r="L2762" t="str">
            <v>TS1</v>
          </cell>
          <cell r="M2762">
            <v>0</v>
          </cell>
          <cell r="N2762">
            <v>2954</v>
          </cell>
          <cell r="O2762" t="str">
            <v>28/12/2020</v>
          </cell>
          <cell r="P2762">
            <v>0</v>
          </cell>
          <cell r="Q2762" t="str">
            <v>Tuấn</v>
          </cell>
        </row>
        <row r="2763">
          <cell r="E2763" t="str">
            <v>TXE120400</v>
          </cell>
          <cell r="F2763">
            <v>0</v>
          </cell>
          <cell r="G2763">
            <v>0</v>
          </cell>
          <cell r="H2763" t="str">
            <v>Nguyễn Lương</v>
          </cell>
          <cell r="I2763" t="str">
            <v>Tuyến</v>
          </cell>
          <cell r="J2763">
            <v>0</v>
          </cell>
          <cell r="K2763" t="str">
            <v>Edutop</v>
          </cell>
          <cell r="L2763" t="str">
            <v>TS1</v>
          </cell>
          <cell r="M2763">
            <v>0</v>
          </cell>
          <cell r="N2763">
            <v>2954</v>
          </cell>
          <cell r="O2763" t="str">
            <v>28/12/2020</v>
          </cell>
          <cell r="P2763">
            <v>0</v>
          </cell>
          <cell r="Q2763" t="str">
            <v>Tuấn</v>
          </cell>
        </row>
        <row r="2764">
          <cell r="E2764" t="str">
            <v>TXE120401</v>
          </cell>
          <cell r="F2764">
            <v>0</v>
          </cell>
          <cell r="G2764">
            <v>0</v>
          </cell>
          <cell r="H2764" t="str">
            <v>Cù Thị Hồng</v>
          </cell>
          <cell r="I2764" t="str">
            <v>Vân</v>
          </cell>
          <cell r="J2764">
            <v>0</v>
          </cell>
          <cell r="K2764" t="str">
            <v>Edutop</v>
          </cell>
          <cell r="L2764" t="str">
            <v>TS1</v>
          </cell>
          <cell r="M2764">
            <v>0</v>
          </cell>
          <cell r="N2764">
            <v>2954</v>
          </cell>
          <cell r="O2764" t="str">
            <v>28/12/2020</v>
          </cell>
          <cell r="P2764">
            <v>0</v>
          </cell>
          <cell r="Q2764" t="str">
            <v>Tuấn</v>
          </cell>
        </row>
        <row r="2765">
          <cell r="E2765" t="str">
            <v>TXE120402</v>
          </cell>
          <cell r="F2765">
            <v>0</v>
          </cell>
          <cell r="G2765">
            <v>0</v>
          </cell>
          <cell r="H2765" t="str">
            <v>Nguyễn Thị</v>
          </cell>
          <cell r="I2765" t="str">
            <v>Yến</v>
          </cell>
          <cell r="J2765">
            <v>0</v>
          </cell>
          <cell r="K2765" t="str">
            <v>Edutop</v>
          </cell>
          <cell r="L2765" t="str">
            <v>TS1</v>
          </cell>
          <cell r="M2765">
            <v>0</v>
          </cell>
          <cell r="N2765">
            <v>2954</v>
          </cell>
          <cell r="O2765" t="str">
            <v>28/12/2020</v>
          </cell>
          <cell r="P2765">
            <v>0</v>
          </cell>
          <cell r="Q2765" t="str">
            <v>Tuấn</v>
          </cell>
        </row>
        <row r="2766">
          <cell r="E2766" t="str">
            <v>TXE120403</v>
          </cell>
          <cell r="F2766">
            <v>0</v>
          </cell>
          <cell r="G2766">
            <v>0</v>
          </cell>
          <cell r="H2766" t="str">
            <v xml:space="preserve">Trần Văn </v>
          </cell>
          <cell r="I2766" t="str">
            <v>Ngọc</v>
          </cell>
          <cell r="J2766">
            <v>0</v>
          </cell>
          <cell r="K2766" t="str">
            <v>Edutop</v>
          </cell>
          <cell r="L2766" t="str">
            <v>TS1</v>
          </cell>
          <cell r="M2766">
            <v>0</v>
          </cell>
          <cell r="N2766">
            <v>2954</v>
          </cell>
          <cell r="O2766" t="str">
            <v>28/12/2020</v>
          </cell>
          <cell r="P2766">
            <v>0</v>
          </cell>
          <cell r="Q2766" t="str">
            <v>Tuấn</v>
          </cell>
        </row>
        <row r="2767">
          <cell r="E2767" t="str">
            <v>TXE120989</v>
          </cell>
          <cell r="F2767">
            <v>0</v>
          </cell>
          <cell r="G2767">
            <v>0</v>
          </cell>
          <cell r="H2767" t="str">
            <v>Nguyễn Văn</v>
          </cell>
          <cell r="I2767" t="str">
            <v>Tiệp</v>
          </cell>
          <cell r="J2767">
            <v>0</v>
          </cell>
          <cell r="K2767" t="str">
            <v>Edutop</v>
          </cell>
          <cell r="L2767" t="str">
            <v>TS1</v>
          </cell>
          <cell r="M2767">
            <v>0</v>
          </cell>
          <cell r="N2767">
            <v>2954</v>
          </cell>
          <cell r="O2767" t="str">
            <v>28/12/2020</v>
          </cell>
          <cell r="P2767">
            <v>0</v>
          </cell>
          <cell r="Q2767" t="str">
            <v>Tuấn</v>
          </cell>
        </row>
        <row r="2768">
          <cell r="E2768" t="str">
            <v>TXE120290</v>
          </cell>
          <cell r="F2768">
            <v>0</v>
          </cell>
          <cell r="G2768">
            <v>0</v>
          </cell>
          <cell r="H2768" t="str">
            <v xml:space="preserve">Dương Văn </v>
          </cell>
          <cell r="I2768" t="str">
            <v>Báu</v>
          </cell>
          <cell r="J2768">
            <v>0</v>
          </cell>
          <cell r="K2768" t="str">
            <v>Edutop</v>
          </cell>
          <cell r="L2768" t="str">
            <v>TS2</v>
          </cell>
          <cell r="M2768">
            <v>0</v>
          </cell>
          <cell r="N2768">
            <v>2954</v>
          </cell>
          <cell r="O2768" t="str">
            <v>28/12/2020</v>
          </cell>
          <cell r="P2768">
            <v>0</v>
          </cell>
          <cell r="Q2768" t="str">
            <v>Tuấn</v>
          </cell>
        </row>
        <row r="2769">
          <cell r="E2769" t="str">
            <v>TXE120302</v>
          </cell>
          <cell r="F2769">
            <v>0</v>
          </cell>
          <cell r="G2769">
            <v>0</v>
          </cell>
          <cell r="H2769" t="str">
            <v xml:space="preserve">Dương Thị </v>
          </cell>
          <cell r="I2769" t="str">
            <v>Tuyết</v>
          </cell>
          <cell r="J2769">
            <v>0</v>
          </cell>
          <cell r="K2769" t="str">
            <v>Edutop</v>
          </cell>
          <cell r="L2769" t="str">
            <v>TS2</v>
          </cell>
          <cell r="M2769">
            <v>0</v>
          </cell>
          <cell r="N2769">
            <v>2954</v>
          </cell>
          <cell r="O2769" t="str">
            <v>28/12/2020</v>
          </cell>
          <cell r="P2769">
            <v>0</v>
          </cell>
          <cell r="Q2769" t="str">
            <v>Tuấn</v>
          </cell>
        </row>
        <row r="2770">
          <cell r="E2770" t="str">
            <v>TXE120317</v>
          </cell>
          <cell r="F2770">
            <v>0</v>
          </cell>
          <cell r="G2770">
            <v>0</v>
          </cell>
          <cell r="H2770" t="str">
            <v xml:space="preserve">Nguyễn Việt </v>
          </cell>
          <cell r="I2770" t="str">
            <v>Anh</v>
          </cell>
          <cell r="J2770">
            <v>0</v>
          </cell>
          <cell r="K2770" t="str">
            <v>Edutop</v>
          </cell>
          <cell r="L2770" t="str">
            <v>TS2</v>
          </cell>
          <cell r="M2770">
            <v>0</v>
          </cell>
          <cell r="N2770">
            <v>2954</v>
          </cell>
          <cell r="O2770" t="str">
            <v>28/12/2020</v>
          </cell>
          <cell r="P2770">
            <v>0</v>
          </cell>
          <cell r="Q2770" t="str">
            <v>Tuấn</v>
          </cell>
        </row>
        <row r="2771">
          <cell r="E2771" t="str">
            <v>TXE120318</v>
          </cell>
          <cell r="F2771">
            <v>0</v>
          </cell>
          <cell r="G2771">
            <v>0</v>
          </cell>
          <cell r="H2771" t="str">
            <v>Phạm Đức</v>
          </cell>
          <cell r="I2771" t="str">
            <v>Anh</v>
          </cell>
          <cell r="J2771">
            <v>0</v>
          </cell>
          <cell r="K2771" t="str">
            <v>Edutop</v>
          </cell>
          <cell r="L2771" t="str">
            <v>TS2</v>
          </cell>
          <cell r="M2771">
            <v>0</v>
          </cell>
          <cell r="N2771">
            <v>2954</v>
          </cell>
          <cell r="O2771" t="str">
            <v>28/12/2020</v>
          </cell>
          <cell r="P2771">
            <v>0</v>
          </cell>
          <cell r="Q2771" t="str">
            <v>Tuấn</v>
          </cell>
        </row>
        <row r="2772">
          <cell r="E2772" t="str">
            <v>TXE120319</v>
          </cell>
          <cell r="F2772">
            <v>0</v>
          </cell>
          <cell r="G2772">
            <v>0</v>
          </cell>
          <cell r="H2772" t="str">
            <v xml:space="preserve">Nguyễn Văn </v>
          </cell>
          <cell r="I2772" t="str">
            <v>Ánh</v>
          </cell>
          <cell r="J2772">
            <v>0</v>
          </cell>
          <cell r="K2772" t="str">
            <v>Edutop</v>
          </cell>
          <cell r="L2772" t="str">
            <v>TS2</v>
          </cell>
          <cell r="M2772">
            <v>0</v>
          </cell>
          <cell r="N2772">
            <v>2954</v>
          </cell>
          <cell r="O2772" t="str">
            <v>28/12/2020</v>
          </cell>
          <cell r="P2772">
            <v>0</v>
          </cell>
          <cell r="Q2772" t="str">
            <v>Tuấn</v>
          </cell>
        </row>
        <row r="2773">
          <cell r="E2773" t="str">
            <v>TXE120321</v>
          </cell>
          <cell r="F2773">
            <v>0</v>
          </cell>
          <cell r="G2773">
            <v>0</v>
          </cell>
          <cell r="H2773" t="str">
            <v xml:space="preserve">Đào Xuân </v>
          </cell>
          <cell r="I2773" t="str">
            <v>Bình</v>
          </cell>
          <cell r="J2773">
            <v>0</v>
          </cell>
          <cell r="K2773" t="str">
            <v>Edutop</v>
          </cell>
          <cell r="L2773" t="str">
            <v>TS2</v>
          </cell>
          <cell r="M2773">
            <v>0</v>
          </cell>
          <cell r="N2773">
            <v>2954</v>
          </cell>
          <cell r="O2773" t="str">
            <v>28/12/2020</v>
          </cell>
          <cell r="P2773">
            <v>0</v>
          </cell>
          <cell r="Q2773" t="str">
            <v>Tuấn</v>
          </cell>
        </row>
        <row r="2774">
          <cell r="E2774" t="str">
            <v>TXE120323</v>
          </cell>
          <cell r="F2774">
            <v>0</v>
          </cell>
          <cell r="G2774">
            <v>0</v>
          </cell>
          <cell r="H2774" t="str">
            <v xml:space="preserve">Trần Thị Quỳnh </v>
          </cell>
          <cell r="I2774" t="str">
            <v>Châu</v>
          </cell>
          <cell r="J2774">
            <v>0</v>
          </cell>
          <cell r="K2774" t="str">
            <v>Edutop</v>
          </cell>
          <cell r="L2774" t="str">
            <v>TS2</v>
          </cell>
          <cell r="M2774">
            <v>0</v>
          </cell>
          <cell r="N2774">
            <v>2954</v>
          </cell>
          <cell r="O2774" t="str">
            <v>28/12/2020</v>
          </cell>
          <cell r="P2774">
            <v>0</v>
          </cell>
          <cell r="Q2774" t="str">
            <v>Tuấn</v>
          </cell>
        </row>
        <row r="2775">
          <cell r="E2775" t="str">
            <v>TXE120324</v>
          </cell>
          <cell r="F2775">
            <v>0</v>
          </cell>
          <cell r="G2775">
            <v>0</v>
          </cell>
          <cell r="H2775" t="str">
            <v>Trần Thị</v>
          </cell>
          <cell r="I2775" t="str">
            <v>Chính</v>
          </cell>
          <cell r="J2775">
            <v>0</v>
          </cell>
          <cell r="K2775" t="str">
            <v>Edutop</v>
          </cell>
          <cell r="L2775" t="str">
            <v>TS2</v>
          </cell>
          <cell r="M2775">
            <v>0</v>
          </cell>
          <cell r="N2775">
            <v>2954</v>
          </cell>
          <cell r="O2775" t="str">
            <v>28/12/2020</v>
          </cell>
          <cell r="P2775">
            <v>0</v>
          </cell>
          <cell r="Q2775" t="str">
            <v>Tuấn</v>
          </cell>
        </row>
        <row r="2776">
          <cell r="E2776" t="str">
            <v>TXE120325</v>
          </cell>
          <cell r="F2776">
            <v>0</v>
          </cell>
          <cell r="G2776">
            <v>0</v>
          </cell>
          <cell r="H2776" t="str">
            <v xml:space="preserve">Nguyễn Kim </v>
          </cell>
          <cell r="I2776" t="str">
            <v>Cường</v>
          </cell>
          <cell r="J2776">
            <v>0</v>
          </cell>
          <cell r="K2776" t="str">
            <v>Edutop</v>
          </cell>
          <cell r="L2776" t="str">
            <v>TS2</v>
          </cell>
          <cell r="M2776">
            <v>0</v>
          </cell>
          <cell r="N2776">
            <v>2954</v>
          </cell>
          <cell r="O2776" t="str">
            <v>28/12/2020</v>
          </cell>
          <cell r="P2776">
            <v>0</v>
          </cell>
          <cell r="Q2776" t="str">
            <v>Tuấn</v>
          </cell>
        </row>
        <row r="2777">
          <cell r="E2777" t="str">
            <v>TXE120361</v>
          </cell>
          <cell r="F2777">
            <v>0</v>
          </cell>
          <cell r="G2777">
            <v>0</v>
          </cell>
          <cell r="H2777" t="str">
            <v>Nguyễn Duy</v>
          </cell>
          <cell r="I2777" t="str">
            <v>Sơn</v>
          </cell>
          <cell r="J2777">
            <v>0</v>
          </cell>
          <cell r="K2777" t="str">
            <v>Edutop</v>
          </cell>
          <cell r="L2777" t="str">
            <v>TS2</v>
          </cell>
          <cell r="M2777">
            <v>0</v>
          </cell>
          <cell r="N2777">
            <v>2954</v>
          </cell>
          <cell r="O2777" t="str">
            <v>28/12/2020</v>
          </cell>
          <cell r="P2777">
            <v>0</v>
          </cell>
          <cell r="Q2777" t="str">
            <v>Tuấn</v>
          </cell>
        </row>
        <row r="2778">
          <cell r="E2778" t="str">
            <v>TXE120362</v>
          </cell>
          <cell r="F2778">
            <v>0</v>
          </cell>
          <cell r="G2778">
            <v>0</v>
          </cell>
          <cell r="H2778" t="str">
            <v>Nguyễn Giang</v>
          </cell>
          <cell r="I2778" t="str">
            <v>Sơn</v>
          </cell>
          <cell r="J2778">
            <v>0</v>
          </cell>
          <cell r="K2778" t="str">
            <v>Edutop</v>
          </cell>
          <cell r="L2778" t="str">
            <v>TS2</v>
          </cell>
          <cell r="M2778">
            <v>0</v>
          </cell>
          <cell r="N2778">
            <v>2954</v>
          </cell>
          <cell r="O2778" t="str">
            <v>28/12/2020</v>
          </cell>
          <cell r="P2778">
            <v>0</v>
          </cell>
          <cell r="Q2778" t="str">
            <v>Tuấn</v>
          </cell>
        </row>
        <row r="2779">
          <cell r="E2779" t="str">
            <v>TXE120364</v>
          </cell>
          <cell r="F2779">
            <v>0</v>
          </cell>
          <cell r="G2779">
            <v>0</v>
          </cell>
          <cell r="H2779" t="str">
            <v>Trần Thanh</v>
          </cell>
          <cell r="I2779" t="str">
            <v>Sơn</v>
          </cell>
          <cell r="J2779">
            <v>0</v>
          </cell>
          <cell r="K2779" t="str">
            <v>Edutop</v>
          </cell>
          <cell r="L2779" t="str">
            <v>TS2</v>
          </cell>
          <cell r="M2779">
            <v>0</v>
          </cell>
          <cell r="N2779">
            <v>2954</v>
          </cell>
          <cell r="O2779" t="str">
            <v>28/12/2020</v>
          </cell>
          <cell r="P2779">
            <v>0</v>
          </cell>
          <cell r="Q2779" t="str">
            <v>Tuấn</v>
          </cell>
        </row>
        <row r="2780">
          <cell r="E2780" t="str">
            <v>TXE120366</v>
          </cell>
          <cell r="F2780">
            <v>0</v>
          </cell>
          <cell r="G2780">
            <v>0</v>
          </cell>
          <cell r="H2780" t="str">
            <v>Đào Tất</v>
          </cell>
          <cell r="I2780" t="str">
            <v>Thắng</v>
          </cell>
          <cell r="J2780">
            <v>0</v>
          </cell>
          <cell r="K2780" t="str">
            <v>Edutop</v>
          </cell>
          <cell r="L2780" t="str">
            <v>TS2</v>
          </cell>
          <cell r="M2780">
            <v>0</v>
          </cell>
          <cell r="N2780">
            <v>2954</v>
          </cell>
          <cell r="O2780" t="str">
            <v>28/12/2020</v>
          </cell>
          <cell r="P2780">
            <v>0</v>
          </cell>
          <cell r="Q2780" t="str">
            <v>Tuấn</v>
          </cell>
        </row>
        <row r="2781">
          <cell r="E2781" t="str">
            <v>TXE120368</v>
          </cell>
          <cell r="F2781">
            <v>0</v>
          </cell>
          <cell r="G2781">
            <v>0</v>
          </cell>
          <cell r="H2781" t="str">
            <v xml:space="preserve">Bùi Thị Thanh </v>
          </cell>
          <cell r="I2781" t="str">
            <v>Thanh</v>
          </cell>
          <cell r="J2781">
            <v>0</v>
          </cell>
          <cell r="K2781" t="str">
            <v>Edutop</v>
          </cell>
          <cell r="L2781" t="str">
            <v>TS2</v>
          </cell>
          <cell r="M2781">
            <v>0</v>
          </cell>
          <cell r="N2781">
            <v>2954</v>
          </cell>
          <cell r="O2781" t="str">
            <v>28/12/2020</v>
          </cell>
          <cell r="P2781">
            <v>0</v>
          </cell>
          <cell r="Q2781" t="str">
            <v>Tuấn</v>
          </cell>
        </row>
        <row r="2782">
          <cell r="E2782" t="str">
            <v>TXE120372</v>
          </cell>
          <cell r="F2782">
            <v>0</v>
          </cell>
          <cell r="G2782">
            <v>0</v>
          </cell>
          <cell r="H2782" t="str">
            <v xml:space="preserve">Lê Văn </v>
          </cell>
          <cell r="I2782" t="str">
            <v>Tiến</v>
          </cell>
          <cell r="J2782">
            <v>0</v>
          </cell>
          <cell r="K2782" t="str">
            <v>Edutop</v>
          </cell>
          <cell r="L2782" t="str">
            <v>TS2</v>
          </cell>
          <cell r="M2782">
            <v>0</v>
          </cell>
          <cell r="N2782">
            <v>2954</v>
          </cell>
          <cell r="O2782" t="str">
            <v>28/12/2020</v>
          </cell>
          <cell r="P2782">
            <v>0</v>
          </cell>
          <cell r="Q2782" t="str">
            <v>Tuấn</v>
          </cell>
        </row>
        <row r="2783">
          <cell r="E2783" t="str">
            <v>TXE120377</v>
          </cell>
          <cell r="F2783">
            <v>0</v>
          </cell>
          <cell r="G2783">
            <v>0</v>
          </cell>
          <cell r="H2783" t="str">
            <v>Phạm Thanh</v>
          </cell>
          <cell r="I2783" t="str">
            <v>Truyền</v>
          </cell>
          <cell r="J2783">
            <v>0</v>
          </cell>
          <cell r="K2783" t="str">
            <v>Edutop</v>
          </cell>
          <cell r="L2783" t="str">
            <v>TS2</v>
          </cell>
          <cell r="M2783">
            <v>0</v>
          </cell>
          <cell r="N2783">
            <v>2954</v>
          </cell>
          <cell r="O2783" t="str">
            <v>28/12/2020</v>
          </cell>
          <cell r="P2783">
            <v>0</v>
          </cell>
          <cell r="Q2783" t="str">
            <v>Tuấn</v>
          </cell>
        </row>
        <row r="2784">
          <cell r="E2784" t="str">
            <v>TXE120513</v>
          </cell>
          <cell r="F2784">
            <v>0</v>
          </cell>
          <cell r="G2784">
            <v>0</v>
          </cell>
          <cell r="H2784" t="str">
            <v xml:space="preserve">Phạm Thị </v>
          </cell>
          <cell r="I2784" t="str">
            <v>Chung</v>
          </cell>
          <cell r="J2784">
            <v>0</v>
          </cell>
          <cell r="K2784" t="str">
            <v>Edutop</v>
          </cell>
          <cell r="L2784" t="str">
            <v>TS2</v>
          </cell>
          <cell r="M2784">
            <v>0</v>
          </cell>
          <cell r="N2784">
            <v>2954</v>
          </cell>
          <cell r="O2784" t="str">
            <v>28/12/2020</v>
          </cell>
          <cell r="P2784">
            <v>0</v>
          </cell>
          <cell r="Q2784" t="str">
            <v>Tuấn</v>
          </cell>
        </row>
        <row r="2785">
          <cell r="E2785" t="str">
            <v>TXE120539</v>
          </cell>
          <cell r="F2785">
            <v>0</v>
          </cell>
          <cell r="G2785">
            <v>0</v>
          </cell>
          <cell r="H2785" t="str">
            <v xml:space="preserve">Nguyễn Xuân </v>
          </cell>
          <cell r="I2785" t="str">
            <v>Đông</v>
          </cell>
          <cell r="J2785">
            <v>0</v>
          </cell>
          <cell r="K2785" t="str">
            <v>Edutop</v>
          </cell>
          <cell r="L2785" t="str">
            <v>TS2</v>
          </cell>
          <cell r="M2785">
            <v>0</v>
          </cell>
          <cell r="N2785">
            <v>2954</v>
          </cell>
          <cell r="O2785" t="str">
            <v>28/12/2020</v>
          </cell>
          <cell r="P2785">
            <v>0</v>
          </cell>
          <cell r="Q2785" t="str">
            <v>Tuấn</v>
          </cell>
        </row>
        <row r="2786">
          <cell r="E2786" t="str">
            <v>TXE120541</v>
          </cell>
          <cell r="F2786">
            <v>0</v>
          </cell>
          <cell r="G2786">
            <v>0</v>
          </cell>
          <cell r="H2786" t="str">
            <v>Nguyễn Thị Thu</v>
          </cell>
          <cell r="I2786" t="str">
            <v>Hằng</v>
          </cell>
          <cell r="J2786">
            <v>0</v>
          </cell>
          <cell r="K2786" t="str">
            <v>Edutop</v>
          </cell>
          <cell r="L2786" t="str">
            <v>TS2</v>
          </cell>
          <cell r="M2786">
            <v>0</v>
          </cell>
          <cell r="N2786">
            <v>2954</v>
          </cell>
          <cell r="O2786" t="str">
            <v>28/12/2020</v>
          </cell>
          <cell r="P2786">
            <v>0</v>
          </cell>
          <cell r="Q2786" t="str">
            <v>Tuấn</v>
          </cell>
        </row>
        <row r="2787">
          <cell r="E2787" t="str">
            <v>TXE120549</v>
          </cell>
          <cell r="F2787">
            <v>0</v>
          </cell>
          <cell r="G2787">
            <v>0</v>
          </cell>
          <cell r="H2787" t="str">
            <v xml:space="preserve">Lê Văn </v>
          </cell>
          <cell r="I2787" t="str">
            <v>An</v>
          </cell>
          <cell r="J2787">
            <v>0</v>
          </cell>
          <cell r="K2787" t="str">
            <v>Edutop</v>
          </cell>
          <cell r="L2787" t="str">
            <v>TS2</v>
          </cell>
          <cell r="M2787">
            <v>0</v>
          </cell>
          <cell r="N2787">
            <v>2954</v>
          </cell>
          <cell r="O2787" t="str">
            <v>28/12/2020</v>
          </cell>
          <cell r="P2787">
            <v>0</v>
          </cell>
          <cell r="Q2787" t="str">
            <v>Tuấn</v>
          </cell>
        </row>
        <row r="2788">
          <cell r="E2788" t="str">
            <v>TXE120551</v>
          </cell>
          <cell r="F2788">
            <v>0</v>
          </cell>
          <cell r="G2788">
            <v>0</v>
          </cell>
          <cell r="H2788" t="str">
            <v xml:space="preserve">Nguyễn Ngọc </v>
          </cell>
          <cell r="I2788" t="str">
            <v>Anh</v>
          </cell>
          <cell r="J2788">
            <v>0</v>
          </cell>
          <cell r="K2788" t="str">
            <v>Edutop</v>
          </cell>
          <cell r="L2788" t="str">
            <v>TS2</v>
          </cell>
          <cell r="M2788">
            <v>0</v>
          </cell>
          <cell r="N2788">
            <v>2954</v>
          </cell>
          <cell r="O2788" t="str">
            <v>28/12/2020</v>
          </cell>
          <cell r="P2788">
            <v>0</v>
          </cell>
          <cell r="Q2788" t="str">
            <v>Tuấn</v>
          </cell>
        </row>
        <row r="2789">
          <cell r="E2789" t="str">
            <v>TXE120552</v>
          </cell>
          <cell r="F2789">
            <v>0</v>
          </cell>
          <cell r="G2789">
            <v>0</v>
          </cell>
          <cell r="H2789" t="str">
            <v xml:space="preserve">Trần Ngọc </v>
          </cell>
          <cell r="I2789" t="str">
            <v>Anh</v>
          </cell>
          <cell r="J2789">
            <v>0</v>
          </cell>
          <cell r="K2789" t="str">
            <v>Edutop</v>
          </cell>
          <cell r="L2789" t="str">
            <v>TS2</v>
          </cell>
          <cell r="M2789">
            <v>0</v>
          </cell>
          <cell r="N2789">
            <v>2954</v>
          </cell>
          <cell r="O2789" t="str">
            <v>28/12/2020</v>
          </cell>
          <cell r="P2789">
            <v>0</v>
          </cell>
          <cell r="Q2789" t="str">
            <v>Tuấn</v>
          </cell>
        </row>
        <row r="2790">
          <cell r="E2790" t="str">
            <v>TXE120555</v>
          </cell>
          <cell r="F2790">
            <v>0</v>
          </cell>
          <cell r="G2790">
            <v>0</v>
          </cell>
          <cell r="H2790" t="str">
            <v>Hoàng Danh</v>
          </cell>
          <cell r="I2790" t="str">
            <v>Cường</v>
          </cell>
          <cell r="J2790">
            <v>0</v>
          </cell>
          <cell r="K2790" t="str">
            <v>Edutop</v>
          </cell>
          <cell r="L2790" t="str">
            <v>TS2</v>
          </cell>
          <cell r="M2790">
            <v>0</v>
          </cell>
          <cell r="N2790">
            <v>2954</v>
          </cell>
          <cell r="O2790" t="str">
            <v>28/12/2020</v>
          </cell>
          <cell r="P2790">
            <v>0</v>
          </cell>
          <cell r="Q2790" t="str">
            <v>Tuấn</v>
          </cell>
        </row>
        <row r="2791">
          <cell r="E2791" t="str">
            <v>TXE120556</v>
          </cell>
          <cell r="F2791">
            <v>0</v>
          </cell>
          <cell r="G2791">
            <v>0</v>
          </cell>
          <cell r="H2791" t="str">
            <v xml:space="preserve">Nguyễn Thiện </v>
          </cell>
          <cell r="I2791" t="str">
            <v>Cường</v>
          </cell>
          <cell r="J2791">
            <v>0</v>
          </cell>
          <cell r="K2791" t="str">
            <v>Edutop</v>
          </cell>
          <cell r="L2791" t="str">
            <v>TS2</v>
          </cell>
          <cell r="M2791">
            <v>0</v>
          </cell>
          <cell r="N2791">
            <v>2954</v>
          </cell>
          <cell r="O2791" t="str">
            <v>28/12/2020</v>
          </cell>
          <cell r="P2791">
            <v>0</v>
          </cell>
          <cell r="Q2791" t="str">
            <v>Tuấn</v>
          </cell>
        </row>
        <row r="2792">
          <cell r="E2792" t="str">
            <v>TXE120560</v>
          </cell>
          <cell r="F2792">
            <v>0</v>
          </cell>
          <cell r="G2792">
            <v>0</v>
          </cell>
          <cell r="H2792" t="str">
            <v xml:space="preserve">Đặng Thị </v>
          </cell>
          <cell r="I2792" t="str">
            <v>Dung</v>
          </cell>
          <cell r="J2792">
            <v>0</v>
          </cell>
          <cell r="K2792" t="str">
            <v>Edutop</v>
          </cell>
          <cell r="L2792" t="str">
            <v>TS2</v>
          </cell>
          <cell r="M2792">
            <v>0</v>
          </cell>
          <cell r="N2792">
            <v>2954</v>
          </cell>
          <cell r="O2792" t="str">
            <v>28/12/2020</v>
          </cell>
          <cell r="P2792">
            <v>0</v>
          </cell>
          <cell r="Q2792" t="str">
            <v>Tuấn</v>
          </cell>
        </row>
        <row r="2793">
          <cell r="E2793" t="str">
            <v>TXE120568</v>
          </cell>
          <cell r="F2793">
            <v>0</v>
          </cell>
          <cell r="G2793">
            <v>0</v>
          </cell>
          <cell r="H2793" t="str">
            <v>Đoàn Thanh</v>
          </cell>
          <cell r="I2793" t="str">
            <v>Hằng</v>
          </cell>
          <cell r="J2793">
            <v>0</v>
          </cell>
          <cell r="K2793" t="str">
            <v>Edutop</v>
          </cell>
          <cell r="L2793" t="str">
            <v>TS2</v>
          </cell>
          <cell r="M2793">
            <v>0</v>
          </cell>
          <cell r="N2793">
            <v>2954</v>
          </cell>
          <cell r="O2793" t="str">
            <v>28/12/2020</v>
          </cell>
          <cell r="P2793">
            <v>0</v>
          </cell>
          <cell r="Q2793" t="str">
            <v>Tuấn</v>
          </cell>
        </row>
        <row r="2794">
          <cell r="E2794" t="str">
            <v>TXE120578</v>
          </cell>
          <cell r="F2794">
            <v>0</v>
          </cell>
          <cell r="G2794">
            <v>0</v>
          </cell>
          <cell r="H2794" t="str">
            <v xml:space="preserve">Hoàng Mậu </v>
          </cell>
          <cell r="I2794" t="str">
            <v>Huy</v>
          </cell>
          <cell r="J2794">
            <v>0</v>
          </cell>
          <cell r="K2794" t="str">
            <v>Edutop</v>
          </cell>
          <cell r="L2794" t="str">
            <v>TS2</v>
          </cell>
          <cell r="M2794">
            <v>0</v>
          </cell>
          <cell r="N2794">
            <v>2954</v>
          </cell>
          <cell r="O2794" t="str">
            <v>28/12/2020</v>
          </cell>
          <cell r="P2794">
            <v>0</v>
          </cell>
          <cell r="Q2794" t="str">
            <v>Tuấn</v>
          </cell>
        </row>
        <row r="2795">
          <cell r="E2795" t="str">
            <v>TXE120581</v>
          </cell>
          <cell r="F2795">
            <v>0</v>
          </cell>
          <cell r="G2795">
            <v>0</v>
          </cell>
          <cell r="H2795" t="str">
            <v xml:space="preserve">Nguyễn Bá </v>
          </cell>
          <cell r="I2795" t="str">
            <v>Khiêm</v>
          </cell>
          <cell r="J2795">
            <v>0</v>
          </cell>
          <cell r="K2795" t="str">
            <v>Edutop</v>
          </cell>
          <cell r="L2795" t="str">
            <v>TS2</v>
          </cell>
          <cell r="M2795">
            <v>0</v>
          </cell>
          <cell r="N2795">
            <v>2954</v>
          </cell>
          <cell r="O2795" t="str">
            <v>28/12/2020</v>
          </cell>
          <cell r="P2795">
            <v>0</v>
          </cell>
          <cell r="Q2795" t="str">
            <v>Tuấn</v>
          </cell>
        </row>
        <row r="2796">
          <cell r="E2796" t="str">
            <v>TXE120585</v>
          </cell>
          <cell r="F2796">
            <v>0</v>
          </cell>
          <cell r="G2796">
            <v>0</v>
          </cell>
          <cell r="H2796" t="str">
            <v xml:space="preserve">Nguyễn Thùy </v>
          </cell>
          <cell r="I2796" t="str">
            <v>Linh</v>
          </cell>
          <cell r="J2796">
            <v>0</v>
          </cell>
          <cell r="K2796" t="str">
            <v>Edutop</v>
          </cell>
          <cell r="L2796" t="str">
            <v>TS2</v>
          </cell>
          <cell r="M2796">
            <v>0</v>
          </cell>
          <cell r="N2796">
            <v>2954</v>
          </cell>
          <cell r="O2796" t="str">
            <v>28/12/2020</v>
          </cell>
          <cell r="P2796">
            <v>0</v>
          </cell>
          <cell r="Q2796" t="str">
            <v>Tuấn</v>
          </cell>
        </row>
        <row r="2797">
          <cell r="E2797" t="str">
            <v>TXE120604</v>
          </cell>
          <cell r="F2797">
            <v>0</v>
          </cell>
          <cell r="G2797">
            <v>0</v>
          </cell>
          <cell r="H2797" t="str">
            <v xml:space="preserve">Phạm Văn </v>
          </cell>
          <cell r="I2797" t="str">
            <v>Quyết</v>
          </cell>
          <cell r="J2797">
            <v>0</v>
          </cell>
          <cell r="K2797" t="str">
            <v>Edutop</v>
          </cell>
          <cell r="L2797" t="str">
            <v>TS2</v>
          </cell>
          <cell r="M2797">
            <v>0</v>
          </cell>
          <cell r="N2797">
            <v>2954</v>
          </cell>
          <cell r="O2797" t="str">
            <v>28/12/2020</v>
          </cell>
          <cell r="P2797">
            <v>0</v>
          </cell>
          <cell r="Q2797" t="str">
            <v>Tuấn</v>
          </cell>
        </row>
        <row r="2798">
          <cell r="E2798" t="str">
            <v>TXE120605</v>
          </cell>
          <cell r="F2798">
            <v>0</v>
          </cell>
          <cell r="G2798">
            <v>0</v>
          </cell>
          <cell r="H2798" t="str">
            <v xml:space="preserve">Nguyễn Tiến </v>
          </cell>
          <cell r="I2798" t="str">
            <v>Sơn</v>
          </cell>
          <cell r="J2798">
            <v>0</v>
          </cell>
          <cell r="K2798" t="str">
            <v>Edutop</v>
          </cell>
          <cell r="L2798" t="str">
            <v>TS2</v>
          </cell>
          <cell r="M2798">
            <v>0</v>
          </cell>
          <cell r="N2798">
            <v>2954</v>
          </cell>
          <cell r="O2798" t="str">
            <v>28/12/2020</v>
          </cell>
          <cell r="P2798">
            <v>0</v>
          </cell>
          <cell r="Q2798" t="str">
            <v>Tuấn</v>
          </cell>
        </row>
        <row r="2799">
          <cell r="E2799" t="str">
            <v>TXE120612</v>
          </cell>
          <cell r="F2799">
            <v>0</v>
          </cell>
          <cell r="G2799">
            <v>0</v>
          </cell>
          <cell r="H2799" t="str">
            <v xml:space="preserve">Đinh Quang </v>
          </cell>
          <cell r="I2799" t="str">
            <v>Thuân</v>
          </cell>
          <cell r="J2799">
            <v>0</v>
          </cell>
          <cell r="K2799" t="str">
            <v>Edutop</v>
          </cell>
          <cell r="L2799" t="str">
            <v>TS2</v>
          </cell>
          <cell r="M2799">
            <v>0</v>
          </cell>
          <cell r="N2799">
            <v>2954</v>
          </cell>
          <cell r="O2799" t="str">
            <v>28/12/2020</v>
          </cell>
          <cell r="P2799">
            <v>0</v>
          </cell>
          <cell r="Q2799" t="str">
            <v>Tuấn</v>
          </cell>
        </row>
        <row r="2800">
          <cell r="E2800" t="str">
            <v>TXE120614</v>
          </cell>
          <cell r="F2800">
            <v>0</v>
          </cell>
          <cell r="G2800">
            <v>0</v>
          </cell>
          <cell r="H2800" t="str">
            <v xml:space="preserve">Tạ Văn </v>
          </cell>
          <cell r="I2800" t="str">
            <v>Toán</v>
          </cell>
          <cell r="J2800">
            <v>0</v>
          </cell>
          <cell r="K2800" t="str">
            <v>Edutop</v>
          </cell>
          <cell r="L2800" t="str">
            <v>TS2</v>
          </cell>
          <cell r="M2800">
            <v>0</v>
          </cell>
          <cell r="N2800">
            <v>2954</v>
          </cell>
          <cell r="O2800" t="str">
            <v>28/12/2020</v>
          </cell>
          <cell r="P2800">
            <v>0</v>
          </cell>
          <cell r="Q2800" t="str">
            <v>Tuấn</v>
          </cell>
        </row>
        <row r="2801">
          <cell r="E2801" t="str">
            <v>TXE120620</v>
          </cell>
          <cell r="F2801">
            <v>0</v>
          </cell>
          <cell r="G2801">
            <v>0</v>
          </cell>
          <cell r="H2801" t="str">
            <v xml:space="preserve">Phùng Văn </v>
          </cell>
          <cell r="I2801" t="str">
            <v>Vinh</v>
          </cell>
          <cell r="J2801">
            <v>0</v>
          </cell>
          <cell r="K2801" t="str">
            <v>Edutop</v>
          </cell>
          <cell r="L2801" t="str">
            <v>TS2</v>
          </cell>
          <cell r="M2801">
            <v>0</v>
          </cell>
          <cell r="N2801">
            <v>2954</v>
          </cell>
          <cell r="O2801" t="str">
            <v>28/12/2020</v>
          </cell>
          <cell r="P2801">
            <v>0</v>
          </cell>
          <cell r="Q2801" t="str">
            <v>Tuấn</v>
          </cell>
        </row>
        <row r="2802">
          <cell r="E2802" t="str">
            <v>TXE120993</v>
          </cell>
          <cell r="F2802">
            <v>0</v>
          </cell>
          <cell r="G2802">
            <v>0</v>
          </cell>
          <cell r="H2802" t="str">
            <v xml:space="preserve">Trần Công </v>
          </cell>
          <cell r="I2802" t="str">
            <v>Thuận</v>
          </cell>
          <cell r="J2802">
            <v>0</v>
          </cell>
          <cell r="K2802" t="str">
            <v>Edutop</v>
          </cell>
          <cell r="L2802" t="str">
            <v>TS2</v>
          </cell>
          <cell r="M2802">
            <v>0</v>
          </cell>
          <cell r="N2802">
            <v>2954</v>
          </cell>
          <cell r="O2802" t="str">
            <v>28/12/2020</v>
          </cell>
          <cell r="P2802">
            <v>0</v>
          </cell>
          <cell r="Q2802" t="str">
            <v>Tuấn</v>
          </cell>
        </row>
        <row r="2803">
          <cell r="E2803" t="str">
            <v>TXE120994</v>
          </cell>
          <cell r="F2803">
            <v>0</v>
          </cell>
          <cell r="G2803">
            <v>0</v>
          </cell>
          <cell r="H2803" t="str">
            <v>Đoàn Tuấn</v>
          </cell>
          <cell r="I2803" t="str">
            <v>Bình</v>
          </cell>
          <cell r="J2803">
            <v>0</v>
          </cell>
          <cell r="K2803" t="str">
            <v>Edutop</v>
          </cell>
          <cell r="L2803" t="str">
            <v>TS2</v>
          </cell>
          <cell r="M2803">
            <v>0</v>
          </cell>
          <cell r="N2803">
            <v>2954</v>
          </cell>
          <cell r="O2803" t="str">
            <v>28/12/2020</v>
          </cell>
          <cell r="P2803">
            <v>0</v>
          </cell>
          <cell r="Q2803" t="str">
            <v>Tuấn</v>
          </cell>
        </row>
        <row r="2804">
          <cell r="E2804" t="str">
            <v>TXE121203</v>
          </cell>
          <cell r="F2804">
            <v>0</v>
          </cell>
          <cell r="G2804">
            <v>0</v>
          </cell>
          <cell r="H2804" t="str">
            <v>Hoàng Thị Thanh</v>
          </cell>
          <cell r="I2804" t="str">
            <v>Nhàn</v>
          </cell>
          <cell r="J2804">
            <v>0</v>
          </cell>
          <cell r="K2804" t="str">
            <v>Edutop</v>
          </cell>
          <cell r="L2804" t="str">
            <v>TS2</v>
          </cell>
          <cell r="M2804">
            <v>0</v>
          </cell>
          <cell r="N2804">
            <v>2954</v>
          </cell>
          <cell r="O2804" t="str">
            <v>28/12/2020</v>
          </cell>
          <cell r="P2804">
            <v>0</v>
          </cell>
          <cell r="Q2804" t="str">
            <v>Tuấn</v>
          </cell>
        </row>
        <row r="2805">
          <cell r="E2805" t="str">
            <v>TXE121204</v>
          </cell>
          <cell r="F2805">
            <v>0</v>
          </cell>
          <cell r="G2805">
            <v>0</v>
          </cell>
          <cell r="H2805" t="str">
            <v>Hoàng Công</v>
          </cell>
          <cell r="I2805" t="str">
            <v>Thành</v>
          </cell>
          <cell r="J2805">
            <v>0</v>
          </cell>
          <cell r="K2805" t="str">
            <v>Edutop</v>
          </cell>
          <cell r="L2805" t="str">
            <v>TS2</v>
          </cell>
          <cell r="M2805">
            <v>0</v>
          </cell>
          <cell r="N2805">
            <v>2954</v>
          </cell>
          <cell r="O2805" t="str">
            <v>28/12/2020</v>
          </cell>
          <cell r="P2805">
            <v>0</v>
          </cell>
          <cell r="Q2805" t="str">
            <v>Tuấn</v>
          </cell>
        </row>
        <row r="2806">
          <cell r="E2806" t="str">
            <v>TXE121205</v>
          </cell>
          <cell r="F2806">
            <v>0</v>
          </cell>
          <cell r="G2806">
            <v>0</v>
          </cell>
          <cell r="H2806" t="str">
            <v>Nguyễn Trần Vũ</v>
          </cell>
          <cell r="I2806" t="str">
            <v>Uyên</v>
          </cell>
          <cell r="J2806">
            <v>0</v>
          </cell>
          <cell r="K2806" t="str">
            <v>Edutop</v>
          </cell>
          <cell r="L2806" t="str">
            <v>TS2</v>
          </cell>
          <cell r="M2806">
            <v>0</v>
          </cell>
          <cell r="N2806">
            <v>2954</v>
          </cell>
          <cell r="O2806" t="str">
            <v>28/12/2020</v>
          </cell>
          <cell r="P2806">
            <v>0</v>
          </cell>
          <cell r="Q2806" t="str">
            <v>Tuấn</v>
          </cell>
        </row>
        <row r="2807">
          <cell r="E2807" t="str">
            <v>TXE120816</v>
          </cell>
          <cell r="F2807">
            <v>0</v>
          </cell>
          <cell r="G2807">
            <v>0</v>
          </cell>
          <cell r="H2807" t="str">
            <v xml:space="preserve">Phan Xuân </v>
          </cell>
          <cell r="I2807" t="str">
            <v>Phương</v>
          </cell>
          <cell r="J2807">
            <v>0</v>
          </cell>
          <cell r="K2807" t="str">
            <v>Edutop</v>
          </cell>
          <cell r="L2807" t="str">
            <v>TS3</v>
          </cell>
          <cell r="M2807">
            <v>0</v>
          </cell>
          <cell r="N2807">
            <v>2954</v>
          </cell>
          <cell r="O2807" t="str">
            <v>28/12/2020</v>
          </cell>
          <cell r="P2807">
            <v>0</v>
          </cell>
          <cell r="Q2807" t="str">
            <v>Tuấn</v>
          </cell>
        </row>
        <row r="2808">
          <cell r="E2808" t="str">
            <v>TXE120825</v>
          </cell>
          <cell r="F2808">
            <v>0</v>
          </cell>
          <cell r="G2808">
            <v>0</v>
          </cell>
          <cell r="H2808" t="str">
            <v xml:space="preserve">Nguyễn Thị Thu </v>
          </cell>
          <cell r="I2808" t="str">
            <v xml:space="preserve">Thúy </v>
          </cell>
          <cell r="J2808">
            <v>0</v>
          </cell>
          <cell r="K2808" t="str">
            <v>Edutop</v>
          </cell>
          <cell r="L2808" t="str">
            <v>TS3</v>
          </cell>
          <cell r="M2808">
            <v>0</v>
          </cell>
          <cell r="N2808">
            <v>2954</v>
          </cell>
          <cell r="O2808" t="str">
            <v>28/12/2020</v>
          </cell>
          <cell r="P2808">
            <v>0</v>
          </cell>
          <cell r="Q2808" t="str">
            <v>Tuấn</v>
          </cell>
        </row>
        <row r="2809">
          <cell r="E2809" t="str">
            <v>TXE120867</v>
          </cell>
          <cell r="F2809">
            <v>0</v>
          </cell>
          <cell r="G2809">
            <v>0</v>
          </cell>
          <cell r="H2809" t="str">
            <v xml:space="preserve">Nguyễn Thành </v>
          </cell>
          <cell r="I2809" t="str">
            <v>Công</v>
          </cell>
          <cell r="J2809">
            <v>0</v>
          </cell>
          <cell r="K2809" t="str">
            <v>Edutop</v>
          </cell>
          <cell r="L2809" t="str">
            <v>TS3</v>
          </cell>
          <cell r="M2809">
            <v>0</v>
          </cell>
          <cell r="N2809">
            <v>2954</v>
          </cell>
          <cell r="O2809" t="str">
            <v>28/12/2020</v>
          </cell>
          <cell r="P2809">
            <v>0</v>
          </cell>
          <cell r="Q2809" t="str">
            <v>Tuấn</v>
          </cell>
        </row>
        <row r="2810">
          <cell r="E2810" t="str">
            <v>TXE121003</v>
          </cell>
          <cell r="F2810">
            <v>0</v>
          </cell>
          <cell r="G2810">
            <v>0</v>
          </cell>
          <cell r="H2810" t="str">
            <v xml:space="preserve">Lại Phú </v>
          </cell>
          <cell r="I2810" t="str">
            <v>Bạo</v>
          </cell>
          <cell r="J2810">
            <v>0</v>
          </cell>
          <cell r="K2810" t="str">
            <v>Edutop</v>
          </cell>
          <cell r="L2810" t="str">
            <v>TS3</v>
          </cell>
          <cell r="M2810">
            <v>0</v>
          </cell>
          <cell r="N2810">
            <v>2954</v>
          </cell>
          <cell r="O2810" t="str">
            <v>28/12/2020</v>
          </cell>
          <cell r="P2810">
            <v>0</v>
          </cell>
          <cell r="Q2810" t="str">
            <v>Tuấn</v>
          </cell>
        </row>
        <row r="2811">
          <cell r="E2811" t="str">
            <v>TXE121005</v>
          </cell>
          <cell r="F2811">
            <v>0</v>
          </cell>
          <cell r="G2811">
            <v>0</v>
          </cell>
          <cell r="H2811" t="str">
            <v xml:space="preserve">Lưu Tiến </v>
          </cell>
          <cell r="I2811" t="str">
            <v xml:space="preserve">Dũng </v>
          </cell>
          <cell r="J2811">
            <v>0</v>
          </cell>
          <cell r="K2811" t="str">
            <v>Edutop</v>
          </cell>
          <cell r="L2811" t="str">
            <v>TS3</v>
          </cell>
          <cell r="M2811">
            <v>0</v>
          </cell>
          <cell r="N2811">
            <v>2954</v>
          </cell>
          <cell r="O2811" t="str">
            <v>28/12/2020</v>
          </cell>
          <cell r="P2811">
            <v>0</v>
          </cell>
          <cell r="Q2811" t="str">
            <v>Tuấn</v>
          </cell>
        </row>
        <row r="2812">
          <cell r="E2812" t="str">
            <v>TXE121007</v>
          </cell>
          <cell r="F2812">
            <v>0</v>
          </cell>
          <cell r="G2812">
            <v>0</v>
          </cell>
          <cell r="H2812" t="str">
            <v xml:space="preserve">Hồ Thái </v>
          </cell>
          <cell r="I2812" t="str">
            <v>Dương</v>
          </cell>
          <cell r="J2812">
            <v>0</v>
          </cell>
          <cell r="K2812" t="str">
            <v>Edutop</v>
          </cell>
          <cell r="L2812" t="str">
            <v>TS3</v>
          </cell>
          <cell r="M2812">
            <v>0</v>
          </cell>
          <cell r="N2812">
            <v>2954</v>
          </cell>
          <cell r="O2812" t="str">
            <v>28/12/2020</v>
          </cell>
          <cell r="P2812">
            <v>0</v>
          </cell>
          <cell r="Q2812" t="str">
            <v>Tuấn</v>
          </cell>
        </row>
        <row r="2813">
          <cell r="E2813" t="str">
            <v>TXE121020</v>
          </cell>
          <cell r="F2813">
            <v>0</v>
          </cell>
          <cell r="G2813">
            <v>0</v>
          </cell>
          <cell r="H2813" t="str">
            <v xml:space="preserve">Trần Minh </v>
          </cell>
          <cell r="I2813" t="str">
            <v>Tuấn</v>
          </cell>
          <cell r="J2813">
            <v>0</v>
          </cell>
          <cell r="K2813" t="str">
            <v>Edutop</v>
          </cell>
          <cell r="L2813" t="str">
            <v>TS3</v>
          </cell>
          <cell r="M2813">
            <v>0</v>
          </cell>
          <cell r="N2813">
            <v>2954</v>
          </cell>
          <cell r="O2813" t="str">
            <v>28/12/2020</v>
          </cell>
          <cell r="P2813">
            <v>0</v>
          </cell>
          <cell r="Q2813" t="str">
            <v>Tuấn</v>
          </cell>
        </row>
        <row r="2814">
          <cell r="E2814" t="str">
            <v>TXE121021</v>
          </cell>
          <cell r="F2814">
            <v>0</v>
          </cell>
          <cell r="G2814">
            <v>0</v>
          </cell>
          <cell r="H2814" t="str">
            <v xml:space="preserve">Đặng Quang </v>
          </cell>
          <cell r="I2814" t="str">
            <v xml:space="preserve">Vinh </v>
          </cell>
          <cell r="J2814">
            <v>0</v>
          </cell>
          <cell r="K2814" t="str">
            <v>Edutop</v>
          </cell>
          <cell r="L2814" t="str">
            <v>TS3</v>
          </cell>
          <cell r="M2814">
            <v>0</v>
          </cell>
          <cell r="N2814">
            <v>2954</v>
          </cell>
          <cell r="O2814" t="str">
            <v>28/12/2020</v>
          </cell>
          <cell r="P2814">
            <v>0</v>
          </cell>
          <cell r="Q2814" t="str">
            <v>Tuấn</v>
          </cell>
        </row>
        <row r="2815">
          <cell r="E2815" t="str">
            <v>TXE121022</v>
          </cell>
          <cell r="F2815">
            <v>0</v>
          </cell>
          <cell r="G2815">
            <v>0</v>
          </cell>
          <cell r="H2815" t="str">
            <v xml:space="preserve">Lại Thế </v>
          </cell>
          <cell r="I2815" t="str">
            <v xml:space="preserve">Vinh </v>
          </cell>
          <cell r="J2815">
            <v>0</v>
          </cell>
          <cell r="K2815" t="str">
            <v>Edutop</v>
          </cell>
          <cell r="L2815" t="str">
            <v>TS3</v>
          </cell>
          <cell r="M2815">
            <v>0</v>
          </cell>
          <cell r="N2815">
            <v>2954</v>
          </cell>
          <cell r="O2815" t="str">
            <v>28/12/2020</v>
          </cell>
          <cell r="P2815">
            <v>0</v>
          </cell>
          <cell r="Q2815" t="str">
            <v>Tuấn</v>
          </cell>
        </row>
        <row r="2816">
          <cell r="E2816" t="str">
            <v>TXE121197</v>
          </cell>
          <cell r="F2816">
            <v>0</v>
          </cell>
          <cell r="G2816">
            <v>0</v>
          </cell>
          <cell r="H2816" t="str">
            <v>Lương Tuấn</v>
          </cell>
          <cell r="I2816" t="str">
            <v>Anh</v>
          </cell>
          <cell r="J2816">
            <v>0</v>
          </cell>
          <cell r="K2816" t="str">
            <v>Edutop</v>
          </cell>
          <cell r="L2816" t="str">
            <v>TS3</v>
          </cell>
          <cell r="M2816">
            <v>0</v>
          </cell>
          <cell r="N2816">
            <v>2954</v>
          </cell>
          <cell r="O2816" t="str">
            <v>28/12/2020</v>
          </cell>
          <cell r="P2816">
            <v>0</v>
          </cell>
          <cell r="Q2816" t="str">
            <v>Tuấn</v>
          </cell>
        </row>
        <row r="2817">
          <cell r="E2817" t="str">
            <v>TXE121198</v>
          </cell>
          <cell r="F2817">
            <v>0</v>
          </cell>
          <cell r="G2817">
            <v>0</v>
          </cell>
          <cell r="H2817" t="str">
            <v xml:space="preserve">Nguyễn Thế </v>
          </cell>
          <cell r="I2817" t="str">
            <v>Dũng</v>
          </cell>
          <cell r="J2817">
            <v>0</v>
          </cell>
          <cell r="K2817" t="str">
            <v>Edutop</v>
          </cell>
          <cell r="L2817" t="str">
            <v>TS3</v>
          </cell>
          <cell r="M2817">
            <v>0</v>
          </cell>
          <cell r="N2817">
            <v>2954</v>
          </cell>
          <cell r="O2817" t="str">
            <v>28/12/2020</v>
          </cell>
          <cell r="P2817">
            <v>0</v>
          </cell>
          <cell r="Q2817" t="str">
            <v>Tuấn</v>
          </cell>
        </row>
        <row r="2818">
          <cell r="E2818" t="str">
            <v>TXE121209</v>
          </cell>
          <cell r="F2818">
            <v>0</v>
          </cell>
          <cell r="G2818">
            <v>0</v>
          </cell>
          <cell r="H2818" t="str">
            <v>Lê Mỹ</v>
          </cell>
          <cell r="I2818" t="str">
            <v>Hạnh</v>
          </cell>
          <cell r="J2818">
            <v>0</v>
          </cell>
          <cell r="K2818" t="str">
            <v>Edutop</v>
          </cell>
          <cell r="L2818" t="str">
            <v>TS3</v>
          </cell>
          <cell r="M2818">
            <v>0</v>
          </cell>
          <cell r="N2818">
            <v>2954</v>
          </cell>
          <cell r="O2818" t="str">
            <v>28/12/2020</v>
          </cell>
          <cell r="P2818">
            <v>0</v>
          </cell>
          <cell r="Q2818" t="str">
            <v>Tuấn</v>
          </cell>
        </row>
        <row r="2819">
          <cell r="E2819" t="str">
            <v>TXE120296</v>
          </cell>
          <cell r="F2819">
            <v>0</v>
          </cell>
          <cell r="G2819">
            <v>0</v>
          </cell>
          <cell r="H2819" t="str">
            <v xml:space="preserve">Bạch Khánh </v>
          </cell>
          <cell r="I2819" t="str">
            <v>Linh</v>
          </cell>
          <cell r="J2819">
            <v>0</v>
          </cell>
          <cell r="K2819" t="str">
            <v>Edutop</v>
          </cell>
          <cell r="L2819" t="str">
            <v>TS2</v>
          </cell>
          <cell r="M2819">
            <v>0</v>
          </cell>
          <cell r="N2819">
            <v>2954</v>
          </cell>
          <cell r="O2819" t="str">
            <v>28/12/2020</v>
          </cell>
          <cell r="P2819">
            <v>0</v>
          </cell>
          <cell r="Q2819" t="str">
            <v>Tuấn</v>
          </cell>
        </row>
        <row r="2820">
          <cell r="E2820" t="str">
            <v>TXE120299</v>
          </cell>
          <cell r="F2820">
            <v>0</v>
          </cell>
          <cell r="G2820">
            <v>0</v>
          </cell>
          <cell r="H2820" t="str">
            <v xml:space="preserve">Đỗ Thị </v>
          </cell>
          <cell r="I2820" t="str">
            <v>Phương</v>
          </cell>
          <cell r="J2820">
            <v>0</v>
          </cell>
          <cell r="K2820" t="str">
            <v>Edutop</v>
          </cell>
          <cell r="L2820" t="str">
            <v>TS2</v>
          </cell>
          <cell r="M2820">
            <v>0</v>
          </cell>
          <cell r="N2820">
            <v>2954</v>
          </cell>
          <cell r="O2820" t="str">
            <v>28/12/2020</v>
          </cell>
          <cell r="P2820">
            <v>0</v>
          </cell>
          <cell r="Q2820" t="str">
            <v>Tuấn</v>
          </cell>
        </row>
        <row r="2821">
          <cell r="E2821" t="str">
            <v>TXE120301</v>
          </cell>
          <cell r="F2821">
            <v>0</v>
          </cell>
          <cell r="G2821">
            <v>0</v>
          </cell>
          <cell r="H2821" t="str">
            <v xml:space="preserve">Bùi Thị Thanh </v>
          </cell>
          <cell r="I2821" t="str">
            <v>Trang</v>
          </cell>
          <cell r="J2821">
            <v>0</v>
          </cell>
          <cell r="K2821" t="str">
            <v>Edutop</v>
          </cell>
          <cell r="L2821" t="str">
            <v>TS2</v>
          </cell>
          <cell r="M2821">
            <v>0</v>
          </cell>
          <cell r="N2821">
            <v>2954</v>
          </cell>
          <cell r="O2821" t="str">
            <v>28/12/2020</v>
          </cell>
          <cell r="P2821">
            <v>0</v>
          </cell>
          <cell r="Q2821" t="str">
            <v>Tuấn</v>
          </cell>
        </row>
        <row r="2822">
          <cell r="E2822" t="str">
            <v>TXE120303</v>
          </cell>
          <cell r="F2822">
            <v>0</v>
          </cell>
          <cell r="G2822">
            <v>0</v>
          </cell>
          <cell r="H2822" t="str">
            <v xml:space="preserve">Lê Mạnh </v>
          </cell>
          <cell r="I2822" t="str">
            <v>Hoan</v>
          </cell>
          <cell r="J2822">
            <v>0</v>
          </cell>
          <cell r="K2822" t="str">
            <v>Edutop</v>
          </cell>
          <cell r="L2822" t="str">
            <v>TS2</v>
          </cell>
          <cell r="M2822">
            <v>0</v>
          </cell>
          <cell r="N2822">
            <v>2954</v>
          </cell>
          <cell r="O2822" t="str">
            <v>28/12/2020</v>
          </cell>
          <cell r="P2822">
            <v>0</v>
          </cell>
          <cell r="Q2822" t="str">
            <v>Tuấn</v>
          </cell>
        </row>
        <row r="2823">
          <cell r="E2823" t="str">
            <v>TXE120304</v>
          </cell>
          <cell r="F2823">
            <v>0</v>
          </cell>
          <cell r="G2823">
            <v>0</v>
          </cell>
          <cell r="H2823" t="str">
            <v xml:space="preserve">Trần Ngọc </v>
          </cell>
          <cell r="I2823" t="str">
            <v>Hưng</v>
          </cell>
          <cell r="J2823">
            <v>0</v>
          </cell>
          <cell r="K2823" t="str">
            <v>Edutop</v>
          </cell>
          <cell r="L2823" t="str">
            <v>TS2</v>
          </cell>
          <cell r="M2823">
            <v>0</v>
          </cell>
          <cell r="N2823">
            <v>2954</v>
          </cell>
          <cell r="O2823" t="str">
            <v>28/12/2020</v>
          </cell>
          <cell r="P2823">
            <v>0</v>
          </cell>
          <cell r="Q2823" t="str">
            <v>Tuấn</v>
          </cell>
        </row>
        <row r="2824">
          <cell r="E2824" t="str">
            <v>TXE120305</v>
          </cell>
          <cell r="F2824">
            <v>0</v>
          </cell>
          <cell r="G2824">
            <v>0</v>
          </cell>
          <cell r="H2824" t="str">
            <v>Đinh Quang</v>
          </cell>
          <cell r="I2824" t="str">
            <v>Long</v>
          </cell>
          <cell r="J2824">
            <v>0</v>
          </cell>
          <cell r="K2824" t="str">
            <v>Edutop</v>
          </cell>
          <cell r="L2824" t="str">
            <v>TS2</v>
          </cell>
          <cell r="M2824">
            <v>0</v>
          </cell>
          <cell r="N2824">
            <v>2954</v>
          </cell>
          <cell r="O2824" t="str">
            <v>28/12/2020</v>
          </cell>
          <cell r="P2824">
            <v>0</v>
          </cell>
          <cell r="Q2824" t="str">
            <v>Tuấn</v>
          </cell>
        </row>
        <row r="2825">
          <cell r="E2825" t="str">
            <v>TXE120306</v>
          </cell>
          <cell r="F2825">
            <v>0</v>
          </cell>
          <cell r="G2825">
            <v>0</v>
          </cell>
          <cell r="H2825" t="str">
            <v>Nguyễn Như</v>
          </cell>
          <cell r="I2825" t="str">
            <v>Long</v>
          </cell>
          <cell r="J2825">
            <v>0</v>
          </cell>
          <cell r="K2825" t="str">
            <v>Edutop</v>
          </cell>
          <cell r="L2825" t="str">
            <v>TS2</v>
          </cell>
          <cell r="M2825">
            <v>0</v>
          </cell>
          <cell r="N2825">
            <v>2954</v>
          </cell>
          <cell r="O2825" t="str">
            <v>28/12/2020</v>
          </cell>
          <cell r="P2825">
            <v>0</v>
          </cell>
          <cell r="Q2825" t="str">
            <v>Tuấn</v>
          </cell>
        </row>
        <row r="2826">
          <cell r="E2826" t="str">
            <v>TXE120307</v>
          </cell>
          <cell r="F2826">
            <v>0</v>
          </cell>
          <cell r="G2826">
            <v>0</v>
          </cell>
          <cell r="H2826" t="str">
            <v xml:space="preserve">Đậu Minh </v>
          </cell>
          <cell r="I2826" t="str">
            <v>Lương</v>
          </cell>
          <cell r="J2826">
            <v>0</v>
          </cell>
          <cell r="K2826" t="str">
            <v>Edutop</v>
          </cell>
          <cell r="L2826" t="str">
            <v>TS2</v>
          </cell>
          <cell r="M2826">
            <v>0</v>
          </cell>
          <cell r="N2826">
            <v>2954</v>
          </cell>
          <cell r="O2826" t="str">
            <v>28/12/2020</v>
          </cell>
          <cell r="P2826">
            <v>0</v>
          </cell>
          <cell r="Q2826" t="str">
            <v>Tuấn</v>
          </cell>
        </row>
        <row r="2827">
          <cell r="E2827" t="str">
            <v>TXE120308</v>
          </cell>
          <cell r="F2827">
            <v>0</v>
          </cell>
          <cell r="G2827">
            <v>0</v>
          </cell>
          <cell r="H2827" t="str">
            <v xml:space="preserve">Phùng Thị </v>
          </cell>
          <cell r="I2827" t="str">
            <v>Mai</v>
          </cell>
          <cell r="J2827">
            <v>0</v>
          </cell>
          <cell r="K2827" t="str">
            <v>Edutop</v>
          </cell>
          <cell r="L2827" t="str">
            <v>TS2</v>
          </cell>
          <cell r="M2827">
            <v>0</v>
          </cell>
          <cell r="N2827">
            <v>2954</v>
          </cell>
          <cell r="O2827" t="str">
            <v>28/12/2020</v>
          </cell>
          <cell r="P2827">
            <v>0</v>
          </cell>
          <cell r="Q2827" t="str">
            <v>Tuấn</v>
          </cell>
        </row>
        <row r="2828">
          <cell r="E2828" t="str">
            <v>TXE120309</v>
          </cell>
          <cell r="F2828">
            <v>0</v>
          </cell>
          <cell r="G2828">
            <v>0</v>
          </cell>
          <cell r="H2828" t="str">
            <v>Cao Danh</v>
          </cell>
          <cell r="I2828" t="str">
            <v>Nam</v>
          </cell>
          <cell r="J2828">
            <v>0</v>
          </cell>
          <cell r="K2828" t="str">
            <v>Edutop</v>
          </cell>
          <cell r="L2828" t="str">
            <v>TS2</v>
          </cell>
          <cell r="M2828">
            <v>0</v>
          </cell>
          <cell r="N2828">
            <v>2954</v>
          </cell>
          <cell r="O2828" t="str">
            <v>28/12/2020</v>
          </cell>
          <cell r="P2828">
            <v>0</v>
          </cell>
          <cell r="Q2828" t="str">
            <v>Tuấn</v>
          </cell>
        </row>
        <row r="2829">
          <cell r="E2829" t="str">
            <v>TXE120310</v>
          </cell>
          <cell r="F2829">
            <v>0</v>
          </cell>
          <cell r="G2829">
            <v>0</v>
          </cell>
          <cell r="H2829" t="str">
            <v xml:space="preserve">Lê Ngọc </v>
          </cell>
          <cell r="I2829" t="str">
            <v>Quang</v>
          </cell>
          <cell r="J2829">
            <v>0</v>
          </cell>
          <cell r="K2829" t="str">
            <v>Edutop</v>
          </cell>
          <cell r="L2829" t="str">
            <v>TS2</v>
          </cell>
          <cell r="M2829">
            <v>0</v>
          </cell>
          <cell r="N2829">
            <v>2954</v>
          </cell>
          <cell r="O2829" t="str">
            <v>28/12/2020</v>
          </cell>
          <cell r="P2829">
            <v>0</v>
          </cell>
          <cell r="Q2829" t="str">
            <v>Tuấn</v>
          </cell>
        </row>
        <row r="2830">
          <cell r="E2830" t="str">
            <v>TXE120311</v>
          </cell>
          <cell r="F2830">
            <v>0</v>
          </cell>
          <cell r="G2830">
            <v>0</v>
          </cell>
          <cell r="H2830" t="str">
            <v xml:space="preserve">Đào Thanh </v>
          </cell>
          <cell r="I2830" t="str">
            <v>Thủy</v>
          </cell>
          <cell r="J2830">
            <v>0</v>
          </cell>
          <cell r="K2830" t="str">
            <v>Edutop</v>
          </cell>
          <cell r="L2830" t="str">
            <v>TS2</v>
          </cell>
          <cell r="M2830">
            <v>0</v>
          </cell>
          <cell r="N2830">
            <v>2954</v>
          </cell>
          <cell r="O2830" t="str">
            <v>28/12/2020</v>
          </cell>
          <cell r="P2830">
            <v>0</v>
          </cell>
          <cell r="Q2830" t="str">
            <v>Tuấn</v>
          </cell>
        </row>
        <row r="2831">
          <cell r="E2831" t="str">
            <v>TXE120312</v>
          </cell>
          <cell r="F2831">
            <v>0</v>
          </cell>
          <cell r="G2831">
            <v>0</v>
          </cell>
          <cell r="H2831" t="str">
            <v>Bùi Thị</v>
          </cell>
          <cell r="I2831" t="str">
            <v>Tiến</v>
          </cell>
          <cell r="J2831">
            <v>0</v>
          </cell>
          <cell r="K2831" t="str">
            <v>Edutop</v>
          </cell>
          <cell r="L2831" t="str">
            <v>TS2</v>
          </cell>
          <cell r="M2831">
            <v>0</v>
          </cell>
          <cell r="N2831">
            <v>2954</v>
          </cell>
          <cell r="O2831" t="str">
            <v>28/12/2020</v>
          </cell>
          <cell r="P2831">
            <v>0</v>
          </cell>
          <cell r="Q2831" t="str">
            <v>Tuấn</v>
          </cell>
        </row>
        <row r="2832">
          <cell r="E2832" t="str">
            <v>TXE120313</v>
          </cell>
          <cell r="F2832">
            <v>0</v>
          </cell>
          <cell r="G2832">
            <v>0</v>
          </cell>
          <cell r="H2832" t="str">
            <v>Nguyễn Thu</v>
          </cell>
          <cell r="I2832" t="str">
            <v>Trang</v>
          </cell>
          <cell r="J2832">
            <v>0</v>
          </cell>
          <cell r="K2832" t="str">
            <v>Edutop</v>
          </cell>
          <cell r="L2832" t="str">
            <v>TS2</v>
          </cell>
          <cell r="M2832">
            <v>0</v>
          </cell>
          <cell r="N2832">
            <v>2954</v>
          </cell>
          <cell r="O2832" t="str">
            <v>28/12/2020</v>
          </cell>
          <cell r="P2832">
            <v>0</v>
          </cell>
          <cell r="Q2832" t="str">
            <v>Tuấn</v>
          </cell>
        </row>
        <row r="2833">
          <cell r="E2833" t="str">
            <v>TXE120314</v>
          </cell>
          <cell r="F2833">
            <v>0</v>
          </cell>
          <cell r="G2833">
            <v>0</v>
          </cell>
          <cell r="H2833" t="str">
            <v xml:space="preserve">La Thị </v>
          </cell>
          <cell r="I2833" t="str">
            <v>Xuân</v>
          </cell>
          <cell r="J2833">
            <v>0</v>
          </cell>
          <cell r="K2833" t="str">
            <v>Edutop</v>
          </cell>
          <cell r="L2833" t="str">
            <v>TS2</v>
          </cell>
          <cell r="M2833">
            <v>0</v>
          </cell>
          <cell r="N2833">
            <v>2954</v>
          </cell>
          <cell r="O2833" t="str">
            <v>28/12/2020</v>
          </cell>
          <cell r="P2833">
            <v>0</v>
          </cell>
          <cell r="Q2833" t="str">
            <v>Tuấn</v>
          </cell>
        </row>
        <row r="2834">
          <cell r="E2834" t="str">
            <v>TXE120326</v>
          </cell>
          <cell r="F2834">
            <v>0</v>
          </cell>
          <cell r="G2834">
            <v>0</v>
          </cell>
          <cell r="H2834" t="str">
            <v xml:space="preserve">Hoàng Ngọc </v>
          </cell>
          <cell r="I2834" t="str">
            <v>Điệp</v>
          </cell>
          <cell r="J2834">
            <v>0</v>
          </cell>
          <cell r="K2834" t="str">
            <v>Edutop</v>
          </cell>
          <cell r="L2834" t="str">
            <v>TS2</v>
          </cell>
          <cell r="M2834">
            <v>0</v>
          </cell>
          <cell r="N2834">
            <v>2954</v>
          </cell>
          <cell r="O2834" t="str">
            <v>28/12/2020</v>
          </cell>
          <cell r="P2834">
            <v>0</v>
          </cell>
          <cell r="Q2834" t="str">
            <v>Tuấn</v>
          </cell>
        </row>
        <row r="2835">
          <cell r="E2835" t="str">
            <v>TXE120328</v>
          </cell>
          <cell r="F2835">
            <v>0</v>
          </cell>
          <cell r="G2835">
            <v>0</v>
          </cell>
          <cell r="H2835" t="str">
            <v xml:space="preserve">Lý Anh </v>
          </cell>
          <cell r="I2835" t="str">
            <v>Đức</v>
          </cell>
          <cell r="J2835">
            <v>0</v>
          </cell>
          <cell r="K2835" t="str">
            <v>Edutop</v>
          </cell>
          <cell r="L2835" t="str">
            <v>TS2</v>
          </cell>
          <cell r="M2835">
            <v>0</v>
          </cell>
          <cell r="N2835">
            <v>2954</v>
          </cell>
          <cell r="O2835" t="str">
            <v>28/12/2020</v>
          </cell>
          <cell r="P2835">
            <v>0</v>
          </cell>
          <cell r="Q2835" t="str">
            <v>Tuấn</v>
          </cell>
        </row>
        <row r="2836">
          <cell r="E2836" t="str">
            <v>TXE120330</v>
          </cell>
          <cell r="F2836">
            <v>0</v>
          </cell>
          <cell r="G2836">
            <v>0</v>
          </cell>
          <cell r="H2836" t="str">
            <v xml:space="preserve">Đào Ngọc </v>
          </cell>
          <cell r="I2836" t="str">
            <v>Dương</v>
          </cell>
          <cell r="J2836">
            <v>0</v>
          </cell>
          <cell r="K2836" t="str">
            <v>Edutop</v>
          </cell>
          <cell r="L2836" t="str">
            <v>TS2</v>
          </cell>
          <cell r="M2836">
            <v>0</v>
          </cell>
          <cell r="N2836">
            <v>2954</v>
          </cell>
          <cell r="O2836" t="str">
            <v>28/12/2020</v>
          </cell>
          <cell r="P2836">
            <v>0</v>
          </cell>
          <cell r="Q2836" t="str">
            <v>Tuấn</v>
          </cell>
        </row>
        <row r="2837">
          <cell r="E2837" t="str">
            <v>TXE120336</v>
          </cell>
          <cell r="F2837">
            <v>0</v>
          </cell>
          <cell r="G2837">
            <v>0</v>
          </cell>
          <cell r="H2837" t="str">
            <v xml:space="preserve">Bùi Văn </v>
          </cell>
          <cell r="I2837" t="str">
            <v>Hoàn</v>
          </cell>
          <cell r="J2837">
            <v>0</v>
          </cell>
          <cell r="K2837" t="str">
            <v>Edutop</v>
          </cell>
          <cell r="L2837" t="str">
            <v>TS2</v>
          </cell>
          <cell r="M2837">
            <v>0</v>
          </cell>
          <cell r="N2837">
            <v>2954</v>
          </cell>
          <cell r="O2837" t="str">
            <v>28/12/2020</v>
          </cell>
          <cell r="P2837">
            <v>0</v>
          </cell>
          <cell r="Q2837" t="str">
            <v>Tuấn</v>
          </cell>
        </row>
        <row r="2838">
          <cell r="E2838" t="str">
            <v>TXE120337</v>
          </cell>
          <cell r="F2838">
            <v>0</v>
          </cell>
          <cell r="G2838">
            <v>0</v>
          </cell>
          <cell r="H2838" t="str">
            <v xml:space="preserve">Dương Trung </v>
          </cell>
          <cell r="I2838" t="str">
            <v>Hoàng</v>
          </cell>
          <cell r="J2838">
            <v>0</v>
          </cell>
          <cell r="K2838" t="str">
            <v>Edutop</v>
          </cell>
          <cell r="L2838" t="str">
            <v>TS2</v>
          </cell>
          <cell r="M2838">
            <v>0</v>
          </cell>
          <cell r="N2838">
            <v>2954</v>
          </cell>
          <cell r="O2838" t="str">
            <v>28/12/2020</v>
          </cell>
          <cell r="P2838">
            <v>0</v>
          </cell>
          <cell r="Q2838" t="str">
            <v>Tuấn</v>
          </cell>
        </row>
        <row r="2839">
          <cell r="E2839" t="str">
            <v>TXE120338</v>
          </cell>
          <cell r="F2839">
            <v>0</v>
          </cell>
          <cell r="G2839">
            <v>0</v>
          </cell>
          <cell r="H2839" t="str">
            <v>Phạm Trần Lam</v>
          </cell>
          <cell r="I2839" t="str">
            <v>Hồng</v>
          </cell>
          <cell r="J2839">
            <v>0</v>
          </cell>
          <cell r="K2839" t="str">
            <v>Edutop</v>
          </cell>
          <cell r="L2839" t="str">
            <v>TS2</v>
          </cell>
          <cell r="M2839">
            <v>0</v>
          </cell>
          <cell r="N2839">
            <v>2954</v>
          </cell>
          <cell r="O2839" t="str">
            <v>28/12/2020</v>
          </cell>
          <cell r="P2839">
            <v>0</v>
          </cell>
          <cell r="Q2839" t="str">
            <v>Tuấn</v>
          </cell>
        </row>
        <row r="2840">
          <cell r="E2840" t="str">
            <v>TXE120340</v>
          </cell>
          <cell r="F2840">
            <v>0</v>
          </cell>
          <cell r="G2840">
            <v>0</v>
          </cell>
          <cell r="H2840" t="str">
            <v>Đặng Minh</v>
          </cell>
          <cell r="I2840" t="str">
            <v>Hùng</v>
          </cell>
          <cell r="J2840">
            <v>0</v>
          </cell>
          <cell r="K2840" t="str">
            <v>Edutop</v>
          </cell>
          <cell r="L2840" t="str">
            <v>TS2</v>
          </cell>
          <cell r="M2840">
            <v>0</v>
          </cell>
          <cell r="N2840">
            <v>2954</v>
          </cell>
          <cell r="O2840" t="str">
            <v>28/12/2020</v>
          </cell>
          <cell r="P2840">
            <v>0</v>
          </cell>
          <cell r="Q2840" t="str">
            <v>Tuấn</v>
          </cell>
        </row>
        <row r="2841">
          <cell r="E2841" t="str">
            <v>TXE120341</v>
          </cell>
          <cell r="F2841">
            <v>0</v>
          </cell>
          <cell r="G2841">
            <v>0</v>
          </cell>
          <cell r="H2841" t="str">
            <v>Nguyễn Đức</v>
          </cell>
          <cell r="I2841" t="str">
            <v>Hùng</v>
          </cell>
          <cell r="J2841">
            <v>0</v>
          </cell>
          <cell r="K2841" t="str">
            <v>Edutop</v>
          </cell>
          <cell r="L2841" t="str">
            <v>TS2</v>
          </cell>
          <cell r="M2841">
            <v>0</v>
          </cell>
          <cell r="N2841">
            <v>2954</v>
          </cell>
          <cell r="O2841" t="str">
            <v>28/12/2020</v>
          </cell>
          <cell r="P2841">
            <v>0</v>
          </cell>
          <cell r="Q2841" t="str">
            <v>Tuấn</v>
          </cell>
        </row>
        <row r="2842">
          <cell r="E2842" t="str">
            <v>TXE120342</v>
          </cell>
          <cell r="F2842">
            <v>0</v>
          </cell>
          <cell r="G2842">
            <v>0</v>
          </cell>
          <cell r="H2842" t="str">
            <v xml:space="preserve">Phạm Văn </v>
          </cell>
          <cell r="I2842" t="str">
            <v>Hùng</v>
          </cell>
          <cell r="J2842">
            <v>0</v>
          </cell>
          <cell r="K2842" t="str">
            <v>Edutop</v>
          </cell>
          <cell r="L2842" t="str">
            <v>TS2</v>
          </cell>
          <cell r="M2842">
            <v>0</v>
          </cell>
          <cell r="N2842">
            <v>2954</v>
          </cell>
          <cell r="O2842" t="str">
            <v>28/12/2020</v>
          </cell>
          <cell r="P2842">
            <v>0</v>
          </cell>
          <cell r="Q2842" t="str">
            <v>Tuấn</v>
          </cell>
        </row>
        <row r="2843">
          <cell r="E2843" t="str">
            <v>TXE120344</v>
          </cell>
          <cell r="F2843">
            <v>0</v>
          </cell>
          <cell r="G2843">
            <v>0</v>
          </cell>
          <cell r="H2843" t="str">
            <v xml:space="preserve">Lê Việt </v>
          </cell>
          <cell r="I2843" t="str">
            <v>Hưng</v>
          </cell>
          <cell r="J2843">
            <v>0</v>
          </cell>
          <cell r="K2843" t="str">
            <v>Edutop</v>
          </cell>
          <cell r="L2843" t="str">
            <v>TS2</v>
          </cell>
          <cell r="M2843">
            <v>0</v>
          </cell>
          <cell r="N2843">
            <v>2954</v>
          </cell>
          <cell r="O2843" t="str">
            <v>28/12/2020</v>
          </cell>
          <cell r="P2843">
            <v>0</v>
          </cell>
          <cell r="Q2843" t="str">
            <v>Tuấn</v>
          </cell>
        </row>
        <row r="2844">
          <cell r="E2844" t="str">
            <v>TXE120348</v>
          </cell>
          <cell r="F2844">
            <v>0</v>
          </cell>
          <cell r="G2844">
            <v>0</v>
          </cell>
          <cell r="H2844" t="str">
            <v>Phạm Huy</v>
          </cell>
          <cell r="I2844" t="str">
            <v>Khôi</v>
          </cell>
          <cell r="J2844">
            <v>0</v>
          </cell>
          <cell r="K2844" t="str">
            <v>Edutop</v>
          </cell>
          <cell r="L2844" t="str">
            <v>TS2</v>
          </cell>
          <cell r="M2844">
            <v>0</v>
          </cell>
          <cell r="N2844">
            <v>2954</v>
          </cell>
          <cell r="O2844" t="str">
            <v>28/12/2020</v>
          </cell>
          <cell r="P2844">
            <v>0</v>
          </cell>
          <cell r="Q2844" t="str">
            <v>Tuấn</v>
          </cell>
        </row>
        <row r="2845">
          <cell r="E2845" t="str">
            <v>TXE120351</v>
          </cell>
          <cell r="F2845">
            <v>0</v>
          </cell>
          <cell r="G2845">
            <v>0</v>
          </cell>
          <cell r="H2845" t="str">
            <v xml:space="preserve">Võ Hoàng </v>
          </cell>
          <cell r="I2845" t="str">
            <v>Kiên</v>
          </cell>
          <cell r="J2845">
            <v>0</v>
          </cell>
          <cell r="K2845" t="str">
            <v>Edutop</v>
          </cell>
          <cell r="L2845" t="str">
            <v>TS2</v>
          </cell>
          <cell r="M2845">
            <v>0</v>
          </cell>
          <cell r="N2845">
            <v>2954</v>
          </cell>
          <cell r="O2845" t="str">
            <v>28/12/2020</v>
          </cell>
          <cell r="P2845">
            <v>0</v>
          </cell>
          <cell r="Q2845" t="str">
            <v>Tuấn</v>
          </cell>
        </row>
        <row r="2846">
          <cell r="E2846" t="str">
            <v>TXE120353</v>
          </cell>
          <cell r="F2846">
            <v>0</v>
          </cell>
          <cell r="G2846">
            <v>0</v>
          </cell>
          <cell r="H2846" t="str">
            <v>Ngô Duy Uyên</v>
          </cell>
          <cell r="I2846" t="str">
            <v>Linh</v>
          </cell>
          <cell r="J2846">
            <v>0</v>
          </cell>
          <cell r="K2846" t="str">
            <v>Edutop</v>
          </cell>
          <cell r="L2846" t="str">
            <v>TS2</v>
          </cell>
          <cell r="M2846">
            <v>0</v>
          </cell>
          <cell r="N2846">
            <v>2954</v>
          </cell>
          <cell r="O2846" t="str">
            <v>28/12/2020</v>
          </cell>
          <cell r="P2846">
            <v>0</v>
          </cell>
          <cell r="Q2846" t="str">
            <v>Tuấn</v>
          </cell>
        </row>
        <row r="2847">
          <cell r="E2847" t="str">
            <v>TXE120358</v>
          </cell>
          <cell r="F2847">
            <v>0</v>
          </cell>
          <cell r="G2847">
            <v>0</v>
          </cell>
          <cell r="H2847" t="str">
            <v xml:space="preserve">Lê Thị Kiều </v>
          </cell>
          <cell r="I2847" t="str">
            <v>Oanh</v>
          </cell>
          <cell r="J2847">
            <v>0</v>
          </cell>
          <cell r="K2847" t="str">
            <v>Edutop</v>
          </cell>
          <cell r="L2847" t="str">
            <v>TS2</v>
          </cell>
          <cell r="M2847">
            <v>0</v>
          </cell>
          <cell r="N2847">
            <v>2954</v>
          </cell>
          <cell r="O2847" t="str">
            <v>28/12/2020</v>
          </cell>
          <cell r="P2847">
            <v>0</v>
          </cell>
          <cell r="Q2847" t="str">
            <v>Tuấn</v>
          </cell>
        </row>
        <row r="2848">
          <cell r="E2848" t="str">
            <v>TXE120359</v>
          </cell>
          <cell r="F2848">
            <v>0</v>
          </cell>
          <cell r="G2848">
            <v>0</v>
          </cell>
          <cell r="H2848" t="str">
            <v xml:space="preserve">Bùi Văn </v>
          </cell>
          <cell r="I2848" t="str">
            <v>Phong</v>
          </cell>
          <cell r="J2848">
            <v>0</v>
          </cell>
          <cell r="K2848" t="str">
            <v>Edutop</v>
          </cell>
          <cell r="L2848" t="str">
            <v>TS2</v>
          </cell>
          <cell r="M2848">
            <v>0</v>
          </cell>
          <cell r="N2848">
            <v>2954</v>
          </cell>
          <cell r="O2848" t="str">
            <v>28/12/2020</v>
          </cell>
          <cell r="P2848">
            <v>0</v>
          </cell>
          <cell r="Q2848" t="str">
            <v>Tuấn</v>
          </cell>
        </row>
        <row r="2849">
          <cell r="E2849" t="str">
            <v>TXE120360</v>
          </cell>
          <cell r="F2849">
            <v>0</v>
          </cell>
          <cell r="G2849">
            <v>0</v>
          </cell>
          <cell r="H2849" t="str">
            <v xml:space="preserve">Nguyễn Tiến </v>
          </cell>
          <cell r="I2849" t="str">
            <v>Phương</v>
          </cell>
          <cell r="J2849">
            <v>0</v>
          </cell>
          <cell r="K2849" t="str">
            <v>Edutop</v>
          </cell>
          <cell r="L2849" t="str">
            <v>TS2</v>
          </cell>
          <cell r="M2849">
            <v>0</v>
          </cell>
          <cell r="N2849">
            <v>2954</v>
          </cell>
          <cell r="O2849" t="str">
            <v>28/12/2020</v>
          </cell>
          <cell r="P2849">
            <v>0</v>
          </cell>
          <cell r="Q2849" t="str">
            <v>Tuấn</v>
          </cell>
        </row>
        <row r="2850">
          <cell r="E2850" t="str">
            <v>TXE120363</v>
          </cell>
          <cell r="F2850">
            <v>0</v>
          </cell>
          <cell r="G2850">
            <v>0</v>
          </cell>
          <cell r="H2850" t="str">
            <v xml:space="preserve">Phạm Giang </v>
          </cell>
          <cell r="I2850" t="str">
            <v>Sơn</v>
          </cell>
          <cell r="J2850">
            <v>0</v>
          </cell>
          <cell r="K2850" t="str">
            <v>Edutop</v>
          </cell>
          <cell r="L2850" t="str">
            <v>TS2</v>
          </cell>
          <cell r="M2850">
            <v>0</v>
          </cell>
          <cell r="N2850">
            <v>2954</v>
          </cell>
          <cell r="O2850" t="str">
            <v>28/12/2020</v>
          </cell>
          <cell r="P2850">
            <v>0</v>
          </cell>
          <cell r="Q2850" t="str">
            <v>Tuấn</v>
          </cell>
        </row>
        <row r="2851">
          <cell r="E2851" t="str">
            <v>TXE120370</v>
          </cell>
          <cell r="F2851">
            <v>0</v>
          </cell>
          <cell r="G2851">
            <v>0</v>
          </cell>
          <cell r="H2851" t="str">
            <v xml:space="preserve">Nguyễn Hữu </v>
          </cell>
          <cell r="I2851" t="str">
            <v>Thọ</v>
          </cell>
          <cell r="J2851">
            <v>0</v>
          </cell>
          <cell r="K2851" t="str">
            <v>Edutop</v>
          </cell>
          <cell r="L2851" t="str">
            <v>TS2</v>
          </cell>
          <cell r="M2851">
            <v>0</v>
          </cell>
          <cell r="N2851">
            <v>2954</v>
          </cell>
          <cell r="O2851" t="str">
            <v>28/12/2020</v>
          </cell>
          <cell r="P2851">
            <v>0</v>
          </cell>
          <cell r="Q2851" t="str">
            <v>Tuấn</v>
          </cell>
        </row>
        <row r="2852">
          <cell r="E2852" t="str">
            <v>TXE120371</v>
          </cell>
          <cell r="F2852">
            <v>0</v>
          </cell>
          <cell r="G2852">
            <v>0</v>
          </cell>
          <cell r="H2852" t="str">
            <v xml:space="preserve">Phạm Đức </v>
          </cell>
          <cell r="I2852" t="str">
            <v>Thuận</v>
          </cell>
          <cell r="J2852">
            <v>0</v>
          </cell>
          <cell r="K2852" t="str">
            <v>Edutop</v>
          </cell>
          <cell r="L2852" t="str">
            <v>TS2</v>
          </cell>
          <cell r="M2852">
            <v>0</v>
          </cell>
          <cell r="N2852">
            <v>2954</v>
          </cell>
          <cell r="O2852" t="str">
            <v>28/12/2020</v>
          </cell>
          <cell r="P2852">
            <v>0</v>
          </cell>
          <cell r="Q2852" t="str">
            <v>Tuấn</v>
          </cell>
        </row>
        <row r="2853">
          <cell r="E2853" t="str">
            <v>TXE120374</v>
          </cell>
          <cell r="F2853">
            <v>0</v>
          </cell>
          <cell r="G2853">
            <v>0</v>
          </cell>
          <cell r="H2853" t="str">
            <v xml:space="preserve">Lại Hương </v>
          </cell>
          <cell r="I2853" t="str">
            <v>Trang</v>
          </cell>
          <cell r="J2853">
            <v>0</v>
          </cell>
          <cell r="K2853" t="str">
            <v>Edutop</v>
          </cell>
          <cell r="L2853" t="str">
            <v>TS2</v>
          </cell>
          <cell r="M2853">
            <v>0</v>
          </cell>
          <cell r="N2853">
            <v>2954</v>
          </cell>
          <cell r="O2853" t="str">
            <v>28/12/2020</v>
          </cell>
          <cell r="P2853">
            <v>0</v>
          </cell>
          <cell r="Q2853" t="str">
            <v>Tuấn</v>
          </cell>
        </row>
        <row r="2854">
          <cell r="E2854" t="str">
            <v>TXE120376</v>
          </cell>
          <cell r="F2854">
            <v>0</v>
          </cell>
          <cell r="G2854">
            <v>0</v>
          </cell>
          <cell r="H2854" t="str">
            <v>Vũ Xuân</v>
          </cell>
          <cell r="I2854" t="str">
            <v>Trường</v>
          </cell>
          <cell r="J2854">
            <v>0</v>
          </cell>
          <cell r="K2854" t="str">
            <v>Edutop</v>
          </cell>
          <cell r="L2854" t="str">
            <v>TS2</v>
          </cell>
          <cell r="M2854">
            <v>0</v>
          </cell>
          <cell r="N2854">
            <v>2954</v>
          </cell>
          <cell r="O2854" t="str">
            <v>28/12/2020</v>
          </cell>
          <cell r="P2854">
            <v>0</v>
          </cell>
          <cell r="Q2854" t="str">
            <v>Tuấn</v>
          </cell>
        </row>
        <row r="2855">
          <cell r="E2855" t="str">
            <v>TXE120381</v>
          </cell>
          <cell r="F2855">
            <v>0</v>
          </cell>
          <cell r="G2855">
            <v>0</v>
          </cell>
          <cell r="H2855" t="str">
            <v>Phan Văn</v>
          </cell>
          <cell r="I2855" t="str">
            <v xml:space="preserve">Tuệ </v>
          </cell>
          <cell r="J2855">
            <v>0</v>
          </cell>
          <cell r="K2855" t="str">
            <v>Edutop</v>
          </cell>
          <cell r="L2855" t="str">
            <v>TS2</v>
          </cell>
          <cell r="M2855">
            <v>0</v>
          </cell>
          <cell r="N2855">
            <v>2954</v>
          </cell>
          <cell r="O2855" t="str">
            <v>28/12/2020</v>
          </cell>
          <cell r="P2855">
            <v>0</v>
          </cell>
          <cell r="Q2855" t="str">
            <v>Tuấn</v>
          </cell>
        </row>
        <row r="2856">
          <cell r="E2856" t="str">
            <v>TXE120382</v>
          </cell>
          <cell r="F2856">
            <v>0</v>
          </cell>
          <cell r="G2856">
            <v>0</v>
          </cell>
          <cell r="H2856" t="str">
            <v xml:space="preserve">Đinh Tiên </v>
          </cell>
          <cell r="I2856" t="str">
            <v>Tùng</v>
          </cell>
          <cell r="J2856">
            <v>0</v>
          </cell>
          <cell r="K2856" t="str">
            <v>Edutop</v>
          </cell>
          <cell r="L2856" t="str">
            <v>TS2</v>
          </cell>
          <cell r="M2856">
            <v>0</v>
          </cell>
          <cell r="N2856">
            <v>2954</v>
          </cell>
          <cell r="O2856" t="str">
            <v>28/12/2020</v>
          </cell>
          <cell r="P2856">
            <v>0</v>
          </cell>
          <cell r="Q2856" t="str">
            <v>Tuấn</v>
          </cell>
        </row>
        <row r="2857">
          <cell r="E2857" t="str">
            <v>TXE120383</v>
          </cell>
          <cell r="F2857">
            <v>0</v>
          </cell>
          <cell r="G2857">
            <v>0</v>
          </cell>
          <cell r="H2857" t="str">
            <v>Vũ Anh</v>
          </cell>
          <cell r="I2857" t="str">
            <v>Tùng</v>
          </cell>
          <cell r="J2857">
            <v>0</v>
          </cell>
          <cell r="K2857" t="str">
            <v>Edutop</v>
          </cell>
          <cell r="L2857" t="str">
            <v>TS2</v>
          </cell>
          <cell r="M2857">
            <v>0</v>
          </cell>
          <cell r="N2857">
            <v>2954</v>
          </cell>
          <cell r="O2857" t="str">
            <v>28/12/2020</v>
          </cell>
          <cell r="P2857">
            <v>0</v>
          </cell>
          <cell r="Q2857" t="str">
            <v>Tuấn</v>
          </cell>
        </row>
        <row r="2858">
          <cell r="E2858" t="str">
            <v>TXE120384</v>
          </cell>
          <cell r="F2858">
            <v>0</v>
          </cell>
          <cell r="G2858">
            <v>0</v>
          </cell>
          <cell r="H2858" t="str">
            <v>Phạm Thanh</v>
          </cell>
          <cell r="I2858" t="str">
            <v>Xuân</v>
          </cell>
          <cell r="J2858">
            <v>0</v>
          </cell>
          <cell r="K2858" t="str">
            <v>Edutop</v>
          </cell>
          <cell r="L2858" t="str">
            <v>TS2</v>
          </cell>
          <cell r="M2858">
            <v>0</v>
          </cell>
          <cell r="N2858">
            <v>2954</v>
          </cell>
          <cell r="O2858" t="str">
            <v>28/12/2020</v>
          </cell>
          <cell r="P2858">
            <v>0</v>
          </cell>
          <cell r="Q2858" t="str">
            <v>Tuấn</v>
          </cell>
        </row>
        <row r="2859">
          <cell r="E2859" t="str">
            <v>TXE120514</v>
          </cell>
          <cell r="F2859">
            <v>0</v>
          </cell>
          <cell r="G2859">
            <v>0</v>
          </cell>
          <cell r="H2859" t="str">
            <v xml:space="preserve">Phạm Thúy </v>
          </cell>
          <cell r="I2859" t="str">
            <v>Dịu</v>
          </cell>
          <cell r="J2859">
            <v>0</v>
          </cell>
          <cell r="K2859" t="str">
            <v>Edutop</v>
          </cell>
          <cell r="L2859" t="str">
            <v>TS2</v>
          </cell>
          <cell r="M2859">
            <v>0</v>
          </cell>
          <cell r="N2859">
            <v>2954</v>
          </cell>
          <cell r="O2859" t="str">
            <v>28/12/2020</v>
          </cell>
          <cell r="P2859">
            <v>0</v>
          </cell>
          <cell r="Q2859" t="str">
            <v>Tuấn</v>
          </cell>
        </row>
        <row r="2860">
          <cell r="E2860" t="str">
            <v>TXE120515</v>
          </cell>
          <cell r="F2860">
            <v>0</v>
          </cell>
          <cell r="G2860">
            <v>0</v>
          </cell>
          <cell r="H2860" t="str">
            <v>Nguyễn Thị Minh</v>
          </cell>
          <cell r="I2860" t="str">
            <v>Hằng</v>
          </cell>
          <cell r="J2860">
            <v>0</v>
          </cell>
          <cell r="K2860" t="str">
            <v>Edutop</v>
          </cell>
          <cell r="L2860" t="str">
            <v>TS2</v>
          </cell>
          <cell r="M2860">
            <v>0</v>
          </cell>
          <cell r="N2860">
            <v>2954</v>
          </cell>
          <cell r="O2860" t="str">
            <v>28/12/2020</v>
          </cell>
          <cell r="P2860">
            <v>0</v>
          </cell>
          <cell r="Q2860" t="str">
            <v>Tuấn</v>
          </cell>
        </row>
        <row r="2861">
          <cell r="E2861" t="str">
            <v>TXE120516</v>
          </cell>
          <cell r="F2861">
            <v>0</v>
          </cell>
          <cell r="G2861">
            <v>0</v>
          </cell>
          <cell r="H2861" t="str">
            <v xml:space="preserve">Bùi Thanh </v>
          </cell>
          <cell r="I2861" t="str">
            <v>Huệ</v>
          </cell>
          <cell r="J2861">
            <v>0</v>
          </cell>
          <cell r="K2861" t="str">
            <v>Edutop</v>
          </cell>
          <cell r="L2861" t="str">
            <v>TS2</v>
          </cell>
          <cell r="M2861">
            <v>0</v>
          </cell>
          <cell r="N2861">
            <v>2954</v>
          </cell>
          <cell r="O2861" t="str">
            <v>28/12/2020</v>
          </cell>
          <cell r="P2861">
            <v>0</v>
          </cell>
          <cell r="Q2861" t="str">
            <v>Tuấn</v>
          </cell>
        </row>
        <row r="2862">
          <cell r="E2862" t="str">
            <v>TXE120519</v>
          </cell>
          <cell r="F2862">
            <v>0</v>
          </cell>
          <cell r="G2862">
            <v>0</v>
          </cell>
          <cell r="H2862" t="str">
            <v>Ngô Thu</v>
          </cell>
          <cell r="I2862" t="str">
            <v>Huyền</v>
          </cell>
          <cell r="J2862">
            <v>0</v>
          </cell>
          <cell r="K2862" t="str">
            <v>Edutop</v>
          </cell>
          <cell r="L2862" t="str">
            <v>TS2</v>
          </cell>
          <cell r="M2862">
            <v>0</v>
          </cell>
          <cell r="N2862">
            <v>2954</v>
          </cell>
          <cell r="O2862" t="str">
            <v>28/12/2020</v>
          </cell>
          <cell r="P2862">
            <v>0</v>
          </cell>
          <cell r="Q2862" t="str">
            <v>Tuấn</v>
          </cell>
        </row>
        <row r="2863">
          <cell r="E2863" t="str">
            <v>TXE120520</v>
          </cell>
          <cell r="F2863">
            <v>0</v>
          </cell>
          <cell r="G2863">
            <v>0</v>
          </cell>
          <cell r="H2863" t="str">
            <v xml:space="preserve">Phạm Thị Thu </v>
          </cell>
          <cell r="I2863" t="str">
            <v>Huyền</v>
          </cell>
          <cell r="J2863">
            <v>0</v>
          </cell>
          <cell r="K2863" t="str">
            <v>Edutop</v>
          </cell>
          <cell r="L2863" t="str">
            <v>TS2</v>
          </cell>
          <cell r="M2863">
            <v>0</v>
          </cell>
          <cell r="N2863">
            <v>2954</v>
          </cell>
          <cell r="O2863" t="str">
            <v>28/12/2020</v>
          </cell>
          <cell r="P2863">
            <v>0</v>
          </cell>
          <cell r="Q2863" t="str">
            <v>Tuấn</v>
          </cell>
        </row>
        <row r="2864">
          <cell r="E2864" t="str">
            <v>TXE120521</v>
          </cell>
          <cell r="F2864">
            <v>0</v>
          </cell>
          <cell r="G2864">
            <v>0</v>
          </cell>
          <cell r="H2864" t="str">
            <v xml:space="preserve">Lê Ngọc </v>
          </cell>
          <cell r="I2864" t="str">
            <v>Khánh</v>
          </cell>
          <cell r="J2864">
            <v>0</v>
          </cell>
          <cell r="K2864" t="str">
            <v>Edutop</v>
          </cell>
          <cell r="L2864" t="str">
            <v>TS2</v>
          </cell>
          <cell r="M2864">
            <v>0</v>
          </cell>
          <cell r="N2864">
            <v>2954</v>
          </cell>
          <cell r="O2864" t="str">
            <v>28/12/2020</v>
          </cell>
          <cell r="P2864">
            <v>0</v>
          </cell>
          <cell r="Q2864" t="str">
            <v>Tuấn</v>
          </cell>
        </row>
        <row r="2865">
          <cell r="E2865" t="str">
            <v>TXE120522</v>
          </cell>
          <cell r="F2865">
            <v>0</v>
          </cell>
          <cell r="G2865">
            <v>0</v>
          </cell>
          <cell r="H2865" t="str">
            <v>Hoàng Thị Anh</v>
          </cell>
          <cell r="I2865" t="str">
            <v>Lan</v>
          </cell>
          <cell r="J2865">
            <v>0</v>
          </cell>
          <cell r="K2865" t="str">
            <v>Edutop</v>
          </cell>
          <cell r="L2865" t="str">
            <v>TS2</v>
          </cell>
          <cell r="M2865">
            <v>0</v>
          </cell>
          <cell r="N2865">
            <v>2954</v>
          </cell>
          <cell r="O2865" t="str">
            <v>28/12/2020</v>
          </cell>
          <cell r="P2865">
            <v>0</v>
          </cell>
          <cell r="Q2865" t="str">
            <v>Tuấn</v>
          </cell>
        </row>
        <row r="2866">
          <cell r="E2866" t="str">
            <v>TXE120523</v>
          </cell>
          <cell r="F2866">
            <v>0</v>
          </cell>
          <cell r="G2866">
            <v>0</v>
          </cell>
          <cell r="H2866" t="str">
            <v>Đinh Thị Tú</v>
          </cell>
          <cell r="I2866" t="str">
            <v>Linh</v>
          </cell>
          <cell r="J2866">
            <v>0</v>
          </cell>
          <cell r="K2866" t="str">
            <v>Edutop</v>
          </cell>
          <cell r="L2866" t="str">
            <v>TS2</v>
          </cell>
          <cell r="M2866">
            <v>0</v>
          </cell>
          <cell r="N2866">
            <v>2954</v>
          </cell>
          <cell r="O2866" t="str">
            <v>28/12/2020</v>
          </cell>
          <cell r="P2866">
            <v>0</v>
          </cell>
          <cell r="Q2866" t="str">
            <v>Tuấn</v>
          </cell>
        </row>
        <row r="2867">
          <cell r="E2867" t="str">
            <v>TXE120527</v>
          </cell>
          <cell r="F2867">
            <v>0</v>
          </cell>
          <cell r="G2867">
            <v>0</v>
          </cell>
          <cell r="H2867" t="str">
            <v>Hoàng Thị</v>
          </cell>
          <cell r="I2867" t="str">
            <v>Nga</v>
          </cell>
          <cell r="J2867">
            <v>0</v>
          </cell>
          <cell r="K2867" t="str">
            <v>Edutop</v>
          </cell>
          <cell r="L2867" t="str">
            <v>TS2</v>
          </cell>
          <cell r="M2867">
            <v>0</v>
          </cell>
          <cell r="N2867">
            <v>2954</v>
          </cell>
          <cell r="O2867" t="str">
            <v>28/12/2020</v>
          </cell>
          <cell r="P2867">
            <v>0</v>
          </cell>
          <cell r="Q2867" t="str">
            <v>Tuấn</v>
          </cell>
        </row>
        <row r="2868">
          <cell r="E2868" t="str">
            <v>TXE120528</v>
          </cell>
          <cell r="F2868">
            <v>0</v>
          </cell>
          <cell r="G2868">
            <v>0</v>
          </cell>
          <cell r="H2868" t="str">
            <v xml:space="preserve">Nguyễn 'Thị </v>
          </cell>
          <cell r="I2868" t="str">
            <v>Nga</v>
          </cell>
          <cell r="J2868">
            <v>0</v>
          </cell>
          <cell r="K2868" t="str">
            <v>Edutop</v>
          </cell>
          <cell r="L2868" t="str">
            <v>TS2</v>
          </cell>
          <cell r="M2868">
            <v>0</v>
          </cell>
          <cell r="N2868">
            <v>2954</v>
          </cell>
          <cell r="O2868" t="str">
            <v>28/12/2020</v>
          </cell>
          <cell r="P2868">
            <v>0</v>
          </cell>
          <cell r="Q2868" t="str">
            <v>Tuấn</v>
          </cell>
        </row>
        <row r="2869">
          <cell r="E2869" t="str">
            <v>TXE120530</v>
          </cell>
          <cell r="F2869">
            <v>0</v>
          </cell>
          <cell r="G2869">
            <v>0</v>
          </cell>
          <cell r="H2869" t="str">
            <v xml:space="preserve">Huỳnh Thiện </v>
          </cell>
          <cell r="I2869" t="str">
            <v>Nhân</v>
          </cell>
          <cell r="J2869">
            <v>0</v>
          </cell>
          <cell r="K2869" t="str">
            <v>Edutop</v>
          </cell>
          <cell r="L2869" t="str">
            <v>TS2</v>
          </cell>
          <cell r="M2869">
            <v>0</v>
          </cell>
          <cell r="N2869">
            <v>2954</v>
          </cell>
          <cell r="O2869" t="str">
            <v>28/12/2020</v>
          </cell>
          <cell r="P2869">
            <v>0</v>
          </cell>
          <cell r="Q2869" t="str">
            <v>Tuấn</v>
          </cell>
        </row>
        <row r="2870">
          <cell r="E2870" t="str">
            <v>TXE120534</v>
          </cell>
          <cell r="F2870">
            <v>0</v>
          </cell>
          <cell r="G2870">
            <v>0</v>
          </cell>
          <cell r="H2870" t="str">
            <v>Nguyễn Đức</v>
          </cell>
          <cell r="I2870" t="str">
            <v>Tâm</v>
          </cell>
          <cell r="J2870">
            <v>0</v>
          </cell>
          <cell r="K2870" t="str">
            <v>Edutop</v>
          </cell>
          <cell r="L2870" t="str">
            <v>TS2</v>
          </cell>
          <cell r="M2870">
            <v>0</v>
          </cell>
          <cell r="N2870">
            <v>2954</v>
          </cell>
          <cell r="O2870" t="str">
            <v>28/12/2020</v>
          </cell>
          <cell r="P2870">
            <v>0</v>
          </cell>
          <cell r="Q2870" t="str">
            <v>Tuấn</v>
          </cell>
        </row>
        <row r="2871">
          <cell r="E2871" t="str">
            <v>TXE120535</v>
          </cell>
          <cell r="F2871">
            <v>0</v>
          </cell>
          <cell r="G2871">
            <v>0</v>
          </cell>
          <cell r="H2871" t="str">
            <v>Nguyễn Minh</v>
          </cell>
          <cell r="I2871" t="str">
            <v>Tân</v>
          </cell>
          <cell r="J2871">
            <v>0</v>
          </cell>
          <cell r="K2871" t="str">
            <v>Edutop</v>
          </cell>
          <cell r="L2871" t="str">
            <v>TS2</v>
          </cell>
          <cell r="M2871">
            <v>0</v>
          </cell>
          <cell r="N2871">
            <v>2954</v>
          </cell>
          <cell r="O2871" t="str">
            <v>28/12/2020</v>
          </cell>
          <cell r="P2871">
            <v>0</v>
          </cell>
          <cell r="Q2871" t="str">
            <v>Tuấn</v>
          </cell>
        </row>
        <row r="2872">
          <cell r="E2872" t="str">
            <v>TXE120536</v>
          </cell>
          <cell r="F2872">
            <v>0</v>
          </cell>
          <cell r="G2872">
            <v>0</v>
          </cell>
          <cell r="H2872" t="str">
            <v xml:space="preserve">Vũ Thị Hương </v>
          </cell>
          <cell r="I2872" t="str">
            <v>Thủy</v>
          </cell>
          <cell r="J2872">
            <v>0</v>
          </cell>
          <cell r="K2872" t="str">
            <v>Edutop</v>
          </cell>
          <cell r="L2872" t="str">
            <v>TS2</v>
          </cell>
          <cell r="M2872">
            <v>0</v>
          </cell>
          <cell r="N2872">
            <v>2954</v>
          </cell>
          <cell r="O2872" t="str">
            <v>28/12/2020</v>
          </cell>
          <cell r="P2872">
            <v>0</v>
          </cell>
          <cell r="Q2872" t="str">
            <v>Tuấn</v>
          </cell>
        </row>
        <row r="2873">
          <cell r="E2873" t="str">
            <v>TXE120540</v>
          </cell>
          <cell r="F2873">
            <v>0</v>
          </cell>
          <cell r="G2873">
            <v>0</v>
          </cell>
          <cell r="H2873" t="str">
            <v>Nguyễn Tiến</v>
          </cell>
          <cell r="I2873" t="str">
            <v>Dũng</v>
          </cell>
          <cell r="J2873">
            <v>0</v>
          </cell>
          <cell r="K2873" t="str">
            <v>Edutop</v>
          </cell>
          <cell r="L2873" t="str">
            <v>TS2</v>
          </cell>
          <cell r="M2873">
            <v>0</v>
          </cell>
          <cell r="N2873">
            <v>2954</v>
          </cell>
          <cell r="O2873" t="str">
            <v>28/12/2020</v>
          </cell>
          <cell r="P2873">
            <v>0</v>
          </cell>
          <cell r="Q2873" t="str">
            <v>Tuấn</v>
          </cell>
        </row>
        <row r="2874">
          <cell r="E2874" t="str">
            <v>TXE120542</v>
          </cell>
          <cell r="F2874">
            <v>0</v>
          </cell>
          <cell r="G2874">
            <v>0</v>
          </cell>
          <cell r="H2874" t="str">
            <v>Trịnh Thị</v>
          </cell>
          <cell r="I2874" t="str">
            <v>Hoa</v>
          </cell>
          <cell r="J2874">
            <v>0</v>
          </cell>
          <cell r="K2874" t="str">
            <v>Edutop</v>
          </cell>
          <cell r="L2874" t="str">
            <v>TS2</v>
          </cell>
          <cell r="M2874">
            <v>0</v>
          </cell>
          <cell r="N2874">
            <v>2954</v>
          </cell>
          <cell r="O2874" t="str">
            <v>28/12/2020</v>
          </cell>
          <cell r="P2874">
            <v>0</v>
          </cell>
          <cell r="Q2874" t="str">
            <v>Tuấn</v>
          </cell>
        </row>
        <row r="2875">
          <cell r="E2875" t="str">
            <v>TXE120544</v>
          </cell>
          <cell r="F2875">
            <v>0</v>
          </cell>
          <cell r="G2875">
            <v>0</v>
          </cell>
          <cell r="H2875" t="str">
            <v>Hoàng Minh</v>
          </cell>
          <cell r="I2875" t="str">
            <v>Nguyệt</v>
          </cell>
          <cell r="J2875">
            <v>0</v>
          </cell>
          <cell r="K2875" t="str">
            <v>Edutop</v>
          </cell>
          <cell r="L2875" t="str">
            <v>TS2</v>
          </cell>
          <cell r="M2875">
            <v>0</v>
          </cell>
          <cell r="N2875">
            <v>2954</v>
          </cell>
          <cell r="O2875" t="str">
            <v>28/12/2020</v>
          </cell>
          <cell r="P2875">
            <v>0</v>
          </cell>
          <cell r="Q2875" t="str">
            <v>Tuấn</v>
          </cell>
        </row>
        <row r="2876">
          <cell r="E2876" t="str">
            <v>TXE120545</v>
          </cell>
          <cell r="F2876">
            <v>0</v>
          </cell>
          <cell r="G2876">
            <v>0</v>
          </cell>
          <cell r="H2876" t="str">
            <v>Phan Văn</v>
          </cell>
          <cell r="I2876" t="str">
            <v>Quý</v>
          </cell>
          <cell r="J2876">
            <v>0</v>
          </cell>
          <cell r="K2876" t="str">
            <v>Edutop</v>
          </cell>
          <cell r="L2876" t="str">
            <v>TS2</v>
          </cell>
          <cell r="M2876">
            <v>0</v>
          </cell>
          <cell r="N2876">
            <v>2954</v>
          </cell>
          <cell r="O2876" t="str">
            <v>28/12/2020</v>
          </cell>
          <cell r="P2876">
            <v>0</v>
          </cell>
          <cell r="Q2876" t="str">
            <v>Tuấn</v>
          </cell>
        </row>
        <row r="2877">
          <cell r="E2877" t="str">
            <v>TXE120546</v>
          </cell>
          <cell r="F2877">
            <v>0</v>
          </cell>
          <cell r="G2877">
            <v>0</v>
          </cell>
          <cell r="H2877" t="str">
            <v xml:space="preserve">Tăng Ngọc </v>
          </cell>
          <cell r="I2877" t="str">
            <v>Tú</v>
          </cell>
          <cell r="J2877">
            <v>0</v>
          </cell>
          <cell r="K2877" t="str">
            <v>Edutop</v>
          </cell>
          <cell r="L2877" t="str">
            <v>TS2</v>
          </cell>
          <cell r="M2877">
            <v>0</v>
          </cell>
          <cell r="N2877">
            <v>2954</v>
          </cell>
          <cell r="O2877" t="str">
            <v>28/12/2020</v>
          </cell>
          <cell r="P2877">
            <v>0</v>
          </cell>
          <cell r="Q2877" t="str">
            <v>Tuấn</v>
          </cell>
        </row>
        <row r="2878">
          <cell r="E2878" t="str">
            <v>TXE120547</v>
          </cell>
          <cell r="F2878">
            <v>0</v>
          </cell>
          <cell r="G2878">
            <v>0</v>
          </cell>
          <cell r="H2878" t="str">
            <v>Đỗ Thanh</v>
          </cell>
          <cell r="I2878" t="str">
            <v>Tùng</v>
          </cell>
          <cell r="J2878">
            <v>0</v>
          </cell>
          <cell r="K2878" t="str">
            <v>Edutop</v>
          </cell>
          <cell r="L2878" t="str">
            <v>TS2</v>
          </cell>
          <cell r="M2878">
            <v>0</v>
          </cell>
          <cell r="N2878">
            <v>2954</v>
          </cell>
          <cell r="O2878" t="str">
            <v>28/12/2020</v>
          </cell>
          <cell r="P2878">
            <v>0</v>
          </cell>
          <cell r="Q2878" t="str">
            <v>Tuấn</v>
          </cell>
        </row>
        <row r="2879">
          <cell r="E2879" t="str">
            <v>TXE120553</v>
          </cell>
          <cell r="F2879">
            <v>0</v>
          </cell>
          <cell r="G2879">
            <v>0</v>
          </cell>
          <cell r="H2879" t="str">
            <v xml:space="preserve">Nguyễn Văn </v>
          </cell>
          <cell r="I2879" t="str">
            <v>Ánh</v>
          </cell>
          <cell r="J2879">
            <v>0</v>
          </cell>
          <cell r="K2879" t="str">
            <v>Edutop</v>
          </cell>
          <cell r="L2879" t="str">
            <v>TS2</v>
          </cell>
          <cell r="M2879">
            <v>0</v>
          </cell>
          <cell r="N2879">
            <v>2954</v>
          </cell>
          <cell r="O2879" t="str">
            <v>28/12/2020</v>
          </cell>
          <cell r="P2879">
            <v>0</v>
          </cell>
          <cell r="Q2879" t="str">
            <v>Tuấn</v>
          </cell>
        </row>
        <row r="2880">
          <cell r="E2880" t="str">
            <v>TXE120557</v>
          </cell>
          <cell r="F2880">
            <v>0</v>
          </cell>
          <cell r="G2880">
            <v>0</v>
          </cell>
          <cell r="H2880" t="str">
            <v>Đoàn Văn</v>
          </cell>
          <cell r="I2880" t="str">
            <v>Đôn</v>
          </cell>
          <cell r="J2880">
            <v>0</v>
          </cell>
          <cell r="K2880" t="str">
            <v>Edutop</v>
          </cell>
          <cell r="L2880" t="str">
            <v>TS2</v>
          </cell>
          <cell r="M2880">
            <v>0</v>
          </cell>
          <cell r="N2880">
            <v>2954</v>
          </cell>
          <cell r="O2880" t="str">
            <v>28/12/2020</v>
          </cell>
          <cell r="P2880">
            <v>0</v>
          </cell>
          <cell r="Q2880" t="str">
            <v>Tuấn</v>
          </cell>
        </row>
        <row r="2881">
          <cell r="E2881" t="str">
            <v>TXE120559</v>
          </cell>
          <cell r="F2881">
            <v>0</v>
          </cell>
          <cell r="G2881">
            <v>0</v>
          </cell>
          <cell r="H2881" t="str">
            <v>Nguyễn Văn</v>
          </cell>
          <cell r="I2881" t="str">
            <v>Đức</v>
          </cell>
          <cell r="J2881">
            <v>0</v>
          </cell>
          <cell r="K2881" t="str">
            <v>Edutop</v>
          </cell>
          <cell r="L2881" t="str">
            <v>TS2</v>
          </cell>
          <cell r="M2881">
            <v>0</v>
          </cell>
          <cell r="N2881">
            <v>2954</v>
          </cell>
          <cell r="O2881" t="str">
            <v>28/12/2020</v>
          </cell>
          <cell r="P2881">
            <v>0</v>
          </cell>
          <cell r="Q2881" t="str">
            <v>Tuấn</v>
          </cell>
        </row>
        <row r="2882">
          <cell r="E2882" t="str">
            <v>TXE120562</v>
          </cell>
          <cell r="F2882">
            <v>0</v>
          </cell>
          <cell r="G2882">
            <v>0</v>
          </cell>
          <cell r="H2882" t="str">
            <v>Nguyễn Xuân</v>
          </cell>
          <cell r="I2882" t="str">
            <v xml:space="preserve">Dũng </v>
          </cell>
          <cell r="J2882">
            <v>0</v>
          </cell>
          <cell r="K2882" t="str">
            <v>Edutop</v>
          </cell>
          <cell r="L2882" t="str">
            <v>TS2</v>
          </cell>
          <cell r="M2882">
            <v>0</v>
          </cell>
          <cell r="N2882">
            <v>2954</v>
          </cell>
          <cell r="O2882" t="str">
            <v>28/12/2020</v>
          </cell>
          <cell r="P2882">
            <v>0</v>
          </cell>
          <cell r="Q2882" t="str">
            <v>Tuấn</v>
          </cell>
        </row>
        <row r="2883">
          <cell r="E2883" t="str">
            <v>TXE120565</v>
          </cell>
          <cell r="F2883">
            <v>0</v>
          </cell>
          <cell r="G2883">
            <v>0</v>
          </cell>
          <cell r="H2883" t="str">
            <v xml:space="preserve">Đặng Thị </v>
          </cell>
          <cell r="I2883" t="str">
            <v xml:space="preserve">Hà </v>
          </cell>
          <cell r="J2883">
            <v>0</v>
          </cell>
          <cell r="K2883" t="str">
            <v>Edutop</v>
          </cell>
          <cell r="L2883" t="str">
            <v>TS2</v>
          </cell>
          <cell r="M2883">
            <v>0</v>
          </cell>
          <cell r="N2883">
            <v>2954</v>
          </cell>
          <cell r="O2883" t="str">
            <v>28/12/2020</v>
          </cell>
          <cell r="P2883">
            <v>0</v>
          </cell>
          <cell r="Q2883" t="str">
            <v>Tuấn</v>
          </cell>
        </row>
        <row r="2884">
          <cell r="E2884" t="str">
            <v>TXE120566</v>
          </cell>
          <cell r="F2884">
            <v>0</v>
          </cell>
          <cell r="G2884">
            <v>0</v>
          </cell>
          <cell r="H2884" t="str">
            <v>Trần Quang</v>
          </cell>
          <cell r="I2884" t="str">
            <v>Hải</v>
          </cell>
          <cell r="J2884">
            <v>0</v>
          </cell>
          <cell r="K2884" t="str">
            <v>Edutop</v>
          </cell>
          <cell r="L2884" t="str">
            <v>TS2</v>
          </cell>
          <cell r="M2884">
            <v>0</v>
          </cell>
          <cell r="N2884">
            <v>2954</v>
          </cell>
          <cell r="O2884" t="str">
            <v>28/12/2020</v>
          </cell>
          <cell r="P2884">
            <v>0</v>
          </cell>
          <cell r="Q2884" t="str">
            <v>Tuấn</v>
          </cell>
        </row>
        <row r="2885">
          <cell r="E2885" t="str">
            <v>TXE120567</v>
          </cell>
          <cell r="F2885">
            <v>0</v>
          </cell>
          <cell r="G2885">
            <v>0</v>
          </cell>
          <cell r="H2885" t="str">
            <v>Đinh Thị</v>
          </cell>
          <cell r="I2885" t="str">
            <v>Hằng</v>
          </cell>
          <cell r="J2885">
            <v>0</v>
          </cell>
          <cell r="K2885" t="str">
            <v>Edutop</v>
          </cell>
          <cell r="L2885" t="str">
            <v>TS2</v>
          </cell>
          <cell r="M2885">
            <v>0</v>
          </cell>
          <cell r="N2885">
            <v>2954</v>
          </cell>
          <cell r="O2885" t="str">
            <v>28/12/2020</v>
          </cell>
          <cell r="P2885">
            <v>0</v>
          </cell>
          <cell r="Q2885" t="str">
            <v>Tuấn</v>
          </cell>
        </row>
        <row r="2886">
          <cell r="E2886" t="str">
            <v>TXE120569</v>
          </cell>
          <cell r="F2886">
            <v>0</v>
          </cell>
          <cell r="G2886">
            <v>0</v>
          </cell>
          <cell r="H2886" t="str">
            <v xml:space="preserve">Tạ Thị </v>
          </cell>
          <cell r="I2886" t="str">
            <v>Hạnh</v>
          </cell>
          <cell r="J2886">
            <v>0</v>
          </cell>
          <cell r="K2886" t="str">
            <v>Edutop</v>
          </cell>
          <cell r="L2886" t="str">
            <v>TS2</v>
          </cell>
          <cell r="M2886">
            <v>0</v>
          </cell>
          <cell r="N2886">
            <v>2954</v>
          </cell>
          <cell r="O2886" t="str">
            <v>28/12/2020</v>
          </cell>
          <cell r="P2886">
            <v>0</v>
          </cell>
          <cell r="Q2886" t="str">
            <v>Tuấn</v>
          </cell>
        </row>
        <row r="2887">
          <cell r="E2887" t="str">
            <v>TXE120571</v>
          </cell>
          <cell r="F2887">
            <v>0</v>
          </cell>
          <cell r="G2887">
            <v>0</v>
          </cell>
          <cell r="H2887" t="str">
            <v xml:space="preserve">Hoàng Đình </v>
          </cell>
          <cell r="I2887" t="str">
            <v>Hòa</v>
          </cell>
          <cell r="J2887">
            <v>0</v>
          </cell>
          <cell r="K2887" t="str">
            <v>Edutop</v>
          </cell>
          <cell r="L2887" t="str">
            <v>TS2</v>
          </cell>
          <cell r="M2887">
            <v>0</v>
          </cell>
          <cell r="N2887">
            <v>2954</v>
          </cell>
          <cell r="O2887" t="str">
            <v>28/12/2020</v>
          </cell>
          <cell r="P2887">
            <v>0</v>
          </cell>
          <cell r="Q2887" t="str">
            <v>Tuấn</v>
          </cell>
        </row>
        <row r="2888">
          <cell r="E2888" t="str">
            <v>TXE120572</v>
          </cell>
          <cell r="F2888">
            <v>0</v>
          </cell>
          <cell r="G2888">
            <v>0</v>
          </cell>
          <cell r="H2888" t="str">
            <v>Hà Minh</v>
          </cell>
          <cell r="I2888" t="str">
            <v>Hoàng</v>
          </cell>
          <cell r="J2888">
            <v>0</v>
          </cell>
          <cell r="K2888" t="str">
            <v>Edutop</v>
          </cell>
          <cell r="L2888" t="str">
            <v>TS2</v>
          </cell>
          <cell r="M2888">
            <v>0</v>
          </cell>
          <cell r="N2888">
            <v>2954</v>
          </cell>
          <cell r="O2888" t="str">
            <v>28/12/2020</v>
          </cell>
          <cell r="P2888">
            <v>0</v>
          </cell>
          <cell r="Q2888" t="str">
            <v>Tuấn</v>
          </cell>
        </row>
        <row r="2889">
          <cell r="E2889" t="str">
            <v>TXE120573</v>
          </cell>
          <cell r="F2889">
            <v>0</v>
          </cell>
          <cell r="G2889">
            <v>0</v>
          </cell>
          <cell r="H2889" t="str">
            <v xml:space="preserve">Trần Hiếu </v>
          </cell>
          <cell r="I2889" t="str">
            <v>Học</v>
          </cell>
          <cell r="J2889">
            <v>0</v>
          </cell>
          <cell r="K2889" t="str">
            <v>Edutop</v>
          </cell>
          <cell r="L2889" t="str">
            <v>TS2</v>
          </cell>
          <cell r="M2889">
            <v>0</v>
          </cell>
          <cell r="N2889">
            <v>2954</v>
          </cell>
          <cell r="O2889" t="str">
            <v>28/12/2020</v>
          </cell>
          <cell r="P2889">
            <v>0</v>
          </cell>
          <cell r="Q2889" t="str">
            <v>Tuấn</v>
          </cell>
        </row>
        <row r="2890">
          <cell r="E2890" t="str">
            <v>TXE120574</v>
          </cell>
          <cell r="F2890">
            <v>0</v>
          </cell>
          <cell r="G2890">
            <v>0</v>
          </cell>
          <cell r="H2890" t="str">
            <v xml:space="preserve">Lưu Thị </v>
          </cell>
          <cell r="I2890" t="str">
            <v>Huế</v>
          </cell>
          <cell r="J2890">
            <v>0</v>
          </cell>
          <cell r="K2890" t="str">
            <v>Edutop</v>
          </cell>
          <cell r="L2890" t="str">
            <v>TS2</v>
          </cell>
          <cell r="M2890">
            <v>0</v>
          </cell>
          <cell r="N2890">
            <v>2954</v>
          </cell>
          <cell r="O2890" t="str">
            <v>28/12/2020</v>
          </cell>
          <cell r="P2890">
            <v>0</v>
          </cell>
          <cell r="Q2890" t="str">
            <v>Tuấn</v>
          </cell>
        </row>
        <row r="2891">
          <cell r="E2891" t="str">
            <v>TXE120575</v>
          </cell>
          <cell r="F2891">
            <v>0</v>
          </cell>
          <cell r="G2891">
            <v>0</v>
          </cell>
          <cell r="H2891" t="str">
            <v xml:space="preserve">Hoàng Văn </v>
          </cell>
          <cell r="I2891" t="str">
            <v>Hưng</v>
          </cell>
          <cell r="J2891">
            <v>0</v>
          </cell>
          <cell r="K2891" t="str">
            <v>Edutop</v>
          </cell>
          <cell r="L2891" t="str">
            <v>TS2</v>
          </cell>
          <cell r="M2891">
            <v>0</v>
          </cell>
          <cell r="N2891">
            <v>2954</v>
          </cell>
          <cell r="O2891" t="str">
            <v>28/12/2020</v>
          </cell>
          <cell r="P2891">
            <v>0</v>
          </cell>
          <cell r="Q2891" t="str">
            <v>Tuấn</v>
          </cell>
        </row>
        <row r="2892">
          <cell r="E2892" t="str">
            <v>TXE120576</v>
          </cell>
          <cell r="F2892">
            <v>0</v>
          </cell>
          <cell r="G2892">
            <v>0</v>
          </cell>
          <cell r="H2892" t="str">
            <v xml:space="preserve">Nguyễn Văn </v>
          </cell>
          <cell r="I2892" t="str">
            <v xml:space="preserve">Hùng </v>
          </cell>
          <cell r="J2892">
            <v>0</v>
          </cell>
          <cell r="K2892" t="str">
            <v>Edutop</v>
          </cell>
          <cell r="L2892" t="str">
            <v>TS2</v>
          </cell>
          <cell r="M2892">
            <v>0</v>
          </cell>
          <cell r="N2892">
            <v>2954</v>
          </cell>
          <cell r="O2892" t="str">
            <v>28/12/2020</v>
          </cell>
          <cell r="P2892">
            <v>0</v>
          </cell>
          <cell r="Q2892" t="str">
            <v>Tuấn</v>
          </cell>
        </row>
        <row r="2893">
          <cell r="E2893" t="str">
            <v>TXE120577</v>
          </cell>
          <cell r="F2893">
            <v>0</v>
          </cell>
          <cell r="G2893">
            <v>0</v>
          </cell>
          <cell r="H2893" t="str">
            <v>Vũ Huy</v>
          </cell>
          <cell r="I2893" t="str">
            <v xml:space="preserve">Hùng </v>
          </cell>
          <cell r="J2893">
            <v>0</v>
          </cell>
          <cell r="K2893" t="str">
            <v>Edutop</v>
          </cell>
          <cell r="L2893" t="str">
            <v>TS2</v>
          </cell>
          <cell r="M2893">
            <v>0</v>
          </cell>
          <cell r="N2893">
            <v>2954</v>
          </cell>
          <cell r="O2893" t="str">
            <v>28/12/2020</v>
          </cell>
          <cell r="P2893">
            <v>0</v>
          </cell>
          <cell r="Q2893" t="str">
            <v>Tuấn</v>
          </cell>
        </row>
        <row r="2894">
          <cell r="E2894" t="str">
            <v>TXE120580</v>
          </cell>
          <cell r="F2894">
            <v>0</v>
          </cell>
          <cell r="G2894">
            <v>0</v>
          </cell>
          <cell r="H2894" t="str">
            <v>Võ Duy</v>
          </cell>
          <cell r="I2894" t="str">
            <v>Khánh</v>
          </cell>
          <cell r="J2894">
            <v>0</v>
          </cell>
          <cell r="K2894" t="str">
            <v>Edutop</v>
          </cell>
          <cell r="L2894" t="str">
            <v>TS2</v>
          </cell>
          <cell r="M2894">
            <v>0</v>
          </cell>
          <cell r="N2894">
            <v>2954</v>
          </cell>
          <cell r="O2894" t="str">
            <v>28/12/2020</v>
          </cell>
          <cell r="P2894">
            <v>0</v>
          </cell>
          <cell r="Q2894" t="str">
            <v>Tuấn</v>
          </cell>
        </row>
        <row r="2895">
          <cell r="E2895" t="str">
            <v>TXE120582</v>
          </cell>
          <cell r="F2895">
            <v>0</v>
          </cell>
          <cell r="G2895">
            <v>0</v>
          </cell>
          <cell r="H2895" t="str">
            <v xml:space="preserve">Nguyễn Văn </v>
          </cell>
          <cell r="I2895" t="str">
            <v>Lâm</v>
          </cell>
          <cell r="J2895">
            <v>0</v>
          </cell>
          <cell r="K2895" t="str">
            <v>Edutop</v>
          </cell>
          <cell r="L2895" t="str">
            <v>TS2</v>
          </cell>
          <cell r="M2895">
            <v>0</v>
          </cell>
          <cell r="N2895">
            <v>2954</v>
          </cell>
          <cell r="O2895" t="str">
            <v>28/12/2020</v>
          </cell>
          <cell r="P2895">
            <v>0</v>
          </cell>
          <cell r="Q2895" t="str">
            <v>Tuấn</v>
          </cell>
        </row>
        <row r="2896">
          <cell r="E2896" t="str">
            <v>TXE120583</v>
          </cell>
          <cell r="F2896">
            <v>0</v>
          </cell>
          <cell r="G2896">
            <v>0</v>
          </cell>
          <cell r="H2896" t="str">
            <v xml:space="preserve">Nông Thị </v>
          </cell>
          <cell r="I2896" t="str">
            <v>Lan</v>
          </cell>
          <cell r="J2896">
            <v>0</v>
          </cell>
          <cell r="K2896" t="str">
            <v>Edutop</v>
          </cell>
          <cell r="L2896" t="str">
            <v>TS2</v>
          </cell>
          <cell r="M2896">
            <v>0</v>
          </cell>
          <cell r="N2896">
            <v>2954</v>
          </cell>
          <cell r="O2896" t="str">
            <v>28/12/2020</v>
          </cell>
          <cell r="P2896">
            <v>0</v>
          </cell>
          <cell r="Q2896" t="str">
            <v>Tuấn</v>
          </cell>
        </row>
        <row r="2897">
          <cell r="E2897" t="str">
            <v>TXE120584</v>
          </cell>
          <cell r="F2897">
            <v>0</v>
          </cell>
          <cell r="G2897">
            <v>0</v>
          </cell>
          <cell r="H2897" t="str">
            <v xml:space="preserve">Nguyễn Khắc </v>
          </cell>
          <cell r="I2897" t="str">
            <v>Linh</v>
          </cell>
          <cell r="J2897">
            <v>0</v>
          </cell>
          <cell r="K2897" t="str">
            <v>Edutop</v>
          </cell>
          <cell r="L2897" t="str">
            <v>TS2</v>
          </cell>
          <cell r="M2897">
            <v>0</v>
          </cell>
          <cell r="N2897">
            <v>2954</v>
          </cell>
          <cell r="O2897" t="str">
            <v>28/12/2020</v>
          </cell>
          <cell r="P2897">
            <v>0</v>
          </cell>
          <cell r="Q2897" t="str">
            <v>Tuấn</v>
          </cell>
        </row>
        <row r="2898">
          <cell r="E2898" t="str">
            <v>TXE120588</v>
          </cell>
          <cell r="F2898">
            <v>0</v>
          </cell>
          <cell r="G2898">
            <v>0</v>
          </cell>
          <cell r="H2898" t="str">
            <v>Lê Quốc</v>
          </cell>
          <cell r="I2898" t="str">
            <v>Mạnh</v>
          </cell>
          <cell r="J2898">
            <v>0</v>
          </cell>
          <cell r="K2898" t="str">
            <v>Edutop</v>
          </cell>
          <cell r="L2898" t="str">
            <v>TS2</v>
          </cell>
          <cell r="M2898">
            <v>0</v>
          </cell>
          <cell r="N2898">
            <v>2954</v>
          </cell>
          <cell r="O2898" t="str">
            <v>28/12/2020</v>
          </cell>
          <cell r="P2898">
            <v>0</v>
          </cell>
          <cell r="Q2898" t="str">
            <v>Tuấn</v>
          </cell>
        </row>
        <row r="2899">
          <cell r="E2899" t="str">
            <v>TXE120589</v>
          </cell>
          <cell r="F2899">
            <v>0</v>
          </cell>
          <cell r="G2899">
            <v>0</v>
          </cell>
          <cell r="H2899" t="str">
            <v>Nguyễn Đắc</v>
          </cell>
          <cell r="I2899" t="str">
            <v xml:space="preserve">Mạnh </v>
          </cell>
          <cell r="J2899">
            <v>0</v>
          </cell>
          <cell r="K2899" t="str">
            <v>Edutop</v>
          </cell>
          <cell r="L2899" t="str">
            <v>TS2</v>
          </cell>
          <cell r="M2899">
            <v>0</v>
          </cell>
          <cell r="N2899">
            <v>2954</v>
          </cell>
          <cell r="O2899" t="str">
            <v>28/12/2020</v>
          </cell>
          <cell r="P2899">
            <v>0</v>
          </cell>
          <cell r="Q2899" t="str">
            <v>Tuấn</v>
          </cell>
        </row>
        <row r="2900">
          <cell r="E2900" t="str">
            <v>TXE120590</v>
          </cell>
          <cell r="F2900">
            <v>0</v>
          </cell>
          <cell r="G2900">
            <v>0</v>
          </cell>
          <cell r="H2900" t="str">
            <v xml:space="preserve">Giáp Văn </v>
          </cell>
          <cell r="I2900" t="str">
            <v>Minh</v>
          </cell>
          <cell r="J2900">
            <v>0</v>
          </cell>
          <cell r="K2900" t="str">
            <v>Edutop</v>
          </cell>
          <cell r="L2900" t="str">
            <v>TS2</v>
          </cell>
          <cell r="M2900">
            <v>0</v>
          </cell>
          <cell r="N2900">
            <v>2954</v>
          </cell>
          <cell r="O2900" t="str">
            <v>28/12/2020</v>
          </cell>
          <cell r="P2900">
            <v>0</v>
          </cell>
          <cell r="Q2900" t="str">
            <v>Tuấn</v>
          </cell>
        </row>
        <row r="2901">
          <cell r="E2901" t="str">
            <v>TXE120591</v>
          </cell>
          <cell r="F2901">
            <v>0</v>
          </cell>
          <cell r="G2901">
            <v>0</v>
          </cell>
          <cell r="H2901" t="str">
            <v>Nguyễn Quang</v>
          </cell>
          <cell r="I2901" t="str">
            <v>Nam</v>
          </cell>
          <cell r="J2901">
            <v>0</v>
          </cell>
          <cell r="K2901" t="str">
            <v>Edutop</v>
          </cell>
          <cell r="L2901" t="str">
            <v>TS2</v>
          </cell>
          <cell r="M2901">
            <v>0</v>
          </cell>
          <cell r="N2901">
            <v>2954</v>
          </cell>
          <cell r="O2901" t="str">
            <v>28/12/2020</v>
          </cell>
          <cell r="P2901">
            <v>0</v>
          </cell>
          <cell r="Q2901" t="str">
            <v>Tuấn</v>
          </cell>
        </row>
        <row r="2902">
          <cell r="E2902" t="str">
            <v>TXE120592</v>
          </cell>
          <cell r="F2902">
            <v>0</v>
          </cell>
          <cell r="G2902">
            <v>0</v>
          </cell>
          <cell r="H2902" t="str">
            <v xml:space="preserve">Nguyễn Thành </v>
          </cell>
          <cell r="I2902" t="str">
            <v>Nam</v>
          </cell>
          <cell r="J2902">
            <v>0</v>
          </cell>
          <cell r="K2902" t="str">
            <v>Edutop</v>
          </cell>
          <cell r="L2902" t="str">
            <v>TS2</v>
          </cell>
          <cell r="M2902">
            <v>0</v>
          </cell>
          <cell r="N2902">
            <v>2954</v>
          </cell>
          <cell r="O2902" t="str">
            <v>28/12/2020</v>
          </cell>
          <cell r="P2902">
            <v>0</v>
          </cell>
          <cell r="Q2902" t="str">
            <v>Tuấn</v>
          </cell>
        </row>
        <row r="2903">
          <cell r="E2903" t="str">
            <v>TXE120594</v>
          </cell>
          <cell r="F2903">
            <v>0</v>
          </cell>
          <cell r="G2903">
            <v>0</v>
          </cell>
          <cell r="H2903" t="str">
            <v xml:space="preserve">Nguyễn Văn </v>
          </cell>
          <cell r="I2903" t="str">
            <v xml:space="preserve">Nghĩa </v>
          </cell>
          <cell r="J2903">
            <v>0</v>
          </cell>
          <cell r="K2903" t="str">
            <v>Edutop</v>
          </cell>
          <cell r="L2903" t="str">
            <v>TS2</v>
          </cell>
          <cell r="M2903">
            <v>0</v>
          </cell>
          <cell r="N2903">
            <v>2954</v>
          </cell>
          <cell r="O2903" t="str">
            <v>28/12/2020</v>
          </cell>
          <cell r="P2903">
            <v>0</v>
          </cell>
          <cell r="Q2903" t="str">
            <v>Tuấn</v>
          </cell>
        </row>
        <row r="2904">
          <cell r="E2904" t="str">
            <v>TXE120595</v>
          </cell>
          <cell r="F2904">
            <v>0</v>
          </cell>
          <cell r="G2904">
            <v>0</v>
          </cell>
          <cell r="H2904" t="str">
            <v>Đào Thị Huyền</v>
          </cell>
          <cell r="I2904" t="str">
            <v>Ngọc</v>
          </cell>
          <cell r="J2904">
            <v>0</v>
          </cell>
          <cell r="K2904" t="str">
            <v>Edutop</v>
          </cell>
          <cell r="L2904" t="str">
            <v>TS2</v>
          </cell>
          <cell r="M2904">
            <v>0</v>
          </cell>
          <cell r="N2904">
            <v>2954</v>
          </cell>
          <cell r="O2904" t="str">
            <v>28/12/2020</v>
          </cell>
          <cell r="P2904">
            <v>0</v>
          </cell>
          <cell r="Q2904" t="str">
            <v>Tuấn</v>
          </cell>
        </row>
        <row r="2905">
          <cell r="E2905" t="str">
            <v>TXE120597</v>
          </cell>
          <cell r="F2905">
            <v>0</v>
          </cell>
          <cell r="G2905">
            <v>0</v>
          </cell>
          <cell r="H2905" t="str">
            <v xml:space="preserve">Trần Thị </v>
          </cell>
          <cell r="I2905" t="str">
            <v>Nụ</v>
          </cell>
          <cell r="J2905">
            <v>0</v>
          </cell>
          <cell r="K2905" t="str">
            <v>Edutop</v>
          </cell>
          <cell r="L2905" t="str">
            <v>TS2</v>
          </cell>
          <cell r="M2905">
            <v>0</v>
          </cell>
          <cell r="N2905">
            <v>2954</v>
          </cell>
          <cell r="O2905" t="str">
            <v>28/12/2020</v>
          </cell>
          <cell r="P2905">
            <v>0</v>
          </cell>
          <cell r="Q2905" t="str">
            <v>Tuấn</v>
          </cell>
        </row>
        <row r="2906">
          <cell r="E2906" t="str">
            <v>TXE120598</v>
          </cell>
          <cell r="F2906">
            <v>0</v>
          </cell>
          <cell r="G2906">
            <v>0</v>
          </cell>
          <cell r="H2906" t="str">
            <v xml:space="preserve">Phạm Như </v>
          </cell>
          <cell r="I2906" t="str">
            <v>Phong</v>
          </cell>
          <cell r="J2906">
            <v>0</v>
          </cell>
          <cell r="K2906" t="str">
            <v>Edutop</v>
          </cell>
          <cell r="L2906" t="str">
            <v>TS2</v>
          </cell>
          <cell r="M2906">
            <v>0</v>
          </cell>
          <cell r="N2906">
            <v>2954</v>
          </cell>
          <cell r="O2906" t="str">
            <v>28/12/2020</v>
          </cell>
          <cell r="P2906">
            <v>0</v>
          </cell>
          <cell r="Q2906" t="str">
            <v>Tuấn</v>
          </cell>
        </row>
        <row r="2907">
          <cell r="E2907" t="str">
            <v>TXE120600</v>
          </cell>
          <cell r="F2907">
            <v>0</v>
          </cell>
          <cell r="G2907">
            <v>0</v>
          </cell>
          <cell r="H2907" t="str">
            <v>Hà Thị</v>
          </cell>
          <cell r="I2907" t="str">
            <v>Phượng</v>
          </cell>
          <cell r="J2907">
            <v>0</v>
          </cell>
          <cell r="K2907" t="str">
            <v>Edutop</v>
          </cell>
          <cell r="L2907" t="str">
            <v>TS2</v>
          </cell>
          <cell r="M2907">
            <v>0</v>
          </cell>
          <cell r="N2907">
            <v>2954</v>
          </cell>
          <cell r="O2907" t="str">
            <v>28/12/2020</v>
          </cell>
          <cell r="P2907">
            <v>0</v>
          </cell>
          <cell r="Q2907" t="str">
            <v>Tuấn</v>
          </cell>
        </row>
        <row r="2908">
          <cell r="E2908" t="str">
            <v>TXE120603</v>
          </cell>
          <cell r="F2908">
            <v>0</v>
          </cell>
          <cell r="G2908">
            <v>0</v>
          </cell>
          <cell r="H2908" t="str">
            <v xml:space="preserve">Nguyễn Đại </v>
          </cell>
          <cell r="I2908" t="str">
            <v>Quyết</v>
          </cell>
          <cell r="J2908">
            <v>0</v>
          </cell>
          <cell r="K2908" t="str">
            <v>Edutop</v>
          </cell>
          <cell r="L2908" t="str">
            <v>TS2</v>
          </cell>
          <cell r="M2908">
            <v>0</v>
          </cell>
          <cell r="N2908">
            <v>2954</v>
          </cell>
          <cell r="O2908" t="str">
            <v>28/12/2020</v>
          </cell>
          <cell r="P2908">
            <v>0</v>
          </cell>
          <cell r="Q2908" t="str">
            <v>Tuấn</v>
          </cell>
        </row>
        <row r="2909">
          <cell r="E2909" t="str">
            <v>TXE120606</v>
          </cell>
          <cell r="F2909">
            <v>0</v>
          </cell>
          <cell r="G2909">
            <v>0</v>
          </cell>
          <cell r="H2909" t="str">
            <v xml:space="preserve">Phạm Đức </v>
          </cell>
          <cell r="I2909" t="str">
            <v>Sơn</v>
          </cell>
          <cell r="J2909">
            <v>0</v>
          </cell>
          <cell r="K2909" t="str">
            <v>Edutop</v>
          </cell>
          <cell r="L2909" t="str">
            <v>TS2</v>
          </cell>
          <cell r="M2909">
            <v>0</v>
          </cell>
          <cell r="N2909">
            <v>2954</v>
          </cell>
          <cell r="O2909" t="str">
            <v>28/12/2020</v>
          </cell>
          <cell r="P2909">
            <v>0</v>
          </cell>
          <cell r="Q2909" t="str">
            <v>Tuấn</v>
          </cell>
        </row>
        <row r="2910">
          <cell r="E2910" t="str">
            <v>TXE120608</v>
          </cell>
          <cell r="F2910">
            <v>0</v>
          </cell>
          <cell r="G2910">
            <v>0</v>
          </cell>
          <cell r="H2910" t="str">
            <v xml:space="preserve">Nguyễn Mạnh </v>
          </cell>
          <cell r="I2910" t="str">
            <v>Thắng</v>
          </cell>
          <cell r="J2910">
            <v>0</v>
          </cell>
          <cell r="K2910" t="str">
            <v>Edutop</v>
          </cell>
          <cell r="L2910" t="str">
            <v>TS2</v>
          </cell>
          <cell r="M2910">
            <v>0</v>
          </cell>
          <cell r="N2910">
            <v>2954</v>
          </cell>
          <cell r="O2910" t="str">
            <v>28/12/2020</v>
          </cell>
          <cell r="P2910">
            <v>0</v>
          </cell>
          <cell r="Q2910" t="str">
            <v>Tuấn</v>
          </cell>
        </row>
        <row r="2911">
          <cell r="E2911" t="str">
            <v>TXE120609</v>
          </cell>
          <cell r="F2911">
            <v>0</v>
          </cell>
          <cell r="G2911">
            <v>0</v>
          </cell>
          <cell r="H2911" t="str">
            <v xml:space="preserve">Quản Trọng </v>
          </cell>
          <cell r="I2911" t="str">
            <v>Thế</v>
          </cell>
          <cell r="J2911">
            <v>0</v>
          </cell>
          <cell r="K2911" t="str">
            <v>Edutop</v>
          </cell>
          <cell r="L2911" t="str">
            <v>TS2</v>
          </cell>
          <cell r="M2911">
            <v>0</v>
          </cell>
          <cell r="N2911">
            <v>2954</v>
          </cell>
          <cell r="O2911" t="str">
            <v>28/12/2020</v>
          </cell>
          <cell r="P2911">
            <v>0</v>
          </cell>
          <cell r="Q2911" t="str">
            <v>Tuấn</v>
          </cell>
        </row>
        <row r="2912">
          <cell r="E2912" t="str">
            <v>TXE120610</v>
          </cell>
          <cell r="F2912">
            <v>0</v>
          </cell>
          <cell r="G2912">
            <v>0</v>
          </cell>
          <cell r="H2912" t="str">
            <v xml:space="preserve">Bùi Văn </v>
          </cell>
          <cell r="I2912" t="str">
            <v>Thiện</v>
          </cell>
          <cell r="J2912">
            <v>0</v>
          </cell>
          <cell r="K2912" t="str">
            <v>Edutop</v>
          </cell>
          <cell r="L2912" t="str">
            <v>TS2</v>
          </cell>
          <cell r="M2912">
            <v>0</v>
          </cell>
          <cell r="N2912">
            <v>2954</v>
          </cell>
          <cell r="O2912" t="str">
            <v>28/12/2020</v>
          </cell>
          <cell r="P2912">
            <v>0</v>
          </cell>
          <cell r="Q2912" t="str">
            <v>Tuấn</v>
          </cell>
        </row>
        <row r="2913">
          <cell r="E2913" t="str">
            <v>TXE120615</v>
          </cell>
          <cell r="F2913">
            <v>0</v>
          </cell>
          <cell r="G2913">
            <v>0</v>
          </cell>
          <cell r="H2913" t="str">
            <v>Lê Thanh</v>
          </cell>
          <cell r="I2913" t="str">
            <v>Toàn</v>
          </cell>
          <cell r="J2913">
            <v>0</v>
          </cell>
          <cell r="K2913" t="str">
            <v>Edutop</v>
          </cell>
          <cell r="L2913" t="str">
            <v>TS2</v>
          </cell>
          <cell r="M2913">
            <v>0</v>
          </cell>
          <cell r="N2913">
            <v>2954</v>
          </cell>
          <cell r="O2913" t="str">
            <v>28/12/2020</v>
          </cell>
          <cell r="P2913">
            <v>0</v>
          </cell>
          <cell r="Q2913" t="str">
            <v>Tuấn</v>
          </cell>
        </row>
        <row r="2914">
          <cell r="E2914" t="str">
            <v>TXE120617</v>
          </cell>
          <cell r="F2914">
            <v>0</v>
          </cell>
          <cell r="G2914">
            <v>0</v>
          </cell>
          <cell r="H2914" t="str">
            <v xml:space="preserve">Phạm Minh </v>
          </cell>
          <cell r="I2914" t="str">
            <v>Tuấn</v>
          </cell>
          <cell r="J2914">
            <v>0</v>
          </cell>
          <cell r="K2914" t="str">
            <v>Edutop</v>
          </cell>
          <cell r="L2914" t="str">
            <v>TS2</v>
          </cell>
          <cell r="M2914">
            <v>0</v>
          </cell>
          <cell r="N2914">
            <v>2954</v>
          </cell>
          <cell r="O2914" t="str">
            <v>28/12/2020</v>
          </cell>
          <cell r="P2914">
            <v>0</v>
          </cell>
          <cell r="Q2914" t="str">
            <v>Tuấn</v>
          </cell>
        </row>
        <row r="2915">
          <cell r="E2915" t="str">
            <v>TXE120619</v>
          </cell>
          <cell r="F2915">
            <v>0</v>
          </cell>
          <cell r="G2915">
            <v>0</v>
          </cell>
          <cell r="H2915" t="str">
            <v xml:space="preserve">Nguyễn Văn </v>
          </cell>
          <cell r="I2915" t="str">
            <v xml:space="preserve">Viết </v>
          </cell>
          <cell r="J2915">
            <v>0</v>
          </cell>
          <cell r="K2915" t="str">
            <v>Edutop</v>
          </cell>
          <cell r="L2915" t="str">
            <v>TS2</v>
          </cell>
          <cell r="M2915">
            <v>0</v>
          </cell>
          <cell r="N2915">
            <v>2954</v>
          </cell>
          <cell r="O2915" t="str">
            <v>28/12/2020</v>
          </cell>
          <cell r="P2915">
            <v>0</v>
          </cell>
          <cell r="Q2915" t="str">
            <v>Tuấn</v>
          </cell>
        </row>
        <row r="2916">
          <cell r="E2916" t="str">
            <v>TXE120621</v>
          </cell>
          <cell r="F2916">
            <v>0</v>
          </cell>
          <cell r="G2916">
            <v>0</v>
          </cell>
          <cell r="H2916" t="str">
            <v xml:space="preserve">Trần Thiện </v>
          </cell>
          <cell r="I2916" t="str">
            <v>Xuân</v>
          </cell>
          <cell r="J2916">
            <v>0</v>
          </cell>
          <cell r="K2916" t="str">
            <v>Edutop</v>
          </cell>
          <cell r="L2916" t="str">
            <v>TS2</v>
          </cell>
          <cell r="M2916">
            <v>0</v>
          </cell>
          <cell r="N2916">
            <v>2954</v>
          </cell>
          <cell r="O2916" t="str">
            <v>28/12/2020</v>
          </cell>
          <cell r="P2916">
            <v>0</v>
          </cell>
          <cell r="Q2916" t="str">
            <v>Tuấn</v>
          </cell>
        </row>
        <row r="2917">
          <cell r="E2917" t="str">
            <v>TXE120990</v>
          </cell>
          <cell r="F2917">
            <v>0</v>
          </cell>
          <cell r="G2917">
            <v>0</v>
          </cell>
          <cell r="H2917" t="str">
            <v>Trần Minh</v>
          </cell>
          <cell r="I2917" t="str">
            <v>Ngọc</v>
          </cell>
          <cell r="J2917">
            <v>0</v>
          </cell>
          <cell r="K2917" t="str">
            <v>Edutop</v>
          </cell>
          <cell r="L2917" t="str">
            <v>TS2</v>
          </cell>
          <cell r="M2917">
            <v>0</v>
          </cell>
          <cell r="N2917">
            <v>2954</v>
          </cell>
          <cell r="O2917" t="str">
            <v>28/12/2020</v>
          </cell>
          <cell r="P2917">
            <v>0</v>
          </cell>
          <cell r="Q2917" t="str">
            <v>Tuấn</v>
          </cell>
        </row>
        <row r="2918">
          <cell r="E2918" t="str">
            <v>TXE120991</v>
          </cell>
          <cell r="F2918">
            <v>0</v>
          </cell>
          <cell r="G2918">
            <v>0</v>
          </cell>
          <cell r="H2918" t="str">
            <v xml:space="preserve">Nguyễn Thị Thùy </v>
          </cell>
          <cell r="I2918" t="str">
            <v>Linh</v>
          </cell>
          <cell r="J2918">
            <v>0</v>
          </cell>
          <cell r="K2918" t="str">
            <v>Edutop</v>
          </cell>
          <cell r="L2918" t="str">
            <v>TS2</v>
          </cell>
          <cell r="M2918">
            <v>0</v>
          </cell>
          <cell r="N2918">
            <v>2954</v>
          </cell>
          <cell r="O2918" t="str">
            <v>28/12/2020</v>
          </cell>
          <cell r="P2918">
            <v>0</v>
          </cell>
          <cell r="Q2918" t="str">
            <v>Tuấn</v>
          </cell>
        </row>
        <row r="2919">
          <cell r="E2919" t="str">
            <v>TXE120992</v>
          </cell>
          <cell r="F2919">
            <v>0</v>
          </cell>
          <cell r="G2919">
            <v>0</v>
          </cell>
          <cell r="H2919" t="str">
            <v xml:space="preserve">Hoàng Văn </v>
          </cell>
          <cell r="I2919" t="str">
            <v>Sơn</v>
          </cell>
          <cell r="J2919">
            <v>0</v>
          </cell>
          <cell r="K2919" t="str">
            <v>Edutop</v>
          </cell>
          <cell r="L2919" t="str">
            <v>TS2</v>
          </cell>
          <cell r="M2919">
            <v>0</v>
          </cell>
          <cell r="N2919">
            <v>2954</v>
          </cell>
          <cell r="O2919" t="str">
            <v>28/12/2020</v>
          </cell>
          <cell r="P2919">
            <v>0</v>
          </cell>
          <cell r="Q2919" t="str">
            <v>Tuấn</v>
          </cell>
        </row>
        <row r="2920">
          <cell r="E2920" t="str">
            <v>TXE120995</v>
          </cell>
          <cell r="F2920">
            <v>0</v>
          </cell>
          <cell r="G2920">
            <v>0</v>
          </cell>
          <cell r="H2920" t="str">
            <v xml:space="preserve">Lương Thế </v>
          </cell>
          <cell r="I2920" t="str">
            <v>Vinh</v>
          </cell>
          <cell r="J2920">
            <v>0</v>
          </cell>
          <cell r="K2920" t="str">
            <v>Edutop</v>
          </cell>
          <cell r="L2920" t="str">
            <v>TS2</v>
          </cell>
          <cell r="M2920">
            <v>0</v>
          </cell>
          <cell r="N2920">
            <v>2954</v>
          </cell>
          <cell r="O2920" t="str">
            <v>28/12/2020</v>
          </cell>
          <cell r="P2920">
            <v>0</v>
          </cell>
          <cell r="Q2920" t="str">
            <v>Tuấn</v>
          </cell>
        </row>
        <row r="2921">
          <cell r="E2921" t="str">
            <v>TXE121202</v>
          </cell>
          <cell r="F2921">
            <v>0</v>
          </cell>
          <cell r="G2921">
            <v>0</v>
          </cell>
          <cell r="H2921" t="str">
            <v>Bùi Thị Thu</v>
          </cell>
          <cell r="I2921" t="str">
            <v>Hiền</v>
          </cell>
          <cell r="J2921">
            <v>0</v>
          </cell>
          <cell r="K2921" t="str">
            <v>Edutop</v>
          </cell>
          <cell r="L2921" t="str">
            <v>TS2</v>
          </cell>
          <cell r="M2921">
            <v>0</v>
          </cell>
          <cell r="N2921">
            <v>2954</v>
          </cell>
          <cell r="O2921" t="str">
            <v>28/12/2020</v>
          </cell>
          <cell r="P2921">
            <v>0</v>
          </cell>
          <cell r="Q2921" t="str">
            <v>Tuấn</v>
          </cell>
        </row>
        <row r="2922">
          <cell r="E2922" t="str">
            <v>TXE121206</v>
          </cell>
          <cell r="F2922">
            <v>0</v>
          </cell>
          <cell r="G2922">
            <v>0</v>
          </cell>
          <cell r="H2922" t="str">
            <v xml:space="preserve">Phan Đức </v>
          </cell>
          <cell r="I2922" t="str">
            <v>Võ</v>
          </cell>
          <cell r="J2922">
            <v>0</v>
          </cell>
          <cell r="K2922" t="str">
            <v>Edutop</v>
          </cell>
          <cell r="L2922" t="str">
            <v>TS2</v>
          </cell>
          <cell r="M2922">
            <v>0</v>
          </cell>
          <cell r="N2922">
            <v>2954</v>
          </cell>
          <cell r="O2922" t="str">
            <v>28/12/2020</v>
          </cell>
          <cell r="P2922">
            <v>0</v>
          </cell>
          <cell r="Q2922" t="str">
            <v>Tuấn</v>
          </cell>
        </row>
        <row r="2923">
          <cell r="E2923" t="str">
            <v>TXE121207</v>
          </cell>
          <cell r="F2923">
            <v>0</v>
          </cell>
          <cell r="G2923">
            <v>0</v>
          </cell>
          <cell r="H2923" t="str">
            <v>Phan Thanh</v>
          </cell>
          <cell r="I2923" t="str">
            <v>Trà</v>
          </cell>
          <cell r="J2923">
            <v>0</v>
          </cell>
          <cell r="K2923" t="str">
            <v>Edutop</v>
          </cell>
          <cell r="L2923" t="str">
            <v>TS2</v>
          </cell>
          <cell r="M2923">
            <v>0</v>
          </cell>
          <cell r="N2923">
            <v>2954</v>
          </cell>
          <cell r="O2923" t="str">
            <v>28/12/2020</v>
          </cell>
          <cell r="P2923">
            <v>0</v>
          </cell>
          <cell r="Q2923" t="str">
            <v>Tuấn</v>
          </cell>
        </row>
        <row r="2924">
          <cell r="E2924" t="str">
            <v>TXE120404</v>
          </cell>
          <cell r="F2924">
            <v>0</v>
          </cell>
          <cell r="G2924">
            <v>0</v>
          </cell>
          <cell r="H2924" t="str">
            <v xml:space="preserve">Lê Thị Ngọc </v>
          </cell>
          <cell r="I2924" t="str">
            <v>Anh</v>
          </cell>
          <cell r="J2924">
            <v>0</v>
          </cell>
          <cell r="K2924" t="str">
            <v>Edutop</v>
          </cell>
          <cell r="L2924" t="str">
            <v>TS3</v>
          </cell>
          <cell r="M2924">
            <v>0</v>
          </cell>
          <cell r="N2924">
            <v>2954</v>
          </cell>
          <cell r="O2924" t="str">
            <v>28/12/2020</v>
          </cell>
          <cell r="P2924">
            <v>0</v>
          </cell>
          <cell r="Q2924" t="str">
            <v>Tuấn</v>
          </cell>
        </row>
        <row r="2925">
          <cell r="E2925" t="str">
            <v>TXE120406</v>
          </cell>
          <cell r="F2925">
            <v>0</v>
          </cell>
          <cell r="G2925">
            <v>0</v>
          </cell>
          <cell r="H2925" t="str">
            <v>Vũ Thị Vân</v>
          </cell>
          <cell r="I2925" t="str">
            <v>Anh</v>
          </cell>
          <cell r="J2925">
            <v>0</v>
          </cell>
          <cell r="K2925" t="str">
            <v>Edutop</v>
          </cell>
          <cell r="L2925" t="str">
            <v>TS3</v>
          </cell>
          <cell r="M2925">
            <v>0</v>
          </cell>
          <cell r="N2925">
            <v>2954</v>
          </cell>
          <cell r="O2925" t="str">
            <v>28/12/2020</v>
          </cell>
          <cell r="P2925">
            <v>0</v>
          </cell>
          <cell r="Q2925" t="str">
            <v>Tuấn</v>
          </cell>
        </row>
        <row r="2926">
          <cell r="E2926" t="str">
            <v>TXE120407</v>
          </cell>
          <cell r="F2926">
            <v>0</v>
          </cell>
          <cell r="G2926">
            <v>0</v>
          </cell>
          <cell r="H2926" t="str">
            <v xml:space="preserve">Phạm Mạnh </v>
          </cell>
          <cell r="I2926" t="str">
            <v>Đạt</v>
          </cell>
          <cell r="J2926">
            <v>0</v>
          </cell>
          <cell r="K2926" t="str">
            <v>Edutop</v>
          </cell>
          <cell r="L2926" t="str">
            <v>TS3</v>
          </cell>
          <cell r="M2926">
            <v>0</v>
          </cell>
          <cell r="N2926">
            <v>2954</v>
          </cell>
          <cell r="O2926" t="str">
            <v>28/12/2020</v>
          </cell>
          <cell r="P2926">
            <v>0</v>
          </cell>
          <cell r="Q2926" t="str">
            <v>Tuấn</v>
          </cell>
        </row>
        <row r="2927">
          <cell r="E2927" t="str">
            <v>TXE120410</v>
          </cell>
          <cell r="F2927">
            <v>0</v>
          </cell>
          <cell r="G2927">
            <v>0</v>
          </cell>
          <cell r="H2927" t="str">
            <v>Trương  Thanh</v>
          </cell>
          <cell r="I2927" t="str">
            <v>Hạ</v>
          </cell>
          <cell r="J2927">
            <v>0</v>
          </cell>
          <cell r="K2927" t="str">
            <v>Edutop</v>
          </cell>
          <cell r="L2927" t="str">
            <v>TS3</v>
          </cell>
          <cell r="M2927">
            <v>0</v>
          </cell>
          <cell r="N2927">
            <v>2954</v>
          </cell>
          <cell r="O2927" t="str">
            <v>28/12/2020</v>
          </cell>
          <cell r="P2927">
            <v>0</v>
          </cell>
          <cell r="Q2927" t="str">
            <v>Tuấn</v>
          </cell>
        </row>
        <row r="2928">
          <cell r="E2928" t="str">
            <v>TXE120412</v>
          </cell>
          <cell r="F2928">
            <v>0</v>
          </cell>
          <cell r="G2928">
            <v>0</v>
          </cell>
          <cell r="H2928" t="str">
            <v xml:space="preserve">Nguyễn Viết </v>
          </cell>
          <cell r="I2928" t="str">
            <v>Hùng</v>
          </cell>
          <cell r="J2928">
            <v>0</v>
          </cell>
          <cell r="K2928" t="str">
            <v>Edutop</v>
          </cell>
          <cell r="L2928" t="str">
            <v>TS3</v>
          </cell>
          <cell r="M2928">
            <v>0</v>
          </cell>
          <cell r="N2928">
            <v>2954</v>
          </cell>
          <cell r="O2928" t="str">
            <v>28/12/2020</v>
          </cell>
          <cell r="P2928">
            <v>0</v>
          </cell>
          <cell r="Q2928" t="str">
            <v>Tuấn</v>
          </cell>
        </row>
        <row r="2929">
          <cell r="E2929" t="str">
            <v>TXE120413</v>
          </cell>
          <cell r="F2929">
            <v>0</v>
          </cell>
          <cell r="G2929">
            <v>0</v>
          </cell>
          <cell r="H2929" t="str">
            <v xml:space="preserve">Đặng Thị Thúy </v>
          </cell>
          <cell r="I2929" t="str">
            <v>Hương</v>
          </cell>
          <cell r="J2929">
            <v>0</v>
          </cell>
          <cell r="K2929" t="str">
            <v>Edutop</v>
          </cell>
          <cell r="L2929" t="str">
            <v>TS3</v>
          </cell>
          <cell r="M2929">
            <v>0</v>
          </cell>
          <cell r="N2929">
            <v>2954</v>
          </cell>
          <cell r="O2929" t="str">
            <v>28/12/2020</v>
          </cell>
          <cell r="P2929">
            <v>0</v>
          </cell>
          <cell r="Q2929" t="str">
            <v>Tuấn</v>
          </cell>
        </row>
        <row r="2930">
          <cell r="E2930" t="str">
            <v>TXE120416</v>
          </cell>
          <cell r="F2930">
            <v>0</v>
          </cell>
          <cell r="G2930">
            <v>0</v>
          </cell>
          <cell r="H2930" t="str">
            <v xml:space="preserve">Tạ Thị </v>
          </cell>
          <cell r="I2930" t="str">
            <v>Liên</v>
          </cell>
          <cell r="J2930">
            <v>0</v>
          </cell>
          <cell r="K2930" t="str">
            <v>Edutop</v>
          </cell>
          <cell r="L2930" t="str">
            <v>TS3</v>
          </cell>
          <cell r="M2930">
            <v>0</v>
          </cell>
          <cell r="N2930">
            <v>2954</v>
          </cell>
          <cell r="O2930" t="str">
            <v>28/12/2020</v>
          </cell>
          <cell r="P2930">
            <v>0</v>
          </cell>
          <cell r="Q2930" t="str">
            <v>Tuấn</v>
          </cell>
        </row>
        <row r="2931">
          <cell r="E2931" t="str">
            <v>TXE120422</v>
          </cell>
          <cell r="F2931">
            <v>0</v>
          </cell>
          <cell r="G2931">
            <v>0</v>
          </cell>
          <cell r="H2931" t="str">
            <v xml:space="preserve">Đàm Thị </v>
          </cell>
          <cell r="I2931" t="str">
            <v>Sáng</v>
          </cell>
          <cell r="J2931">
            <v>0</v>
          </cell>
          <cell r="K2931" t="str">
            <v>Edutop</v>
          </cell>
          <cell r="L2931" t="str">
            <v>TS3</v>
          </cell>
          <cell r="M2931">
            <v>0</v>
          </cell>
          <cell r="N2931">
            <v>2954</v>
          </cell>
          <cell r="O2931" t="str">
            <v>28/12/2020</v>
          </cell>
          <cell r="P2931">
            <v>0</v>
          </cell>
          <cell r="Q2931" t="str">
            <v>Tuấn</v>
          </cell>
        </row>
        <row r="2932">
          <cell r="E2932" t="str">
            <v>TXE120427</v>
          </cell>
          <cell r="F2932">
            <v>0</v>
          </cell>
          <cell r="G2932">
            <v>0</v>
          </cell>
          <cell r="H2932" t="str">
            <v xml:space="preserve">Phạm Thị </v>
          </cell>
          <cell r="I2932" t="str">
            <v>Xuân</v>
          </cell>
          <cell r="J2932">
            <v>0</v>
          </cell>
          <cell r="K2932" t="str">
            <v>Edutop</v>
          </cell>
          <cell r="L2932" t="str">
            <v>TS3</v>
          </cell>
          <cell r="M2932">
            <v>0</v>
          </cell>
          <cell r="N2932">
            <v>2954</v>
          </cell>
          <cell r="O2932" t="str">
            <v>28/12/2020</v>
          </cell>
          <cell r="P2932">
            <v>0</v>
          </cell>
          <cell r="Q2932" t="str">
            <v>Tuấn</v>
          </cell>
        </row>
        <row r="2933">
          <cell r="E2933" t="str">
            <v>TXE120428</v>
          </cell>
          <cell r="F2933">
            <v>0</v>
          </cell>
          <cell r="G2933">
            <v>0</v>
          </cell>
          <cell r="H2933" t="str">
            <v xml:space="preserve">Dương Thùy </v>
          </cell>
          <cell r="I2933" t="str">
            <v>Dung</v>
          </cell>
          <cell r="J2933">
            <v>0</v>
          </cell>
          <cell r="K2933" t="str">
            <v>Edutop</v>
          </cell>
          <cell r="L2933" t="str">
            <v>TS3</v>
          </cell>
          <cell r="M2933">
            <v>0</v>
          </cell>
          <cell r="N2933">
            <v>2954</v>
          </cell>
          <cell r="O2933" t="str">
            <v>28/12/2020</v>
          </cell>
          <cell r="P2933">
            <v>0</v>
          </cell>
          <cell r="Q2933" t="str">
            <v>Tuấn</v>
          </cell>
        </row>
        <row r="2934">
          <cell r="E2934" t="str">
            <v>TXE120429</v>
          </cell>
          <cell r="F2934">
            <v>0</v>
          </cell>
          <cell r="G2934">
            <v>0</v>
          </cell>
          <cell r="H2934" t="str">
            <v xml:space="preserve">Nguyễn Văn </v>
          </cell>
          <cell r="I2934" t="str">
            <v>Duy</v>
          </cell>
          <cell r="J2934">
            <v>0</v>
          </cell>
          <cell r="K2934" t="str">
            <v>Edutop</v>
          </cell>
          <cell r="L2934" t="str">
            <v>TS3</v>
          </cell>
          <cell r="M2934">
            <v>0</v>
          </cell>
          <cell r="N2934">
            <v>2954</v>
          </cell>
          <cell r="O2934" t="str">
            <v>28/12/2020</v>
          </cell>
          <cell r="P2934">
            <v>0</v>
          </cell>
          <cell r="Q2934" t="str">
            <v>Tuấn</v>
          </cell>
        </row>
        <row r="2935">
          <cell r="E2935" t="str">
            <v>TXE120430</v>
          </cell>
          <cell r="F2935">
            <v>0</v>
          </cell>
          <cell r="G2935">
            <v>0</v>
          </cell>
          <cell r="H2935" t="str">
            <v xml:space="preserve">Phạm Bích </v>
          </cell>
          <cell r="I2935" t="str">
            <v xml:space="preserve">Phượng </v>
          </cell>
          <cell r="J2935">
            <v>0</v>
          </cell>
          <cell r="K2935" t="str">
            <v>Edutop</v>
          </cell>
          <cell r="L2935" t="str">
            <v>TS3</v>
          </cell>
          <cell r="M2935">
            <v>0</v>
          </cell>
          <cell r="N2935">
            <v>2954</v>
          </cell>
          <cell r="O2935" t="str">
            <v>28/12/2020</v>
          </cell>
          <cell r="P2935">
            <v>0</v>
          </cell>
          <cell r="Q2935" t="str">
            <v>Tuấn</v>
          </cell>
        </row>
        <row r="2936">
          <cell r="E2936" t="str">
            <v>TXE120433</v>
          </cell>
          <cell r="F2936">
            <v>0</v>
          </cell>
          <cell r="G2936">
            <v>0</v>
          </cell>
          <cell r="H2936" t="str">
            <v xml:space="preserve">Nguyễn Thùy </v>
          </cell>
          <cell r="I2936" t="str">
            <v>Anh</v>
          </cell>
          <cell r="J2936">
            <v>0</v>
          </cell>
          <cell r="K2936" t="str">
            <v>Edutop</v>
          </cell>
          <cell r="L2936" t="str">
            <v>TS3</v>
          </cell>
          <cell r="M2936">
            <v>0</v>
          </cell>
          <cell r="N2936">
            <v>2954</v>
          </cell>
          <cell r="O2936" t="str">
            <v>28/12/2020</v>
          </cell>
          <cell r="P2936">
            <v>0</v>
          </cell>
          <cell r="Q2936" t="str">
            <v>Tuấn</v>
          </cell>
        </row>
        <row r="2937">
          <cell r="E2937" t="str">
            <v>TXE120435</v>
          </cell>
          <cell r="F2937">
            <v>0</v>
          </cell>
          <cell r="G2937">
            <v>0</v>
          </cell>
          <cell r="H2937" t="str">
            <v>Nguyễn Thanh</v>
          </cell>
          <cell r="I2937" t="str">
            <v xml:space="preserve">Bình </v>
          </cell>
          <cell r="J2937">
            <v>0</v>
          </cell>
          <cell r="K2937" t="str">
            <v>Edutop</v>
          </cell>
          <cell r="L2937" t="str">
            <v>TS3</v>
          </cell>
          <cell r="M2937">
            <v>0</v>
          </cell>
          <cell r="N2937">
            <v>2954</v>
          </cell>
          <cell r="O2937" t="str">
            <v>28/12/2020</v>
          </cell>
          <cell r="P2937">
            <v>0</v>
          </cell>
          <cell r="Q2937" t="str">
            <v>Tuấn</v>
          </cell>
        </row>
        <row r="2938">
          <cell r="E2938" t="str">
            <v>TXE120436</v>
          </cell>
          <cell r="F2938">
            <v>0</v>
          </cell>
          <cell r="G2938">
            <v>0</v>
          </cell>
          <cell r="H2938" t="str">
            <v xml:space="preserve">Nguyễn Văn </v>
          </cell>
          <cell r="I2938" t="str">
            <v>Cảnh</v>
          </cell>
          <cell r="J2938">
            <v>0</v>
          </cell>
          <cell r="K2938" t="str">
            <v>Edutop</v>
          </cell>
          <cell r="L2938" t="str">
            <v>TS3</v>
          </cell>
          <cell r="M2938">
            <v>0</v>
          </cell>
          <cell r="N2938">
            <v>2954</v>
          </cell>
          <cell r="O2938" t="str">
            <v>28/12/2020</v>
          </cell>
          <cell r="P2938">
            <v>0</v>
          </cell>
          <cell r="Q2938" t="str">
            <v>Tuấn</v>
          </cell>
        </row>
        <row r="2939">
          <cell r="E2939" t="str">
            <v>TXE120437</v>
          </cell>
          <cell r="F2939">
            <v>0</v>
          </cell>
          <cell r="G2939">
            <v>0</v>
          </cell>
          <cell r="H2939" t="str">
            <v xml:space="preserve">Phạm Quang </v>
          </cell>
          <cell r="I2939" t="str">
            <v>Chiến</v>
          </cell>
          <cell r="J2939">
            <v>0</v>
          </cell>
          <cell r="K2939" t="str">
            <v>Edutop</v>
          </cell>
          <cell r="L2939" t="str">
            <v>TS3</v>
          </cell>
          <cell r="M2939">
            <v>0</v>
          </cell>
          <cell r="N2939">
            <v>2954</v>
          </cell>
          <cell r="O2939" t="str">
            <v>28/12/2020</v>
          </cell>
          <cell r="P2939">
            <v>0</v>
          </cell>
          <cell r="Q2939" t="str">
            <v>Tuấn</v>
          </cell>
        </row>
        <row r="2940">
          <cell r="E2940" t="str">
            <v>TXE120438</v>
          </cell>
          <cell r="F2940">
            <v>0</v>
          </cell>
          <cell r="G2940">
            <v>0</v>
          </cell>
          <cell r="H2940" t="str">
            <v xml:space="preserve">Đặng Thành </v>
          </cell>
          <cell r="I2940" t="str">
            <v>Chung</v>
          </cell>
          <cell r="J2940">
            <v>0</v>
          </cell>
          <cell r="K2940" t="str">
            <v>Edutop</v>
          </cell>
          <cell r="L2940" t="str">
            <v>TS3</v>
          </cell>
          <cell r="M2940">
            <v>0</v>
          </cell>
          <cell r="N2940">
            <v>2954</v>
          </cell>
          <cell r="O2940" t="str">
            <v>28/12/2020</v>
          </cell>
          <cell r="P2940">
            <v>0</v>
          </cell>
          <cell r="Q2940" t="str">
            <v>Tuấn</v>
          </cell>
        </row>
        <row r="2941">
          <cell r="E2941" t="str">
            <v>TXE120439</v>
          </cell>
          <cell r="F2941">
            <v>0</v>
          </cell>
          <cell r="G2941">
            <v>0</v>
          </cell>
          <cell r="H2941" t="str">
            <v xml:space="preserve">Nguyễn Thành </v>
          </cell>
          <cell r="I2941" t="str">
            <v>Chung</v>
          </cell>
          <cell r="J2941">
            <v>0</v>
          </cell>
          <cell r="K2941" t="str">
            <v>Edutop</v>
          </cell>
          <cell r="L2941" t="str">
            <v>TS3</v>
          </cell>
          <cell r="M2941">
            <v>0</v>
          </cell>
          <cell r="N2941">
            <v>2954</v>
          </cell>
          <cell r="O2941" t="str">
            <v>28/12/2020</v>
          </cell>
          <cell r="P2941">
            <v>0</v>
          </cell>
          <cell r="Q2941" t="str">
            <v>Tuấn</v>
          </cell>
        </row>
        <row r="2942">
          <cell r="E2942" t="str">
            <v>TXE120440</v>
          </cell>
          <cell r="F2942">
            <v>0</v>
          </cell>
          <cell r="G2942">
            <v>0</v>
          </cell>
          <cell r="H2942" t="str">
            <v xml:space="preserve">Nguyễn Văn </v>
          </cell>
          <cell r="I2942" t="str">
            <v>Công</v>
          </cell>
          <cell r="J2942">
            <v>0</v>
          </cell>
          <cell r="K2942" t="str">
            <v>Edutop</v>
          </cell>
          <cell r="L2942" t="str">
            <v>TS3</v>
          </cell>
          <cell r="M2942">
            <v>0</v>
          </cell>
          <cell r="N2942">
            <v>2954</v>
          </cell>
          <cell r="O2942" t="str">
            <v>28/12/2020</v>
          </cell>
          <cell r="P2942">
            <v>0</v>
          </cell>
          <cell r="Q2942" t="str">
            <v>Tuấn</v>
          </cell>
        </row>
        <row r="2943">
          <cell r="E2943" t="str">
            <v>TXE120444</v>
          </cell>
          <cell r="F2943">
            <v>0</v>
          </cell>
          <cell r="G2943">
            <v>0</v>
          </cell>
          <cell r="H2943" t="str">
            <v xml:space="preserve">Lã Quang </v>
          </cell>
          <cell r="I2943" t="str">
            <v>Đạt</v>
          </cell>
          <cell r="J2943">
            <v>0</v>
          </cell>
          <cell r="K2943" t="str">
            <v>Edutop</v>
          </cell>
          <cell r="L2943" t="str">
            <v>TS3</v>
          </cell>
          <cell r="M2943">
            <v>0</v>
          </cell>
          <cell r="N2943">
            <v>2954</v>
          </cell>
          <cell r="O2943" t="str">
            <v>28/12/2020</v>
          </cell>
          <cell r="P2943">
            <v>0</v>
          </cell>
          <cell r="Q2943" t="str">
            <v>Tuấn</v>
          </cell>
        </row>
        <row r="2944">
          <cell r="E2944" t="str">
            <v>TXE120445</v>
          </cell>
          <cell r="F2944">
            <v>0</v>
          </cell>
          <cell r="G2944">
            <v>0</v>
          </cell>
          <cell r="H2944" t="str">
            <v xml:space="preserve">Mai Văn </v>
          </cell>
          <cell r="I2944" t="str">
            <v>Độ</v>
          </cell>
          <cell r="J2944">
            <v>0</v>
          </cell>
          <cell r="K2944" t="str">
            <v>Edutop</v>
          </cell>
          <cell r="L2944" t="str">
            <v>TS3</v>
          </cell>
          <cell r="M2944">
            <v>0</v>
          </cell>
          <cell r="N2944">
            <v>2954</v>
          </cell>
          <cell r="O2944" t="str">
            <v>28/12/2020</v>
          </cell>
          <cell r="P2944">
            <v>0</v>
          </cell>
          <cell r="Q2944" t="str">
            <v>Tuấn</v>
          </cell>
        </row>
        <row r="2945">
          <cell r="E2945" t="str">
            <v>TXE120446</v>
          </cell>
          <cell r="F2945">
            <v>0</v>
          </cell>
          <cell r="G2945">
            <v>0</v>
          </cell>
          <cell r="H2945" t="str">
            <v>Nguyễn Bá</v>
          </cell>
          <cell r="I2945" t="str">
            <v>Duẩn</v>
          </cell>
          <cell r="J2945">
            <v>0</v>
          </cell>
          <cell r="K2945" t="str">
            <v>Edutop</v>
          </cell>
          <cell r="L2945" t="str">
            <v>TS3</v>
          </cell>
          <cell r="M2945">
            <v>0</v>
          </cell>
          <cell r="N2945">
            <v>2954</v>
          </cell>
          <cell r="O2945" t="str">
            <v>28/12/2020</v>
          </cell>
          <cell r="P2945">
            <v>0</v>
          </cell>
          <cell r="Q2945" t="str">
            <v>Tuấn</v>
          </cell>
        </row>
        <row r="2946">
          <cell r="E2946" t="str">
            <v>TXE120449</v>
          </cell>
          <cell r="F2946">
            <v>0</v>
          </cell>
          <cell r="G2946">
            <v>0</v>
          </cell>
          <cell r="H2946" t="str">
            <v xml:space="preserve">Nguyễn Thế </v>
          </cell>
          <cell r="I2946" t="str">
            <v xml:space="preserve">Dũng </v>
          </cell>
          <cell r="J2946">
            <v>0</v>
          </cell>
          <cell r="K2946" t="str">
            <v>Edutop</v>
          </cell>
          <cell r="L2946" t="str">
            <v>TS3</v>
          </cell>
          <cell r="M2946">
            <v>0</v>
          </cell>
          <cell r="N2946">
            <v>2954</v>
          </cell>
          <cell r="O2946" t="str">
            <v>28/12/2020</v>
          </cell>
          <cell r="P2946">
            <v>0</v>
          </cell>
          <cell r="Q2946" t="str">
            <v>Tuấn</v>
          </cell>
        </row>
        <row r="2947">
          <cell r="E2947" t="str">
            <v>TXE120452</v>
          </cell>
          <cell r="F2947">
            <v>0</v>
          </cell>
          <cell r="G2947">
            <v>0</v>
          </cell>
          <cell r="H2947" t="str">
            <v>Trần Duy</v>
          </cell>
          <cell r="I2947" t="str">
            <v>Giang</v>
          </cell>
          <cell r="J2947">
            <v>0</v>
          </cell>
          <cell r="K2947" t="str">
            <v>Edutop</v>
          </cell>
          <cell r="L2947" t="str">
            <v>TS3</v>
          </cell>
          <cell r="M2947">
            <v>0</v>
          </cell>
          <cell r="N2947">
            <v>2954</v>
          </cell>
          <cell r="O2947" t="str">
            <v>28/12/2020</v>
          </cell>
          <cell r="P2947">
            <v>0</v>
          </cell>
          <cell r="Q2947" t="str">
            <v>Tuấn</v>
          </cell>
        </row>
        <row r="2948">
          <cell r="E2948" t="str">
            <v>TXE120455</v>
          </cell>
          <cell r="F2948">
            <v>0</v>
          </cell>
          <cell r="G2948">
            <v>0</v>
          </cell>
          <cell r="H2948" t="str">
            <v>Đặng Thanh</v>
          </cell>
          <cell r="I2948" t="str">
            <v>Hải</v>
          </cell>
          <cell r="J2948">
            <v>0</v>
          </cell>
          <cell r="K2948" t="str">
            <v>Edutop</v>
          </cell>
          <cell r="L2948" t="str">
            <v>TS3</v>
          </cell>
          <cell r="M2948">
            <v>0</v>
          </cell>
          <cell r="N2948">
            <v>2954</v>
          </cell>
          <cell r="O2948" t="str">
            <v>28/12/2020</v>
          </cell>
          <cell r="P2948">
            <v>0</v>
          </cell>
          <cell r="Q2948" t="str">
            <v>Tuấn</v>
          </cell>
        </row>
        <row r="2949">
          <cell r="E2949" t="str">
            <v>TXE120460</v>
          </cell>
          <cell r="F2949">
            <v>0</v>
          </cell>
          <cell r="G2949">
            <v>0</v>
          </cell>
          <cell r="H2949" t="str">
            <v xml:space="preserve">Nguyễn Văn </v>
          </cell>
          <cell r="I2949" t="str">
            <v>Hiến</v>
          </cell>
          <cell r="J2949">
            <v>0</v>
          </cell>
          <cell r="K2949" t="str">
            <v>Edutop</v>
          </cell>
          <cell r="L2949" t="str">
            <v>TS3</v>
          </cell>
          <cell r="M2949">
            <v>0</v>
          </cell>
          <cell r="N2949">
            <v>2954</v>
          </cell>
          <cell r="O2949" t="str">
            <v>28/12/2020</v>
          </cell>
          <cell r="P2949">
            <v>0</v>
          </cell>
          <cell r="Q2949" t="str">
            <v>Tuấn</v>
          </cell>
        </row>
        <row r="2950">
          <cell r="E2950" t="str">
            <v>TXE120461</v>
          </cell>
          <cell r="F2950">
            <v>0</v>
          </cell>
          <cell r="G2950">
            <v>0</v>
          </cell>
          <cell r="H2950" t="str">
            <v>Ngô Hoàng</v>
          </cell>
          <cell r="I2950" t="str">
            <v>Hiệp</v>
          </cell>
          <cell r="J2950">
            <v>0</v>
          </cell>
          <cell r="K2950" t="str">
            <v>Edutop</v>
          </cell>
          <cell r="L2950" t="str">
            <v>TS3</v>
          </cell>
          <cell r="M2950">
            <v>0</v>
          </cell>
          <cell r="N2950">
            <v>2954</v>
          </cell>
          <cell r="O2950" t="str">
            <v>28/12/2020</v>
          </cell>
          <cell r="P2950">
            <v>0</v>
          </cell>
          <cell r="Q2950" t="str">
            <v>Tuấn</v>
          </cell>
        </row>
        <row r="2951">
          <cell r="E2951" t="str">
            <v>TXE120468</v>
          </cell>
          <cell r="F2951">
            <v>0</v>
          </cell>
          <cell r="G2951">
            <v>0</v>
          </cell>
          <cell r="H2951" t="str">
            <v xml:space="preserve">Nguyễn Thị Thu </v>
          </cell>
          <cell r="I2951" t="str">
            <v>Hương</v>
          </cell>
          <cell r="J2951">
            <v>0</v>
          </cell>
          <cell r="K2951" t="str">
            <v>Edutop</v>
          </cell>
          <cell r="L2951" t="str">
            <v>TS3</v>
          </cell>
          <cell r="M2951">
            <v>0</v>
          </cell>
          <cell r="N2951">
            <v>2954</v>
          </cell>
          <cell r="O2951" t="str">
            <v>28/12/2020</v>
          </cell>
          <cell r="P2951">
            <v>0</v>
          </cell>
          <cell r="Q2951" t="str">
            <v>Tuấn</v>
          </cell>
        </row>
        <row r="2952">
          <cell r="E2952" t="str">
            <v>TXE120470</v>
          </cell>
          <cell r="F2952">
            <v>0</v>
          </cell>
          <cell r="G2952">
            <v>0</v>
          </cell>
          <cell r="H2952" t="str">
            <v xml:space="preserve">Nguyễn Thu </v>
          </cell>
          <cell r="I2952" t="str">
            <v>Huyền</v>
          </cell>
          <cell r="J2952">
            <v>0</v>
          </cell>
          <cell r="K2952" t="str">
            <v>Edutop</v>
          </cell>
          <cell r="L2952" t="str">
            <v>TS3</v>
          </cell>
          <cell r="M2952">
            <v>0</v>
          </cell>
          <cell r="N2952">
            <v>2954</v>
          </cell>
          <cell r="O2952" t="str">
            <v>28/12/2020</v>
          </cell>
          <cell r="P2952">
            <v>0</v>
          </cell>
          <cell r="Q2952" t="str">
            <v>Tuấn</v>
          </cell>
        </row>
        <row r="2953">
          <cell r="E2953" t="str">
            <v>TXE120472</v>
          </cell>
          <cell r="F2953">
            <v>0</v>
          </cell>
          <cell r="G2953">
            <v>0</v>
          </cell>
          <cell r="H2953" t="str">
            <v xml:space="preserve">Trịnh Đình </v>
          </cell>
          <cell r="I2953" t="str">
            <v>Khanh</v>
          </cell>
          <cell r="J2953">
            <v>0</v>
          </cell>
          <cell r="K2953" t="str">
            <v>Edutop</v>
          </cell>
          <cell r="L2953" t="str">
            <v>TS3</v>
          </cell>
          <cell r="M2953">
            <v>0</v>
          </cell>
          <cell r="N2953">
            <v>2954</v>
          </cell>
          <cell r="O2953" t="str">
            <v>28/12/2020</v>
          </cell>
          <cell r="P2953">
            <v>0</v>
          </cell>
          <cell r="Q2953" t="str">
            <v>Tuấn</v>
          </cell>
        </row>
        <row r="2954">
          <cell r="E2954" t="str">
            <v>TXE120473</v>
          </cell>
          <cell r="F2954">
            <v>0</v>
          </cell>
          <cell r="G2954">
            <v>0</v>
          </cell>
          <cell r="H2954" t="str">
            <v xml:space="preserve">Nguyễn Trung </v>
          </cell>
          <cell r="I2954" t="str">
            <v>Kiên</v>
          </cell>
          <cell r="J2954">
            <v>0</v>
          </cell>
          <cell r="K2954" t="str">
            <v>Edutop</v>
          </cell>
          <cell r="L2954" t="str">
            <v>TS3</v>
          </cell>
          <cell r="M2954">
            <v>0</v>
          </cell>
          <cell r="N2954">
            <v>2954</v>
          </cell>
          <cell r="O2954" t="str">
            <v>28/12/2020</v>
          </cell>
          <cell r="P2954">
            <v>0</v>
          </cell>
          <cell r="Q2954" t="str">
            <v>Tuấn</v>
          </cell>
        </row>
        <row r="2955">
          <cell r="E2955" t="str">
            <v>TXE120474</v>
          </cell>
          <cell r="F2955">
            <v>0</v>
          </cell>
          <cell r="G2955">
            <v>0</v>
          </cell>
          <cell r="H2955" t="str">
            <v xml:space="preserve">Dương Thị </v>
          </cell>
          <cell r="I2955" t="str">
            <v xml:space="preserve">Kiều </v>
          </cell>
          <cell r="J2955">
            <v>0</v>
          </cell>
          <cell r="K2955" t="str">
            <v>Edutop</v>
          </cell>
          <cell r="L2955" t="str">
            <v>TS3</v>
          </cell>
          <cell r="M2955">
            <v>0</v>
          </cell>
          <cell r="N2955">
            <v>2954</v>
          </cell>
          <cell r="O2955" t="str">
            <v>28/12/2020</v>
          </cell>
          <cell r="P2955">
            <v>0</v>
          </cell>
          <cell r="Q2955" t="str">
            <v>Tuấn</v>
          </cell>
        </row>
        <row r="2956">
          <cell r="E2956" t="str">
            <v>TXE120477</v>
          </cell>
          <cell r="F2956">
            <v>0</v>
          </cell>
          <cell r="G2956">
            <v>0</v>
          </cell>
          <cell r="H2956" t="str">
            <v xml:space="preserve">Mai Mạnh </v>
          </cell>
          <cell r="I2956" t="str">
            <v>Linh</v>
          </cell>
          <cell r="J2956">
            <v>0</v>
          </cell>
          <cell r="K2956" t="str">
            <v>Edutop</v>
          </cell>
          <cell r="L2956" t="str">
            <v>TS3</v>
          </cell>
          <cell r="M2956">
            <v>0</v>
          </cell>
          <cell r="N2956">
            <v>2954</v>
          </cell>
          <cell r="O2956" t="str">
            <v>28/12/2020</v>
          </cell>
          <cell r="P2956">
            <v>0</v>
          </cell>
          <cell r="Q2956" t="str">
            <v>Tuấn</v>
          </cell>
        </row>
        <row r="2957">
          <cell r="E2957" t="str">
            <v>TXE120479</v>
          </cell>
          <cell r="F2957">
            <v>0</v>
          </cell>
          <cell r="G2957">
            <v>0</v>
          </cell>
          <cell r="H2957" t="str">
            <v xml:space="preserve">Đặng Văn </v>
          </cell>
          <cell r="I2957" t="str">
            <v>Luyện</v>
          </cell>
          <cell r="J2957">
            <v>0</v>
          </cell>
          <cell r="K2957" t="str">
            <v>Edutop</v>
          </cell>
          <cell r="L2957" t="str">
            <v>TS3</v>
          </cell>
          <cell r="M2957">
            <v>0</v>
          </cell>
          <cell r="N2957">
            <v>2954</v>
          </cell>
          <cell r="O2957" t="str">
            <v>28/12/2020</v>
          </cell>
          <cell r="P2957">
            <v>0</v>
          </cell>
          <cell r="Q2957" t="str">
            <v>Tuấn</v>
          </cell>
        </row>
        <row r="2958">
          <cell r="E2958" t="str">
            <v>TXE120481</v>
          </cell>
          <cell r="F2958">
            <v>0</v>
          </cell>
          <cell r="G2958">
            <v>0</v>
          </cell>
          <cell r="H2958" t="str">
            <v xml:space="preserve">Phan Thị </v>
          </cell>
          <cell r="I2958" t="str">
            <v>Mai</v>
          </cell>
          <cell r="J2958">
            <v>0</v>
          </cell>
          <cell r="K2958" t="str">
            <v>Edutop</v>
          </cell>
          <cell r="L2958" t="str">
            <v>TS3</v>
          </cell>
          <cell r="M2958">
            <v>0</v>
          </cell>
          <cell r="N2958">
            <v>2954</v>
          </cell>
          <cell r="O2958" t="str">
            <v>28/12/2020</v>
          </cell>
          <cell r="P2958">
            <v>0</v>
          </cell>
          <cell r="Q2958" t="str">
            <v>Tuấn</v>
          </cell>
        </row>
        <row r="2959">
          <cell r="E2959" t="str">
            <v>TXE120482</v>
          </cell>
          <cell r="F2959">
            <v>0</v>
          </cell>
          <cell r="G2959">
            <v>0</v>
          </cell>
          <cell r="H2959" t="str">
            <v>Nguyễn Duy</v>
          </cell>
          <cell r="I2959" t="str">
            <v>Mạnh</v>
          </cell>
          <cell r="J2959">
            <v>0</v>
          </cell>
          <cell r="K2959" t="str">
            <v>Edutop</v>
          </cell>
          <cell r="L2959" t="str">
            <v>TS3</v>
          </cell>
          <cell r="M2959">
            <v>0</v>
          </cell>
          <cell r="N2959">
            <v>2954</v>
          </cell>
          <cell r="O2959" t="str">
            <v>28/12/2020</v>
          </cell>
          <cell r="P2959">
            <v>0</v>
          </cell>
          <cell r="Q2959" t="str">
            <v>Tuấn</v>
          </cell>
        </row>
        <row r="2960">
          <cell r="E2960" t="str">
            <v>TXE120485</v>
          </cell>
          <cell r="F2960">
            <v>0</v>
          </cell>
          <cell r="G2960">
            <v>0</v>
          </cell>
          <cell r="H2960" t="str">
            <v xml:space="preserve">Phan Anh </v>
          </cell>
          <cell r="I2960" t="str">
            <v>Minh</v>
          </cell>
          <cell r="J2960">
            <v>0</v>
          </cell>
          <cell r="K2960" t="str">
            <v>Edutop</v>
          </cell>
          <cell r="L2960" t="str">
            <v>TS3</v>
          </cell>
          <cell r="M2960">
            <v>0</v>
          </cell>
          <cell r="N2960">
            <v>2954</v>
          </cell>
          <cell r="O2960" t="str">
            <v>28/12/2020</v>
          </cell>
          <cell r="P2960">
            <v>0</v>
          </cell>
          <cell r="Q2960" t="str">
            <v>Tuấn</v>
          </cell>
        </row>
        <row r="2961">
          <cell r="E2961" t="str">
            <v>TXE120487</v>
          </cell>
          <cell r="F2961">
            <v>0</v>
          </cell>
          <cell r="G2961">
            <v>0</v>
          </cell>
          <cell r="H2961" t="str">
            <v xml:space="preserve">Trần Hoài </v>
          </cell>
          <cell r="I2961" t="str">
            <v>Nam</v>
          </cell>
          <cell r="J2961">
            <v>0</v>
          </cell>
          <cell r="K2961" t="str">
            <v>Edutop</v>
          </cell>
          <cell r="L2961" t="str">
            <v>TS3</v>
          </cell>
          <cell r="M2961">
            <v>0</v>
          </cell>
          <cell r="N2961">
            <v>2954</v>
          </cell>
          <cell r="O2961" t="str">
            <v>28/12/2020</v>
          </cell>
          <cell r="P2961">
            <v>0</v>
          </cell>
          <cell r="Q2961" t="str">
            <v>Tuấn</v>
          </cell>
        </row>
        <row r="2962">
          <cell r="E2962" t="str">
            <v>TXE120488</v>
          </cell>
          <cell r="F2962">
            <v>0</v>
          </cell>
          <cell r="G2962">
            <v>0</v>
          </cell>
          <cell r="H2962" t="str">
            <v xml:space="preserve">Hoàng Thị </v>
          </cell>
          <cell r="I2962" t="str">
            <v>Nga</v>
          </cell>
          <cell r="J2962">
            <v>0</v>
          </cell>
          <cell r="K2962" t="str">
            <v>Edutop</v>
          </cell>
          <cell r="L2962" t="str">
            <v>TS3</v>
          </cell>
          <cell r="M2962">
            <v>0</v>
          </cell>
          <cell r="N2962">
            <v>2954</v>
          </cell>
          <cell r="O2962" t="str">
            <v>28/12/2020</v>
          </cell>
          <cell r="P2962">
            <v>0</v>
          </cell>
          <cell r="Q2962" t="str">
            <v>Tuấn</v>
          </cell>
        </row>
        <row r="2963">
          <cell r="E2963" t="str">
            <v>TXE120489</v>
          </cell>
          <cell r="F2963">
            <v>0</v>
          </cell>
          <cell r="G2963">
            <v>0</v>
          </cell>
          <cell r="H2963" t="str">
            <v xml:space="preserve">Lê Thanh </v>
          </cell>
          <cell r="I2963" t="str">
            <v>Nghị</v>
          </cell>
          <cell r="J2963">
            <v>0</v>
          </cell>
          <cell r="K2963" t="str">
            <v>Edutop</v>
          </cell>
          <cell r="L2963" t="str">
            <v>TS3</v>
          </cell>
          <cell r="M2963">
            <v>0</v>
          </cell>
          <cell r="N2963">
            <v>2954</v>
          </cell>
          <cell r="O2963" t="str">
            <v>28/12/2020</v>
          </cell>
          <cell r="P2963">
            <v>0</v>
          </cell>
          <cell r="Q2963" t="str">
            <v>Tuấn</v>
          </cell>
        </row>
        <row r="2964">
          <cell r="E2964" t="str">
            <v>TXE120494</v>
          </cell>
          <cell r="F2964">
            <v>0</v>
          </cell>
          <cell r="G2964">
            <v>0</v>
          </cell>
          <cell r="H2964" t="str">
            <v xml:space="preserve">Trần Văn </v>
          </cell>
          <cell r="I2964" t="str">
            <v>Quyết</v>
          </cell>
          <cell r="J2964">
            <v>0</v>
          </cell>
          <cell r="K2964" t="str">
            <v>Edutop</v>
          </cell>
          <cell r="L2964" t="str">
            <v>TS3</v>
          </cell>
          <cell r="M2964">
            <v>0</v>
          </cell>
          <cell r="N2964">
            <v>2954</v>
          </cell>
          <cell r="O2964" t="str">
            <v>28/12/2020</v>
          </cell>
          <cell r="P2964">
            <v>0</v>
          </cell>
          <cell r="Q2964" t="str">
            <v>Tuấn</v>
          </cell>
        </row>
        <row r="2965">
          <cell r="E2965" t="str">
            <v>TXE120495</v>
          </cell>
          <cell r="F2965">
            <v>0</v>
          </cell>
          <cell r="G2965">
            <v>0</v>
          </cell>
          <cell r="H2965" t="str">
            <v>Nguyễn Hưng</v>
          </cell>
          <cell r="I2965" t="str">
            <v>Quỳnh</v>
          </cell>
          <cell r="J2965">
            <v>0</v>
          </cell>
          <cell r="K2965" t="str">
            <v>Edutop</v>
          </cell>
          <cell r="L2965" t="str">
            <v>TS3</v>
          </cell>
          <cell r="M2965">
            <v>0</v>
          </cell>
          <cell r="N2965">
            <v>2954</v>
          </cell>
          <cell r="O2965" t="str">
            <v>28/12/2020</v>
          </cell>
          <cell r="P2965">
            <v>0</v>
          </cell>
          <cell r="Q2965" t="str">
            <v>Tuấn</v>
          </cell>
        </row>
        <row r="2966">
          <cell r="E2966" t="str">
            <v>TXE120499</v>
          </cell>
          <cell r="F2966">
            <v>0</v>
          </cell>
          <cell r="G2966">
            <v>0</v>
          </cell>
          <cell r="H2966" t="str">
            <v>Quách Cao</v>
          </cell>
          <cell r="I2966" t="str">
            <v>Sỹ</v>
          </cell>
          <cell r="J2966">
            <v>0</v>
          </cell>
          <cell r="K2966" t="str">
            <v>Edutop</v>
          </cell>
          <cell r="L2966" t="str">
            <v>TS3</v>
          </cell>
          <cell r="M2966">
            <v>0</v>
          </cell>
          <cell r="N2966">
            <v>2954</v>
          </cell>
          <cell r="O2966" t="str">
            <v>28/12/2020</v>
          </cell>
          <cell r="P2966">
            <v>0</v>
          </cell>
          <cell r="Q2966" t="str">
            <v>Tuấn</v>
          </cell>
        </row>
        <row r="2967">
          <cell r="E2967" t="str">
            <v>TXE120502</v>
          </cell>
          <cell r="F2967">
            <v>0</v>
          </cell>
          <cell r="G2967">
            <v>0</v>
          </cell>
          <cell r="H2967" t="str">
            <v xml:space="preserve">Lê Minh </v>
          </cell>
          <cell r="I2967" t="str">
            <v>Thông</v>
          </cell>
          <cell r="J2967">
            <v>0</v>
          </cell>
          <cell r="K2967" t="str">
            <v>Edutop</v>
          </cell>
          <cell r="L2967" t="str">
            <v>TS3</v>
          </cell>
          <cell r="M2967">
            <v>0</v>
          </cell>
          <cell r="N2967">
            <v>2954</v>
          </cell>
          <cell r="O2967" t="str">
            <v>28/12/2020</v>
          </cell>
          <cell r="P2967">
            <v>0</v>
          </cell>
          <cell r="Q2967" t="str">
            <v>Tuấn</v>
          </cell>
        </row>
        <row r="2968">
          <cell r="E2968" t="str">
            <v>TXE120503</v>
          </cell>
          <cell r="F2968">
            <v>0</v>
          </cell>
          <cell r="G2968">
            <v>0</v>
          </cell>
          <cell r="H2968" t="str">
            <v xml:space="preserve">Nguyễn Thị Ngọc </v>
          </cell>
          <cell r="I2968" t="str">
            <v xml:space="preserve">Thúy </v>
          </cell>
          <cell r="J2968">
            <v>0</v>
          </cell>
          <cell r="K2968" t="str">
            <v>Edutop</v>
          </cell>
          <cell r="L2968" t="str">
            <v>TS3</v>
          </cell>
          <cell r="M2968">
            <v>0</v>
          </cell>
          <cell r="N2968">
            <v>2954</v>
          </cell>
          <cell r="O2968" t="str">
            <v>28/12/2020</v>
          </cell>
          <cell r="P2968">
            <v>0</v>
          </cell>
          <cell r="Q2968" t="str">
            <v>Tuấn</v>
          </cell>
        </row>
        <row r="2969">
          <cell r="E2969" t="str">
            <v>TXE120505</v>
          </cell>
          <cell r="F2969">
            <v>0</v>
          </cell>
          <cell r="G2969">
            <v>0</v>
          </cell>
          <cell r="H2969" t="str">
            <v xml:space="preserve">Hoàng Anh </v>
          </cell>
          <cell r="I2969" t="str">
            <v>Tới</v>
          </cell>
          <cell r="J2969">
            <v>0</v>
          </cell>
          <cell r="K2969" t="str">
            <v>Edutop</v>
          </cell>
          <cell r="L2969" t="str">
            <v>TS3</v>
          </cell>
          <cell r="M2969">
            <v>0</v>
          </cell>
          <cell r="N2969">
            <v>2954</v>
          </cell>
          <cell r="O2969" t="str">
            <v>28/12/2020</v>
          </cell>
          <cell r="P2969">
            <v>0</v>
          </cell>
          <cell r="Q2969" t="str">
            <v>Tuấn</v>
          </cell>
        </row>
        <row r="2970">
          <cell r="E2970" t="str">
            <v>TXE120510</v>
          </cell>
          <cell r="F2970">
            <v>0</v>
          </cell>
          <cell r="G2970">
            <v>0</v>
          </cell>
          <cell r="H2970" t="str">
            <v>Nguyễn Đức</v>
          </cell>
          <cell r="I2970" t="str">
            <v>Tùng</v>
          </cell>
          <cell r="J2970">
            <v>0</v>
          </cell>
          <cell r="K2970" t="str">
            <v>Edutop</v>
          </cell>
          <cell r="L2970" t="str">
            <v>TS3</v>
          </cell>
          <cell r="M2970">
            <v>0</v>
          </cell>
          <cell r="N2970">
            <v>2954</v>
          </cell>
          <cell r="O2970" t="str">
            <v>28/12/2020</v>
          </cell>
          <cell r="P2970">
            <v>0</v>
          </cell>
          <cell r="Q2970" t="str">
            <v>Tuấn</v>
          </cell>
        </row>
        <row r="2971">
          <cell r="E2971" t="str">
            <v>TXE120511</v>
          </cell>
          <cell r="F2971">
            <v>0</v>
          </cell>
          <cell r="G2971">
            <v>0</v>
          </cell>
          <cell r="H2971" t="str">
            <v xml:space="preserve">Đỗ Thanh </v>
          </cell>
          <cell r="I2971" t="str">
            <v>Vân</v>
          </cell>
          <cell r="J2971">
            <v>0</v>
          </cell>
          <cell r="K2971" t="str">
            <v>Edutop</v>
          </cell>
          <cell r="L2971" t="str">
            <v>TS3</v>
          </cell>
          <cell r="M2971">
            <v>0</v>
          </cell>
          <cell r="N2971">
            <v>2954</v>
          </cell>
          <cell r="O2971" t="str">
            <v>28/12/2020</v>
          </cell>
          <cell r="P2971">
            <v>0</v>
          </cell>
          <cell r="Q2971" t="str">
            <v>Tuấn</v>
          </cell>
        </row>
        <row r="2972">
          <cell r="E2972" t="str">
            <v>TXE120789</v>
          </cell>
          <cell r="F2972">
            <v>0</v>
          </cell>
          <cell r="G2972">
            <v>0</v>
          </cell>
          <cell r="H2972" t="str">
            <v xml:space="preserve">Phạm Văn </v>
          </cell>
          <cell r="I2972" t="str">
            <v>Ân</v>
          </cell>
          <cell r="J2972">
            <v>0</v>
          </cell>
          <cell r="K2972" t="str">
            <v>Edutop</v>
          </cell>
          <cell r="L2972" t="str">
            <v>TS3</v>
          </cell>
          <cell r="M2972">
            <v>0</v>
          </cell>
          <cell r="N2972">
            <v>2954</v>
          </cell>
          <cell r="O2972" t="str">
            <v>28/12/2020</v>
          </cell>
          <cell r="P2972">
            <v>0</v>
          </cell>
          <cell r="Q2972" t="str">
            <v>Tuấn</v>
          </cell>
        </row>
        <row r="2973">
          <cell r="E2973" t="str">
            <v>TXE120790</v>
          </cell>
          <cell r="F2973">
            <v>0</v>
          </cell>
          <cell r="G2973">
            <v>0</v>
          </cell>
          <cell r="H2973" t="str">
            <v xml:space="preserve">Nguyễn Văn </v>
          </cell>
          <cell r="I2973" t="str">
            <v>Cường</v>
          </cell>
          <cell r="J2973">
            <v>0</v>
          </cell>
          <cell r="K2973" t="str">
            <v>Edutop</v>
          </cell>
          <cell r="L2973" t="str">
            <v>TS3</v>
          </cell>
          <cell r="M2973">
            <v>0</v>
          </cell>
          <cell r="N2973">
            <v>2954</v>
          </cell>
          <cell r="O2973" t="str">
            <v>28/12/2020</v>
          </cell>
          <cell r="P2973">
            <v>0</v>
          </cell>
          <cell r="Q2973" t="str">
            <v>Tuấn</v>
          </cell>
        </row>
        <row r="2974">
          <cell r="E2974" t="str">
            <v>TXE120791</v>
          </cell>
          <cell r="F2974">
            <v>0</v>
          </cell>
          <cell r="G2974">
            <v>0</v>
          </cell>
          <cell r="H2974" t="str">
            <v xml:space="preserve">Phạm Thị </v>
          </cell>
          <cell r="I2974" t="str">
            <v>Đức</v>
          </cell>
          <cell r="J2974">
            <v>0</v>
          </cell>
          <cell r="K2974" t="str">
            <v>Edutop</v>
          </cell>
          <cell r="L2974" t="str">
            <v>TS3</v>
          </cell>
          <cell r="M2974">
            <v>0</v>
          </cell>
          <cell r="N2974">
            <v>2954</v>
          </cell>
          <cell r="O2974" t="str">
            <v>28/12/2020</v>
          </cell>
          <cell r="P2974">
            <v>0</v>
          </cell>
          <cell r="Q2974" t="str">
            <v>Tuấn</v>
          </cell>
        </row>
        <row r="2975">
          <cell r="E2975" t="str">
            <v>TXE120792</v>
          </cell>
          <cell r="F2975">
            <v>0</v>
          </cell>
          <cell r="G2975">
            <v>0</v>
          </cell>
          <cell r="H2975" t="str">
            <v xml:space="preserve">Lê Văn </v>
          </cell>
          <cell r="I2975" t="str">
            <v>Giang</v>
          </cell>
          <cell r="J2975">
            <v>0</v>
          </cell>
          <cell r="K2975" t="str">
            <v>Edutop</v>
          </cell>
          <cell r="L2975" t="str">
            <v>TS3</v>
          </cell>
          <cell r="M2975">
            <v>0</v>
          </cell>
          <cell r="N2975">
            <v>2954</v>
          </cell>
          <cell r="O2975" t="str">
            <v>28/12/2020</v>
          </cell>
          <cell r="P2975">
            <v>0</v>
          </cell>
          <cell r="Q2975" t="str">
            <v>Tuấn</v>
          </cell>
        </row>
        <row r="2976">
          <cell r="E2976" t="str">
            <v>TXE120801</v>
          </cell>
          <cell r="F2976">
            <v>0</v>
          </cell>
          <cell r="G2976">
            <v>0</v>
          </cell>
          <cell r="H2976" t="str">
            <v>Đào Phi</v>
          </cell>
          <cell r="I2976" t="str">
            <v>Hùng</v>
          </cell>
          <cell r="J2976">
            <v>0</v>
          </cell>
          <cell r="K2976" t="str">
            <v>Edutop</v>
          </cell>
          <cell r="L2976" t="str">
            <v>TS3</v>
          </cell>
          <cell r="M2976">
            <v>0</v>
          </cell>
          <cell r="N2976">
            <v>2954</v>
          </cell>
          <cell r="O2976" t="str">
            <v>28/12/2020</v>
          </cell>
          <cell r="P2976">
            <v>0</v>
          </cell>
          <cell r="Q2976" t="str">
            <v>Tuấn</v>
          </cell>
        </row>
        <row r="2977">
          <cell r="E2977" t="str">
            <v>TXE120807</v>
          </cell>
          <cell r="F2977">
            <v>0</v>
          </cell>
          <cell r="G2977">
            <v>0</v>
          </cell>
          <cell r="H2977" t="str">
            <v xml:space="preserve">Phạm Thị </v>
          </cell>
          <cell r="I2977" t="str">
            <v>Mai</v>
          </cell>
          <cell r="J2977">
            <v>0</v>
          </cell>
          <cell r="K2977" t="str">
            <v>Edutop</v>
          </cell>
          <cell r="L2977" t="str">
            <v>TS3</v>
          </cell>
          <cell r="M2977">
            <v>0</v>
          </cell>
          <cell r="N2977">
            <v>2954</v>
          </cell>
          <cell r="O2977" t="str">
            <v>28/12/2020</v>
          </cell>
          <cell r="P2977">
            <v>0</v>
          </cell>
          <cell r="Q2977" t="str">
            <v>Tuấn</v>
          </cell>
        </row>
        <row r="2978">
          <cell r="E2978" t="str">
            <v>TXE120811</v>
          </cell>
          <cell r="F2978">
            <v>0</v>
          </cell>
          <cell r="G2978">
            <v>0</v>
          </cell>
          <cell r="H2978" t="str">
            <v xml:space="preserve">Bùi Thị </v>
          </cell>
          <cell r="I2978" t="str">
            <v>Nga</v>
          </cell>
          <cell r="J2978">
            <v>0</v>
          </cell>
          <cell r="K2978" t="str">
            <v>Edutop</v>
          </cell>
          <cell r="L2978" t="str">
            <v>TS3</v>
          </cell>
          <cell r="M2978">
            <v>0</v>
          </cell>
          <cell r="N2978">
            <v>2954</v>
          </cell>
          <cell r="O2978" t="str">
            <v>28/12/2020</v>
          </cell>
          <cell r="P2978">
            <v>0</v>
          </cell>
          <cell r="Q2978" t="str">
            <v>Tuấn</v>
          </cell>
        </row>
        <row r="2979">
          <cell r="E2979" t="str">
            <v>TXE120812</v>
          </cell>
          <cell r="F2979">
            <v>0</v>
          </cell>
          <cell r="G2979">
            <v>0</v>
          </cell>
          <cell r="H2979" t="str">
            <v xml:space="preserve">Nguyễn Lê Minh </v>
          </cell>
          <cell r="I2979" t="str">
            <v>Ngọc</v>
          </cell>
          <cell r="J2979">
            <v>0</v>
          </cell>
          <cell r="K2979" t="str">
            <v>Edutop</v>
          </cell>
          <cell r="L2979" t="str">
            <v>TS3</v>
          </cell>
          <cell r="M2979">
            <v>0</v>
          </cell>
          <cell r="N2979">
            <v>2954</v>
          </cell>
          <cell r="O2979" t="str">
            <v>28/12/2020</v>
          </cell>
          <cell r="P2979">
            <v>0</v>
          </cell>
          <cell r="Q2979" t="str">
            <v>Tuấn</v>
          </cell>
        </row>
        <row r="2980">
          <cell r="E2980" t="str">
            <v>TXE120815</v>
          </cell>
          <cell r="F2980">
            <v>0</v>
          </cell>
          <cell r="G2980">
            <v>0</v>
          </cell>
          <cell r="H2980" t="str">
            <v>Nguyễn Thị</v>
          </cell>
          <cell r="I2980" t="str">
            <v>Oanh</v>
          </cell>
          <cell r="J2980">
            <v>0</v>
          </cell>
          <cell r="K2980" t="str">
            <v>Edutop</v>
          </cell>
          <cell r="L2980" t="str">
            <v>TS3</v>
          </cell>
          <cell r="M2980">
            <v>0</v>
          </cell>
          <cell r="N2980">
            <v>2954</v>
          </cell>
          <cell r="O2980" t="str">
            <v>28/12/2020</v>
          </cell>
          <cell r="P2980">
            <v>0</v>
          </cell>
          <cell r="Q2980" t="str">
            <v>Tuấn</v>
          </cell>
        </row>
        <row r="2981">
          <cell r="E2981" t="str">
            <v>TXE120817</v>
          </cell>
          <cell r="F2981">
            <v>0</v>
          </cell>
          <cell r="G2981">
            <v>0</v>
          </cell>
          <cell r="H2981" t="str">
            <v>Ngô Thị Bích</v>
          </cell>
          <cell r="I2981" t="str">
            <v>Phượng</v>
          </cell>
          <cell r="J2981">
            <v>0</v>
          </cell>
          <cell r="K2981" t="str">
            <v>Edutop</v>
          </cell>
          <cell r="L2981" t="str">
            <v>TS3</v>
          </cell>
          <cell r="M2981">
            <v>0</v>
          </cell>
          <cell r="N2981">
            <v>2954</v>
          </cell>
          <cell r="O2981" t="str">
            <v>28/12/2020</v>
          </cell>
          <cell r="P2981">
            <v>0</v>
          </cell>
          <cell r="Q2981" t="str">
            <v>Tuấn</v>
          </cell>
        </row>
        <row r="2982">
          <cell r="E2982" t="str">
            <v>TXE120818</v>
          </cell>
          <cell r="F2982">
            <v>0</v>
          </cell>
          <cell r="G2982">
            <v>0</v>
          </cell>
          <cell r="H2982" t="str">
            <v xml:space="preserve">Trần Thị </v>
          </cell>
          <cell r="I2982" t="str">
            <v xml:space="preserve">Quỳnh </v>
          </cell>
          <cell r="J2982">
            <v>0</v>
          </cell>
          <cell r="K2982" t="str">
            <v>Edutop</v>
          </cell>
          <cell r="L2982" t="str">
            <v>TS3</v>
          </cell>
          <cell r="M2982">
            <v>0</v>
          </cell>
          <cell r="N2982">
            <v>2954</v>
          </cell>
          <cell r="O2982" t="str">
            <v>28/12/2020</v>
          </cell>
          <cell r="P2982">
            <v>0</v>
          </cell>
          <cell r="Q2982" t="str">
            <v>Tuấn</v>
          </cell>
        </row>
        <row r="2983">
          <cell r="E2983" t="str">
            <v>TXE120819</v>
          </cell>
          <cell r="F2983">
            <v>0</v>
          </cell>
          <cell r="G2983">
            <v>0</v>
          </cell>
          <cell r="H2983" t="str">
            <v xml:space="preserve">Lưu Tuyết </v>
          </cell>
          <cell r="I2983" t="str">
            <v>Thanh</v>
          </cell>
          <cell r="J2983">
            <v>0</v>
          </cell>
          <cell r="K2983" t="str">
            <v>Edutop</v>
          </cell>
          <cell r="L2983" t="str">
            <v>TS3</v>
          </cell>
          <cell r="M2983">
            <v>0</v>
          </cell>
          <cell r="N2983">
            <v>2954</v>
          </cell>
          <cell r="O2983" t="str">
            <v>28/12/2020</v>
          </cell>
          <cell r="P2983">
            <v>0</v>
          </cell>
          <cell r="Q2983" t="str">
            <v>Tuấn</v>
          </cell>
        </row>
        <row r="2984">
          <cell r="E2984" t="str">
            <v>TXE120821</v>
          </cell>
          <cell r="F2984">
            <v>0</v>
          </cell>
          <cell r="G2984">
            <v>0</v>
          </cell>
          <cell r="H2984" t="str">
            <v xml:space="preserve">Huỳnh Hoài </v>
          </cell>
          <cell r="I2984" t="str">
            <v xml:space="preserve">Thiện </v>
          </cell>
          <cell r="J2984">
            <v>0</v>
          </cell>
          <cell r="K2984" t="str">
            <v>Edutop</v>
          </cell>
          <cell r="L2984" t="str">
            <v>TS3</v>
          </cell>
          <cell r="M2984">
            <v>0</v>
          </cell>
          <cell r="N2984">
            <v>2954</v>
          </cell>
          <cell r="O2984" t="str">
            <v>28/12/2020</v>
          </cell>
          <cell r="P2984">
            <v>0</v>
          </cell>
          <cell r="Q2984" t="str">
            <v>Tuấn</v>
          </cell>
        </row>
        <row r="2985">
          <cell r="E2985" t="str">
            <v>TXE120822</v>
          </cell>
          <cell r="F2985">
            <v>0</v>
          </cell>
          <cell r="G2985">
            <v>0</v>
          </cell>
          <cell r="H2985" t="str">
            <v xml:space="preserve">Ngô Chí </v>
          </cell>
          <cell r="I2985" t="str">
            <v xml:space="preserve">Thiện </v>
          </cell>
          <cell r="J2985">
            <v>0</v>
          </cell>
          <cell r="K2985" t="str">
            <v>Edutop</v>
          </cell>
          <cell r="L2985" t="str">
            <v>TS3</v>
          </cell>
          <cell r="M2985">
            <v>0</v>
          </cell>
          <cell r="N2985">
            <v>2954</v>
          </cell>
          <cell r="O2985" t="str">
            <v>28/12/2020</v>
          </cell>
          <cell r="P2985">
            <v>0</v>
          </cell>
          <cell r="Q2985" t="str">
            <v>Tuấn</v>
          </cell>
        </row>
        <row r="2986">
          <cell r="E2986" t="str">
            <v>TXE120823</v>
          </cell>
          <cell r="F2986">
            <v>0</v>
          </cell>
          <cell r="G2986">
            <v>0</v>
          </cell>
          <cell r="H2986" t="str">
            <v>Tạ Minh</v>
          </cell>
          <cell r="I2986" t="str">
            <v>Thư</v>
          </cell>
          <cell r="J2986">
            <v>0</v>
          </cell>
          <cell r="K2986" t="str">
            <v>Edutop</v>
          </cell>
          <cell r="L2986" t="str">
            <v>TS3</v>
          </cell>
          <cell r="M2986">
            <v>0</v>
          </cell>
          <cell r="N2986">
            <v>2954</v>
          </cell>
          <cell r="O2986" t="str">
            <v>28/12/2020</v>
          </cell>
          <cell r="P2986">
            <v>0</v>
          </cell>
          <cell r="Q2986" t="str">
            <v>Tuấn</v>
          </cell>
        </row>
        <row r="2987">
          <cell r="E2987" t="str">
            <v>TXE120826</v>
          </cell>
          <cell r="F2987">
            <v>0</v>
          </cell>
          <cell r="G2987">
            <v>0</v>
          </cell>
          <cell r="H2987" t="str">
            <v>Phạm Thị Minh</v>
          </cell>
          <cell r="I2987" t="str">
            <v xml:space="preserve">Thúy </v>
          </cell>
          <cell r="J2987">
            <v>0</v>
          </cell>
          <cell r="K2987" t="str">
            <v>Edutop</v>
          </cell>
          <cell r="L2987" t="str">
            <v>TS3</v>
          </cell>
          <cell r="M2987">
            <v>0</v>
          </cell>
          <cell r="N2987">
            <v>2954</v>
          </cell>
          <cell r="O2987" t="str">
            <v>28/12/2020</v>
          </cell>
          <cell r="P2987">
            <v>0</v>
          </cell>
          <cell r="Q2987" t="str">
            <v>Tuấn</v>
          </cell>
        </row>
        <row r="2988">
          <cell r="E2988" t="str">
            <v>TXE120827</v>
          </cell>
          <cell r="F2988">
            <v>0</v>
          </cell>
          <cell r="G2988">
            <v>0</v>
          </cell>
          <cell r="H2988" t="str">
            <v xml:space="preserve">Phạm Thị Bích </v>
          </cell>
          <cell r="I2988" t="str">
            <v xml:space="preserve">Thùy </v>
          </cell>
          <cell r="J2988">
            <v>0</v>
          </cell>
          <cell r="K2988" t="str">
            <v>Edutop</v>
          </cell>
          <cell r="L2988" t="str">
            <v>TS3</v>
          </cell>
          <cell r="M2988">
            <v>0</v>
          </cell>
          <cell r="N2988">
            <v>2954</v>
          </cell>
          <cell r="O2988" t="str">
            <v>28/12/2020</v>
          </cell>
          <cell r="P2988">
            <v>0</v>
          </cell>
          <cell r="Q2988" t="str">
            <v>Tuấn</v>
          </cell>
        </row>
        <row r="2989">
          <cell r="E2989" t="str">
            <v>TXE120828</v>
          </cell>
          <cell r="F2989">
            <v>0</v>
          </cell>
          <cell r="G2989">
            <v>0</v>
          </cell>
          <cell r="H2989" t="str">
            <v xml:space="preserve">Nguyễn Văn </v>
          </cell>
          <cell r="I2989" t="str">
            <v>Tiệp</v>
          </cell>
          <cell r="J2989">
            <v>0</v>
          </cell>
          <cell r="K2989" t="str">
            <v>Edutop</v>
          </cell>
          <cell r="L2989" t="str">
            <v>TS3</v>
          </cell>
          <cell r="M2989">
            <v>0</v>
          </cell>
          <cell r="N2989">
            <v>2954</v>
          </cell>
          <cell r="O2989" t="str">
            <v>28/12/2020</v>
          </cell>
          <cell r="P2989">
            <v>0</v>
          </cell>
          <cell r="Q2989" t="str">
            <v>Tuấn</v>
          </cell>
        </row>
        <row r="2990">
          <cell r="E2990" t="str">
            <v>TXE120830</v>
          </cell>
          <cell r="F2990">
            <v>0</v>
          </cell>
          <cell r="G2990">
            <v>0</v>
          </cell>
          <cell r="H2990" t="str">
            <v>Hoàng Văn</v>
          </cell>
          <cell r="I2990" t="str">
            <v>Trung</v>
          </cell>
          <cell r="J2990">
            <v>0</v>
          </cell>
          <cell r="K2990" t="str">
            <v>Edutop</v>
          </cell>
          <cell r="L2990" t="str">
            <v>TS3</v>
          </cell>
          <cell r="M2990">
            <v>0</v>
          </cell>
          <cell r="N2990">
            <v>2954</v>
          </cell>
          <cell r="O2990" t="str">
            <v>28/12/2020</v>
          </cell>
          <cell r="P2990">
            <v>0</v>
          </cell>
          <cell r="Q2990" t="str">
            <v>Tuấn</v>
          </cell>
        </row>
        <row r="2991">
          <cell r="E2991" t="str">
            <v>TXE120831</v>
          </cell>
          <cell r="F2991">
            <v>0</v>
          </cell>
          <cell r="G2991">
            <v>0</v>
          </cell>
          <cell r="H2991" t="str">
            <v xml:space="preserve">Cao Dũng </v>
          </cell>
          <cell r="I2991" t="str">
            <v>Tuấn</v>
          </cell>
          <cell r="J2991">
            <v>0</v>
          </cell>
          <cell r="K2991" t="str">
            <v>Edutop</v>
          </cell>
          <cell r="L2991" t="str">
            <v>TS3</v>
          </cell>
          <cell r="M2991">
            <v>0</v>
          </cell>
          <cell r="N2991">
            <v>2954</v>
          </cell>
          <cell r="O2991" t="str">
            <v>28/12/2020</v>
          </cell>
          <cell r="P2991">
            <v>0</v>
          </cell>
          <cell r="Q2991" t="str">
            <v>Tuấn</v>
          </cell>
        </row>
        <row r="2992">
          <cell r="E2992" t="str">
            <v>TXE120832</v>
          </cell>
          <cell r="F2992">
            <v>0</v>
          </cell>
          <cell r="G2992">
            <v>0</v>
          </cell>
          <cell r="H2992" t="str">
            <v xml:space="preserve">Nguyễn Anh </v>
          </cell>
          <cell r="I2992" t="str">
            <v>Tuấn</v>
          </cell>
          <cell r="J2992">
            <v>0</v>
          </cell>
          <cell r="K2992" t="str">
            <v>Edutop</v>
          </cell>
          <cell r="L2992" t="str">
            <v>TS3</v>
          </cell>
          <cell r="M2992">
            <v>0</v>
          </cell>
          <cell r="N2992">
            <v>2954</v>
          </cell>
          <cell r="O2992" t="str">
            <v>28/12/2020</v>
          </cell>
          <cell r="P2992">
            <v>0</v>
          </cell>
          <cell r="Q2992" t="str">
            <v>Tuấn</v>
          </cell>
        </row>
        <row r="2993">
          <cell r="E2993" t="str">
            <v>TXE120834</v>
          </cell>
          <cell r="F2993">
            <v>0</v>
          </cell>
          <cell r="G2993">
            <v>0</v>
          </cell>
          <cell r="H2993" t="str">
            <v>Trần Thị Thủy</v>
          </cell>
          <cell r="I2993" t="str">
            <v>Vân</v>
          </cell>
          <cell r="J2993">
            <v>0</v>
          </cell>
          <cell r="K2993" t="str">
            <v>Edutop</v>
          </cell>
          <cell r="L2993" t="str">
            <v>TS3</v>
          </cell>
          <cell r="M2993">
            <v>0</v>
          </cell>
          <cell r="N2993">
            <v>2954</v>
          </cell>
          <cell r="O2993" t="str">
            <v>28/12/2020</v>
          </cell>
          <cell r="P2993">
            <v>0</v>
          </cell>
          <cell r="Q2993" t="str">
            <v>Tuấn</v>
          </cell>
        </row>
        <row r="2994">
          <cell r="E2994" t="str">
            <v>TXE120835</v>
          </cell>
          <cell r="F2994">
            <v>0</v>
          </cell>
          <cell r="G2994">
            <v>0</v>
          </cell>
          <cell r="H2994" t="str">
            <v>Nguyễn Thị</v>
          </cell>
          <cell r="I2994" t="str">
            <v>Yến</v>
          </cell>
          <cell r="J2994">
            <v>0</v>
          </cell>
          <cell r="K2994" t="str">
            <v>Edutop</v>
          </cell>
          <cell r="L2994" t="str">
            <v>TS3</v>
          </cell>
          <cell r="M2994">
            <v>0</v>
          </cell>
          <cell r="N2994">
            <v>2954</v>
          </cell>
          <cell r="O2994" t="str">
            <v>28/12/2020</v>
          </cell>
          <cell r="P2994">
            <v>0</v>
          </cell>
          <cell r="Q2994" t="str">
            <v>Tuấn</v>
          </cell>
        </row>
        <row r="2995">
          <cell r="E2995" t="str">
            <v>TXE120836</v>
          </cell>
          <cell r="F2995">
            <v>0</v>
          </cell>
          <cell r="G2995">
            <v>0</v>
          </cell>
          <cell r="H2995" t="str">
            <v>Phạm Thế</v>
          </cell>
          <cell r="I2995" t="str">
            <v>Anh</v>
          </cell>
          <cell r="J2995">
            <v>0</v>
          </cell>
          <cell r="K2995" t="str">
            <v>Edutop</v>
          </cell>
          <cell r="L2995" t="str">
            <v>TS3</v>
          </cell>
          <cell r="M2995">
            <v>0</v>
          </cell>
          <cell r="N2995">
            <v>2954</v>
          </cell>
          <cell r="O2995" t="str">
            <v>28/12/2020</v>
          </cell>
          <cell r="P2995">
            <v>0</v>
          </cell>
          <cell r="Q2995" t="str">
            <v>Tuấn</v>
          </cell>
        </row>
        <row r="2996">
          <cell r="E2996" t="str">
            <v>TXE120838</v>
          </cell>
          <cell r="F2996">
            <v>0</v>
          </cell>
          <cell r="G2996">
            <v>0</v>
          </cell>
          <cell r="H2996" t="str">
            <v xml:space="preserve">Nguyễn Tiến </v>
          </cell>
          <cell r="I2996" t="str">
            <v>Đại</v>
          </cell>
          <cell r="J2996">
            <v>0</v>
          </cell>
          <cell r="K2996" t="str">
            <v>Edutop</v>
          </cell>
          <cell r="L2996" t="str">
            <v>TS3</v>
          </cell>
          <cell r="M2996">
            <v>0</v>
          </cell>
          <cell r="N2996">
            <v>2954</v>
          </cell>
          <cell r="O2996" t="str">
            <v>28/12/2020</v>
          </cell>
          <cell r="P2996">
            <v>0</v>
          </cell>
          <cell r="Q2996" t="str">
            <v>Tuấn</v>
          </cell>
        </row>
        <row r="2997">
          <cell r="E2997" t="str">
            <v>TXE120840</v>
          </cell>
          <cell r="F2997">
            <v>0</v>
          </cell>
          <cell r="G2997">
            <v>0</v>
          </cell>
          <cell r="H2997" t="str">
            <v xml:space="preserve">Lê Trung </v>
          </cell>
          <cell r="I2997" t="str">
            <v xml:space="preserve">Dũng </v>
          </cell>
          <cell r="J2997">
            <v>0</v>
          </cell>
          <cell r="K2997" t="str">
            <v>Edutop</v>
          </cell>
          <cell r="L2997" t="str">
            <v>TS3</v>
          </cell>
          <cell r="M2997">
            <v>0</v>
          </cell>
          <cell r="N2997">
            <v>2954</v>
          </cell>
          <cell r="O2997" t="str">
            <v>28/12/2020</v>
          </cell>
          <cell r="P2997">
            <v>0</v>
          </cell>
          <cell r="Q2997" t="str">
            <v>Tuấn</v>
          </cell>
        </row>
        <row r="2998">
          <cell r="E2998" t="str">
            <v>TXE120841</v>
          </cell>
          <cell r="F2998">
            <v>0</v>
          </cell>
          <cell r="G2998">
            <v>0</v>
          </cell>
          <cell r="H2998" t="str">
            <v xml:space="preserve">Doãn Hoàng </v>
          </cell>
          <cell r="I2998" t="str">
            <v>Dương</v>
          </cell>
          <cell r="J2998">
            <v>0</v>
          </cell>
          <cell r="K2998" t="str">
            <v>Edutop</v>
          </cell>
          <cell r="L2998" t="str">
            <v>TS3</v>
          </cell>
          <cell r="M2998">
            <v>0</v>
          </cell>
          <cell r="N2998">
            <v>2954</v>
          </cell>
          <cell r="O2998" t="str">
            <v>28/12/2020</v>
          </cell>
          <cell r="P2998">
            <v>0</v>
          </cell>
          <cell r="Q2998" t="str">
            <v>Tuấn</v>
          </cell>
        </row>
        <row r="2999">
          <cell r="E2999" t="str">
            <v>TXE120843</v>
          </cell>
          <cell r="F2999">
            <v>0</v>
          </cell>
          <cell r="G2999">
            <v>0</v>
          </cell>
          <cell r="H2999" t="str">
            <v xml:space="preserve">Nguyễn Diệu </v>
          </cell>
          <cell r="I2999" t="str">
            <v xml:space="preserve">Hà </v>
          </cell>
          <cell r="J2999">
            <v>0</v>
          </cell>
          <cell r="K2999" t="str">
            <v>Edutop</v>
          </cell>
          <cell r="L2999" t="str">
            <v>TS3</v>
          </cell>
          <cell r="M2999">
            <v>0</v>
          </cell>
          <cell r="N2999">
            <v>2954</v>
          </cell>
          <cell r="O2999" t="str">
            <v>28/12/2020</v>
          </cell>
          <cell r="P2999">
            <v>0</v>
          </cell>
          <cell r="Q2999" t="str">
            <v>Tuấn</v>
          </cell>
        </row>
        <row r="3000">
          <cell r="E3000" t="str">
            <v>TXE120845</v>
          </cell>
          <cell r="F3000">
            <v>0</v>
          </cell>
          <cell r="G3000">
            <v>0</v>
          </cell>
          <cell r="H3000" t="str">
            <v>Nguyễn Hữu</v>
          </cell>
          <cell r="I3000" t="str">
            <v>Hiếu</v>
          </cell>
          <cell r="J3000">
            <v>0</v>
          </cell>
          <cell r="K3000" t="str">
            <v>Edutop</v>
          </cell>
          <cell r="L3000" t="str">
            <v>TS3</v>
          </cell>
          <cell r="M3000">
            <v>0</v>
          </cell>
          <cell r="N3000">
            <v>2954</v>
          </cell>
          <cell r="O3000" t="str">
            <v>28/12/2020</v>
          </cell>
          <cell r="P3000">
            <v>0</v>
          </cell>
          <cell r="Q3000" t="str">
            <v>Tuấn</v>
          </cell>
        </row>
        <row r="3001">
          <cell r="E3001" t="str">
            <v>TXE120848</v>
          </cell>
          <cell r="F3001">
            <v>0</v>
          </cell>
          <cell r="G3001">
            <v>0</v>
          </cell>
          <cell r="H3001" t="str">
            <v xml:space="preserve">Bùi Thị Hồng </v>
          </cell>
          <cell r="I3001" t="str">
            <v>Hoa</v>
          </cell>
          <cell r="J3001">
            <v>0</v>
          </cell>
          <cell r="K3001" t="str">
            <v>Edutop</v>
          </cell>
          <cell r="L3001" t="str">
            <v>TS3</v>
          </cell>
          <cell r="M3001">
            <v>0</v>
          </cell>
          <cell r="N3001">
            <v>2954</v>
          </cell>
          <cell r="O3001" t="str">
            <v>28/12/2020</v>
          </cell>
          <cell r="P3001">
            <v>0</v>
          </cell>
          <cell r="Q3001" t="str">
            <v>Tuấn</v>
          </cell>
        </row>
        <row r="3002">
          <cell r="E3002" t="str">
            <v>TXE120849</v>
          </cell>
          <cell r="F3002">
            <v>0</v>
          </cell>
          <cell r="G3002">
            <v>0</v>
          </cell>
          <cell r="H3002" t="str">
            <v xml:space="preserve">Nguyễn Thế </v>
          </cell>
          <cell r="I3002" t="str">
            <v>Huy</v>
          </cell>
          <cell r="J3002">
            <v>0</v>
          </cell>
          <cell r="K3002" t="str">
            <v>Edutop</v>
          </cell>
          <cell r="L3002" t="str">
            <v>TS3</v>
          </cell>
          <cell r="M3002">
            <v>0</v>
          </cell>
          <cell r="N3002">
            <v>2954</v>
          </cell>
          <cell r="O3002" t="str">
            <v>28/12/2020</v>
          </cell>
          <cell r="P3002">
            <v>0</v>
          </cell>
          <cell r="Q3002" t="str">
            <v>Tuấn</v>
          </cell>
        </row>
        <row r="3003">
          <cell r="E3003" t="str">
            <v>TXE120850</v>
          </cell>
          <cell r="F3003">
            <v>0</v>
          </cell>
          <cell r="G3003">
            <v>0</v>
          </cell>
          <cell r="H3003" t="str">
            <v xml:space="preserve">Trình Hữu </v>
          </cell>
          <cell r="I3003" t="str">
            <v>Huy</v>
          </cell>
          <cell r="J3003">
            <v>0</v>
          </cell>
          <cell r="K3003" t="str">
            <v>Edutop</v>
          </cell>
          <cell r="L3003" t="str">
            <v>TS3</v>
          </cell>
          <cell r="M3003">
            <v>0</v>
          </cell>
          <cell r="N3003">
            <v>2954</v>
          </cell>
          <cell r="O3003" t="str">
            <v>28/12/2020</v>
          </cell>
          <cell r="P3003">
            <v>0</v>
          </cell>
          <cell r="Q3003" t="str">
            <v>Tuấn</v>
          </cell>
        </row>
        <row r="3004">
          <cell r="E3004" t="str">
            <v>TXE120851</v>
          </cell>
          <cell r="F3004">
            <v>0</v>
          </cell>
          <cell r="G3004">
            <v>0</v>
          </cell>
          <cell r="H3004" t="str">
            <v xml:space="preserve">Nguyễn Phương </v>
          </cell>
          <cell r="I3004" t="str">
            <v xml:space="preserve">Linh </v>
          </cell>
          <cell r="J3004">
            <v>0</v>
          </cell>
          <cell r="K3004" t="str">
            <v>Edutop</v>
          </cell>
          <cell r="L3004" t="str">
            <v>TS3</v>
          </cell>
          <cell r="M3004">
            <v>0</v>
          </cell>
          <cell r="N3004">
            <v>2954</v>
          </cell>
          <cell r="O3004" t="str">
            <v>28/12/2020</v>
          </cell>
          <cell r="P3004">
            <v>0</v>
          </cell>
          <cell r="Q3004" t="str">
            <v>Tuấn</v>
          </cell>
        </row>
        <row r="3005">
          <cell r="E3005" t="str">
            <v>TXE120852</v>
          </cell>
          <cell r="F3005">
            <v>0</v>
          </cell>
          <cell r="G3005">
            <v>0</v>
          </cell>
          <cell r="H3005" t="str">
            <v>Trần Thị Thùy</v>
          </cell>
          <cell r="I3005" t="str">
            <v xml:space="preserve">Linh </v>
          </cell>
          <cell r="J3005">
            <v>0</v>
          </cell>
          <cell r="K3005" t="str">
            <v>Edutop</v>
          </cell>
          <cell r="L3005" t="str">
            <v>TS3</v>
          </cell>
          <cell r="M3005">
            <v>0</v>
          </cell>
          <cell r="N3005">
            <v>2954</v>
          </cell>
          <cell r="O3005" t="str">
            <v>28/12/2020</v>
          </cell>
          <cell r="P3005">
            <v>0</v>
          </cell>
          <cell r="Q3005" t="str">
            <v>Tuấn</v>
          </cell>
        </row>
        <row r="3006">
          <cell r="E3006" t="str">
            <v>TXE120853</v>
          </cell>
          <cell r="F3006">
            <v>0</v>
          </cell>
          <cell r="G3006">
            <v>0</v>
          </cell>
          <cell r="H3006" t="str">
            <v xml:space="preserve">Dương Hữu </v>
          </cell>
          <cell r="I3006" t="str">
            <v xml:space="preserve">Lộc </v>
          </cell>
          <cell r="J3006">
            <v>0</v>
          </cell>
          <cell r="K3006" t="str">
            <v>Edutop</v>
          </cell>
          <cell r="L3006" t="str">
            <v>TS3</v>
          </cell>
          <cell r="M3006">
            <v>0</v>
          </cell>
          <cell r="N3006">
            <v>2954</v>
          </cell>
          <cell r="O3006" t="str">
            <v>28/12/2020</v>
          </cell>
          <cell r="P3006">
            <v>0</v>
          </cell>
          <cell r="Q3006" t="str">
            <v>Tuấn</v>
          </cell>
        </row>
        <row r="3007">
          <cell r="E3007" t="str">
            <v>TXE120855</v>
          </cell>
          <cell r="F3007">
            <v>0</v>
          </cell>
          <cell r="G3007">
            <v>0</v>
          </cell>
          <cell r="H3007" t="str">
            <v>Đỗ Thị</v>
          </cell>
          <cell r="I3007" t="str">
            <v>Nhung</v>
          </cell>
          <cell r="J3007">
            <v>0</v>
          </cell>
          <cell r="K3007" t="str">
            <v>Edutop</v>
          </cell>
          <cell r="L3007" t="str">
            <v>TS3</v>
          </cell>
          <cell r="M3007">
            <v>0</v>
          </cell>
          <cell r="N3007">
            <v>2954</v>
          </cell>
          <cell r="O3007" t="str">
            <v>28/12/2020</v>
          </cell>
          <cell r="P3007">
            <v>0</v>
          </cell>
          <cell r="Q3007" t="str">
            <v>Tuấn</v>
          </cell>
        </row>
        <row r="3008">
          <cell r="E3008" t="str">
            <v>TXE120856</v>
          </cell>
          <cell r="F3008">
            <v>0</v>
          </cell>
          <cell r="G3008">
            <v>0</v>
          </cell>
          <cell r="H3008" t="str">
            <v xml:space="preserve">Phạm Thị Hồng </v>
          </cell>
          <cell r="I3008" t="str">
            <v>Nhung</v>
          </cell>
          <cell r="J3008">
            <v>0</v>
          </cell>
          <cell r="K3008" t="str">
            <v>Edutop</v>
          </cell>
          <cell r="L3008" t="str">
            <v>TS3</v>
          </cell>
          <cell r="M3008">
            <v>0</v>
          </cell>
          <cell r="N3008">
            <v>2954</v>
          </cell>
          <cell r="O3008" t="str">
            <v>28/12/2020</v>
          </cell>
          <cell r="P3008">
            <v>0</v>
          </cell>
          <cell r="Q3008" t="str">
            <v>Tuấn</v>
          </cell>
        </row>
        <row r="3009">
          <cell r="E3009" t="str">
            <v>TXE120858</v>
          </cell>
          <cell r="F3009">
            <v>0</v>
          </cell>
          <cell r="G3009">
            <v>0</v>
          </cell>
          <cell r="H3009" t="str">
            <v>Trương Ngọc</v>
          </cell>
          <cell r="I3009" t="str">
            <v>Quý</v>
          </cell>
          <cell r="J3009">
            <v>0</v>
          </cell>
          <cell r="K3009" t="str">
            <v>Edutop</v>
          </cell>
          <cell r="L3009" t="str">
            <v>TS3</v>
          </cell>
          <cell r="M3009">
            <v>0</v>
          </cell>
          <cell r="N3009">
            <v>2954</v>
          </cell>
          <cell r="O3009" t="str">
            <v>28/12/2020</v>
          </cell>
          <cell r="P3009">
            <v>0</v>
          </cell>
          <cell r="Q3009" t="str">
            <v>Tuấn</v>
          </cell>
        </row>
        <row r="3010">
          <cell r="E3010" t="str">
            <v>TXE120859</v>
          </cell>
          <cell r="F3010">
            <v>0</v>
          </cell>
          <cell r="G3010">
            <v>0</v>
          </cell>
          <cell r="H3010" t="str">
            <v xml:space="preserve">Nguyễn Tiến </v>
          </cell>
          <cell r="I3010" t="str">
            <v xml:space="preserve">Thành </v>
          </cell>
          <cell r="J3010">
            <v>0</v>
          </cell>
          <cell r="K3010" t="str">
            <v>Edutop</v>
          </cell>
          <cell r="L3010" t="str">
            <v>TS3</v>
          </cell>
          <cell r="M3010">
            <v>0</v>
          </cell>
          <cell r="N3010">
            <v>2954</v>
          </cell>
          <cell r="O3010" t="str">
            <v>28/12/2020</v>
          </cell>
          <cell r="P3010">
            <v>0</v>
          </cell>
          <cell r="Q3010" t="str">
            <v>Tuấn</v>
          </cell>
        </row>
        <row r="3011">
          <cell r="E3011" t="str">
            <v>TXE120861</v>
          </cell>
          <cell r="F3011">
            <v>0</v>
          </cell>
          <cell r="G3011">
            <v>0</v>
          </cell>
          <cell r="H3011" t="str">
            <v xml:space="preserve">Vũ Văn </v>
          </cell>
          <cell r="I3011" t="str">
            <v>Vững</v>
          </cell>
          <cell r="J3011">
            <v>0</v>
          </cell>
          <cell r="K3011" t="str">
            <v>Edutop</v>
          </cell>
          <cell r="L3011" t="str">
            <v>TS3</v>
          </cell>
          <cell r="M3011">
            <v>0</v>
          </cell>
          <cell r="N3011">
            <v>2954</v>
          </cell>
          <cell r="O3011" t="str">
            <v>28/12/2020</v>
          </cell>
          <cell r="P3011">
            <v>0</v>
          </cell>
          <cell r="Q3011" t="str">
            <v>Tuấn</v>
          </cell>
        </row>
        <row r="3012">
          <cell r="E3012" t="str">
            <v>TXE120863</v>
          </cell>
          <cell r="F3012">
            <v>0</v>
          </cell>
          <cell r="G3012">
            <v>0</v>
          </cell>
          <cell r="H3012" t="str">
            <v xml:space="preserve">Lê Khắc </v>
          </cell>
          <cell r="I3012" t="str">
            <v>Ánh</v>
          </cell>
          <cell r="J3012">
            <v>0</v>
          </cell>
          <cell r="K3012" t="str">
            <v>Edutop</v>
          </cell>
          <cell r="L3012" t="str">
            <v>TS3</v>
          </cell>
          <cell r="M3012">
            <v>0</v>
          </cell>
          <cell r="N3012">
            <v>2954</v>
          </cell>
          <cell r="O3012" t="str">
            <v>28/12/2020</v>
          </cell>
          <cell r="P3012">
            <v>0</v>
          </cell>
          <cell r="Q3012" t="str">
            <v>Tuấn</v>
          </cell>
        </row>
        <row r="3013">
          <cell r="E3013" t="str">
            <v>TXE120865</v>
          </cell>
          <cell r="F3013">
            <v>0</v>
          </cell>
          <cell r="G3013">
            <v>0</v>
          </cell>
          <cell r="H3013" t="str">
            <v xml:space="preserve">Phạm Tuấn </v>
          </cell>
          <cell r="I3013" t="str">
            <v xml:space="preserve">Anh </v>
          </cell>
          <cell r="J3013">
            <v>0</v>
          </cell>
          <cell r="K3013" t="str">
            <v>Edutop</v>
          </cell>
          <cell r="L3013" t="str">
            <v>TS3</v>
          </cell>
          <cell r="M3013">
            <v>0</v>
          </cell>
          <cell r="N3013">
            <v>2954</v>
          </cell>
          <cell r="O3013" t="str">
            <v>28/12/2020</v>
          </cell>
          <cell r="P3013">
            <v>0</v>
          </cell>
          <cell r="Q3013" t="str">
            <v>Tuấn</v>
          </cell>
        </row>
        <row r="3014">
          <cell r="E3014" t="str">
            <v>TXE120870</v>
          </cell>
          <cell r="F3014">
            <v>0</v>
          </cell>
          <cell r="G3014">
            <v>0</v>
          </cell>
          <cell r="H3014" t="str">
            <v xml:space="preserve">Nguyễn Thành </v>
          </cell>
          <cell r="I3014" t="str">
            <v>Đô</v>
          </cell>
          <cell r="J3014">
            <v>0</v>
          </cell>
          <cell r="K3014" t="str">
            <v>Edutop</v>
          </cell>
          <cell r="L3014" t="str">
            <v>TS3</v>
          </cell>
          <cell r="M3014">
            <v>0</v>
          </cell>
          <cell r="N3014">
            <v>2954</v>
          </cell>
          <cell r="O3014" t="str">
            <v>28/12/2020</v>
          </cell>
          <cell r="P3014">
            <v>0</v>
          </cell>
          <cell r="Q3014" t="str">
            <v>Tuấn</v>
          </cell>
        </row>
        <row r="3015">
          <cell r="E3015" t="str">
            <v>TXE120871</v>
          </cell>
          <cell r="F3015">
            <v>0</v>
          </cell>
          <cell r="G3015">
            <v>0</v>
          </cell>
          <cell r="H3015" t="str">
            <v xml:space="preserve">Bùi Văn </v>
          </cell>
          <cell r="I3015" t="str">
            <v xml:space="preserve">Đồng </v>
          </cell>
          <cell r="J3015">
            <v>0</v>
          </cell>
          <cell r="K3015" t="str">
            <v>Edutop</v>
          </cell>
          <cell r="L3015" t="str">
            <v>TS3</v>
          </cell>
          <cell r="M3015">
            <v>0</v>
          </cell>
          <cell r="N3015">
            <v>2954</v>
          </cell>
          <cell r="O3015" t="str">
            <v>28/12/2020</v>
          </cell>
          <cell r="P3015">
            <v>0</v>
          </cell>
          <cell r="Q3015" t="str">
            <v>Tuấn</v>
          </cell>
        </row>
        <row r="3016">
          <cell r="E3016" t="str">
            <v>TXE120873</v>
          </cell>
          <cell r="F3016">
            <v>0</v>
          </cell>
          <cell r="G3016">
            <v>0</v>
          </cell>
          <cell r="H3016" t="str">
            <v xml:space="preserve">Nguyễn Ngọc </v>
          </cell>
          <cell r="I3016" t="str">
            <v xml:space="preserve">Dũng </v>
          </cell>
          <cell r="J3016">
            <v>0</v>
          </cell>
          <cell r="K3016" t="str">
            <v>Edutop</v>
          </cell>
          <cell r="L3016" t="str">
            <v>TS3</v>
          </cell>
          <cell r="M3016">
            <v>0</v>
          </cell>
          <cell r="N3016">
            <v>2954</v>
          </cell>
          <cell r="O3016" t="str">
            <v>28/12/2020</v>
          </cell>
          <cell r="P3016">
            <v>0</v>
          </cell>
          <cell r="Q3016" t="str">
            <v>Tuấn</v>
          </cell>
        </row>
        <row r="3017">
          <cell r="E3017" t="str">
            <v>TXE120874</v>
          </cell>
          <cell r="F3017">
            <v>0</v>
          </cell>
          <cell r="G3017">
            <v>0</v>
          </cell>
          <cell r="H3017" t="str">
            <v xml:space="preserve">Phạm Anh </v>
          </cell>
          <cell r="I3017" t="str">
            <v xml:space="preserve">Dũng </v>
          </cell>
          <cell r="J3017">
            <v>0</v>
          </cell>
          <cell r="K3017" t="str">
            <v>Edutop</v>
          </cell>
          <cell r="L3017" t="str">
            <v>TS3</v>
          </cell>
          <cell r="M3017">
            <v>0</v>
          </cell>
          <cell r="N3017">
            <v>2954</v>
          </cell>
          <cell r="O3017" t="str">
            <v>28/12/2020</v>
          </cell>
          <cell r="P3017">
            <v>0</v>
          </cell>
          <cell r="Q3017" t="str">
            <v>Tuấn</v>
          </cell>
        </row>
        <row r="3018">
          <cell r="E3018" t="str">
            <v>TXE120875</v>
          </cell>
          <cell r="F3018">
            <v>0</v>
          </cell>
          <cell r="G3018">
            <v>0</v>
          </cell>
          <cell r="H3018" t="str">
            <v>Phùng Mạnh</v>
          </cell>
          <cell r="I3018" t="str">
            <v xml:space="preserve">Dũng </v>
          </cell>
          <cell r="J3018">
            <v>0</v>
          </cell>
          <cell r="K3018" t="str">
            <v>Edutop</v>
          </cell>
          <cell r="L3018" t="str">
            <v>TS3</v>
          </cell>
          <cell r="M3018">
            <v>0</v>
          </cell>
          <cell r="N3018">
            <v>2954</v>
          </cell>
          <cell r="O3018" t="str">
            <v>28/12/2020</v>
          </cell>
          <cell r="P3018">
            <v>0</v>
          </cell>
          <cell r="Q3018" t="str">
            <v>Tuấn</v>
          </cell>
        </row>
        <row r="3019">
          <cell r="E3019" t="str">
            <v>TXE120878</v>
          </cell>
          <cell r="F3019">
            <v>0</v>
          </cell>
          <cell r="G3019">
            <v>0</v>
          </cell>
          <cell r="H3019" t="str">
            <v xml:space="preserve">Nguyễn Tiến </v>
          </cell>
          <cell r="I3019" t="str">
            <v>Duy</v>
          </cell>
          <cell r="J3019">
            <v>0</v>
          </cell>
          <cell r="K3019" t="str">
            <v>Edutop</v>
          </cell>
          <cell r="L3019" t="str">
            <v>TS3</v>
          </cell>
          <cell r="M3019">
            <v>0</v>
          </cell>
          <cell r="N3019">
            <v>2954</v>
          </cell>
          <cell r="O3019" t="str">
            <v>28/12/2020</v>
          </cell>
          <cell r="P3019">
            <v>0</v>
          </cell>
          <cell r="Q3019" t="str">
            <v>Tuấn</v>
          </cell>
        </row>
        <row r="3020">
          <cell r="E3020" t="str">
            <v>TXE120881</v>
          </cell>
          <cell r="F3020">
            <v>0</v>
          </cell>
          <cell r="G3020">
            <v>0</v>
          </cell>
          <cell r="H3020" t="str">
            <v xml:space="preserve">Lê Việt </v>
          </cell>
          <cell r="I3020" t="str">
            <v xml:space="preserve">Hà </v>
          </cell>
          <cell r="J3020">
            <v>0</v>
          </cell>
          <cell r="K3020" t="str">
            <v>Edutop</v>
          </cell>
          <cell r="L3020" t="str">
            <v>TS3</v>
          </cell>
          <cell r="M3020">
            <v>0</v>
          </cell>
          <cell r="N3020">
            <v>2954</v>
          </cell>
          <cell r="O3020" t="str">
            <v>28/12/2020</v>
          </cell>
          <cell r="P3020">
            <v>0</v>
          </cell>
          <cell r="Q3020" t="str">
            <v>Tuấn</v>
          </cell>
        </row>
        <row r="3021">
          <cell r="E3021" t="str">
            <v>TXE120882</v>
          </cell>
          <cell r="F3021">
            <v>0</v>
          </cell>
          <cell r="G3021">
            <v>0</v>
          </cell>
          <cell r="H3021" t="str">
            <v>Nguyễn Thị</v>
          </cell>
          <cell r="I3021" t="str">
            <v>Hằng</v>
          </cell>
          <cell r="J3021">
            <v>0</v>
          </cell>
          <cell r="K3021" t="str">
            <v>Edutop</v>
          </cell>
          <cell r="L3021" t="str">
            <v>TS3</v>
          </cell>
          <cell r="M3021">
            <v>0</v>
          </cell>
          <cell r="N3021">
            <v>2954</v>
          </cell>
          <cell r="O3021" t="str">
            <v>28/12/2020</v>
          </cell>
          <cell r="P3021">
            <v>0</v>
          </cell>
          <cell r="Q3021" t="str">
            <v>Tuấn</v>
          </cell>
        </row>
        <row r="3022">
          <cell r="E3022" t="str">
            <v>TXE120884</v>
          </cell>
          <cell r="F3022">
            <v>0</v>
          </cell>
          <cell r="G3022">
            <v>0</v>
          </cell>
          <cell r="H3022" t="str">
            <v xml:space="preserve">Mai Thị </v>
          </cell>
          <cell r="I3022" t="str">
            <v>Hiếu</v>
          </cell>
          <cell r="J3022">
            <v>0</v>
          </cell>
          <cell r="K3022" t="str">
            <v>Edutop</v>
          </cell>
          <cell r="L3022" t="str">
            <v>TS3</v>
          </cell>
          <cell r="M3022">
            <v>0</v>
          </cell>
          <cell r="N3022">
            <v>2954</v>
          </cell>
          <cell r="O3022" t="str">
            <v>28/12/2020</v>
          </cell>
          <cell r="P3022">
            <v>0</v>
          </cell>
          <cell r="Q3022" t="str">
            <v>Tuấn</v>
          </cell>
        </row>
        <row r="3023">
          <cell r="E3023" t="str">
            <v>TXE120887</v>
          </cell>
          <cell r="F3023">
            <v>0</v>
          </cell>
          <cell r="G3023">
            <v>0</v>
          </cell>
          <cell r="H3023" t="str">
            <v>Mai Ngọc</v>
          </cell>
          <cell r="I3023" t="str">
            <v>Hùng</v>
          </cell>
          <cell r="J3023">
            <v>0</v>
          </cell>
          <cell r="K3023" t="str">
            <v>Edutop</v>
          </cell>
          <cell r="L3023" t="str">
            <v>TS3</v>
          </cell>
          <cell r="M3023">
            <v>0</v>
          </cell>
          <cell r="N3023">
            <v>2954</v>
          </cell>
          <cell r="O3023" t="str">
            <v>28/12/2020</v>
          </cell>
          <cell r="P3023">
            <v>0</v>
          </cell>
          <cell r="Q3023" t="str">
            <v>Tuấn</v>
          </cell>
        </row>
        <row r="3024">
          <cell r="E3024" t="str">
            <v>TXE120891</v>
          </cell>
          <cell r="F3024">
            <v>0</v>
          </cell>
          <cell r="G3024">
            <v>0</v>
          </cell>
          <cell r="H3024" t="str">
            <v xml:space="preserve">Nghiêm Công </v>
          </cell>
          <cell r="I3024" t="str">
            <v xml:space="preserve">Hùng </v>
          </cell>
          <cell r="J3024">
            <v>0</v>
          </cell>
          <cell r="K3024" t="str">
            <v>Edutop</v>
          </cell>
          <cell r="L3024" t="str">
            <v>TS3</v>
          </cell>
          <cell r="M3024">
            <v>0</v>
          </cell>
          <cell r="N3024">
            <v>2954</v>
          </cell>
          <cell r="O3024" t="str">
            <v>28/12/2020</v>
          </cell>
          <cell r="P3024">
            <v>0</v>
          </cell>
          <cell r="Q3024" t="str">
            <v>Tuấn</v>
          </cell>
        </row>
        <row r="3025">
          <cell r="E3025" t="str">
            <v>TXE120894</v>
          </cell>
          <cell r="F3025">
            <v>0</v>
          </cell>
          <cell r="G3025">
            <v>0</v>
          </cell>
          <cell r="H3025" t="str">
            <v xml:space="preserve">Dương Văn </v>
          </cell>
          <cell r="I3025" t="str">
            <v xml:space="preserve">Khải </v>
          </cell>
          <cell r="J3025">
            <v>0</v>
          </cell>
          <cell r="K3025" t="str">
            <v>Edutop</v>
          </cell>
          <cell r="L3025" t="str">
            <v>TS3</v>
          </cell>
          <cell r="M3025">
            <v>0</v>
          </cell>
          <cell r="N3025">
            <v>2954</v>
          </cell>
          <cell r="O3025" t="str">
            <v>28/12/2020</v>
          </cell>
          <cell r="P3025">
            <v>0</v>
          </cell>
          <cell r="Q3025" t="str">
            <v>Tuấn</v>
          </cell>
        </row>
        <row r="3026">
          <cell r="E3026" t="str">
            <v>TXE120897</v>
          </cell>
          <cell r="F3026">
            <v>0</v>
          </cell>
          <cell r="G3026">
            <v>0</v>
          </cell>
          <cell r="H3026" t="str">
            <v xml:space="preserve">Đào Văn </v>
          </cell>
          <cell r="I3026" t="str">
            <v xml:space="preserve">Khánh </v>
          </cell>
          <cell r="J3026">
            <v>0</v>
          </cell>
          <cell r="K3026" t="str">
            <v>Edutop</v>
          </cell>
          <cell r="L3026" t="str">
            <v>TS3</v>
          </cell>
          <cell r="M3026">
            <v>0</v>
          </cell>
          <cell r="N3026">
            <v>2954</v>
          </cell>
          <cell r="O3026" t="str">
            <v>28/12/2020</v>
          </cell>
          <cell r="P3026">
            <v>0</v>
          </cell>
          <cell r="Q3026" t="str">
            <v>Tuấn</v>
          </cell>
        </row>
        <row r="3027">
          <cell r="E3027" t="str">
            <v>TXE120900</v>
          </cell>
          <cell r="F3027">
            <v>0</v>
          </cell>
          <cell r="G3027">
            <v>0</v>
          </cell>
          <cell r="H3027" t="str">
            <v>Đào Văn</v>
          </cell>
          <cell r="I3027" t="str">
            <v>Kiên</v>
          </cell>
          <cell r="J3027">
            <v>0</v>
          </cell>
          <cell r="K3027" t="str">
            <v>Edutop</v>
          </cell>
          <cell r="L3027" t="str">
            <v>TS3</v>
          </cell>
          <cell r="M3027">
            <v>0</v>
          </cell>
          <cell r="N3027">
            <v>2954</v>
          </cell>
          <cell r="O3027" t="str">
            <v>28/12/2020</v>
          </cell>
          <cell r="P3027">
            <v>0</v>
          </cell>
          <cell r="Q3027" t="str">
            <v>Tuấn</v>
          </cell>
        </row>
        <row r="3028">
          <cell r="E3028" t="str">
            <v>TXE120901</v>
          </cell>
          <cell r="F3028">
            <v>0</v>
          </cell>
          <cell r="G3028">
            <v>0</v>
          </cell>
          <cell r="H3028" t="str">
            <v xml:space="preserve">Nguyễn Hữu </v>
          </cell>
          <cell r="I3028" t="str">
            <v>Kiên</v>
          </cell>
          <cell r="J3028">
            <v>0</v>
          </cell>
          <cell r="K3028" t="str">
            <v>Edutop</v>
          </cell>
          <cell r="L3028" t="str">
            <v>TS3</v>
          </cell>
          <cell r="M3028">
            <v>0</v>
          </cell>
          <cell r="N3028">
            <v>2954</v>
          </cell>
          <cell r="O3028" t="str">
            <v>28/12/2020</v>
          </cell>
          <cell r="P3028">
            <v>0</v>
          </cell>
          <cell r="Q3028" t="str">
            <v>Tuấn</v>
          </cell>
        </row>
        <row r="3029">
          <cell r="E3029" t="str">
            <v>TXE120902</v>
          </cell>
          <cell r="F3029">
            <v>0</v>
          </cell>
          <cell r="G3029">
            <v>0</v>
          </cell>
          <cell r="H3029" t="str">
            <v>Nguyễn Công</v>
          </cell>
          <cell r="I3029" t="str">
            <v>Lâm</v>
          </cell>
          <cell r="J3029">
            <v>0</v>
          </cell>
          <cell r="K3029" t="str">
            <v>Edutop</v>
          </cell>
          <cell r="L3029" t="str">
            <v>TS3</v>
          </cell>
          <cell r="M3029" t="str">
            <v>ONE7</v>
          </cell>
          <cell r="N3029">
            <v>2954</v>
          </cell>
          <cell r="O3029" t="str">
            <v>28/12/2020</v>
          </cell>
          <cell r="P3029">
            <v>0</v>
          </cell>
          <cell r="Q3029" t="str">
            <v>Tuấn</v>
          </cell>
        </row>
        <row r="3030">
          <cell r="E3030" t="str">
            <v>TXE120903</v>
          </cell>
          <cell r="F3030">
            <v>0</v>
          </cell>
          <cell r="G3030">
            <v>0</v>
          </cell>
          <cell r="H3030" t="str">
            <v>Cao Thùy</v>
          </cell>
          <cell r="I3030" t="str">
            <v xml:space="preserve">Linh </v>
          </cell>
          <cell r="J3030">
            <v>0</v>
          </cell>
          <cell r="K3030" t="str">
            <v>Edutop</v>
          </cell>
          <cell r="L3030" t="str">
            <v>TS3</v>
          </cell>
          <cell r="M3030">
            <v>0</v>
          </cell>
          <cell r="N3030">
            <v>2954</v>
          </cell>
          <cell r="O3030" t="str">
            <v>28/12/2020</v>
          </cell>
          <cell r="P3030">
            <v>0</v>
          </cell>
          <cell r="Q3030" t="str">
            <v>Tuấn</v>
          </cell>
        </row>
        <row r="3031">
          <cell r="E3031" t="str">
            <v>TXE120904</v>
          </cell>
          <cell r="F3031">
            <v>0</v>
          </cell>
          <cell r="G3031">
            <v>0</v>
          </cell>
          <cell r="H3031" t="str">
            <v>Trần Huyền</v>
          </cell>
          <cell r="I3031" t="str">
            <v xml:space="preserve">Linh </v>
          </cell>
          <cell r="J3031">
            <v>0</v>
          </cell>
          <cell r="K3031" t="str">
            <v>Edutop</v>
          </cell>
          <cell r="L3031" t="str">
            <v>TS3</v>
          </cell>
          <cell r="M3031">
            <v>0</v>
          </cell>
          <cell r="N3031">
            <v>2954</v>
          </cell>
          <cell r="O3031" t="str">
            <v>28/12/2020</v>
          </cell>
          <cell r="P3031">
            <v>0</v>
          </cell>
          <cell r="Q3031" t="str">
            <v>Tuấn</v>
          </cell>
        </row>
        <row r="3032">
          <cell r="E3032" t="str">
            <v>TXE120906</v>
          </cell>
          <cell r="F3032">
            <v>0</v>
          </cell>
          <cell r="G3032">
            <v>0</v>
          </cell>
          <cell r="H3032" t="str">
            <v>Đinh Xuân</v>
          </cell>
          <cell r="I3032" t="str">
            <v>Lộc</v>
          </cell>
          <cell r="J3032">
            <v>0</v>
          </cell>
          <cell r="K3032" t="str">
            <v>Edutop</v>
          </cell>
          <cell r="L3032" t="str">
            <v>TS3</v>
          </cell>
          <cell r="M3032">
            <v>0</v>
          </cell>
          <cell r="N3032">
            <v>2954</v>
          </cell>
          <cell r="O3032" t="str">
            <v>28/12/2020</v>
          </cell>
          <cell r="P3032">
            <v>0</v>
          </cell>
          <cell r="Q3032" t="str">
            <v>Tuấn</v>
          </cell>
        </row>
        <row r="3033">
          <cell r="E3033" t="str">
            <v>TXE120908</v>
          </cell>
          <cell r="F3033">
            <v>0</v>
          </cell>
          <cell r="G3033">
            <v>0</v>
          </cell>
          <cell r="H3033" t="str">
            <v xml:space="preserve">Đỗ Thị Thu  </v>
          </cell>
          <cell r="I3033" t="str">
            <v>Lý</v>
          </cell>
          <cell r="J3033">
            <v>0</v>
          </cell>
          <cell r="K3033" t="str">
            <v>Edutop</v>
          </cell>
          <cell r="L3033" t="str">
            <v>TS3</v>
          </cell>
          <cell r="M3033">
            <v>0</v>
          </cell>
          <cell r="N3033">
            <v>2954</v>
          </cell>
          <cell r="O3033" t="str">
            <v>28/12/2020</v>
          </cell>
          <cell r="P3033">
            <v>0</v>
          </cell>
          <cell r="Q3033" t="str">
            <v>Tuấn</v>
          </cell>
        </row>
        <row r="3034">
          <cell r="E3034" t="str">
            <v>TXE120909</v>
          </cell>
          <cell r="F3034">
            <v>0</v>
          </cell>
          <cell r="G3034">
            <v>0</v>
          </cell>
          <cell r="H3034" t="str">
            <v xml:space="preserve">Lưu Đức </v>
          </cell>
          <cell r="I3034" t="str">
            <v>Mạnh</v>
          </cell>
          <cell r="J3034">
            <v>0</v>
          </cell>
          <cell r="K3034" t="str">
            <v>Edutop</v>
          </cell>
          <cell r="L3034" t="str">
            <v>TS3</v>
          </cell>
          <cell r="M3034">
            <v>0</v>
          </cell>
          <cell r="N3034">
            <v>2954</v>
          </cell>
          <cell r="O3034" t="str">
            <v>28/12/2020</v>
          </cell>
          <cell r="P3034">
            <v>0</v>
          </cell>
          <cell r="Q3034" t="str">
            <v>Tuấn</v>
          </cell>
        </row>
        <row r="3035">
          <cell r="E3035" t="str">
            <v>TXE120910</v>
          </cell>
          <cell r="F3035">
            <v>0</v>
          </cell>
          <cell r="G3035">
            <v>0</v>
          </cell>
          <cell r="H3035" t="str">
            <v xml:space="preserve">Cao Ngọc </v>
          </cell>
          <cell r="I3035" t="str">
            <v xml:space="preserve">Minh </v>
          </cell>
          <cell r="J3035">
            <v>0</v>
          </cell>
          <cell r="K3035" t="str">
            <v>Edutop</v>
          </cell>
          <cell r="L3035" t="str">
            <v>TS3</v>
          </cell>
          <cell r="M3035">
            <v>0</v>
          </cell>
          <cell r="N3035">
            <v>2954</v>
          </cell>
          <cell r="O3035" t="str">
            <v>28/12/2020</v>
          </cell>
          <cell r="P3035">
            <v>0</v>
          </cell>
          <cell r="Q3035" t="str">
            <v>Tuấn</v>
          </cell>
        </row>
        <row r="3036">
          <cell r="E3036" t="str">
            <v>TXE120911</v>
          </cell>
          <cell r="F3036">
            <v>0</v>
          </cell>
          <cell r="G3036">
            <v>0</v>
          </cell>
          <cell r="H3036" t="str">
            <v xml:space="preserve">Nguyễn Trọng </v>
          </cell>
          <cell r="I3036" t="str">
            <v xml:space="preserve">Minh </v>
          </cell>
          <cell r="J3036">
            <v>0</v>
          </cell>
          <cell r="K3036" t="str">
            <v>Edutop</v>
          </cell>
          <cell r="L3036" t="str">
            <v>TS3</v>
          </cell>
          <cell r="M3036">
            <v>0</v>
          </cell>
          <cell r="N3036">
            <v>2954</v>
          </cell>
          <cell r="O3036" t="str">
            <v>28/12/2020</v>
          </cell>
          <cell r="P3036">
            <v>0</v>
          </cell>
          <cell r="Q3036" t="str">
            <v>Tuấn</v>
          </cell>
        </row>
        <row r="3037">
          <cell r="E3037" t="str">
            <v>TXE120912</v>
          </cell>
          <cell r="F3037">
            <v>0</v>
          </cell>
          <cell r="G3037">
            <v>0</v>
          </cell>
          <cell r="H3037" t="str">
            <v xml:space="preserve">Nguyễn Văn </v>
          </cell>
          <cell r="I3037" t="str">
            <v xml:space="preserve">Minh </v>
          </cell>
          <cell r="J3037">
            <v>0</v>
          </cell>
          <cell r="K3037" t="str">
            <v>Edutop</v>
          </cell>
          <cell r="L3037" t="str">
            <v>TS3</v>
          </cell>
          <cell r="M3037">
            <v>0</v>
          </cell>
          <cell r="N3037">
            <v>2954</v>
          </cell>
          <cell r="O3037" t="str">
            <v>28/12/2020</v>
          </cell>
          <cell r="P3037">
            <v>0</v>
          </cell>
          <cell r="Q3037" t="str">
            <v>Tuấn</v>
          </cell>
        </row>
        <row r="3038">
          <cell r="E3038" t="str">
            <v>TXE120913</v>
          </cell>
          <cell r="F3038">
            <v>0</v>
          </cell>
          <cell r="G3038">
            <v>0</v>
          </cell>
          <cell r="H3038" t="str">
            <v xml:space="preserve">Nguyễn Tú </v>
          </cell>
          <cell r="I3038" t="str">
            <v>Nam</v>
          </cell>
          <cell r="J3038">
            <v>0</v>
          </cell>
          <cell r="K3038" t="str">
            <v>Edutop</v>
          </cell>
          <cell r="L3038" t="str">
            <v>TS3</v>
          </cell>
          <cell r="M3038">
            <v>0</v>
          </cell>
          <cell r="N3038">
            <v>2954</v>
          </cell>
          <cell r="O3038" t="str">
            <v>28/12/2020</v>
          </cell>
          <cell r="P3038">
            <v>0</v>
          </cell>
          <cell r="Q3038" t="str">
            <v>Tuấn</v>
          </cell>
        </row>
        <row r="3039">
          <cell r="E3039" t="str">
            <v>TXE120916</v>
          </cell>
          <cell r="F3039">
            <v>0</v>
          </cell>
          <cell r="G3039">
            <v>0</v>
          </cell>
          <cell r="H3039" t="str">
            <v xml:space="preserve">Đoàn Văn </v>
          </cell>
          <cell r="I3039" t="str">
            <v>Năng</v>
          </cell>
          <cell r="J3039">
            <v>0</v>
          </cell>
          <cell r="K3039" t="str">
            <v>Edutop</v>
          </cell>
          <cell r="L3039" t="str">
            <v>TS3</v>
          </cell>
          <cell r="M3039">
            <v>0</v>
          </cell>
          <cell r="N3039">
            <v>2954</v>
          </cell>
          <cell r="O3039" t="str">
            <v>28/12/2020</v>
          </cell>
          <cell r="P3039">
            <v>0</v>
          </cell>
          <cell r="Q3039" t="str">
            <v>Tuấn</v>
          </cell>
        </row>
        <row r="3040">
          <cell r="E3040" t="str">
            <v>TXE120918</v>
          </cell>
          <cell r="F3040">
            <v>0</v>
          </cell>
          <cell r="G3040">
            <v>0</v>
          </cell>
          <cell r="H3040" t="str">
            <v xml:space="preserve">Doãn Thị </v>
          </cell>
          <cell r="I3040" t="str">
            <v>Ngát</v>
          </cell>
          <cell r="J3040">
            <v>0</v>
          </cell>
          <cell r="K3040" t="str">
            <v>Edutop</v>
          </cell>
          <cell r="L3040" t="str">
            <v>TS3</v>
          </cell>
          <cell r="M3040">
            <v>0</v>
          </cell>
          <cell r="N3040">
            <v>2954</v>
          </cell>
          <cell r="O3040" t="str">
            <v>28/12/2020</v>
          </cell>
          <cell r="P3040">
            <v>0</v>
          </cell>
          <cell r="Q3040" t="str">
            <v>Tuấn</v>
          </cell>
        </row>
        <row r="3041">
          <cell r="E3041" t="str">
            <v>TXE120919</v>
          </cell>
          <cell r="F3041">
            <v>0</v>
          </cell>
          <cell r="G3041">
            <v>0</v>
          </cell>
          <cell r="H3041" t="str">
            <v xml:space="preserve">Nguyễn Ngọc </v>
          </cell>
          <cell r="I3041" t="str">
            <v>Nghĩa</v>
          </cell>
          <cell r="J3041">
            <v>0</v>
          </cell>
          <cell r="K3041" t="str">
            <v>Edutop</v>
          </cell>
          <cell r="L3041" t="str">
            <v>TS3</v>
          </cell>
          <cell r="M3041">
            <v>0</v>
          </cell>
          <cell r="N3041">
            <v>2954</v>
          </cell>
          <cell r="O3041" t="str">
            <v>28/12/2020</v>
          </cell>
          <cell r="P3041">
            <v>0</v>
          </cell>
          <cell r="Q3041" t="str">
            <v>Tuấn</v>
          </cell>
        </row>
        <row r="3042">
          <cell r="E3042" t="str">
            <v>TXE120920</v>
          </cell>
          <cell r="F3042">
            <v>0</v>
          </cell>
          <cell r="G3042">
            <v>0</v>
          </cell>
          <cell r="H3042" t="str">
            <v xml:space="preserve">Nguyễn Quang </v>
          </cell>
          <cell r="I3042" t="str">
            <v>Nghĩa</v>
          </cell>
          <cell r="J3042">
            <v>0</v>
          </cell>
          <cell r="K3042" t="str">
            <v>Edutop</v>
          </cell>
          <cell r="L3042" t="str">
            <v>TS3</v>
          </cell>
          <cell r="M3042">
            <v>0</v>
          </cell>
          <cell r="N3042">
            <v>2954</v>
          </cell>
          <cell r="O3042" t="str">
            <v>28/12/2020</v>
          </cell>
          <cell r="P3042">
            <v>0</v>
          </cell>
          <cell r="Q3042" t="str">
            <v>Tuấn</v>
          </cell>
        </row>
        <row r="3043">
          <cell r="E3043" t="str">
            <v>TXE120921</v>
          </cell>
          <cell r="F3043">
            <v>0</v>
          </cell>
          <cell r="G3043">
            <v>0</v>
          </cell>
          <cell r="H3043" t="str">
            <v>Lưu Bích</v>
          </cell>
          <cell r="I3043" t="str">
            <v>Ngọc</v>
          </cell>
          <cell r="J3043">
            <v>0</v>
          </cell>
          <cell r="K3043" t="str">
            <v>Edutop</v>
          </cell>
          <cell r="L3043" t="str">
            <v>TS3</v>
          </cell>
          <cell r="M3043">
            <v>0</v>
          </cell>
          <cell r="N3043">
            <v>2954</v>
          </cell>
          <cell r="O3043" t="str">
            <v>28/12/2020</v>
          </cell>
          <cell r="P3043">
            <v>0</v>
          </cell>
          <cell r="Q3043" t="str">
            <v>Tuấn</v>
          </cell>
        </row>
        <row r="3044">
          <cell r="E3044" t="str">
            <v>TXE120924</v>
          </cell>
          <cell r="F3044">
            <v>0</v>
          </cell>
          <cell r="G3044">
            <v>0</v>
          </cell>
          <cell r="H3044" t="str">
            <v>Đỗ Hồng</v>
          </cell>
          <cell r="I3044" t="str">
            <v>Nhung</v>
          </cell>
          <cell r="J3044">
            <v>0</v>
          </cell>
          <cell r="K3044" t="str">
            <v>Edutop</v>
          </cell>
          <cell r="L3044" t="str">
            <v>TS3</v>
          </cell>
          <cell r="M3044">
            <v>0</v>
          </cell>
          <cell r="N3044">
            <v>2954</v>
          </cell>
          <cell r="O3044" t="str">
            <v>28/12/2020</v>
          </cell>
          <cell r="P3044">
            <v>0</v>
          </cell>
          <cell r="Q3044" t="str">
            <v>Tuấn</v>
          </cell>
        </row>
        <row r="3045">
          <cell r="E3045" t="str">
            <v>TXE120925</v>
          </cell>
          <cell r="F3045">
            <v>0</v>
          </cell>
          <cell r="G3045">
            <v>0</v>
          </cell>
          <cell r="H3045" t="str">
            <v xml:space="preserve">Nguyễn Văn </v>
          </cell>
          <cell r="I3045" t="str">
            <v>Núi</v>
          </cell>
          <cell r="J3045">
            <v>0</v>
          </cell>
          <cell r="K3045" t="str">
            <v>Edutop</v>
          </cell>
          <cell r="L3045" t="str">
            <v>TS3</v>
          </cell>
          <cell r="M3045">
            <v>0</v>
          </cell>
          <cell r="N3045">
            <v>2954</v>
          </cell>
          <cell r="O3045" t="str">
            <v>28/12/2020</v>
          </cell>
          <cell r="P3045">
            <v>0</v>
          </cell>
          <cell r="Q3045" t="str">
            <v>Tuấn</v>
          </cell>
        </row>
        <row r="3046">
          <cell r="E3046" t="str">
            <v>TXE120926</v>
          </cell>
          <cell r="F3046">
            <v>0</v>
          </cell>
          <cell r="G3046">
            <v>0</v>
          </cell>
          <cell r="H3046" t="str">
            <v>Phạm</v>
          </cell>
          <cell r="I3046" t="str">
            <v>Phi</v>
          </cell>
          <cell r="J3046">
            <v>0</v>
          </cell>
          <cell r="K3046" t="str">
            <v>Edutop</v>
          </cell>
          <cell r="L3046" t="str">
            <v>TS3</v>
          </cell>
          <cell r="M3046">
            <v>0</v>
          </cell>
          <cell r="N3046">
            <v>2954</v>
          </cell>
          <cell r="O3046" t="str">
            <v>28/12/2020</v>
          </cell>
          <cell r="P3046">
            <v>0</v>
          </cell>
          <cell r="Q3046" t="str">
            <v>Tuấn</v>
          </cell>
        </row>
        <row r="3047">
          <cell r="E3047" t="str">
            <v>TXE120928</v>
          </cell>
          <cell r="F3047">
            <v>0</v>
          </cell>
          <cell r="G3047">
            <v>0</v>
          </cell>
          <cell r="H3047" t="str">
            <v xml:space="preserve">Phạm Hải </v>
          </cell>
          <cell r="I3047" t="str">
            <v>Phong</v>
          </cell>
          <cell r="J3047">
            <v>0</v>
          </cell>
          <cell r="K3047" t="str">
            <v>Edutop</v>
          </cell>
          <cell r="L3047" t="str">
            <v>TS3</v>
          </cell>
          <cell r="M3047">
            <v>0</v>
          </cell>
          <cell r="N3047">
            <v>2954</v>
          </cell>
          <cell r="O3047" t="str">
            <v>28/12/2020</v>
          </cell>
          <cell r="P3047">
            <v>0</v>
          </cell>
          <cell r="Q3047" t="str">
            <v>Tuấn</v>
          </cell>
        </row>
        <row r="3048">
          <cell r="E3048" t="str">
            <v>TXE120930</v>
          </cell>
          <cell r="F3048">
            <v>0</v>
          </cell>
          <cell r="G3048">
            <v>0</v>
          </cell>
          <cell r="H3048" t="str">
            <v xml:space="preserve">Tạ Hồng </v>
          </cell>
          <cell r="I3048" t="str">
            <v>Quân</v>
          </cell>
          <cell r="J3048">
            <v>0</v>
          </cell>
          <cell r="K3048" t="str">
            <v>Edutop</v>
          </cell>
          <cell r="L3048" t="str">
            <v>TS3</v>
          </cell>
          <cell r="M3048">
            <v>0</v>
          </cell>
          <cell r="N3048">
            <v>2954</v>
          </cell>
          <cell r="O3048" t="str">
            <v>28/12/2020</v>
          </cell>
          <cell r="P3048">
            <v>0</v>
          </cell>
          <cell r="Q3048" t="str">
            <v>Tuấn</v>
          </cell>
        </row>
        <row r="3049">
          <cell r="E3049" t="str">
            <v>TXE120931</v>
          </cell>
          <cell r="F3049">
            <v>0</v>
          </cell>
          <cell r="G3049">
            <v>0</v>
          </cell>
          <cell r="H3049" t="str">
            <v xml:space="preserve">Nguyễn Huy </v>
          </cell>
          <cell r="I3049" t="str">
            <v>Quang</v>
          </cell>
          <cell r="J3049">
            <v>0</v>
          </cell>
          <cell r="K3049" t="str">
            <v>Edutop</v>
          </cell>
          <cell r="L3049" t="str">
            <v>TS3</v>
          </cell>
          <cell r="M3049">
            <v>0</v>
          </cell>
          <cell r="N3049">
            <v>2954</v>
          </cell>
          <cell r="O3049" t="str">
            <v>28/12/2020</v>
          </cell>
          <cell r="P3049">
            <v>0</v>
          </cell>
          <cell r="Q3049" t="str">
            <v>Tuấn</v>
          </cell>
        </row>
        <row r="3050">
          <cell r="E3050" t="str">
            <v>TXE120932</v>
          </cell>
          <cell r="F3050">
            <v>0</v>
          </cell>
          <cell r="G3050">
            <v>0</v>
          </cell>
          <cell r="H3050" t="str">
            <v xml:space="preserve">Phạm Văn </v>
          </cell>
          <cell r="I3050" t="str">
            <v xml:space="preserve">Quý </v>
          </cell>
          <cell r="J3050">
            <v>0</v>
          </cell>
          <cell r="K3050" t="str">
            <v>Edutop</v>
          </cell>
          <cell r="L3050" t="str">
            <v>TS3</v>
          </cell>
          <cell r="M3050">
            <v>0</v>
          </cell>
          <cell r="N3050">
            <v>2954</v>
          </cell>
          <cell r="O3050" t="str">
            <v>28/12/2020</v>
          </cell>
          <cell r="P3050">
            <v>0</v>
          </cell>
          <cell r="Q3050" t="str">
            <v>Tuấn</v>
          </cell>
        </row>
        <row r="3051">
          <cell r="E3051" t="str">
            <v>TXE120933</v>
          </cell>
          <cell r="F3051">
            <v>0</v>
          </cell>
          <cell r="G3051">
            <v>0</v>
          </cell>
          <cell r="H3051" t="str">
            <v xml:space="preserve">Trần Công </v>
          </cell>
          <cell r="I3051" t="str">
            <v xml:space="preserve">Quý </v>
          </cell>
          <cell r="J3051">
            <v>0</v>
          </cell>
          <cell r="K3051" t="str">
            <v>Edutop</v>
          </cell>
          <cell r="L3051" t="str">
            <v>TS3</v>
          </cell>
          <cell r="M3051">
            <v>0</v>
          </cell>
          <cell r="N3051">
            <v>2954</v>
          </cell>
          <cell r="O3051" t="str">
            <v>28/12/2020</v>
          </cell>
          <cell r="P3051">
            <v>0</v>
          </cell>
          <cell r="Q3051" t="str">
            <v>Tuấn</v>
          </cell>
        </row>
        <row r="3052">
          <cell r="E3052" t="str">
            <v>TXE120936</v>
          </cell>
          <cell r="F3052">
            <v>0</v>
          </cell>
          <cell r="G3052">
            <v>0</v>
          </cell>
          <cell r="H3052" t="str">
            <v>Nguyễn Huy</v>
          </cell>
          <cell r="I3052" t="str">
            <v>Quyết</v>
          </cell>
          <cell r="J3052">
            <v>0</v>
          </cell>
          <cell r="K3052" t="str">
            <v>Edutop</v>
          </cell>
          <cell r="L3052" t="str">
            <v>TS3</v>
          </cell>
          <cell r="M3052">
            <v>0</v>
          </cell>
          <cell r="N3052">
            <v>2954</v>
          </cell>
          <cell r="O3052" t="str">
            <v>28/12/2020</v>
          </cell>
          <cell r="P3052">
            <v>0</v>
          </cell>
          <cell r="Q3052" t="str">
            <v>Tuấn</v>
          </cell>
        </row>
        <row r="3053">
          <cell r="E3053" t="str">
            <v>TXE120937</v>
          </cell>
          <cell r="F3053">
            <v>0</v>
          </cell>
          <cell r="G3053">
            <v>0</v>
          </cell>
          <cell r="H3053" t="str">
            <v xml:space="preserve">Bùi Ngọc </v>
          </cell>
          <cell r="I3053" t="str">
            <v xml:space="preserve">Quỳnh </v>
          </cell>
          <cell r="J3053">
            <v>0</v>
          </cell>
          <cell r="K3053" t="str">
            <v>Edutop</v>
          </cell>
          <cell r="L3053" t="str">
            <v>TS3</v>
          </cell>
          <cell r="M3053">
            <v>0</v>
          </cell>
          <cell r="N3053">
            <v>2954</v>
          </cell>
          <cell r="O3053" t="str">
            <v>28/12/2020</v>
          </cell>
          <cell r="P3053">
            <v>0</v>
          </cell>
          <cell r="Q3053" t="str">
            <v>Tuấn</v>
          </cell>
        </row>
        <row r="3054">
          <cell r="E3054" t="str">
            <v>TXE120939</v>
          </cell>
          <cell r="F3054">
            <v>0</v>
          </cell>
          <cell r="G3054">
            <v>0</v>
          </cell>
          <cell r="H3054" t="str">
            <v xml:space="preserve">Ngô Thế </v>
          </cell>
          <cell r="I3054" t="str">
            <v>Tân</v>
          </cell>
          <cell r="J3054">
            <v>0</v>
          </cell>
          <cell r="K3054" t="str">
            <v>Edutop</v>
          </cell>
          <cell r="L3054" t="str">
            <v>TS3</v>
          </cell>
          <cell r="M3054">
            <v>0</v>
          </cell>
          <cell r="N3054">
            <v>2954</v>
          </cell>
          <cell r="O3054" t="str">
            <v>28/12/2020</v>
          </cell>
          <cell r="P3054">
            <v>0</v>
          </cell>
          <cell r="Q3054" t="str">
            <v>Tuấn</v>
          </cell>
        </row>
        <row r="3055">
          <cell r="E3055" t="str">
            <v>TXE120940</v>
          </cell>
          <cell r="F3055">
            <v>0</v>
          </cell>
          <cell r="G3055">
            <v>0</v>
          </cell>
          <cell r="H3055" t="str">
            <v xml:space="preserve">Nguyễn Xuân </v>
          </cell>
          <cell r="I3055" t="str">
            <v>Tân</v>
          </cell>
          <cell r="J3055">
            <v>0</v>
          </cell>
          <cell r="K3055" t="str">
            <v>Edutop</v>
          </cell>
          <cell r="L3055" t="str">
            <v>TS3</v>
          </cell>
          <cell r="M3055">
            <v>0</v>
          </cell>
          <cell r="N3055">
            <v>2954</v>
          </cell>
          <cell r="O3055" t="str">
            <v>28/12/2020</v>
          </cell>
          <cell r="P3055">
            <v>0</v>
          </cell>
          <cell r="Q3055" t="str">
            <v>Tuấn</v>
          </cell>
        </row>
        <row r="3056">
          <cell r="E3056" t="str">
            <v>TXE120941</v>
          </cell>
          <cell r="F3056">
            <v>0</v>
          </cell>
          <cell r="G3056">
            <v>0</v>
          </cell>
          <cell r="H3056" t="str">
            <v xml:space="preserve">Nguyễn Trọng </v>
          </cell>
          <cell r="I3056" t="str">
            <v>Tấn</v>
          </cell>
          <cell r="J3056">
            <v>0</v>
          </cell>
          <cell r="K3056" t="str">
            <v>Edutop</v>
          </cell>
          <cell r="L3056" t="str">
            <v>TS3</v>
          </cell>
          <cell r="M3056">
            <v>0</v>
          </cell>
          <cell r="N3056">
            <v>2954</v>
          </cell>
          <cell r="O3056" t="str">
            <v>28/12/2020</v>
          </cell>
          <cell r="P3056">
            <v>0</v>
          </cell>
          <cell r="Q3056" t="str">
            <v>Tuấn</v>
          </cell>
        </row>
        <row r="3057">
          <cell r="E3057" t="str">
            <v>TXE120942</v>
          </cell>
          <cell r="F3057">
            <v>0</v>
          </cell>
          <cell r="G3057">
            <v>0</v>
          </cell>
          <cell r="H3057" t="str">
            <v>Nguyễn Viết</v>
          </cell>
          <cell r="I3057" t="str">
            <v>Thắng</v>
          </cell>
          <cell r="J3057">
            <v>0</v>
          </cell>
          <cell r="K3057" t="str">
            <v>Edutop</v>
          </cell>
          <cell r="L3057" t="str">
            <v>TS3</v>
          </cell>
          <cell r="M3057">
            <v>0</v>
          </cell>
          <cell r="N3057">
            <v>2954</v>
          </cell>
          <cell r="O3057" t="str">
            <v>28/12/2020</v>
          </cell>
          <cell r="P3057">
            <v>0</v>
          </cell>
          <cell r="Q3057" t="str">
            <v>Tuấn</v>
          </cell>
        </row>
        <row r="3058">
          <cell r="E3058" t="str">
            <v>TXE120943</v>
          </cell>
          <cell r="F3058">
            <v>0</v>
          </cell>
          <cell r="G3058">
            <v>0</v>
          </cell>
          <cell r="H3058" t="str">
            <v xml:space="preserve">Phạm Toàn </v>
          </cell>
          <cell r="I3058" t="str">
            <v>Thắng</v>
          </cell>
          <cell r="J3058">
            <v>0</v>
          </cell>
          <cell r="K3058" t="str">
            <v>Edutop</v>
          </cell>
          <cell r="L3058" t="str">
            <v>TS3</v>
          </cell>
          <cell r="M3058">
            <v>0</v>
          </cell>
          <cell r="N3058">
            <v>2954</v>
          </cell>
          <cell r="O3058" t="str">
            <v>28/12/2020</v>
          </cell>
          <cell r="P3058">
            <v>0</v>
          </cell>
          <cell r="Q3058" t="str">
            <v>Tuấn</v>
          </cell>
        </row>
        <row r="3059">
          <cell r="E3059" t="str">
            <v>TXE120946</v>
          </cell>
          <cell r="F3059">
            <v>0</v>
          </cell>
          <cell r="G3059">
            <v>0</v>
          </cell>
          <cell r="H3059" t="str">
            <v>Nguyễn Duy</v>
          </cell>
          <cell r="I3059" t="str">
            <v>Thành</v>
          </cell>
          <cell r="J3059">
            <v>0</v>
          </cell>
          <cell r="K3059" t="str">
            <v>Edutop</v>
          </cell>
          <cell r="L3059" t="str">
            <v>TS3</v>
          </cell>
          <cell r="M3059">
            <v>0</v>
          </cell>
          <cell r="N3059">
            <v>2954</v>
          </cell>
          <cell r="O3059" t="str">
            <v>28/12/2020</v>
          </cell>
          <cell r="P3059">
            <v>0</v>
          </cell>
          <cell r="Q3059" t="str">
            <v>Tuấn</v>
          </cell>
        </row>
        <row r="3060">
          <cell r="E3060" t="str">
            <v>TXE120948</v>
          </cell>
          <cell r="F3060">
            <v>0</v>
          </cell>
          <cell r="G3060">
            <v>0</v>
          </cell>
          <cell r="H3060" t="str">
            <v>Thái Quốc Đạt</v>
          </cell>
          <cell r="I3060" t="str">
            <v xml:space="preserve">Thành </v>
          </cell>
          <cell r="J3060">
            <v>0</v>
          </cell>
          <cell r="K3060" t="str">
            <v>Edutop</v>
          </cell>
          <cell r="L3060" t="str">
            <v>TS3</v>
          </cell>
          <cell r="M3060">
            <v>0</v>
          </cell>
          <cell r="N3060">
            <v>2954</v>
          </cell>
          <cell r="O3060" t="str">
            <v>28/12/2020</v>
          </cell>
          <cell r="P3060">
            <v>0</v>
          </cell>
          <cell r="Q3060" t="str">
            <v>Tuấn</v>
          </cell>
        </row>
        <row r="3061">
          <cell r="E3061" t="str">
            <v>TXE120949</v>
          </cell>
          <cell r="F3061">
            <v>0</v>
          </cell>
          <cell r="G3061">
            <v>0</v>
          </cell>
          <cell r="H3061" t="str">
            <v>Lê Phương</v>
          </cell>
          <cell r="I3061" t="str">
            <v>Thảo</v>
          </cell>
          <cell r="J3061">
            <v>0</v>
          </cell>
          <cell r="K3061" t="str">
            <v>Edutop</v>
          </cell>
          <cell r="L3061" t="str">
            <v>TS3</v>
          </cell>
          <cell r="M3061">
            <v>0</v>
          </cell>
          <cell r="N3061">
            <v>2954</v>
          </cell>
          <cell r="O3061" t="str">
            <v>28/12/2020</v>
          </cell>
          <cell r="P3061">
            <v>0</v>
          </cell>
          <cell r="Q3061" t="str">
            <v>Tuấn</v>
          </cell>
        </row>
        <row r="3062">
          <cell r="E3062" t="str">
            <v>TXE120950</v>
          </cell>
          <cell r="F3062">
            <v>0</v>
          </cell>
          <cell r="G3062">
            <v>0</v>
          </cell>
          <cell r="H3062" t="str">
            <v xml:space="preserve">Nguyễn Thị </v>
          </cell>
          <cell r="I3062" t="str">
            <v xml:space="preserve">Thêm </v>
          </cell>
          <cell r="J3062">
            <v>0</v>
          </cell>
          <cell r="K3062" t="str">
            <v>Edutop</v>
          </cell>
          <cell r="L3062" t="str">
            <v>TS3</v>
          </cell>
          <cell r="M3062">
            <v>0</v>
          </cell>
          <cell r="N3062">
            <v>2954</v>
          </cell>
          <cell r="O3062" t="str">
            <v>28/12/2020</v>
          </cell>
          <cell r="P3062">
            <v>0</v>
          </cell>
          <cell r="Q3062" t="str">
            <v>Tuấn</v>
          </cell>
        </row>
        <row r="3063">
          <cell r="E3063" t="str">
            <v>TXE120951</v>
          </cell>
          <cell r="F3063">
            <v>0</v>
          </cell>
          <cell r="G3063">
            <v>0</v>
          </cell>
          <cell r="H3063" t="str">
            <v xml:space="preserve">Đỗ Xuân  </v>
          </cell>
          <cell r="I3063" t="str">
            <v>Thông</v>
          </cell>
          <cell r="J3063">
            <v>0</v>
          </cell>
          <cell r="K3063" t="str">
            <v>Edutop</v>
          </cell>
          <cell r="L3063" t="str">
            <v>TS3</v>
          </cell>
          <cell r="M3063">
            <v>0</v>
          </cell>
          <cell r="N3063">
            <v>2954</v>
          </cell>
          <cell r="O3063" t="str">
            <v>28/12/2020</v>
          </cell>
          <cell r="P3063">
            <v>0</v>
          </cell>
          <cell r="Q3063" t="str">
            <v>Tuấn</v>
          </cell>
        </row>
        <row r="3064">
          <cell r="E3064" t="str">
            <v>TXE120957</v>
          </cell>
          <cell r="F3064">
            <v>0</v>
          </cell>
          <cell r="G3064">
            <v>0</v>
          </cell>
          <cell r="H3064" t="str">
            <v xml:space="preserve">Đoàn Thị </v>
          </cell>
          <cell r="I3064" t="str">
            <v xml:space="preserve">Thúy </v>
          </cell>
          <cell r="J3064">
            <v>0</v>
          </cell>
          <cell r="K3064" t="str">
            <v>Edutop</v>
          </cell>
          <cell r="L3064" t="str">
            <v>TS3</v>
          </cell>
          <cell r="M3064">
            <v>0</v>
          </cell>
          <cell r="N3064">
            <v>2954</v>
          </cell>
          <cell r="O3064" t="str">
            <v>28/12/2020</v>
          </cell>
          <cell r="P3064">
            <v>0</v>
          </cell>
          <cell r="Q3064" t="str">
            <v>Tuấn</v>
          </cell>
        </row>
        <row r="3065">
          <cell r="E3065" t="str">
            <v>TXE120958</v>
          </cell>
          <cell r="F3065">
            <v>0</v>
          </cell>
          <cell r="G3065">
            <v>0</v>
          </cell>
          <cell r="H3065" t="str">
            <v xml:space="preserve">Bùi Bá </v>
          </cell>
          <cell r="I3065" t="str">
            <v>Tiến</v>
          </cell>
          <cell r="J3065">
            <v>0</v>
          </cell>
          <cell r="K3065" t="str">
            <v>Edutop</v>
          </cell>
          <cell r="L3065" t="str">
            <v>TS3</v>
          </cell>
          <cell r="M3065">
            <v>0</v>
          </cell>
          <cell r="N3065">
            <v>2954</v>
          </cell>
          <cell r="O3065" t="str">
            <v>28/12/2020</v>
          </cell>
          <cell r="P3065">
            <v>0</v>
          </cell>
          <cell r="Q3065" t="str">
            <v>Tuấn</v>
          </cell>
        </row>
        <row r="3066">
          <cell r="E3066" t="str">
            <v>TXE120959</v>
          </cell>
          <cell r="F3066">
            <v>0</v>
          </cell>
          <cell r="G3066">
            <v>0</v>
          </cell>
          <cell r="H3066" t="str">
            <v xml:space="preserve">Đinh Khắc </v>
          </cell>
          <cell r="I3066" t="str">
            <v>Tiến</v>
          </cell>
          <cell r="J3066">
            <v>0</v>
          </cell>
          <cell r="K3066" t="str">
            <v>Edutop</v>
          </cell>
          <cell r="L3066" t="str">
            <v>TS3</v>
          </cell>
          <cell r="M3066">
            <v>0</v>
          </cell>
          <cell r="N3066">
            <v>2954</v>
          </cell>
          <cell r="O3066" t="str">
            <v>28/12/2020</v>
          </cell>
          <cell r="P3066">
            <v>0</v>
          </cell>
          <cell r="Q3066" t="str">
            <v>Tuấn</v>
          </cell>
        </row>
        <row r="3067">
          <cell r="E3067" t="str">
            <v>TXE120962</v>
          </cell>
          <cell r="F3067">
            <v>0</v>
          </cell>
          <cell r="G3067">
            <v>0</v>
          </cell>
          <cell r="H3067" t="str">
            <v xml:space="preserve">Nguyễn Văn </v>
          </cell>
          <cell r="I3067" t="str">
            <v xml:space="preserve">Tiến </v>
          </cell>
          <cell r="J3067">
            <v>0</v>
          </cell>
          <cell r="K3067" t="str">
            <v>Edutop</v>
          </cell>
          <cell r="L3067" t="str">
            <v>TS3</v>
          </cell>
          <cell r="M3067">
            <v>0</v>
          </cell>
          <cell r="N3067">
            <v>2954</v>
          </cell>
          <cell r="O3067" t="str">
            <v>28/12/2020</v>
          </cell>
          <cell r="P3067">
            <v>0</v>
          </cell>
          <cell r="Q3067" t="str">
            <v>Tuấn</v>
          </cell>
        </row>
        <row r="3068">
          <cell r="E3068" t="str">
            <v>TXE120964</v>
          </cell>
          <cell r="F3068">
            <v>0</v>
          </cell>
          <cell r="G3068">
            <v>0</v>
          </cell>
          <cell r="H3068" t="str">
            <v>Nguyễn Đức</v>
          </cell>
          <cell r="I3068" t="str">
            <v>Toàn</v>
          </cell>
          <cell r="J3068">
            <v>0</v>
          </cell>
          <cell r="K3068" t="str">
            <v>Edutop</v>
          </cell>
          <cell r="L3068" t="str">
            <v>TS3</v>
          </cell>
          <cell r="M3068">
            <v>0</v>
          </cell>
          <cell r="N3068">
            <v>2954</v>
          </cell>
          <cell r="O3068" t="str">
            <v>28/12/2020</v>
          </cell>
          <cell r="P3068">
            <v>0</v>
          </cell>
          <cell r="Q3068" t="str">
            <v>Tuấn</v>
          </cell>
        </row>
        <row r="3069">
          <cell r="E3069" t="str">
            <v>TXE120967</v>
          </cell>
          <cell r="F3069">
            <v>0</v>
          </cell>
          <cell r="G3069">
            <v>0</v>
          </cell>
          <cell r="H3069" t="str">
            <v xml:space="preserve">Nguyễn Quang </v>
          </cell>
          <cell r="I3069" t="str">
            <v>Tú</v>
          </cell>
          <cell r="J3069">
            <v>0</v>
          </cell>
          <cell r="K3069" t="str">
            <v>Edutop</v>
          </cell>
          <cell r="L3069" t="str">
            <v>TS3</v>
          </cell>
          <cell r="M3069">
            <v>0</v>
          </cell>
          <cell r="N3069">
            <v>2954</v>
          </cell>
          <cell r="O3069" t="str">
            <v>28/12/2020</v>
          </cell>
          <cell r="P3069">
            <v>0</v>
          </cell>
          <cell r="Q3069" t="str">
            <v>Tuấn</v>
          </cell>
        </row>
        <row r="3070">
          <cell r="E3070" t="str">
            <v>TXE120969</v>
          </cell>
          <cell r="F3070">
            <v>0</v>
          </cell>
          <cell r="G3070">
            <v>0</v>
          </cell>
          <cell r="H3070" t="str">
            <v xml:space="preserve">Cung Việt </v>
          </cell>
          <cell r="I3070" t="str">
            <v>Tuấn</v>
          </cell>
          <cell r="J3070">
            <v>0</v>
          </cell>
          <cell r="K3070" t="str">
            <v>Edutop</v>
          </cell>
          <cell r="L3070" t="str">
            <v>TS3</v>
          </cell>
          <cell r="M3070">
            <v>0</v>
          </cell>
          <cell r="N3070">
            <v>2954</v>
          </cell>
          <cell r="O3070" t="str">
            <v>28/12/2020</v>
          </cell>
          <cell r="P3070">
            <v>0</v>
          </cell>
          <cell r="Q3070" t="str">
            <v>Tuấn</v>
          </cell>
        </row>
        <row r="3071">
          <cell r="E3071" t="str">
            <v>TXE120971</v>
          </cell>
          <cell r="F3071">
            <v>0</v>
          </cell>
          <cell r="G3071">
            <v>0</v>
          </cell>
          <cell r="H3071" t="str">
            <v>Nguyễn Anh</v>
          </cell>
          <cell r="I3071" t="str">
            <v>Tuấn</v>
          </cell>
          <cell r="J3071">
            <v>0</v>
          </cell>
          <cell r="K3071" t="str">
            <v>Edutop</v>
          </cell>
          <cell r="L3071" t="str">
            <v>TS3</v>
          </cell>
          <cell r="M3071">
            <v>0</v>
          </cell>
          <cell r="N3071">
            <v>2954</v>
          </cell>
          <cell r="O3071" t="str">
            <v>28/12/2020</v>
          </cell>
          <cell r="P3071">
            <v>0</v>
          </cell>
          <cell r="Q3071" t="str">
            <v>Tuấn</v>
          </cell>
        </row>
        <row r="3072">
          <cell r="E3072" t="str">
            <v>TXE120972</v>
          </cell>
          <cell r="F3072">
            <v>0</v>
          </cell>
          <cell r="G3072">
            <v>0</v>
          </cell>
          <cell r="H3072" t="str">
            <v>Nguyễn Anh</v>
          </cell>
          <cell r="I3072" t="str">
            <v>Tuấn</v>
          </cell>
          <cell r="J3072">
            <v>0</v>
          </cell>
          <cell r="K3072" t="str">
            <v>Edutop</v>
          </cell>
          <cell r="L3072" t="str">
            <v>TS3</v>
          </cell>
          <cell r="M3072">
            <v>0</v>
          </cell>
          <cell r="N3072">
            <v>2954</v>
          </cell>
          <cell r="O3072" t="str">
            <v>28/12/2020</v>
          </cell>
          <cell r="P3072">
            <v>0</v>
          </cell>
          <cell r="Q3072" t="str">
            <v>Tuấn</v>
          </cell>
        </row>
        <row r="3073">
          <cell r="E3073" t="str">
            <v>TXE120973</v>
          </cell>
          <cell r="F3073">
            <v>0</v>
          </cell>
          <cell r="G3073">
            <v>0</v>
          </cell>
          <cell r="H3073" t="str">
            <v>Nguyễn Hữu</v>
          </cell>
          <cell r="I3073" t="str">
            <v>Tuấn</v>
          </cell>
          <cell r="J3073">
            <v>0</v>
          </cell>
          <cell r="K3073" t="str">
            <v>Edutop</v>
          </cell>
          <cell r="L3073" t="str">
            <v>TS3</v>
          </cell>
          <cell r="M3073">
            <v>0</v>
          </cell>
          <cell r="N3073">
            <v>2954</v>
          </cell>
          <cell r="O3073" t="str">
            <v>28/12/2020</v>
          </cell>
          <cell r="P3073">
            <v>0</v>
          </cell>
          <cell r="Q3073" t="str">
            <v>Tuấn</v>
          </cell>
        </row>
        <row r="3074">
          <cell r="E3074" t="str">
            <v>TXE120974</v>
          </cell>
          <cell r="F3074">
            <v>0</v>
          </cell>
          <cell r="G3074">
            <v>0</v>
          </cell>
          <cell r="H3074" t="str">
            <v xml:space="preserve">Nguyễn Kim </v>
          </cell>
          <cell r="I3074" t="str">
            <v>Tuấn</v>
          </cell>
          <cell r="J3074">
            <v>0</v>
          </cell>
          <cell r="K3074" t="str">
            <v>Edutop</v>
          </cell>
          <cell r="L3074" t="str">
            <v>TS3</v>
          </cell>
          <cell r="M3074">
            <v>0</v>
          </cell>
          <cell r="N3074">
            <v>2954</v>
          </cell>
          <cell r="O3074" t="str">
            <v>28/12/2020</v>
          </cell>
          <cell r="P3074">
            <v>0</v>
          </cell>
          <cell r="Q3074" t="str">
            <v>Tuấn</v>
          </cell>
        </row>
        <row r="3075">
          <cell r="E3075" t="str">
            <v>TXE120976</v>
          </cell>
          <cell r="F3075">
            <v>0</v>
          </cell>
          <cell r="G3075">
            <v>0</v>
          </cell>
          <cell r="H3075" t="str">
            <v xml:space="preserve">Kim Anh </v>
          </cell>
          <cell r="I3075" t="str">
            <v xml:space="preserve">Tuấn </v>
          </cell>
          <cell r="J3075">
            <v>0</v>
          </cell>
          <cell r="K3075" t="str">
            <v>Edutop</v>
          </cell>
          <cell r="L3075" t="str">
            <v>TS3</v>
          </cell>
          <cell r="M3075">
            <v>0</v>
          </cell>
          <cell r="N3075">
            <v>2954</v>
          </cell>
          <cell r="O3075" t="str">
            <v>28/12/2020</v>
          </cell>
          <cell r="P3075">
            <v>0</v>
          </cell>
          <cell r="Q3075" t="str">
            <v>Tuấn</v>
          </cell>
        </row>
        <row r="3076">
          <cell r="E3076" t="str">
            <v>TXE120977</v>
          </cell>
          <cell r="F3076">
            <v>0</v>
          </cell>
          <cell r="G3076">
            <v>0</v>
          </cell>
          <cell r="H3076" t="str">
            <v>Lương Anh</v>
          </cell>
          <cell r="I3076" t="str">
            <v xml:space="preserve">Tuấn </v>
          </cell>
          <cell r="J3076">
            <v>0</v>
          </cell>
          <cell r="K3076" t="str">
            <v>Edutop</v>
          </cell>
          <cell r="L3076" t="str">
            <v>TS3</v>
          </cell>
          <cell r="M3076">
            <v>0</v>
          </cell>
          <cell r="N3076">
            <v>2954</v>
          </cell>
          <cell r="O3076" t="str">
            <v>28/12/2020</v>
          </cell>
          <cell r="P3076">
            <v>0</v>
          </cell>
          <cell r="Q3076" t="str">
            <v>Tuấn</v>
          </cell>
        </row>
        <row r="3077">
          <cell r="E3077" t="str">
            <v>TXE120978</v>
          </cell>
          <cell r="F3077">
            <v>0</v>
          </cell>
          <cell r="G3077">
            <v>0</v>
          </cell>
          <cell r="H3077" t="str">
            <v>Nguyễn Hữu</v>
          </cell>
          <cell r="I3077" t="str">
            <v xml:space="preserve">Tuấn </v>
          </cell>
          <cell r="J3077">
            <v>0</v>
          </cell>
          <cell r="K3077" t="str">
            <v>Edutop</v>
          </cell>
          <cell r="L3077" t="str">
            <v>TS3</v>
          </cell>
          <cell r="M3077">
            <v>0</v>
          </cell>
          <cell r="N3077">
            <v>2954</v>
          </cell>
          <cell r="O3077" t="str">
            <v>28/12/2020</v>
          </cell>
          <cell r="P3077">
            <v>0</v>
          </cell>
          <cell r="Q3077" t="str">
            <v>Tuấn</v>
          </cell>
        </row>
        <row r="3078">
          <cell r="E3078" t="str">
            <v>TXE120981</v>
          </cell>
          <cell r="F3078">
            <v>0</v>
          </cell>
          <cell r="G3078">
            <v>0</v>
          </cell>
          <cell r="H3078" t="str">
            <v xml:space="preserve">Nguyễn Thanh </v>
          </cell>
          <cell r="I3078" t="str">
            <v>Tùng</v>
          </cell>
          <cell r="J3078">
            <v>0</v>
          </cell>
          <cell r="K3078" t="str">
            <v>Edutop</v>
          </cell>
          <cell r="L3078" t="str">
            <v>TS3</v>
          </cell>
          <cell r="M3078">
            <v>0</v>
          </cell>
          <cell r="N3078">
            <v>2954</v>
          </cell>
          <cell r="O3078" t="str">
            <v>28/12/2020</v>
          </cell>
          <cell r="P3078">
            <v>0</v>
          </cell>
          <cell r="Q3078" t="str">
            <v>Tuấn</v>
          </cell>
        </row>
        <row r="3079">
          <cell r="E3079" t="str">
            <v>TXE120982</v>
          </cell>
          <cell r="F3079">
            <v>0</v>
          </cell>
          <cell r="G3079">
            <v>0</v>
          </cell>
          <cell r="H3079" t="str">
            <v>Nguyễn Sơn</v>
          </cell>
          <cell r="I3079" t="str">
            <v xml:space="preserve">Tùng </v>
          </cell>
          <cell r="J3079">
            <v>0</v>
          </cell>
          <cell r="K3079" t="str">
            <v>Edutop</v>
          </cell>
          <cell r="L3079" t="str">
            <v>TS3</v>
          </cell>
          <cell r="M3079">
            <v>0</v>
          </cell>
          <cell r="N3079">
            <v>2954</v>
          </cell>
          <cell r="O3079" t="str">
            <v>28/12/2020</v>
          </cell>
          <cell r="P3079">
            <v>0</v>
          </cell>
          <cell r="Q3079" t="str">
            <v>Tuấn</v>
          </cell>
        </row>
        <row r="3080">
          <cell r="E3080" t="str">
            <v>TXE120983</v>
          </cell>
          <cell r="F3080">
            <v>0</v>
          </cell>
          <cell r="G3080">
            <v>0</v>
          </cell>
          <cell r="H3080" t="str">
            <v>Nguyễn Xuân</v>
          </cell>
          <cell r="I3080" t="str">
            <v xml:space="preserve">Tùng </v>
          </cell>
          <cell r="J3080">
            <v>0</v>
          </cell>
          <cell r="K3080" t="str">
            <v>Edutop</v>
          </cell>
          <cell r="L3080" t="str">
            <v>TS3</v>
          </cell>
          <cell r="M3080">
            <v>0</v>
          </cell>
          <cell r="N3080">
            <v>2954</v>
          </cell>
          <cell r="O3080" t="str">
            <v>28/12/2020</v>
          </cell>
          <cell r="P3080">
            <v>0</v>
          </cell>
          <cell r="Q3080" t="str">
            <v>Tuấn</v>
          </cell>
        </row>
        <row r="3081">
          <cell r="E3081" t="str">
            <v>TXE120984</v>
          </cell>
          <cell r="F3081">
            <v>0</v>
          </cell>
          <cell r="G3081">
            <v>0</v>
          </cell>
          <cell r="H3081" t="str">
            <v xml:space="preserve">Trần Đức </v>
          </cell>
          <cell r="I3081" t="str">
            <v xml:space="preserve">Tùng </v>
          </cell>
          <cell r="J3081">
            <v>0</v>
          </cell>
          <cell r="K3081" t="str">
            <v>Edutop</v>
          </cell>
          <cell r="L3081" t="str">
            <v>TS3</v>
          </cell>
          <cell r="M3081">
            <v>0</v>
          </cell>
          <cell r="N3081">
            <v>2954</v>
          </cell>
          <cell r="O3081" t="str">
            <v>28/12/2020</v>
          </cell>
          <cell r="P3081">
            <v>0</v>
          </cell>
          <cell r="Q3081" t="str">
            <v>Tuấn</v>
          </cell>
        </row>
        <row r="3082">
          <cell r="E3082" t="str">
            <v>TXE120985</v>
          </cell>
          <cell r="F3082">
            <v>0</v>
          </cell>
          <cell r="G3082">
            <v>0</v>
          </cell>
          <cell r="H3082" t="str">
            <v xml:space="preserve">Tào Thị </v>
          </cell>
          <cell r="I3082" t="str">
            <v xml:space="preserve">Việt </v>
          </cell>
          <cell r="J3082">
            <v>0</v>
          </cell>
          <cell r="K3082" t="str">
            <v>Edutop</v>
          </cell>
          <cell r="L3082" t="str">
            <v>TS3</v>
          </cell>
          <cell r="M3082">
            <v>0</v>
          </cell>
          <cell r="N3082">
            <v>2954</v>
          </cell>
          <cell r="O3082" t="str">
            <v>28/12/2020</v>
          </cell>
          <cell r="P3082">
            <v>0</v>
          </cell>
          <cell r="Q3082" t="str">
            <v>Tuấn</v>
          </cell>
        </row>
        <row r="3083">
          <cell r="E3083" t="str">
            <v>TXE120986</v>
          </cell>
          <cell r="F3083">
            <v>0</v>
          </cell>
          <cell r="G3083">
            <v>0</v>
          </cell>
          <cell r="H3083" t="str">
            <v>Bùi Tuấn</v>
          </cell>
          <cell r="I3083" t="str">
            <v>Vũ</v>
          </cell>
          <cell r="J3083">
            <v>0</v>
          </cell>
          <cell r="K3083" t="str">
            <v>Edutop</v>
          </cell>
          <cell r="L3083" t="str">
            <v>TS3</v>
          </cell>
          <cell r="M3083">
            <v>0</v>
          </cell>
          <cell r="N3083">
            <v>2954</v>
          </cell>
          <cell r="O3083" t="str">
            <v>28/12/2020</v>
          </cell>
          <cell r="P3083">
            <v>0</v>
          </cell>
          <cell r="Q3083" t="str">
            <v>Tuấn</v>
          </cell>
        </row>
        <row r="3084">
          <cell r="E3084" t="str">
            <v>TXE120988</v>
          </cell>
          <cell r="F3084">
            <v>0</v>
          </cell>
          <cell r="G3084">
            <v>0</v>
          </cell>
          <cell r="H3084" t="str">
            <v xml:space="preserve">Nguyễn Thị Hồng </v>
          </cell>
          <cell r="I3084" t="str">
            <v>Yến</v>
          </cell>
          <cell r="J3084">
            <v>0</v>
          </cell>
          <cell r="K3084" t="str">
            <v>Edutop</v>
          </cell>
          <cell r="L3084" t="str">
            <v>TS3</v>
          </cell>
          <cell r="M3084">
            <v>0</v>
          </cell>
          <cell r="N3084">
            <v>2954</v>
          </cell>
          <cell r="O3084" t="str">
            <v>28/12/2020</v>
          </cell>
          <cell r="P3084">
            <v>0</v>
          </cell>
          <cell r="Q3084" t="str">
            <v>Tuấn</v>
          </cell>
        </row>
        <row r="3085">
          <cell r="E3085" t="str">
            <v>TXE120999</v>
          </cell>
          <cell r="F3085">
            <v>0</v>
          </cell>
          <cell r="G3085">
            <v>0</v>
          </cell>
          <cell r="H3085" t="str">
            <v xml:space="preserve">Lê Trung </v>
          </cell>
          <cell r="I3085" t="str">
            <v xml:space="preserve">Dũng </v>
          </cell>
          <cell r="J3085">
            <v>0</v>
          </cell>
          <cell r="K3085" t="str">
            <v>Edutop</v>
          </cell>
          <cell r="L3085" t="str">
            <v>TS3</v>
          </cell>
          <cell r="M3085">
            <v>0</v>
          </cell>
          <cell r="N3085">
            <v>2954</v>
          </cell>
          <cell r="O3085" t="str">
            <v>28/12/2020</v>
          </cell>
          <cell r="P3085">
            <v>0</v>
          </cell>
          <cell r="Q3085" t="str">
            <v>Tuấn</v>
          </cell>
        </row>
        <row r="3086">
          <cell r="E3086" t="str">
            <v>TXE121000</v>
          </cell>
          <cell r="F3086">
            <v>0</v>
          </cell>
          <cell r="G3086">
            <v>0</v>
          </cell>
          <cell r="H3086" t="str">
            <v xml:space="preserve">Bùi Ngọc </v>
          </cell>
          <cell r="I3086" t="str">
            <v>Long</v>
          </cell>
          <cell r="J3086">
            <v>0</v>
          </cell>
          <cell r="K3086" t="str">
            <v>Edutop</v>
          </cell>
          <cell r="L3086" t="str">
            <v>TS3</v>
          </cell>
          <cell r="M3086">
            <v>0</v>
          </cell>
          <cell r="N3086">
            <v>2954</v>
          </cell>
          <cell r="O3086" t="str">
            <v>28/12/2020</v>
          </cell>
          <cell r="P3086">
            <v>0</v>
          </cell>
          <cell r="Q3086" t="str">
            <v>Tuấn</v>
          </cell>
        </row>
        <row r="3087">
          <cell r="E3087" t="str">
            <v>TXE121002</v>
          </cell>
          <cell r="F3087">
            <v>0</v>
          </cell>
          <cell r="G3087">
            <v>0</v>
          </cell>
          <cell r="H3087" t="str">
            <v xml:space="preserve">Trương Thị </v>
          </cell>
          <cell r="I3087" t="str">
            <v xml:space="preserve">Thảo </v>
          </cell>
          <cell r="J3087">
            <v>0</v>
          </cell>
          <cell r="K3087" t="str">
            <v>Edutop</v>
          </cell>
          <cell r="L3087" t="str">
            <v>TS3</v>
          </cell>
          <cell r="M3087">
            <v>0</v>
          </cell>
          <cell r="N3087">
            <v>2954</v>
          </cell>
          <cell r="O3087" t="str">
            <v>28/12/2020</v>
          </cell>
          <cell r="P3087">
            <v>0</v>
          </cell>
          <cell r="Q3087" t="str">
            <v>Tuấn</v>
          </cell>
        </row>
        <row r="3088">
          <cell r="E3088" t="str">
            <v>TXE121008</v>
          </cell>
          <cell r="F3088">
            <v>0</v>
          </cell>
          <cell r="G3088">
            <v>0</v>
          </cell>
          <cell r="H3088" t="str">
            <v xml:space="preserve">Phan Xuân </v>
          </cell>
          <cell r="I3088" t="str">
            <v>Hoài</v>
          </cell>
          <cell r="J3088">
            <v>0</v>
          </cell>
          <cell r="K3088" t="str">
            <v>Edutop</v>
          </cell>
          <cell r="L3088" t="str">
            <v>TS3</v>
          </cell>
          <cell r="M3088">
            <v>0</v>
          </cell>
          <cell r="N3088">
            <v>2954</v>
          </cell>
          <cell r="O3088" t="str">
            <v>28/12/2020</v>
          </cell>
          <cell r="P3088">
            <v>0</v>
          </cell>
          <cell r="Q3088" t="str">
            <v>Tuấn</v>
          </cell>
        </row>
        <row r="3089">
          <cell r="E3089" t="str">
            <v>TXE121009</v>
          </cell>
          <cell r="F3089">
            <v>0</v>
          </cell>
          <cell r="G3089">
            <v>0</v>
          </cell>
          <cell r="H3089" t="str">
            <v xml:space="preserve">Tống Quang </v>
          </cell>
          <cell r="I3089" t="str">
            <v>Hợp</v>
          </cell>
          <cell r="J3089">
            <v>0</v>
          </cell>
          <cell r="K3089" t="str">
            <v>Edutop</v>
          </cell>
          <cell r="L3089" t="str">
            <v>TS3</v>
          </cell>
          <cell r="M3089">
            <v>0</v>
          </cell>
          <cell r="N3089">
            <v>2954</v>
          </cell>
          <cell r="O3089" t="str">
            <v>28/12/2020</v>
          </cell>
          <cell r="P3089">
            <v>0</v>
          </cell>
          <cell r="Q3089" t="str">
            <v>Tuấn</v>
          </cell>
        </row>
        <row r="3090">
          <cell r="E3090" t="str">
            <v>TXE121010</v>
          </cell>
          <cell r="F3090">
            <v>0</v>
          </cell>
          <cell r="G3090">
            <v>0</v>
          </cell>
          <cell r="H3090" t="str">
            <v xml:space="preserve">Nguyễn Xuân </v>
          </cell>
          <cell r="I3090" t="str">
            <v xml:space="preserve">Huân </v>
          </cell>
          <cell r="J3090">
            <v>0</v>
          </cell>
          <cell r="K3090" t="str">
            <v>Edutop</v>
          </cell>
          <cell r="L3090" t="str">
            <v>TS3</v>
          </cell>
          <cell r="M3090">
            <v>0</v>
          </cell>
          <cell r="N3090">
            <v>2954</v>
          </cell>
          <cell r="O3090" t="str">
            <v>28/12/2020</v>
          </cell>
          <cell r="P3090">
            <v>0</v>
          </cell>
          <cell r="Q3090" t="str">
            <v>Tuấn</v>
          </cell>
        </row>
        <row r="3091">
          <cell r="E3091" t="str">
            <v>TXE121011</v>
          </cell>
          <cell r="F3091">
            <v>0</v>
          </cell>
          <cell r="G3091">
            <v>0</v>
          </cell>
          <cell r="H3091" t="str">
            <v xml:space="preserve">Nguyễn Việt </v>
          </cell>
          <cell r="I3091" t="str">
            <v>Hùng</v>
          </cell>
          <cell r="J3091">
            <v>0</v>
          </cell>
          <cell r="K3091" t="str">
            <v>Edutop</v>
          </cell>
          <cell r="L3091" t="str">
            <v>TS3</v>
          </cell>
          <cell r="M3091">
            <v>0</v>
          </cell>
          <cell r="N3091">
            <v>2954</v>
          </cell>
          <cell r="O3091" t="str">
            <v>28/12/2020</v>
          </cell>
          <cell r="P3091">
            <v>0</v>
          </cell>
          <cell r="Q3091" t="str">
            <v>Tuấn</v>
          </cell>
        </row>
        <row r="3092">
          <cell r="E3092" t="str">
            <v>TXE121012</v>
          </cell>
          <cell r="F3092">
            <v>0</v>
          </cell>
          <cell r="G3092">
            <v>0</v>
          </cell>
          <cell r="H3092" t="str">
            <v xml:space="preserve">Nguyễn Văn </v>
          </cell>
          <cell r="I3092" t="str">
            <v>Huy</v>
          </cell>
          <cell r="J3092">
            <v>0</v>
          </cell>
          <cell r="K3092" t="str">
            <v>Edutop</v>
          </cell>
          <cell r="L3092" t="str">
            <v>TS3</v>
          </cell>
          <cell r="M3092">
            <v>0</v>
          </cell>
          <cell r="N3092">
            <v>2954</v>
          </cell>
          <cell r="O3092" t="str">
            <v>28/12/2020</v>
          </cell>
          <cell r="P3092">
            <v>0</v>
          </cell>
          <cell r="Q3092" t="str">
            <v>Tuấn</v>
          </cell>
        </row>
        <row r="3093">
          <cell r="E3093" t="str">
            <v>TXE121013</v>
          </cell>
          <cell r="F3093">
            <v>0</v>
          </cell>
          <cell r="G3093">
            <v>0</v>
          </cell>
          <cell r="H3093" t="str">
            <v xml:space="preserve">Nguyễn Trung </v>
          </cell>
          <cell r="I3093" t="str">
            <v>Kiên</v>
          </cell>
          <cell r="J3093">
            <v>0</v>
          </cell>
          <cell r="K3093" t="str">
            <v>Edutop</v>
          </cell>
          <cell r="L3093" t="str">
            <v>TS3</v>
          </cell>
          <cell r="M3093">
            <v>0</v>
          </cell>
          <cell r="N3093">
            <v>2954</v>
          </cell>
          <cell r="O3093" t="str">
            <v>28/12/2020</v>
          </cell>
          <cell r="P3093">
            <v>0</v>
          </cell>
          <cell r="Q3093" t="str">
            <v>Tuấn</v>
          </cell>
        </row>
        <row r="3094">
          <cell r="E3094" t="str">
            <v>TXE121015</v>
          </cell>
          <cell r="F3094">
            <v>0</v>
          </cell>
          <cell r="G3094">
            <v>0</v>
          </cell>
          <cell r="H3094" t="str">
            <v>Nguyễn Thị Phương</v>
          </cell>
          <cell r="I3094" t="str">
            <v>Loan</v>
          </cell>
          <cell r="J3094">
            <v>0</v>
          </cell>
          <cell r="K3094" t="str">
            <v>Edutop</v>
          </cell>
          <cell r="L3094" t="str">
            <v>TS3</v>
          </cell>
          <cell r="M3094">
            <v>0</v>
          </cell>
          <cell r="N3094">
            <v>2954</v>
          </cell>
          <cell r="O3094" t="str">
            <v>28/12/2020</v>
          </cell>
          <cell r="P3094">
            <v>0</v>
          </cell>
          <cell r="Q3094" t="str">
            <v>Tuấn</v>
          </cell>
        </row>
        <row r="3095">
          <cell r="E3095" t="str">
            <v>TXE121016</v>
          </cell>
          <cell r="F3095">
            <v>0</v>
          </cell>
          <cell r="G3095">
            <v>0</v>
          </cell>
          <cell r="H3095" t="str">
            <v>Ngô Thị Tuyết</v>
          </cell>
          <cell r="I3095" t="str">
            <v>Thanh</v>
          </cell>
          <cell r="J3095">
            <v>0</v>
          </cell>
          <cell r="K3095" t="str">
            <v>Edutop</v>
          </cell>
          <cell r="L3095" t="str">
            <v>TS3</v>
          </cell>
          <cell r="M3095">
            <v>0</v>
          </cell>
          <cell r="N3095">
            <v>2954</v>
          </cell>
          <cell r="O3095" t="str">
            <v>28/12/2020</v>
          </cell>
          <cell r="P3095">
            <v>0</v>
          </cell>
          <cell r="Q3095" t="str">
            <v>Tuấn</v>
          </cell>
        </row>
        <row r="3096">
          <cell r="E3096" t="str">
            <v>TXE121017</v>
          </cell>
          <cell r="F3096">
            <v>0</v>
          </cell>
          <cell r="G3096">
            <v>0</v>
          </cell>
          <cell r="H3096" t="str">
            <v xml:space="preserve">Lê Phúc </v>
          </cell>
          <cell r="I3096" t="str">
            <v xml:space="preserve">Thiện </v>
          </cell>
          <cell r="J3096">
            <v>0</v>
          </cell>
          <cell r="K3096" t="str">
            <v>Edutop</v>
          </cell>
          <cell r="L3096" t="str">
            <v>TS3</v>
          </cell>
          <cell r="M3096">
            <v>0</v>
          </cell>
          <cell r="N3096">
            <v>2954</v>
          </cell>
          <cell r="O3096" t="str">
            <v>28/12/2020</v>
          </cell>
          <cell r="P3096">
            <v>0</v>
          </cell>
          <cell r="Q3096" t="str">
            <v>Tuấn</v>
          </cell>
        </row>
        <row r="3097">
          <cell r="E3097" t="str">
            <v>TXE121019</v>
          </cell>
          <cell r="F3097">
            <v>0</v>
          </cell>
          <cell r="G3097">
            <v>0</v>
          </cell>
          <cell r="H3097" t="str">
            <v>Phạm Văn</v>
          </cell>
          <cell r="I3097" t="str">
            <v>Tuân</v>
          </cell>
          <cell r="J3097">
            <v>0</v>
          </cell>
          <cell r="K3097" t="str">
            <v>Edutop</v>
          </cell>
          <cell r="L3097" t="str">
            <v>TS3</v>
          </cell>
          <cell r="M3097">
            <v>0</v>
          </cell>
          <cell r="N3097">
            <v>2954</v>
          </cell>
          <cell r="O3097" t="str">
            <v>28/12/2020</v>
          </cell>
          <cell r="P3097">
            <v>0</v>
          </cell>
          <cell r="Q3097" t="str">
            <v>Tuấn</v>
          </cell>
        </row>
        <row r="3098">
          <cell r="E3098" t="str">
            <v>TXE121195</v>
          </cell>
          <cell r="F3098">
            <v>0</v>
          </cell>
          <cell r="G3098">
            <v>0</v>
          </cell>
          <cell r="H3098" t="str">
            <v>Đặng Thị</v>
          </cell>
          <cell r="I3098" t="str">
            <v>Thu</v>
          </cell>
          <cell r="J3098">
            <v>0</v>
          </cell>
          <cell r="K3098" t="str">
            <v>Edutop</v>
          </cell>
          <cell r="L3098" t="str">
            <v>TS3</v>
          </cell>
          <cell r="M3098">
            <v>0</v>
          </cell>
          <cell r="N3098">
            <v>2954</v>
          </cell>
          <cell r="O3098" t="str">
            <v>28/12/2020</v>
          </cell>
          <cell r="P3098">
            <v>0</v>
          </cell>
          <cell r="Q3098" t="str">
            <v>Tuấn</v>
          </cell>
        </row>
        <row r="3099">
          <cell r="E3099" t="str">
            <v>TXE121196</v>
          </cell>
          <cell r="F3099">
            <v>0</v>
          </cell>
          <cell r="G3099">
            <v>0</v>
          </cell>
          <cell r="H3099" t="str">
            <v>Lê Việt</v>
          </cell>
          <cell r="I3099" t="str">
            <v>Dũng</v>
          </cell>
          <cell r="J3099">
            <v>0</v>
          </cell>
          <cell r="K3099" t="str">
            <v>Edutop</v>
          </cell>
          <cell r="L3099" t="str">
            <v>TS3</v>
          </cell>
          <cell r="M3099">
            <v>0</v>
          </cell>
          <cell r="N3099">
            <v>2954</v>
          </cell>
          <cell r="O3099" t="str">
            <v>28/12/2020</v>
          </cell>
          <cell r="P3099">
            <v>0</v>
          </cell>
          <cell r="Q3099" t="str">
            <v>Tuấn</v>
          </cell>
        </row>
        <row r="3100">
          <cell r="E3100" t="str">
            <v>TXE121199</v>
          </cell>
          <cell r="F3100">
            <v>0</v>
          </cell>
          <cell r="G3100">
            <v>0</v>
          </cell>
          <cell r="H3100" t="str">
            <v>Trần Đình</v>
          </cell>
          <cell r="I3100" t="str">
            <v>Dương</v>
          </cell>
          <cell r="J3100">
            <v>0</v>
          </cell>
          <cell r="K3100" t="str">
            <v>Edutop</v>
          </cell>
          <cell r="L3100" t="str">
            <v>TS3</v>
          </cell>
          <cell r="M3100" t="str">
            <v>ONE9</v>
          </cell>
          <cell r="N3100">
            <v>2954</v>
          </cell>
          <cell r="O3100" t="str">
            <v>28/12/2020</v>
          </cell>
          <cell r="P3100">
            <v>0</v>
          </cell>
          <cell r="Q3100" t="str">
            <v>Tuấn</v>
          </cell>
        </row>
        <row r="3101">
          <cell r="E3101" t="str">
            <v>TXE121200</v>
          </cell>
          <cell r="F3101">
            <v>0</v>
          </cell>
          <cell r="G3101">
            <v>0</v>
          </cell>
          <cell r="H3101" t="str">
            <v xml:space="preserve">Trần Văn </v>
          </cell>
          <cell r="I3101" t="str">
            <v>Quý</v>
          </cell>
          <cell r="J3101">
            <v>0</v>
          </cell>
          <cell r="K3101" t="str">
            <v>Edutop</v>
          </cell>
          <cell r="L3101" t="str">
            <v>TS3</v>
          </cell>
          <cell r="M3101">
            <v>0</v>
          </cell>
          <cell r="N3101">
            <v>2954</v>
          </cell>
          <cell r="O3101" t="str">
            <v>28/12/2020</v>
          </cell>
          <cell r="P3101">
            <v>0</v>
          </cell>
          <cell r="Q3101" t="str">
            <v>Tuấn</v>
          </cell>
        </row>
        <row r="3102">
          <cell r="E3102" t="str">
            <v>TXE121201</v>
          </cell>
          <cell r="F3102">
            <v>0</v>
          </cell>
          <cell r="G3102">
            <v>0</v>
          </cell>
          <cell r="H3102" t="str">
            <v xml:space="preserve">Dương Thúy </v>
          </cell>
          <cell r="I3102" t="str">
            <v>Vượng</v>
          </cell>
          <cell r="J3102">
            <v>0</v>
          </cell>
          <cell r="K3102" t="str">
            <v>Edutop</v>
          </cell>
          <cell r="L3102" t="str">
            <v>TS3</v>
          </cell>
          <cell r="M3102">
            <v>0</v>
          </cell>
          <cell r="N3102">
            <v>2954</v>
          </cell>
          <cell r="O3102" t="str">
            <v>28/12/2020</v>
          </cell>
          <cell r="P3102">
            <v>0</v>
          </cell>
          <cell r="Q3102" t="str">
            <v>Tuấn</v>
          </cell>
        </row>
        <row r="3103">
          <cell r="E3103" t="str">
            <v>TXE121211</v>
          </cell>
          <cell r="F3103">
            <v>0</v>
          </cell>
          <cell r="G3103">
            <v>0</v>
          </cell>
          <cell r="H3103" t="str">
            <v>Vũ Văn</v>
          </cell>
          <cell r="I3103" t="str">
            <v>Hữu</v>
          </cell>
          <cell r="J3103">
            <v>0</v>
          </cell>
          <cell r="K3103" t="str">
            <v>Edutop</v>
          </cell>
          <cell r="L3103" t="str">
            <v>TS3</v>
          </cell>
          <cell r="M3103">
            <v>0</v>
          </cell>
          <cell r="N3103">
            <v>2954</v>
          </cell>
          <cell r="O3103" t="str">
            <v>28/12/2020</v>
          </cell>
          <cell r="P3103">
            <v>0</v>
          </cell>
          <cell r="Q3103" t="str">
            <v>Tuấn</v>
          </cell>
        </row>
        <row r="3104">
          <cell r="E3104" t="str">
            <v>TXE120622</v>
          </cell>
          <cell r="F3104">
            <v>0</v>
          </cell>
          <cell r="G3104">
            <v>0</v>
          </cell>
          <cell r="H3104" t="str">
            <v xml:space="preserve">Bùi Bảo </v>
          </cell>
          <cell r="I3104" t="str">
            <v>Anh</v>
          </cell>
          <cell r="J3104">
            <v>0</v>
          </cell>
          <cell r="K3104" t="str">
            <v>Edutop</v>
          </cell>
          <cell r="L3104" t="str">
            <v>TS4</v>
          </cell>
          <cell r="M3104">
            <v>0</v>
          </cell>
          <cell r="N3104">
            <v>2954</v>
          </cell>
          <cell r="O3104" t="str">
            <v>28/12/2020</v>
          </cell>
          <cell r="P3104">
            <v>0</v>
          </cell>
          <cell r="Q3104" t="str">
            <v>Tuấn</v>
          </cell>
        </row>
        <row r="3105">
          <cell r="E3105" t="str">
            <v>TXE120623</v>
          </cell>
          <cell r="F3105">
            <v>0</v>
          </cell>
          <cell r="G3105">
            <v>0</v>
          </cell>
          <cell r="H3105" t="str">
            <v xml:space="preserve">Đào Thị Ngọc </v>
          </cell>
          <cell r="I3105" t="str">
            <v>Anh</v>
          </cell>
          <cell r="J3105">
            <v>0</v>
          </cell>
          <cell r="K3105" t="str">
            <v>Edutop</v>
          </cell>
          <cell r="L3105" t="str">
            <v>TS4</v>
          </cell>
          <cell r="M3105">
            <v>0</v>
          </cell>
          <cell r="N3105">
            <v>2954</v>
          </cell>
          <cell r="O3105" t="str">
            <v>28/12/2020</v>
          </cell>
          <cell r="P3105">
            <v>0</v>
          </cell>
          <cell r="Q3105" t="str">
            <v>Tuấn</v>
          </cell>
        </row>
        <row r="3106">
          <cell r="E3106" t="str">
            <v>TXE120624</v>
          </cell>
          <cell r="F3106">
            <v>0</v>
          </cell>
          <cell r="G3106">
            <v>0</v>
          </cell>
          <cell r="H3106" t="str">
            <v>Phạm Quốc</v>
          </cell>
          <cell r="I3106" t="str">
            <v>Đạt</v>
          </cell>
          <cell r="J3106">
            <v>0</v>
          </cell>
          <cell r="K3106" t="str">
            <v>Edutop</v>
          </cell>
          <cell r="L3106" t="str">
            <v>TS4</v>
          </cell>
          <cell r="M3106">
            <v>0</v>
          </cell>
          <cell r="N3106">
            <v>2954</v>
          </cell>
          <cell r="O3106" t="str">
            <v>28/12/2020</v>
          </cell>
          <cell r="P3106">
            <v>0</v>
          </cell>
          <cell r="Q3106" t="str">
            <v>Tuấn</v>
          </cell>
        </row>
        <row r="3107">
          <cell r="E3107" t="str">
            <v>TXE120625</v>
          </cell>
          <cell r="F3107">
            <v>0</v>
          </cell>
          <cell r="G3107">
            <v>0</v>
          </cell>
          <cell r="H3107" t="str">
            <v xml:space="preserve">Đào Thị Thu </v>
          </cell>
          <cell r="I3107" t="str">
            <v>Hiền</v>
          </cell>
          <cell r="J3107">
            <v>0</v>
          </cell>
          <cell r="K3107" t="str">
            <v>Edutop</v>
          </cell>
          <cell r="L3107" t="str">
            <v>TS4</v>
          </cell>
          <cell r="M3107">
            <v>0</v>
          </cell>
          <cell r="N3107">
            <v>2954</v>
          </cell>
          <cell r="O3107" t="str">
            <v>28/12/2020</v>
          </cell>
          <cell r="P3107">
            <v>0</v>
          </cell>
          <cell r="Q3107" t="str">
            <v>Tuấn</v>
          </cell>
        </row>
        <row r="3108">
          <cell r="E3108" t="str">
            <v>TXE120627</v>
          </cell>
          <cell r="F3108">
            <v>0</v>
          </cell>
          <cell r="G3108">
            <v>0</v>
          </cell>
          <cell r="H3108" t="str">
            <v xml:space="preserve">Chu Thị Kiều </v>
          </cell>
          <cell r="I3108" t="str">
            <v>Hoa</v>
          </cell>
          <cell r="J3108">
            <v>0</v>
          </cell>
          <cell r="K3108" t="str">
            <v>Edutop</v>
          </cell>
          <cell r="L3108" t="str">
            <v>TS4</v>
          </cell>
          <cell r="M3108">
            <v>0</v>
          </cell>
          <cell r="N3108">
            <v>2954</v>
          </cell>
          <cell r="O3108" t="str">
            <v>28/12/2020</v>
          </cell>
          <cell r="P3108">
            <v>0</v>
          </cell>
          <cell r="Q3108" t="str">
            <v>Tuấn</v>
          </cell>
        </row>
        <row r="3109">
          <cell r="E3109" t="str">
            <v>TXE120628</v>
          </cell>
          <cell r="F3109">
            <v>0</v>
          </cell>
          <cell r="G3109">
            <v>0</v>
          </cell>
          <cell r="H3109" t="str">
            <v xml:space="preserve">Trần Xuân </v>
          </cell>
          <cell r="I3109" t="str">
            <v>Hoàng</v>
          </cell>
          <cell r="J3109">
            <v>0</v>
          </cell>
          <cell r="K3109" t="str">
            <v>Edutop</v>
          </cell>
          <cell r="L3109" t="str">
            <v>TS4</v>
          </cell>
          <cell r="M3109">
            <v>0</v>
          </cell>
          <cell r="N3109">
            <v>2954</v>
          </cell>
          <cell r="O3109" t="str">
            <v>28/12/2020</v>
          </cell>
          <cell r="P3109">
            <v>0</v>
          </cell>
          <cell r="Q3109" t="str">
            <v>Tuấn</v>
          </cell>
        </row>
        <row r="3110">
          <cell r="E3110" t="str">
            <v>TXE120629</v>
          </cell>
          <cell r="F3110">
            <v>0</v>
          </cell>
          <cell r="G3110">
            <v>0</v>
          </cell>
          <cell r="H3110" t="str">
            <v>Lý Duy</v>
          </cell>
          <cell r="I3110" t="str">
            <v>Hùng</v>
          </cell>
          <cell r="J3110">
            <v>0</v>
          </cell>
          <cell r="K3110" t="str">
            <v>Edutop</v>
          </cell>
          <cell r="L3110" t="str">
            <v>TS4</v>
          </cell>
          <cell r="M3110">
            <v>0</v>
          </cell>
          <cell r="N3110">
            <v>2954</v>
          </cell>
          <cell r="O3110" t="str">
            <v>28/12/2020</v>
          </cell>
          <cell r="P3110">
            <v>0</v>
          </cell>
          <cell r="Q3110" t="str">
            <v>Tuấn</v>
          </cell>
        </row>
        <row r="3111">
          <cell r="E3111" t="str">
            <v>TXE120630</v>
          </cell>
          <cell r="F3111">
            <v>0</v>
          </cell>
          <cell r="G3111">
            <v>0</v>
          </cell>
          <cell r="H3111" t="str">
            <v>Bùi Văn</v>
          </cell>
          <cell r="I3111" t="str">
            <v>Hưng</v>
          </cell>
          <cell r="J3111">
            <v>0</v>
          </cell>
          <cell r="K3111" t="str">
            <v>Edutop</v>
          </cell>
          <cell r="L3111" t="str">
            <v>TS4</v>
          </cell>
          <cell r="M3111">
            <v>0</v>
          </cell>
          <cell r="N3111">
            <v>2954</v>
          </cell>
          <cell r="O3111" t="str">
            <v>28/12/2020</v>
          </cell>
          <cell r="P3111">
            <v>0</v>
          </cell>
          <cell r="Q3111" t="str">
            <v>Tuấn</v>
          </cell>
        </row>
        <row r="3112">
          <cell r="E3112" t="str">
            <v>TXE120631</v>
          </cell>
          <cell r="F3112">
            <v>0</v>
          </cell>
          <cell r="G3112">
            <v>0</v>
          </cell>
          <cell r="H3112" t="str">
            <v>Nguyễn Quang</v>
          </cell>
          <cell r="I3112" t="str">
            <v>Hưng</v>
          </cell>
          <cell r="J3112">
            <v>0</v>
          </cell>
          <cell r="K3112" t="str">
            <v>Edutop</v>
          </cell>
          <cell r="L3112" t="str">
            <v>TS4</v>
          </cell>
          <cell r="M3112">
            <v>0</v>
          </cell>
          <cell r="N3112">
            <v>2954</v>
          </cell>
          <cell r="O3112" t="str">
            <v>28/12/2020</v>
          </cell>
          <cell r="P3112">
            <v>0</v>
          </cell>
          <cell r="Q3112" t="str">
            <v>Tuấn</v>
          </cell>
        </row>
        <row r="3113">
          <cell r="E3113" t="str">
            <v>TXE120633</v>
          </cell>
          <cell r="F3113">
            <v>0</v>
          </cell>
          <cell r="G3113">
            <v>0</v>
          </cell>
          <cell r="H3113" t="str">
            <v>Trần Thị</v>
          </cell>
          <cell r="I3113" t="str">
            <v>Hương</v>
          </cell>
          <cell r="J3113">
            <v>0</v>
          </cell>
          <cell r="K3113" t="str">
            <v>Edutop</v>
          </cell>
          <cell r="L3113" t="str">
            <v>TS4</v>
          </cell>
          <cell r="M3113">
            <v>0</v>
          </cell>
          <cell r="N3113">
            <v>2954</v>
          </cell>
          <cell r="O3113" t="str">
            <v>28/12/2020</v>
          </cell>
          <cell r="P3113">
            <v>0</v>
          </cell>
          <cell r="Q3113" t="str">
            <v>Tuấn</v>
          </cell>
        </row>
        <row r="3114">
          <cell r="E3114" t="str">
            <v>TXE120634</v>
          </cell>
          <cell r="F3114">
            <v>0</v>
          </cell>
          <cell r="G3114">
            <v>0</v>
          </cell>
          <cell r="H3114" t="str">
            <v xml:space="preserve">Vũ Thị </v>
          </cell>
          <cell r="I3114" t="str">
            <v>Hường</v>
          </cell>
          <cell r="J3114">
            <v>0</v>
          </cell>
          <cell r="K3114" t="str">
            <v>Edutop</v>
          </cell>
          <cell r="L3114" t="str">
            <v>TS4</v>
          </cell>
          <cell r="M3114">
            <v>0</v>
          </cell>
          <cell r="N3114">
            <v>2954</v>
          </cell>
          <cell r="O3114" t="str">
            <v>28/12/2020</v>
          </cell>
          <cell r="P3114">
            <v>0</v>
          </cell>
          <cell r="Q3114" t="str">
            <v>Tuấn</v>
          </cell>
        </row>
        <row r="3115">
          <cell r="E3115" t="str">
            <v>TXE120636</v>
          </cell>
          <cell r="F3115">
            <v>0</v>
          </cell>
          <cell r="G3115">
            <v>0</v>
          </cell>
          <cell r="H3115" t="str">
            <v>Phan Thị Ngọc</v>
          </cell>
          <cell r="I3115" t="str">
            <v>Lan</v>
          </cell>
          <cell r="J3115">
            <v>0</v>
          </cell>
          <cell r="K3115" t="str">
            <v>Edutop</v>
          </cell>
          <cell r="L3115" t="str">
            <v>TS4</v>
          </cell>
          <cell r="M3115">
            <v>0</v>
          </cell>
          <cell r="N3115">
            <v>2954</v>
          </cell>
          <cell r="O3115" t="str">
            <v>28/12/2020</v>
          </cell>
          <cell r="P3115">
            <v>0</v>
          </cell>
          <cell r="Q3115" t="str">
            <v>Tuấn</v>
          </cell>
        </row>
        <row r="3116">
          <cell r="E3116" t="str">
            <v>TXE120637</v>
          </cell>
          <cell r="F3116">
            <v>0</v>
          </cell>
          <cell r="G3116">
            <v>0</v>
          </cell>
          <cell r="H3116" t="str">
            <v xml:space="preserve">Phạm Thị </v>
          </cell>
          <cell r="I3116" t="str">
            <v>Lụa</v>
          </cell>
          <cell r="J3116">
            <v>0</v>
          </cell>
          <cell r="K3116" t="str">
            <v>Edutop</v>
          </cell>
          <cell r="L3116" t="str">
            <v>TS4</v>
          </cell>
          <cell r="M3116">
            <v>0</v>
          </cell>
          <cell r="N3116">
            <v>2954</v>
          </cell>
          <cell r="O3116" t="str">
            <v>28/12/2020</v>
          </cell>
          <cell r="P3116">
            <v>0</v>
          </cell>
          <cell r="Q3116" t="str">
            <v>Tuấn</v>
          </cell>
        </row>
        <row r="3117">
          <cell r="E3117" t="str">
            <v>TXE120638</v>
          </cell>
          <cell r="F3117">
            <v>0</v>
          </cell>
          <cell r="G3117">
            <v>0</v>
          </cell>
          <cell r="H3117" t="str">
            <v>Trần Văn</v>
          </cell>
          <cell r="I3117" t="str">
            <v>Nam</v>
          </cell>
          <cell r="J3117">
            <v>0</v>
          </cell>
          <cell r="K3117" t="str">
            <v>Edutop</v>
          </cell>
          <cell r="L3117" t="str">
            <v>TS4</v>
          </cell>
          <cell r="M3117">
            <v>0</v>
          </cell>
          <cell r="N3117">
            <v>2954</v>
          </cell>
          <cell r="O3117" t="str">
            <v>28/12/2020</v>
          </cell>
          <cell r="P3117">
            <v>0</v>
          </cell>
          <cell r="Q3117" t="str">
            <v>Tuấn</v>
          </cell>
        </row>
        <row r="3118">
          <cell r="E3118" t="str">
            <v>TXE120639</v>
          </cell>
          <cell r="F3118">
            <v>0</v>
          </cell>
          <cell r="G3118">
            <v>0</v>
          </cell>
          <cell r="H3118" t="str">
            <v xml:space="preserve">Trần Thị Thiên </v>
          </cell>
          <cell r="I3118" t="str">
            <v>Nga</v>
          </cell>
          <cell r="J3118">
            <v>0</v>
          </cell>
          <cell r="K3118" t="str">
            <v>Edutop</v>
          </cell>
          <cell r="L3118" t="str">
            <v>TS4</v>
          </cell>
          <cell r="M3118">
            <v>0</v>
          </cell>
          <cell r="N3118">
            <v>2954</v>
          </cell>
          <cell r="O3118" t="str">
            <v>28/12/2020</v>
          </cell>
          <cell r="P3118">
            <v>0</v>
          </cell>
          <cell r="Q3118" t="str">
            <v>Tuấn</v>
          </cell>
        </row>
        <row r="3119">
          <cell r="E3119" t="str">
            <v>TXE120641</v>
          </cell>
          <cell r="F3119">
            <v>0</v>
          </cell>
          <cell r="G3119">
            <v>0</v>
          </cell>
          <cell r="H3119" t="str">
            <v xml:space="preserve">Trần Phương </v>
          </cell>
          <cell r="I3119" t="str">
            <v>Nhung</v>
          </cell>
          <cell r="J3119">
            <v>0</v>
          </cell>
          <cell r="K3119" t="str">
            <v>Edutop</v>
          </cell>
          <cell r="L3119" t="str">
            <v>TS4</v>
          </cell>
          <cell r="M3119">
            <v>0</v>
          </cell>
          <cell r="N3119">
            <v>2954</v>
          </cell>
          <cell r="O3119" t="str">
            <v>28/12/2020</v>
          </cell>
          <cell r="P3119">
            <v>0</v>
          </cell>
          <cell r="Q3119" t="str">
            <v>Tuấn</v>
          </cell>
        </row>
        <row r="3120">
          <cell r="E3120" t="str">
            <v>TXE120643</v>
          </cell>
          <cell r="F3120">
            <v>0</v>
          </cell>
          <cell r="G3120">
            <v>0</v>
          </cell>
          <cell r="H3120" t="str">
            <v>Nguyễn Thị</v>
          </cell>
          <cell r="I3120" t="str">
            <v>Phương</v>
          </cell>
          <cell r="J3120">
            <v>0</v>
          </cell>
          <cell r="K3120" t="str">
            <v>Edutop</v>
          </cell>
          <cell r="L3120" t="str">
            <v>TS4</v>
          </cell>
          <cell r="M3120">
            <v>0</v>
          </cell>
          <cell r="N3120">
            <v>2954</v>
          </cell>
          <cell r="O3120" t="str">
            <v>28/12/2020</v>
          </cell>
          <cell r="P3120">
            <v>0</v>
          </cell>
          <cell r="Q3120" t="str">
            <v>Tuấn</v>
          </cell>
        </row>
        <row r="3121">
          <cell r="E3121" t="str">
            <v>TXE120645</v>
          </cell>
          <cell r="F3121">
            <v>0</v>
          </cell>
          <cell r="G3121">
            <v>0</v>
          </cell>
          <cell r="H3121" t="str">
            <v>Nguyễn Văn</v>
          </cell>
          <cell r="I3121" t="str">
            <v>Tam</v>
          </cell>
          <cell r="J3121">
            <v>0</v>
          </cell>
          <cell r="K3121" t="str">
            <v>Edutop</v>
          </cell>
          <cell r="L3121" t="str">
            <v>TS4</v>
          </cell>
          <cell r="M3121">
            <v>0</v>
          </cell>
          <cell r="N3121">
            <v>2954</v>
          </cell>
          <cell r="O3121" t="str">
            <v>28/12/2020</v>
          </cell>
          <cell r="P3121">
            <v>0</v>
          </cell>
          <cell r="Q3121" t="str">
            <v>Tuấn</v>
          </cell>
        </row>
        <row r="3122">
          <cell r="E3122" t="str">
            <v>TXE120648</v>
          </cell>
          <cell r="F3122">
            <v>0</v>
          </cell>
          <cell r="G3122">
            <v>0</v>
          </cell>
          <cell r="H3122" t="str">
            <v xml:space="preserve">Phùng Tất </v>
          </cell>
          <cell r="I3122" t="str">
            <v>Thắng</v>
          </cell>
          <cell r="J3122">
            <v>0</v>
          </cell>
          <cell r="K3122" t="str">
            <v>Edutop</v>
          </cell>
          <cell r="L3122" t="str">
            <v>TS4</v>
          </cell>
          <cell r="M3122">
            <v>0</v>
          </cell>
          <cell r="N3122">
            <v>2954</v>
          </cell>
          <cell r="O3122" t="str">
            <v>28/12/2020</v>
          </cell>
          <cell r="P3122">
            <v>0</v>
          </cell>
          <cell r="Q3122" t="str">
            <v>Tuấn</v>
          </cell>
        </row>
        <row r="3123">
          <cell r="E3123" t="str">
            <v>TXE120651</v>
          </cell>
          <cell r="F3123">
            <v>0</v>
          </cell>
          <cell r="G3123">
            <v>0</v>
          </cell>
          <cell r="H3123" t="str">
            <v xml:space="preserve">Nguyễn Thị </v>
          </cell>
          <cell r="I3123" t="str">
            <v>Tơ</v>
          </cell>
          <cell r="J3123">
            <v>0</v>
          </cell>
          <cell r="K3123" t="str">
            <v>Edutop</v>
          </cell>
          <cell r="L3123" t="str">
            <v>TS4</v>
          </cell>
          <cell r="M3123">
            <v>0</v>
          </cell>
          <cell r="N3123">
            <v>2954</v>
          </cell>
          <cell r="O3123" t="str">
            <v>28/12/2020</v>
          </cell>
          <cell r="P3123">
            <v>0</v>
          </cell>
          <cell r="Q3123" t="str">
            <v>Tuấn</v>
          </cell>
        </row>
        <row r="3124">
          <cell r="E3124" t="str">
            <v>TXE120652</v>
          </cell>
          <cell r="F3124">
            <v>0</v>
          </cell>
          <cell r="G3124">
            <v>0</v>
          </cell>
          <cell r="H3124" t="str">
            <v>Trần Thị Thu</v>
          </cell>
          <cell r="I3124" t="str">
            <v>Trang</v>
          </cell>
          <cell r="J3124">
            <v>0</v>
          </cell>
          <cell r="K3124" t="str">
            <v>Edutop</v>
          </cell>
          <cell r="L3124" t="str">
            <v>TS4</v>
          </cell>
          <cell r="M3124">
            <v>0</v>
          </cell>
          <cell r="N3124">
            <v>2954</v>
          </cell>
          <cell r="O3124" t="str">
            <v>28/12/2020</v>
          </cell>
          <cell r="P3124">
            <v>0</v>
          </cell>
          <cell r="Q3124" t="str">
            <v>Tuấn</v>
          </cell>
        </row>
        <row r="3125">
          <cell r="E3125" t="str">
            <v>TXE120656</v>
          </cell>
          <cell r="F3125">
            <v>0</v>
          </cell>
          <cell r="G3125">
            <v>0</v>
          </cell>
          <cell r="H3125" t="str">
            <v xml:space="preserve">Nguyễn Thanh </v>
          </cell>
          <cell r="I3125" t="str">
            <v xml:space="preserve">Tùng </v>
          </cell>
          <cell r="J3125">
            <v>0</v>
          </cell>
          <cell r="K3125" t="str">
            <v>Edutop</v>
          </cell>
          <cell r="L3125" t="str">
            <v>TS4</v>
          </cell>
          <cell r="M3125">
            <v>0</v>
          </cell>
          <cell r="N3125">
            <v>2954</v>
          </cell>
          <cell r="O3125" t="str">
            <v>28/12/2020</v>
          </cell>
          <cell r="P3125">
            <v>0</v>
          </cell>
          <cell r="Q3125" t="str">
            <v>Tuấn</v>
          </cell>
        </row>
        <row r="3126">
          <cell r="E3126" t="str">
            <v>TXE120658</v>
          </cell>
          <cell r="F3126">
            <v>0</v>
          </cell>
          <cell r="G3126">
            <v>0</v>
          </cell>
          <cell r="H3126" t="str">
            <v xml:space="preserve">Đào Hồng </v>
          </cell>
          <cell r="I3126" t="str">
            <v>Dũng</v>
          </cell>
          <cell r="J3126">
            <v>0</v>
          </cell>
          <cell r="K3126" t="str">
            <v>Edutop</v>
          </cell>
          <cell r="L3126" t="str">
            <v>TS4</v>
          </cell>
          <cell r="M3126">
            <v>0</v>
          </cell>
          <cell r="N3126">
            <v>2954</v>
          </cell>
          <cell r="O3126" t="str">
            <v>28/12/2020</v>
          </cell>
          <cell r="P3126">
            <v>0</v>
          </cell>
          <cell r="Q3126" t="str">
            <v>Tuấn</v>
          </cell>
        </row>
        <row r="3127">
          <cell r="E3127" t="str">
            <v>TXE120660</v>
          </cell>
          <cell r="F3127">
            <v>0</v>
          </cell>
          <cell r="G3127">
            <v>0</v>
          </cell>
          <cell r="H3127" t="str">
            <v xml:space="preserve">Nguyễn Phan </v>
          </cell>
          <cell r="I3127" t="str">
            <v>Hiếu</v>
          </cell>
          <cell r="J3127">
            <v>0</v>
          </cell>
          <cell r="K3127" t="str">
            <v>Edutop</v>
          </cell>
          <cell r="L3127" t="str">
            <v>TS4</v>
          </cell>
          <cell r="M3127">
            <v>0</v>
          </cell>
          <cell r="N3127">
            <v>2954</v>
          </cell>
          <cell r="O3127" t="str">
            <v>28/12/2020</v>
          </cell>
          <cell r="P3127">
            <v>0</v>
          </cell>
          <cell r="Q3127" t="str">
            <v>Tuấn</v>
          </cell>
        </row>
        <row r="3128">
          <cell r="E3128" t="str">
            <v>TXE120661</v>
          </cell>
          <cell r="F3128">
            <v>0</v>
          </cell>
          <cell r="G3128">
            <v>0</v>
          </cell>
          <cell r="H3128" t="str">
            <v xml:space="preserve">Nguyễn Khánh </v>
          </cell>
          <cell r="I3128" t="str">
            <v>Huyền</v>
          </cell>
          <cell r="J3128">
            <v>0</v>
          </cell>
          <cell r="K3128" t="str">
            <v>Edutop</v>
          </cell>
          <cell r="L3128" t="str">
            <v>TS4</v>
          </cell>
          <cell r="M3128">
            <v>0</v>
          </cell>
          <cell r="N3128">
            <v>2954</v>
          </cell>
          <cell r="O3128" t="str">
            <v>28/12/2020</v>
          </cell>
          <cell r="P3128">
            <v>0</v>
          </cell>
          <cell r="Q3128" t="str">
            <v>Tuấn</v>
          </cell>
        </row>
        <row r="3129">
          <cell r="E3129" t="str">
            <v>TXE120662</v>
          </cell>
          <cell r="F3129">
            <v>0</v>
          </cell>
          <cell r="G3129">
            <v>0</v>
          </cell>
          <cell r="H3129" t="str">
            <v>Phạm Huy</v>
          </cell>
          <cell r="I3129" t="str">
            <v>Khánh</v>
          </cell>
          <cell r="J3129">
            <v>0</v>
          </cell>
          <cell r="K3129" t="str">
            <v>Edutop</v>
          </cell>
          <cell r="L3129" t="str">
            <v>TS4</v>
          </cell>
          <cell r="M3129">
            <v>0</v>
          </cell>
          <cell r="N3129">
            <v>2954</v>
          </cell>
          <cell r="O3129" t="str">
            <v>28/12/2020</v>
          </cell>
          <cell r="P3129">
            <v>0</v>
          </cell>
          <cell r="Q3129" t="str">
            <v>Tuấn</v>
          </cell>
        </row>
        <row r="3130">
          <cell r="E3130" t="str">
            <v>TXE120663</v>
          </cell>
          <cell r="F3130">
            <v>0</v>
          </cell>
          <cell r="G3130">
            <v>0</v>
          </cell>
          <cell r="H3130" t="str">
            <v xml:space="preserve">Cao Linh </v>
          </cell>
          <cell r="I3130" t="str">
            <v>My</v>
          </cell>
          <cell r="J3130">
            <v>0</v>
          </cell>
          <cell r="K3130" t="str">
            <v>Edutop</v>
          </cell>
          <cell r="L3130" t="str">
            <v>TS4</v>
          </cell>
          <cell r="M3130">
            <v>0</v>
          </cell>
          <cell r="N3130">
            <v>2954</v>
          </cell>
          <cell r="O3130" t="str">
            <v>28/12/2020</v>
          </cell>
          <cell r="P3130">
            <v>0</v>
          </cell>
          <cell r="Q3130" t="str">
            <v>Tuấn</v>
          </cell>
        </row>
        <row r="3131">
          <cell r="E3131" t="str">
            <v>TXE120664</v>
          </cell>
          <cell r="F3131">
            <v>0</v>
          </cell>
          <cell r="G3131">
            <v>0</v>
          </cell>
          <cell r="H3131" t="str">
            <v xml:space="preserve">Hoàng Văn </v>
          </cell>
          <cell r="I3131" t="str">
            <v>Quý</v>
          </cell>
          <cell r="J3131">
            <v>0</v>
          </cell>
          <cell r="K3131" t="str">
            <v>Edutop</v>
          </cell>
          <cell r="L3131" t="str">
            <v>TS4</v>
          </cell>
          <cell r="M3131">
            <v>0</v>
          </cell>
          <cell r="N3131">
            <v>2954</v>
          </cell>
          <cell r="O3131" t="str">
            <v>28/12/2020</v>
          </cell>
          <cell r="P3131">
            <v>0</v>
          </cell>
          <cell r="Q3131" t="str">
            <v>Tuấn</v>
          </cell>
        </row>
        <row r="3132">
          <cell r="E3132" t="str">
            <v>TXE120667</v>
          </cell>
          <cell r="F3132">
            <v>0</v>
          </cell>
          <cell r="G3132">
            <v>0</v>
          </cell>
          <cell r="H3132" t="str">
            <v>Lưu Đức</v>
          </cell>
          <cell r="I3132" t="str">
            <v>Ân</v>
          </cell>
          <cell r="J3132">
            <v>0</v>
          </cell>
          <cell r="K3132" t="str">
            <v>Edutop</v>
          </cell>
          <cell r="L3132" t="str">
            <v>TS4</v>
          </cell>
          <cell r="M3132">
            <v>0</v>
          </cell>
          <cell r="N3132">
            <v>2954</v>
          </cell>
          <cell r="O3132" t="str">
            <v>28/12/2020</v>
          </cell>
          <cell r="P3132">
            <v>0</v>
          </cell>
          <cell r="Q3132" t="str">
            <v>Tuấn</v>
          </cell>
        </row>
        <row r="3133">
          <cell r="E3133" t="str">
            <v>TXE120669</v>
          </cell>
          <cell r="F3133">
            <v>0</v>
          </cell>
          <cell r="G3133">
            <v>0</v>
          </cell>
          <cell r="H3133" t="str">
            <v xml:space="preserve">Nguyễn Thế </v>
          </cell>
          <cell r="I3133" t="str">
            <v>Anh</v>
          </cell>
          <cell r="J3133">
            <v>0</v>
          </cell>
          <cell r="K3133" t="str">
            <v>Edutop</v>
          </cell>
          <cell r="L3133" t="str">
            <v>TS4</v>
          </cell>
          <cell r="M3133">
            <v>0</v>
          </cell>
          <cell r="N3133">
            <v>2954</v>
          </cell>
          <cell r="O3133" t="str">
            <v>28/12/2020</v>
          </cell>
          <cell r="P3133">
            <v>0</v>
          </cell>
          <cell r="Q3133" t="str">
            <v>Tuấn</v>
          </cell>
        </row>
        <row r="3134">
          <cell r="E3134" t="str">
            <v>TXE120670</v>
          </cell>
          <cell r="F3134">
            <v>0</v>
          </cell>
          <cell r="G3134">
            <v>0</v>
          </cell>
          <cell r="H3134" t="str">
            <v>Lê Thị Mai</v>
          </cell>
          <cell r="I3134" t="str">
            <v xml:space="preserve">Anh </v>
          </cell>
          <cell r="J3134">
            <v>0</v>
          </cell>
          <cell r="K3134" t="str">
            <v>Edutop</v>
          </cell>
          <cell r="L3134" t="str">
            <v>TS4</v>
          </cell>
          <cell r="M3134">
            <v>0</v>
          </cell>
          <cell r="N3134">
            <v>2954</v>
          </cell>
          <cell r="O3134" t="str">
            <v>28/12/2020</v>
          </cell>
          <cell r="P3134">
            <v>0</v>
          </cell>
          <cell r="Q3134" t="str">
            <v>Tuấn</v>
          </cell>
        </row>
        <row r="3135">
          <cell r="E3135" t="str">
            <v>TXE120671</v>
          </cell>
          <cell r="F3135">
            <v>0</v>
          </cell>
          <cell r="G3135">
            <v>0</v>
          </cell>
          <cell r="H3135" t="str">
            <v xml:space="preserve">Lê Thị Ngọc </v>
          </cell>
          <cell r="I3135" t="str">
            <v xml:space="preserve">Anh </v>
          </cell>
          <cell r="J3135">
            <v>0</v>
          </cell>
          <cell r="K3135" t="str">
            <v>Edutop</v>
          </cell>
          <cell r="L3135" t="str">
            <v>TS4</v>
          </cell>
          <cell r="M3135">
            <v>0</v>
          </cell>
          <cell r="N3135">
            <v>2954</v>
          </cell>
          <cell r="O3135" t="str">
            <v>28/12/2020</v>
          </cell>
          <cell r="P3135">
            <v>0</v>
          </cell>
          <cell r="Q3135" t="str">
            <v>Tuấn</v>
          </cell>
        </row>
        <row r="3136">
          <cell r="E3136" t="str">
            <v>TXE120672</v>
          </cell>
          <cell r="F3136">
            <v>0</v>
          </cell>
          <cell r="G3136">
            <v>0</v>
          </cell>
          <cell r="H3136" t="str">
            <v xml:space="preserve">Phạm Diệp </v>
          </cell>
          <cell r="I3136" t="str">
            <v xml:space="preserve">Anh </v>
          </cell>
          <cell r="J3136">
            <v>0</v>
          </cell>
          <cell r="K3136" t="str">
            <v>Edutop</v>
          </cell>
          <cell r="L3136" t="str">
            <v>TS4</v>
          </cell>
          <cell r="M3136">
            <v>0</v>
          </cell>
          <cell r="N3136">
            <v>2954</v>
          </cell>
          <cell r="O3136" t="str">
            <v>28/12/2020</v>
          </cell>
          <cell r="P3136">
            <v>0</v>
          </cell>
          <cell r="Q3136" t="str">
            <v>Tuấn</v>
          </cell>
        </row>
        <row r="3137">
          <cell r="E3137" t="str">
            <v>TXE120674</v>
          </cell>
          <cell r="F3137">
            <v>0</v>
          </cell>
          <cell r="G3137">
            <v>0</v>
          </cell>
          <cell r="H3137" t="str">
            <v xml:space="preserve">Bùi Văn </v>
          </cell>
          <cell r="I3137" t="str">
            <v>Bảy</v>
          </cell>
          <cell r="J3137">
            <v>0</v>
          </cell>
          <cell r="K3137" t="str">
            <v>Edutop</v>
          </cell>
          <cell r="L3137" t="str">
            <v>TS4</v>
          </cell>
          <cell r="M3137">
            <v>0</v>
          </cell>
          <cell r="N3137">
            <v>2954</v>
          </cell>
          <cell r="O3137" t="str">
            <v>28/12/2020</v>
          </cell>
          <cell r="P3137">
            <v>0</v>
          </cell>
          <cell r="Q3137" t="str">
            <v>Tuấn</v>
          </cell>
        </row>
        <row r="3138">
          <cell r="E3138" t="str">
            <v>TXE120677</v>
          </cell>
          <cell r="F3138">
            <v>0</v>
          </cell>
          <cell r="G3138">
            <v>0</v>
          </cell>
          <cell r="H3138" t="str">
            <v xml:space="preserve">Hoàng Trọng </v>
          </cell>
          <cell r="I3138" t="str">
            <v>Chất</v>
          </cell>
          <cell r="J3138">
            <v>0</v>
          </cell>
          <cell r="K3138" t="str">
            <v>Edutop</v>
          </cell>
          <cell r="L3138" t="str">
            <v>TS4</v>
          </cell>
          <cell r="M3138">
            <v>0</v>
          </cell>
          <cell r="N3138">
            <v>2954</v>
          </cell>
          <cell r="O3138" t="str">
            <v>28/12/2020</v>
          </cell>
          <cell r="P3138">
            <v>0</v>
          </cell>
          <cell r="Q3138" t="str">
            <v>Tuấn</v>
          </cell>
        </row>
        <row r="3139">
          <cell r="E3139" t="str">
            <v>TXE120678</v>
          </cell>
          <cell r="F3139">
            <v>0</v>
          </cell>
          <cell r="G3139">
            <v>0</v>
          </cell>
          <cell r="H3139" t="str">
            <v xml:space="preserve">Đỗ Văn </v>
          </cell>
          <cell r="I3139" t="str">
            <v>Cử</v>
          </cell>
          <cell r="J3139">
            <v>0</v>
          </cell>
          <cell r="K3139" t="str">
            <v>Edutop</v>
          </cell>
          <cell r="L3139" t="str">
            <v>TS4</v>
          </cell>
          <cell r="M3139">
            <v>0</v>
          </cell>
          <cell r="N3139">
            <v>2954</v>
          </cell>
          <cell r="O3139" t="str">
            <v>28/12/2020</v>
          </cell>
          <cell r="P3139">
            <v>0</v>
          </cell>
          <cell r="Q3139" t="str">
            <v>Tuấn</v>
          </cell>
        </row>
        <row r="3140">
          <cell r="E3140" t="str">
            <v>TXE120679</v>
          </cell>
          <cell r="F3140">
            <v>0</v>
          </cell>
          <cell r="G3140">
            <v>0</v>
          </cell>
          <cell r="H3140" t="str">
            <v>Phạm Kiên</v>
          </cell>
          <cell r="I3140" t="str">
            <v>Cường</v>
          </cell>
          <cell r="J3140">
            <v>0</v>
          </cell>
          <cell r="K3140" t="str">
            <v>Edutop</v>
          </cell>
          <cell r="L3140" t="str">
            <v>TS4</v>
          </cell>
          <cell r="M3140">
            <v>0</v>
          </cell>
          <cell r="N3140">
            <v>2954</v>
          </cell>
          <cell r="O3140" t="str">
            <v>28/12/2020</v>
          </cell>
          <cell r="P3140">
            <v>0</v>
          </cell>
          <cell r="Q3140" t="str">
            <v>Tuấn</v>
          </cell>
        </row>
        <row r="3141">
          <cell r="E3141" t="str">
            <v>TXE120687</v>
          </cell>
          <cell r="F3141">
            <v>0</v>
          </cell>
          <cell r="G3141">
            <v>0</v>
          </cell>
          <cell r="H3141" t="str">
            <v>Nguyễn Đức</v>
          </cell>
          <cell r="I3141" t="str">
            <v>Dũng</v>
          </cell>
          <cell r="J3141">
            <v>0</v>
          </cell>
          <cell r="K3141" t="str">
            <v>Edutop</v>
          </cell>
          <cell r="L3141" t="str">
            <v>TS4</v>
          </cell>
          <cell r="M3141">
            <v>0</v>
          </cell>
          <cell r="N3141">
            <v>2954</v>
          </cell>
          <cell r="O3141" t="str">
            <v>28/12/2020</v>
          </cell>
          <cell r="P3141">
            <v>0</v>
          </cell>
          <cell r="Q3141" t="str">
            <v>Tuấn</v>
          </cell>
        </row>
        <row r="3142">
          <cell r="E3142" t="str">
            <v>TXE120692</v>
          </cell>
          <cell r="F3142">
            <v>0</v>
          </cell>
          <cell r="G3142">
            <v>0</v>
          </cell>
          <cell r="H3142" t="str">
            <v xml:space="preserve">Trần Hoàng </v>
          </cell>
          <cell r="I3142" t="str">
            <v>Dương</v>
          </cell>
          <cell r="J3142">
            <v>0</v>
          </cell>
          <cell r="K3142" t="str">
            <v>Edutop</v>
          </cell>
          <cell r="L3142" t="str">
            <v>TS4</v>
          </cell>
          <cell r="M3142">
            <v>0</v>
          </cell>
          <cell r="N3142">
            <v>2954</v>
          </cell>
          <cell r="O3142" t="str">
            <v>28/12/2020</v>
          </cell>
          <cell r="P3142">
            <v>0</v>
          </cell>
          <cell r="Q3142" t="str">
            <v>Tuấn</v>
          </cell>
        </row>
        <row r="3143">
          <cell r="E3143" t="str">
            <v>TXE120693</v>
          </cell>
          <cell r="F3143">
            <v>0</v>
          </cell>
          <cell r="G3143">
            <v>0</v>
          </cell>
          <cell r="H3143" t="str">
            <v xml:space="preserve">Nguyễn Hoàng Phạm </v>
          </cell>
          <cell r="I3143" t="str">
            <v>Duy</v>
          </cell>
          <cell r="J3143">
            <v>0</v>
          </cell>
          <cell r="K3143" t="str">
            <v>Edutop</v>
          </cell>
          <cell r="L3143" t="str">
            <v>TS4</v>
          </cell>
          <cell r="M3143">
            <v>0</v>
          </cell>
          <cell r="N3143">
            <v>2954</v>
          </cell>
          <cell r="O3143" t="str">
            <v>28/12/2020</v>
          </cell>
          <cell r="P3143">
            <v>0</v>
          </cell>
          <cell r="Q3143" t="str">
            <v>Tuấn</v>
          </cell>
        </row>
        <row r="3144">
          <cell r="E3144" t="str">
            <v>TXE120694</v>
          </cell>
          <cell r="F3144">
            <v>0</v>
          </cell>
          <cell r="G3144">
            <v>0</v>
          </cell>
          <cell r="H3144" t="str">
            <v>Nguyễn Văn</v>
          </cell>
          <cell r="I3144" t="str">
            <v>Duy</v>
          </cell>
          <cell r="J3144">
            <v>0</v>
          </cell>
          <cell r="K3144" t="str">
            <v>Edutop</v>
          </cell>
          <cell r="L3144" t="str">
            <v>TS4</v>
          </cell>
          <cell r="M3144">
            <v>0</v>
          </cell>
          <cell r="N3144">
            <v>2954</v>
          </cell>
          <cell r="O3144" t="str">
            <v>28/12/2020</v>
          </cell>
          <cell r="P3144">
            <v>0</v>
          </cell>
          <cell r="Q3144" t="str">
            <v>Tuấn</v>
          </cell>
        </row>
        <row r="3145">
          <cell r="E3145" t="str">
            <v>TXE120695</v>
          </cell>
          <cell r="F3145">
            <v>0</v>
          </cell>
          <cell r="G3145">
            <v>0</v>
          </cell>
          <cell r="H3145" t="str">
            <v>Nguyễn Viết</v>
          </cell>
          <cell r="I3145" t="str">
            <v>Duy</v>
          </cell>
          <cell r="J3145">
            <v>0</v>
          </cell>
          <cell r="K3145" t="str">
            <v>Edutop</v>
          </cell>
          <cell r="L3145" t="str">
            <v>TS4</v>
          </cell>
          <cell r="M3145">
            <v>0</v>
          </cell>
          <cell r="N3145">
            <v>2954</v>
          </cell>
          <cell r="O3145" t="str">
            <v>28/12/2020</v>
          </cell>
          <cell r="P3145">
            <v>0</v>
          </cell>
          <cell r="Q3145" t="str">
            <v>Tuấn</v>
          </cell>
        </row>
        <row r="3146">
          <cell r="E3146" t="str">
            <v>TXE120699</v>
          </cell>
          <cell r="F3146">
            <v>0</v>
          </cell>
          <cell r="G3146">
            <v>0</v>
          </cell>
          <cell r="H3146" t="str">
            <v>Đinh Thị Thu</v>
          </cell>
          <cell r="I3146" t="str">
            <v xml:space="preserve">Hà </v>
          </cell>
          <cell r="J3146">
            <v>0</v>
          </cell>
          <cell r="K3146" t="str">
            <v>Edutop</v>
          </cell>
          <cell r="L3146" t="str">
            <v>TS4</v>
          </cell>
          <cell r="M3146">
            <v>0</v>
          </cell>
          <cell r="N3146">
            <v>2954</v>
          </cell>
          <cell r="O3146" t="str">
            <v>28/12/2020</v>
          </cell>
          <cell r="P3146">
            <v>0</v>
          </cell>
          <cell r="Q3146" t="str">
            <v>Tuấn</v>
          </cell>
        </row>
        <row r="3147">
          <cell r="E3147" t="str">
            <v>TXE120700</v>
          </cell>
          <cell r="F3147">
            <v>0</v>
          </cell>
          <cell r="G3147">
            <v>0</v>
          </cell>
          <cell r="H3147" t="str">
            <v>Nguyễn Mạnh</v>
          </cell>
          <cell r="I3147" t="str">
            <v xml:space="preserve">Hà </v>
          </cell>
          <cell r="J3147">
            <v>0</v>
          </cell>
          <cell r="K3147" t="str">
            <v>Edutop</v>
          </cell>
          <cell r="L3147" t="str">
            <v>TS4</v>
          </cell>
          <cell r="M3147">
            <v>0</v>
          </cell>
          <cell r="N3147">
            <v>2954</v>
          </cell>
          <cell r="O3147" t="str">
            <v>28/12/2020</v>
          </cell>
          <cell r="P3147">
            <v>0</v>
          </cell>
          <cell r="Q3147" t="str">
            <v>Tuấn</v>
          </cell>
        </row>
        <row r="3148">
          <cell r="E3148" t="str">
            <v>TXE120703</v>
          </cell>
          <cell r="F3148">
            <v>0</v>
          </cell>
          <cell r="G3148">
            <v>0</v>
          </cell>
          <cell r="H3148" t="str">
            <v>Nguyễn Tiến</v>
          </cell>
          <cell r="I3148" t="str">
            <v>Hải</v>
          </cell>
          <cell r="J3148">
            <v>0</v>
          </cell>
          <cell r="K3148" t="str">
            <v>Edutop</v>
          </cell>
          <cell r="L3148" t="str">
            <v>TS4</v>
          </cell>
          <cell r="M3148">
            <v>0</v>
          </cell>
          <cell r="N3148">
            <v>2954</v>
          </cell>
          <cell r="O3148" t="str">
            <v>28/12/2020</v>
          </cell>
          <cell r="P3148">
            <v>0</v>
          </cell>
          <cell r="Q3148" t="str">
            <v>Tuấn</v>
          </cell>
        </row>
        <row r="3149">
          <cell r="E3149" t="str">
            <v>TXE120704</v>
          </cell>
          <cell r="F3149">
            <v>0</v>
          </cell>
          <cell r="G3149">
            <v>0</v>
          </cell>
          <cell r="H3149" t="str">
            <v>Nguyễn Thị Thu</v>
          </cell>
          <cell r="I3149" t="str">
            <v>Hiền</v>
          </cell>
          <cell r="J3149">
            <v>0</v>
          </cell>
          <cell r="K3149" t="str">
            <v>Edutop</v>
          </cell>
          <cell r="L3149" t="str">
            <v>TS4</v>
          </cell>
          <cell r="M3149">
            <v>0</v>
          </cell>
          <cell r="N3149">
            <v>2954</v>
          </cell>
          <cell r="O3149" t="str">
            <v>28/12/2020</v>
          </cell>
          <cell r="P3149">
            <v>0</v>
          </cell>
          <cell r="Q3149" t="str">
            <v>Tuấn</v>
          </cell>
        </row>
        <row r="3150">
          <cell r="E3150" t="str">
            <v>TXE120710</v>
          </cell>
          <cell r="F3150">
            <v>0</v>
          </cell>
          <cell r="G3150">
            <v>0</v>
          </cell>
          <cell r="H3150" t="str">
            <v xml:space="preserve">Lê Minh </v>
          </cell>
          <cell r="I3150" t="str">
            <v>Hợi</v>
          </cell>
          <cell r="J3150">
            <v>0</v>
          </cell>
          <cell r="K3150" t="str">
            <v>Edutop</v>
          </cell>
          <cell r="L3150" t="str">
            <v>TS4</v>
          </cell>
          <cell r="M3150">
            <v>0</v>
          </cell>
          <cell r="N3150">
            <v>2954</v>
          </cell>
          <cell r="O3150" t="str">
            <v>28/12/2020</v>
          </cell>
          <cell r="P3150">
            <v>0</v>
          </cell>
          <cell r="Q3150" t="str">
            <v>Tuấn</v>
          </cell>
        </row>
        <row r="3151">
          <cell r="E3151" t="str">
            <v>TXE120711</v>
          </cell>
          <cell r="F3151">
            <v>0</v>
          </cell>
          <cell r="G3151">
            <v>0</v>
          </cell>
          <cell r="H3151" t="str">
            <v xml:space="preserve">Bùi Hữu </v>
          </cell>
          <cell r="I3151" t="str">
            <v>Hùng</v>
          </cell>
          <cell r="J3151">
            <v>0</v>
          </cell>
          <cell r="K3151" t="str">
            <v>Edutop</v>
          </cell>
          <cell r="L3151" t="str">
            <v>TS4</v>
          </cell>
          <cell r="M3151">
            <v>0</v>
          </cell>
          <cell r="N3151">
            <v>2954</v>
          </cell>
          <cell r="O3151" t="str">
            <v>28/12/2020</v>
          </cell>
          <cell r="P3151">
            <v>0</v>
          </cell>
          <cell r="Q3151" t="str">
            <v>Tuấn</v>
          </cell>
        </row>
        <row r="3152">
          <cell r="E3152" t="str">
            <v>TXE120712</v>
          </cell>
          <cell r="F3152">
            <v>0</v>
          </cell>
          <cell r="G3152">
            <v>0</v>
          </cell>
          <cell r="H3152" t="str">
            <v xml:space="preserve">Đỗ Thế </v>
          </cell>
          <cell r="I3152" t="str">
            <v>Hưng</v>
          </cell>
          <cell r="J3152">
            <v>0</v>
          </cell>
          <cell r="K3152" t="str">
            <v>Edutop</v>
          </cell>
          <cell r="L3152" t="str">
            <v>TS4</v>
          </cell>
          <cell r="M3152">
            <v>0</v>
          </cell>
          <cell r="N3152">
            <v>2954</v>
          </cell>
          <cell r="O3152" t="str">
            <v>28/12/2020</v>
          </cell>
          <cell r="P3152">
            <v>0</v>
          </cell>
          <cell r="Q3152" t="str">
            <v>Tuấn</v>
          </cell>
        </row>
        <row r="3153">
          <cell r="E3153" t="str">
            <v>TXE120713</v>
          </cell>
          <cell r="F3153">
            <v>0</v>
          </cell>
          <cell r="G3153">
            <v>0</v>
          </cell>
          <cell r="H3153" t="str">
            <v>Lê Thị Thu</v>
          </cell>
          <cell r="I3153" t="str">
            <v>Hương</v>
          </cell>
          <cell r="J3153">
            <v>0</v>
          </cell>
          <cell r="K3153" t="str">
            <v>Edutop</v>
          </cell>
          <cell r="L3153" t="str">
            <v>TS4</v>
          </cell>
          <cell r="M3153">
            <v>0</v>
          </cell>
          <cell r="N3153">
            <v>2954</v>
          </cell>
          <cell r="O3153" t="str">
            <v>28/12/2020</v>
          </cell>
          <cell r="P3153">
            <v>0</v>
          </cell>
          <cell r="Q3153" t="str">
            <v>Tuấn</v>
          </cell>
        </row>
        <row r="3154">
          <cell r="E3154" t="str">
            <v>TXE120716</v>
          </cell>
          <cell r="F3154">
            <v>0</v>
          </cell>
          <cell r="G3154">
            <v>0</v>
          </cell>
          <cell r="H3154" t="str">
            <v>Nguyễn Quang</v>
          </cell>
          <cell r="I3154" t="str">
            <v>Huy</v>
          </cell>
          <cell r="J3154">
            <v>0</v>
          </cell>
          <cell r="K3154" t="str">
            <v>Edutop</v>
          </cell>
          <cell r="L3154" t="str">
            <v>TS4</v>
          </cell>
          <cell r="M3154">
            <v>0</v>
          </cell>
          <cell r="N3154">
            <v>2954</v>
          </cell>
          <cell r="O3154" t="str">
            <v>28/12/2020</v>
          </cell>
          <cell r="P3154">
            <v>0</v>
          </cell>
          <cell r="Q3154" t="str">
            <v>Tuấn</v>
          </cell>
        </row>
        <row r="3155">
          <cell r="E3155" t="str">
            <v>TXE120717</v>
          </cell>
          <cell r="F3155">
            <v>0</v>
          </cell>
          <cell r="G3155">
            <v>0</v>
          </cell>
          <cell r="H3155" t="str">
            <v>Vũ Quang</v>
          </cell>
          <cell r="I3155" t="str">
            <v>Huy</v>
          </cell>
          <cell r="J3155">
            <v>0</v>
          </cell>
          <cell r="K3155" t="str">
            <v>Edutop</v>
          </cell>
          <cell r="L3155" t="str">
            <v>TS4</v>
          </cell>
          <cell r="M3155">
            <v>0</v>
          </cell>
          <cell r="N3155">
            <v>2954</v>
          </cell>
          <cell r="O3155" t="str">
            <v>28/12/2020</v>
          </cell>
          <cell r="P3155">
            <v>0</v>
          </cell>
          <cell r="Q3155" t="str">
            <v>Tuấn</v>
          </cell>
        </row>
        <row r="3156">
          <cell r="E3156" t="str">
            <v>TXE120720</v>
          </cell>
          <cell r="F3156">
            <v>0</v>
          </cell>
          <cell r="G3156">
            <v>0</v>
          </cell>
          <cell r="H3156" t="str">
            <v>Vũ Anh</v>
          </cell>
          <cell r="I3156" t="str">
            <v>Khoa</v>
          </cell>
          <cell r="J3156">
            <v>0</v>
          </cell>
          <cell r="K3156" t="str">
            <v>Edutop</v>
          </cell>
          <cell r="L3156" t="str">
            <v>TS4</v>
          </cell>
          <cell r="M3156">
            <v>0</v>
          </cell>
          <cell r="N3156">
            <v>2954</v>
          </cell>
          <cell r="O3156" t="str">
            <v>28/12/2020</v>
          </cell>
          <cell r="P3156">
            <v>0</v>
          </cell>
          <cell r="Q3156" t="str">
            <v>Tuấn</v>
          </cell>
        </row>
        <row r="3157">
          <cell r="E3157" t="str">
            <v>TXE120722</v>
          </cell>
          <cell r="F3157">
            <v>0</v>
          </cell>
          <cell r="G3157">
            <v>0</v>
          </cell>
          <cell r="H3157" t="str">
            <v>Nguyễn Ngọc</v>
          </cell>
          <cell r="I3157" t="str">
            <v>Lâm</v>
          </cell>
          <cell r="J3157">
            <v>0</v>
          </cell>
          <cell r="K3157" t="str">
            <v>Edutop</v>
          </cell>
          <cell r="L3157" t="str">
            <v>TS4</v>
          </cell>
          <cell r="M3157">
            <v>0</v>
          </cell>
          <cell r="N3157">
            <v>2954</v>
          </cell>
          <cell r="O3157" t="str">
            <v>28/12/2020</v>
          </cell>
          <cell r="P3157">
            <v>0</v>
          </cell>
          <cell r="Q3157" t="str">
            <v>Tuấn</v>
          </cell>
        </row>
        <row r="3158">
          <cell r="E3158" t="str">
            <v>TXE120724</v>
          </cell>
          <cell r="F3158">
            <v>0</v>
          </cell>
          <cell r="G3158">
            <v>0</v>
          </cell>
          <cell r="H3158" t="str">
            <v xml:space="preserve">Trần Thị Hồng </v>
          </cell>
          <cell r="I3158" t="str">
            <v>Liên</v>
          </cell>
          <cell r="J3158">
            <v>0</v>
          </cell>
          <cell r="K3158" t="str">
            <v>Edutop</v>
          </cell>
          <cell r="L3158" t="str">
            <v>TS4</v>
          </cell>
          <cell r="M3158">
            <v>0</v>
          </cell>
          <cell r="N3158">
            <v>2954</v>
          </cell>
          <cell r="O3158" t="str">
            <v>28/12/2020</v>
          </cell>
          <cell r="P3158">
            <v>0</v>
          </cell>
          <cell r="Q3158" t="str">
            <v>Tuấn</v>
          </cell>
        </row>
        <row r="3159">
          <cell r="E3159" t="str">
            <v>TXE120725</v>
          </cell>
          <cell r="F3159">
            <v>0</v>
          </cell>
          <cell r="G3159">
            <v>0</v>
          </cell>
          <cell r="H3159" t="str">
            <v>Lê Bá</v>
          </cell>
          <cell r="I3159" t="str">
            <v>Linh</v>
          </cell>
          <cell r="J3159">
            <v>0</v>
          </cell>
          <cell r="K3159" t="str">
            <v>Edutop</v>
          </cell>
          <cell r="L3159" t="str">
            <v>TS4</v>
          </cell>
          <cell r="M3159">
            <v>0</v>
          </cell>
          <cell r="N3159">
            <v>2954</v>
          </cell>
          <cell r="O3159" t="str">
            <v>28/12/2020</v>
          </cell>
          <cell r="P3159">
            <v>0</v>
          </cell>
          <cell r="Q3159" t="str">
            <v>Tuấn</v>
          </cell>
        </row>
        <row r="3160">
          <cell r="E3160" t="str">
            <v>TXE120726</v>
          </cell>
          <cell r="F3160">
            <v>0</v>
          </cell>
          <cell r="G3160">
            <v>0</v>
          </cell>
          <cell r="H3160" t="str">
            <v>Trần Diệu</v>
          </cell>
          <cell r="I3160" t="str">
            <v>Linh</v>
          </cell>
          <cell r="J3160">
            <v>0</v>
          </cell>
          <cell r="K3160" t="str">
            <v>Edutop</v>
          </cell>
          <cell r="L3160" t="str">
            <v>TS4</v>
          </cell>
          <cell r="M3160">
            <v>0</v>
          </cell>
          <cell r="N3160">
            <v>2954</v>
          </cell>
          <cell r="O3160" t="str">
            <v>28/12/2020</v>
          </cell>
          <cell r="P3160">
            <v>0</v>
          </cell>
          <cell r="Q3160" t="str">
            <v>Tuấn</v>
          </cell>
        </row>
        <row r="3161">
          <cell r="E3161" t="str">
            <v>TXE120727</v>
          </cell>
          <cell r="F3161">
            <v>0</v>
          </cell>
          <cell r="G3161">
            <v>0</v>
          </cell>
          <cell r="H3161" t="str">
            <v xml:space="preserve">Cao Thanh </v>
          </cell>
          <cell r="I3161" t="str">
            <v>Loan</v>
          </cell>
          <cell r="J3161">
            <v>0</v>
          </cell>
          <cell r="K3161" t="str">
            <v>Edutop</v>
          </cell>
          <cell r="L3161" t="str">
            <v>TS4</v>
          </cell>
          <cell r="M3161">
            <v>0</v>
          </cell>
          <cell r="N3161">
            <v>2954</v>
          </cell>
          <cell r="O3161" t="str">
            <v>28/12/2020</v>
          </cell>
          <cell r="P3161">
            <v>0</v>
          </cell>
          <cell r="Q3161" t="str">
            <v>Tuấn</v>
          </cell>
        </row>
        <row r="3162">
          <cell r="E3162" t="str">
            <v>TXE120730</v>
          </cell>
          <cell r="F3162">
            <v>0</v>
          </cell>
          <cell r="G3162">
            <v>0</v>
          </cell>
          <cell r="H3162" t="str">
            <v xml:space="preserve">Vương Thảo </v>
          </cell>
          <cell r="I3162" t="str">
            <v>Ly</v>
          </cell>
          <cell r="J3162">
            <v>0</v>
          </cell>
          <cell r="K3162" t="str">
            <v>Edutop</v>
          </cell>
          <cell r="L3162" t="str">
            <v>TS4</v>
          </cell>
          <cell r="M3162">
            <v>0</v>
          </cell>
          <cell r="N3162">
            <v>2954</v>
          </cell>
          <cell r="O3162" t="str">
            <v>28/12/2020</v>
          </cell>
          <cell r="P3162">
            <v>0</v>
          </cell>
          <cell r="Q3162" t="str">
            <v>Tuấn</v>
          </cell>
        </row>
        <row r="3163">
          <cell r="E3163" t="str">
            <v>TXE120731</v>
          </cell>
          <cell r="F3163">
            <v>0</v>
          </cell>
          <cell r="G3163">
            <v>0</v>
          </cell>
          <cell r="H3163" t="str">
            <v>Nguyễn Thị Phương</v>
          </cell>
          <cell r="I3163" t="str">
            <v>Mai</v>
          </cell>
          <cell r="J3163">
            <v>0</v>
          </cell>
          <cell r="K3163" t="str">
            <v>Edutop</v>
          </cell>
          <cell r="L3163" t="str">
            <v>TS4</v>
          </cell>
          <cell r="M3163">
            <v>0</v>
          </cell>
          <cell r="N3163">
            <v>2954</v>
          </cell>
          <cell r="O3163" t="str">
            <v>28/12/2020</v>
          </cell>
          <cell r="P3163">
            <v>0</v>
          </cell>
          <cell r="Q3163" t="str">
            <v>Tuấn</v>
          </cell>
        </row>
        <row r="3164">
          <cell r="E3164" t="str">
            <v>TXE120734</v>
          </cell>
          <cell r="F3164">
            <v>0</v>
          </cell>
          <cell r="G3164">
            <v>0</v>
          </cell>
          <cell r="H3164" t="str">
            <v xml:space="preserve">Lê Đức </v>
          </cell>
          <cell r="I3164" t="str">
            <v xml:space="preserve">Minh </v>
          </cell>
          <cell r="J3164">
            <v>0</v>
          </cell>
          <cell r="K3164" t="str">
            <v>Edutop</v>
          </cell>
          <cell r="L3164" t="str">
            <v>TS4</v>
          </cell>
          <cell r="M3164">
            <v>0</v>
          </cell>
          <cell r="N3164">
            <v>2954</v>
          </cell>
          <cell r="O3164" t="str">
            <v>28/12/2020</v>
          </cell>
          <cell r="P3164">
            <v>0</v>
          </cell>
          <cell r="Q3164" t="str">
            <v>Tuấn</v>
          </cell>
        </row>
        <row r="3165">
          <cell r="E3165" t="str">
            <v>TXE120735</v>
          </cell>
          <cell r="F3165">
            <v>0</v>
          </cell>
          <cell r="G3165">
            <v>0</v>
          </cell>
          <cell r="H3165" t="str">
            <v xml:space="preserve">Lê Ngọc </v>
          </cell>
          <cell r="I3165" t="str">
            <v xml:space="preserve">Minh </v>
          </cell>
          <cell r="J3165">
            <v>0</v>
          </cell>
          <cell r="K3165" t="str">
            <v>Edutop</v>
          </cell>
          <cell r="L3165" t="str">
            <v>TS4</v>
          </cell>
          <cell r="M3165">
            <v>0</v>
          </cell>
          <cell r="N3165">
            <v>2954</v>
          </cell>
          <cell r="O3165" t="str">
            <v>28/12/2020</v>
          </cell>
          <cell r="P3165">
            <v>0</v>
          </cell>
          <cell r="Q3165" t="str">
            <v>Tuấn</v>
          </cell>
        </row>
        <row r="3166">
          <cell r="E3166" t="str">
            <v>TXE120736</v>
          </cell>
          <cell r="F3166">
            <v>0</v>
          </cell>
          <cell r="G3166">
            <v>0</v>
          </cell>
          <cell r="H3166" t="str">
            <v xml:space="preserve">Trần Trọng </v>
          </cell>
          <cell r="I3166" t="str">
            <v xml:space="preserve">Minh </v>
          </cell>
          <cell r="J3166">
            <v>0</v>
          </cell>
          <cell r="K3166" t="str">
            <v>Edutop</v>
          </cell>
          <cell r="L3166" t="str">
            <v>TS4</v>
          </cell>
          <cell r="M3166">
            <v>0</v>
          </cell>
          <cell r="N3166">
            <v>2954</v>
          </cell>
          <cell r="O3166" t="str">
            <v>28/12/2020</v>
          </cell>
          <cell r="P3166">
            <v>0</v>
          </cell>
          <cell r="Q3166" t="str">
            <v>Tuấn</v>
          </cell>
        </row>
        <row r="3167">
          <cell r="E3167" t="str">
            <v>TXE120739</v>
          </cell>
          <cell r="F3167">
            <v>0</v>
          </cell>
          <cell r="G3167">
            <v>0</v>
          </cell>
          <cell r="H3167" t="str">
            <v xml:space="preserve">Bùi Văn </v>
          </cell>
          <cell r="I3167" t="str">
            <v>Nam</v>
          </cell>
          <cell r="J3167">
            <v>0</v>
          </cell>
          <cell r="K3167" t="str">
            <v>Edutop</v>
          </cell>
          <cell r="L3167" t="str">
            <v>TS4</v>
          </cell>
          <cell r="M3167">
            <v>0</v>
          </cell>
          <cell r="N3167">
            <v>2954</v>
          </cell>
          <cell r="O3167" t="str">
            <v>28/12/2020</v>
          </cell>
          <cell r="P3167">
            <v>0</v>
          </cell>
          <cell r="Q3167" t="str">
            <v>Tuấn</v>
          </cell>
        </row>
        <row r="3168">
          <cell r="E3168" t="str">
            <v>TXE120740</v>
          </cell>
          <cell r="F3168">
            <v>0</v>
          </cell>
          <cell r="G3168">
            <v>0</v>
          </cell>
          <cell r="H3168" t="str">
            <v xml:space="preserve">Nguyễn Hải </v>
          </cell>
          <cell r="I3168" t="str">
            <v>Nam</v>
          </cell>
          <cell r="J3168">
            <v>0</v>
          </cell>
          <cell r="K3168" t="str">
            <v>Edutop</v>
          </cell>
          <cell r="L3168" t="str">
            <v>TS4</v>
          </cell>
          <cell r="M3168">
            <v>0</v>
          </cell>
          <cell r="N3168">
            <v>2954</v>
          </cell>
          <cell r="O3168" t="str">
            <v>28/12/2020</v>
          </cell>
          <cell r="P3168">
            <v>0</v>
          </cell>
          <cell r="Q3168" t="str">
            <v>Tuấn</v>
          </cell>
        </row>
        <row r="3169">
          <cell r="E3169" t="str">
            <v>TXE120741</v>
          </cell>
          <cell r="F3169">
            <v>0</v>
          </cell>
          <cell r="G3169">
            <v>0</v>
          </cell>
          <cell r="H3169" t="str">
            <v>Nguyễn Thị Thúy</v>
          </cell>
          <cell r="I3169" t="str">
            <v>Nga</v>
          </cell>
          <cell r="J3169">
            <v>0</v>
          </cell>
          <cell r="K3169" t="str">
            <v>Edutop</v>
          </cell>
          <cell r="L3169" t="str">
            <v>TS4</v>
          </cell>
          <cell r="M3169">
            <v>0</v>
          </cell>
          <cell r="N3169">
            <v>2954</v>
          </cell>
          <cell r="O3169" t="str">
            <v>28/12/2020</v>
          </cell>
          <cell r="P3169">
            <v>0</v>
          </cell>
          <cell r="Q3169" t="str">
            <v>Tuấn</v>
          </cell>
        </row>
        <row r="3170">
          <cell r="E3170" t="str">
            <v>TXE120742</v>
          </cell>
          <cell r="F3170">
            <v>0</v>
          </cell>
          <cell r="G3170">
            <v>0</v>
          </cell>
          <cell r="H3170" t="str">
            <v>Trần Thị</v>
          </cell>
          <cell r="I3170" t="str">
            <v>Nga</v>
          </cell>
          <cell r="J3170">
            <v>0</v>
          </cell>
          <cell r="K3170" t="str">
            <v>Edutop</v>
          </cell>
          <cell r="L3170" t="str">
            <v>TS4</v>
          </cell>
          <cell r="M3170">
            <v>0</v>
          </cell>
          <cell r="N3170">
            <v>2954</v>
          </cell>
          <cell r="O3170" t="str">
            <v>28/12/2020</v>
          </cell>
          <cell r="P3170">
            <v>0</v>
          </cell>
          <cell r="Q3170" t="str">
            <v>Tuấn</v>
          </cell>
        </row>
        <row r="3171">
          <cell r="E3171" t="str">
            <v>TXE120744</v>
          </cell>
          <cell r="F3171">
            <v>0</v>
          </cell>
          <cell r="G3171">
            <v>0</v>
          </cell>
          <cell r="H3171" t="str">
            <v xml:space="preserve">Nguyễn Xuân </v>
          </cell>
          <cell r="I3171" t="str">
            <v>Phong</v>
          </cell>
          <cell r="J3171">
            <v>0</v>
          </cell>
          <cell r="K3171" t="str">
            <v>Edutop</v>
          </cell>
          <cell r="L3171" t="str">
            <v>TS4</v>
          </cell>
          <cell r="M3171">
            <v>0</v>
          </cell>
          <cell r="N3171">
            <v>2954</v>
          </cell>
          <cell r="O3171" t="str">
            <v>28/12/2020</v>
          </cell>
          <cell r="P3171">
            <v>0</v>
          </cell>
          <cell r="Q3171" t="str">
            <v>Tuấn</v>
          </cell>
        </row>
        <row r="3172">
          <cell r="E3172" t="str">
            <v>TXE120745</v>
          </cell>
          <cell r="F3172">
            <v>0</v>
          </cell>
          <cell r="G3172">
            <v>0</v>
          </cell>
          <cell r="H3172" t="str">
            <v>Đào Ngọc Thanh</v>
          </cell>
          <cell r="I3172" t="str">
            <v>Phương</v>
          </cell>
          <cell r="J3172">
            <v>0</v>
          </cell>
          <cell r="K3172" t="str">
            <v>Edutop</v>
          </cell>
          <cell r="L3172" t="str">
            <v>TS4</v>
          </cell>
          <cell r="M3172">
            <v>0</v>
          </cell>
          <cell r="N3172">
            <v>2954</v>
          </cell>
          <cell r="O3172" t="str">
            <v>28/12/2020</v>
          </cell>
          <cell r="P3172">
            <v>0</v>
          </cell>
          <cell r="Q3172" t="str">
            <v>Tuấn</v>
          </cell>
        </row>
        <row r="3173">
          <cell r="E3173" t="str">
            <v>TXE120751</v>
          </cell>
          <cell r="F3173">
            <v>0</v>
          </cell>
          <cell r="G3173">
            <v>0</v>
          </cell>
          <cell r="H3173" t="str">
            <v>Phạm Phan</v>
          </cell>
          <cell r="I3173" t="str">
            <v>Sinh</v>
          </cell>
          <cell r="J3173">
            <v>0</v>
          </cell>
          <cell r="K3173" t="str">
            <v>Edutop</v>
          </cell>
          <cell r="L3173" t="str">
            <v>TS4</v>
          </cell>
          <cell r="M3173">
            <v>0</v>
          </cell>
          <cell r="N3173">
            <v>2954</v>
          </cell>
          <cell r="O3173" t="str">
            <v>28/12/2020</v>
          </cell>
          <cell r="P3173">
            <v>0</v>
          </cell>
          <cell r="Q3173" t="str">
            <v>Tuấn</v>
          </cell>
        </row>
        <row r="3174">
          <cell r="E3174" t="str">
            <v>TXE120752</v>
          </cell>
          <cell r="F3174">
            <v>0</v>
          </cell>
          <cell r="G3174">
            <v>0</v>
          </cell>
          <cell r="H3174" t="str">
            <v xml:space="preserve">Đào Văn </v>
          </cell>
          <cell r="I3174" t="str">
            <v>Sơn</v>
          </cell>
          <cell r="J3174">
            <v>0</v>
          </cell>
          <cell r="K3174" t="str">
            <v>Edutop</v>
          </cell>
          <cell r="L3174" t="str">
            <v>TS4</v>
          </cell>
          <cell r="M3174">
            <v>0</v>
          </cell>
          <cell r="N3174">
            <v>2954</v>
          </cell>
          <cell r="O3174" t="str">
            <v>28/12/2020</v>
          </cell>
          <cell r="P3174">
            <v>0</v>
          </cell>
          <cell r="Q3174" t="str">
            <v>Tuấn</v>
          </cell>
        </row>
        <row r="3175">
          <cell r="E3175" t="str">
            <v>TXE120755</v>
          </cell>
          <cell r="F3175">
            <v>0</v>
          </cell>
          <cell r="G3175">
            <v>0</v>
          </cell>
          <cell r="H3175" t="str">
            <v xml:space="preserve">Nguyễn Tiến </v>
          </cell>
          <cell r="I3175" t="str">
            <v>Thái</v>
          </cell>
          <cell r="J3175">
            <v>0</v>
          </cell>
          <cell r="K3175" t="str">
            <v>Edutop</v>
          </cell>
          <cell r="L3175" t="str">
            <v>TS4</v>
          </cell>
          <cell r="M3175">
            <v>0</v>
          </cell>
          <cell r="N3175">
            <v>2954</v>
          </cell>
          <cell r="O3175" t="str">
            <v>28/12/2020</v>
          </cell>
          <cell r="P3175">
            <v>0</v>
          </cell>
          <cell r="Q3175" t="str">
            <v>Tuấn</v>
          </cell>
        </row>
        <row r="3176">
          <cell r="E3176" t="str">
            <v>TXE120760</v>
          </cell>
          <cell r="F3176">
            <v>0</v>
          </cell>
          <cell r="G3176">
            <v>0</v>
          </cell>
          <cell r="H3176" t="str">
            <v>Đỗ Văn</v>
          </cell>
          <cell r="I3176" t="str">
            <v>Thanh</v>
          </cell>
          <cell r="J3176">
            <v>0</v>
          </cell>
          <cell r="K3176" t="str">
            <v>Edutop</v>
          </cell>
          <cell r="L3176" t="str">
            <v>TS4</v>
          </cell>
          <cell r="M3176">
            <v>0</v>
          </cell>
          <cell r="N3176">
            <v>2954</v>
          </cell>
          <cell r="O3176" t="str">
            <v>28/12/2020</v>
          </cell>
          <cell r="P3176">
            <v>0</v>
          </cell>
          <cell r="Q3176" t="str">
            <v>Tuấn</v>
          </cell>
        </row>
        <row r="3177">
          <cell r="E3177" t="str">
            <v>TXE120761</v>
          </cell>
          <cell r="F3177">
            <v>0</v>
          </cell>
          <cell r="G3177">
            <v>0</v>
          </cell>
          <cell r="H3177" t="str">
            <v xml:space="preserve">Trần Thị </v>
          </cell>
          <cell r="I3177" t="str">
            <v>Thanh</v>
          </cell>
          <cell r="J3177">
            <v>0</v>
          </cell>
          <cell r="K3177" t="str">
            <v>Edutop</v>
          </cell>
          <cell r="L3177" t="str">
            <v>TS4</v>
          </cell>
          <cell r="M3177">
            <v>0</v>
          </cell>
          <cell r="N3177">
            <v>2954</v>
          </cell>
          <cell r="O3177" t="str">
            <v>28/12/2020</v>
          </cell>
          <cell r="P3177">
            <v>0</v>
          </cell>
          <cell r="Q3177" t="str">
            <v>Tuấn</v>
          </cell>
        </row>
        <row r="3178">
          <cell r="E3178" t="str">
            <v>TXE120762</v>
          </cell>
          <cell r="F3178">
            <v>0</v>
          </cell>
          <cell r="G3178">
            <v>0</v>
          </cell>
          <cell r="H3178" t="str">
            <v xml:space="preserve">Đặng Văn </v>
          </cell>
          <cell r="I3178" t="str">
            <v>Thành</v>
          </cell>
          <cell r="J3178">
            <v>0</v>
          </cell>
          <cell r="K3178" t="str">
            <v>Edutop</v>
          </cell>
          <cell r="L3178" t="str">
            <v>TS4</v>
          </cell>
          <cell r="M3178">
            <v>0</v>
          </cell>
          <cell r="N3178">
            <v>2954</v>
          </cell>
          <cell r="O3178" t="str">
            <v>28/12/2020</v>
          </cell>
          <cell r="P3178">
            <v>0</v>
          </cell>
          <cell r="Q3178" t="str">
            <v>Tuấn</v>
          </cell>
        </row>
        <row r="3179">
          <cell r="E3179" t="str">
            <v>TXE120763</v>
          </cell>
          <cell r="F3179">
            <v>0</v>
          </cell>
          <cell r="G3179">
            <v>0</v>
          </cell>
          <cell r="H3179" t="str">
            <v>Đinh Công</v>
          </cell>
          <cell r="I3179" t="str">
            <v>Thành</v>
          </cell>
          <cell r="J3179">
            <v>0</v>
          </cell>
          <cell r="K3179" t="str">
            <v>Edutop</v>
          </cell>
          <cell r="L3179" t="str">
            <v>TS4</v>
          </cell>
          <cell r="M3179">
            <v>0</v>
          </cell>
          <cell r="N3179">
            <v>2954</v>
          </cell>
          <cell r="O3179" t="str">
            <v>28/12/2020</v>
          </cell>
          <cell r="P3179">
            <v>0</v>
          </cell>
          <cell r="Q3179" t="str">
            <v>Tuấn</v>
          </cell>
        </row>
        <row r="3180">
          <cell r="E3180" t="str">
            <v>TXE120764</v>
          </cell>
          <cell r="F3180">
            <v>0</v>
          </cell>
          <cell r="G3180">
            <v>0</v>
          </cell>
          <cell r="H3180" t="str">
            <v>Đinh Công</v>
          </cell>
          <cell r="I3180" t="str">
            <v>Thiện</v>
          </cell>
          <cell r="J3180">
            <v>0</v>
          </cell>
          <cell r="K3180" t="str">
            <v>Edutop</v>
          </cell>
          <cell r="L3180" t="str">
            <v>TS4</v>
          </cell>
          <cell r="M3180">
            <v>0</v>
          </cell>
          <cell r="N3180">
            <v>2954</v>
          </cell>
          <cell r="O3180" t="str">
            <v>28/12/2020</v>
          </cell>
          <cell r="P3180">
            <v>0</v>
          </cell>
          <cell r="Q3180" t="str">
            <v>Tuấn</v>
          </cell>
        </row>
        <row r="3181">
          <cell r="E3181" t="str">
            <v>TXE120767</v>
          </cell>
          <cell r="F3181">
            <v>0</v>
          </cell>
          <cell r="G3181">
            <v>0</v>
          </cell>
          <cell r="H3181" t="str">
            <v>Nguyễn Minh</v>
          </cell>
          <cell r="I3181" t="str">
            <v>Thúy</v>
          </cell>
          <cell r="J3181">
            <v>0</v>
          </cell>
          <cell r="K3181" t="str">
            <v>Edutop</v>
          </cell>
          <cell r="L3181" t="str">
            <v>TS4</v>
          </cell>
          <cell r="M3181">
            <v>0</v>
          </cell>
          <cell r="N3181">
            <v>2954</v>
          </cell>
          <cell r="O3181" t="str">
            <v>28/12/2020</v>
          </cell>
          <cell r="P3181">
            <v>0</v>
          </cell>
          <cell r="Q3181" t="str">
            <v>Tuấn</v>
          </cell>
        </row>
        <row r="3182">
          <cell r="E3182" t="str">
            <v>TXE120770</v>
          </cell>
          <cell r="F3182">
            <v>0</v>
          </cell>
          <cell r="G3182">
            <v>0</v>
          </cell>
          <cell r="H3182" t="str">
            <v>Đào Minh</v>
          </cell>
          <cell r="I3182" t="str">
            <v>Trang</v>
          </cell>
          <cell r="J3182">
            <v>0</v>
          </cell>
          <cell r="K3182" t="str">
            <v>Edutop</v>
          </cell>
          <cell r="L3182" t="str">
            <v>TS4</v>
          </cell>
          <cell r="M3182">
            <v>0</v>
          </cell>
          <cell r="N3182">
            <v>2954</v>
          </cell>
          <cell r="O3182" t="str">
            <v>28/12/2020</v>
          </cell>
          <cell r="P3182">
            <v>0</v>
          </cell>
          <cell r="Q3182" t="str">
            <v>Tuấn</v>
          </cell>
        </row>
        <row r="3183">
          <cell r="E3183" t="str">
            <v>TXE120771</v>
          </cell>
          <cell r="F3183">
            <v>0</v>
          </cell>
          <cell r="G3183">
            <v>0</v>
          </cell>
          <cell r="H3183" t="str">
            <v>Phạm Vũ Huyền</v>
          </cell>
          <cell r="I3183" t="str">
            <v>Trang</v>
          </cell>
          <cell r="J3183">
            <v>0</v>
          </cell>
          <cell r="K3183" t="str">
            <v>Edutop</v>
          </cell>
          <cell r="L3183" t="str">
            <v>TS4</v>
          </cell>
          <cell r="M3183">
            <v>0</v>
          </cell>
          <cell r="N3183">
            <v>2954</v>
          </cell>
          <cell r="O3183" t="str">
            <v>28/12/2020</v>
          </cell>
          <cell r="P3183">
            <v>0</v>
          </cell>
          <cell r="Q3183" t="str">
            <v>Tuấn</v>
          </cell>
        </row>
        <row r="3184">
          <cell r="E3184" t="str">
            <v>TXE120772</v>
          </cell>
          <cell r="F3184">
            <v>0</v>
          </cell>
          <cell r="G3184">
            <v>0</v>
          </cell>
          <cell r="H3184" t="str">
            <v>Vũ Anh</v>
          </cell>
          <cell r="I3184" t="str">
            <v>Trúc</v>
          </cell>
          <cell r="J3184">
            <v>0</v>
          </cell>
          <cell r="K3184" t="str">
            <v>Edutop</v>
          </cell>
          <cell r="L3184" t="str">
            <v>TS4</v>
          </cell>
          <cell r="M3184">
            <v>0</v>
          </cell>
          <cell r="N3184">
            <v>2954</v>
          </cell>
          <cell r="O3184" t="str">
            <v>28/12/2020</v>
          </cell>
          <cell r="P3184">
            <v>0</v>
          </cell>
          <cell r="Q3184" t="str">
            <v>Tuấn</v>
          </cell>
        </row>
        <row r="3185">
          <cell r="E3185" t="str">
            <v>TXE120773</v>
          </cell>
          <cell r="F3185">
            <v>0</v>
          </cell>
          <cell r="G3185">
            <v>0</v>
          </cell>
          <cell r="H3185" t="str">
            <v>Đặng Quang</v>
          </cell>
          <cell r="I3185" t="str">
            <v>Trung</v>
          </cell>
          <cell r="J3185">
            <v>0</v>
          </cell>
          <cell r="K3185" t="str">
            <v>Edutop</v>
          </cell>
          <cell r="L3185" t="str">
            <v>TS4</v>
          </cell>
          <cell r="M3185">
            <v>0</v>
          </cell>
          <cell r="N3185">
            <v>2954</v>
          </cell>
          <cell r="O3185" t="str">
            <v>28/12/2020</v>
          </cell>
          <cell r="P3185">
            <v>0</v>
          </cell>
          <cell r="Q3185" t="str">
            <v>Tuấn</v>
          </cell>
        </row>
        <row r="3186">
          <cell r="E3186" t="str">
            <v>TXE120774</v>
          </cell>
          <cell r="F3186">
            <v>0</v>
          </cell>
          <cell r="G3186">
            <v>0</v>
          </cell>
          <cell r="H3186" t="str">
            <v xml:space="preserve">Nguyễn Xuân </v>
          </cell>
          <cell r="I3186" t="str">
            <v>Trường</v>
          </cell>
          <cell r="J3186">
            <v>0</v>
          </cell>
          <cell r="K3186" t="str">
            <v>Edutop</v>
          </cell>
          <cell r="L3186" t="str">
            <v>TS4</v>
          </cell>
          <cell r="M3186">
            <v>0</v>
          </cell>
          <cell r="N3186">
            <v>2954</v>
          </cell>
          <cell r="O3186" t="str">
            <v>28/12/2020</v>
          </cell>
          <cell r="P3186">
            <v>0</v>
          </cell>
          <cell r="Q3186" t="str">
            <v>Tuấn</v>
          </cell>
        </row>
        <row r="3187">
          <cell r="E3187" t="str">
            <v>TXE120775</v>
          </cell>
          <cell r="F3187">
            <v>0</v>
          </cell>
          <cell r="G3187">
            <v>0</v>
          </cell>
          <cell r="H3187" t="str">
            <v xml:space="preserve">Phan Văn </v>
          </cell>
          <cell r="I3187" t="str">
            <v>Trường</v>
          </cell>
          <cell r="J3187">
            <v>0</v>
          </cell>
          <cell r="K3187" t="str">
            <v>Edutop</v>
          </cell>
          <cell r="L3187" t="str">
            <v>TS4</v>
          </cell>
          <cell r="M3187">
            <v>0</v>
          </cell>
          <cell r="N3187">
            <v>2954</v>
          </cell>
          <cell r="O3187" t="str">
            <v>28/12/2020</v>
          </cell>
          <cell r="P3187">
            <v>0</v>
          </cell>
          <cell r="Q3187" t="str">
            <v>Tuấn</v>
          </cell>
        </row>
        <row r="3188">
          <cell r="E3188" t="str">
            <v>TXE120776</v>
          </cell>
          <cell r="F3188">
            <v>0</v>
          </cell>
          <cell r="G3188">
            <v>0</v>
          </cell>
          <cell r="H3188" t="str">
            <v xml:space="preserve">Nguyễn Thị Cẩm </v>
          </cell>
          <cell r="I3188" t="str">
            <v>Tú</v>
          </cell>
          <cell r="J3188">
            <v>0</v>
          </cell>
          <cell r="K3188" t="str">
            <v>Edutop</v>
          </cell>
          <cell r="L3188" t="str">
            <v>TS4</v>
          </cell>
          <cell r="M3188">
            <v>0</v>
          </cell>
          <cell r="N3188">
            <v>2954</v>
          </cell>
          <cell r="O3188" t="str">
            <v>28/12/2020</v>
          </cell>
          <cell r="P3188">
            <v>0</v>
          </cell>
          <cell r="Q3188" t="str">
            <v>Tuấn</v>
          </cell>
        </row>
        <row r="3189">
          <cell r="E3189" t="str">
            <v>TXE120777</v>
          </cell>
          <cell r="F3189">
            <v>0</v>
          </cell>
          <cell r="G3189">
            <v>0</v>
          </cell>
          <cell r="H3189" t="str">
            <v xml:space="preserve">Nguyễn Huy </v>
          </cell>
          <cell r="I3189" t="str">
            <v>Tuân</v>
          </cell>
          <cell r="J3189">
            <v>0</v>
          </cell>
          <cell r="K3189" t="str">
            <v>Edutop</v>
          </cell>
          <cell r="L3189" t="str">
            <v>TS4</v>
          </cell>
          <cell r="M3189">
            <v>0</v>
          </cell>
          <cell r="N3189">
            <v>2954</v>
          </cell>
          <cell r="O3189" t="str">
            <v>28/12/2020</v>
          </cell>
          <cell r="P3189">
            <v>0</v>
          </cell>
          <cell r="Q3189" t="str">
            <v>Tuấn</v>
          </cell>
        </row>
        <row r="3190">
          <cell r="E3190" t="str">
            <v>TXE120778</v>
          </cell>
          <cell r="F3190">
            <v>0</v>
          </cell>
          <cell r="G3190">
            <v>0</v>
          </cell>
          <cell r="H3190" t="str">
            <v xml:space="preserve">Lưu Anh </v>
          </cell>
          <cell r="I3190" t="str">
            <v>Tuấn</v>
          </cell>
          <cell r="J3190">
            <v>0</v>
          </cell>
          <cell r="K3190" t="str">
            <v>Edutop</v>
          </cell>
          <cell r="L3190" t="str">
            <v>TS4</v>
          </cell>
          <cell r="M3190">
            <v>0</v>
          </cell>
          <cell r="N3190">
            <v>2954</v>
          </cell>
          <cell r="O3190" t="str">
            <v>28/12/2020</v>
          </cell>
          <cell r="P3190">
            <v>0</v>
          </cell>
          <cell r="Q3190" t="str">
            <v>Tuấn</v>
          </cell>
        </row>
        <row r="3191">
          <cell r="E3191" t="str">
            <v>TXE120779</v>
          </cell>
          <cell r="F3191">
            <v>0</v>
          </cell>
          <cell r="G3191">
            <v>0</v>
          </cell>
          <cell r="H3191" t="str">
            <v xml:space="preserve">Nguyễn Huy </v>
          </cell>
          <cell r="I3191" t="str">
            <v>Tuấn</v>
          </cell>
          <cell r="J3191">
            <v>0</v>
          </cell>
          <cell r="K3191" t="str">
            <v>Edutop</v>
          </cell>
          <cell r="L3191" t="str">
            <v>TS4</v>
          </cell>
          <cell r="M3191">
            <v>0</v>
          </cell>
          <cell r="N3191">
            <v>2954</v>
          </cell>
          <cell r="O3191" t="str">
            <v>28/12/2020</v>
          </cell>
          <cell r="P3191">
            <v>0</v>
          </cell>
          <cell r="Q3191" t="str">
            <v>Tuấn</v>
          </cell>
        </row>
        <row r="3192">
          <cell r="E3192" t="str">
            <v>TXE120780</v>
          </cell>
          <cell r="F3192">
            <v>0</v>
          </cell>
          <cell r="G3192">
            <v>0</v>
          </cell>
          <cell r="H3192" t="str">
            <v xml:space="preserve">Phạm Hồng </v>
          </cell>
          <cell r="I3192" t="str">
            <v>Tuấn</v>
          </cell>
          <cell r="J3192">
            <v>0</v>
          </cell>
          <cell r="K3192" t="str">
            <v>Edutop</v>
          </cell>
          <cell r="L3192" t="str">
            <v>TS4</v>
          </cell>
          <cell r="M3192">
            <v>0</v>
          </cell>
          <cell r="N3192">
            <v>2954</v>
          </cell>
          <cell r="O3192" t="str">
            <v>28/12/2020</v>
          </cell>
          <cell r="P3192">
            <v>0</v>
          </cell>
          <cell r="Q3192" t="str">
            <v>Tuấn</v>
          </cell>
        </row>
        <row r="3193">
          <cell r="E3193" t="str">
            <v>TXE120782</v>
          </cell>
          <cell r="F3193">
            <v>0</v>
          </cell>
          <cell r="G3193">
            <v>0</v>
          </cell>
          <cell r="H3193" t="str">
            <v xml:space="preserve">Lê Minh </v>
          </cell>
          <cell r="I3193" t="str">
            <v xml:space="preserve">Tùng </v>
          </cell>
          <cell r="J3193">
            <v>0</v>
          </cell>
          <cell r="K3193" t="str">
            <v>Edutop</v>
          </cell>
          <cell r="L3193" t="str">
            <v>TS4</v>
          </cell>
          <cell r="M3193">
            <v>0</v>
          </cell>
          <cell r="N3193">
            <v>2954</v>
          </cell>
          <cell r="O3193" t="str">
            <v>28/12/2020</v>
          </cell>
          <cell r="P3193">
            <v>0</v>
          </cell>
          <cell r="Q3193" t="str">
            <v>Tuấn</v>
          </cell>
        </row>
        <row r="3194">
          <cell r="E3194" t="str">
            <v>TXE120783</v>
          </cell>
          <cell r="F3194">
            <v>0</v>
          </cell>
          <cell r="G3194">
            <v>0</v>
          </cell>
          <cell r="H3194" t="str">
            <v xml:space="preserve">Nguyễn Thanh </v>
          </cell>
          <cell r="I3194" t="str">
            <v xml:space="preserve">Tùng </v>
          </cell>
          <cell r="J3194">
            <v>0</v>
          </cell>
          <cell r="K3194" t="str">
            <v>Edutop</v>
          </cell>
          <cell r="L3194" t="str">
            <v>TS4</v>
          </cell>
          <cell r="M3194">
            <v>0</v>
          </cell>
          <cell r="N3194">
            <v>2954</v>
          </cell>
          <cell r="O3194" t="str">
            <v>28/12/2020</v>
          </cell>
          <cell r="P3194">
            <v>0</v>
          </cell>
          <cell r="Q3194" t="str">
            <v>Tuấn</v>
          </cell>
        </row>
        <row r="3195">
          <cell r="E3195" t="str">
            <v>TXE120784</v>
          </cell>
          <cell r="F3195">
            <v>0</v>
          </cell>
          <cell r="G3195">
            <v>0</v>
          </cell>
          <cell r="H3195" t="str">
            <v>Phạm Đức</v>
          </cell>
          <cell r="I3195" t="str">
            <v>Tuyên</v>
          </cell>
          <cell r="J3195">
            <v>0</v>
          </cell>
          <cell r="K3195" t="str">
            <v>Edutop</v>
          </cell>
          <cell r="L3195" t="str">
            <v>TS4</v>
          </cell>
          <cell r="M3195">
            <v>0</v>
          </cell>
          <cell r="N3195">
            <v>2954</v>
          </cell>
          <cell r="O3195" t="str">
            <v>28/12/2020</v>
          </cell>
          <cell r="P3195">
            <v>0</v>
          </cell>
          <cell r="Q3195" t="str">
            <v>Tuấn</v>
          </cell>
        </row>
        <row r="3196">
          <cell r="E3196" t="str">
            <v>TXE121024</v>
          </cell>
          <cell r="F3196">
            <v>0</v>
          </cell>
          <cell r="G3196">
            <v>0</v>
          </cell>
          <cell r="H3196" t="str">
            <v>Đặng Linh</v>
          </cell>
          <cell r="I3196" t="str">
            <v>Chi</v>
          </cell>
          <cell r="J3196">
            <v>0</v>
          </cell>
          <cell r="K3196" t="str">
            <v>Edutop</v>
          </cell>
          <cell r="L3196" t="str">
            <v>TS4</v>
          </cell>
          <cell r="M3196">
            <v>0</v>
          </cell>
          <cell r="N3196">
            <v>2954</v>
          </cell>
          <cell r="O3196" t="str">
            <v>28/12/2020</v>
          </cell>
          <cell r="P3196">
            <v>0</v>
          </cell>
          <cell r="Q3196" t="str">
            <v>Tuấn</v>
          </cell>
        </row>
        <row r="3197">
          <cell r="E3197" t="str">
            <v>TXE121025</v>
          </cell>
          <cell r="F3197">
            <v>0</v>
          </cell>
          <cell r="G3197">
            <v>0</v>
          </cell>
          <cell r="H3197" t="str">
            <v>Trương Hải</v>
          </cell>
          <cell r="I3197" t="str">
            <v>Đăng</v>
          </cell>
          <cell r="J3197">
            <v>0</v>
          </cell>
          <cell r="K3197" t="str">
            <v>Edutop</v>
          </cell>
          <cell r="L3197" t="str">
            <v>TS4</v>
          </cell>
          <cell r="M3197">
            <v>0</v>
          </cell>
          <cell r="N3197">
            <v>2954</v>
          </cell>
          <cell r="O3197" t="str">
            <v>28/12/2020</v>
          </cell>
          <cell r="P3197">
            <v>0</v>
          </cell>
          <cell r="Q3197" t="str">
            <v>Tuấn</v>
          </cell>
        </row>
        <row r="3198">
          <cell r="E3198" t="str">
            <v>TXE121026</v>
          </cell>
          <cell r="F3198">
            <v>0</v>
          </cell>
          <cell r="G3198">
            <v>0</v>
          </cell>
          <cell r="H3198" t="str">
            <v>Nguyễn Mạnh</v>
          </cell>
          <cell r="I3198" t="str">
            <v>Đạt</v>
          </cell>
          <cell r="J3198">
            <v>0</v>
          </cell>
          <cell r="K3198" t="str">
            <v>Edutop</v>
          </cell>
          <cell r="L3198" t="str">
            <v>TS4</v>
          </cell>
          <cell r="M3198">
            <v>0</v>
          </cell>
          <cell r="N3198">
            <v>2954</v>
          </cell>
          <cell r="O3198" t="str">
            <v>28/12/2020</v>
          </cell>
          <cell r="P3198">
            <v>0</v>
          </cell>
          <cell r="Q3198" t="str">
            <v>Tuấn</v>
          </cell>
        </row>
        <row r="3199">
          <cell r="E3199" t="str">
            <v>TXE121033</v>
          </cell>
          <cell r="F3199">
            <v>0</v>
          </cell>
          <cell r="G3199">
            <v>0</v>
          </cell>
          <cell r="H3199" t="str">
            <v>Lê Thị Thanh</v>
          </cell>
          <cell r="I3199" t="str">
            <v>Hải</v>
          </cell>
          <cell r="J3199">
            <v>0</v>
          </cell>
          <cell r="K3199" t="str">
            <v>Edutop</v>
          </cell>
          <cell r="L3199" t="str">
            <v>TS4</v>
          </cell>
          <cell r="M3199">
            <v>0</v>
          </cell>
          <cell r="N3199">
            <v>2954</v>
          </cell>
          <cell r="O3199" t="str">
            <v>28/12/2020</v>
          </cell>
          <cell r="P3199">
            <v>0</v>
          </cell>
          <cell r="Q3199" t="str">
            <v>Tuấn</v>
          </cell>
        </row>
        <row r="3200">
          <cell r="E3200" t="str">
            <v>TXE121034</v>
          </cell>
          <cell r="F3200">
            <v>0</v>
          </cell>
          <cell r="G3200">
            <v>0</v>
          </cell>
          <cell r="H3200" t="str">
            <v xml:space="preserve">Nguyễn Thị </v>
          </cell>
          <cell r="I3200" t="str">
            <v>Hằng</v>
          </cell>
          <cell r="J3200">
            <v>0</v>
          </cell>
          <cell r="K3200" t="str">
            <v>Edutop</v>
          </cell>
          <cell r="L3200" t="str">
            <v>TS4</v>
          </cell>
          <cell r="M3200">
            <v>0</v>
          </cell>
          <cell r="N3200">
            <v>2954</v>
          </cell>
          <cell r="O3200" t="str">
            <v>28/12/2020</v>
          </cell>
          <cell r="P3200">
            <v>0</v>
          </cell>
          <cell r="Q3200" t="str">
            <v>Tuấn</v>
          </cell>
        </row>
        <row r="3201">
          <cell r="E3201" t="str">
            <v>TXE121036</v>
          </cell>
          <cell r="F3201">
            <v>0</v>
          </cell>
          <cell r="G3201">
            <v>0</v>
          </cell>
          <cell r="H3201" t="str">
            <v xml:space="preserve">Trần Văn </v>
          </cell>
          <cell r="I3201" t="str">
            <v>Hảo</v>
          </cell>
          <cell r="J3201">
            <v>0</v>
          </cell>
          <cell r="K3201" t="str">
            <v>Edutop</v>
          </cell>
          <cell r="L3201" t="str">
            <v>TS4</v>
          </cell>
          <cell r="M3201">
            <v>0</v>
          </cell>
          <cell r="N3201">
            <v>2954</v>
          </cell>
          <cell r="O3201" t="str">
            <v>28/12/2020</v>
          </cell>
          <cell r="P3201">
            <v>0</v>
          </cell>
          <cell r="Q3201" t="str">
            <v>Tuấn</v>
          </cell>
        </row>
        <row r="3202">
          <cell r="E3202" t="str">
            <v>TXE121038</v>
          </cell>
          <cell r="F3202">
            <v>0</v>
          </cell>
          <cell r="G3202">
            <v>0</v>
          </cell>
          <cell r="H3202" t="str">
            <v>Nguyễn Thị Thu</v>
          </cell>
          <cell r="I3202" t="str">
            <v>Hương</v>
          </cell>
          <cell r="J3202">
            <v>0</v>
          </cell>
          <cell r="K3202" t="str">
            <v>Edutop</v>
          </cell>
          <cell r="L3202" t="str">
            <v>TS4</v>
          </cell>
          <cell r="M3202">
            <v>0</v>
          </cell>
          <cell r="N3202">
            <v>2954</v>
          </cell>
          <cell r="O3202" t="str">
            <v>28/12/2020</v>
          </cell>
          <cell r="P3202">
            <v>0</v>
          </cell>
          <cell r="Q3202" t="str">
            <v>Tuấn</v>
          </cell>
        </row>
        <row r="3203">
          <cell r="E3203" t="str">
            <v>TXE121040</v>
          </cell>
          <cell r="F3203">
            <v>0</v>
          </cell>
          <cell r="G3203">
            <v>0</v>
          </cell>
          <cell r="H3203" t="str">
            <v xml:space="preserve">Bùi Văn </v>
          </cell>
          <cell r="I3203" t="str">
            <v>Lợi</v>
          </cell>
          <cell r="J3203">
            <v>0</v>
          </cell>
          <cell r="K3203" t="str">
            <v>Edutop</v>
          </cell>
          <cell r="L3203" t="str">
            <v>TS4</v>
          </cell>
          <cell r="M3203">
            <v>0</v>
          </cell>
          <cell r="N3203">
            <v>2954</v>
          </cell>
          <cell r="O3203" t="str">
            <v>28/12/2020</v>
          </cell>
          <cell r="P3203">
            <v>0</v>
          </cell>
          <cell r="Q3203" t="str">
            <v>Tuấn</v>
          </cell>
        </row>
        <row r="3204">
          <cell r="E3204" t="str">
            <v>TXE121041</v>
          </cell>
          <cell r="F3204">
            <v>0</v>
          </cell>
          <cell r="G3204">
            <v>0</v>
          </cell>
          <cell r="H3204" t="str">
            <v>Bùi Đức</v>
          </cell>
          <cell r="I3204" t="str">
            <v>Long</v>
          </cell>
          <cell r="J3204">
            <v>0</v>
          </cell>
          <cell r="K3204" t="str">
            <v>Edutop</v>
          </cell>
          <cell r="L3204" t="str">
            <v>TS4</v>
          </cell>
          <cell r="M3204">
            <v>0</v>
          </cell>
          <cell r="N3204">
            <v>2954</v>
          </cell>
          <cell r="O3204" t="str">
            <v>28/12/2020</v>
          </cell>
          <cell r="P3204">
            <v>0</v>
          </cell>
          <cell r="Q3204" t="str">
            <v>Tuấn</v>
          </cell>
        </row>
        <row r="3205">
          <cell r="E3205" t="str">
            <v>TXE121042</v>
          </cell>
          <cell r="F3205">
            <v>0</v>
          </cell>
          <cell r="G3205">
            <v>0</v>
          </cell>
          <cell r="H3205" t="str">
            <v xml:space="preserve">Lê Thị </v>
          </cell>
          <cell r="I3205" t="str">
            <v>Mận</v>
          </cell>
          <cell r="J3205">
            <v>0</v>
          </cell>
          <cell r="K3205" t="str">
            <v>Edutop</v>
          </cell>
          <cell r="L3205" t="str">
            <v>TS4</v>
          </cell>
          <cell r="M3205">
            <v>0</v>
          </cell>
          <cell r="N3205">
            <v>2954</v>
          </cell>
          <cell r="O3205" t="str">
            <v>28/12/2020</v>
          </cell>
          <cell r="P3205">
            <v>0</v>
          </cell>
          <cell r="Q3205" t="str">
            <v>Tuấn</v>
          </cell>
        </row>
        <row r="3206">
          <cell r="E3206" t="str">
            <v>TXE121043</v>
          </cell>
          <cell r="F3206">
            <v>0</v>
          </cell>
          <cell r="G3206">
            <v>0</v>
          </cell>
          <cell r="H3206" t="str">
            <v>Nguyễn Thị</v>
          </cell>
          <cell r="I3206" t="str">
            <v>Minh</v>
          </cell>
          <cell r="J3206">
            <v>0</v>
          </cell>
          <cell r="K3206" t="str">
            <v>Edutop</v>
          </cell>
          <cell r="L3206" t="str">
            <v>TS4</v>
          </cell>
          <cell r="M3206">
            <v>0</v>
          </cell>
          <cell r="N3206">
            <v>2954</v>
          </cell>
          <cell r="O3206" t="str">
            <v>28/12/2020</v>
          </cell>
          <cell r="P3206">
            <v>0</v>
          </cell>
          <cell r="Q3206" t="str">
            <v>Tuấn</v>
          </cell>
        </row>
        <row r="3207">
          <cell r="E3207" t="str">
            <v>TXE121044</v>
          </cell>
          <cell r="F3207">
            <v>0</v>
          </cell>
          <cell r="G3207">
            <v>0</v>
          </cell>
          <cell r="H3207" t="str">
            <v xml:space="preserve">Trần Quang </v>
          </cell>
          <cell r="I3207" t="str">
            <v>Minh</v>
          </cell>
          <cell r="J3207">
            <v>0</v>
          </cell>
          <cell r="K3207" t="str">
            <v>Edutop</v>
          </cell>
          <cell r="L3207" t="str">
            <v>TS4</v>
          </cell>
          <cell r="M3207">
            <v>0</v>
          </cell>
          <cell r="N3207">
            <v>2954</v>
          </cell>
          <cell r="O3207" t="str">
            <v>28/12/2020</v>
          </cell>
          <cell r="P3207">
            <v>0</v>
          </cell>
          <cell r="Q3207" t="str">
            <v>Tuấn</v>
          </cell>
        </row>
        <row r="3208">
          <cell r="E3208" t="str">
            <v>TXE121045</v>
          </cell>
          <cell r="F3208">
            <v>0</v>
          </cell>
          <cell r="G3208">
            <v>0</v>
          </cell>
          <cell r="H3208" t="str">
            <v xml:space="preserve">Nguyễn Thị </v>
          </cell>
          <cell r="I3208" t="str">
            <v>Nếp</v>
          </cell>
          <cell r="J3208">
            <v>0</v>
          </cell>
          <cell r="K3208" t="str">
            <v>Edutop</v>
          </cell>
          <cell r="L3208" t="str">
            <v>TS4</v>
          </cell>
          <cell r="M3208">
            <v>0</v>
          </cell>
          <cell r="N3208">
            <v>2954</v>
          </cell>
          <cell r="O3208" t="str">
            <v>28/12/2020</v>
          </cell>
          <cell r="P3208">
            <v>0</v>
          </cell>
          <cell r="Q3208" t="str">
            <v>Tuấn</v>
          </cell>
        </row>
        <row r="3209">
          <cell r="E3209" t="str">
            <v>TXE121046</v>
          </cell>
          <cell r="F3209">
            <v>0</v>
          </cell>
          <cell r="G3209">
            <v>0</v>
          </cell>
          <cell r="H3209" t="str">
            <v>Đào Thị Thanh</v>
          </cell>
          <cell r="I3209" t="str">
            <v>Nga</v>
          </cell>
          <cell r="J3209">
            <v>0</v>
          </cell>
          <cell r="K3209" t="str">
            <v>Edutop</v>
          </cell>
          <cell r="L3209" t="str">
            <v>TS4</v>
          </cell>
          <cell r="M3209">
            <v>0</v>
          </cell>
          <cell r="N3209">
            <v>2954</v>
          </cell>
          <cell r="O3209" t="str">
            <v>28/12/2020</v>
          </cell>
          <cell r="P3209">
            <v>0</v>
          </cell>
          <cell r="Q3209" t="str">
            <v>Tuấn</v>
          </cell>
        </row>
        <row r="3210">
          <cell r="E3210" t="str">
            <v>TXE121047</v>
          </cell>
          <cell r="F3210">
            <v>0</v>
          </cell>
          <cell r="G3210">
            <v>0</v>
          </cell>
          <cell r="H3210" t="str">
            <v>Quách Minh</v>
          </cell>
          <cell r="I3210" t="str">
            <v>Ngọc</v>
          </cell>
          <cell r="J3210">
            <v>0</v>
          </cell>
          <cell r="K3210" t="str">
            <v>Edutop</v>
          </cell>
          <cell r="L3210" t="str">
            <v>TS4</v>
          </cell>
          <cell r="M3210">
            <v>0</v>
          </cell>
          <cell r="N3210">
            <v>2954</v>
          </cell>
          <cell r="O3210" t="str">
            <v>28/12/2020</v>
          </cell>
          <cell r="P3210">
            <v>0</v>
          </cell>
          <cell r="Q3210" t="str">
            <v>Tuấn</v>
          </cell>
        </row>
        <row r="3211">
          <cell r="E3211" t="str">
            <v>TXE121048</v>
          </cell>
          <cell r="F3211">
            <v>0</v>
          </cell>
          <cell r="G3211">
            <v>0</v>
          </cell>
          <cell r="H3211" t="str">
            <v>Nguyễn Minh</v>
          </cell>
          <cell r="I3211" t="str">
            <v>Nhật</v>
          </cell>
          <cell r="J3211">
            <v>0</v>
          </cell>
          <cell r="K3211" t="str">
            <v>Edutop</v>
          </cell>
          <cell r="L3211" t="str">
            <v>TS4</v>
          </cell>
          <cell r="M3211">
            <v>0</v>
          </cell>
          <cell r="N3211">
            <v>2954</v>
          </cell>
          <cell r="O3211" t="str">
            <v>28/12/2020</v>
          </cell>
          <cell r="P3211">
            <v>0</v>
          </cell>
          <cell r="Q3211" t="str">
            <v>Tuấn</v>
          </cell>
        </row>
        <row r="3212">
          <cell r="E3212" t="str">
            <v>TXE121051</v>
          </cell>
          <cell r="F3212">
            <v>0</v>
          </cell>
          <cell r="G3212">
            <v>0</v>
          </cell>
          <cell r="H3212" t="str">
            <v xml:space="preserve">Nguyễn Quốc </v>
          </cell>
          <cell r="I3212" t="str">
            <v>Tâm</v>
          </cell>
          <cell r="J3212">
            <v>0</v>
          </cell>
          <cell r="K3212" t="str">
            <v>Edutop</v>
          </cell>
          <cell r="L3212" t="str">
            <v>TS4</v>
          </cell>
          <cell r="M3212">
            <v>0</v>
          </cell>
          <cell r="N3212">
            <v>2954</v>
          </cell>
          <cell r="O3212" t="str">
            <v>28/12/2020</v>
          </cell>
          <cell r="P3212">
            <v>0</v>
          </cell>
          <cell r="Q3212" t="str">
            <v>Tuấn</v>
          </cell>
        </row>
        <row r="3213">
          <cell r="E3213" t="str">
            <v>TXE121053</v>
          </cell>
          <cell r="F3213">
            <v>0</v>
          </cell>
          <cell r="G3213">
            <v>0</v>
          </cell>
          <cell r="H3213" t="str">
            <v>Trần Xuân</v>
          </cell>
          <cell r="I3213" t="str">
            <v>Thành</v>
          </cell>
          <cell r="J3213">
            <v>0</v>
          </cell>
          <cell r="K3213" t="str">
            <v>Edutop</v>
          </cell>
          <cell r="L3213" t="str">
            <v>TS4</v>
          </cell>
          <cell r="M3213">
            <v>0</v>
          </cell>
          <cell r="N3213">
            <v>2954</v>
          </cell>
          <cell r="O3213" t="str">
            <v>28/12/2020</v>
          </cell>
          <cell r="P3213">
            <v>0</v>
          </cell>
          <cell r="Q3213" t="str">
            <v>Tuấn</v>
          </cell>
        </row>
        <row r="3214">
          <cell r="E3214" t="str">
            <v>TXE121055</v>
          </cell>
          <cell r="F3214">
            <v>0</v>
          </cell>
          <cell r="G3214">
            <v>0</v>
          </cell>
          <cell r="H3214" t="str">
            <v xml:space="preserve">Đặng Văn </v>
          </cell>
          <cell r="I3214" t="str">
            <v>Thuận</v>
          </cell>
          <cell r="J3214">
            <v>0</v>
          </cell>
          <cell r="K3214" t="str">
            <v>Edutop</v>
          </cell>
          <cell r="L3214" t="str">
            <v>TS4</v>
          </cell>
          <cell r="M3214">
            <v>0</v>
          </cell>
          <cell r="N3214">
            <v>2954</v>
          </cell>
          <cell r="O3214" t="str">
            <v>28/12/2020</v>
          </cell>
          <cell r="P3214">
            <v>0</v>
          </cell>
          <cell r="Q3214" t="str">
            <v>Tuấn</v>
          </cell>
        </row>
        <row r="3215">
          <cell r="E3215" t="str">
            <v>TXE121057</v>
          </cell>
          <cell r="F3215">
            <v>0</v>
          </cell>
          <cell r="G3215">
            <v>0</v>
          </cell>
          <cell r="H3215" t="str">
            <v>Nguyễn Vũ</v>
          </cell>
          <cell r="I3215" t="str">
            <v>Toàn</v>
          </cell>
          <cell r="J3215">
            <v>0</v>
          </cell>
          <cell r="K3215" t="str">
            <v>Edutop</v>
          </cell>
          <cell r="L3215" t="str">
            <v>TS4</v>
          </cell>
          <cell r="M3215">
            <v>0</v>
          </cell>
          <cell r="N3215">
            <v>2954</v>
          </cell>
          <cell r="O3215" t="str">
            <v>28/12/2020</v>
          </cell>
          <cell r="P3215">
            <v>0</v>
          </cell>
          <cell r="Q3215" t="str">
            <v>Tuấn</v>
          </cell>
        </row>
        <row r="3216">
          <cell r="E3216" t="str">
            <v>TXE121058</v>
          </cell>
          <cell r="F3216">
            <v>0</v>
          </cell>
          <cell r="G3216">
            <v>0</v>
          </cell>
          <cell r="H3216" t="str">
            <v xml:space="preserve">Ngô Quốc </v>
          </cell>
          <cell r="I3216" t="str">
            <v>Đạt</v>
          </cell>
          <cell r="J3216">
            <v>0</v>
          </cell>
          <cell r="K3216" t="str">
            <v>Edutop</v>
          </cell>
          <cell r="L3216" t="str">
            <v>TS4</v>
          </cell>
          <cell r="M3216">
            <v>0</v>
          </cell>
          <cell r="N3216">
            <v>2954</v>
          </cell>
          <cell r="O3216" t="str">
            <v>28/12/2020</v>
          </cell>
          <cell r="P3216">
            <v>0</v>
          </cell>
          <cell r="Q3216" t="str">
            <v>Tuấn</v>
          </cell>
        </row>
        <row r="3217">
          <cell r="E3217" t="str">
            <v>TXE121060</v>
          </cell>
          <cell r="F3217">
            <v>0</v>
          </cell>
          <cell r="G3217">
            <v>0</v>
          </cell>
          <cell r="H3217" t="str">
            <v>Ngô Thúy</v>
          </cell>
          <cell r="I3217" t="str">
            <v>Hằng</v>
          </cell>
          <cell r="J3217">
            <v>0</v>
          </cell>
          <cell r="K3217" t="str">
            <v>Edutop</v>
          </cell>
          <cell r="L3217" t="str">
            <v>TS4</v>
          </cell>
          <cell r="M3217">
            <v>0</v>
          </cell>
          <cell r="N3217">
            <v>2954</v>
          </cell>
          <cell r="O3217" t="str">
            <v>28/12/2020</v>
          </cell>
          <cell r="P3217">
            <v>0</v>
          </cell>
          <cell r="Q3217" t="str">
            <v>Tuấn</v>
          </cell>
        </row>
        <row r="3218">
          <cell r="E3218" t="str">
            <v>TXE121061</v>
          </cell>
          <cell r="F3218">
            <v>0</v>
          </cell>
          <cell r="G3218">
            <v>0</v>
          </cell>
          <cell r="H3218" t="str">
            <v>Hồ Kim</v>
          </cell>
          <cell r="I3218" t="str">
            <v>Hùng</v>
          </cell>
          <cell r="J3218">
            <v>0</v>
          </cell>
          <cell r="K3218" t="str">
            <v>Edutop</v>
          </cell>
          <cell r="L3218" t="str">
            <v>TS4</v>
          </cell>
          <cell r="M3218">
            <v>0</v>
          </cell>
          <cell r="N3218">
            <v>2954</v>
          </cell>
          <cell r="O3218" t="str">
            <v>28/12/2020</v>
          </cell>
          <cell r="P3218">
            <v>0</v>
          </cell>
          <cell r="Q3218" t="str">
            <v>Tuấn</v>
          </cell>
        </row>
        <row r="3219">
          <cell r="E3219" t="str">
            <v>TXE121062</v>
          </cell>
          <cell r="F3219">
            <v>0</v>
          </cell>
          <cell r="G3219">
            <v>0</v>
          </cell>
          <cell r="H3219" t="str">
            <v xml:space="preserve">Trần Công </v>
          </cell>
          <cell r="I3219" t="str">
            <v>Hưng</v>
          </cell>
          <cell r="J3219">
            <v>0</v>
          </cell>
          <cell r="K3219" t="str">
            <v>Edutop</v>
          </cell>
          <cell r="L3219" t="str">
            <v>TS4</v>
          </cell>
          <cell r="M3219">
            <v>0</v>
          </cell>
          <cell r="N3219">
            <v>2954</v>
          </cell>
          <cell r="O3219" t="str">
            <v>28/12/2020</v>
          </cell>
          <cell r="P3219">
            <v>0</v>
          </cell>
          <cell r="Q3219" t="str">
            <v>Tuấn</v>
          </cell>
        </row>
        <row r="3220">
          <cell r="E3220" t="str">
            <v>TXE121063</v>
          </cell>
          <cell r="F3220">
            <v>0</v>
          </cell>
          <cell r="G3220">
            <v>0</v>
          </cell>
          <cell r="H3220" t="str">
            <v xml:space="preserve">Nguyễn Hà </v>
          </cell>
          <cell r="I3220" t="str">
            <v>Huy</v>
          </cell>
          <cell r="J3220">
            <v>0</v>
          </cell>
          <cell r="K3220" t="str">
            <v>Edutop</v>
          </cell>
          <cell r="L3220" t="str">
            <v>TS4</v>
          </cell>
          <cell r="M3220">
            <v>0</v>
          </cell>
          <cell r="N3220">
            <v>2954</v>
          </cell>
          <cell r="O3220" t="str">
            <v>28/12/2020</v>
          </cell>
          <cell r="P3220">
            <v>0</v>
          </cell>
          <cell r="Q3220" t="str">
            <v>Tuấn</v>
          </cell>
        </row>
        <row r="3221">
          <cell r="E3221" t="str">
            <v>TXE121065</v>
          </cell>
          <cell r="F3221">
            <v>0</v>
          </cell>
          <cell r="G3221">
            <v>0</v>
          </cell>
          <cell r="H3221" t="str">
            <v>Trương Việt</v>
          </cell>
          <cell r="I3221" t="str">
            <v>Linh</v>
          </cell>
          <cell r="J3221">
            <v>0</v>
          </cell>
          <cell r="K3221" t="str">
            <v>Edutop</v>
          </cell>
          <cell r="L3221" t="str">
            <v>TS4</v>
          </cell>
          <cell r="M3221">
            <v>0</v>
          </cell>
          <cell r="N3221">
            <v>2954</v>
          </cell>
          <cell r="O3221" t="str">
            <v>28/12/2020</v>
          </cell>
          <cell r="P3221">
            <v>0</v>
          </cell>
          <cell r="Q3221" t="str">
            <v>Tuấn</v>
          </cell>
        </row>
        <row r="3222">
          <cell r="E3222" t="str">
            <v>TXE121066</v>
          </cell>
          <cell r="F3222">
            <v>0</v>
          </cell>
          <cell r="G3222">
            <v>0</v>
          </cell>
          <cell r="H3222" t="str">
            <v>Hồ Dương</v>
          </cell>
          <cell r="I3222" t="str">
            <v>Nam</v>
          </cell>
          <cell r="J3222">
            <v>0</v>
          </cell>
          <cell r="K3222" t="str">
            <v>Edutop</v>
          </cell>
          <cell r="L3222" t="str">
            <v>TS4</v>
          </cell>
          <cell r="M3222">
            <v>0</v>
          </cell>
          <cell r="N3222">
            <v>2954</v>
          </cell>
          <cell r="O3222" t="str">
            <v>28/12/2020</v>
          </cell>
          <cell r="P3222">
            <v>0</v>
          </cell>
          <cell r="Q3222" t="str">
            <v>Tuấn</v>
          </cell>
        </row>
        <row r="3223">
          <cell r="E3223" t="str">
            <v>TXE121067</v>
          </cell>
          <cell r="F3223">
            <v>0</v>
          </cell>
          <cell r="G3223">
            <v>0</v>
          </cell>
          <cell r="H3223" t="str">
            <v xml:space="preserve">Nguyễn Thanh </v>
          </cell>
          <cell r="I3223" t="str">
            <v>Nam</v>
          </cell>
          <cell r="J3223">
            <v>0</v>
          </cell>
          <cell r="K3223" t="str">
            <v>Edutop</v>
          </cell>
          <cell r="L3223" t="str">
            <v>TS4</v>
          </cell>
          <cell r="M3223">
            <v>0</v>
          </cell>
          <cell r="N3223">
            <v>2954</v>
          </cell>
          <cell r="O3223" t="str">
            <v>28/12/2020</v>
          </cell>
          <cell r="P3223">
            <v>0</v>
          </cell>
          <cell r="Q3223" t="str">
            <v>Tuấn</v>
          </cell>
        </row>
        <row r="3224">
          <cell r="E3224" t="str">
            <v>TXE121069</v>
          </cell>
          <cell r="F3224">
            <v>0</v>
          </cell>
          <cell r="G3224">
            <v>0</v>
          </cell>
          <cell r="H3224" t="str">
            <v xml:space="preserve">Bùi Anh </v>
          </cell>
          <cell r="I3224" t="str">
            <v>Tuấn</v>
          </cell>
          <cell r="J3224">
            <v>0</v>
          </cell>
          <cell r="K3224" t="str">
            <v>Edutop</v>
          </cell>
          <cell r="L3224" t="str">
            <v>TS4</v>
          </cell>
          <cell r="M3224">
            <v>0</v>
          </cell>
          <cell r="N3224">
            <v>2954</v>
          </cell>
          <cell r="O3224" t="str">
            <v>28/12/2020</v>
          </cell>
          <cell r="P3224">
            <v>0</v>
          </cell>
          <cell r="Q3224" t="str">
            <v>Tuấn</v>
          </cell>
        </row>
        <row r="3225">
          <cell r="E3225" t="str">
            <v>TXE121072</v>
          </cell>
          <cell r="F3225">
            <v>0</v>
          </cell>
          <cell r="G3225">
            <v>0</v>
          </cell>
          <cell r="H3225" t="str">
            <v>Lê Hoài</v>
          </cell>
          <cell r="I3225" t="str">
            <v xml:space="preserve">Anh </v>
          </cell>
          <cell r="J3225">
            <v>0</v>
          </cell>
          <cell r="K3225" t="str">
            <v>Edutop</v>
          </cell>
          <cell r="L3225" t="str">
            <v>TS4</v>
          </cell>
          <cell r="M3225">
            <v>0</v>
          </cell>
          <cell r="N3225">
            <v>2954</v>
          </cell>
          <cell r="O3225" t="str">
            <v>28/12/2020</v>
          </cell>
          <cell r="P3225">
            <v>0</v>
          </cell>
          <cell r="Q3225" t="str">
            <v>Tuấn</v>
          </cell>
        </row>
        <row r="3226">
          <cell r="E3226" t="str">
            <v>TXE121073</v>
          </cell>
          <cell r="F3226">
            <v>0</v>
          </cell>
          <cell r="G3226">
            <v>0</v>
          </cell>
          <cell r="H3226" t="str">
            <v>Nguyễn Tuấn</v>
          </cell>
          <cell r="I3226" t="str">
            <v xml:space="preserve">Anh </v>
          </cell>
          <cell r="J3226">
            <v>0</v>
          </cell>
          <cell r="K3226" t="str">
            <v>Edutop</v>
          </cell>
          <cell r="L3226" t="str">
            <v>TS4</v>
          </cell>
          <cell r="M3226">
            <v>0</v>
          </cell>
          <cell r="N3226">
            <v>2954</v>
          </cell>
          <cell r="O3226" t="str">
            <v>28/12/2020</v>
          </cell>
          <cell r="P3226">
            <v>0</v>
          </cell>
          <cell r="Q3226" t="str">
            <v>Tuấn</v>
          </cell>
        </row>
        <row r="3227">
          <cell r="E3227" t="str">
            <v>TXE121074</v>
          </cell>
          <cell r="F3227">
            <v>0</v>
          </cell>
          <cell r="G3227">
            <v>0</v>
          </cell>
          <cell r="H3227" t="str">
            <v>Trần Đặng</v>
          </cell>
          <cell r="I3227" t="str">
            <v>Bách</v>
          </cell>
          <cell r="J3227">
            <v>0</v>
          </cell>
          <cell r="K3227" t="str">
            <v>Edutop</v>
          </cell>
          <cell r="L3227" t="str">
            <v>TS4</v>
          </cell>
          <cell r="M3227">
            <v>0</v>
          </cell>
          <cell r="N3227">
            <v>2954</v>
          </cell>
          <cell r="O3227" t="str">
            <v>28/12/2020</v>
          </cell>
          <cell r="P3227">
            <v>0</v>
          </cell>
          <cell r="Q3227" t="str">
            <v>Tuấn</v>
          </cell>
        </row>
        <row r="3228">
          <cell r="E3228" t="str">
            <v>TXE121075</v>
          </cell>
          <cell r="F3228">
            <v>0</v>
          </cell>
          <cell r="G3228">
            <v>0</v>
          </cell>
          <cell r="H3228" t="str">
            <v xml:space="preserve">Trương Ngọc </v>
          </cell>
          <cell r="I3228" t="str">
            <v>Bích</v>
          </cell>
          <cell r="J3228">
            <v>0</v>
          </cell>
          <cell r="K3228" t="str">
            <v>Edutop</v>
          </cell>
          <cell r="L3228" t="str">
            <v>TS4</v>
          </cell>
          <cell r="M3228">
            <v>0</v>
          </cell>
          <cell r="N3228">
            <v>2954</v>
          </cell>
          <cell r="O3228" t="str">
            <v>28/12/2020</v>
          </cell>
          <cell r="P3228">
            <v>0</v>
          </cell>
          <cell r="Q3228" t="str">
            <v>Tuấn</v>
          </cell>
        </row>
        <row r="3229">
          <cell r="E3229" t="str">
            <v>TXE121076</v>
          </cell>
          <cell r="F3229">
            <v>0</v>
          </cell>
          <cell r="G3229">
            <v>0</v>
          </cell>
          <cell r="H3229" t="str">
            <v>Lê Văn</v>
          </cell>
          <cell r="I3229" t="str">
            <v>Biên</v>
          </cell>
          <cell r="J3229">
            <v>0</v>
          </cell>
          <cell r="K3229" t="str">
            <v>Edutop</v>
          </cell>
          <cell r="L3229" t="str">
            <v>TS4</v>
          </cell>
          <cell r="M3229">
            <v>0</v>
          </cell>
          <cell r="N3229">
            <v>2954</v>
          </cell>
          <cell r="O3229" t="str">
            <v>28/12/2020</v>
          </cell>
          <cell r="P3229">
            <v>0</v>
          </cell>
          <cell r="Q3229" t="str">
            <v>Tuấn</v>
          </cell>
        </row>
        <row r="3230">
          <cell r="E3230" t="str">
            <v>TXE121077</v>
          </cell>
          <cell r="F3230">
            <v>0</v>
          </cell>
          <cell r="G3230">
            <v>0</v>
          </cell>
          <cell r="H3230" t="str">
            <v>Ngô Văn</v>
          </cell>
          <cell r="I3230" t="str">
            <v>Chiến</v>
          </cell>
          <cell r="J3230">
            <v>0</v>
          </cell>
          <cell r="K3230" t="str">
            <v>Edutop</v>
          </cell>
          <cell r="L3230" t="str">
            <v>TS4</v>
          </cell>
          <cell r="M3230">
            <v>0</v>
          </cell>
          <cell r="N3230">
            <v>2954</v>
          </cell>
          <cell r="O3230" t="str">
            <v>28/12/2020</v>
          </cell>
          <cell r="P3230">
            <v>0</v>
          </cell>
          <cell r="Q3230" t="str">
            <v>Tuấn</v>
          </cell>
        </row>
        <row r="3231">
          <cell r="E3231" t="str">
            <v>TXE121078</v>
          </cell>
          <cell r="F3231">
            <v>0</v>
          </cell>
          <cell r="G3231">
            <v>0</v>
          </cell>
          <cell r="H3231" t="str">
            <v>Nguyễn Chấp</v>
          </cell>
          <cell r="I3231" t="str">
            <v>Chung</v>
          </cell>
          <cell r="J3231">
            <v>0</v>
          </cell>
          <cell r="K3231" t="str">
            <v>Edutop</v>
          </cell>
          <cell r="L3231" t="str">
            <v>TS4</v>
          </cell>
          <cell r="M3231">
            <v>0</v>
          </cell>
          <cell r="N3231">
            <v>2954</v>
          </cell>
          <cell r="O3231" t="str">
            <v>28/12/2020</v>
          </cell>
          <cell r="P3231">
            <v>0</v>
          </cell>
          <cell r="Q3231" t="str">
            <v>Tuấn</v>
          </cell>
        </row>
        <row r="3232">
          <cell r="E3232" t="str">
            <v>TXE121079</v>
          </cell>
          <cell r="F3232">
            <v>0</v>
          </cell>
          <cell r="G3232">
            <v>0</v>
          </cell>
          <cell r="H3232" t="str">
            <v>Lê Mạnh</v>
          </cell>
          <cell r="I3232" t="str">
            <v>Cường</v>
          </cell>
          <cell r="J3232">
            <v>0</v>
          </cell>
          <cell r="K3232" t="str">
            <v>Edutop</v>
          </cell>
          <cell r="L3232" t="str">
            <v>TS4</v>
          </cell>
          <cell r="M3232">
            <v>0</v>
          </cell>
          <cell r="N3232">
            <v>2954</v>
          </cell>
          <cell r="O3232" t="str">
            <v>28/12/2020</v>
          </cell>
          <cell r="P3232">
            <v>0</v>
          </cell>
          <cell r="Q3232" t="str">
            <v>Tuấn</v>
          </cell>
        </row>
        <row r="3233">
          <cell r="E3233" t="str">
            <v>TXE121080</v>
          </cell>
          <cell r="F3233">
            <v>0</v>
          </cell>
          <cell r="G3233">
            <v>0</v>
          </cell>
          <cell r="H3233" t="str">
            <v>Lê Tuấn</v>
          </cell>
          <cell r="I3233" t="str">
            <v>Cường</v>
          </cell>
          <cell r="J3233">
            <v>0</v>
          </cell>
          <cell r="K3233" t="str">
            <v>Edutop</v>
          </cell>
          <cell r="L3233" t="str">
            <v>TS4</v>
          </cell>
          <cell r="M3233">
            <v>0</v>
          </cell>
          <cell r="N3233">
            <v>2954</v>
          </cell>
          <cell r="O3233" t="str">
            <v>28/12/2020</v>
          </cell>
          <cell r="P3233">
            <v>0</v>
          </cell>
          <cell r="Q3233" t="str">
            <v>Tuấn</v>
          </cell>
        </row>
        <row r="3234">
          <cell r="E3234" t="str">
            <v>TXE121081</v>
          </cell>
          <cell r="F3234">
            <v>0</v>
          </cell>
          <cell r="G3234">
            <v>0</v>
          </cell>
          <cell r="H3234" t="str">
            <v xml:space="preserve">Nông Khắc </v>
          </cell>
          <cell r="I3234" t="str">
            <v>Cường</v>
          </cell>
          <cell r="J3234">
            <v>0</v>
          </cell>
          <cell r="K3234" t="str">
            <v>Edutop</v>
          </cell>
          <cell r="L3234" t="str">
            <v>TS4</v>
          </cell>
          <cell r="M3234">
            <v>0</v>
          </cell>
          <cell r="N3234">
            <v>2954</v>
          </cell>
          <cell r="O3234" t="str">
            <v>28/12/2020</v>
          </cell>
          <cell r="P3234">
            <v>0</v>
          </cell>
          <cell r="Q3234" t="str">
            <v>Tuấn</v>
          </cell>
        </row>
        <row r="3235">
          <cell r="E3235" t="str">
            <v>TXE121083</v>
          </cell>
          <cell r="F3235">
            <v>0</v>
          </cell>
          <cell r="G3235">
            <v>0</v>
          </cell>
          <cell r="H3235" t="str">
            <v xml:space="preserve">Nguyễn Bá </v>
          </cell>
          <cell r="I3235" t="str">
            <v>Dân</v>
          </cell>
          <cell r="J3235">
            <v>0</v>
          </cell>
          <cell r="K3235" t="str">
            <v>Edutop</v>
          </cell>
          <cell r="L3235" t="str">
            <v>TS4</v>
          </cell>
          <cell r="M3235">
            <v>0</v>
          </cell>
          <cell r="N3235">
            <v>2954</v>
          </cell>
          <cell r="O3235" t="str">
            <v>28/12/2020</v>
          </cell>
          <cell r="P3235">
            <v>0</v>
          </cell>
          <cell r="Q3235" t="str">
            <v>Tuấn</v>
          </cell>
        </row>
        <row r="3236">
          <cell r="E3236" t="str">
            <v>TXE121084</v>
          </cell>
          <cell r="F3236">
            <v>0</v>
          </cell>
          <cell r="G3236">
            <v>0</v>
          </cell>
          <cell r="H3236" t="str">
            <v xml:space="preserve">Nguyễn Bá </v>
          </cell>
          <cell r="I3236" t="str">
            <v>Dân</v>
          </cell>
          <cell r="J3236">
            <v>0</v>
          </cell>
          <cell r="K3236" t="str">
            <v>Edutop</v>
          </cell>
          <cell r="L3236" t="str">
            <v>TS4</v>
          </cell>
          <cell r="M3236">
            <v>0</v>
          </cell>
          <cell r="N3236">
            <v>2954</v>
          </cell>
          <cell r="O3236" t="str">
            <v>28/12/2020</v>
          </cell>
          <cell r="P3236">
            <v>0</v>
          </cell>
          <cell r="Q3236" t="str">
            <v>Tuấn</v>
          </cell>
        </row>
        <row r="3237">
          <cell r="E3237" t="str">
            <v>TXE121087</v>
          </cell>
          <cell r="F3237">
            <v>0</v>
          </cell>
          <cell r="G3237">
            <v>0</v>
          </cell>
          <cell r="H3237" t="str">
            <v xml:space="preserve">Khương Khải </v>
          </cell>
          <cell r="I3237" t="str">
            <v>Định</v>
          </cell>
          <cell r="J3237">
            <v>0</v>
          </cell>
          <cell r="K3237" t="str">
            <v>Edutop</v>
          </cell>
          <cell r="L3237" t="str">
            <v>TS4</v>
          </cell>
          <cell r="M3237">
            <v>0</v>
          </cell>
          <cell r="N3237">
            <v>2954</v>
          </cell>
          <cell r="O3237" t="str">
            <v>28/12/2020</v>
          </cell>
          <cell r="P3237">
            <v>0</v>
          </cell>
          <cell r="Q3237" t="str">
            <v>Tuấn</v>
          </cell>
        </row>
        <row r="3238">
          <cell r="E3238" t="str">
            <v>TXE121089</v>
          </cell>
          <cell r="F3238">
            <v>0</v>
          </cell>
          <cell r="G3238">
            <v>0</v>
          </cell>
          <cell r="H3238" t="str">
            <v xml:space="preserve">Nguyễn Xuân </v>
          </cell>
          <cell r="I3238" t="str">
            <v>Dự</v>
          </cell>
          <cell r="J3238">
            <v>0</v>
          </cell>
          <cell r="K3238" t="str">
            <v>Edutop</v>
          </cell>
          <cell r="L3238" t="str">
            <v>TS4</v>
          </cell>
          <cell r="M3238">
            <v>0</v>
          </cell>
          <cell r="N3238">
            <v>2954</v>
          </cell>
          <cell r="O3238" t="str">
            <v>28/12/2020</v>
          </cell>
          <cell r="P3238">
            <v>0</v>
          </cell>
          <cell r="Q3238" t="str">
            <v>Tuấn</v>
          </cell>
        </row>
        <row r="3239">
          <cell r="E3239" t="str">
            <v>TXE121090</v>
          </cell>
          <cell r="F3239">
            <v>0</v>
          </cell>
          <cell r="G3239">
            <v>0</v>
          </cell>
          <cell r="H3239" t="str">
            <v xml:space="preserve">Bùi Việt </v>
          </cell>
          <cell r="I3239" t="str">
            <v>Dũng</v>
          </cell>
          <cell r="J3239">
            <v>0</v>
          </cell>
          <cell r="K3239" t="str">
            <v>Edutop</v>
          </cell>
          <cell r="L3239" t="str">
            <v>TS4</v>
          </cell>
          <cell r="M3239">
            <v>0</v>
          </cell>
          <cell r="N3239">
            <v>2954</v>
          </cell>
          <cell r="O3239" t="str">
            <v>28/12/2020</v>
          </cell>
          <cell r="P3239">
            <v>0</v>
          </cell>
          <cell r="Q3239" t="str">
            <v>Tuấn</v>
          </cell>
        </row>
        <row r="3240">
          <cell r="E3240" t="str">
            <v>TXE121091</v>
          </cell>
          <cell r="F3240">
            <v>0</v>
          </cell>
          <cell r="G3240">
            <v>0</v>
          </cell>
          <cell r="H3240" t="str">
            <v>Dương Thế</v>
          </cell>
          <cell r="I3240" t="str">
            <v>Dũng</v>
          </cell>
          <cell r="J3240">
            <v>0</v>
          </cell>
          <cell r="K3240" t="str">
            <v>Edutop</v>
          </cell>
          <cell r="L3240" t="str">
            <v>TS4</v>
          </cell>
          <cell r="M3240">
            <v>0</v>
          </cell>
          <cell r="N3240">
            <v>2954</v>
          </cell>
          <cell r="O3240" t="str">
            <v>28/12/2020</v>
          </cell>
          <cell r="P3240">
            <v>0</v>
          </cell>
          <cell r="Q3240" t="str">
            <v>Tuấn</v>
          </cell>
        </row>
        <row r="3241">
          <cell r="E3241" t="str">
            <v>TXE121092</v>
          </cell>
          <cell r="F3241">
            <v>0</v>
          </cell>
          <cell r="G3241">
            <v>0</v>
          </cell>
          <cell r="H3241" t="str">
            <v xml:space="preserve">Hoàng Quốc </v>
          </cell>
          <cell r="I3241" t="str">
            <v xml:space="preserve">Dũng </v>
          </cell>
          <cell r="J3241">
            <v>0</v>
          </cell>
          <cell r="K3241" t="str">
            <v>Edutop</v>
          </cell>
          <cell r="L3241" t="str">
            <v>TS4</v>
          </cell>
          <cell r="M3241">
            <v>0</v>
          </cell>
          <cell r="N3241">
            <v>2954</v>
          </cell>
          <cell r="O3241" t="str">
            <v>28/12/2020</v>
          </cell>
          <cell r="P3241">
            <v>0</v>
          </cell>
          <cell r="Q3241" t="str">
            <v>Tuấn</v>
          </cell>
        </row>
        <row r="3242">
          <cell r="E3242" t="str">
            <v>TXE121095</v>
          </cell>
          <cell r="F3242">
            <v>0</v>
          </cell>
          <cell r="G3242">
            <v>0</v>
          </cell>
          <cell r="H3242" t="str">
            <v>Trần Ánh</v>
          </cell>
          <cell r="I3242" t="str">
            <v>Dương</v>
          </cell>
          <cell r="J3242">
            <v>0</v>
          </cell>
          <cell r="K3242" t="str">
            <v>Edutop</v>
          </cell>
          <cell r="L3242" t="str">
            <v>TS4</v>
          </cell>
          <cell r="M3242">
            <v>0</v>
          </cell>
          <cell r="N3242">
            <v>2954</v>
          </cell>
          <cell r="O3242" t="str">
            <v>28/12/2020</v>
          </cell>
          <cell r="P3242">
            <v>0</v>
          </cell>
          <cell r="Q3242" t="str">
            <v>Tuấn</v>
          </cell>
        </row>
        <row r="3243">
          <cell r="E3243" t="str">
            <v>TXE121096</v>
          </cell>
          <cell r="F3243">
            <v>0</v>
          </cell>
          <cell r="G3243">
            <v>0</v>
          </cell>
          <cell r="H3243" t="str">
            <v>Đinh Việt</v>
          </cell>
          <cell r="I3243" t="str">
            <v>Hải</v>
          </cell>
          <cell r="J3243">
            <v>0</v>
          </cell>
          <cell r="K3243" t="str">
            <v>Edutop</v>
          </cell>
          <cell r="L3243" t="str">
            <v>TS4</v>
          </cell>
          <cell r="M3243">
            <v>0</v>
          </cell>
          <cell r="N3243">
            <v>2954</v>
          </cell>
          <cell r="O3243" t="str">
            <v>28/12/2020</v>
          </cell>
          <cell r="P3243">
            <v>0</v>
          </cell>
          <cell r="Q3243" t="str">
            <v>Tuấn</v>
          </cell>
        </row>
        <row r="3244">
          <cell r="E3244" t="str">
            <v>TXE121098</v>
          </cell>
          <cell r="F3244">
            <v>0</v>
          </cell>
          <cell r="G3244">
            <v>0</v>
          </cell>
          <cell r="H3244" t="str">
            <v xml:space="preserve">Lê Thị </v>
          </cell>
          <cell r="I3244" t="str">
            <v>Hằng</v>
          </cell>
          <cell r="J3244">
            <v>0</v>
          </cell>
          <cell r="K3244" t="str">
            <v>Edutop</v>
          </cell>
          <cell r="L3244" t="str">
            <v>TS4</v>
          </cell>
          <cell r="M3244">
            <v>0</v>
          </cell>
          <cell r="N3244">
            <v>2954</v>
          </cell>
          <cell r="O3244" t="str">
            <v>28/12/2020</v>
          </cell>
          <cell r="P3244">
            <v>0</v>
          </cell>
          <cell r="Q3244" t="str">
            <v>Tuấn</v>
          </cell>
        </row>
        <row r="3245">
          <cell r="E3245" t="str">
            <v>TXE121101</v>
          </cell>
          <cell r="F3245">
            <v>0</v>
          </cell>
          <cell r="G3245">
            <v>0</v>
          </cell>
          <cell r="H3245" t="str">
            <v>Phùng Văn</v>
          </cell>
          <cell r="I3245" t="str">
            <v>Hanh</v>
          </cell>
          <cell r="J3245">
            <v>0</v>
          </cell>
          <cell r="K3245" t="str">
            <v>Edutop</v>
          </cell>
          <cell r="L3245" t="str">
            <v>TS4</v>
          </cell>
          <cell r="M3245">
            <v>0</v>
          </cell>
          <cell r="N3245">
            <v>2954</v>
          </cell>
          <cell r="O3245" t="str">
            <v>28/12/2020</v>
          </cell>
          <cell r="P3245">
            <v>0</v>
          </cell>
          <cell r="Q3245" t="str">
            <v>Tuấn</v>
          </cell>
        </row>
        <row r="3246">
          <cell r="E3246" t="str">
            <v>TXE121102</v>
          </cell>
          <cell r="F3246">
            <v>0</v>
          </cell>
          <cell r="G3246">
            <v>0</v>
          </cell>
          <cell r="H3246" t="str">
            <v>Trần Trung</v>
          </cell>
          <cell r="I3246" t="str">
            <v>Hiếu</v>
          </cell>
          <cell r="J3246">
            <v>0</v>
          </cell>
          <cell r="K3246" t="str">
            <v>Edutop</v>
          </cell>
          <cell r="L3246" t="str">
            <v>TS4</v>
          </cell>
          <cell r="M3246">
            <v>0</v>
          </cell>
          <cell r="N3246">
            <v>2954</v>
          </cell>
          <cell r="O3246" t="str">
            <v>28/12/2020</v>
          </cell>
          <cell r="P3246">
            <v>0</v>
          </cell>
          <cell r="Q3246" t="str">
            <v>Tuấn</v>
          </cell>
        </row>
        <row r="3247">
          <cell r="E3247" t="str">
            <v>TXE121103</v>
          </cell>
          <cell r="F3247">
            <v>0</v>
          </cell>
          <cell r="G3247">
            <v>0</v>
          </cell>
          <cell r="H3247" t="str">
            <v xml:space="preserve">Hà Tô </v>
          </cell>
          <cell r="I3247" t="str">
            <v>Hiệu</v>
          </cell>
          <cell r="J3247">
            <v>0</v>
          </cell>
          <cell r="K3247" t="str">
            <v>Edutop</v>
          </cell>
          <cell r="L3247" t="str">
            <v>TS4</v>
          </cell>
          <cell r="M3247">
            <v>0</v>
          </cell>
          <cell r="N3247">
            <v>2954</v>
          </cell>
          <cell r="O3247" t="str">
            <v>28/12/2020</v>
          </cell>
          <cell r="P3247">
            <v>0</v>
          </cell>
          <cell r="Q3247" t="str">
            <v>Tuấn</v>
          </cell>
        </row>
        <row r="3248">
          <cell r="E3248" t="str">
            <v>TXE121104</v>
          </cell>
          <cell r="F3248">
            <v>0</v>
          </cell>
          <cell r="G3248">
            <v>0</v>
          </cell>
          <cell r="H3248" t="str">
            <v xml:space="preserve">Khúc Thị </v>
          </cell>
          <cell r="I3248" t="str">
            <v>Hoa</v>
          </cell>
          <cell r="J3248">
            <v>0</v>
          </cell>
          <cell r="K3248" t="str">
            <v>Edutop</v>
          </cell>
          <cell r="L3248" t="str">
            <v>TS4</v>
          </cell>
          <cell r="M3248">
            <v>0</v>
          </cell>
          <cell r="N3248">
            <v>2954</v>
          </cell>
          <cell r="O3248" t="str">
            <v>28/12/2020</v>
          </cell>
          <cell r="P3248">
            <v>0</v>
          </cell>
          <cell r="Q3248" t="str">
            <v>Tuấn</v>
          </cell>
        </row>
        <row r="3249">
          <cell r="E3249" t="str">
            <v>TXE121105</v>
          </cell>
          <cell r="F3249">
            <v>0</v>
          </cell>
          <cell r="G3249">
            <v>0</v>
          </cell>
          <cell r="H3249" t="str">
            <v xml:space="preserve">Trần Quốc </v>
          </cell>
          <cell r="I3249" t="str">
            <v>Hội</v>
          </cell>
          <cell r="J3249">
            <v>0</v>
          </cell>
          <cell r="K3249" t="str">
            <v>Edutop</v>
          </cell>
          <cell r="L3249" t="str">
            <v>TS4</v>
          </cell>
          <cell r="M3249">
            <v>0</v>
          </cell>
          <cell r="N3249">
            <v>2954</v>
          </cell>
          <cell r="O3249" t="str">
            <v>28/12/2020</v>
          </cell>
          <cell r="P3249">
            <v>0</v>
          </cell>
          <cell r="Q3249" t="str">
            <v>Tuấn</v>
          </cell>
        </row>
        <row r="3250">
          <cell r="E3250" t="str">
            <v>TXE121109</v>
          </cell>
          <cell r="F3250">
            <v>0</v>
          </cell>
          <cell r="G3250">
            <v>0</v>
          </cell>
          <cell r="H3250" t="str">
            <v xml:space="preserve">Trần Thế </v>
          </cell>
          <cell r="I3250" t="str">
            <v>Hùng</v>
          </cell>
          <cell r="J3250">
            <v>0</v>
          </cell>
          <cell r="K3250" t="str">
            <v>Edutop</v>
          </cell>
          <cell r="L3250" t="str">
            <v>TS4</v>
          </cell>
          <cell r="M3250">
            <v>0</v>
          </cell>
          <cell r="N3250">
            <v>2954</v>
          </cell>
          <cell r="O3250" t="str">
            <v>28/12/2020</v>
          </cell>
          <cell r="P3250">
            <v>0</v>
          </cell>
          <cell r="Q3250" t="str">
            <v>Tuấn</v>
          </cell>
        </row>
        <row r="3251">
          <cell r="E3251" t="str">
            <v>TXE121110</v>
          </cell>
          <cell r="F3251">
            <v>0</v>
          </cell>
          <cell r="G3251">
            <v>0</v>
          </cell>
          <cell r="H3251" t="str">
            <v xml:space="preserve">Trần Văn </v>
          </cell>
          <cell r="I3251" t="str">
            <v>Hưng</v>
          </cell>
          <cell r="J3251">
            <v>0</v>
          </cell>
          <cell r="K3251" t="str">
            <v>Edutop</v>
          </cell>
          <cell r="L3251" t="str">
            <v>TS4</v>
          </cell>
          <cell r="M3251">
            <v>0</v>
          </cell>
          <cell r="N3251">
            <v>2954</v>
          </cell>
          <cell r="O3251" t="str">
            <v>28/12/2020</v>
          </cell>
          <cell r="P3251">
            <v>0</v>
          </cell>
          <cell r="Q3251" t="str">
            <v>Tuấn</v>
          </cell>
        </row>
        <row r="3252">
          <cell r="E3252" t="str">
            <v>TXE121111</v>
          </cell>
          <cell r="F3252">
            <v>0</v>
          </cell>
          <cell r="G3252">
            <v>0</v>
          </cell>
          <cell r="H3252" t="str">
            <v>Nguyễn Thị Mai</v>
          </cell>
          <cell r="I3252" t="str">
            <v>Hương</v>
          </cell>
          <cell r="J3252">
            <v>0</v>
          </cell>
          <cell r="K3252" t="str">
            <v>Edutop</v>
          </cell>
          <cell r="L3252" t="str">
            <v>TS4</v>
          </cell>
          <cell r="M3252">
            <v>0</v>
          </cell>
          <cell r="N3252">
            <v>2954</v>
          </cell>
          <cell r="O3252" t="str">
            <v>28/12/2020</v>
          </cell>
          <cell r="P3252">
            <v>0</v>
          </cell>
          <cell r="Q3252" t="str">
            <v>Tuấn</v>
          </cell>
        </row>
        <row r="3253">
          <cell r="E3253" t="str">
            <v>TXE121114</v>
          </cell>
          <cell r="F3253">
            <v>0</v>
          </cell>
          <cell r="G3253">
            <v>0</v>
          </cell>
          <cell r="H3253" t="str">
            <v>Vũ Thị Tuyết</v>
          </cell>
          <cell r="I3253" t="str">
            <v>Lan</v>
          </cell>
          <cell r="J3253">
            <v>0</v>
          </cell>
          <cell r="K3253" t="str">
            <v>Edutop</v>
          </cell>
          <cell r="L3253" t="str">
            <v>TS4</v>
          </cell>
          <cell r="M3253">
            <v>0</v>
          </cell>
          <cell r="N3253">
            <v>2954</v>
          </cell>
          <cell r="O3253" t="str">
            <v>28/12/2020</v>
          </cell>
          <cell r="P3253">
            <v>0</v>
          </cell>
          <cell r="Q3253" t="str">
            <v>Tuấn</v>
          </cell>
        </row>
        <row r="3254">
          <cell r="E3254" t="str">
            <v>TXE121115</v>
          </cell>
          <cell r="F3254">
            <v>0</v>
          </cell>
          <cell r="G3254">
            <v>0</v>
          </cell>
          <cell r="H3254" t="str">
            <v xml:space="preserve">Trần Nhật </v>
          </cell>
          <cell r="I3254" t="str">
            <v>Linh</v>
          </cell>
          <cell r="J3254">
            <v>0</v>
          </cell>
          <cell r="K3254" t="str">
            <v>Edutop</v>
          </cell>
          <cell r="L3254" t="str">
            <v>TS4</v>
          </cell>
          <cell r="M3254">
            <v>0</v>
          </cell>
          <cell r="N3254">
            <v>2954</v>
          </cell>
          <cell r="O3254" t="str">
            <v>28/12/2020</v>
          </cell>
          <cell r="P3254">
            <v>0</v>
          </cell>
          <cell r="Q3254" t="str">
            <v>Tuấn</v>
          </cell>
        </row>
        <row r="3255">
          <cell r="E3255" t="str">
            <v>TXE121117</v>
          </cell>
          <cell r="F3255">
            <v>0</v>
          </cell>
          <cell r="G3255">
            <v>0</v>
          </cell>
          <cell r="H3255" t="str">
            <v xml:space="preserve">Nguyễn Đình </v>
          </cell>
          <cell r="I3255" t="str">
            <v>Mạnh</v>
          </cell>
          <cell r="J3255">
            <v>0</v>
          </cell>
          <cell r="K3255" t="str">
            <v>Edutop</v>
          </cell>
          <cell r="L3255" t="str">
            <v>TS4</v>
          </cell>
          <cell r="M3255">
            <v>0</v>
          </cell>
          <cell r="N3255">
            <v>2954</v>
          </cell>
          <cell r="O3255" t="str">
            <v>28/12/2020</v>
          </cell>
          <cell r="P3255">
            <v>0</v>
          </cell>
          <cell r="Q3255" t="str">
            <v>Tuấn</v>
          </cell>
        </row>
        <row r="3256">
          <cell r="E3256" t="str">
            <v>TXE121118</v>
          </cell>
          <cell r="F3256">
            <v>0</v>
          </cell>
          <cell r="G3256">
            <v>0</v>
          </cell>
          <cell r="H3256" t="str">
            <v>Vũ Văn</v>
          </cell>
          <cell r="I3256" t="str">
            <v>Mạnh</v>
          </cell>
          <cell r="J3256">
            <v>0</v>
          </cell>
          <cell r="K3256" t="str">
            <v>Edutop</v>
          </cell>
          <cell r="L3256" t="str">
            <v>TS4</v>
          </cell>
          <cell r="M3256">
            <v>0</v>
          </cell>
          <cell r="N3256">
            <v>2954</v>
          </cell>
          <cell r="O3256" t="str">
            <v>28/12/2020</v>
          </cell>
          <cell r="P3256">
            <v>0</v>
          </cell>
          <cell r="Q3256" t="str">
            <v>Tuấn</v>
          </cell>
        </row>
        <row r="3257">
          <cell r="E3257" t="str">
            <v>TXE121119</v>
          </cell>
          <cell r="F3257">
            <v>0</v>
          </cell>
          <cell r="G3257">
            <v>0</v>
          </cell>
          <cell r="H3257" t="str">
            <v xml:space="preserve">Nguyễn Văn </v>
          </cell>
          <cell r="I3257" t="str">
            <v>Mão</v>
          </cell>
          <cell r="J3257">
            <v>0</v>
          </cell>
          <cell r="K3257" t="str">
            <v>Edutop</v>
          </cell>
          <cell r="L3257" t="str">
            <v>TS4</v>
          </cell>
          <cell r="M3257">
            <v>0</v>
          </cell>
          <cell r="N3257">
            <v>2954</v>
          </cell>
          <cell r="O3257" t="str">
            <v>28/12/2020</v>
          </cell>
          <cell r="P3257">
            <v>0</v>
          </cell>
          <cell r="Q3257" t="str">
            <v>Tuấn</v>
          </cell>
        </row>
        <row r="3258">
          <cell r="E3258" t="str">
            <v>TXE121120</v>
          </cell>
          <cell r="F3258">
            <v>0</v>
          </cell>
          <cell r="G3258">
            <v>0</v>
          </cell>
          <cell r="H3258" t="str">
            <v xml:space="preserve">Mai Bá </v>
          </cell>
          <cell r="I3258" t="str">
            <v>Minh</v>
          </cell>
          <cell r="J3258">
            <v>0</v>
          </cell>
          <cell r="K3258" t="str">
            <v>Edutop</v>
          </cell>
          <cell r="L3258" t="str">
            <v>TS4</v>
          </cell>
          <cell r="M3258">
            <v>0</v>
          </cell>
          <cell r="N3258">
            <v>2954</v>
          </cell>
          <cell r="O3258" t="str">
            <v>28/12/2020</v>
          </cell>
          <cell r="P3258">
            <v>0</v>
          </cell>
          <cell r="Q3258" t="str">
            <v>Tuấn</v>
          </cell>
        </row>
        <row r="3259">
          <cell r="E3259" t="str">
            <v>TXE121121</v>
          </cell>
          <cell r="F3259">
            <v>0</v>
          </cell>
          <cell r="G3259">
            <v>0</v>
          </cell>
          <cell r="H3259" t="str">
            <v>Nguyễn Bình</v>
          </cell>
          <cell r="I3259" t="str">
            <v>Minh</v>
          </cell>
          <cell r="J3259">
            <v>0</v>
          </cell>
          <cell r="K3259" t="str">
            <v>Edutop</v>
          </cell>
          <cell r="L3259" t="str">
            <v>TS4</v>
          </cell>
          <cell r="M3259">
            <v>0</v>
          </cell>
          <cell r="N3259">
            <v>2954</v>
          </cell>
          <cell r="O3259" t="str">
            <v>28/12/2020</v>
          </cell>
          <cell r="P3259">
            <v>0</v>
          </cell>
          <cell r="Q3259" t="str">
            <v>Tuấn</v>
          </cell>
        </row>
        <row r="3260">
          <cell r="E3260" t="str">
            <v>TXE121122</v>
          </cell>
          <cell r="F3260">
            <v>0</v>
          </cell>
          <cell r="G3260">
            <v>0</v>
          </cell>
          <cell r="H3260" t="str">
            <v>Trần Ngọc</v>
          </cell>
          <cell r="I3260" t="str">
            <v>Minh</v>
          </cell>
          <cell r="J3260">
            <v>0</v>
          </cell>
          <cell r="K3260" t="str">
            <v>Edutop</v>
          </cell>
          <cell r="L3260" t="str">
            <v>TS4</v>
          </cell>
          <cell r="M3260">
            <v>0</v>
          </cell>
          <cell r="N3260">
            <v>2954</v>
          </cell>
          <cell r="O3260" t="str">
            <v>28/12/2020</v>
          </cell>
          <cell r="P3260">
            <v>0</v>
          </cell>
          <cell r="Q3260" t="str">
            <v>Tuấn</v>
          </cell>
        </row>
        <row r="3261">
          <cell r="E3261" t="str">
            <v>TXE121123</v>
          </cell>
          <cell r="F3261">
            <v>0</v>
          </cell>
          <cell r="G3261">
            <v>0</v>
          </cell>
          <cell r="H3261" t="str">
            <v>Nguyễn Xuân</v>
          </cell>
          <cell r="I3261" t="str">
            <v>Nam</v>
          </cell>
          <cell r="J3261">
            <v>0</v>
          </cell>
          <cell r="K3261" t="str">
            <v>Edutop</v>
          </cell>
          <cell r="L3261" t="str">
            <v>TS4</v>
          </cell>
          <cell r="M3261">
            <v>0</v>
          </cell>
          <cell r="N3261">
            <v>2954</v>
          </cell>
          <cell r="O3261" t="str">
            <v>28/12/2020</v>
          </cell>
          <cell r="P3261">
            <v>0</v>
          </cell>
          <cell r="Q3261" t="str">
            <v>Tuấn</v>
          </cell>
        </row>
        <row r="3262">
          <cell r="E3262" t="str">
            <v>TXE121124</v>
          </cell>
          <cell r="F3262">
            <v>0</v>
          </cell>
          <cell r="G3262">
            <v>0</v>
          </cell>
          <cell r="H3262" t="str">
            <v>Phạm Minh</v>
          </cell>
          <cell r="I3262" t="str">
            <v>Ngọc</v>
          </cell>
          <cell r="J3262">
            <v>0</v>
          </cell>
          <cell r="K3262" t="str">
            <v>Edutop</v>
          </cell>
          <cell r="L3262" t="str">
            <v>TS4</v>
          </cell>
          <cell r="M3262">
            <v>0</v>
          </cell>
          <cell r="N3262">
            <v>2954</v>
          </cell>
          <cell r="O3262" t="str">
            <v>28/12/2020</v>
          </cell>
          <cell r="P3262">
            <v>0</v>
          </cell>
          <cell r="Q3262" t="str">
            <v>Tuấn</v>
          </cell>
        </row>
        <row r="3263">
          <cell r="E3263" t="str">
            <v>TXE121125</v>
          </cell>
          <cell r="F3263">
            <v>0</v>
          </cell>
          <cell r="G3263">
            <v>0</v>
          </cell>
          <cell r="H3263" t="str">
            <v xml:space="preserve">Lữ Thị </v>
          </cell>
          <cell r="I3263" t="str">
            <v>Nhung</v>
          </cell>
          <cell r="J3263">
            <v>0</v>
          </cell>
          <cell r="K3263" t="str">
            <v>Edutop</v>
          </cell>
          <cell r="L3263" t="str">
            <v>TS4</v>
          </cell>
          <cell r="M3263">
            <v>0</v>
          </cell>
          <cell r="N3263">
            <v>2954</v>
          </cell>
          <cell r="O3263" t="str">
            <v>28/12/2020</v>
          </cell>
          <cell r="P3263">
            <v>0</v>
          </cell>
          <cell r="Q3263" t="str">
            <v>Tuấn</v>
          </cell>
        </row>
        <row r="3264">
          <cell r="E3264" t="str">
            <v>TXE121126</v>
          </cell>
          <cell r="F3264">
            <v>0</v>
          </cell>
          <cell r="G3264">
            <v>0</v>
          </cell>
          <cell r="H3264" t="str">
            <v>Nguyễn Văn</v>
          </cell>
          <cell r="I3264" t="str">
            <v>Ninh</v>
          </cell>
          <cell r="J3264">
            <v>0</v>
          </cell>
          <cell r="K3264" t="str">
            <v>Edutop</v>
          </cell>
          <cell r="L3264" t="str">
            <v>TS4</v>
          </cell>
          <cell r="M3264">
            <v>0</v>
          </cell>
          <cell r="N3264">
            <v>2954</v>
          </cell>
          <cell r="O3264" t="str">
            <v>28/12/2020</v>
          </cell>
          <cell r="P3264">
            <v>0</v>
          </cell>
          <cell r="Q3264" t="str">
            <v>Tuấn</v>
          </cell>
        </row>
        <row r="3265">
          <cell r="E3265" t="str">
            <v>TXE121128</v>
          </cell>
          <cell r="F3265">
            <v>0</v>
          </cell>
          <cell r="G3265">
            <v>0</v>
          </cell>
          <cell r="H3265" t="str">
            <v xml:space="preserve">Lê Minh </v>
          </cell>
          <cell r="I3265" t="str">
            <v>Phương</v>
          </cell>
          <cell r="J3265">
            <v>0</v>
          </cell>
          <cell r="K3265" t="str">
            <v>Edutop</v>
          </cell>
          <cell r="L3265" t="str">
            <v>TS4</v>
          </cell>
          <cell r="M3265">
            <v>0</v>
          </cell>
          <cell r="N3265">
            <v>2954</v>
          </cell>
          <cell r="O3265" t="str">
            <v>28/12/2020</v>
          </cell>
          <cell r="P3265">
            <v>0</v>
          </cell>
          <cell r="Q3265" t="str">
            <v>Tuấn</v>
          </cell>
        </row>
        <row r="3266">
          <cell r="E3266" t="str">
            <v>TXE121130</v>
          </cell>
          <cell r="F3266">
            <v>0</v>
          </cell>
          <cell r="G3266">
            <v>0</v>
          </cell>
          <cell r="H3266" t="str">
            <v xml:space="preserve">Mạc Văn </v>
          </cell>
          <cell r="I3266" t="str">
            <v>Quân</v>
          </cell>
          <cell r="J3266">
            <v>0</v>
          </cell>
          <cell r="K3266" t="str">
            <v>Edutop</v>
          </cell>
          <cell r="L3266" t="str">
            <v>TS4</v>
          </cell>
          <cell r="M3266">
            <v>0</v>
          </cell>
          <cell r="N3266">
            <v>2954</v>
          </cell>
          <cell r="O3266" t="str">
            <v>28/12/2020</v>
          </cell>
          <cell r="P3266">
            <v>0</v>
          </cell>
          <cell r="Q3266" t="str">
            <v>Tuấn</v>
          </cell>
        </row>
        <row r="3267">
          <cell r="E3267" t="str">
            <v>TXE121131</v>
          </cell>
          <cell r="F3267">
            <v>0</v>
          </cell>
          <cell r="G3267">
            <v>0</v>
          </cell>
          <cell r="H3267" t="str">
            <v>Mai Hồng</v>
          </cell>
          <cell r="I3267" t="str">
            <v>Quân</v>
          </cell>
          <cell r="J3267">
            <v>0</v>
          </cell>
          <cell r="K3267" t="str">
            <v>Edutop</v>
          </cell>
          <cell r="L3267" t="str">
            <v>TS4</v>
          </cell>
          <cell r="M3267">
            <v>0</v>
          </cell>
          <cell r="N3267">
            <v>2954</v>
          </cell>
          <cell r="O3267" t="str">
            <v>28/12/2020</v>
          </cell>
          <cell r="P3267">
            <v>0</v>
          </cell>
          <cell r="Q3267" t="str">
            <v>Tuấn</v>
          </cell>
        </row>
        <row r="3268">
          <cell r="E3268" t="str">
            <v>TXE121133</v>
          </cell>
          <cell r="F3268">
            <v>0</v>
          </cell>
          <cell r="G3268">
            <v>0</v>
          </cell>
          <cell r="H3268" t="str">
            <v xml:space="preserve">Lương Văn </v>
          </cell>
          <cell r="I3268" t="str">
            <v>Quyết</v>
          </cell>
          <cell r="J3268">
            <v>0</v>
          </cell>
          <cell r="K3268" t="str">
            <v>Edutop</v>
          </cell>
          <cell r="L3268" t="str">
            <v>TS4</v>
          </cell>
          <cell r="M3268">
            <v>0</v>
          </cell>
          <cell r="N3268">
            <v>2954</v>
          </cell>
          <cell r="O3268" t="str">
            <v>28/12/2020</v>
          </cell>
          <cell r="P3268">
            <v>0</v>
          </cell>
          <cell r="Q3268" t="str">
            <v>Tuấn</v>
          </cell>
        </row>
        <row r="3269">
          <cell r="E3269" t="str">
            <v>TXE121134</v>
          </cell>
          <cell r="F3269">
            <v>0</v>
          </cell>
          <cell r="G3269">
            <v>0</v>
          </cell>
          <cell r="H3269" t="str">
            <v>Nguyễn Thanh</v>
          </cell>
          <cell r="I3269" t="str">
            <v>Tâm</v>
          </cell>
          <cell r="J3269">
            <v>0</v>
          </cell>
          <cell r="K3269" t="str">
            <v>Edutop</v>
          </cell>
          <cell r="L3269" t="str">
            <v>TS4</v>
          </cell>
          <cell r="M3269">
            <v>0</v>
          </cell>
          <cell r="N3269">
            <v>2954</v>
          </cell>
          <cell r="O3269" t="str">
            <v>28/12/2020</v>
          </cell>
          <cell r="P3269">
            <v>0</v>
          </cell>
          <cell r="Q3269" t="str">
            <v>Tuấn</v>
          </cell>
        </row>
        <row r="3270">
          <cell r="E3270" t="str">
            <v>TXE121137</v>
          </cell>
          <cell r="F3270">
            <v>0</v>
          </cell>
          <cell r="G3270">
            <v>0</v>
          </cell>
          <cell r="H3270" t="str">
            <v>Hoàng Văn</v>
          </cell>
          <cell r="I3270" t="str">
            <v>Thái</v>
          </cell>
          <cell r="J3270">
            <v>0</v>
          </cell>
          <cell r="K3270" t="str">
            <v>Edutop</v>
          </cell>
          <cell r="L3270" t="str">
            <v>TS4</v>
          </cell>
          <cell r="M3270">
            <v>0</v>
          </cell>
          <cell r="N3270">
            <v>2954</v>
          </cell>
          <cell r="O3270" t="str">
            <v>28/12/2020</v>
          </cell>
          <cell r="P3270">
            <v>0</v>
          </cell>
          <cell r="Q3270" t="str">
            <v>Tuấn</v>
          </cell>
        </row>
        <row r="3271">
          <cell r="E3271" t="str">
            <v>TXE121139</v>
          </cell>
          <cell r="F3271">
            <v>0</v>
          </cell>
          <cell r="G3271">
            <v>0</v>
          </cell>
          <cell r="H3271" t="str">
            <v>Chu Văn</v>
          </cell>
          <cell r="I3271" t="str">
            <v>Thắng</v>
          </cell>
          <cell r="J3271">
            <v>0</v>
          </cell>
          <cell r="K3271" t="str">
            <v>Edutop</v>
          </cell>
          <cell r="L3271" t="str">
            <v>TS4</v>
          </cell>
          <cell r="M3271">
            <v>0</v>
          </cell>
          <cell r="N3271">
            <v>2954</v>
          </cell>
          <cell r="O3271" t="str">
            <v>28/12/2020</v>
          </cell>
          <cell r="P3271">
            <v>0</v>
          </cell>
          <cell r="Q3271" t="str">
            <v>Tuấn</v>
          </cell>
        </row>
        <row r="3272">
          <cell r="E3272" t="str">
            <v>TXE121142</v>
          </cell>
          <cell r="F3272">
            <v>0</v>
          </cell>
          <cell r="G3272">
            <v>0</v>
          </cell>
          <cell r="H3272" t="str">
            <v xml:space="preserve">Trần Văn </v>
          </cell>
          <cell r="I3272" t="str">
            <v>Thắng</v>
          </cell>
          <cell r="J3272">
            <v>0</v>
          </cell>
          <cell r="K3272" t="str">
            <v>Edutop</v>
          </cell>
          <cell r="L3272" t="str">
            <v>TS4</v>
          </cell>
          <cell r="M3272">
            <v>0</v>
          </cell>
          <cell r="N3272">
            <v>2954</v>
          </cell>
          <cell r="O3272" t="str">
            <v>28/12/2020</v>
          </cell>
          <cell r="P3272">
            <v>0</v>
          </cell>
          <cell r="Q3272" t="str">
            <v>Tuấn</v>
          </cell>
        </row>
        <row r="3273">
          <cell r="E3273" t="str">
            <v>TXE121143</v>
          </cell>
          <cell r="F3273">
            <v>0</v>
          </cell>
          <cell r="G3273">
            <v>0</v>
          </cell>
          <cell r="H3273" t="str">
            <v xml:space="preserve">Nguyễn Xuân </v>
          </cell>
          <cell r="I3273" t="str">
            <v>Thanh</v>
          </cell>
          <cell r="J3273">
            <v>0</v>
          </cell>
          <cell r="K3273" t="str">
            <v>Edutop</v>
          </cell>
          <cell r="L3273" t="str">
            <v>TS4</v>
          </cell>
          <cell r="M3273">
            <v>0</v>
          </cell>
          <cell r="N3273">
            <v>2954</v>
          </cell>
          <cell r="O3273" t="str">
            <v>28/12/2020</v>
          </cell>
          <cell r="P3273">
            <v>0</v>
          </cell>
          <cell r="Q3273" t="str">
            <v>Tuấn</v>
          </cell>
        </row>
        <row r="3274">
          <cell r="E3274" t="str">
            <v>TXE121145</v>
          </cell>
          <cell r="F3274">
            <v>0</v>
          </cell>
          <cell r="G3274">
            <v>0</v>
          </cell>
          <cell r="H3274" t="str">
            <v xml:space="preserve">Nguyễn Trí </v>
          </cell>
          <cell r="I3274" t="str">
            <v>Thành</v>
          </cell>
          <cell r="J3274">
            <v>0</v>
          </cell>
          <cell r="K3274" t="str">
            <v>Edutop</v>
          </cell>
          <cell r="L3274" t="str">
            <v>TS4</v>
          </cell>
          <cell r="M3274">
            <v>0</v>
          </cell>
          <cell r="N3274">
            <v>2954</v>
          </cell>
          <cell r="O3274" t="str">
            <v>28/12/2020</v>
          </cell>
          <cell r="P3274">
            <v>0</v>
          </cell>
          <cell r="Q3274" t="str">
            <v>Tuấn</v>
          </cell>
        </row>
        <row r="3275">
          <cell r="E3275" t="str">
            <v>TXE121146</v>
          </cell>
          <cell r="F3275">
            <v>0</v>
          </cell>
          <cell r="G3275">
            <v>0</v>
          </cell>
          <cell r="H3275" t="str">
            <v xml:space="preserve">Trần Minh </v>
          </cell>
          <cell r="I3275" t="str">
            <v>Thao</v>
          </cell>
          <cell r="J3275">
            <v>0</v>
          </cell>
          <cell r="K3275" t="str">
            <v>Edutop</v>
          </cell>
          <cell r="L3275" t="str">
            <v>TS4</v>
          </cell>
          <cell r="M3275">
            <v>0</v>
          </cell>
          <cell r="N3275">
            <v>2954</v>
          </cell>
          <cell r="O3275" t="str">
            <v>28/12/2020</v>
          </cell>
          <cell r="P3275">
            <v>0</v>
          </cell>
          <cell r="Q3275" t="str">
            <v>Tuấn</v>
          </cell>
        </row>
        <row r="3276">
          <cell r="E3276" t="str">
            <v>TXE121147</v>
          </cell>
          <cell r="F3276">
            <v>0</v>
          </cell>
          <cell r="G3276">
            <v>0</v>
          </cell>
          <cell r="H3276" t="str">
            <v>Ngô Anh</v>
          </cell>
          <cell r="I3276" t="str">
            <v>Thảo</v>
          </cell>
          <cell r="J3276">
            <v>0</v>
          </cell>
          <cell r="K3276" t="str">
            <v>Edutop</v>
          </cell>
          <cell r="L3276" t="str">
            <v>TS4</v>
          </cell>
          <cell r="M3276">
            <v>0</v>
          </cell>
          <cell r="N3276">
            <v>2954</v>
          </cell>
          <cell r="O3276" t="str">
            <v>28/12/2020</v>
          </cell>
          <cell r="P3276">
            <v>0</v>
          </cell>
          <cell r="Q3276" t="str">
            <v>Tuấn</v>
          </cell>
        </row>
        <row r="3277">
          <cell r="E3277" t="str">
            <v>TXE121149</v>
          </cell>
          <cell r="F3277">
            <v>0</v>
          </cell>
          <cell r="G3277">
            <v>0</v>
          </cell>
          <cell r="H3277" t="str">
            <v>Mã Thị</v>
          </cell>
          <cell r="I3277" t="str">
            <v>Thìn</v>
          </cell>
          <cell r="J3277">
            <v>0</v>
          </cell>
          <cell r="K3277" t="str">
            <v>Edutop</v>
          </cell>
          <cell r="L3277" t="str">
            <v>TS4</v>
          </cell>
          <cell r="M3277">
            <v>0</v>
          </cell>
          <cell r="N3277">
            <v>2954</v>
          </cell>
          <cell r="O3277" t="str">
            <v>28/12/2020</v>
          </cell>
          <cell r="P3277">
            <v>0</v>
          </cell>
          <cell r="Q3277" t="str">
            <v>Tuấn</v>
          </cell>
        </row>
        <row r="3278">
          <cell r="E3278" t="str">
            <v>TXE121153</v>
          </cell>
          <cell r="F3278">
            <v>0</v>
          </cell>
          <cell r="G3278">
            <v>0</v>
          </cell>
          <cell r="H3278" t="str">
            <v>Đỗ Thị</v>
          </cell>
          <cell r="I3278" t="str">
            <v>Thủy</v>
          </cell>
          <cell r="J3278">
            <v>0</v>
          </cell>
          <cell r="K3278" t="str">
            <v>Edutop</v>
          </cell>
          <cell r="L3278" t="str">
            <v>TS4</v>
          </cell>
          <cell r="M3278">
            <v>0</v>
          </cell>
          <cell r="N3278">
            <v>2954</v>
          </cell>
          <cell r="O3278" t="str">
            <v>28/12/2020</v>
          </cell>
          <cell r="P3278">
            <v>0</v>
          </cell>
          <cell r="Q3278" t="str">
            <v>Tuấn</v>
          </cell>
        </row>
        <row r="3279">
          <cell r="E3279" t="str">
            <v>TXE121155</v>
          </cell>
          <cell r="F3279">
            <v>0</v>
          </cell>
          <cell r="G3279">
            <v>0</v>
          </cell>
          <cell r="H3279" t="str">
            <v>Ngô Minh</v>
          </cell>
          <cell r="I3279" t="str">
            <v>Tiến</v>
          </cell>
          <cell r="J3279">
            <v>0</v>
          </cell>
          <cell r="K3279" t="str">
            <v>Edutop</v>
          </cell>
          <cell r="L3279" t="str">
            <v>TS4</v>
          </cell>
          <cell r="M3279">
            <v>0</v>
          </cell>
          <cell r="N3279">
            <v>2954</v>
          </cell>
          <cell r="O3279" t="str">
            <v>28/12/2020</v>
          </cell>
          <cell r="P3279">
            <v>0</v>
          </cell>
          <cell r="Q3279" t="str">
            <v>Tuấn</v>
          </cell>
        </row>
        <row r="3280">
          <cell r="E3280" t="str">
            <v>TXE121156</v>
          </cell>
          <cell r="F3280">
            <v>0</v>
          </cell>
          <cell r="G3280">
            <v>0</v>
          </cell>
          <cell r="H3280" t="str">
            <v xml:space="preserve">Phạm Quyết </v>
          </cell>
          <cell r="I3280" t="str">
            <v>Tiến</v>
          </cell>
          <cell r="J3280">
            <v>0</v>
          </cell>
          <cell r="K3280" t="str">
            <v>Edutop</v>
          </cell>
          <cell r="L3280" t="str">
            <v>TS4</v>
          </cell>
          <cell r="M3280">
            <v>0</v>
          </cell>
          <cell r="N3280">
            <v>2954</v>
          </cell>
          <cell r="O3280" t="str">
            <v>28/12/2020</v>
          </cell>
          <cell r="P3280">
            <v>0</v>
          </cell>
          <cell r="Q3280" t="str">
            <v>Tuấn</v>
          </cell>
        </row>
        <row r="3281">
          <cell r="E3281" t="str">
            <v>TXE121157</v>
          </cell>
          <cell r="F3281">
            <v>0</v>
          </cell>
          <cell r="G3281">
            <v>0</v>
          </cell>
          <cell r="H3281" t="str">
            <v xml:space="preserve">Trần Bá </v>
          </cell>
          <cell r="I3281" t="str">
            <v>Toàn</v>
          </cell>
          <cell r="J3281">
            <v>0</v>
          </cell>
          <cell r="K3281" t="str">
            <v>Edutop</v>
          </cell>
          <cell r="L3281" t="str">
            <v>TS4</v>
          </cell>
          <cell r="M3281">
            <v>0</v>
          </cell>
          <cell r="N3281">
            <v>2954</v>
          </cell>
          <cell r="O3281" t="str">
            <v>28/12/2020</v>
          </cell>
          <cell r="P3281">
            <v>0</v>
          </cell>
          <cell r="Q3281" t="str">
            <v>Tuấn</v>
          </cell>
        </row>
        <row r="3282">
          <cell r="E3282" t="str">
            <v>TXE121158</v>
          </cell>
          <cell r="F3282">
            <v>0</v>
          </cell>
          <cell r="G3282">
            <v>0</v>
          </cell>
          <cell r="H3282" t="str">
            <v>Hoàng Ngọc</v>
          </cell>
          <cell r="I3282" t="str">
            <v>Trai</v>
          </cell>
          <cell r="J3282">
            <v>0</v>
          </cell>
          <cell r="K3282" t="str">
            <v>Edutop</v>
          </cell>
          <cell r="L3282" t="str">
            <v>TS4</v>
          </cell>
          <cell r="M3282">
            <v>0</v>
          </cell>
          <cell r="N3282">
            <v>2954</v>
          </cell>
          <cell r="O3282" t="str">
            <v>28/12/2020</v>
          </cell>
          <cell r="P3282">
            <v>0</v>
          </cell>
          <cell r="Q3282" t="str">
            <v>Tuấn</v>
          </cell>
        </row>
        <row r="3283">
          <cell r="E3283" t="str">
            <v>TXE121159</v>
          </cell>
          <cell r="F3283">
            <v>0</v>
          </cell>
          <cell r="G3283">
            <v>0</v>
          </cell>
          <cell r="H3283" t="str">
            <v xml:space="preserve">Nguyễn Thị Quỳnh </v>
          </cell>
          <cell r="I3283" t="str">
            <v>Trang</v>
          </cell>
          <cell r="J3283">
            <v>0</v>
          </cell>
          <cell r="K3283" t="str">
            <v>Edutop</v>
          </cell>
          <cell r="L3283" t="str">
            <v>TS4</v>
          </cell>
          <cell r="M3283">
            <v>0</v>
          </cell>
          <cell r="N3283">
            <v>2954</v>
          </cell>
          <cell r="O3283" t="str">
            <v>28/12/2020</v>
          </cell>
          <cell r="P3283">
            <v>0</v>
          </cell>
          <cell r="Q3283" t="str">
            <v>Tuấn</v>
          </cell>
        </row>
        <row r="3284">
          <cell r="E3284" t="str">
            <v>TXE121160</v>
          </cell>
          <cell r="F3284">
            <v>0</v>
          </cell>
          <cell r="G3284">
            <v>0</v>
          </cell>
          <cell r="H3284" t="str">
            <v>Trần Thị Nhật</v>
          </cell>
          <cell r="I3284" t="str">
            <v>Trang</v>
          </cell>
          <cell r="J3284">
            <v>0</v>
          </cell>
          <cell r="K3284" t="str">
            <v>Edutop</v>
          </cell>
          <cell r="L3284" t="str">
            <v>TS4</v>
          </cell>
          <cell r="M3284">
            <v>0</v>
          </cell>
          <cell r="N3284">
            <v>2954</v>
          </cell>
          <cell r="O3284" t="str">
            <v>28/12/2020</v>
          </cell>
          <cell r="P3284">
            <v>0</v>
          </cell>
          <cell r="Q3284" t="str">
            <v>Tuấn</v>
          </cell>
        </row>
        <row r="3285">
          <cell r="E3285" t="str">
            <v>TXE121165</v>
          </cell>
          <cell r="F3285">
            <v>0</v>
          </cell>
          <cell r="G3285">
            <v>0</v>
          </cell>
          <cell r="H3285" t="str">
            <v xml:space="preserve">Trần Văn </v>
          </cell>
          <cell r="I3285" t="str">
            <v>Trung</v>
          </cell>
          <cell r="J3285">
            <v>0</v>
          </cell>
          <cell r="K3285" t="str">
            <v>Edutop</v>
          </cell>
          <cell r="L3285" t="str">
            <v>TS4</v>
          </cell>
          <cell r="M3285">
            <v>0</v>
          </cell>
          <cell r="N3285">
            <v>2954</v>
          </cell>
          <cell r="O3285" t="str">
            <v>28/12/2020</v>
          </cell>
          <cell r="P3285">
            <v>0</v>
          </cell>
          <cell r="Q3285" t="str">
            <v>Tuấn</v>
          </cell>
        </row>
        <row r="3286">
          <cell r="E3286" t="str">
            <v>TXE121168</v>
          </cell>
          <cell r="F3286">
            <v>0</v>
          </cell>
          <cell r="G3286">
            <v>0</v>
          </cell>
          <cell r="H3286" t="str">
            <v>Phùng Thanh</v>
          </cell>
          <cell r="I3286" t="str">
            <v>Tuấn</v>
          </cell>
          <cell r="J3286">
            <v>0</v>
          </cell>
          <cell r="K3286" t="str">
            <v>Edutop</v>
          </cell>
          <cell r="L3286" t="str">
            <v>TS4</v>
          </cell>
          <cell r="M3286">
            <v>0</v>
          </cell>
          <cell r="N3286">
            <v>2954</v>
          </cell>
          <cell r="O3286" t="str">
            <v>28/12/2020</v>
          </cell>
          <cell r="P3286">
            <v>0</v>
          </cell>
          <cell r="Q3286" t="str">
            <v>Tuấn</v>
          </cell>
        </row>
        <row r="3287">
          <cell r="E3287" t="str">
            <v>TXE121169</v>
          </cell>
          <cell r="F3287">
            <v>0</v>
          </cell>
          <cell r="G3287">
            <v>0</v>
          </cell>
          <cell r="H3287" t="str">
            <v xml:space="preserve">Bế Thanh </v>
          </cell>
          <cell r="I3287" t="str">
            <v>Tuần</v>
          </cell>
          <cell r="J3287">
            <v>0</v>
          </cell>
          <cell r="K3287" t="str">
            <v>Edutop</v>
          </cell>
          <cell r="L3287" t="str">
            <v>TS4</v>
          </cell>
          <cell r="M3287">
            <v>0</v>
          </cell>
          <cell r="N3287">
            <v>2954</v>
          </cell>
          <cell r="O3287" t="str">
            <v>28/12/2020</v>
          </cell>
          <cell r="P3287">
            <v>0</v>
          </cell>
          <cell r="Q3287" t="str">
            <v>Tuấn</v>
          </cell>
        </row>
        <row r="3288">
          <cell r="E3288" t="str">
            <v>TXE121170</v>
          </cell>
          <cell r="F3288">
            <v>0</v>
          </cell>
          <cell r="G3288">
            <v>0</v>
          </cell>
          <cell r="H3288" t="str">
            <v xml:space="preserve">Lê Huy </v>
          </cell>
          <cell r="I3288" t="str">
            <v>Tùng</v>
          </cell>
          <cell r="J3288">
            <v>0</v>
          </cell>
          <cell r="K3288" t="str">
            <v>Edutop</v>
          </cell>
          <cell r="L3288" t="str">
            <v>TS4</v>
          </cell>
          <cell r="M3288">
            <v>0</v>
          </cell>
          <cell r="N3288">
            <v>2954</v>
          </cell>
          <cell r="O3288" t="str">
            <v>28/12/2020</v>
          </cell>
          <cell r="P3288">
            <v>0</v>
          </cell>
          <cell r="Q3288" t="str">
            <v>Tuấn</v>
          </cell>
        </row>
        <row r="3289">
          <cell r="E3289" t="str">
            <v>TXE121172</v>
          </cell>
          <cell r="F3289">
            <v>0</v>
          </cell>
          <cell r="G3289">
            <v>0</v>
          </cell>
          <cell r="H3289" t="str">
            <v xml:space="preserve">Bùi Xuân </v>
          </cell>
          <cell r="I3289" t="str">
            <v xml:space="preserve">Tuyên </v>
          </cell>
          <cell r="J3289">
            <v>0</v>
          </cell>
          <cell r="K3289" t="str">
            <v>Edutop</v>
          </cell>
          <cell r="L3289" t="str">
            <v>TS4</v>
          </cell>
          <cell r="M3289">
            <v>0</v>
          </cell>
          <cell r="N3289">
            <v>2954</v>
          </cell>
          <cell r="O3289" t="str">
            <v>28/12/2020</v>
          </cell>
          <cell r="P3289">
            <v>0</v>
          </cell>
          <cell r="Q3289" t="str">
            <v>Tuấn</v>
          </cell>
        </row>
        <row r="3290">
          <cell r="E3290" t="str">
            <v>TXE121173</v>
          </cell>
          <cell r="F3290">
            <v>0</v>
          </cell>
          <cell r="G3290">
            <v>0</v>
          </cell>
          <cell r="H3290" t="str">
            <v xml:space="preserve">Mạc Thục </v>
          </cell>
          <cell r="I3290" t="str">
            <v>Uyên</v>
          </cell>
          <cell r="J3290">
            <v>0</v>
          </cell>
          <cell r="K3290" t="str">
            <v>Edutop</v>
          </cell>
          <cell r="L3290" t="str">
            <v>TS4</v>
          </cell>
          <cell r="M3290">
            <v>0</v>
          </cell>
          <cell r="N3290">
            <v>2954</v>
          </cell>
          <cell r="O3290" t="str">
            <v>28/12/2020</v>
          </cell>
          <cell r="P3290">
            <v>0</v>
          </cell>
          <cell r="Q3290" t="str">
            <v>Tuấn</v>
          </cell>
        </row>
        <row r="3291">
          <cell r="E3291" t="str">
            <v>TXE121174</v>
          </cell>
          <cell r="F3291">
            <v>0</v>
          </cell>
          <cell r="G3291">
            <v>0</v>
          </cell>
          <cell r="H3291" t="str">
            <v>Nguyễn Kiều</v>
          </cell>
          <cell r="I3291" t="str">
            <v>Vân</v>
          </cell>
          <cell r="J3291">
            <v>0</v>
          </cell>
          <cell r="K3291" t="str">
            <v>Edutop</v>
          </cell>
          <cell r="L3291" t="str">
            <v>TS4</v>
          </cell>
          <cell r="M3291">
            <v>0</v>
          </cell>
          <cell r="N3291">
            <v>2954</v>
          </cell>
          <cell r="O3291" t="str">
            <v>28/12/2020</v>
          </cell>
          <cell r="P3291">
            <v>0</v>
          </cell>
          <cell r="Q3291" t="str">
            <v>Tuấn</v>
          </cell>
        </row>
        <row r="3292">
          <cell r="E3292" t="str">
            <v>TXE121176</v>
          </cell>
          <cell r="F3292">
            <v>0</v>
          </cell>
          <cell r="G3292">
            <v>0</v>
          </cell>
          <cell r="H3292" t="str">
            <v>Hà Huy</v>
          </cell>
          <cell r="I3292" t="str">
            <v>Vinh</v>
          </cell>
          <cell r="J3292">
            <v>0</v>
          </cell>
          <cell r="K3292" t="str">
            <v>Edutop</v>
          </cell>
          <cell r="L3292" t="str">
            <v>TS4</v>
          </cell>
          <cell r="M3292">
            <v>0</v>
          </cell>
          <cell r="N3292">
            <v>2954</v>
          </cell>
          <cell r="O3292" t="str">
            <v>28/12/2020</v>
          </cell>
          <cell r="P3292">
            <v>0</v>
          </cell>
          <cell r="Q3292" t="str">
            <v>Tuấn</v>
          </cell>
        </row>
        <row r="3293">
          <cell r="E3293" t="str">
            <v>TXE121177</v>
          </cell>
          <cell r="F3293">
            <v>0</v>
          </cell>
          <cell r="G3293">
            <v>0</v>
          </cell>
          <cell r="H3293" t="str">
            <v>Phùng Quang</v>
          </cell>
          <cell r="I3293" t="str">
            <v>Vinh</v>
          </cell>
          <cell r="J3293">
            <v>0</v>
          </cell>
          <cell r="K3293" t="str">
            <v>Edutop</v>
          </cell>
          <cell r="L3293" t="str">
            <v>TS4</v>
          </cell>
          <cell r="M3293">
            <v>0</v>
          </cell>
          <cell r="N3293">
            <v>2954</v>
          </cell>
          <cell r="O3293" t="str">
            <v>28/12/2020</v>
          </cell>
          <cell r="P3293">
            <v>0</v>
          </cell>
          <cell r="Q3293" t="str">
            <v>Tuấn</v>
          </cell>
        </row>
        <row r="3294">
          <cell r="E3294" t="str">
            <v>TXE121178</v>
          </cell>
          <cell r="F3294">
            <v>0</v>
          </cell>
          <cell r="G3294">
            <v>0</v>
          </cell>
          <cell r="H3294" t="str">
            <v xml:space="preserve">Bế Quang </v>
          </cell>
          <cell r="I3294" t="str">
            <v>Vũ</v>
          </cell>
          <cell r="J3294">
            <v>0</v>
          </cell>
          <cell r="K3294" t="str">
            <v>Edutop</v>
          </cell>
          <cell r="L3294" t="str">
            <v>TS4</v>
          </cell>
          <cell r="M3294">
            <v>0</v>
          </cell>
          <cell r="N3294">
            <v>2954</v>
          </cell>
          <cell r="O3294" t="str">
            <v>28/12/2020</v>
          </cell>
          <cell r="P3294">
            <v>0</v>
          </cell>
          <cell r="Q3294" t="str">
            <v>Tuấn</v>
          </cell>
        </row>
        <row r="3295">
          <cell r="E3295" t="str">
            <v>TXE121179</v>
          </cell>
          <cell r="F3295">
            <v>0</v>
          </cell>
          <cell r="G3295">
            <v>0</v>
          </cell>
          <cell r="H3295" t="str">
            <v>Nguyễn Quang</v>
          </cell>
          <cell r="I3295" t="str">
            <v>Vũ</v>
          </cell>
          <cell r="J3295">
            <v>0</v>
          </cell>
          <cell r="K3295" t="str">
            <v>Edutop</v>
          </cell>
          <cell r="L3295" t="str">
            <v>TS4</v>
          </cell>
          <cell r="M3295">
            <v>0</v>
          </cell>
          <cell r="N3295">
            <v>2954</v>
          </cell>
          <cell r="O3295" t="str">
            <v>28/12/2020</v>
          </cell>
          <cell r="P3295">
            <v>0</v>
          </cell>
          <cell r="Q3295" t="str">
            <v>Tuấn</v>
          </cell>
        </row>
        <row r="3296">
          <cell r="E3296" t="str">
            <v>TXE121180</v>
          </cell>
          <cell r="F3296">
            <v>0</v>
          </cell>
          <cell r="G3296">
            <v>0</v>
          </cell>
          <cell r="H3296" t="str">
            <v>Phạm Văn</v>
          </cell>
          <cell r="I3296" t="str">
            <v>Vượng</v>
          </cell>
          <cell r="J3296">
            <v>0</v>
          </cell>
          <cell r="K3296" t="str">
            <v>Edutop</v>
          </cell>
          <cell r="L3296" t="str">
            <v>TS4</v>
          </cell>
          <cell r="M3296">
            <v>0</v>
          </cell>
          <cell r="N3296">
            <v>2954</v>
          </cell>
          <cell r="O3296" t="str">
            <v>28/12/2020</v>
          </cell>
          <cell r="P3296">
            <v>0</v>
          </cell>
          <cell r="Q3296" t="str">
            <v>Tuấn</v>
          </cell>
        </row>
        <row r="3297">
          <cell r="E3297" t="str">
            <v>TXE121181</v>
          </cell>
          <cell r="F3297">
            <v>0</v>
          </cell>
          <cell r="G3297">
            <v>0</v>
          </cell>
          <cell r="H3297" t="str">
            <v xml:space="preserve">Trịnh Thị </v>
          </cell>
          <cell r="I3297" t="str">
            <v>Thoa</v>
          </cell>
          <cell r="J3297">
            <v>0</v>
          </cell>
          <cell r="K3297" t="str">
            <v>Edutop</v>
          </cell>
          <cell r="L3297" t="str">
            <v>TS4</v>
          </cell>
          <cell r="M3297">
            <v>0</v>
          </cell>
          <cell r="N3297">
            <v>2954</v>
          </cell>
          <cell r="O3297" t="str">
            <v>28/12/2020</v>
          </cell>
          <cell r="P3297">
            <v>0</v>
          </cell>
          <cell r="Q3297" t="str">
            <v>Tuấn</v>
          </cell>
        </row>
        <row r="3298">
          <cell r="E3298" t="str">
            <v>TXE121182</v>
          </cell>
          <cell r="F3298">
            <v>0</v>
          </cell>
          <cell r="G3298">
            <v>0</v>
          </cell>
          <cell r="H3298" t="str">
            <v>Trương Công</v>
          </cell>
          <cell r="I3298" t="str">
            <v>Lượng</v>
          </cell>
          <cell r="J3298">
            <v>0</v>
          </cell>
          <cell r="K3298" t="str">
            <v>Edutop</v>
          </cell>
          <cell r="L3298" t="str">
            <v>TS8</v>
          </cell>
          <cell r="M3298" t="str">
            <v>TNE3A</v>
          </cell>
          <cell r="N3298">
            <v>2954</v>
          </cell>
          <cell r="O3298" t="str">
            <v>28/12/2020</v>
          </cell>
          <cell r="P3298">
            <v>0</v>
          </cell>
          <cell r="Q3298" t="str">
            <v>Tuấn</v>
          </cell>
        </row>
        <row r="3299">
          <cell r="E3299" t="str">
            <v>TXE121183</v>
          </cell>
          <cell r="F3299">
            <v>0</v>
          </cell>
          <cell r="G3299">
            <v>0</v>
          </cell>
          <cell r="H3299" t="str">
            <v>Nguyễn Thị</v>
          </cell>
          <cell r="I3299" t="str">
            <v>Nụ</v>
          </cell>
          <cell r="J3299">
            <v>0</v>
          </cell>
          <cell r="K3299" t="str">
            <v>Edutop</v>
          </cell>
          <cell r="L3299" t="str">
            <v>TS8</v>
          </cell>
          <cell r="M3299" t="str">
            <v>TNE3A</v>
          </cell>
          <cell r="N3299">
            <v>2954</v>
          </cell>
          <cell r="O3299" t="str">
            <v>28/12/2020</v>
          </cell>
          <cell r="P3299">
            <v>0</v>
          </cell>
          <cell r="Q3299" t="str">
            <v>Tuấn</v>
          </cell>
        </row>
        <row r="3300">
          <cell r="E3300" t="str">
            <v>TXE121185</v>
          </cell>
          <cell r="F3300">
            <v>0</v>
          </cell>
          <cell r="G3300">
            <v>0</v>
          </cell>
          <cell r="H3300" t="str">
            <v>Dương Văn</v>
          </cell>
          <cell r="I3300" t="str">
            <v>Dũng</v>
          </cell>
          <cell r="J3300">
            <v>0</v>
          </cell>
          <cell r="K3300" t="str">
            <v>Edutop</v>
          </cell>
          <cell r="L3300" t="str">
            <v>TS4</v>
          </cell>
          <cell r="M3300" t="str">
            <v>ONE11</v>
          </cell>
          <cell r="N3300">
            <v>2954</v>
          </cell>
          <cell r="O3300" t="str">
            <v>28/12/2020</v>
          </cell>
          <cell r="P3300">
            <v>0</v>
          </cell>
          <cell r="Q3300" t="str">
            <v>Tuấn</v>
          </cell>
        </row>
        <row r="3301">
          <cell r="E3301" t="str">
            <v>TXE121187</v>
          </cell>
          <cell r="F3301">
            <v>0</v>
          </cell>
          <cell r="G3301">
            <v>0</v>
          </cell>
          <cell r="H3301" t="str">
            <v>Nguyễn Thị Thanh</v>
          </cell>
          <cell r="I3301" t="str">
            <v>Hà</v>
          </cell>
          <cell r="J3301">
            <v>0</v>
          </cell>
          <cell r="K3301" t="str">
            <v>Edutop</v>
          </cell>
          <cell r="L3301" t="str">
            <v>TS4</v>
          </cell>
          <cell r="M3301" t="str">
            <v>ONE13</v>
          </cell>
          <cell r="N3301">
            <v>2954</v>
          </cell>
          <cell r="O3301" t="str">
            <v>28/12/2020</v>
          </cell>
          <cell r="P3301">
            <v>0</v>
          </cell>
          <cell r="Q3301" t="str">
            <v>Tuấn</v>
          </cell>
        </row>
        <row r="3302">
          <cell r="E3302" t="str">
            <v>TXE121188</v>
          </cell>
          <cell r="F3302">
            <v>0</v>
          </cell>
          <cell r="G3302">
            <v>0</v>
          </cell>
          <cell r="H3302" t="str">
            <v>Trần Tiến</v>
          </cell>
          <cell r="I3302" t="str">
            <v>Hải</v>
          </cell>
          <cell r="J3302">
            <v>0</v>
          </cell>
          <cell r="K3302" t="str">
            <v>Edutop</v>
          </cell>
          <cell r="L3302" t="str">
            <v>TS4</v>
          </cell>
          <cell r="M3302" t="str">
            <v>ONE13</v>
          </cell>
          <cell r="N3302">
            <v>2954</v>
          </cell>
          <cell r="O3302" t="str">
            <v>28/12/2020</v>
          </cell>
          <cell r="P3302">
            <v>0</v>
          </cell>
          <cell r="Q3302" t="str">
            <v>Tuấn</v>
          </cell>
        </row>
        <row r="3303">
          <cell r="E3303" t="str">
            <v>TXE121189</v>
          </cell>
          <cell r="F3303">
            <v>0</v>
          </cell>
          <cell r="G3303">
            <v>0</v>
          </cell>
          <cell r="H3303" t="str">
            <v>Nguyễn Thị</v>
          </cell>
          <cell r="I3303" t="str">
            <v>Hiên</v>
          </cell>
          <cell r="J3303">
            <v>0</v>
          </cell>
          <cell r="K3303" t="str">
            <v>Edutop</v>
          </cell>
          <cell r="L3303" t="str">
            <v>TS4</v>
          </cell>
          <cell r="M3303" t="str">
            <v>ONE11</v>
          </cell>
          <cell r="N3303">
            <v>2954</v>
          </cell>
          <cell r="O3303" t="str">
            <v>28/12/2020</v>
          </cell>
          <cell r="P3303">
            <v>0</v>
          </cell>
          <cell r="Q3303" t="str">
            <v>Tuấn</v>
          </cell>
        </row>
        <row r="3304">
          <cell r="E3304" t="str">
            <v>TXE121191</v>
          </cell>
          <cell r="F3304">
            <v>0</v>
          </cell>
          <cell r="G3304">
            <v>0</v>
          </cell>
          <cell r="H3304" t="str">
            <v>Nguyễn Đăng</v>
          </cell>
          <cell r="I3304" t="str">
            <v>Huy</v>
          </cell>
          <cell r="J3304">
            <v>0</v>
          </cell>
          <cell r="K3304" t="str">
            <v>Edutop</v>
          </cell>
          <cell r="L3304" t="str">
            <v>TS4</v>
          </cell>
          <cell r="M3304" t="str">
            <v>ONE13</v>
          </cell>
          <cell r="N3304">
            <v>2954</v>
          </cell>
          <cell r="O3304" t="str">
            <v>28/12/2020</v>
          </cell>
          <cell r="P3304">
            <v>0</v>
          </cell>
          <cell r="Q3304" t="str">
            <v>Tuấn</v>
          </cell>
        </row>
        <row r="3305">
          <cell r="E3305" t="str">
            <v>TXE121192</v>
          </cell>
          <cell r="F3305">
            <v>0</v>
          </cell>
          <cell r="G3305">
            <v>0</v>
          </cell>
          <cell r="H3305" t="str">
            <v>Lã Anh</v>
          </cell>
          <cell r="I3305" t="str">
            <v>Kiên</v>
          </cell>
          <cell r="J3305">
            <v>0</v>
          </cell>
          <cell r="K3305" t="str">
            <v>Edutop</v>
          </cell>
          <cell r="L3305" t="str">
            <v>TS4</v>
          </cell>
          <cell r="M3305" t="str">
            <v>ONE13</v>
          </cell>
          <cell r="N3305">
            <v>2954</v>
          </cell>
          <cell r="O3305" t="str">
            <v>28/12/2020</v>
          </cell>
          <cell r="P3305">
            <v>0</v>
          </cell>
          <cell r="Q3305" t="str">
            <v>Tuấn</v>
          </cell>
        </row>
        <row r="3306">
          <cell r="E3306" t="str">
            <v>TXE121193</v>
          </cell>
          <cell r="F3306">
            <v>0</v>
          </cell>
          <cell r="G3306">
            <v>0</v>
          </cell>
          <cell r="H3306" t="str">
            <v>Đinh Công</v>
          </cell>
          <cell r="I3306" t="str">
            <v>Thảo</v>
          </cell>
          <cell r="J3306">
            <v>0</v>
          </cell>
          <cell r="K3306" t="str">
            <v>Edutop</v>
          </cell>
          <cell r="L3306" t="str">
            <v>TS4</v>
          </cell>
          <cell r="M3306" t="str">
            <v>ONE13</v>
          </cell>
          <cell r="N3306">
            <v>2954</v>
          </cell>
          <cell r="O3306" t="str">
            <v>28/12/2020</v>
          </cell>
          <cell r="P3306">
            <v>0</v>
          </cell>
          <cell r="Q3306" t="str">
            <v>Tuấn</v>
          </cell>
        </row>
        <row r="3307">
          <cell r="E3307" t="str">
            <v>TXE121212</v>
          </cell>
          <cell r="F3307">
            <v>0</v>
          </cell>
          <cell r="G3307">
            <v>0</v>
          </cell>
          <cell r="H3307" t="str">
            <v>Trần Thanh</v>
          </cell>
          <cell r="I3307" t="str">
            <v>Hải</v>
          </cell>
          <cell r="J3307">
            <v>0</v>
          </cell>
          <cell r="K3307" t="str">
            <v>Edutop</v>
          </cell>
          <cell r="L3307" t="str">
            <v>TS4</v>
          </cell>
          <cell r="M3307" t="str">
            <v>ONE11</v>
          </cell>
          <cell r="N3307">
            <v>2954</v>
          </cell>
          <cell r="O3307" t="str">
            <v>28/12/2020</v>
          </cell>
          <cell r="P3307">
            <v>0</v>
          </cell>
          <cell r="Q3307" t="str">
            <v>Tuấn</v>
          </cell>
        </row>
        <row r="3308">
          <cell r="E3308" t="str">
            <v>TXE121215</v>
          </cell>
          <cell r="F3308">
            <v>0</v>
          </cell>
          <cell r="G3308">
            <v>0</v>
          </cell>
          <cell r="H3308" t="str">
            <v>Nguyễn Văn</v>
          </cell>
          <cell r="I3308" t="str">
            <v>Tùng</v>
          </cell>
          <cell r="J3308">
            <v>0</v>
          </cell>
          <cell r="K3308" t="str">
            <v>Edutop</v>
          </cell>
          <cell r="L3308" t="str">
            <v>TS8</v>
          </cell>
          <cell r="M3308" t="str">
            <v>TNE3A</v>
          </cell>
          <cell r="N3308">
            <v>2954</v>
          </cell>
          <cell r="O3308" t="str">
            <v>28/12/2020</v>
          </cell>
          <cell r="P3308">
            <v>0</v>
          </cell>
          <cell r="Q3308" t="str">
            <v>Tuấn</v>
          </cell>
        </row>
        <row r="3309">
          <cell r="E3309" t="str">
            <v>TXE121216</v>
          </cell>
          <cell r="F3309">
            <v>0</v>
          </cell>
          <cell r="G3309">
            <v>0</v>
          </cell>
          <cell r="H3309" t="str">
            <v xml:space="preserve">Phạm Đức </v>
          </cell>
          <cell r="I3309" t="str">
            <v>Thiện</v>
          </cell>
          <cell r="J3309">
            <v>0</v>
          </cell>
          <cell r="K3309" t="str">
            <v>Edutop</v>
          </cell>
          <cell r="L3309" t="str">
            <v>TS4</v>
          </cell>
          <cell r="M3309" t="str">
            <v>ONE11</v>
          </cell>
          <cell r="N3309">
            <v>2954</v>
          </cell>
          <cell r="O3309" t="str">
            <v>28/12/2020</v>
          </cell>
          <cell r="P3309">
            <v>0</v>
          </cell>
          <cell r="Q3309" t="str">
            <v>Tuấn</v>
          </cell>
        </row>
        <row r="3310">
          <cell r="E3310">
            <v>19205503</v>
          </cell>
          <cell r="F3310">
            <v>0</v>
          </cell>
          <cell r="G3310">
            <v>0</v>
          </cell>
          <cell r="H3310" t="str">
            <v>Trịnh Thị Thúy</v>
          </cell>
          <cell r="I3310" t="str">
            <v>Nhi</v>
          </cell>
          <cell r="J3310">
            <v>0</v>
          </cell>
          <cell r="K3310" t="str">
            <v>ENEU</v>
          </cell>
          <cell r="L3310" t="str">
            <v>HCM13</v>
          </cell>
          <cell r="M3310" t="str">
            <v>LU13B</v>
          </cell>
          <cell r="N3310">
            <v>2954</v>
          </cell>
          <cell r="O3310" t="str">
            <v>28/12/2020</v>
          </cell>
          <cell r="P3310">
            <v>0</v>
          </cell>
          <cell r="Q3310" t="str">
            <v>Thương</v>
          </cell>
        </row>
        <row r="3311">
          <cell r="E3311">
            <v>19205595</v>
          </cell>
          <cell r="F3311">
            <v>0</v>
          </cell>
          <cell r="G3311">
            <v>0</v>
          </cell>
          <cell r="H3311" t="str">
            <v>Nguyễn Nguyệt</v>
          </cell>
          <cell r="I3311" t="str">
            <v>Hằng</v>
          </cell>
          <cell r="J3311">
            <v>0</v>
          </cell>
          <cell r="K3311" t="str">
            <v>ENEU</v>
          </cell>
          <cell r="L3311" t="str">
            <v>HCM13</v>
          </cell>
          <cell r="M3311" t="str">
            <v>QT13B</v>
          </cell>
          <cell r="N3311">
            <v>2954</v>
          </cell>
          <cell r="O3311" t="str">
            <v>28/12/2020</v>
          </cell>
          <cell r="P3311">
            <v>0</v>
          </cell>
          <cell r="Q3311" t="str">
            <v>Thương</v>
          </cell>
        </row>
        <row r="3312">
          <cell r="E3312">
            <v>19200706</v>
          </cell>
          <cell r="F3312">
            <v>0</v>
          </cell>
          <cell r="G3312">
            <v>0</v>
          </cell>
          <cell r="H3312" t="str">
            <v>Nguyễn Thùy</v>
          </cell>
          <cell r="I3312" t="str">
            <v>Linh</v>
          </cell>
          <cell r="J3312">
            <v>0</v>
          </cell>
          <cell r="K3312" t="str">
            <v>ENEU</v>
          </cell>
          <cell r="L3312" t="str">
            <v>AUM14</v>
          </cell>
          <cell r="M3312" t="str">
            <v>NH14C</v>
          </cell>
          <cell r="N3312">
            <v>2954</v>
          </cell>
          <cell r="O3312" t="str">
            <v>28/12/2020</v>
          </cell>
          <cell r="P3312">
            <v>0</v>
          </cell>
          <cell r="Q3312" t="str">
            <v>Tuấn</v>
          </cell>
        </row>
        <row r="3313">
          <cell r="E3313">
            <v>19201728</v>
          </cell>
          <cell r="F3313">
            <v>0</v>
          </cell>
          <cell r="G3313">
            <v>0</v>
          </cell>
          <cell r="H3313" t="str">
            <v>Nguyễn Tuấn</v>
          </cell>
          <cell r="I3313" t="str">
            <v>Hùng</v>
          </cell>
          <cell r="J3313">
            <v>0</v>
          </cell>
          <cell r="K3313" t="str">
            <v>ENEU</v>
          </cell>
          <cell r="L3313" t="str">
            <v>AUM17</v>
          </cell>
          <cell r="M3313" t="str">
            <v>QT17A</v>
          </cell>
          <cell r="N3313">
            <v>2954</v>
          </cell>
          <cell r="O3313" t="str">
            <v>28/12/2020</v>
          </cell>
          <cell r="P3313">
            <v>0</v>
          </cell>
          <cell r="Q3313" t="str">
            <v>Trang</v>
          </cell>
        </row>
        <row r="3314">
          <cell r="E3314">
            <v>19201447</v>
          </cell>
          <cell r="F3314">
            <v>0</v>
          </cell>
          <cell r="G3314">
            <v>0</v>
          </cell>
          <cell r="H3314" t="str">
            <v>Lê Thị Mỹ</v>
          </cell>
          <cell r="I3314" t="str">
            <v>Ly</v>
          </cell>
          <cell r="J3314">
            <v>0</v>
          </cell>
          <cell r="K3314" t="str">
            <v>ENEU</v>
          </cell>
          <cell r="L3314" t="str">
            <v>AUM17</v>
          </cell>
          <cell r="M3314" t="str">
            <v>LU17A</v>
          </cell>
          <cell r="N3314">
            <v>2954</v>
          </cell>
          <cell r="O3314" t="str">
            <v>28/12/2020</v>
          </cell>
          <cell r="P3314">
            <v>0</v>
          </cell>
          <cell r="Q3314" t="str">
            <v>Trang</v>
          </cell>
        </row>
        <row r="3315">
          <cell r="E3315">
            <v>19201495</v>
          </cell>
          <cell r="F3315">
            <v>0</v>
          </cell>
          <cell r="G3315">
            <v>0</v>
          </cell>
          <cell r="H3315" t="str">
            <v>Trịnh Thị Hà</v>
          </cell>
          <cell r="I3315" t="str">
            <v>Chi</v>
          </cell>
          <cell r="J3315">
            <v>0</v>
          </cell>
          <cell r="K3315" t="str">
            <v>ENEU</v>
          </cell>
          <cell r="L3315" t="str">
            <v>AUM17</v>
          </cell>
          <cell r="M3315" t="str">
            <v>QT17C</v>
          </cell>
          <cell r="N3315">
            <v>2954</v>
          </cell>
          <cell r="O3315" t="str">
            <v>28/12/2020</v>
          </cell>
          <cell r="P3315">
            <v>0</v>
          </cell>
          <cell r="Q3315" t="str">
            <v>Trang</v>
          </cell>
        </row>
        <row r="3316">
          <cell r="E3316">
            <v>19201595</v>
          </cell>
          <cell r="F3316">
            <v>0</v>
          </cell>
          <cell r="G3316">
            <v>0</v>
          </cell>
          <cell r="H3316" t="str">
            <v>Trần Thị</v>
          </cell>
          <cell r="I3316" t="str">
            <v>Sinh</v>
          </cell>
          <cell r="J3316">
            <v>0</v>
          </cell>
          <cell r="K3316" t="str">
            <v>ENEU</v>
          </cell>
          <cell r="L3316" t="str">
            <v>AUM17</v>
          </cell>
          <cell r="M3316" t="str">
            <v>KT17D</v>
          </cell>
          <cell r="N3316">
            <v>2954</v>
          </cell>
          <cell r="O3316" t="str">
            <v>28/12/2020</v>
          </cell>
          <cell r="P3316">
            <v>0</v>
          </cell>
          <cell r="Q3316" t="str">
            <v>Trang</v>
          </cell>
        </row>
        <row r="3317">
          <cell r="E3317">
            <v>19206437</v>
          </cell>
          <cell r="F3317">
            <v>0</v>
          </cell>
          <cell r="G3317">
            <v>0</v>
          </cell>
          <cell r="H3317" t="str">
            <v>Trần Thị Mỹ</v>
          </cell>
          <cell r="I3317" t="str">
            <v>Phương</v>
          </cell>
          <cell r="J3317">
            <v>0</v>
          </cell>
          <cell r="K3317" t="str">
            <v>ENEU</v>
          </cell>
          <cell r="L3317" t="str">
            <v>HCM12</v>
          </cell>
          <cell r="M3317">
            <v>0</v>
          </cell>
          <cell r="N3317">
            <v>2954</v>
          </cell>
          <cell r="O3317" t="str">
            <v>28/12/2020</v>
          </cell>
          <cell r="P3317">
            <v>0</v>
          </cell>
          <cell r="Q3317" t="str">
            <v>Thương</v>
          </cell>
        </row>
        <row r="3318">
          <cell r="E3318">
            <v>19205732</v>
          </cell>
          <cell r="F3318">
            <v>0</v>
          </cell>
          <cell r="G3318">
            <v>0</v>
          </cell>
          <cell r="H3318" t="str">
            <v xml:space="preserve">Nguyễn Trung </v>
          </cell>
          <cell r="I3318" t="str">
            <v>Thành</v>
          </cell>
          <cell r="J3318">
            <v>0</v>
          </cell>
          <cell r="K3318" t="str">
            <v>ENEU</v>
          </cell>
          <cell r="L3318" t="str">
            <v>HCM14</v>
          </cell>
          <cell r="M3318">
            <v>0</v>
          </cell>
          <cell r="N3318">
            <v>2954</v>
          </cell>
          <cell r="O3318" t="str">
            <v>28/12/2020</v>
          </cell>
          <cell r="P3318">
            <v>0</v>
          </cell>
          <cell r="Q3318" t="str">
            <v>Hoàng</v>
          </cell>
        </row>
        <row r="3319">
          <cell r="E3319">
            <v>19200426</v>
          </cell>
          <cell r="F3319">
            <v>0</v>
          </cell>
          <cell r="G3319">
            <v>0</v>
          </cell>
          <cell r="H3319" t="str">
            <v>Phạm Thị Tuyết</v>
          </cell>
          <cell r="I3319" t="str">
            <v>Vân</v>
          </cell>
          <cell r="J3319">
            <v>0</v>
          </cell>
          <cell r="K3319" t="str">
            <v>ENEU</v>
          </cell>
          <cell r="L3319" t="str">
            <v>AUM13</v>
          </cell>
          <cell r="M3319">
            <v>0</v>
          </cell>
          <cell r="N3319">
            <v>2954</v>
          </cell>
          <cell r="O3319" t="str">
            <v>28/12/2020</v>
          </cell>
          <cell r="P3319">
            <v>0</v>
          </cell>
          <cell r="Q3319" t="str">
            <v>Trang</v>
          </cell>
        </row>
        <row r="3320">
          <cell r="E3320">
            <v>19205044</v>
          </cell>
          <cell r="F3320">
            <v>0</v>
          </cell>
          <cell r="G3320">
            <v>0</v>
          </cell>
          <cell r="H3320" t="str">
            <v>Nguyễn Thị Minh</v>
          </cell>
          <cell r="I3320" t="str">
            <v>Thư</v>
          </cell>
          <cell r="J3320">
            <v>0</v>
          </cell>
          <cell r="K3320" t="str">
            <v>ENEU</v>
          </cell>
          <cell r="L3320" t="str">
            <v>HCM9</v>
          </cell>
          <cell r="M3320" t="str">
            <v>LU9B</v>
          </cell>
          <cell r="N3320">
            <v>64</v>
          </cell>
          <cell r="O3320" t="str">
            <v>20/01/2021</v>
          </cell>
          <cell r="P3320" t="str">
            <v>30/12/2020</v>
          </cell>
          <cell r="Q3320" t="str">
            <v>Huyền</v>
          </cell>
        </row>
        <row r="3321">
          <cell r="E3321">
            <v>19202023</v>
          </cell>
          <cell r="F3321">
            <v>0</v>
          </cell>
          <cell r="G3321">
            <v>0</v>
          </cell>
          <cell r="H3321" t="str">
            <v xml:space="preserve">Dương Thu </v>
          </cell>
          <cell r="I3321" t="str">
            <v>Hương</v>
          </cell>
          <cell r="J3321">
            <v>0</v>
          </cell>
          <cell r="K3321" t="str">
            <v>ENEU</v>
          </cell>
          <cell r="L3321" t="str">
            <v>AUM18</v>
          </cell>
          <cell r="M3321" t="str">
            <v>KT18A</v>
          </cell>
          <cell r="N3321">
            <v>64</v>
          </cell>
          <cell r="O3321" t="str">
            <v>20/01/2021</v>
          </cell>
          <cell r="P3321" t="str">
            <v>01/12/2020</v>
          </cell>
          <cell r="Q3321" t="str">
            <v>Trang</v>
          </cell>
        </row>
        <row r="3322">
          <cell r="E3322">
            <v>19202063</v>
          </cell>
          <cell r="F3322">
            <v>0</v>
          </cell>
          <cell r="G3322">
            <v>0</v>
          </cell>
          <cell r="H3322" t="str">
            <v>Triệu Thị</v>
          </cell>
          <cell r="I3322" t="str">
            <v>Tâm</v>
          </cell>
          <cell r="J3322">
            <v>0</v>
          </cell>
          <cell r="K3322" t="str">
            <v>ENEU</v>
          </cell>
          <cell r="L3322" t="str">
            <v>AUM18</v>
          </cell>
          <cell r="M3322" t="str">
            <v>QT18D</v>
          </cell>
          <cell r="N3322">
            <v>64</v>
          </cell>
          <cell r="O3322" t="str">
            <v>20/01/2021</v>
          </cell>
          <cell r="P3322" t="str">
            <v>01/12/2020</v>
          </cell>
          <cell r="Q3322" t="str">
            <v>Trang</v>
          </cell>
        </row>
        <row r="3323">
          <cell r="E3323" t="str">
            <v>TX070001</v>
          </cell>
          <cell r="F3323">
            <v>0</v>
          </cell>
          <cell r="G3323">
            <v>0</v>
          </cell>
          <cell r="H3323" t="str">
            <v>Đoàn Thị Hồng</v>
          </cell>
          <cell r="I3323" t="str">
            <v>An</v>
          </cell>
          <cell r="J3323" t="str">
            <v>K1TR</v>
          </cell>
          <cell r="K3323" t="str">
            <v>TR</v>
          </cell>
          <cell r="L3323">
            <v>1</v>
          </cell>
          <cell r="M3323" t="str">
            <v>QTKD</v>
          </cell>
          <cell r="N3323">
            <v>729</v>
          </cell>
          <cell r="O3323" t="str">
            <v>21/05/2018</v>
          </cell>
          <cell r="P3323">
            <v>0</v>
          </cell>
          <cell r="Q3323" t="str">
            <v>Nhung</v>
          </cell>
        </row>
        <row r="3324">
          <cell r="E3324" t="str">
            <v>TX070002</v>
          </cell>
          <cell r="F3324">
            <v>0</v>
          </cell>
          <cell r="G3324">
            <v>0</v>
          </cell>
          <cell r="H3324" t="str">
            <v>Nguyễn Đức</v>
          </cell>
          <cell r="I3324" t="str">
            <v>An</v>
          </cell>
          <cell r="J3324" t="str">
            <v>K1TR</v>
          </cell>
          <cell r="K3324" t="str">
            <v>TR</v>
          </cell>
          <cell r="L3324">
            <v>1</v>
          </cell>
          <cell r="M3324" t="str">
            <v>QTKD</v>
          </cell>
          <cell r="N3324">
            <v>729</v>
          </cell>
          <cell r="O3324" t="str">
            <v>21/05/2018</v>
          </cell>
          <cell r="P3324">
            <v>0</v>
          </cell>
          <cell r="Q3324" t="str">
            <v>Nhung</v>
          </cell>
        </row>
        <row r="3325">
          <cell r="E3325" t="str">
            <v>TX070003</v>
          </cell>
          <cell r="F3325">
            <v>0</v>
          </cell>
          <cell r="G3325">
            <v>0</v>
          </cell>
          <cell r="H3325" t="str">
            <v>Nguyễn Thị Thúy</v>
          </cell>
          <cell r="I3325" t="str">
            <v>An</v>
          </cell>
          <cell r="J3325" t="str">
            <v>K1TR</v>
          </cell>
          <cell r="K3325" t="str">
            <v>TR</v>
          </cell>
          <cell r="L3325">
            <v>1</v>
          </cell>
          <cell r="M3325" t="str">
            <v>QTKD</v>
          </cell>
          <cell r="N3325">
            <v>729</v>
          </cell>
          <cell r="O3325" t="str">
            <v>21/05/2018</v>
          </cell>
          <cell r="P3325">
            <v>0</v>
          </cell>
          <cell r="Q3325" t="str">
            <v>Nhung</v>
          </cell>
        </row>
        <row r="3326">
          <cell r="E3326" t="str">
            <v>TX070005</v>
          </cell>
          <cell r="F3326">
            <v>0</v>
          </cell>
          <cell r="G3326">
            <v>0</v>
          </cell>
          <cell r="H3326" t="str">
            <v>Cao Tuấn</v>
          </cell>
          <cell r="I3326" t="str">
            <v>Anh</v>
          </cell>
          <cell r="J3326" t="str">
            <v>K1TR</v>
          </cell>
          <cell r="K3326" t="str">
            <v>TR</v>
          </cell>
          <cell r="L3326">
            <v>1</v>
          </cell>
          <cell r="M3326" t="str">
            <v>QTKD</v>
          </cell>
          <cell r="N3326">
            <v>729</v>
          </cell>
          <cell r="O3326" t="str">
            <v>21/05/2018</v>
          </cell>
          <cell r="P3326">
            <v>0</v>
          </cell>
          <cell r="Q3326" t="str">
            <v>Nhung</v>
          </cell>
        </row>
        <row r="3327">
          <cell r="E3327" t="str">
            <v>TX070007</v>
          </cell>
          <cell r="F3327">
            <v>0</v>
          </cell>
          <cell r="G3327">
            <v>0</v>
          </cell>
          <cell r="H3327" t="str">
            <v>Đỗ Thị Mai</v>
          </cell>
          <cell r="I3327" t="str">
            <v>Anh</v>
          </cell>
          <cell r="J3327" t="str">
            <v>K1TR</v>
          </cell>
          <cell r="K3327" t="str">
            <v>TR</v>
          </cell>
          <cell r="L3327">
            <v>1</v>
          </cell>
          <cell r="M3327" t="str">
            <v>QTKD</v>
          </cell>
          <cell r="N3327">
            <v>729</v>
          </cell>
          <cell r="O3327" t="str">
            <v>21/05/2018</v>
          </cell>
          <cell r="P3327">
            <v>0</v>
          </cell>
          <cell r="Q3327" t="str">
            <v>Nhung</v>
          </cell>
        </row>
        <row r="3328">
          <cell r="E3328" t="str">
            <v>TX070008</v>
          </cell>
          <cell r="F3328">
            <v>0</v>
          </cell>
          <cell r="G3328">
            <v>0</v>
          </cell>
          <cell r="H3328" t="str">
            <v>Dương Văn</v>
          </cell>
          <cell r="I3328" t="str">
            <v>Anh</v>
          </cell>
          <cell r="J3328" t="str">
            <v>K1TR</v>
          </cell>
          <cell r="K3328" t="str">
            <v>TR</v>
          </cell>
          <cell r="L3328">
            <v>1</v>
          </cell>
          <cell r="M3328" t="str">
            <v>Kinh tế</v>
          </cell>
          <cell r="N3328">
            <v>729</v>
          </cell>
          <cell r="O3328" t="str">
            <v>21/05/2018</v>
          </cell>
          <cell r="P3328">
            <v>0</v>
          </cell>
          <cell r="Q3328" t="str">
            <v>Nhung</v>
          </cell>
        </row>
        <row r="3329">
          <cell r="E3329" t="str">
            <v>TX070009</v>
          </cell>
          <cell r="F3329">
            <v>0</v>
          </cell>
          <cell r="G3329">
            <v>0</v>
          </cell>
          <cell r="H3329" t="str">
            <v>Hoàng Thế</v>
          </cell>
          <cell r="I3329" t="str">
            <v>Anh</v>
          </cell>
          <cell r="J3329">
            <v>0</v>
          </cell>
          <cell r="K3329" t="str">
            <v>TR</v>
          </cell>
          <cell r="L3329">
            <v>1</v>
          </cell>
          <cell r="M3329" t="str">
            <v>QTKD</v>
          </cell>
          <cell r="N3329">
            <v>729</v>
          </cell>
          <cell r="O3329" t="str">
            <v>21/05/2018</v>
          </cell>
          <cell r="P3329">
            <v>0</v>
          </cell>
          <cell r="Q3329" t="str">
            <v>Nhung</v>
          </cell>
        </row>
        <row r="3330">
          <cell r="E3330" t="str">
            <v>TX070011</v>
          </cell>
          <cell r="F3330">
            <v>0</v>
          </cell>
          <cell r="G3330">
            <v>0</v>
          </cell>
          <cell r="H3330" t="str">
            <v>Hoàng Vũ</v>
          </cell>
          <cell r="I3330" t="str">
            <v>Anh</v>
          </cell>
          <cell r="J3330">
            <v>0</v>
          </cell>
          <cell r="K3330" t="str">
            <v>TR</v>
          </cell>
          <cell r="L3330">
            <v>1</v>
          </cell>
          <cell r="M3330" t="str">
            <v>QTKD</v>
          </cell>
          <cell r="N3330">
            <v>729</v>
          </cell>
          <cell r="O3330" t="str">
            <v>21/05/2018</v>
          </cell>
          <cell r="P3330">
            <v>0</v>
          </cell>
          <cell r="Q3330" t="str">
            <v>Nhung</v>
          </cell>
        </row>
        <row r="3331">
          <cell r="E3331" t="str">
            <v>TX070012</v>
          </cell>
          <cell r="F3331">
            <v>0</v>
          </cell>
          <cell r="G3331">
            <v>0</v>
          </cell>
          <cell r="H3331" t="str">
            <v>Lê Phương</v>
          </cell>
          <cell r="I3331" t="str">
            <v>Anh</v>
          </cell>
          <cell r="J3331">
            <v>0</v>
          </cell>
          <cell r="K3331" t="str">
            <v>TR</v>
          </cell>
          <cell r="L3331">
            <v>1</v>
          </cell>
          <cell r="M3331" t="str">
            <v>Kinh tế</v>
          </cell>
          <cell r="N3331">
            <v>729</v>
          </cell>
          <cell r="O3331" t="str">
            <v>21/05/2018</v>
          </cell>
          <cell r="P3331">
            <v>0</v>
          </cell>
          <cell r="Q3331" t="str">
            <v>Nhung</v>
          </cell>
        </row>
        <row r="3332">
          <cell r="E3332" t="str">
            <v>TX070013</v>
          </cell>
          <cell r="F3332">
            <v>0</v>
          </cell>
          <cell r="G3332">
            <v>0</v>
          </cell>
          <cell r="H3332" t="str">
            <v>Lê Tuấn</v>
          </cell>
          <cell r="I3332" t="str">
            <v>Anh</v>
          </cell>
          <cell r="J3332">
            <v>0</v>
          </cell>
          <cell r="K3332" t="str">
            <v>TR</v>
          </cell>
          <cell r="L3332">
            <v>1</v>
          </cell>
          <cell r="M3332" t="str">
            <v>Kinh tế</v>
          </cell>
          <cell r="N3332">
            <v>729</v>
          </cell>
          <cell r="O3332" t="str">
            <v>21/05/2018</v>
          </cell>
          <cell r="P3332">
            <v>0</v>
          </cell>
          <cell r="Q3332" t="str">
            <v>Nhung</v>
          </cell>
        </row>
        <row r="3333">
          <cell r="E3333" t="str">
            <v>TX070014</v>
          </cell>
          <cell r="F3333">
            <v>0</v>
          </cell>
          <cell r="G3333">
            <v>0</v>
          </cell>
          <cell r="H3333" t="str">
            <v>Lương Tuấn</v>
          </cell>
          <cell r="I3333" t="str">
            <v>Anh</v>
          </cell>
          <cell r="J3333">
            <v>0</v>
          </cell>
          <cell r="K3333" t="str">
            <v>TR</v>
          </cell>
          <cell r="L3333">
            <v>1</v>
          </cell>
          <cell r="M3333" t="str">
            <v>Kinh tế</v>
          </cell>
          <cell r="N3333">
            <v>729</v>
          </cell>
          <cell r="O3333" t="str">
            <v>21/05/2018</v>
          </cell>
          <cell r="P3333">
            <v>0</v>
          </cell>
          <cell r="Q3333" t="str">
            <v>Nhung</v>
          </cell>
        </row>
        <row r="3334">
          <cell r="E3334" t="str">
            <v>TX070015</v>
          </cell>
          <cell r="F3334">
            <v>0</v>
          </cell>
          <cell r="G3334">
            <v>0</v>
          </cell>
          <cell r="H3334" t="str">
            <v>Lý Hải</v>
          </cell>
          <cell r="I3334" t="str">
            <v>Anh</v>
          </cell>
          <cell r="J3334">
            <v>0</v>
          </cell>
          <cell r="K3334" t="str">
            <v>TR</v>
          </cell>
          <cell r="L3334">
            <v>1</v>
          </cell>
          <cell r="M3334" t="str">
            <v>QTKD</v>
          </cell>
          <cell r="N3334">
            <v>729</v>
          </cell>
          <cell r="O3334" t="str">
            <v>21/05/2018</v>
          </cell>
          <cell r="P3334">
            <v>0</v>
          </cell>
          <cell r="Q3334" t="str">
            <v>Nhung</v>
          </cell>
        </row>
        <row r="3335">
          <cell r="E3335" t="str">
            <v>TX070016</v>
          </cell>
          <cell r="F3335">
            <v>0</v>
          </cell>
          <cell r="G3335">
            <v>0</v>
          </cell>
          <cell r="H3335" t="str">
            <v>Ngô Quang</v>
          </cell>
          <cell r="I3335" t="str">
            <v>Anh</v>
          </cell>
          <cell r="J3335">
            <v>0</v>
          </cell>
          <cell r="K3335" t="str">
            <v>TR</v>
          </cell>
          <cell r="L3335">
            <v>1</v>
          </cell>
          <cell r="M3335" t="str">
            <v>QTKD</v>
          </cell>
          <cell r="N3335">
            <v>729</v>
          </cell>
          <cell r="O3335" t="str">
            <v>21/05/2018</v>
          </cell>
          <cell r="P3335">
            <v>0</v>
          </cell>
          <cell r="Q3335" t="str">
            <v>Nhung</v>
          </cell>
        </row>
        <row r="3336">
          <cell r="E3336" t="str">
            <v>TX070017</v>
          </cell>
          <cell r="F3336">
            <v>0</v>
          </cell>
          <cell r="G3336">
            <v>0</v>
          </cell>
          <cell r="H3336" t="str">
            <v>Ngô Thị Vân</v>
          </cell>
          <cell r="I3336" t="str">
            <v>Anh</v>
          </cell>
          <cell r="J3336">
            <v>0</v>
          </cell>
          <cell r="K3336" t="str">
            <v>TR</v>
          </cell>
          <cell r="L3336">
            <v>1</v>
          </cell>
          <cell r="M3336" t="str">
            <v>QTKD</v>
          </cell>
          <cell r="N3336">
            <v>729</v>
          </cell>
          <cell r="O3336" t="str">
            <v>21/05/2018</v>
          </cell>
          <cell r="P3336">
            <v>0</v>
          </cell>
          <cell r="Q3336" t="str">
            <v>Nhung</v>
          </cell>
        </row>
        <row r="3337">
          <cell r="E3337" t="str">
            <v>TX070018</v>
          </cell>
          <cell r="F3337">
            <v>0</v>
          </cell>
          <cell r="G3337">
            <v>0</v>
          </cell>
          <cell r="H3337" t="str">
            <v>Nguyễn Hà Nguyệt</v>
          </cell>
          <cell r="I3337" t="str">
            <v>Anh</v>
          </cell>
          <cell r="J3337">
            <v>0</v>
          </cell>
          <cell r="K3337" t="str">
            <v>TR</v>
          </cell>
          <cell r="L3337">
            <v>1</v>
          </cell>
          <cell r="M3337" t="str">
            <v>QTKD</v>
          </cell>
          <cell r="N3337">
            <v>729</v>
          </cell>
          <cell r="O3337" t="str">
            <v>21/05/2018</v>
          </cell>
          <cell r="P3337">
            <v>0</v>
          </cell>
          <cell r="Q3337" t="str">
            <v>Nhung</v>
          </cell>
        </row>
        <row r="3338">
          <cell r="E3338" t="str">
            <v>TX070019</v>
          </cell>
          <cell r="F3338">
            <v>0</v>
          </cell>
          <cell r="G3338">
            <v>0</v>
          </cell>
          <cell r="H3338" t="str">
            <v>Nguyễn Quang</v>
          </cell>
          <cell r="I3338" t="str">
            <v>Anh</v>
          </cell>
          <cell r="J3338">
            <v>0</v>
          </cell>
          <cell r="K3338" t="str">
            <v>TR</v>
          </cell>
          <cell r="L3338">
            <v>1</v>
          </cell>
          <cell r="M3338" t="str">
            <v>Kinh tế</v>
          </cell>
          <cell r="N3338">
            <v>729</v>
          </cell>
          <cell r="O3338" t="str">
            <v>21/05/2018</v>
          </cell>
          <cell r="P3338">
            <v>0</v>
          </cell>
          <cell r="Q3338" t="str">
            <v>Nhung</v>
          </cell>
        </row>
        <row r="3339">
          <cell r="E3339" t="str">
            <v>TX070020</v>
          </cell>
          <cell r="F3339">
            <v>0</v>
          </cell>
          <cell r="G3339">
            <v>0</v>
          </cell>
          <cell r="H3339" t="str">
            <v>Nguyễn Thái</v>
          </cell>
          <cell r="I3339" t="str">
            <v>Anh</v>
          </cell>
          <cell r="J3339">
            <v>0</v>
          </cell>
          <cell r="K3339" t="str">
            <v>TR</v>
          </cell>
          <cell r="L3339">
            <v>1</v>
          </cell>
          <cell r="M3339" t="str">
            <v>QTKD</v>
          </cell>
          <cell r="N3339">
            <v>729</v>
          </cell>
          <cell r="O3339" t="str">
            <v>21/05/2018</v>
          </cell>
          <cell r="P3339">
            <v>0</v>
          </cell>
          <cell r="Q3339" t="str">
            <v>Nhung</v>
          </cell>
        </row>
        <row r="3340">
          <cell r="E3340" t="str">
            <v>TX070021</v>
          </cell>
          <cell r="F3340">
            <v>0</v>
          </cell>
          <cell r="G3340">
            <v>0</v>
          </cell>
          <cell r="H3340" t="str">
            <v>Nguyễn Thế</v>
          </cell>
          <cell r="I3340" t="str">
            <v>Anh</v>
          </cell>
          <cell r="J3340">
            <v>0</v>
          </cell>
          <cell r="K3340" t="str">
            <v>TR</v>
          </cell>
          <cell r="L3340">
            <v>1</v>
          </cell>
          <cell r="M3340" t="str">
            <v>QTKD</v>
          </cell>
          <cell r="N3340">
            <v>729</v>
          </cell>
          <cell r="O3340" t="str">
            <v>21/05/2018</v>
          </cell>
          <cell r="P3340">
            <v>0</v>
          </cell>
          <cell r="Q3340" t="str">
            <v>Nhung</v>
          </cell>
        </row>
        <row r="3341">
          <cell r="E3341" t="str">
            <v>TX070023</v>
          </cell>
          <cell r="F3341">
            <v>0</v>
          </cell>
          <cell r="G3341">
            <v>0</v>
          </cell>
          <cell r="H3341" t="str">
            <v>Nguyễn Thị Trâm</v>
          </cell>
          <cell r="I3341" t="str">
            <v>Anh</v>
          </cell>
          <cell r="J3341">
            <v>0</v>
          </cell>
          <cell r="K3341" t="str">
            <v>TR</v>
          </cell>
          <cell r="L3341">
            <v>1</v>
          </cell>
          <cell r="M3341" t="str">
            <v>Kinh tế</v>
          </cell>
          <cell r="N3341">
            <v>729</v>
          </cell>
          <cell r="O3341" t="str">
            <v>21/05/2018</v>
          </cell>
          <cell r="P3341">
            <v>0</v>
          </cell>
          <cell r="Q3341" t="str">
            <v>Nhung</v>
          </cell>
        </row>
        <row r="3342">
          <cell r="E3342" t="str">
            <v>TX070025</v>
          </cell>
          <cell r="F3342">
            <v>0</v>
          </cell>
          <cell r="G3342">
            <v>0</v>
          </cell>
          <cell r="H3342" t="str">
            <v>Nguyễn Thị Việt</v>
          </cell>
          <cell r="I3342" t="str">
            <v>Anh</v>
          </cell>
          <cell r="J3342">
            <v>0</v>
          </cell>
          <cell r="K3342" t="str">
            <v>TR</v>
          </cell>
          <cell r="L3342">
            <v>1</v>
          </cell>
          <cell r="M3342" t="str">
            <v>QTKD</v>
          </cell>
          <cell r="N3342">
            <v>729</v>
          </cell>
          <cell r="O3342" t="str">
            <v>21/05/2018</v>
          </cell>
          <cell r="P3342">
            <v>0</v>
          </cell>
          <cell r="Q3342" t="str">
            <v>Nhung</v>
          </cell>
        </row>
        <row r="3343">
          <cell r="E3343" t="str">
            <v>TX070026</v>
          </cell>
          <cell r="F3343">
            <v>0</v>
          </cell>
          <cell r="G3343">
            <v>0</v>
          </cell>
          <cell r="H3343" t="str">
            <v>Nguyễn Tú</v>
          </cell>
          <cell r="I3343" t="str">
            <v>Anh</v>
          </cell>
          <cell r="J3343">
            <v>0</v>
          </cell>
          <cell r="K3343" t="str">
            <v>TR</v>
          </cell>
          <cell r="L3343">
            <v>1</v>
          </cell>
          <cell r="M3343" t="str">
            <v>QTKD</v>
          </cell>
          <cell r="N3343">
            <v>729</v>
          </cell>
          <cell r="O3343" t="str">
            <v>21/05/2018</v>
          </cell>
          <cell r="P3343">
            <v>0</v>
          </cell>
          <cell r="Q3343" t="str">
            <v>Nhung</v>
          </cell>
        </row>
        <row r="3344">
          <cell r="E3344" t="str">
            <v>TX070028</v>
          </cell>
          <cell r="F3344">
            <v>0</v>
          </cell>
          <cell r="G3344">
            <v>0</v>
          </cell>
          <cell r="H3344" t="str">
            <v>Nguyễn Tuấn</v>
          </cell>
          <cell r="I3344" t="str">
            <v>Anh</v>
          </cell>
          <cell r="J3344">
            <v>0</v>
          </cell>
          <cell r="K3344" t="str">
            <v>TR</v>
          </cell>
          <cell r="L3344">
            <v>1</v>
          </cell>
          <cell r="M3344" t="str">
            <v>Kinh tế</v>
          </cell>
          <cell r="N3344">
            <v>729</v>
          </cell>
          <cell r="O3344" t="str">
            <v>21/05/2018</v>
          </cell>
          <cell r="P3344">
            <v>0</v>
          </cell>
          <cell r="Q3344" t="str">
            <v>Nhung</v>
          </cell>
        </row>
        <row r="3345">
          <cell r="E3345" t="str">
            <v>TX070030</v>
          </cell>
          <cell r="F3345">
            <v>0</v>
          </cell>
          <cell r="G3345">
            <v>0</v>
          </cell>
          <cell r="H3345" t="str">
            <v>Nguyễn Việt</v>
          </cell>
          <cell r="I3345" t="str">
            <v>Anh</v>
          </cell>
          <cell r="J3345">
            <v>0</v>
          </cell>
          <cell r="K3345" t="str">
            <v>TR</v>
          </cell>
          <cell r="L3345">
            <v>1</v>
          </cell>
          <cell r="M3345" t="str">
            <v>Kinh tế</v>
          </cell>
          <cell r="N3345">
            <v>729</v>
          </cell>
          <cell r="O3345" t="str">
            <v>21/05/2018</v>
          </cell>
          <cell r="P3345">
            <v>0</v>
          </cell>
          <cell r="Q3345" t="str">
            <v>Nhung</v>
          </cell>
        </row>
        <row r="3346">
          <cell r="E3346" t="str">
            <v>TX070032</v>
          </cell>
          <cell r="F3346">
            <v>0</v>
          </cell>
          <cell r="G3346">
            <v>0</v>
          </cell>
          <cell r="H3346" t="str">
            <v>Phùng Thế</v>
          </cell>
          <cell r="I3346" t="str">
            <v>Anh</v>
          </cell>
          <cell r="J3346">
            <v>0</v>
          </cell>
          <cell r="K3346" t="str">
            <v>TR</v>
          </cell>
          <cell r="L3346">
            <v>1</v>
          </cell>
          <cell r="M3346" t="str">
            <v>QTKD</v>
          </cell>
          <cell r="N3346">
            <v>729</v>
          </cell>
          <cell r="O3346" t="str">
            <v>21/05/2018</v>
          </cell>
          <cell r="P3346">
            <v>0</v>
          </cell>
          <cell r="Q3346" t="str">
            <v>Nhung</v>
          </cell>
        </row>
        <row r="3347">
          <cell r="E3347" t="str">
            <v>TX070033</v>
          </cell>
          <cell r="F3347">
            <v>0</v>
          </cell>
          <cell r="G3347">
            <v>0</v>
          </cell>
          <cell r="H3347" t="str">
            <v>Tạ Ngọc</v>
          </cell>
          <cell r="I3347" t="str">
            <v>Anh</v>
          </cell>
          <cell r="J3347">
            <v>0</v>
          </cell>
          <cell r="K3347" t="str">
            <v>TR</v>
          </cell>
          <cell r="L3347">
            <v>1</v>
          </cell>
          <cell r="M3347" t="str">
            <v>Kinh tế</v>
          </cell>
          <cell r="N3347">
            <v>729</v>
          </cell>
          <cell r="O3347" t="str">
            <v>21/05/2018</v>
          </cell>
          <cell r="P3347">
            <v>0</v>
          </cell>
          <cell r="Q3347" t="str">
            <v>Nhung</v>
          </cell>
        </row>
        <row r="3348">
          <cell r="E3348" t="str">
            <v>TX070034</v>
          </cell>
          <cell r="F3348">
            <v>0</v>
          </cell>
          <cell r="G3348">
            <v>0</v>
          </cell>
          <cell r="H3348" t="str">
            <v>Trần Thế</v>
          </cell>
          <cell r="I3348" t="str">
            <v>Anh</v>
          </cell>
          <cell r="J3348">
            <v>0</v>
          </cell>
          <cell r="K3348" t="str">
            <v>TR</v>
          </cell>
          <cell r="L3348">
            <v>1</v>
          </cell>
          <cell r="M3348" t="str">
            <v>QTKD</v>
          </cell>
          <cell r="N3348">
            <v>729</v>
          </cell>
          <cell r="O3348" t="str">
            <v>21/05/2018</v>
          </cell>
          <cell r="P3348">
            <v>0</v>
          </cell>
          <cell r="Q3348" t="str">
            <v>Nhung</v>
          </cell>
        </row>
        <row r="3349">
          <cell r="E3349" t="str">
            <v>TX070035</v>
          </cell>
          <cell r="F3349">
            <v>0</v>
          </cell>
          <cell r="G3349">
            <v>0</v>
          </cell>
          <cell r="H3349" t="str">
            <v>Triệu Tuấn</v>
          </cell>
          <cell r="I3349" t="str">
            <v>Anh</v>
          </cell>
          <cell r="J3349">
            <v>0</v>
          </cell>
          <cell r="K3349" t="str">
            <v>TR</v>
          </cell>
          <cell r="L3349">
            <v>1</v>
          </cell>
          <cell r="M3349" t="str">
            <v>Kinh tế</v>
          </cell>
          <cell r="N3349">
            <v>729</v>
          </cell>
          <cell r="O3349" t="str">
            <v>21/05/2018</v>
          </cell>
          <cell r="P3349">
            <v>0</v>
          </cell>
          <cell r="Q3349" t="str">
            <v>Nhung</v>
          </cell>
        </row>
        <row r="3350">
          <cell r="E3350" t="str">
            <v>TX070036</v>
          </cell>
          <cell r="F3350">
            <v>0</v>
          </cell>
          <cell r="G3350">
            <v>0</v>
          </cell>
          <cell r="H3350" t="str">
            <v>Trịnh Thị Lan</v>
          </cell>
          <cell r="I3350" t="str">
            <v>Anh</v>
          </cell>
          <cell r="J3350">
            <v>0</v>
          </cell>
          <cell r="K3350" t="str">
            <v>TR</v>
          </cell>
          <cell r="L3350">
            <v>1</v>
          </cell>
          <cell r="M3350" t="str">
            <v>QTKD</v>
          </cell>
          <cell r="N3350">
            <v>729</v>
          </cell>
          <cell r="O3350" t="str">
            <v>21/05/2018</v>
          </cell>
          <cell r="P3350">
            <v>0</v>
          </cell>
          <cell r="Q3350" t="str">
            <v>Nhung</v>
          </cell>
        </row>
        <row r="3351">
          <cell r="E3351" t="str">
            <v>TX070037</v>
          </cell>
          <cell r="F3351">
            <v>0</v>
          </cell>
          <cell r="G3351">
            <v>0</v>
          </cell>
          <cell r="H3351" t="str">
            <v>Trịnh Tuấn</v>
          </cell>
          <cell r="I3351" t="str">
            <v>Anh</v>
          </cell>
          <cell r="J3351">
            <v>0</v>
          </cell>
          <cell r="K3351" t="str">
            <v>TR</v>
          </cell>
          <cell r="L3351">
            <v>1</v>
          </cell>
          <cell r="M3351" t="str">
            <v>QTKD</v>
          </cell>
          <cell r="N3351">
            <v>729</v>
          </cell>
          <cell r="O3351" t="str">
            <v>21/05/2018</v>
          </cell>
          <cell r="P3351">
            <v>0</v>
          </cell>
          <cell r="Q3351" t="str">
            <v>Nhung</v>
          </cell>
        </row>
        <row r="3352">
          <cell r="E3352" t="str">
            <v>TX070038</v>
          </cell>
          <cell r="F3352">
            <v>0</v>
          </cell>
          <cell r="G3352">
            <v>0</v>
          </cell>
          <cell r="H3352" t="str">
            <v>Trịnh Vân</v>
          </cell>
          <cell r="I3352" t="str">
            <v>Anh</v>
          </cell>
          <cell r="J3352">
            <v>0</v>
          </cell>
          <cell r="K3352" t="str">
            <v>TR</v>
          </cell>
          <cell r="L3352">
            <v>1</v>
          </cell>
          <cell r="M3352" t="str">
            <v>QTKD</v>
          </cell>
          <cell r="N3352">
            <v>729</v>
          </cell>
          <cell r="O3352" t="str">
            <v>21/05/2018</v>
          </cell>
          <cell r="P3352">
            <v>0</v>
          </cell>
          <cell r="Q3352" t="str">
            <v>Nhung</v>
          </cell>
        </row>
        <row r="3353">
          <cell r="E3353" t="str">
            <v>TX070040</v>
          </cell>
          <cell r="F3353">
            <v>0</v>
          </cell>
          <cell r="G3353">
            <v>0</v>
          </cell>
          <cell r="H3353" t="str">
            <v>Nguyễn Thị Nguyệt</v>
          </cell>
          <cell r="I3353" t="str">
            <v>Ánh</v>
          </cell>
          <cell r="J3353">
            <v>0</v>
          </cell>
          <cell r="K3353" t="str">
            <v>TR</v>
          </cell>
          <cell r="L3353">
            <v>1</v>
          </cell>
          <cell r="M3353" t="str">
            <v>QTKD</v>
          </cell>
          <cell r="N3353">
            <v>729</v>
          </cell>
          <cell r="O3353" t="str">
            <v>21/05/2018</v>
          </cell>
          <cell r="P3353">
            <v>0</v>
          </cell>
          <cell r="Q3353" t="str">
            <v>Nhung</v>
          </cell>
        </row>
        <row r="3354">
          <cell r="E3354" t="str">
            <v>TX070041</v>
          </cell>
          <cell r="F3354">
            <v>0</v>
          </cell>
          <cell r="G3354">
            <v>0</v>
          </cell>
          <cell r="H3354" t="str">
            <v>Trịnh Thị Hồng</v>
          </cell>
          <cell r="I3354" t="str">
            <v>Ánh</v>
          </cell>
          <cell r="J3354">
            <v>0</v>
          </cell>
          <cell r="K3354" t="str">
            <v>TR</v>
          </cell>
          <cell r="L3354">
            <v>1</v>
          </cell>
          <cell r="M3354" t="str">
            <v>QTKD</v>
          </cell>
          <cell r="N3354">
            <v>729</v>
          </cell>
          <cell r="O3354" t="str">
            <v>21/05/2018</v>
          </cell>
          <cell r="P3354">
            <v>0</v>
          </cell>
          <cell r="Q3354" t="str">
            <v>Nhung</v>
          </cell>
        </row>
        <row r="3355">
          <cell r="E3355" t="str">
            <v>TX070042</v>
          </cell>
          <cell r="F3355">
            <v>0</v>
          </cell>
          <cell r="G3355">
            <v>0</v>
          </cell>
          <cell r="H3355" t="str">
            <v>Trần Văn</v>
          </cell>
          <cell r="I3355" t="str">
            <v>Ba</v>
          </cell>
          <cell r="J3355">
            <v>0</v>
          </cell>
          <cell r="K3355" t="str">
            <v>TR</v>
          </cell>
          <cell r="L3355">
            <v>1</v>
          </cell>
          <cell r="M3355" t="str">
            <v>QTKD</v>
          </cell>
          <cell r="N3355">
            <v>729</v>
          </cell>
          <cell r="O3355" t="str">
            <v>21/05/2018</v>
          </cell>
          <cell r="P3355">
            <v>0</v>
          </cell>
          <cell r="Q3355" t="str">
            <v>Nhung</v>
          </cell>
        </row>
        <row r="3356">
          <cell r="E3356" t="str">
            <v>TX070044</v>
          </cell>
          <cell r="F3356">
            <v>0</v>
          </cell>
          <cell r="G3356">
            <v>0</v>
          </cell>
          <cell r="H3356" t="str">
            <v>Lê Văn</v>
          </cell>
          <cell r="I3356" t="str">
            <v>Bằng</v>
          </cell>
          <cell r="J3356">
            <v>0</v>
          </cell>
          <cell r="K3356" t="str">
            <v>TR</v>
          </cell>
          <cell r="L3356">
            <v>1</v>
          </cell>
          <cell r="M3356" t="str">
            <v>QTKD</v>
          </cell>
          <cell r="N3356">
            <v>729</v>
          </cell>
          <cell r="O3356" t="str">
            <v>21/05/2018</v>
          </cell>
          <cell r="P3356">
            <v>0</v>
          </cell>
          <cell r="Q3356" t="str">
            <v>Nhung</v>
          </cell>
        </row>
        <row r="3357">
          <cell r="E3357" t="str">
            <v>TX070045</v>
          </cell>
          <cell r="F3357">
            <v>0</v>
          </cell>
          <cell r="G3357">
            <v>0</v>
          </cell>
          <cell r="H3357" t="str">
            <v>Trần Tất</v>
          </cell>
          <cell r="I3357" t="str">
            <v>Bảo</v>
          </cell>
          <cell r="J3357">
            <v>0</v>
          </cell>
          <cell r="K3357" t="str">
            <v>TR</v>
          </cell>
          <cell r="L3357">
            <v>1</v>
          </cell>
          <cell r="M3357" t="str">
            <v>Kinh tế</v>
          </cell>
          <cell r="N3357">
            <v>729</v>
          </cell>
          <cell r="O3357" t="str">
            <v>21/05/2018</v>
          </cell>
          <cell r="P3357">
            <v>0</v>
          </cell>
          <cell r="Q3357" t="str">
            <v>Nhung</v>
          </cell>
        </row>
        <row r="3358">
          <cell r="E3358" t="str">
            <v>TX070047</v>
          </cell>
          <cell r="F3358">
            <v>0</v>
          </cell>
          <cell r="G3358">
            <v>0</v>
          </cell>
          <cell r="H3358" t="str">
            <v>Đỗ Thanh</v>
          </cell>
          <cell r="I3358" t="str">
            <v>Bình</v>
          </cell>
          <cell r="J3358">
            <v>0</v>
          </cell>
          <cell r="K3358" t="str">
            <v>TR</v>
          </cell>
          <cell r="L3358">
            <v>1</v>
          </cell>
          <cell r="M3358" t="str">
            <v>QTKD</v>
          </cell>
          <cell r="N3358">
            <v>729</v>
          </cell>
          <cell r="O3358" t="str">
            <v>21/05/2018</v>
          </cell>
          <cell r="P3358">
            <v>0</v>
          </cell>
          <cell r="Q3358" t="str">
            <v>Nhung</v>
          </cell>
        </row>
        <row r="3359">
          <cell r="E3359" t="str">
            <v>TX070049</v>
          </cell>
          <cell r="F3359">
            <v>0</v>
          </cell>
          <cell r="G3359">
            <v>0</v>
          </cell>
          <cell r="H3359" t="str">
            <v>Đỗ Trần</v>
          </cell>
          <cell r="I3359" t="str">
            <v>Bình</v>
          </cell>
          <cell r="J3359">
            <v>0</v>
          </cell>
          <cell r="K3359" t="str">
            <v>TR</v>
          </cell>
          <cell r="L3359">
            <v>1</v>
          </cell>
          <cell r="M3359" t="str">
            <v>Kinh tế</v>
          </cell>
          <cell r="N3359">
            <v>729</v>
          </cell>
          <cell r="O3359" t="str">
            <v>21/05/2018</v>
          </cell>
          <cell r="P3359">
            <v>0</v>
          </cell>
          <cell r="Q3359" t="str">
            <v>Nhung</v>
          </cell>
        </row>
        <row r="3360">
          <cell r="E3360" t="str">
            <v>TX070050</v>
          </cell>
          <cell r="F3360">
            <v>0</v>
          </cell>
          <cell r="G3360">
            <v>0</v>
          </cell>
          <cell r="H3360" t="str">
            <v>Hà Thanh</v>
          </cell>
          <cell r="I3360" t="str">
            <v>Bình</v>
          </cell>
          <cell r="J3360">
            <v>0</v>
          </cell>
          <cell r="K3360" t="str">
            <v>TR</v>
          </cell>
          <cell r="L3360">
            <v>1</v>
          </cell>
          <cell r="M3360" t="str">
            <v>QTKD</v>
          </cell>
          <cell r="N3360">
            <v>729</v>
          </cell>
          <cell r="O3360" t="str">
            <v>21/05/2018</v>
          </cell>
          <cell r="P3360">
            <v>0</v>
          </cell>
          <cell r="Q3360" t="str">
            <v>Nhung</v>
          </cell>
        </row>
        <row r="3361">
          <cell r="E3361" t="str">
            <v>TX070051</v>
          </cell>
          <cell r="F3361">
            <v>0</v>
          </cell>
          <cell r="G3361">
            <v>0</v>
          </cell>
          <cell r="H3361" t="str">
            <v>Nguyễn Lê</v>
          </cell>
          <cell r="I3361" t="str">
            <v>Bình</v>
          </cell>
          <cell r="J3361">
            <v>0</v>
          </cell>
          <cell r="K3361" t="str">
            <v>TR</v>
          </cell>
          <cell r="L3361">
            <v>1</v>
          </cell>
          <cell r="M3361" t="str">
            <v>QTKD</v>
          </cell>
          <cell r="N3361">
            <v>729</v>
          </cell>
          <cell r="O3361" t="str">
            <v>21/05/2018</v>
          </cell>
          <cell r="P3361">
            <v>0</v>
          </cell>
          <cell r="Q3361" t="str">
            <v>Nhung</v>
          </cell>
        </row>
        <row r="3362">
          <cell r="E3362" t="str">
            <v>TX070052</v>
          </cell>
          <cell r="F3362">
            <v>0</v>
          </cell>
          <cell r="G3362">
            <v>0</v>
          </cell>
          <cell r="H3362" t="str">
            <v>Nguyễn Thế</v>
          </cell>
          <cell r="I3362" t="str">
            <v>Bình</v>
          </cell>
          <cell r="J3362">
            <v>0</v>
          </cell>
          <cell r="K3362" t="str">
            <v>TR</v>
          </cell>
          <cell r="L3362">
            <v>1</v>
          </cell>
          <cell r="M3362" t="str">
            <v>QTKD</v>
          </cell>
          <cell r="N3362">
            <v>729</v>
          </cell>
          <cell r="O3362" t="str">
            <v>21/05/2018</v>
          </cell>
          <cell r="P3362">
            <v>0</v>
          </cell>
          <cell r="Q3362" t="str">
            <v>Nhung</v>
          </cell>
        </row>
        <row r="3363">
          <cell r="E3363" t="str">
            <v>TX070053</v>
          </cell>
          <cell r="F3363">
            <v>0</v>
          </cell>
          <cell r="G3363">
            <v>0</v>
          </cell>
          <cell r="H3363" t="str">
            <v>Nguyễn Thị</v>
          </cell>
          <cell r="I3363" t="str">
            <v>Bình</v>
          </cell>
          <cell r="J3363">
            <v>0</v>
          </cell>
          <cell r="K3363" t="str">
            <v>TR</v>
          </cell>
          <cell r="L3363">
            <v>1</v>
          </cell>
          <cell r="M3363" t="str">
            <v>QTKD</v>
          </cell>
          <cell r="N3363">
            <v>729</v>
          </cell>
          <cell r="O3363" t="str">
            <v>21/05/2018</v>
          </cell>
          <cell r="P3363">
            <v>0</v>
          </cell>
          <cell r="Q3363" t="str">
            <v>Nhung</v>
          </cell>
        </row>
        <row r="3364">
          <cell r="E3364" t="str">
            <v>TX070054</v>
          </cell>
          <cell r="F3364">
            <v>0</v>
          </cell>
          <cell r="G3364">
            <v>0</v>
          </cell>
          <cell r="H3364" t="str">
            <v>Nông Đức</v>
          </cell>
          <cell r="I3364" t="str">
            <v>Bình</v>
          </cell>
          <cell r="J3364">
            <v>0</v>
          </cell>
          <cell r="K3364" t="str">
            <v>TR</v>
          </cell>
          <cell r="L3364">
            <v>1</v>
          </cell>
          <cell r="M3364" t="str">
            <v>Kinh tế</v>
          </cell>
          <cell r="N3364">
            <v>729</v>
          </cell>
          <cell r="O3364" t="str">
            <v>21/05/2018</v>
          </cell>
          <cell r="P3364">
            <v>0</v>
          </cell>
          <cell r="Q3364" t="str">
            <v>Nhung</v>
          </cell>
        </row>
        <row r="3365">
          <cell r="E3365" t="str">
            <v>TX070055</v>
          </cell>
          <cell r="F3365">
            <v>0</v>
          </cell>
          <cell r="G3365">
            <v>0</v>
          </cell>
          <cell r="H3365" t="str">
            <v>Phan Thị</v>
          </cell>
          <cell r="I3365" t="str">
            <v>Bốn</v>
          </cell>
          <cell r="J3365">
            <v>0</v>
          </cell>
          <cell r="K3365" t="str">
            <v>TR</v>
          </cell>
          <cell r="L3365">
            <v>1</v>
          </cell>
          <cell r="M3365" t="str">
            <v>Kinh tế</v>
          </cell>
          <cell r="N3365">
            <v>729</v>
          </cell>
          <cell r="O3365" t="str">
            <v>21/05/2018</v>
          </cell>
          <cell r="P3365">
            <v>0</v>
          </cell>
          <cell r="Q3365" t="str">
            <v>Nhung</v>
          </cell>
        </row>
        <row r="3366">
          <cell r="E3366" t="str">
            <v>TX070056</v>
          </cell>
          <cell r="F3366">
            <v>0</v>
          </cell>
          <cell r="G3366">
            <v>0</v>
          </cell>
          <cell r="H3366" t="str">
            <v>Đồng Kim</v>
          </cell>
          <cell r="I3366" t="str">
            <v>Cảnh</v>
          </cell>
          <cell r="J3366">
            <v>0</v>
          </cell>
          <cell r="K3366" t="str">
            <v>TR</v>
          </cell>
          <cell r="L3366">
            <v>1</v>
          </cell>
          <cell r="M3366" t="str">
            <v>Kinh tế</v>
          </cell>
          <cell r="N3366">
            <v>729</v>
          </cell>
          <cell r="O3366" t="str">
            <v>21/05/2018</v>
          </cell>
          <cell r="P3366">
            <v>0</v>
          </cell>
          <cell r="Q3366" t="str">
            <v>Nhung</v>
          </cell>
        </row>
        <row r="3367">
          <cell r="E3367" t="str">
            <v>TX070057</v>
          </cell>
          <cell r="F3367">
            <v>0</v>
          </cell>
          <cell r="G3367">
            <v>0</v>
          </cell>
          <cell r="H3367" t="str">
            <v>Đinh Đắc</v>
          </cell>
          <cell r="I3367" t="str">
            <v>Cấp</v>
          </cell>
          <cell r="J3367">
            <v>0</v>
          </cell>
          <cell r="K3367" t="str">
            <v>TR</v>
          </cell>
          <cell r="L3367">
            <v>1</v>
          </cell>
          <cell r="M3367" t="str">
            <v>QTKD</v>
          </cell>
          <cell r="N3367">
            <v>729</v>
          </cell>
          <cell r="O3367" t="str">
            <v>21/05/2018</v>
          </cell>
          <cell r="P3367">
            <v>0</v>
          </cell>
          <cell r="Q3367" t="str">
            <v>Nhung</v>
          </cell>
        </row>
        <row r="3368">
          <cell r="E3368" t="str">
            <v>TX070059</v>
          </cell>
          <cell r="F3368">
            <v>0</v>
          </cell>
          <cell r="G3368">
            <v>0</v>
          </cell>
          <cell r="H3368" t="str">
            <v>Đỗ Kim</v>
          </cell>
          <cell r="I3368" t="str">
            <v>Châm</v>
          </cell>
          <cell r="J3368">
            <v>0</v>
          </cell>
          <cell r="K3368" t="str">
            <v>TR</v>
          </cell>
          <cell r="L3368">
            <v>1</v>
          </cell>
          <cell r="M3368" t="str">
            <v>QTKD</v>
          </cell>
          <cell r="N3368">
            <v>729</v>
          </cell>
          <cell r="O3368" t="str">
            <v>21/05/2018</v>
          </cell>
          <cell r="P3368">
            <v>0</v>
          </cell>
          <cell r="Q3368" t="str">
            <v>Nhung</v>
          </cell>
        </row>
        <row r="3369">
          <cell r="E3369" t="str">
            <v>TX070060</v>
          </cell>
          <cell r="F3369">
            <v>0</v>
          </cell>
          <cell r="G3369">
            <v>0</v>
          </cell>
          <cell r="H3369" t="str">
            <v>Hoàng Công</v>
          </cell>
          <cell r="I3369" t="str">
            <v>Chất</v>
          </cell>
          <cell r="J3369">
            <v>0</v>
          </cell>
          <cell r="K3369" t="str">
            <v>TR</v>
          </cell>
          <cell r="L3369">
            <v>1</v>
          </cell>
          <cell r="M3369" t="str">
            <v>QTKD</v>
          </cell>
          <cell r="N3369">
            <v>729</v>
          </cell>
          <cell r="O3369" t="str">
            <v>21/05/2018</v>
          </cell>
          <cell r="P3369">
            <v>0</v>
          </cell>
          <cell r="Q3369" t="str">
            <v>Nhung</v>
          </cell>
        </row>
        <row r="3370">
          <cell r="E3370" t="str">
            <v>TX070061</v>
          </cell>
          <cell r="F3370">
            <v>0</v>
          </cell>
          <cell r="G3370">
            <v>0</v>
          </cell>
          <cell r="H3370" t="str">
            <v>Nguyễn Hải</v>
          </cell>
          <cell r="I3370" t="str">
            <v>Châu</v>
          </cell>
          <cell r="J3370">
            <v>0</v>
          </cell>
          <cell r="K3370" t="str">
            <v>TR</v>
          </cell>
          <cell r="L3370">
            <v>1</v>
          </cell>
          <cell r="M3370" t="str">
            <v>QTKD</v>
          </cell>
          <cell r="N3370">
            <v>729</v>
          </cell>
          <cell r="O3370" t="str">
            <v>21/05/2018</v>
          </cell>
          <cell r="P3370">
            <v>0</v>
          </cell>
          <cell r="Q3370" t="str">
            <v>Nhung</v>
          </cell>
        </row>
        <row r="3371">
          <cell r="E3371" t="str">
            <v>TX070062</v>
          </cell>
          <cell r="F3371">
            <v>0</v>
          </cell>
          <cell r="G3371">
            <v>0</v>
          </cell>
          <cell r="H3371" t="str">
            <v>Tống Hải</v>
          </cell>
          <cell r="I3371" t="str">
            <v>Chi</v>
          </cell>
          <cell r="J3371">
            <v>0</v>
          </cell>
          <cell r="K3371" t="str">
            <v>TR</v>
          </cell>
          <cell r="L3371">
            <v>1</v>
          </cell>
          <cell r="M3371" t="str">
            <v>QTKD</v>
          </cell>
          <cell r="N3371">
            <v>729</v>
          </cell>
          <cell r="O3371" t="str">
            <v>21/05/2018</v>
          </cell>
          <cell r="P3371">
            <v>0</v>
          </cell>
          <cell r="Q3371" t="str">
            <v>Nhung</v>
          </cell>
        </row>
        <row r="3372">
          <cell r="E3372" t="str">
            <v>TX070063</v>
          </cell>
          <cell r="F3372">
            <v>0</v>
          </cell>
          <cell r="G3372">
            <v>0</v>
          </cell>
          <cell r="H3372" t="str">
            <v>Trần Đức</v>
          </cell>
          <cell r="I3372" t="str">
            <v>Chí</v>
          </cell>
          <cell r="J3372">
            <v>0</v>
          </cell>
          <cell r="K3372" t="str">
            <v>TR</v>
          </cell>
          <cell r="L3372">
            <v>1</v>
          </cell>
          <cell r="M3372" t="str">
            <v>Kinh tế</v>
          </cell>
          <cell r="N3372">
            <v>729</v>
          </cell>
          <cell r="O3372" t="str">
            <v>21/05/2018</v>
          </cell>
          <cell r="P3372">
            <v>0</v>
          </cell>
          <cell r="Q3372" t="str">
            <v>Nhung</v>
          </cell>
        </row>
        <row r="3373">
          <cell r="E3373" t="str">
            <v>TX070064</v>
          </cell>
          <cell r="F3373">
            <v>0</v>
          </cell>
          <cell r="G3373">
            <v>0</v>
          </cell>
          <cell r="H3373" t="str">
            <v>Nguyễn Đình</v>
          </cell>
          <cell r="I3373" t="str">
            <v>Chiến</v>
          </cell>
          <cell r="J3373">
            <v>0</v>
          </cell>
          <cell r="K3373" t="str">
            <v>TR</v>
          </cell>
          <cell r="L3373">
            <v>1</v>
          </cell>
          <cell r="M3373" t="str">
            <v>QTKD</v>
          </cell>
          <cell r="N3373">
            <v>729</v>
          </cell>
          <cell r="O3373" t="str">
            <v>21/05/2018</v>
          </cell>
          <cell r="P3373">
            <v>0</v>
          </cell>
          <cell r="Q3373" t="str">
            <v>Nhung</v>
          </cell>
        </row>
        <row r="3374">
          <cell r="E3374" t="str">
            <v>TX070065</v>
          </cell>
          <cell r="F3374">
            <v>0</v>
          </cell>
          <cell r="G3374">
            <v>0</v>
          </cell>
          <cell r="H3374" t="str">
            <v>Nguyễn Văn</v>
          </cell>
          <cell r="I3374" t="str">
            <v>Chiến</v>
          </cell>
          <cell r="J3374">
            <v>0</v>
          </cell>
          <cell r="K3374" t="str">
            <v>TR</v>
          </cell>
          <cell r="L3374">
            <v>1</v>
          </cell>
          <cell r="M3374" t="str">
            <v>QTKD</v>
          </cell>
          <cell r="N3374">
            <v>729</v>
          </cell>
          <cell r="O3374" t="str">
            <v>21/05/2018</v>
          </cell>
          <cell r="P3374">
            <v>0</v>
          </cell>
          <cell r="Q3374" t="str">
            <v>Nhung</v>
          </cell>
        </row>
        <row r="3375">
          <cell r="E3375" t="str">
            <v>TX070066</v>
          </cell>
          <cell r="F3375">
            <v>0</v>
          </cell>
          <cell r="G3375">
            <v>0</v>
          </cell>
          <cell r="H3375" t="str">
            <v>Nguyễn Xuân</v>
          </cell>
          <cell r="I3375" t="str">
            <v>Chiến</v>
          </cell>
          <cell r="J3375">
            <v>0</v>
          </cell>
          <cell r="K3375" t="str">
            <v>TR</v>
          </cell>
          <cell r="L3375">
            <v>1</v>
          </cell>
          <cell r="M3375" t="str">
            <v>QTKD</v>
          </cell>
          <cell r="N3375">
            <v>729</v>
          </cell>
          <cell r="O3375" t="str">
            <v>21/05/2018</v>
          </cell>
          <cell r="P3375">
            <v>0</v>
          </cell>
          <cell r="Q3375" t="str">
            <v>Nhung</v>
          </cell>
        </row>
        <row r="3376">
          <cell r="E3376" t="str">
            <v>TX070067</v>
          </cell>
          <cell r="F3376">
            <v>0</v>
          </cell>
          <cell r="G3376">
            <v>0</v>
          </cell>
          <cell r="H3376" t="str">
            <v>Phạm Minh</v>
          </cell>
          <cell r="I3376" t="str">
            <v>Chiến</v>
          </cell>
          <cell r="J3376">
            <v>0</v>
          </cell>
          <cell r="K3376" t="str">
            <v>TR</v>
          </cell>
          <cell r="L3376">
            <v>1</v>
          </cell>
          <cell r="M3376" t="str">
            <v>QTKD</v>
          </cell>
          <cell r="N3376">
            <v>729</v>
          </cell>
          <cell r="O3376" t="str">
            <v>21/05/2018</v>
          </cell>
          <cell r="P3376">
            <v>0</v>
          </cell>
          <cell r="Q3376" t="str">
            <v>Nhung</v>
          </cell>
        </row>
        <row r="3377">
          <cell r="E3377" t="str">
            <v>TX070068</v>
          </cell>
          <cell r="F3377">
            <v>0</v>
          </cell>
          <cell r="G3377">
            <v>0</v>
          </cell>
          <cell r="H3377" t="str">
            <v>Nguyễn Hồng</v>
          </cell>
          <cell r="I3377" t="str">
            <v>Chinh</v>
          </cell>
          <cell r="J3377">
            <v>0</v>
          </cell>
          <cell r="K3377" t="str">
            <v>TR</v>
          </cell>
          <cell r="L3377">
            <v>1</v>
          </cell>
          <cell r="M3377" t="str">
            <v>Kinh tế</v>
          </cell>
          <cell r="N3377">
            <v>729</v>
          </cell>
          <cell r="O3377" t="str">
            <v>21/05/2018</v>
          </cell>
          <cell r="P3377">
            <v>0</v>
          </cell>
          <cell r="Q3377" t="str">
            <v>Nhung</v>
          </cell>
        </row>
        <row r="3378">
          <cell r="E3378" t="str">
            <v>TX070070</v>
          </cell>
          <cell r="F3378">
            <v>0</v>
          </cell>
          <cell r="G3378">
            <v>0</v>
          </cell>
          <cell r="H3378" t="str">
            <v>Phạm Ngọc</v>
          </cell>
          <cell r="I3378" t="str">
            <v>Chung</v>
          </cell>
          <cell r="J3378">
            <v>0</v>
          </cell>
          <cell r="K3378" t="str">
            <v>TR</v>
          </cell>
          <cell r="L3378">
            <v>1</v>
          </cell>
          <cell r="M3378" t="str">
            <v>QTKD</v>
          </cell>
          <cell r="N3378">
            <v>729</v>
          </cell>
          <cell r="O3378" t="str">
            <v>21/05/2018</v>
          </cell>
          <cell r="P3378">
            <v>0</v>
          </cell>
          <cell r="Q3378" t="str">
            <v>Nhung</v>
          </cell>
        </row>
        <row r="3379">
          <cell r="E3379" t="str">
            <v>TX070071</v>
          </cell>
          <cell r="F3379">
            <v>0</v>
          </cell>
          <cell r="G3379">
            <v>0</v>
          </cell>
          <cell r="H3379" t="str">
            <v>Vũ Thủy</v>
          </cell>
          <cell r="I3379" t="str">
            <v>Chung</v>
          </cell>
          <cell r="J3379">
            <v>0</v>
          </cell>
          <cell r="K3379" t="str">
            <v>TR</v>
          </cell>
          <cell r="L3379">
            <v>1</v>
          </cell>
          <cell r="M3379" t="str">
            <v>QTKD</v>
          </cell>
          <cell r="N3379">
            <v>729</v>
          </cell>
          <cell r="O3379" t="str">
            <v>21/05/2018</v>
          </cell>
          <cell r="P3379">
            <v>0</v>
          </cell>
          <cell r="Q3379" t="str">
            <v>Nhung</v>
          </cell>
        </row>
        <row r="3380">
          <cell r="E3380" t="str">
            <v>TX070074</v>
          </cell>
          <cell r="F3380">
            <v>0</v>
          </cell>
          <cell r="G3380">
            <v>0</v>
          </cell>
          <cell r="H3380" t="str">
            <v>Nguyễn Tiến</v>
          </cell>
          <cell r="I3380" t="str">
            <v>Công</v>
          </cell>
          <cell r="J3380">
            <v>0</v>
          </cell>
          <cell r="K3380" t="str">
            <v>TR</v>
          </cell>
          <cell r="L3380">
            <v>1</v>
          </cell>
          <cell r="M3380" t="str">
            <v>QTKD</v>
          </cell>
          <cell r="N3380">
            <v>729</v>
          </cell>
          <cell r="O3380" t="str">
            <v>21/05/2018</v>
          </cell>
          <cell r="P3380">
            <v>0</v>
          </cell>
          <cell r="Q3380" t="str">
            <v>Nhung</v>
          </cell>
        </row>
        <row r="3381">
          <cell r="E3381" t="str">
            <v>TX070075</v>
          </cell>
          <cell r="F3381">
            <v>0</v>
          </cell>
          <cell r="G3381">
            <v>0</v>
          </cell>
          <cell r="H3381" t="str">
            <v>Nguyễn Tuấn</v>
          </cell>
          <cell r="I3381" t="str">
            <v>Công</v>
          </cell>
          <cell r="J3381">
            <v>0</v>
          </cell>
          <cell r="K3381" t="str">
            <v>TR</v>
          </cell>
          <cell r="L3381">
            <v>1</v>
          </cell>
          <cell r="M3381" t="str">
            <v>QTKD</v>
          </cell>
          <cell r="N3381">
            <v>729</v>
          </cell>
          <cell r="O3381" t="str">
            <v>21/05/2018</v>
          </cell>
          <cell r="P3381">
            <v>0</v>
          </cell>
          <cell r="Q3381" t="str">
            <v>Nhung</v>
          </cell>
        </row>
        <row r="3382">
          <cell r="E3382" t="str">
            <v>TX070077</v>
          </cell>
          <cell r="F3382">
            <v>0</v>
          </cell>
          <cell r="G3382">
            <v>0</v>
          </cell>
          <cell r="H3382" t="str">
            <v>Nguyễn Viết</v>
          </cell>
          <cell r="I3382" t="str">
            <v>Công</v>
          </cell>
          <cell r="J3382">
            <v>0</v>
          </cell>
          <cell r="K3382" t="str">
            <v>TR</v>
          </cell>
          <cell r="L3382">
            <v>1</v>
          </cell>
          <cell r="M3382" t="str">
            <v>Kinh tế</v>
          </cell>
          <cell r="N3382">
            <v>729</v>
          </cell>
          <cell r="O3382" t="str">
            <v>21/05/2018</v>
          </cell>
          <cell r="P3382">
            <v>0</v>
          </cell>
          <cell r="Q3382" t="str">
            <v>Nhung</v>
          </cell>
        </row>
        <row r="3383">
          <cell r="E3383" t="str">
            <v>TX070078</v>
          </cell>
          <cell r="F3383">
            <v>0</v>
          </cell>
          <cell r="G3383">
            <v>0</v>
          </cell>
          <cell r="H3383" t="str">
            <v>Trần Nữ</v>
          </cell>
          <cell r="I3383" t="str">
            <v>Công</v>
          </cell>
          <cell r="J3383">
            <v>0</v>
          </cell>
          <cell r="K3383" t="str">
            <v>TR</v>
          </cell>
          <cell r="L3383">
            <v>1</v>
          </cell>
          <cell r="M3383" t="str">
            <v>QTKD</v>
          </cell>
          <cell r="N3383">
            <v>729</v>
          </cell>
          <cell r="O3383" t="str">
            <v>21/05/2018</v>
          </cell>
          <cell r="P3383">
            <v>0</v>
          </cell>
          <cell r="Q3383" t="str">
            <v>Nhung</v>
          </cell>
        </row>
        <row r="3384">
          <cell r="E3384" t="str">
            <v>TX070079</v>
          </cell>
          <cell r="F3384">
            <v>0</v>
          </cell>
          <cell r="G3384">
            <v>0</v>
          </cell>
          <cell r="H3384" t="str">
            <v>Đỗ Thị</v>
          </cell>
          <cell r="I3384" t="str">
            <v>Cúc</v>
          </cell>
          <cell r="J3384">
            <v>0</v>
          </cell>
          <cell r="K3384" t="str">
            <v>TR</v>
          </cell>
          <cell r="L3384">
            <v>1</v>
          </cell>
          <cell r="M3384" t="str">
            <v>Kinh tế</v>
          </cell>
          <cell r="N3384">
            <v>729</v>
          </cell>
          <cell r="O3384" t="str">
            <v>21/05/2018</v>
          </cell>
          <cell r="P3384">
            <v>0</v>
          </cell>
          <cell r="Q3384" t="str">
            <v>Nhung</v>
          </cell>
        </row>
        <row r="3385">
          <cell r="E3385" t="str">
            <v>TX070081</v>
          </cell>
          <cell r="F3385">
            <v>0</v>
          </cell>
          <cell r="G3385">
            <v>0</v>
          </cell>
          <cell r="H3385" t="str">
            <v>Nguyễn Thị</v>
          </cell>
          <cell r="I3385" t="str">
            <v>Cúc</v>
          </cell>
          <cell r="J3385">
            <v>0</v>
          </cell>
          <cell r="K3385" t="str">
            <v>TR</v>
          </cell>
          <cell r="L3385">
            <v>1</v>
          </cell>
          <cell r="M3385" t="str">
            <v>Kinh tế</v>
          </cell>
          <cell r="N3385">
            <v>729</v>
          </cell>
          <cell r="O3385" t="str">
            <v>21/05/2018</v>
          </cell>
          <cell r="P3385">
            <v>0</v>
          </cell>
          <cell r="Q3385" t="str">
            <v>Nhung</v>
          </cell>
        </row>
        <row r="3386">
          <cell r="E3386" t="str">
            <v>TX070082</v>
          </cell>
          <cell r="F3386">
            <v>0</v>
          </cell>
          <cell r="G3386">
            <v>0</v>
          </cell>
          <cell r="H3386" t="str">
            <v>Nguyễn Thị</v>
          </cell>
          <cell r="I3386" t="str">
            <v>Cúc</v>
          </cell>
          <cell r="J3386">
            <v>0</v>
          </cell>
          <cell r="K3386" t="str">
            <v>TR</v>
          </cell>
          <cell r="L3386">
            <v>1</v>
          </cell>
          <cell r="M3386" t="str">
            <v>QTKD</v>
          </cell>
          <cell r="N3386">
            <v>729</v>
          </cell>
          <cell r="O3386" t="str">
            <v>21/05/2018</v>
          </cell>
          <cell r="P3386">
            <v>0</v>
          </cell>
          <cell r="Q3386" t="str">
            <v>Nhung</v>
          </cell>
        </row>
        <row r="3387">
          <cell r="E3387" t="str">
            <v>TX070083</v>
          </cell>
          <cell r="F3387">
            <v>0</v>
          </cell>
          <cell r="G3387">
            <v>0</v>
          </cell>
          <cell r="H3387" t="str">
            <v>Nguyễn Viết</v>
          </cell>
          <cell r="I3387" t="str">
            <v>Cương</v>
          </cell>
          <cell r="J3387">
            <v>0</v>
          </cell>
          <cell r="K3387" t="str">
            <v>TR</v>
          </cell>
          <cell r="L3387">
            <v>1</v>
          </cell>
          <cell r="M3387" t="str">
            <v>QTKD</v>
          </cell>
          <cell r="N3387">
            <v>729</v>
          </cell>
          <cell r="O3387" t="str">
            <v>21/05/2018</v>
          </cell>
          <cell r="P3387">
            <v>0</v>
          </cell>
          <cell r="Q3387" t="str">
            <v>Nhung</v>
          </cell>
        </row>
        <row r="3388">
          <cell r="E3388" t="str">
            <v>TX070084</v>
          </cell>
          <cell r="F3388">
            <v>0</v>
          </cell>
          <cell r="G3388">
            <v>0</v>
          </cell>
          <cell r="H3388" t="str">
            <v>Nguyễn Chí</v>
          </cell>
          <cell r="I3388" t="str">
            <v>Cường</v>
          </cell>
          <cell r="J3388">
            <v>0</v>
          </cell>
          <cell r="K3388" t="str">
            <v>TR</v>
          </cell>
          <cell r="L3388">
            <v>1</v>
          </cell>
          <cell r="M3388" t="str">
            <v>QTKD</v>
          </cell>
          <cell r="N3388">
            <v>729</v>
          </cell>
          <cell r="O3388" t="str">
            <v>21/05/2018</v>
          </cell>
          <cell r="P3388">
            <v>0</v>
          </cell>
          <cell r="Q3388" t="str">
            <v>Nhung</v>
          </cell>
        </row>
        <row r="3389">
          <cell r="E3389" t="str">
            <v>TX070085</v>
          </cell>
          <cell r="F3389">
            <v>0</v>
          </cell>
          <cell r="G3389">
            <v>0</v>
          </cell>
          <cell r="H3389" t="str">
            <v>Nguyễn Kiên</v>
          </cell>
          <cell r="I3389" t="str">
            <v>Cường</v>
          </cell>
          <cell r="J3389">
            <v>0</v>
          </cell>
          <cell r="K3389" t="str">
            <v>TR</v>
          </cell>
          <cell r="L3389">
            <v>1</v>
          </cell>
          <cell r="M3389" t="str">
            <v>QTKD</v>
          </cell>
          <cell r="N3389">
            <v>729</v>
          </cell>
          <cell r="O3389" t="str">
            <v>21/05/2018</v>
          </cell>
          <cell r="P3389">
            <v>0</v>
          </cell>
          <cell r="Q3389" t="str">
            <v>Nhung</v>
          </cell>
        </row>
        <row r="3390">
          <cell r="E3390" t="str">
            <v>TX070086</v>
          </cell>
          <cell r="F3390">
            <v>0</v>
          </cell>
          <cell r="G3390">
            <v>0</v>
          </cell>
          <cell r="H3390" t="str">
            <v>Nguyễn Mạnh</v>
          </cell>
          <cell r="I3390" t="str">
            <v>Cường</v>
          </cell>
          <cell r="J3390">
            <v>0</v>
          </cell>
          <cell r="K3390" t="str">
            <v>TR</v>
          </cell>
          <cell r="L3390">
            <v>1</v>
          </cell>
          <cell r="M3390" t="str">
            <v>Kinh tế</v>
          </cell>
          <cell r="N3390">
            <v>729</v>
          </cell>
          <cell r="O3390" t="str">
            <v>21/05/2018</v>
          </cell>
          <cell r="P3390">
            <v>0</v>
          </cell>
          <cell r="Q3390" t="str">
            <v>Nhung</v>
          </cell>
        </row>
        <row r="3391">
          <cell r="E3391" t="str">
            <v>TX070089</v>
          </cell>
          <cell r="F3391">
            <v>0</v>
          </cell>
          <cell r="G3391">
            <v>0</v>
          </cell>
          <cell r="H3391" t="str">
            <v>Vũ Văn</v>
          </cell>
          <cell r="I3391" t="str">
            <v>Cường</v>
          </cell>
          <cell r="J3391">
            <v>0</v>
          </cell>
          <cell r="K3391" t="str">
            <v>TR</v>
          </cell>
          <cell r="L3391">
            <v>1</v>
          </cell>
          <cell r="M3391" t="str">
            <v>QTKD</v>
          </cell>
          <cell r="N3391">
            <v>729</v>
          </cell>
          <cell r="O3391" t="str">
            <v>21/05/2018</v>
          </cell>
          <cell r="P3391">
            <v>0</v>
          </cell>
          <cell r="Q3391" t="str">
            <v>Nhung</v>
          </cell>
        </row>
        <row r="3392">
          <cell r="E3392" t="str">
            <v>TX070090</v>
          </cell>
          <cell r="F3392">
            <v>0</v>
          </cell>
          <cell r="G3392">
            <v>0</v>
          </cell>
          <cell r="H3392" t="str">
            <v>Nguyễn Hoàng</v>
          </cell>
          <cell r="I3392" t="str">
            <v>Đan</v>
          </cell>
          <cell r="J3392">
            <v>0</v>
          </cell>
          <cell r="K3392" t="str">
            <v>TR</v>
          </cell>
          <cell r="L3392">
            <v>1</v>
          </cell>
          <cell r="M3392" t="str">
            <v>QTKD</v>
          </cell>
          <cell r="N3392">
            <v>729</v>
          </cell>
          <cell r="O3392" t="str">
            <v>21/05/2018</v>
          </cell>
          <cell r="P3392">
            <v>0</v>
          </cell>
          <cell r="Q3392" t="str">
            <v>Nhung</v>
          </cell>
        </row>
        <row r="3393">
          <cell r="E3393" t="str">
            <v>TX070091</v>
          </cell>
          <cell r="F3393">
            <v>0</v>
          </cell>
          <cell r="G3393">
            <v>0</v>
          </cell>
          <cell r="H3393" t="str">
            <v>Nguyễn Hải</v>
          </cell>
          <cell r="I3393" t="str">
            <v>Đăng</v>
          </cell>
          <cell r="J3393">
            <v>0</v>
          </cell>
          <cell r="K3393" t="str">
            <v>TR</v>
          </cell>
          <cell r="L3393">
            <v>1</v>
          </cell>
          <cell r="M3393" t="str">
            <v>QTKD</v>
          </cell>
          <cell r="N3393">
            <v>729</v>
          </cell>
          <cell r="O3393" t="str">
            <v>21/05/2018</v>
          </cell>
          <cell r="P3393">
            <v>0</v>
          </cell>
          <cell r="Q3393" t="str">
            <v>Nhung</v>
          </cell>
        </row>
        <row r="3394">
          <cell r="E3394" t="str">
            <v>TX070093</v>
          </cell>
          <cell r="F3394">
            <v>0</v>
          </cell>
          <cell r="G3394">
            <v>0</v>
          </cell>
          <cell r="H3394" t="str">
            <v>Nguyễn Thị</v>
          </cell>
          <cell r="I3394" t="str">
            <v>Đào</v>
          </cell>
          <cell r="J3394">
            <v>0</v>
          </cell>
          <cell r="K3394" t="str">
            <v>TR</v>
          </cell>
          <cell r="L3394">
            <v>1</v>
          </cell>
          <cell r="M3394" t="str">
            <v>QTKD</v>
          </cell>
          <cell r="N3394">
            <v>729</v>
          </cell>
          <cell r="O3394" t="str">
            <v>21/05/2018</v>
          </cell>
          <cell r="P3394">
            <v>0</v>
          </cell>
          <cell r="Q3394" t="str">
            <v>Nhung</v>
          </cell>
        </row>
        <row r="3395">
          <cell r="E3395" t="str">
            <v>TX070094</v>
          </cell>
          <cell r="F3395">
            <v>0</v>
          </cell>
          <cell r="G3395">
            <v>0</v>
          </cell>
          <cell r="H3395" t="str">
            <v>Nguyễn Thị</v>
          </cell>
          <cell r="I3395" t="str">
            <v>Đào</v>
          </cell>
          <cell r="J3395">
            <v>0</v>
          </cell>
          <cell r="K3395" t="str">
            <v>TR</v>
          </cell>
          <cell r="L3395">
            <v>1</v>
          </cell>
          <cell r="M3395" t="str">
            <v>QTKD</v>
          </cell>
          <cell r="N3395">
            <v>729</v>
          </cell>
          <cell r="O3395" t="str">
            <v>21/05/2018</v>
          </cell>
          <cell r="P3395">
            <v>0</v>
          </cell>
          <cell r="Q3395" t="str">
            <v>Nhung</v>
          </cell>
        </row>
        <row r="3396">
          <cell r="E3396" t="str">
            <v>TX070095</v>
          </cell>
          <cell r="F3396">
            <v>0</v>
          </cell>
          <cell r="G3396">
            <v>0</v>
          </cell>
          <cell r="H3396" t="str">
            <v>Huỳnh Tấn</v>
          </cell>
          <cell r="I3396" t="str">
            <v>Đạt</v>
          </cell>
          <cell r="J3396">
            <v>0</v>
          </cell>
          <cell r="K3396" t="str">
            <v>TR</v>
          </cell>
          <cell r="L3396">
            <v>1</v>
          </cell>
          <cell r="M3396" t="str">
            <v>QTKD</v>
          </cell>
          <cell r="N3396">
            <v>729</v>
          </cell>
          <cell r="O3396" t="str">
            <v>21/05/2018</v>
          </cell>
          <cell r="P3396">
            <v>0</v>
          </cell>
          <cell r="Q3396" t="str">
            <v>Nhung</v>
          </cell>
        </row>
        <row r="3397">
          <cell r="E3397" t="str">
            <v>TX070096</v>
          </cell>
          <cell r="F3397">
            <v>0</v>
          </cell>
          <cell r="G3397">
            <v>0</v>
          </cell>
          <cell r="H3397" t="str">
            <v>Lê Hữu</v>
          </cell>
          <cell r="I3397" t="str">
            <v>Đạt</v>
          </cell>
          <cell r="J3397">
            <v>0</v>
          </cell>
          <cell r="K3397" t="str">
            <v>TR</v>
          </cell>
          <cell r="L3397">
            <v>1</v>
          </cell>
          <cell r="M3397" t="str">
            <v>Kinh tế</v>
          </cell>
          <cell r="N3397">
            <v>729</v>
          </cell>
          <cell r="O3397" t="str">
            <v>21/05/2018</v>
          </cell>
          <cell r="P3397">
            <v>0</v>
          </cell>
          <cell r="Q3397" t="str">
            <v>Nhung</v>
          </cell>
        </row>
        <row r="3398">
          <cell r="E3398" t="str">
            <v>TX070097</v>
          </cell>
          <cell r="F3398">
            <v>0</v>
          </cell>
          <cell r="G3398">
            <v>0</v>
          </cell>
          <cell r="H3398" t="str">
            <v>Mai Văn</v>
          </cell>
          <cell r="I3398" t="str">
            <v>Đạt</v>
          </cell>
          <cell r="J3398">
            <v>0</v>
          </cell>
          <cell r="K3398" t="str">
            <v>TR</v>
          </cell>
          <cell r="L3398">
            <v>1</v>
          </cell>
          <cell r="M3398" t="str">
            <v>QTKD</v>
          </cell>
          <cell r="N3398">
            <v>729</v>
          </cell>
          <cell r="O3398" t="str">
            <v>21/05/2018</v>
          </cell>
          <cell r="P3398">
            <v>0</v>
          </cell>
          <cell r="Q3398" t="str">
            <v>Nhung</v>
          </cell>
        </row>
        <row r="3399">
          <cell r="E3399" t="str">
            <v>TX070098</v>
          </cell>
          <cell r="F3399">
            <v>0</v>
          </cell>
          <cell r="G3399">
            <v>0</v>
          </cell>
          <cell r="H3399" t="str">
            <v>Nguyến Thành</v>
          </cell>
          <cell r="I3399" t="str">
            <v>Đạt</v>
          </cell>
          <cell r="J3399">
            <v>0</v>
          </cell>
          <cell r="K3399" t="str">
            <v>TR</v>
          </cell>
          <cell r="L3399">
            <v>1</v>
          </cell>
          <cell r="M3399" t="str">
            <v>QTKD</v>
          </cell>
          <cell r="N3399">
            <v>729</v>
          </cell>
          <cell r="O3399" t="str">
            <v>21/05/2018</v>
          </cell>
          <cell r="P3399">
            <v>0</v>
          </cell>
          <cell r="Q3399" t="str">
            <v>Nhung</v>
          </cell>
        </row>
        <row r="3400">
          <cell r="E3400" t="str">
            <v>TX070099</v>
          </cell>
          <cell r="F3400">
            <v>0</v>
          </cell>
          <cell r="G3400">
            <v>0</v>
          </cell>
          <cell r="H3400" t="str">
            <v>Nguyễn Tiến</v>
          </cell>
          <cell r="I3400" t="str">
            <v>Đạt</v>
          </cell>
          <cell r="J3400">
            <v>0</v>
          </cell>
          <cell r="K3400" t="str">
            <v>TR</v>
          </cell>
          <cell r="L3400">
            <v>1</v>
          </cell>
          <cell r="M3400" t="str">
            <v>QTKD</v>
          </cell>
          <cell r="N3400">
            <v>729</v>
          </cell>
          <cell r="O3400" t="str">
            <v>21/05/2018</v>
          </cell>
          <cell r="P3400">
            <v>0</v>
          </cell>
          <cell r="Q3400" t="str">
            <v>Nhung</v>
          </cell>
        </row>
        <row r="3401">
          <cell r="E3401" t="str">
            <v>TX070100</v>
          </cell>
          <cell r="F3401">
            <v>0</v>
          </cell>
          <cell r="G3401">
            <v>0</v>
          </cell>
          <cell r="H3401" t="str">
            <v>Nguyễn Văn</v>
          </cell>
          <cell r="I3401" t="str">
            <v>Đạt</v>
          </cell>
          <cell r="J3401">
            <v>0</v>
          </cell>
          <cell r="K3401" t="str">
            <v>TR</v>
          </cell>
          <cell r="L3401">
            <v>1</v>
          </cell>
          <cell r="M3401" t="str">
            <v>Kinh tế</v>
          </cell>
          <cell r="N3401">
            <v>729</v>
          </cell>
          <cell r="O3401" t="str">
            <v>21/05/2018</v>
          </cell>
          <cell r="P3401">
            <v>0</v>
          </cell>
          <cell r="Q3401" t="str">
            <v>Nhung</v>
          </cell>
        </row>
        <row r="3402">
          <cell r="E3402" t="str">
            <v>TX070101</v>
          </cell>
          <cell r="F3402">
            <v>0</v>
          </cell>
          <cell r="G3402">
            <v>0</v>
          </cell>
          <cell r="H3402" t="str">
            <v>Lê Quang</v>
          </cell>
          <cell r="I3402" t="str">
            <v>Diễn</v>
          </cell>
          <cell r="J3402">
            <v>0</v>
          </cell>
          <cell r="K3402" t="str">
            <v>TR</v>
          </cell>
          <cell r="L3402">
            <v>1</v>
          </cell>
          <cell r="M3402" t="str">
            <v>QTKD</v>
          </cell>
          <cell r="N3402">
            <v>729</v>
          </cell>
          <cell r="O3402" t="str">
            <v>21/05/2018</v>
          </cell>
          <cell r="P3402">
            <v>0</v>
          </cell>
          <cell r="Q3402" t="str">
            <v>Nhung</v>
          </cell>
        </row>
        <row r="3403">
          <cell r="E3403" t="str">
            <v>TX070102</v>
          </cell>
          <cell r="F3403">
            <v>0</v>
          </cell>
          <cell r="G3403">
            <v>0</v>
          </cell>
          <cell r="H3403" t="str">
            <v>Nguyễn Duy</v>
          </cell>
          <cell r="I3403" t="str">
            <v>Điền</v>
          </cell>
          <cell r="J3403">
            <v>0</v>
          </cell>
          <cell r="K3403" t="str">
            <v>TR</v>
          </cell>
          <cell r="L3403">
            <v>1</v>
          </cell>
          <cell r="M3403" t="str">
            <v>Kinh tế</v>
          </cell>
          <cell r="N3403">
            <v>729</v>
          </cell>
          <cell r="O3403" t="str">
            <v>21/05/2018</v>
          </cell>
          <cell r="P3403">
            <v>0</v>
          </cell>
          <cell r="Q3403" t="str">
            <v>Nhung</v>
          </cell>
        </row>
        <row r="3404">
          <cell r="E3404" t="str">
            <v>TX070103</v>
          </cell>
          <cell r="F3404">
            <v>0</v>
          </cell>
          <cell r="G3404">
            <v>0</v>
          </cell>
          <cell r="H3404" t="str">
            <v>Nguyễn Hoàng</v>
          </cell>
          <cell r="I3404" t="str">
            <v>Điệp</v>
          </cell>
          <cell r="J3404">
            <v>0</v>
          </cell>
          <cell r="K3404" t="str">
            <v>TR</v>
          </cell>
          <cell r="L3404">
            <v>1</v>
          </cell>
          <cell r="M3404" t="str">
            <v>QTKD</v>
          </cell>
          <cell r="N3404">
            <v>729</v>
          </cell>
          <cell r="O3404" t="str">
            <v>21/05/2018</v>
          </cell>
          <cell r="P3404">
            <v>0</v>
          </cell>
          <cell r="Q3404" t="str">
            <v>Nhung</v>
          </cell>
        </row>
        <row r="3405">
          <cell r="E3405" t="str">
            <v>TX070104</v>
          </cell>
          <cell r="F3405">
            <v>0</v>
          </cell>
          <cell r="G3405">
            <v>0</v>
          </cell>
          <cell r="H3405" t="str">
            <v>Nguyễn Công</v>
          </cell>
          <cell r="I3405" t="str">
            <v>Định</v>
          </cell>
          <cell r="J3405">
            <v>0</v>
          </cell>
          <cell r="K3405" t="str">
            <v>TR</v>
          </cell>
          <cell r="L3405">
            <v>1</v>
          </cell>
          <cell r="M3405" t="str">
            <v>Kinh tế</v>
          </cell>
          <cell r="N3405">
            <v>729</v>
          </cell>
          <cell r="O3405" t="str">
            <v>21/05/2018</v>
          </cell>
          <cell r="P3405">
            <v>0</v>
          </cell>
          <cell r="Q3405" t="str">
            <v>Nhung</v>
          </cell>
        </row>
        <row r="3406">
          <cell r="E3406" t="str">
            <v>TX070105</v>
          </cell>
          <cell r="F3406">
            <v>0</v>
          </cell>
          <cell r="G3406">
            <v>0</v>
          </cell>
          <cell r="H3406" t="str">
            <v>Nguyễn Kim</v>
          </cell>
          <cell r="I3406" t="str">
            <v>Định</v>
          </cell>
          <cell r="J3406">
            <v>0</v>
          </cell>
          <cell r="K3406" t="str">
            <v>TR</v>
          </cell>
          <cell r="L3406">
            <v>1</v>
          </cell>
          <cell r="M3406" t="str">
            <v>Kinh tế</v>
          </cell>
          <cell r="N3406">
            <v>729</v>
          </cell>
          <cell r="O3406" t="str">
            <v>21/05/2018</v>
          </cell>
          <cell r="P3406">
            <v>0</v>
          </cell>
          <cell r="Q3406" t="str">
            <v>Nhung</v>
          </cell>
        </row>
        <row r="3407">
          <cell r="E3407" t="str">
            <v>TX070107</v>
          </cell>
          <cell r="F3407">
            <v>0</v>
          </cell>
          <cell r="G3407">
            <v>0</v>
          </cell>
          <cell r="H3407" t="str">
            <v>Mai Ngọc</v>
          </cell>
          <cell r="I3407" t="str">
            <v>Doanh</v>
          </cell>
          <cell r="J3407">
            <v>0</v>
          </cell>
          <cell r="K3407" t="str">
            <v>TR</v>
          </cell>
          <cell r="L3407">
            <v>1</v>
          </cell>
          <cell r="M3407" t="str">
            <v>QTKD</v>
          </cell>
          <cell r="N3407">
            <v>729</v>
          </cell>
          <cell r="O3407" t="str">
            <v>21/05/2018</v>
          </cell>
          <cell r="P3407">
            <v>0</v>
          </cell>
          <cell r="Q3407" t="str">
            <v>Nhung</v>
          </cell>
        </row>
        <row r="3408">
          <cell r="E3408" t="str">
            <v>TX070108</v>
          </cell>
          <cell r="F3408">
            <v>0</v>
          </cell>
          <cell r="G3408">
            <v>0</v>
          </cell>
          <cell r="H3408" t="str">
            <v>Nguyễn Trần</v>
          </cell>
          <cell r="I3408" t="str">
            <v>Đông</v>
          </cell>
          <cell r="J3408">
            <v>0</v>
          </cell>
          <cell r="K3408" t="str">
            <v>TR</v>
          </cell>
          <cell r="L3408">
            <v>1</v>
          </cell>
          <cell r="M3408" t="str">
            <v>QTKD</v>
          </cell>
          <cell r="N3408">
            <v>729</v>
          </cell>
          <cell r="O3408" t="str">
            <v>21/05/2018</v>
          </cell>
          <cell r="P3408">
            <v>0</v>
          </cell>
          <cell r="Q3408" t="str">
            <v>Nhung</v>
          </cell>
        </row>
        <row r="3409">
          <cell r="E3409" t="str">
            <v>TX070109</v>
          </cell>
          <cell r="F3409">
            <v>0</v>
          </cell>
          <cell r="G3409">
            <v>0</v>
          </cell>
          <cell r="H3409" t="str">
            <v>Nguyễn Văn</v>
          </cell>
          <cell r="I3409" t="str">
            <v>Đông</v>
          </cell>
          <cell r="J3409">
            <v>0</v>
          </cell>
          <cell r="K3409" t="str">
            <v>TR</v>
          </cell>
          <cell r="L3409">
            <v>1</v>
          </cell>
          <cell r="M3409" t="str">
            <v>QTKD</v>
          </cell>
          <cell r="N3409">
            <v>729</v>
          </cell>
          <cell r="O3409" t="str">
            <v>21/05/2018</v>
          </cell>
          <cell r="P3409">
            <v>0</v>
          </cell>
          <cell r="Q3409" t="str">
            <v>Nhung</v>
          </cell>
        </row>
        <row r="3410">
          <cell r="E3410" t="str">
            <v>TX070110</v>
          </cell>
          <cell r="F3410">
            <v>0</v>
          </cell>
          <cell r="G3410">
            <v>0</v>
          </cell>
          <cell r="H3410" t="str">
            <v>Phạm Tiến</v>
          </cell>
          <cell r="I3410" t="str">
            <v>Dư</v>
          </cell>
          <cell r="J3410">
            <v>0</v>
          </cell>
          <cell r="K3410" t="str">
            <v>TR</v>
          </cell>
          <cell r="L3410">
            <v>1</v>
          </cell>
          <cell r="M3410" t="str">
            <v>QTKD</v>
          </cell>
          <cell r="N3410">
            <v>729</v>
          </cell>
          <cell r="O3410" t="str">
            <v>21/05/2018</v>
          </cell>
          <cell r="P3410">
            <v>0</v>
          </cell>
          <cell r="Q3410" t="str">
            <v>Nhung</v>
          </cell>
        </row>
        <row r="3411">
          <cell r="E3411" t="str">
            <v>TX070111</v>
          </cell>
          <cell r="F3411">
            <v>0</v>
          </cell>
          <cell r="G3411">
            <v>0</v>
          </cell>
          <cell r="H3411" t="str">
            <v>Đào Văn</v>
          </cell>
          <cell r="I3411" t="str">
            <v>Duẩn</v>
          </cell>
          <cell r="J3411">
            <v>0</v>
          </cell>
          <cell r="K3411" t="str">
            <v>TR</v>
          </cell>
          <cell r="L3411">
            <v>1</v>
          </cell>
          <cell r="M3411" t="str">
            <v>QTKD</v>
          </cell>
          <cell r="N3411">
            <v>729</v>
          </cell>
          <cell r="O3411" t="str">
            <v>21/05/2018</v>
          </cell>
          <cell r="P3411">
            <v>0</v>
          </cell>
          <cell r="Q3411" t="str">
            <v>Nhung</v>
          </cell>
        </row>
        <row r="3412">
          <cell r="E3412" t="str">
            <v>TX070112</v>
          </cell>
          <cell r="F3412">
            <v>0</v>
          </cell>
          <cell r="G3412">
            <v>0</v>
          </cell>
          <cell r="H3412" t="str">
            <v>Hoàng Ngọc</v>
          </cell>
          <cell r="I3412" t="str">
            <v>Duẩn</v>
          </cell>
          <cell r="J3412">
            <v>0</v>
          </cell>
          <cell r="K3412" t="str">
            <v>TR</v>
          </cell>
          <cell r="L3412">
            <v>1</v>
          </cell>
          <cell r="M3412" t="str">
            <v>Kinh tế</v>
          </cell>
          <cell r="N3412">
            <v>729</v>
          </cell>
          <cell r="O3412" t="str">
            <v>21/05/2018</v>
          </cell>
          <cell r="P3412">
            <v>0</v>
          </cell>
          <cell r="Q3412" t="str">
            <v>Nhung</v>
          </cell>
        </row>
        <row r="3413">
          <cell r="E3413" t="str">
            <v>TX070113</v>
          </cell>
          <cell r="F3413">
            <v>0</v>
          </cell>
          <cell r="G3413">
            <v>0</v>
          </cell>
          <cell r="H3413" t="str">
            <v>Lê Văn</v>
          </cell>
          <cell r="I3413" t="str">
            <v>Duẩn</v>
          </cell>
          <cell r="J3413">
            <v>0</v>
          </cell>
          <cell r="K3413" t="str">
            <v>TR</v>
          </cell>
          <cell r="L3413">
            <v>1</v>
          </cell>
          <cell r="M3413" t="str">
            <v>QTKD</v>
          </cell>
          <cell r="N3413">
            <v>729</v>
          </cell>
          <cell r="O3413" t="str">
            <v>21/05/2018</v>
          </cell>
          <cell r="P3413">
            <v>0</v>
          </cell>
          <cell r="Q3413" t="str">
            <v>Nhung</v>
          </cell>
        </row>
        <row r="3414">
          <cell r="E3414" t="str">
            <v>TX070114</v>
          </cell>
          <cell r="F3414">
            <v>0</v>
          </cell>
          <cell r="G3414">
            <v>0</v>
          </cell>
          <cell r="H3414" t="str">
            <v>Vũ Minh</v>
          </cell>
          <cell r="I3414" t="str">
            <v>Dực</v>
          </cell>
          <cell r="J3414">
            <v>0</v>
          </cell>
          <cell r="K3414" t="str">
            <v>TR</v>
          </cell>
          <cell r="L3414">
            <v>1</v>
          </cell>
          <cell r="M3414" t="str">
            <v>QTKD</v>
          </cell>
          <cell r="N3414">
            <v>729</v>
          </cell>
          <cell r="O3414" t="str">
            <v>21/05/2018</v>
          </cell>
          <cell r="P3414">
            <v>0</v>
          </cell>
          <cell r="Q3414" t="str">
            <v>Nhung</v>
          </cell>
        </row>
        <row r="3415">
          <cell r="E3415" t="str">
            <v>TX070115</v>
          </cell>
          <cell r="F3415">
            <v>0</v>
          </cell>
          <cell r="G3415">
            <v>0</v>
          </cell>
          <cell r="H3415" t="str">
            <v>Hà Minh</v>
          </cell>
          <cell r="I3415" t="str">
            <v>Đức</v>
          </cell>
          <cell r="J3415">
            <v>0</v>
          </cell>
          <cell r="K3415" t="str">
            <v>TR</v>
          </cell>
          <cell r="L3415">
            <v>1</v>
          </cell>
          <cell r="M3415" t="str">
            <v>QTKD</v>
          </cell>
          <cell r="N3415">
            <v>729</v>
          </cell>
          <cell r="O3415" t="str">
            <v>21/05/2018</v>
          </cell>
          <cell r="P3415">
            <v>0</v>
          </cell>
          <cell r="Q3415" t="str">
            <v>Nhung</v>
          </cell>
        </row>
        <row r="3416">
          <cell r="E3416" t="str">
            <v>TX070116</v>
          </cell>
          <cell r="F3416">
            <v>0</v>
          </cell>
          <cell r="G3416">
            <v>0</v>
          </cell>
          <cell r="H3416" t="str">
            <v>Lê Vĩnh</v>
          </cell>
          <cell r="I3416" t="str">
            <v>Đức</v>
          </cell>
          <cell r="J3416">
            <v>0</v>
          </cell>
          <cell r="K3416" t="str">
            <v>TR</v>
          </cell>
          <cell r="L3416">
            <v>1</v>
          </cell>
          <cell r="M3416" t="str">
            <v>QTKD</v>
          </cell>
          <cell r="N3416">
            <v>729</v>
          </cell>
          <cell r="O3416" t="str">
            <v>21/05/2018</v>
          </cell>
          <cell r="P3416">
            <v>0</v>
          </cell>
          <cell r="Q3416" t="str">
            <v>Nhung</v>
          </cell>
        </row>
        <row r="3417">
          <cell r="E3417" t="str">
            <v>TX070120</v>
          </cell>
          <cell r="F3417">
            <v>0</v>
          </cell>
          <cell r="G3417">
            <v>0</v>
          </cell>
          <cell r="H3417" t="str">
            <v>Đỗ Thị Kim</v>
          </cell>
          <cell r="I3417" t="str">
            <v>Dung</v>
          </cell>
          <cell r="J3417">
            <v>0</v>
          </cell>
          <cell r="K3417" t="str">
            <v>TR</v>
          </cell>
          <cell r="L3417">
            <v>1</v>
          </cell>
          <cell r="M3417" t="str">
            <v>Kinh tế</v>
          </cell>
          <cell r="N3417">
            <v>729</v>
          </cell>
          <cell r="O3417" t="str">
            <v>21/05/2018</v>
          </cell>
          <cell r="P3417">
            <v>0</v>
          </cell>
          <cell r="Q3417" t="str">
            <v>Nhung</v>
          </cell>
        </row>
        <row r="3418">
          <cell r="E3418" t="str">
            <v>TX070121</v>
          </cell>
          <cell r="F3418">
            <v>0</v>
          </cell>
          <cell r="G3418">
            <v>0</v>
          </cell>
          <cell r="H3418" t="str">
            <v>Đỗ Thị Mai</v>
          </cell>
          <cell r="I3418" t="str">
            <v>Dung</v>
          </cell>
          <cell r="J3418">
            <v>0</v>
          </cell>
          <cell r="K3418" t="str">
            <v>TR</v>
          </cell>
          <cell r="L3418">
            <v>1</v>
          </cell>
          <cell r="M3418" t="str">
            <v>QTKD</v>
          </cell>
          <cell r="N3418">
            <v>729</v>
          </cell>
          <cell r="O3418" t="str">
            <v>21/05/2018</v>
          </cell>
          <cell r="P3418">
            <v>0</v>
          </cell>
          <cell r="Q3418" t="str">
            <v>Nhung</v>
          </cell>
        </row>
        <row r="3419">
          <cell r="E3419" t="str">
            <v>TX070122</v>
          </cell>
          <cell r="F3419">
            <v>0</v>
          </cell>
          <cell r="G3419">
            <v>0</v>
          </cell>
          <cell r="H3419" t="str">
            <v>Nguyễn Thị Thuỳ</v>
          </cell>
          <cell r="I3419" t="str">
            <v>Dung</v>
          </cell>
          <cell r="J3419">
            <v>0</v>
          </cell>
          <cell r="K3419" t="str">
            <v>TR</v>
          </cell>
          <cell r="L3419">
            <v>1</v>
          </cell>
          <cell r="M3419" t="str">
            <v>QTKD</v>
          </cell>
          <cell r="N3419">
            <v>729</v>
          </cell>
          <cell r="O3419" t="str">
            <v>21/05/2018</v>
          </cell>
          <cell r="P3419">
            <v>0</v>
          </cell>
          <cell r="Q3419" t="str">
            <v>Nhung</v>
          </cell>
        </row>
        <row r="3420">
          <cell r="E3420" t="str">
            <v>TX070123</v>
          </cell>
          <cell r="F3420">
            <v>0</v>
          </cell>
          <cell r="G3420">
            <v>0</v>
          </cell>
          <cell r="H3420" t="str">
            <v>Trịnh Thị Kim</v>
          </cell>
          <cell r="I3420" t="str">
            <v>Dung</v>
          </cell>
          <cell r="J3420">
            <v>0</v>
          </cell>
          <cell r="K3420" t="str">
            <v>TR</v>
          </cell>
          <cell r="L3420">
            <v>1</v>
          </cell>
          <cell r="M3420" t="str">
            <v>Kinh tế</v>
          </cell>
          <cell r="N3420">
            <v>729</v>
          </cell>
          <cell r="O3420" t="str">
            <v>21/05/2018</v>
          </cell>
          <cell r="P3420">
            <v>0</v>
          </cell>
          <cell r="Q3420" t="str">
            <v>Nhung</v>
          </cell>
        </row>
        <row r="3421">
          <cell r="E3421" t="str">
            <v>TX070125</v>
          </cell>
          <cell r="F3421">
            <v>0</v>
          </cell>
          <cell r="G3421">
            <v>0</v>
          </cell>
          <cell r="H3421" t="str">
            <v>Cao</v>
          </cell>
          <cell r="I3421" t="str">
            <v>Dũng</v>
          </cell>
          <cell r="J3421">
            <v>0</v>
          </cell>
          <cell r="K3421" t="str">
            <v>TR</v>
          </cell>
          <cell r="L3421">
            <v>1</v>
          </cell>
          <cell r="M3421" t="str">
            <v>Kinh tế</v>
          </cell>
          <cell r="N3421">
            <v>729</v>
          </cell>
          <cell r="O3421" t="str">
            <v>21/05/2018</v>
          </cell>
          <cell r="P3421">
            <v>0</v>
          </cell>
          <cell r="Q3421" t="str">
            <v>Nhung</v>
          </cell>
        </row>
        <row r="3422">
          <cell r="E3422" t="str">
            <v>TX070127</v>
          </cell>
          <cell r="F3422">
            <v>0</v>
          </cell>
          <cell r="G3422">
            <v>0</v>
          </cell>
          <cell r="H3422" t="str">
            <v>Hoàng Tuấn</v>
          </cell>
          <cell r="I3422" t="str">
            <v>Dũng</v>
          </cell>
          <cell r="J3422">
            <v>0</v>
          </cell>
          <cell r="K3422" t="str">
            <v>TR</v>
          </cell>
          <cell r="L3422">
            <v>1</v>
          </cell>
          <cell r="M3422" t="str">
            <v>QTKD</v>
          </cell>
          <cell r="N3422">
            <v>729</v>
          </cell>
          <cell r="O3422" t="str">
            <v>21/05/2018</v>
          </cell>
          <cell r="P3422">
            <v>0</v>
          </cell>
          <cell r="Q3422" t="str">
            <v>Nhung</v>
          </cell>
        </row>
        <row r="3423">
          <cell r="E3423" t="str">
            <v>TX070128</v>
          </cell>
          <cell r="F3423">
            <v>0</v>
          </cell>
          <cell r="G3423">
            <v>0</v>
          </cell>
          <cell r="H3423" t="str">
            <v>Hoàng Văn</v>
          </cell>
          <cell r="I3423" t="str">
            <v>Dũng</v>
          </cell>
          <cell r="J3423">
            <v>0</v>
          </cell>
          <cell r="K3423" t="str">
            <v>TR</v>
          </cell>
          <cell r="L3423">
            <v>1</v>
          </cell>
          <cell r="M3423" t="str">
            <v>QTKD</v>
          </cell>
          <cell r="N3423">
            <v>729</v>
          </cell>
          <cell r="O3423" t="str">
            <v>21/05/2018</v>
          </cell>
          <cell r="P3423">
            <v>0</v>
          </cell>
          <cell r="Q3423" t="str">
            <v>Nhung</v>
          </cell>
        </row>
        <row r="3424">
          <cell r="E3424" t="str">
            <v>TX070129</v>
          </cell>
          <cell r="F3424">
            <v>0</v>
          </cell>
          <cell r="G3424">
            <v>0</v>
          </cell>
          <cell r="H3424" t="str">
            <v>La Quốc</v>
          </cell>
          <cell r="I3424" t="str">
            <v>Dũng</v>
          </cell>
          <cell r="J3424">
            <v>0</v>
          </cell>
          <cell r="K3424" t="str">
            <v>TR</v>
          </cell>
          <cell r="L3424">
            <v>1</v>
          </cell>
          <cell r="M3424" t="str">
            <v>QTKD</v>
          </cell>
          <cell r="N3424">
            <v>729</v>
          </cell>
          <cell r="O3424" t="str">
            <v>21/05/2018</v>
          </cell>
          <cell r="P3424">
            <v>0</v>
          </cell>
          <cell r="Q3424" t="str">
            <v>Nhung</v>
          </cell>
        </row>
        <row r="3425">
          <cell r="E3425" t="str">
            <v>TX070130</v>
          </cell>
          <cell r="F3425">
            <v>0</v>
          </cell>
          <cell r="G3425">
            <v>0</v>
          </cell>
          <cell r="H3425" t="str">
            <v>Lại Anh</v>
          </cell>
          <cell r="I3425" t="str">
            <v>Dũng</v>
          </cell>
          <cell r="J3425">
            <v>0</v>
          </cell>
          <cell r="K3425" t="str">
            <v>TR</v>
          </cell>
          <cell r="L3425">
            <v>1</v>
          </cell>
          <cell r="M3425" t="str">
            <v>QTKD</v>
          </cell>
          <cell r="N3425">
            <v>729</v>
          </cell>
          <cell r="O3425" t="str">
            <v>21/05/2018</v>
          </cell>
          <cell r="P3425">
            <v>0</v>
          </cell>
          <cell r="Q3425" t="str">
            <v>Nhung</v>
          </cell>
        </row>
        <row r="3426">
          <cell r="E3426" t="str">
            <v>TX070131</v>
          </cell>
          <cell r="F3426">
            <v>0</v>
          </cell>
          <cell r="G3426">
            <v>0</v>
          </cell>
          <cell r="H3426" t="str">
            <v>Nguyễn Anh</v>
          </cell>
          <cell r="I3426" t="str">
            <v>Dũng</v>
          </cell>
          <cell r="J3426">
            <v>0</v>
          </cell>
          <cell r="K3426" t="str">
            <v>TR</v>
          </cell>
          <cell r="L3426">
            <v>1</v>
          </cell>
          <cell r="M3426" t="str">
            <v>Kinh tế</v>
          </cell>
          <cell r="N3426">
            <v>729</v>
          </cell>
          <cell r="O3426" t="str">
            <v>21/05/2018</v>
          </cell>
          <cell r="P3426">
            <v>0</v>
          </cell>
          <cell r="Q3426" t="str">
            <v>Nhung</v>
          </cell>
        </row>
        <row r="3427">
          <cell r="E3427" t="str">
            <v>TX070132</v>
          </cell>
          <cell r="F3427">
            <v>0</v>
          </cell>
          <cell r="G3427">
            <v>0</v>
          </cell>
          <cell r="H3427" t="str">
            <v>Nguyễn Danh</v>
          </cell>
          <cell r="I3427" t="str">
            <v>Dũng</v>
          </cell>
          <cell r="J3427">
            <v>0</v>
          </cell>
          <cell r="K3427" t="str">
            <v>TR</v>
          </cell>
          <cell r="L3427">
            <v>1</v>
          </cell>
          <cell r="M3427" t="str">
            <v>QTKD</v>
          </cell>
          <cell r="N3427">
            <v>729</v>
          </cell>
          <cell r="O3427" t="str">
            <v>21/05/2018</v>
          </cell>
          <cell r="P3427">
            <v>0</v>
          </cell>
          <cell r="Q3427" t="str">
            <v>Nhung</v>
          </cell>
        </row>
        <row r="3428">
          <cell r="E3428" t="str">
            <v>TX070133</v>
          </cell>
          <cell r="F3428">
            <v>0</v>
          </cell>
          <cell r="G3428">
            <v>0</v>
          </cell>
          <cell r="H3428" t="str">
            <v>Nguyễn Doãn</v>
          </cell>
          <cell r="I3428" t="str">
            <v>Dũng</v>
          </cell>
          <cell r="J3428">
            <v>0</v>
          </cell>
          <cell r="K3428" t="str">
            <v>TR</v>
          </cell>
          <cell r="L3428">
            <v>1</v>
          </cell>
          <cell r="M3428" t="str">
            <v>QTKD</v>
          </cell>
          <cell r="N3428">
            <v>729</v>
          </cell>
          <cell r="O3428" t="str">
            <v>21/05/2018</v>
          </cell>
          <cell r="P3428">
            <v>0</v>
          </cell>
          <cell r="Q3428" t="str">
            <v>Nhung</v>
          </cell>
        </row>
        <row r="3429">
          <cell r="E3429" t="str">
            <v>TX070134</v>
          </cell>
          <cell r="F3429">
            <v>0</v>
          </cell>
          <cell r="G3429">
            <v>0</v>
          </cell>
          <cell r="H3429" t="str">
            <v>Nguyễn Minh</v>
          </cell>
          <cell r="I3429" t="str">
            <v>Dũng</v>
          </cell>
          <cell r="J3429">
            <v>0</v>
          </cell>
          <cell r="K3429" t="str">
            <v>TR</v>
          </cell>
          <cell r="L3429">
            <v>1</v>
          </cell>
          <cell r="M3429" t="str">
            <v>Kinh tế</v>
          </cell>
          <cell r="N3429">
            <v>729</v>
          </cell>
          <cell r="O3429" t="str">
            <v>21/05/2018</v>
          </cell>
          <cell r="P3429">
            <v>0</v>
          </cell>
          <cell r="Q3429" t="str">
            <v>Nhung</v>
          </cell>
        </row>
        <row r="3430">
          <cell r="E3430" t="str">
            <v>TX070135</v>
          </cell>
          <cell r="F3430">
            <v>0</v>
          </cell>
          <cell r="G3430">
            <v>0</v>
          </cell>
          <cell r="H3430" t="str">
            <v>Nguyễn Thế</v>
          </cell>
          <cell r="I3430" t="str">
            <v>Dũng</v>
          </cell>
          <cell r="J3430">
            <v>0</v>
          </cell>
          <cell r="K3430" t="str">
            <v>TR</v>
          </cell>
          <cell r="L3430">
            <v>1</v>
          </cell>
          <cell r="M3430" t="str">
            <v>QTKD</v>
          </cell>
          <cell r="N3430">
            <v>729</v>
          </cell>
          <cell r="O3430" t="str">
            <v>21/05/2018</v>
          </cell>
          <cell r="P3430">
            <v>0</v>
          </cell>
          <cell r="Q3430" t="str">
            <v>Nhung</v>
          </cell>
        </row>
        <row r="3431">
          <cell r="E3431" t="str">
            <v>TX070136</v>
          </cell>
          <cell r="F3431">
            <v>0</v>
          </cell>
          <cell r="G3431">
            <v>0</v>
          </cell>
          <cell r="H3431" t="str">
            <v>Nguyễn Tiến</v>
          </cell>
          <cell r="I3431" t="str">
            <v>Dũng</v>
          </cell>
          <cell r="J3431">
            <v>0</v>
          </cell>
          <cell r="K3431" t="str">
            <v>TR</v>
          </cell>
          <cell r="L3431">
            <v>1</v>
          </cell>
          <cell r="M3431" t="str">
            <v>QTKD</v>
          </cell>
          <cell r="N3431">
            <v>729</v>
          </cell>
          <cell r="O3431" t="str">
            <v>21/05/2018</v>
          </cell>
          <cell r="P3431">
            <v>0</v>
          </cell>
          <cell r="Q3431" t="str">
            <v>Nhung</v>
          </cell>
        </row>
        <row r="3432">
          <cell r="E3432" t="str">
            <v>TX070138</v>
          </cell>
          <cell r="F3432">
            <v>0</v>
          </cell>
          <cell r="G3432">
            <v>0</v>
          </cell>
          <cell r="H3432" t="str">
            <v>Nguyễn Việt</v>
          </cell>
          <cell r="I3432" t="str">
            <v>Dũng</v>
          </cell>
          <cell r="J3432">
            <v>0</v>
          </cell>
          <cell r="K3432" t="str">
            <v>TR</v>
          </cell>
          <cell r="L3432">
            <v>1</v>
          </cell>
          <cell r="M3432" t="str">
            <v>Kinh tế</v>
          </cell>
          <cell r="N3432">
            <v>729</v>
          </cell>
          <cell r="O3432" t="str">
            <v>21/05/2018</v>
          </cell>
          <cell r="P3432">
            <v>0</v>
          </cell>
          <cell r="Q3432" t="str">
            <v>Nhung</v>
          </cell>
        </row>
        <row r="3433">
          <cell r="E3433" t="str">
            <v>TX070139</v>
          </cell>
          <cell r="F3433">
            <v>0</v>
          </cell>
          <cell r="G3433">
            <v>0</v>
          </cell>
          <cell r="H3433" t="str">
            <v>Nguyễn Việt</v>
          </cell>
          <cell r="I3433" t="str">
            <v>Dũng</v>
          </cell>
          <cell r="J3433">
            <v>0</v>
          </cell>
          <cell r="K3433" t="str">
            <v>TR</v>
          </cell>
          <cell r="L3433">
            <v>1</v>
          </cell>
          <cell r="M3433" t="str">
            <v>Kinh tế</v>
          </cell>
          <cell r="N3433">
            <v>729</v>
          </cell>
          <cell r="O3433" t="str">
            <v>21/05/2018</v>
          </cell>
          <cell r="P3433">
            <v>0</v>
          </cell>
          <cell r="Q3433" t="str">
            <v>Nhung</v>
          </cell>
        </row>
        <row r="3434">
          <cell r="E3434" t="str">
            <v>TX070140</v>
          </cell>
          <cell r="F3434">
            <v>0</v>
          </cell>
          <cell r="G3434">
            <v>0</v>
          </cell>
          <cell r="H3434" t="str">
            <v>Bùi Quốc</v>
          </cell>
          <cell r="I3434" t="str">
            <v>Dương</v>
          </cell>
          <cell r="J3434">
            <v>0</v>
          </cell>
          <cell r="K3434" t="str">
            <v>TR</v>
          </cell>
          <cell r="L3434">
            <v>1</v>
          </cell>
          <cell r="M3434" t="str">
            <v>QTKD</v>
          </cell>
          <cell r="N3434">
            <v>729</v>
          </cell>
          <cell r="O3434" t="str">
            <v>21/05/2018</v>
          </cell>
          <cell r="P3434">
            <v>0</v>
          </cell>
          <cell r="Q3434" t="str">
            <v>Nhung</v>
          </cell>
        </row>
        <row r="3435">
          <cell r="E3435" t="str">
            <v>TX070141</v>
          </cell>
          <cell r="F3435">
            <v>0</v>
          </cell>
          <cell r="G3435">
            <v>0</v>
          </cell>
          <cell r="H3435" t="str">
            <v>Ngô Thái</v>
          </cell>
          <cell r="I3435" t="str">
            <v>Dương</v>
          </cell>
          <cell r="J3435">
            <v>0</v>
          </cell>
          <cell r="K3435" t="str">
            <v>TR</v>
          </cell>
          <cell r="L3435">
            <v>1</v>
          </cell>
          <cell r="M3435" t="str">
            <v>QTKD</v>
          </cell>
          <cell r="N3435">
            <v>729</v>
          </cell>
          <cell r="O3435" t="str">
            <v>21/05/2018</v>
          </cell>
          <cell r="P3435">
            <v>0</v>
          </cell>
          <cell r="Q3435" t="str">
            <v>Nhung</v>
          </cell>
        </row>
        <row r="3436">
          <cell r="E3436" t="str">
            <v>TX070142</v>
          </cell>
          <cell r="F3436">
            <v>0</v>
          </cell>
          <cell r="G3436">
            <v>0</v>
          </cell>
          <cell r="H3436" t="str">
            <v>Nguyễn Hữu</v>
          </cell>
          <cell r="I3436" t="str">
            <v>Dương</v>
          </cell>
          <cell r="J3436">
            <v>0</v>
          </cell>
          <cell r="K3436" t="str">
            <v>TR</v>
          </cell>
          <cell r="L3436">
            <v>1</v>
          </cell>
          <cell r="M3436" t="str">
            <v>QTKD</v>
          </cell>
          <cell r="N3436">
            <v>729</v>
          </cell>
          <cell r="O3436" t="str">
            <v>21/05/2018</v>
          </cell>
          <cell r="P3436">
            <v>0</v>
          </cell>
          <cell r="Q3436" t="str">
            <v>Nhung</v>
          </cell>
        </row>
        <row r="3437">
          <cell r="E3437" t="str">
            <v>TX070143</v>
          </cell>
          <cell r="F3437">
            <v>0</v>
          </cell>
          <cell r="G3437">
            <v>0</v>
          </cell>
          <cell r="H3437" t="str">
            <v>Phan Hùng</v>
          </cell>
          <cell r="I3437" t="str">
            <v>Dương</v>
          </cell>
          <cell r="J3437">
            <v>0</v>
          </cell>
          <cell r="K3437" t="str">
            <v>TR</v>
          </cell>
          <cell r="L3437">
            <v>1</v>
          </cell>
          <cell r="M3437" t="str">
            <v>Kinh tế</v>
          </cell>
          <cell r="N3437">
            <v>729</v>
          </cell>
          <cell r="O3437" t="str">
            <v>21/05/2018</v>
          </cell>
          <cell r="P3437">
            <v>0</v>
          </cell>
          <cell r="Q3437" t="str">
            <v>Nhung</v>
          </cell>
        </row>
        <row r="3438">
          <cell r="E3438" t="str">
            <v>TX070145</v>
          </cell>
          <cell r="F3438">
            <v>0</v>
          </cell>
          <cell r="G3438">
            <v>0</v>
          </cell>
          <cell r="H3438" t="str">
            <v>Phạm Đình</v>
          </cell>
          <cell r="I3438" t="str">
            <v>Duy</v>
          </cell>
          <cell r="J3438">
            <v>0</v>
          </cell>
          <cell r="K3438" t="str">
            <v>TR</v>
          </cell>
          <cell r="L3438">
            <v>1</v>
          </cell>
          <cell r="M3438" t="str">
            <v>Kinh tế</v>
          </cell>
          <cell r="N3438">
            <v>729</v>
          </cell>
          <cell r="O3438" t="str">
            <v>21/05/2018</v>
          </cell>
          <cell r="P3438">
            <v>0</v>
          </cell>
          <cell r="Q3438" t="str">
            <v>Nhung</v>
          </cell>
        </row>
        <row r="3439">
          <cell r="E3439" t="str">
            <v>TX070146</v>
          </cell>
          <cell r="F3439">
            <v>0</v>
          </cell>
          <cell r="G3439">
            <v>0</v>
          </cell>
          <cell r="H3439" t="str">
            <v>Lê Thị</v>
          </cell>
          <cell r="I3439" t="str">
            <v>Duyên</v>
          </cell>
          <cell r="J3439">
            <v>0</v>
          </cell>
          <cell r="K3439" t="str">
            <v>TR</v>
          </cell>
          <cell r="L3439">
            <v>1</v>
          </cell>
          <cell r="M3439" t="str">
            <v>Kinh tế</v>
          </cell>
          <cell r="N3439">
            <v>729</v>
          </cell>
          <cell r="O3439" t="str">
            <v>21/05/2018</v>
          </cell>
          <cell r="P3439">
            <v>0</v>
          </cell>
          <cell r="Q3439" t="str">
            <v>Nhung</v>
          </cell>
        </row>
        <row r="3440">
          <cell r="E3440" t="str">
            <v>TX070148</v>
          </cell>
          <cell r="F3440">
            <v>0</v>
          </cell>
          <cell r="G3440">
            <v>0</v>
          </cell>
          <cell r="H3440" t="str">
            <v>Đặng Thu</v>
          </cell>
          <cell r="I3440" t="str">
            <v>Giang</v>
          </cell>
          <cell r="J3440">
            <v>0</v>
          </cell>
          <cell r="K3440" t="str">
            <v>TR</v>
          </cell>
          <cell r="L3440">
            <v>1</v>
          </cell>
          <cell r="M3440" t="str">
            <v>QTKD</v>
          </cell>
          <cell r="N3440">
            <v>729</v>
          </cell>
          <cell r="O3440" t="str">
            <v>21/05/2018</v>
          </cell>
          <cell r="P3440">
            <v>0</v>
          </cell>
          <cell r="Q3440" t="str">
            <v>Nhung</v>
          </cell>
        </row>
        <row r="3441">
          <cell r="E3441" t="str">
            <v>TX070150</v>
          </cell>
          <cell r="F3441">
            <v>0</v>
          </cell>
          <cell r="G3441">
            <v>0</v>
          </cell>
          <cell r="H3441" t="str">
            <v>Hoàng Thảo</v>
          </cell>
          <cell r="I3441" t="str">
            <v>Giang</v>
          </cell>
          <cell r="J3441">
            <v>0</v>
          </cell>
          <cell r="K3441" t="str">
            <v>TR</v>
          </cell>
          <cell r="L3441">
            <v>1</v>
          </cell>
          <cell r="M3441" t="str">
            <v>QTKD</v>
          </cell>
          <cell r="N3441">
            <v>729</v>
          </cell>
          <cell r="O3441" t="str">
            <v>21/05/2018</v>
          </cell>
          <cell r="P3441">
            <v>0</v>
          </cell>
          <cell r="Q3441" t="str">
            <v>Nhung</v>
          </cell>
        </row>
        <row r="3442">
          <cell r="E3442" t="str">
            <v>TX070151</v>
          </cell>
          <cell r="F3442">
            <v>0</v>
          </cell>
          <cell r="G3442">
            <v>0</v>
          </cell>
          <cell r="H3442" t="str">
            <v>Lê Bằng</v>
          </cell>
          <cell r="I3442" t="str">
            <v>Giang</v>
          </cell>
          <cell r="J3442">
            <v>0</v>
          </cell>
          <cell r="K3442" t="str">
            <v>TR</v>
          </cell>
          <cell r="L3442">
            <v>1</v>
          </cell>
          <cell r="M3442" t="str">
            <v>QTKD</v>
          </cell>
          <cell r="N3442">
            <v>729</v>
          </cell>
          <cell r="O3442" t="str">
            <v>21/05/2018</v>
          </cell>
          <cell r="P3442">
            <v>0</v>
          </cell>
          <cell r="Q3442" t="str">
            <v>Nhung</v>
          </cell>
        </row>
        <row r="3443">
          <cell r="E3443" t="str">
            <v>TX070152</v>
          </cell>
          <cell r="F3443">
            <v>0</v>
          </cell>
          <cell r="G3443">
            <v>0</v>
          </cell>
          <cell r="H3443" t="str">
            <v>Nghiêm Trường</v>
          </cell>
          <cell r="I3443" t="str">
            <v>Giang</v>
          </cell>
          <cell r="J3443">
            <v>0</v>
          </cell>
          <cell r="K3443" t="str">
            <v>TR</v>
          </cell>
          <cell r="L3443">
            <v>1</v>
          </cell>
          <cell r="M3443" t="str">
            <v>QTKD</v>
          </cell>
          <cell r="N3443">
            <v>729</v>
          </cell>
          <cell r="O3443" t="str">
            <v>21/05/2018</v>
          </cell>
          <cell r="P3443">
            <v>0</v>
          </cell>
          <cell r="Q3443" t="str">
            <v>Nhung</v>
          </cell>
        </row>
        <row r="3444">
          <cell r="E3444" t="str">
            <v>TX070153</v>
          </cell>
          <cell r="F3444">
            <v>0</v>
          </cell>
          <cell r="G3444">
            <v>0</v>
          </cell>
          <cell r="H3444" t="str">
            <v>Nguyễn Hoàng</v>
          </cell>
          <cell r="I3444" t="str">
            <v>Giang</v>
          </cell>
          <cell r="J3444">
            <v>0</v>
          </cell>
          <cell r="K3444" t="str">
            <v>TR</v>
          </cell>
          <cell r="L3444">
            <v>1</v>
          </cell>
          <cell r="M3444" t="str">
            <v>QTKD</v>
          </cell>
          <cell r="N3444">
            <v>729</v>
          </cell>
          <cell r="O3444" t="str">
            <v>21/05/2018</v>
          </cell>
          <cell r="P3444">
            <v>0</v>
          </cell>
          <cell r="Q3444" t="str">
            <v>Nhung</v>
          </cell>
        </row>
        <row r="3445">
          <cell r="E3445" t="str">
            <v>TX070154</v>
          </cell>
          <cell r="F3445">
            <v>0</v>
          </cell>
          <cell r="G3445">
            <v>0</v>
          </cell>
          <cell r="H3445" t="str">
            <v>Nguyễn Hương</v>
          </cell>
          <cell r="I3445" t="str">
            <v>Giang</v>
          </cell>
          <cell r="J3445">
            <v>0</v>
          </cell>
          <cell r="K3445" t="str">
            <v>TR</v>
          </cell>
          <cell r="L3445">
            <v>1</v>
          </cell>
          <cell r="M3445" t="str">
            <v>Kinh tế</v>
          </cell>
          <cell r="N3445">
            <v>729</v>
          </cell>
          <cell r="O3445" t="str">
            <v>21/05/2018</v>
          </cell>
          <cell r="P3445">
            <v>0</v>
          </cell>
          <cell r="Q3445" t="str">
            <v>Nhung</v>
          </cell>
        </row>
        <row r="3446">
          <cell r="E3446" t="str">
            <v>TX070155</v>
          </cell>
          <cell r="F3446">
            <v>0</v>
          </cell>
          <cell r="G3446">
            <v>0</v>
          </cell>
          <cell r="H3446" t="str">
            <v>Nguyễn Trọng</v>
          </cell>
          <cell r="I3446" t="str">
            <v>Giang</v>
          </cell>
          <cell r="J3446">
            <v>0</v>
          </cell>
          <cell r="K3446" t="str">
            <v>TR</v>
          </cell>
          <cell r="L3446">
            <v>1</v>
          </cell>
          <cell r="M3446" t="str">
            <v>QTKD</v>
          </cell>
          <cell r="N3446">
            <v>729</v>
          </cell>
          <cell r="O3446" t="str">
            <v>21/05/2018</v>
          </cell>
          <cell r="P3446">
            <v>0</v>
          </cell>
          <cell r="Q3446" t="str">
            <v>Nhung</v>
          </cell>
        </row>
        <row r="3447">
          <cell r="E3447" t="str">
            <v>TX070156</v>
          </cell>
          <cell r="F3447">
            <v>0</v>
          </cell>
          <cell r="G3447">
            <v>0</v>
          </cell>
          <cell r="H3447" t="str">
            <v>Trần Thị Châu</v>
          </cell>
          <cell r="I3447" t="str">
            <v>Giang</v>
          </cell>
          <cell r="J3447">
            <v>0</v>
          </cell>
          <cell r="K3447" t="str">
            <v>TR</v>
          </cell>
          <cell r="L3447">
            <v>1</v>
          </cell>
          <cell r="M3447" t="str">
            <v>QTKD</v>
          </cell>
          <cell r="N3447">
            <v>729</v>
          </cell>
          <cell r="O3447" t="str">
            <v>21/05/2018</v>
          </cell>
          <cell r="P3447">
            <v>0</v>
          </cell>
          <cell r="Q3447" t="str">
            <v>Nhung</v>
          </cell>
        </row>
        <row r="3448">
          <cell r="E3448" t="str">
            <v>TX070157</v>
          </cell>
          <cell r="F3448">
            <v>0</v>
          </cell>
          <cell r="G3448">
            <v>0</v>
          </cell>
          <cell r="H3448" t="str">
            <v>Trần Thị Hương</v>
          </cell>
          <cell r="I3448" t="str">
            <v>Giang</v>
          </cell>
          <cell r="J3448">
            <v>0</v>
          </cell>
          <cell r="K3448" t="str">
            <v>TR</v>
          </cell>
          <cell r="L3448">
            <v>1</v>
          </cell>
          <cell r="M3448" t="str">
            <v>QTKD</v>
          </cell>
          <cell r="N3448">
            <v>729</v>
          </cell>
          <cell r="O3448" t="str">
            <v>21/05/2018</v>
          </cell>
          <cell r="P3448">
            <v>0</v>
          </cell>
          <cell r="Q3448" t="str">
            <v>Nhung</v>
          </cell>
        </row>
        <row r="3449">
          <cell r="E3449" t="str">
            <v>TX070158</v>
          </cell>
          <cell r="F3449">
            <v>0</v>
          </cell>
          <cell r="G3449">
            <v>0</v>
          </cell>
          <cell r="H3449" t="str">
            <v>Trịnh Nam</v>
          </cell>
          <cell r="I3449" t="str">
            <v>Giang</v>
          </cell>
          <cell r="J3449">
            <v>0</v>
          </cell>
          <cell r="K3449" t="str">
            <v>TR</v>
          </cell>
          <cell r="L3449">
            <v>1</v>
          </cell>
          <cell r="M3449" t="str">
            <v>QTKD</v>
          </cell>
          <cell r="N3449">
            <v>729</v>
          </cell>
          <cell r="O3449" t="str">
            <v>21/05/2018</v>
          </cell>
          <cell r="P3449">
            <v>0</v>
          </cell>
          <cell r="Q3449" t="str">
            <v>Nhung</v>
          </cell>
        </row>
        <row r="3450">
          <cell r="E3450" t="str">
            <v>TX070159</v>
          </cell>
          <cell r="F3450">
            <v>0</v>
          </cell>
          <cell r="G3450">
            <v>0</v>
          </cell>
          <cell r="H3450" t="str">
            <v>Trương Phúc</v>
          </cell>
          <cell r="I3450" t="str">
            <v>Giang</v>
          </cell>
          <cell r="J3450">
            <v>0</v>
          </cell>
          <cell r="K3450" t="str">
            <v>TR</v>
          </cell>
          <cell r="L3450">
            <v>1</v>
          </cell>
          <cell r="M3450" t="str">
            <v>QTKD</v>
          </cell>
          <cell r="N3450">
            <v>729</v>
          </cell>
          <cell r="O3450" t="str">
            <v>21/05/2018</v>
          </cell>
          <cell r="P3450">
            <v>0</v>
          </cell>
          <cell r="Q3450" t="str">
            <v>Nhung</v>
          </cell>
        </row>
        <row r="3451">
          <cell r="E3451" t="str">
            <v>TX070160</v>
          </cell>
          <cell r="F3451">
            <v>0</v>
          </cell>
          <cell r="G3451">
            <v>0</v>
          </cell>
          <cell r="H3451" t="str">
            <v>Vũ Trường</v>
          </cell>
          <cell r="I3451" t="str">
            <v>Giang</v>
          </cell>
          <cell r="J3451">
            <v>0</v>
          </cell>
          <cell r="K3451" t="str">
            <v>TR</v>
          </cell>
          <cell r="L3451">
            <v>1</v>
          </cell>
          <cell r="M3451" t="str">
            <v>QTKD</v>
          </cell>
          <cell r="N3451">
            <v>729</v>
          </cell>
          <cell r="O3451" t="str">
            <v>21/05/2018</v>
          </cell>
          <cell r="P3451">
            <v>0</v>
          </cell>
          <cell r="Q3451" t="str">
            <v>Nhung</v>
          </cell>
        </row>
        <row r="3452">
          <cell r="E3452" t="str">
            <v>TX070161</v>
          </cell>
          <cell r="F3452">
            <v>0</v>
          </cell>
          <cell r="G3452">
            <v>0</v>
          </cell>
          <cell r="H3452" t="str">
            <v>Nguyễn Phương</v>
          </cell>
          <cell r="I3452" t="str">
            <v>Giao</v>
          </cell>
          <cell r="J3452">
            <v>0</v>
          </cell>
          <cell r="K3452" t="str">
            <v>TR</v>
          </cell>
          <cell r="L3452">
            <v>1</v>
          </cell>
          <cell r="M3452" t="str">
            <v>QTKD</v>
          </cell>
          <cell r="N3452">
            <v>729</v>
          </cell>
          <cell r="O3452" t="str">
            <v>21/05/2018</v>
          </cell>
          <cell r="P3452">
            <v>0</v>
          </cell>
          <cell r="Q3452" t="str">
            <v>Nhung</v>
          </cell>
        </row>
        <row r="3453">
          <cell r="E3453" t="str">
            <v>TX070162</v>
          </cell>
          <cell r="F3453">
            <v>0</v>
          </cell>
          <cell r="G3453">
            <v>0</v>
          </cell>
          <cell r="H3453" t="str">
            <v>Lê Quý</v>
          </cell>
          <cell r="I3453" t="str">
            <v>Giáp</v>
          </cell>
          <cell r="J3453">
            <v>0</v>
          </cell>
          <cell r="K3453" t="str">
            <v>TR</v>
          </cell>
          <cell r="L3453">
            <v>1</v>
          </cell>
          <cell r="M3453" t="str">
            <v>Kinh tế</v>
          </cell>
          <cell r="N3453">
            <v>729</v>
          </cell>
          <cell r="O3453" t="str">
            <v>21/05/2018</v>
          </cell>
          <cell r="P3453">
            <v>0</v>
          </cell>
          <cell r="Q3453" t="str">
            <v>Nhung</v>
          </cell>
        </row>
        <row r="3454">
          <cell r="E3454" t="str">
            <v>TX070163</v>
          </cell>
          <cell r="F3454">
            <v>0</v>
          </cell>
          <cell r="G3454">
            <v>0</v>
          </cell>
          <cell r="H3454" t="str">
            <v>Trương Trọng</v>
          </cell>
          <cell r="I3454" t="str">
            <v>Giáp</v>
          </cell>
          <cell r="J3454">
            <v>0</v>
          </cell>
          <cell r="K3454" t="str">
            <v>TR</v>
          </cell>
          <cell r="L3454">
            <v>1</v>
          </cell>
          <cell r="M3454" t="str">
            <v>QTKD</v>
          </cell>
          <cell r="N3454">
            <v>729</v>
          </cell>
          <cell r="O3454" t="str">
            <v>21/05/2018</v>
          </cell>
          <cell r="P3454">
            <v>0</v>
          </cell>
          <cell r="Q3454" t="str">
            <v>Nhung</v>
          </cell>
        </row>
        <row r="3455">
          <cell r="E3455" t="str">
            <v>TX070165</v>
          </cell>
          <cell r="F3455">
            <v>0</v>
          </cell>
          <cell r="G3455">
            <v>0</v>
          </cell>
          <cell r="H3455" t="str">
            <v>Dương Thị</v>
          </cell>
          <cell r="I3455" t="str">
            <v>Hà</v>
          </cell>
          <cell r="J3455">
            <v>0</v>
          </cell>
          <cell r="K3455" t="str">
            <v>TR</v>
          </cell>
          <cell r="L3455">
            <v>1</v>
          </cell>
          <cell r="M3455" t="str">
            <v>QTKD</v>
          </cell>
          <cell r="N3455">
            <v>729</v>
          </cell>
          <cell r="O3455" t="str">
            <v>21/05/2018</v>
          </cell>
          <cell r="P3455">
            <v>0</v>
          </cell>
          <cell r="Q3455" t="str">
            <v>Nhung</v>
          </cell>
        </row>
        <row r="3456">
          <cell r="E3456" t="str">
            <v>TX070167</v>
          </cell>
          <cell r="F3456">
            <v>0</v>
          </cell>
          <cell r="G3456">
            <v>0</v>
          </cell>
          <cell r="H3456" t="str">
            <v>Lê Thị</v>
          </cell>
          <cell r="I3456" t="str">
            <v>Hà</v>
          </cell>
          <cell r="J3456">
            <v>0</v>
          </cell>
          <cell r="K3456" t="str">
            <v>TR</v>
          </cell>
          <cell r="L3456">
            <v>1</v>
          </cell>
          <cell r="M3456" t="str">
            <v>QTKD</v>
          </cell>
          <cell r="N3456">
            <v>729</v>
          </cell>
          <cell r="O3456" t="str">
            <v>21/05/2018</v>
          </cell>
          <cell r="P3456">
            <v>0</v>
          </cell>
          <cell r="Q3456" t="str">
            <v>Nhung</v>
          </cell>
        </row>
        <row r="3457">
          <cell r="E3457" t="str">
            <v>TX070169</v>
          </cell>
          <cell r="F3457">
            <v>0</v>
          </cell>
          <cell r="G3457">
            <v>0</v>
          </cell>
          <cell r="H3457" t="str">
            <v>Nguyễn Hồng</v>
          </cell>
          <cell r="I3457" t="str">
            <v>Hà</v>
          </cell>
          <cell r="J3457">
            <v>0</v>
          </cell>
          <cell r="K3457" t="str">
            <v>TR</v>
          </cell>
          <cell r="L3457">
            <v>1</v>
          </cell>
          <cell r="M3457" t="str">
            <v>QTKD</v>
          </cell>
          <cell r="N3457">
            <v>729</v>
          </cell>
          <cell r="O3457" t="str">
            <v>21/05/2018</v>
          </cell>
          <cell r="P3457">
            <v>0</v>
          </cell>
          <cell r="Q3457" t="str">
            <v>Nhung</v>
          </cell>
        </row>
        <row r="3458">
          <cell r="E3458" t="str">
            <v>TX070170</v>
          </cell>
          <cell r="F3458">
            <v>0</v>
          </cell>
          <cell r="G3458">
            <v>0</v>
          </cell>
          <cell r="H3458" t="str">
            <v>Nguyễn Minh</v>
          </cell>
          <cell r="I3458" t="str">
            <v>Hà</v>
          </cell>
          <cell r="J3458">
            <v>0</v>
          </cell>
          <cell r="K3458" t="str">
            <v>TR</v>
          </cell>
          <cell r="L3458">
            <v>1</v>
          </cell>
          <cell r="M3458" t="str">
            <v>Kinh tế</v>
          </cell>
          <cell r="N3458">
            <v>729</v>
          </cell>
          <cell r="O3458" t="str">
            <v>21/05/2018</v>
          </cell>
          <cell r="P3458">
            <v>0</v>
          </cell>
          <cell r="Q3458" t="str">
            <v>Nhung</v>
          </cell>
        </row>
        <row r="3459">
          <cell r="E3459" t="str">
            <v>TX070171</v>
          </cell>
          <cell r="F3459">
            <v>0</v>
          </cell>
          <cell r="G3459">
            <v>0</v>
          </cell>
          <cell r="H3459" t="str">
            <v>Nguyễn Phương</v>
          </cell>
          <cell r="I3459" t="str">
            <v>Hà</v>
          </cell>
          <cell r="J3459">
            <v>0</v>
          </cell>
          <cell r="K3459" t="str">
            <v>TR</v>
          </cell>
          <cell r="L3459">
            <v>1</v>
          </cell>
          <cell r="M3459" t="str">
            <v>QTKD</v>
          </cell>
          <cell r="N3459">
            <v>729</v>
          </cell>
          <cell r="O3459" t="str">
            <v>21/05/2018</v>
          </cell>
          <cell r="P3459">
            <v>0</v>
          </cell>
          <cell r="Q3459" t="str">
            <v>Nhung</v>
          </cell>
        </row>
        <row r="3460">
          <cell r="E3460" t="str">
            <v>TX070172</v>
          </cell>
          <cell r="F3460">
            <v>0</v>
          </cell>
          <cell r="G3460">
            <v>0</v>
          </cell>
          <cell r="H3460" t="str">
            <v>Nguyễn Thị</v>
          </cell>
          <cell r="I3460" t="str">
            <v>Hà</v>
          </cell>
          <cell r="J3460">
            <v>0</v>
          </cell>
          <cell r="K3460" t="str">
            <v>TR</v>
          </cell>
          <cell r="L3460">
            <v>1</v>
          </cell>
          <cell r="M3460" t="str">
            <v>QTKD</v>
          </cell>
          <cell r="N3460">
            <v>729</v>
          </cell>
          <cell r="O3460" t="str">
            <v>21/05/2018</v>
          </cell>
          <cell r="P3460">
            <v>0</v>
          </cell>
          <cell r="Q3460" t="str">
            <v>Nhung</v>
          </cell>
        </row>
        <row r="3461">
          <cell r="E3461" t="str">
            <v>TX070174</v>
          </cell>
          <cell r="F3461">
            <v>0</v>
          </cell>
          <cell r="G3461">
            <v>0</v>
          </cell>
          <cell r="H3461" t="str">
            <v>Nguyễn Thị Thanh</v>
          </cell>
          <cell r="I3461" t="str">
            <v>Hà</v>
          </cell>
          <cell r="J3461">
            <v>0</v>
          </cell>
          <cell r="K3461" t="str">
            <v>TR</v>
          </cell>
          <cell r="L3461">
            <v>1</v>
          </cell>
          <cell r="M3461" t="str">
            <v>Kinh tế</v>
          </cell>
          <cell r="N3461">
            <v>729</v>
          </cell>
          <cell r="O3461" t="str">
            <v>21/05/2018</v>
          </cell>
          <cell r="P3461">
            <v>0</v>
          </cell>
          <cell r="Q3461" t="str">
            <v>Nhung</v>
          </cell>
        </row>
        <row r="3462">
          <cell r="E3462" t="str">
            <v>TX070175</v>
          </cell>
          <cell r="F3462">
            <v>0</v>
          </cell>
          <cell r="G3462">
            <v>0</v>
          </cell>
          <cell r="H3462" t="str">
            <v>Nguyễn Thiện</v>
          </cell>
          <cell r="I3462" t="str">
            <v>Hà</v>
          </cell>
          <cell r="J3462">
            <v>0</v>
          </cell>
          <cell r="K3462" t="str">
            <v>TR</v>
          </cell>
          <cell r="L3462">
            <v>1</v>
          </cell>
          <cell r="M3462" t="str">
            <v>QTKD</v>
          </cell>
          <cell r="N3462">
            <v>729</v>
          </cell>
          <cell r="O3462" t="str">
            <v>21/05/2018</v>
          </cell>
          <cell r="P3462">
            <v>0</v>
          </cell>
          <cell r="Q3462" t="str">
            <v>Nhung</v>
          </cell>
        </row>
        <row r="3463">
          <cell r="E3463" t="str">
            <v>TX070176</v>
          </cell>
          <cell r="F3463">
            <v>0</v>
          </cell>
          <cell r="G3463">
            <v>0</v>
          </cell>
          <cell r="H3463" t="str">
            <v>Nguyễn Thu</v>
          </cell>
          <cell r="I3463" t="str">
            <v>Hà</v>
          </cell>
          <cell r="J3463">
            <v>0</v>
          </cell>
          <cell r="K3463" t="str">
            <v>TR</v>
          </cell>
          <cell r="L3463">
            <v>1</v>
          </cell>
          <cell r="M3463" t="str">
            <v>QTKD</v>
          </cell>
          <cell r="N3463">
            <v>729</v>
          </cell>
          <cell r="O3463" t="str">
            <v>21/05/2018</v>
          </cell>
          <cell r="P3463">
            <v>0</v>
          </cell>
          <cell r="Q3463" t="str">
            <v>Nhung</v>
          </cell>
        </row>
        <row r="3464">
          <cell r="E3464" t="str">
            <v>TX070177</v>
          </cell>
          <cell r="F3464">
            <v>0</v>
          </cell>
          <cell r="G3464">
            <v>0</v>
          </cell>
          <cell r="H3464" t="str">
            <v>Nguyễn Thu</v>
          </cell>
          <cell r="I3464" t="str">
            <v>Nga</v>
          </cell>
          <cell r="J3464">
            <v>0</v>
          </cell>
          <cell r="K3464" t="str">
            <v>TR</v>
          </cell>
          <cell r="L3464">
            <v>1</v>
          </cell>
          <cell r="M3464" t="str">
            <v>QTKD</v>
          </cell>
          <cell r="N3464">
            <v>729</v>
          </cell>
          <cell r="O3464" t="str">
            <v>21/05/2018</v>
          </cell>
          <cell r="P3464">
            <v>0</v>
          </cell>
          <cell r="Q3464" t="str">
            <v>Nhung</v>
          </cell>
        </row>
        <row r="3465">
          <cell r="E3465" t="str">
            <v>TX070178</v>
          </cell>
          <cell r="F3465">
            <v>0</v>
          </cell>
          <cell r="G3465">
            <v>0</v>
          </cell>
          <cell r="H3465" t="str">
            <v>Nguyễn Thu</v>
          </cell>
          <cell r="I3465" t="str">
            <v>Hà</v>
          </cell>
          <cell r="J3465">
            <v>0</v>
          </cell>
          <cell r="K3465" t="str">
            <v>TR</v>
          </cell>
          <cell r="L3465">
            <v>1</v>
          </cell>
          <cell r="M3465" t="str">
            <v>QTKD</v>
          </cell>
          <cell r="N3465">
            <v>729</v>
          </cell>
          <cell r="O3465" t="str">
            <v>21/05/2018</v>
          </cell>
          <cell r="P3465">
            <v>0</v>
          </cell>
          <cell r="Q3465" t="str">
            <v>Nhung</v>
          </cell>
        </row>
        <row r="3466">
          <cell r="E3466" t="str">
            <v>TX070180</v>
          </cell>
          <cell r="F3466">
            <v>0</v>
          </cell>
          <cell r="G3466">
            <v>0</v>
          </cell>
          <cell r="H3466" t="str">
            <v>Nguyễn Tiến</v>
          </cell>
          <cell r="I3466" t="str">
            <v>Hà</v>
          </cell>
          <cell r="J3466">
            <v>0</v>
          </cell>
          <cell r="K3466" t="str">
            <v>TR</v>
          </cell>
          <cell r="L3466">
            <v>1</v>
          </cell>
          <cell r="M3466" t="str">
            <v>QTKD</v>
          </cell>
          <cell r="N3466">
            <v>729</v>
          </cell>
          <cell r="O3466" t="str">
            <v>21/05/2018</v>
          </cell>
          <cell r="P3466">
            <v>0</v>
          </cell>
          <cell r="Q3466" t="str">
            <v>Nhung</v>
          </cell>
        </row>
        <row r="3467">
          <cell r="E3467" t="str">
            <v>TX070181</v>
          </cell>
          <cell r="F3467">
            <v>0</v>
          </cell>
          <cell r="G3467">
            <v>0</v>
          </cell>
          <cell r="H3467" t="str">
            <v>Nguyễn Viêt</v>
          </cell>
          <cell r="I3467" t="str">
            <v>Hà</v>
          </cell>
          <cell r="J3467">
            <v>0</v>
          </cell>
          <cell r="K3467" t="str">
            <v>TR</v>
          </cell>
          <cell r="L3467">
            <v>1</v>
          </cell>
          <cell r="M3467" t="str">
            <v>QTKD</v>
          </cell>
          <cell r="N3467">
            <v>729</v>
          </cell>
          <cell r="O3467" t="str">
            <v>21/05/2018</v>
          </cell>
          <cell r="P3467">
            <v>0</v>
          </cell>
          <cell r="Q3467" t="str">
            <v>Nhung</v>
          </cell>
        </row>
        <row r="3468">
          <cell r="E3468" t="str">
            <v>TX070182</v>
          </cell>
          <cell r="F3468">
            <v>0</v>
          </cell>
          <cell r="G3468">
            <v>0</v>
          </cell>
          <cell r="H3468" t="str">
            <v>Phạm Thu</v>
          </cell>
          <cell r="I3468" t="str">
            <v>Hà</v>
          </cell>
          <cell r="J3468">
            <v>0</v>
          </cell>
          <cell r="K3468" t="str">
            <v>TR</v>
          </cell>
          <cell r="L3468">
            <v>1</v>
          </cell>
          <cell r="M3468" t="str">
            <v>QTKD</v>
          </cell>
          <cell r="N3468">
            <v>729</v>
          </cell>
          <cell r="O3468" t="str">
            <v>21/05/2018</v>
          </cell>
          <cell r="P3468">
            <v>0</v>
          </cell>
          <cell r="Q3468" t="str">
            <v>Nhung</v>
          </cell>
        </row>
        <row r="3469">
          <cell r="E3469" t="str">
            <v>TX070183</v>
          </cell>
          <cell r="F3469">
            <v>0</v>
          </cell>
          <cell r="G3469">
            <v>0</v>
          </cell>
          <cell r="H3469" t="str">
            <v>Trần Lê</v>
          </cell>
          <cell r="I3469" t="str">
            <v>Hà</v>
          </cell>
          <cell r="J3469">
            <v>0</v>
          </cell>
          <cell r="K3469" t="str">
            <v>TR</v>
          </cell>
          <cell r="L3469">
            <v>1</v>
          </cell>
          <cell r="M3469" t="str">
            <v>Kinh tế</v>
          </cell>
          <cell r="N3469">
            <v>729</v>
          </cell>
          <cell r="O3469" t="str">
            <v>21/05/2018</v>
          </cell>
          <cell r="P3469">
            <v>0</v>
          </cell>
          <cell r="Q3469" t="str">
            <v>Nhung</v>
          </cell>
        </row>
        <row r="3470">
          <cell r="E3470" t="str">
            <v>TX070184</v>
          </cell>
          <cell r="F3470">
            <v>0</v>
          </cell>
          <cell r="G3470">
            <v>0</v>
          </cell>
          <cell r="H3470" t="str">
            <v>Trần Mạnh</v>
          </cell>
          <cell r="I3470" t="str">
            <v>Hà</v>
          </cell>
          <cell r="J3470">
            <v>0</v>
          </cell>
          <cell r="K3470" t="str">
            <v>TR</v>
          </cell>
          <cell r="L3470">
            <v>1</v>
          </cell>
          <cell r="M3470" t="str">
            <v>Kinh tế</v>
          </cell>
          <cell r="N3470">
            <v>729</v>
          </cell>
          <cell r="O3470" t="str">
            <v>21/05/2018</v>
          </cell>
          <cell r="P3470">
            <v>0</v>
          </cell>
          <cell r="Q3470" t="str">
            <v>Nhung</v>
          </cell>
        </row>
        <row r="3471">
          <cell r="E3471" t="str">
            <v>TX070185</v>
          </cell>
          <cell r="F3471">
            <v>0</v>
          </cell>
          <cell r="G3471">
            <v>0</v>
          </cell>
          <cell r="H3471" t="str">
            <v>Trần Thị Thanh</v>
          </cell>
          <cell r="I3471" t="str">
            <v>Hà</v>
          </cell>
          <cell r="J3471">
            <v>0</v>
          </cell>
          <cell r="K3471" t="str">
            <v>TR</v>
          </cell>
          <cell r="L3471">
            <v>1</v>
          </cell>
          <cell r="M3471" t="str">
            <v>Kinh tế</v>
          </cell>
          <cell r="N3471">
            <v>729</v>
          </cell>
          <cell r="O3471" t="str">
            <v>21/05/2018</v>
          </cell>
          <cell r="P3471">
            <v>0</v>
          </cell>
          <cell r="Q3471" t="str">
            <v>Nhung</v>
          </cell>
        </row>
        <row r="3472">
          <cell r="E3472" t="str">
            <v>TX070187</v>
          </cell>
          <cell r="F3472">
            <v>0</v>
          </cell>
          <cell r="G3472">
            <v>0</v>
          </cell>
          <cell r="H3472" t="str">
            <v>Trịnh Thi Thu</v>
          </cell>
          <cell r="I3472" t="str">
            <v>Hà</v>
          </cell>
          <cell r="J3472">
            <v>0</v>
          </cell>
          <cell r="K3472" t="str">
            <v>TR</v>
          </cell>
          <cell r="L3472">
            <v>1</v>
          </cell>
          <cell r="M3472" t="str">
            <v>QTKD</v>
          </cell>
          <cell r="N3472">
            <v>729</v>
          </cell>
          <cell r="O3472" t="str">
            <v>21/05/2018</v>
          </cell>
          <cell r="P3472">
            <v>0</v>
          </cell>
          <cell r="Q3472" t="str">
            <v>Nhung</v>
          </cell>
        </row>
        <row r="3473">
          <cell r="E3473" t="str">
            <v>TX070188</v>
          </cell>
          <cell r="F3473">
            <v>0</v>
          </cell>
          <cell r="G3473">
            <v>0</v>
          </cell>
          <cell r="H3473" t="str">
            <v>Trịnh Thị Thu</v>
          </cell>
          <cell r="I3473" t="str">
            <v>Hà</v>
          </cell>
          <cell r="J3473">
            <v>0</v>
          </cell>
          <cell r="K3473" t="str">
            <v>TR</v>
          </cell>
          <cell r="L3473">
            <v>1</v>
          </cell>
          <cell r="M3473" t="str">
            <v>QTKD</v>
          </cell>
          <cell r="N3473">
            <v>729</v>
          </cell>
          <cell r="O3473" t="str">
            <v>21/05/2018</v>
          </cell>
          <cell r="P3473">
            <v>0</v>
          </cell>
          <cell r="Q3473" t="str">
            <v>Nhung</v>
          </cell>
        </row>
        <row r="3474">
          <cell r="E3474" t="str">
            <v>TX070189</v>
          </cell>
          <cell r="F3474">
            <v>0</v>
          </cell>
          <cell r="G3474">
            <v>0</v>
          </cell>
          <cell r="H3474" t="str">
            <v>Vũ Thị</v>
          </cell>
          <cell r="I3474" t="str">
            <v>Hà</v>
          </cell>
          <cell r="J3474">
            <v>0</v>
          </cell>
          <cell r="K3474" t="str">
            <v>TR</v>
          </cell>
          <cell r="L3474">
            <v>1</v>
          </cell>
          <cell r="M3474" t="str">
            <v>QTKD</v>
          </cell>
          <cell r="N3474">
            <v>729</v>
          </cell>
          <cell r="O3474" t="str">
            <v>21/05/2018</v>
          </cell>
          <cell r="P3474">
            <v>0</v>
          </cell>
          <cell r="Q3474" t="str">
            <v>Nhung</v>
          </cell>
        </row>
        <row r="3475">
          <cell r="E3475" t="str">
            <v>TX070191</v>
          </cell>
          <cell r="F3475">
            <v>0</v>
          </cell>
          <cell r="G3475">
            <v>0</v>
          </cell>
          <cell r="H3475" t="str">
            <v>Phạm Văn</v>
          </cell>
          <cell r="I3475" t="str">
            <v>Hạ</v>
          </cell>
          <cell r="J3475">
            <v>0</v>
          </cell>
          <cell r="K3475" t="str">
            <v>TR</v>
          </cell>
          <cell r="L3475">
            <v>1</v>
          </cell>
          <cell r="M3475" t="str">
            <v>QTKD</v>
          </cell>
          <cell r="N3475">
            <v>729</v>
          </cell>
          <cell r="O3475" t="str">
            <v>21/05/2018</v>
          </cell>
          <cell r="P3475">
            <v>0</v>
          </cell>
          <cell r="Q3475" t="str">
            <v>Nhung</v>
          </cell>
        </row>
        <row r="3476">
          <cell r="E3476" t="str">
            <v>TX070192</v>
          </cell>
          <cell r="F3476">
            <v>0</v>
          </cell>
          <cell r="G3476">
            <v>0</v>
          </cell>
          <cell r="H3476" t="str">
            <v>Nguyễn Thanh</v>
          </cell>
          <cell r="I3476" t="str">
            <v>Hài</v>
          </cell>
          <cell r="J3476">
            <v>0</v>
          </cell>
          <cell r="K3476" t="str">
            <v>TR</v>
          </cell>
          <cell r="L3476">
            <v>1</v>
          </cell>
          <cell r="M3476" t="str">
            <v>QTKD</v>
          </cell>
          <cell r="N3476">
            <v>729</v>
          </cell>
          <cell r="O3476" t="str">
            <v>21/05/2018</v>
          </cell>
          <cell r="P3476">
            <v>0</v>
          </cell>
          <cell r="Q3476" t="str">
            <v>Nhung</v>
          </cell>
        </row>
        <row r="3477">
          <cell r="E3477" t="str">
            <v>TX070193</v>
          </cell>
          <cell r="F3477">
            <v>0</v>
          </cell>
          <cell r="G3477">
            <v>0</v>
          </cell>
          <cell r="H3477" t="str">
            <v>Bùi Quang</v>
          </cell>
          <cell r="I3477" t="str">
            <v>Hải</v>
          </cell>
          <cell r="J3477">
            <v>0</v>
          </cell>
          <cell r="K3477" t="str">
            <v>TR</v>
          </cell>
          <cell r="L3477">
            <v>1</v>
          </cell>
          <cell r="M3477" t="str">
            <v>Kinh tế</v>
          </cell>
          <cell r="N3477">
            <v>729</v>
          </cell>
          <cell r="O3477" t="str">
            <v>21/05/2018</v>
          </cell>
          <cell r="P3477">
            <v>0</v>
          </cell>
          <cell r="Q3477" t="str">
            <v>Nhung</v>
          </cell>
        </row>
        <row r="3478">
          <cell r="E3478" t="str">
            <v>TX070194</v>
          </cell>
          <cell r="F3478">
            <v>0</v>
          </cell>
          <cell r="G3478">
            <v>0</v>
          </cell>
          <cell r="H3478" t="str">
            <v>Bùi Văn</v>
          </cell>
          <cell r="I3478" t="str">
            <v>Hải</v>
          </cell>
          <cell r="J3478">
            <v>0</v>
          </cell>
          <cell r="K3478" t="str">
            <v>TR</v>
          </cell>
          <cell r="L3478">
            <v>1</v>
          </cell>
          <cell r="M3478" t="str">
            <v>QTKD</v>
          </cell>
          <cell r="N3478">
            <v>729</v>
          </cell>
          <cell r="O3478" t="str">
            <v>21/05/2018</v>
          </cell>
          <cell r="P3478">
            <v>0</v>
          </cell>
          <cell r="Q3478" t="str">
            <v>Nhung</v>
          </cell>
        </row>
        <row r="3479">
          <cell r="E3479" t="str">
            <v>TX070196</v>
          </cell>
          <cell r="F3479">
            <v>0</v>
          </cell>
          <cell r="G3479">
            <v>0</v>
          </cell>
          <cell r="H3479" t="str">
            <v>Đinh Ngọc</v>
          </cell>
          <cell r="I3479" t="str">
            <v>Hải</v>
          </cell>
          <cell r="J3479">
            <v>0</v>
          </cell>
          <cell r="K3479" t="str">
            <v>TR</v>
          </cell>
          <cell r="L3479">
            <v>1</v>
          </cell>
          <cell r="M3479" t="str">
            <v>QTKD</v>
          </cell>
          <cell r="N3479">
            <v>729</v>
          </cell>
          <cell r="O3479" t="str">
            <v>21/05/2018</v>
          </cell>
          <cell r="P3479">
            <v>0</v>
          </cell>
          <cell r="Q3479" t="str">
            <v>Nhung</v>
          </cell>
        </row>
        <row r="3480">
          <cell r="E3480" t="str">
            <v>TX070197</v>
          </cell>
          <cell r="F3480">
            <v>0</v>
          </cell>
          <cell r="G3480">
            <v>0</v>
          </cell>
          <cell r="H3480" t="str">
            <v>Hồ Phước</v>
          </cell>
          <cell r="I3480" t="str">
            <v>Hải</v>
          </cell>
          <cell r="J3480">
            <v>0</v>
          </cell>
          <cell r="K3480" t="str">
            <v>TR</v>
          </cell>
          <cell r="L3480">
            <v>1</v>
          </cell>
          <cell r="M3480" t="str">
            <v>QTKD</v>
          </cell>
          <cell r="N3480">
            <v>729</v>
          </cell>
          <cell r="O3480" t="str">
            <v>21/05/2018</v>
          </cell>
          <cell r="P3480">
            <v>0</v>
          </cell>
          <cell r="Q3480" t="str">
            <v>Nhung</v>
          </cell>
        </row>
        <row r="3481">
          <cell r="E3481" t="str">
            <v>TX070198</v>
          </cell>
          <cell r="F3481">
            <v>0</v>
          </cell>
          <cell r="G3481">
            <v>0</v>
          </cell>
          <cell r="H3481" t="str">
            <v>Hoàng Công</v>
          </cell>
          <cell r="I3481" t="str">
            <v>Hải</v>
          </cell>
          <cell r="J3481">
            <v>0</v>
          </cell>
          <cell r="K3481" t="str">
            <v>TR</v>
          </cell>
          <cell r="L3481">
            <v>1</v>
          </cell>
          <cell r="M3481" t="str">
            <v>Kinh tế</v>
          </cell>
          <cell r="N3481">
            <v>729</v>
          </cell>
          <cell r="O3481" t="str">
            <v>21/05/2018</v>
          </cell>
          <cell r="P3481">
            <v>0</v>
          </cell>
          <cell r="Q3481" t="str">
            <v>Nhung</v>
          </cell>
        </row>
        <row r="3482">
          <cell r="E3482" t="str">
            <v>TX070199</v>
          </cell>
          <cell r="F3482">
            <v>0</v>
          </cell>
          <cell r="G3482">
            <v>0</v>
          </cell>
          <cell r="H3482" t="str">
            <v>Lê Hồng</v>
          </cell>
          <cell r="I3482" t="str">
            <v>Hải</v>
          </cell>
          <cell r="J3482">
            <v>0</v>
          </cell>
          <cell r="K3482" t="str">
            <v>TR</v>
          </cell>
          <cell r="L3482">
            <v>1</v>
          </cell>
          <cell r="M3482" t="str">
            <v>Kinh tế</v>
          </cell>
          <cell r="N3482">
            <v>729</v>
          </cell>
          <cell r="O3482" t="str">
            <v>21/05/2018</v>
          </cell>
          <cell r="P3482">
            <v>0</v>
          </cell>
          <cell r="Q3482" t="str">
            <v>Nhung</v>
          </cell>
        </row>
        <row r="3483">
          <cell r="E3483" t="str">
            <v>TX070200</v>
          </cell>
          <cell r="F3483">
            <v>0</v>
          </cell>
          <cell r="G3483">
            <v>0</v>
          </cell>
          <cell r="H3483" t="str">
            <v>Lê Thanh</v>
          </cell>
          <cell r="I3483" t="str">
            <v>Hải</v>
          </cell>
          <cell r="J3483">
            <v>0</v>
          </cell>
          <cell r="K3483" t="str">
            <v>TR</v>
          </cell>
          <cell r="L3483">
            <v>1</v>
          </cell>
          <cell r="M3483" t="str">
            <v>QTKD</v>
          </cell>
          <cell r="N3483">
            <v>729</v>
          </cell>
          <cell r="O3483" t="str">
            <v>21/05/2018</v>
          </cell>
          <cell r="P3483">
            <v>0</v>
          </cell>
          <cell r="Q3483" t="str">
            <v>Nhung</v>
          </cell>
        </row>
        <row r="3484">
          <cell r="E3484" t="str">
            <v>TX070201</v>
          </cell>
          <cell r="F3484">
            <v>0</v>
          </cell>
          <cell r="G3484">
            <v>0</v>
          </cell>
          <cell r="H3484" t="str">
            <v>Lê Văn</v>
          </cell>
          <cell r="I3484" t="str">
            <v>Hải</v>
          </cell>
          <cell r="J3484">
            <v>0</v>
          </cell>
          <cell r="K3484" t="str">
            <v>TR</v>
          </cell>
          <cell r="L3484">
            <v>1</v>
          </cell>
          <cell r="M3484" t="str">
            <v>QTKD</v>
          </cell>
          <cell r="N3484">
            <v>729</v>
          </cell>
          <cell r="O3484" t="str">
            <v>21/05/2018</v>
          </cell>
          <cell r="P3484">
            <v>0</v>
          </cell>
          <cell r="Q3484" t="str">
            <v>Nhung</v>
          </cell>
        </row>
        <row r="3485">
          <cell r="E3485" t="str">
            <v>TX070202</v>
          </cell>
          <cell r="F3485">
            <v>0</v>
          </cell>
          <cell r="G3485">
            <v>0</v>
          </cell>
          <cell r="H3485" t="str">
            <v>Nguyễn Thanh</v>
          </cell>
          <cell r="I3485" t="str">
            <v>Hải</v>
          </cell>
          <cell r="J3485">
            <v>0</v>
          </cell>
          <cell r="K3485" t="str">
            <v>TR</v>
          </cell>
          <cell r="L3485">
            <v>1</v>
          </cell>
          <cell r="M3485" t="str">
            <v>QTKD</v>
          </cell>
          <cell r="N3485">
            <v>729</v>
          </cell>
          <cell r="O3485" t="str">
            <v>21/05/2018</v>
          </cell>
          <cell r="P3485">
            <v>0</v>
          </cell>
          <cell r="Q3485" t="str">
            <v>Nhung</v>
          </cell>
        </row>
        <row r="3486">
          <cell r="E3486" t="str">
            <v>TX070203</v>
          </cell>
          <cell r="F3486">
            <v>0</v>
          </cell>
          <cell r="G3486">
            <v>0</v>
          </cell>
          <cell r="H3486" t="str">
            <v>Phạm Thanh</v>
          </cell>
          <cell r="I3486" t="str">
            <v>Hải</v>
          </cell>
          <cell r="J3486">
            <v>0</v>
          </cell>
          <cell r="K3486" t="str">
            <v>TR</v>
          </cell>
          <cell r="L3486">
            <v>1</v>
          </cell>
          <cell r="M3486" t="str">
            <v>Kinh tế</v>
          </cell>
          <cell r="N3486">
            <v>729</v>
          </cell>
          <cell r="O3486" t="str">
            <v>21/05/2018</v>
          </cell>
          <cell r="P3486">
            <v>0</v>
          </cell>
          <cell r="Q3486" t="str">
            <v>Nhung</v>
          </cell>
        </row>
        <row r="3487">
          <cell r="E3487" t="str">
            <v>TX070204</v>
          </cell>
          <cell r="F3487">
            <v>0</v>
          </cell>
          <cell r="G3487">
            <v>0</v>
          </cell>
          <cell r="H3487" t="str">
            <v>Phùng Văn</v>
          </cell>
          <cell r="I3487" t="str">
            <v>Hải</v>
          </cell>
          <cell r="J3487">
            <v>0</v>
          </cell>
          <cell r="K3487" t="str">
            <v>TR</v>
          </cell>
          <cell r="L3487">
            <v>1</v>
          </cell>
          <cell r="M3487" t="str">
            <v>QTKD</v>
          </cell>
          <cell r="N3487">
            <v>729</v>
          </cell>
          <cell r="O3487" t="str">
            <v>21/05/2018</v>
          </cell>
          <cell r="P3487">
            <v>0</v>
          </cell>
          <cell r="Q3487" t="str">
            <v>Nhung</v>
          </cell>
        </row>
        <row r="3488">
          <cell r="E3488" t="str">
            <v>TX070205</v>
          </cell>
          <cell r="F3488">
            <v>0</v>
          </cell>
          <cell r="G3488">
            <v>0</v>
          </cell>
          <cell r="H3488" t="str">
            <v>Quách Thanh</v>
          </cell>
          <cell r="I3488" t="str">
            <v>Hải</v>
          </cell>
          <cell r="J3488">
            <v>0</v>
          </cell>
          <cell r="K3488" t="str">
            <v>TR</v>
          </cell>
          <cell r="L3488">
            <v>1</v>
          </cell>
          <cell r="M3488" t="str">
            <v>Kinh tế</v>
          </cell>
          <cell r="N3488">
            <v>729</v>
          </cell>
          <cell r="O3488" t="str">
            <v>21/05/2018</v>
          </cell>
          <cell r="P3488">
            <v>0</v>
          </cell>
          <cell r="Q3488" t="str">
            <v>Nhung</v>
          </cell>
        </row>
        <row r="3489">
          <cell r="E3489" t="str">
            <v>TX070206</v>
          </cell>
          <cell r="F3489">
            <v>0</v>
          </cell>
          <cell r="G3489">
            <v>0</v>
          </cell>
          <cell r="H3489" t="str">
            <v>Trần Trọng</v>
          </cell>
          <cell r="I3489" t="str">
            <v>Hải</v>
          </cell>
          <cell r="J3489">
            <v>0</v>
          </cell>
          <cell r="K3489" t="str">
            <v>TR</v>
          </cell>
          <cell r="L3489">
            <v>1</v>
          </cell>
          <cell r="M3489" t="str">
            <v>Kinh tế</v>
          </cell>
          <cell r="N3489">
            <v>729</v>
          </cell>
          <cell r="O3489" t="str">
            <v>21/05/2018</v>
          </cell>
          <cell r="P3489">
            <v>0</v>
          </cell>
          <cell r="Q3489" t="str">
            <v>Nhung</v>
          </cell>
        </row>
        <row r="3490">
          <cell r="E3490" t="str">
            <v>TX070207</v>
          </cell>
          <cell r="F3490">
            <v>0</v>
          </cell>
          <cell r="G3490">
            <v>0</v>
          </cell>
          <cell r="H3490" t="str">
            <v>Vũ Văn</v>
          </cell>
          <cell r="I3490" t="str">
            <v>Hán</v>
          </cell>
          <cell r="J3490">
            <v>0</v>
          </cell>
          <cell r="K3490" t="str">
            <v>TR</v>
          </cell>
          <cell r="L3490">
            <v>1</v>
          </cell>
          <cell r="M3490" t="str">
            <v>QTKD</v>
          </cell>
          <cell r="N3490">
            <v>729</v>
          </cell>
          <cell r="O3490" t="str">
            <v>21/05/2018</v>
          </cell>
          <cell r="P3490">
            <v>0</v>
          </cell>
          <cell r="Q3490" t="str">
            <v>Nhung</v>
          </cell>
        </row>
        <row r="3491">
          <cell r="E3491" t="str">
            <v>TX070209</v>
          </cell>
          <cell r="F3491">
            <v>0</v>
          </cell>
          <cell r="G3491">
            <v>0</v>
          </cell>
          <cell r="H3491" t="str">
            <v>Nguyễn Nguyên</v>
          </cell>
          <cell r="I3491" t="str">
            <v>Hãn</v>
          </cell>
          <cell r="J3491">
            <v>0</v>
          </cell>
          <cell r="K3491" t="str">
            <v>TR</v>
          </cell>
          <cell r="L3491">
            <v>1</v>
          </cell>
          <cell r="M3491" t="str">
            <v>Kinh tế</v>
          </cell>
          <cell r="N3491">
            <v>729</v>
          </cell>
          <cell r="O3491" t="str">
            <v>21/05/2018</v>
          </cell>
          <cell r="P3491">
            <v>0</v>
          </cell>
          <cell r="Q3491" t="str">
            <v>Nhung</v>
          </cell>
        </row>
        <row r="3492">
          <cell r="E3492" t="str">
            <v>TX070212</v>
          </cell>
          <cell r="F3492">
            <v>0</v>
          </cell>
          <cell r="G3492">
            <v>0</v>
          </cell>
          <cell r="H3492" t="str">
            <v>Lê Thị Thu</v>
          </cell>
          <cell r="I3492" t="str">
            <v>Hằng</v>
          </cell>
          <cell r="J3492">
            <v>0</v>
          </cell>
          <cell r="K3492" t="str">
            <v>TR</v>
          </cell>
          <cell r="L3492">
            <v>1</v>
          </cell>
          <cell r="M3492" t="str">
            <v>Kinh tế</v>
          </cell>
          <cell r="N3492">
            <v>729</v>
          </cell>
          <cell r="O3492" t="str">
            <v>21/05/2018</v>
          </cell>
          <cell r="P3492">
            <v>0</v>
          </cell>
          <cell r="Q3492" t="str">
            <v>Nhung</v>
          </cell>
        </row>
        <row r="3493">
          <cell r="E3493" t="str">
            <v>TX070213</v>
          </cell>
          <cell r="F3493">
            <v>0</v>
          </cell>
          <cell r="G3493">
            <v>0</v>
          </cell>
          <cell r="H3493" t="str">
            <v>Ngô Thị Thu</v>
          </cell>
          <cell r="I3493" t="str">
            <v>Hằng</v>
          </cell>
          <cell r="J3493">
            <v>0</v>
          </cell>
          <cell r="K3493" t="str">
            <v>TR</v>
          </cell>
          <cell r="L3493">
            <v>1</v>
          </cell>
          <cell r="M3493" t="str">
            <v>QTKD</v>
          </cell>
          <cell r="N3493">
            <v>729</v>
          </cell>
          <cell r="O3493" t="str">
            <v>21/05/2018</v>
          </cell>
          <cell r="P3493">
            <v>0</v>
          </cell>
          <cell r="Q3493" t="str">
            <v>Nhung</v>
          </cell>
        </row>
        <row r="3494">
          <cell r="E3494" t="str">
            <v>TX070216</v>
          </cell>
          <cell r="F3494">
            <v>0</v>
          </cell>
          <cell r="G3494">
            <v>0</v>
          </cell>
          <cell r="H3494" t="str">
            <v>Nguyễn Thị Bích</v>
          </cell>
          <cell r="I3494" t="str">
            <v>Hằng</v>
          </cell>
          <cell r="J3494">
            <v>0</v>
          </cell>
          <cell r="K3494" t="str">
            <v>TR</v>
          </cell>
          <cell r="L3494">
            <v>1</v>
          </cell>
          <cell r="M3494" t="str">
            <v>Kinh tế</v>
          </cell>
          <cell r="N3494">
            <v>729</v>
          </cell>
          <cell r="O3494" t="str">
            <v>21/05/2018</v>
          </cell>
          <cell r="P3494">
            <v>0</v>
          </cell>
          <cell r="Q3494" t="str">
            <v>Nhung</v>
          </cell>
        </row>
        <row r="3495">
          <cell r="E3495" t="str">
            <v>TX070218</v>
          </cell>
          <cell r="F3495">
            <v>0</v>
          </cell>
          <cell r="G3495">
            <v>0</v>
          </cell>
          <cell r="H3495" t="str">
            <v>Nguyễn Thị Thu</v>
          </cell>
          <cell r="I3495" t="str">
            <v>Hằng</v>
          </cell>
          <cell r="J3495">
            <v>0</v>
          </cell>
          <cell r="K3495" t="str">
            <v>TR</v>
          </cell>
          <cell r="L3495">
            <v>1</v>
          </cell>
          <cell r="M3495" t="str">
            <v>Kinh tế</v>
          </cell>
          <cell r="N3495">
            <v>729</v>
          </cell>
          <cell r="O3495" t="str">
            <v>21/05/2018</v>
          </cell>
          <cell r="P3495">
            <v>0</v>
          </cell>
          <cell r="Q3495" t="str">
            <v>Nhung</v>
          </cell>
        </row>
        <row r="3496">
          <cell r="E3496" t="str">
            <v>TX070220</v>
          </cell>
          <cell r="F3496">
            <v>0</v>
          </cell>
          <cell r="G3496">
            <v>0</v>
          </cell>
          <cell r="H3496" t="str">
            <v>Nguyễn Thị Thuý</v>
          </cell>
          <cell r="I3496" t="str">
            <v>Hồng</v>
          </cell>
          <cell r="J3496">
            <v>0</v>
          </cell>
          <cell r="K3496" t="str">
            <v>TR</v>
          </cell>
          <cell r="L3496">
            <v>1</v>
          </cell>
          <cell r="M3496" t="str">
            <v>QTKD</v>
          </cell>
          <cell r="N3496">
            <v>729</v>
          </cell>
          <cell r="O3496" t="str">
            <v>21/05/2018</v>
          </cell>
          <cell r="P3496">
            <v>0</v>
          </cell>
          <cell r="Q3496" t="str">
            <v>Nhung</v>
          </cell>
        </row>
        <row r="3497">
          <cell r="E3497" t="str">
            <v>TX070221</v>
          </cell>
          <cell r="F3497">
            <v>0</v>
          </cell>
          <cell r="G3497">
            <v>0</v>
          </cell>
          <cell r="H3497" t="str">
            <v>Nguyễn Thị Thuý</v>
          </cell>
          <cell r="I3497" t="str">
            <v>Hằng</v>
          </cell>
          <cell r="J3497">
            <v>0</v>
          </cell>
          <cell r="K3497" t="str">
            <v>TR</v>
          </cell>
          <cell r="L3497">
            <v>1</v>
          </cell>
          <cell r="M3497" t="str">
            <v>QTKD</v>
          </cell>
          <cell r="N3497">
            <v>729</v>
          </cell>
          <cell r="O3497" t="str">
            <v>21/05/2018</v>
          </cell>
          <cell r="P3497">
            <v>0</v>
          </cell>
          <cell r="Q3497" t="str">
            <v>Nhung</v>
          </cell>
        </row>
        <row r="3498">
          <cell r="E3498" t="str">
            <v>TX070222</v>
          </cell>
          <cell r="F3498">
            <v>0</v>
          </cell>
          <cell r="G3498">
            <v>0</v>
          </cell>
          <cell r="H3498" t="str">
            <v>Nguyễn Thu</v>
          </cell>
          <cell r="I3498" t="str">
            <v>Hằng</v>
          </cell>
          <cell r="J3498">
            <v>0</v>
          </cell>
          <cell r="K3498" t="str">
            <v>TR</v>
          </cell>
          <cell r="L3498">
            <v>1</v>
          </cell>
          <cell r="M3498" t="str">
            <v>Kinh tế</v>
          </cell>
          <cell r="N3498">
            <v>729</v>
          </cell>
          <cell r="O3498" t="str">
            <v>21/05/2018</v>
          </cell>
          <cell r="P3498">
            <v>0</v>
          </cell>
          <cell r="Q3498" t="str">
            <v>Nhung</v>
          </cell>
        </row>
        <row r="3499">
          <cell r="E3499" t="str">
            <v>TX070224</v>
          </cell>
          <cell r="F3499">
            <v>0</v>
          </cell>
          <cell r="G3499">
            <v>0</v>
          </cell>
          <cell r="H3499" t="str">
            <v>Lã Thị Mỹ</v>
          </cell>
          <cell r="I3499" t="str">
            <v>Hạnh</v>
          </cell>
          <cell r="J3499">
            <v>0</v>
          </cell>
          <cell r="K3499" t="str">
            <v>TR</v>
          </cell>
          <cell r="L3499">
            <v>1</v>
          </cell>
          <cell r="M3499" t="str">
            <v>QTKD</v>
          </cell>
          <cell r="N3499">
            <v>729</v>
          </cell>
          <cell r="O3499" t="str">
            <v>21/05/2018</v>
          </cell>
          <cell r="P3499">
            <v>0</v>
          </cell>
          <cell r="Q3499" t="str">
            <v>Nhung</v>
          </cell>
        </row>
        <row r="3500">
          <cell r="E3500" t="str">
            <v>TX070225</v>
          </cell>
          <cell r="F3500">
            <v>0</v>
          </cell>
          <cell r="G3500">
            <v>0</v>
          </cell>
          <cell r="H3500" t="str">
            <v>Nguyễn Thị</v>
          </cell>
          <cell r="I3500" t="str">
            <v>Hạnh</v>
          </cell>
          <cell r="J3500">
            <v>0</v>
          </cell>
          <cell r="K3500" t="str">
            <v>TR</v>
          </cell>
          <cell r="L3500">
            <v>1</v>
          </cell>
          <cell r="M3500" t="str">
            <v>QTKD</v>
          </cell>
          <cell r="N3500">
            <v>729</v>
          </cell>
          <cell r="O3500" t="str">
            <v>21/05/2018</v>
          </cell>
          <cell r="P3500">
            <v>0</v>
          </cell>
          <cell r="Q3500" t="str">
            <v>Nhung</v>
          </cell>
        </row>
        <row r="3501">
          <cell r="E3501" t="str">
            <v>TX070230</v>
          </cell>
          <cell r="F3501">
            <v>0</v>
          </cell>
          <cell r="G3501">
            <v>0</v>
          </cell>
          <cell r="H3501" t="str">
            <v>Vũ Thị</v>
          </cell>
          <cell r="I3501" t="str">
            <v>Hạnh</v>
          </cell>
          <cell r="J3501">
            <v>0</v>
          </cell>
          <cell r="K3501" t="str">
            <v>TR</v>
          </cell>
          <cell r="L3501">
            <v>1</v>
          </cell>
          <cell r="M3501" t="str">
            <v>Kinh tế</v>
          </cell>
          <cell r="N3501">
            <v>729</v>
          </cell>
          <cell r="O3501" t="str">
            <v>21/05/2018</v>
          </cell>
          <cell r="P3501">
            <v>0</v>
          </cell>
          <cell r="Q3501" t="str">
            <v>Nhung</v>
          </cell>
        </row>
        <row r="3502">
          <cell r="E3502" t="str">
            <v>TX070231</v>
          </cell>
          <cell r="F3502">
            <v>0</v>
          </cell>
          <cell r="G3502">
            <v>0</v>
          </cell>
          <cell r="H3502" t="str">
            <v>Nguyễn Thị</v>
          </cell>
          <cell r="I3502" t="str">
            <v>Hậu</v>
          </cell>
          <cell r="J3502">
            <v>0</v>
          </cell>
          <cell r="K3502" t="str">
            <v>TR</v>
          </cell>
          <cell r="L3502">
            <v>1</v>
          </cell>
          <cell r="M3502" t="str">
            <v>QTKD</v>
          </cell>
          <cell r="N3502">
            <v>729</v>
          </cell>
          <cell r="O3502" t="str">
            <v>21/05/2018</v>
          </cell>
          <cell r="P3502">
            <v>0</v>
          </cell>
          <cell r="Q3502" t="str">
            <v>Nhung</v>
          </cell>
        </row>
        <row r="3503">
          <cell r="E3503" t="str">
            <v>TX070234</v>
          </cell>
          <cell r="F3503">
            <v>0</v>
          </cell>
          <cell r="G3503">
            <v>0</v>
          </cell>
          <cell r="H3503" t="str">
            <v>Nguyễn Mạnh</v>
          </cell>
          <cell r="I3503" t="str">
            <v>Hiền</v>
          </cell>
          <cell r="J3503">
            <v>0</v>
          </cell>
          <cell r="K3503" t="str">
            <v>TR</v>
          </cell>
          <cell r="L3503">
            <v>1</v>
          </cell>
          <cell r="M3503" t="str">
            <v>QTKD</v>
          </cell>
          <cell r="N3503">
            <v>729</v>
          </cell>
          <cell r="O3503" t="str">
            <v>21/05/2018</v>
          </cell>
          <cell r="P3503">
            <v>0</v>
          </cell>
          <cell r="Q3503" t="str">
            <v>Nhung</v>
          </cell>
        </row>
        <row r="3504">
          <cell r="E3504" t="str">
            <v>TX070235</v>
          </cell>
          <cell r="F3504">
            <v>0</v>
          </cell>
          <cell r="G3504">
            <v>0</v>
          </cell>
          <cell r="H3504" t="str">
            <v>Nguyễn Thị</v>
          </cell>
          <cell r="I3504" t="str">
            <v>Hiền</v>
          </cell>
          <cell r="J3504">
            <v>0</v>
          </cell>
          <cell r="K3504" t="str">
            <v>TR</v>
          </cell>
          <cell r="L3504">
            <v>1</v>
          </cell>
          <cell r="M3504" t="str">
            <v>QTKD</v>
          </cell>
          <cell r="N3504">
            <v>729</v>
          </cell>
          <cell r="O3504" t="str">
            <v>21/05/2018</v>
          </cell>
          <cell r="P3504">
            <v>0</v>
          </cell>
          <cell r="Q3504" t="str">
            <v>Nhung</v>
          </cell>
        </row>
        <row r="3505">
          <cell r="E3505" t="str">
            <v>TX070236</v>
          </cell>
          <cell r="F3505">
            <v>0</v>
          </cell>
          <cell r="G3505">
            <v>0</v>
          </cell>
          <cell r="H3505" t="str">
            <v>Nguyễn Thị</v>
          </cell>
          <cell r="I3505" t="str">
            <v>Hiền</v>
          </cell>
          <cell r="J3505">
            <v>0</v>
          </cell>
          <cell r="K3505" t="str">
            <v>TR</v>
          </cell>
          <cell r="L3505">
            <v>1</v>
          </cell>
          <cell r="M3505" t="str">
            <v>QTKD</v>
          </cell>
          <cell r="N3505">
            <v>729</v>
          </cell>
          <cell r="O3505" t="str">
            <v>21/05/2018</v>
          </cell>
          <cell r="P3505">
            <v>0</v>
          </cell>
          <cell r="Q3505" t="str">
            <v>Nhung</v>
          </cell>
        </row>
        <row r="3506">
          <cell r="E3506" t="str">
            <v>TX070237</v>
          </cell>
          <cell r="F3506">
            <v>0</v>
          </cell>
          <cell r="G3506">
            <v>0</v>
          </cell>
          <cell r="H3506" t="str">
            <v>Nguyễn Thị Thu</v>
          </cell>
          <cell r="I3506" t="str">
            <v>Hiền</v>
          </cell>
          <cell r="J3506">
            <v>0</v>
          </cell>
          <cell r="K3506" t="str">
            <v>TR</v>
          </cell>
          <cell r="L3506">
            <v>1</v>
          </cell>
          <cell r="M3506" t="str">
            <v>QTKD</v>
          </cell>
          <cell r="N3506">
            <v>729</v>
          </cell>
          <cell r="O3506" t="str">
            <v>21/05/2018</v>
          </cell>
          <cell r="P3506">
            <v>0</v>
          </cell>
          <cell r="Q3506" t="str">
            <v>Nhung</v>
          </cell>
        </row>
        <row r="3507">
          <cell r="E3507" t="str">
            <v>TX070238</v>
          </cell>
          <cell r="F3507">
            <v>0</v>
          </cell>
          <cell r="G3507">
            <v>0</v>
          </cell>
          <cell r="H3507" t="str">
            <v>Nguyễn Thị Thu</v>
          </cell>
          <cell r="I3507" t="str">
            <v>Hiền</v>
          </cell>
          <cell r="J3507">
            <v>0</v>
          </cell>
          <cell r="K3507" t="str">
            <v>TR</v>
          </cell>
          <cell r="L3507">
            <v>1</v>
          </cell>
          <cell r="M3507" t="str">
            <v>QTKD</v>
          </cell>
          <cell r="N3507">
            <v>729</v>
          </cell>
          <cell r="O3507" t="str">
            <v>21/05/2018</v>
          </cell>
          <cell r="P3507">
            <v>0</v>
          </cell>
          <cell r="Q3507" t="str">
            <v>Nhung</v>
          </cell>
        </row>
        <row r="3508">
          <cell r="E3508" t="str">
            <v>TX070239</v>
          </cell>
          <cell r="F3508">
            <v>0</v>
          </cell>
          <cell r="G3508">
            <v>0</v>
          </cell>
          <cell r="H3508" t="str">
            <v>Nguyễn Trọng</v>
          </cell>
          <cell r="I3508" t="str">
            <v>Hiền</v>
          </cell>
          <cell r="J3508">
            <v>0</v>
          </cell>
          <cell r="K3508" t="str">
            <v>TR</v>
          </cell>
          <cell r="L3508">
            <v>1</v>
          </cell>
          <cell r="M3508" t="str">
            <v>QTKD</v>
          </cell>
          <cell r="N3508">
            <v>729</v>
          </cell>
          <cell r="O3508" t="str">
            <v>21/05/2018</v>
          </cell>
          <cell r="P3508">
            <v>0</v>
          </cell>
          <cell r="Q3508" t="str">
            <v>Nhung</v>
          </cell>
        </row>
        <row r="3509">
          <cell r="E3509" t="str">
            <v>TX070240</v>
          </cell>
          <cell r="F3509">
            <v>0</v>
          </cell>
          <cell r="G3509">
            <v>0</v>
          </cell>
          <cell r="H3509" t="str">
            <v>Nhữ Thị</v>
          </cell>
          <cell r="I3509" t="str">
            <v>Hiền</v>
          </cell>
          <cell r="J3509">
            <v>0</v>
          </cell>
          <cell r="K3509" t="str">
            <v>TR</v>
          </cell>
          <cell r="L3509">
            <v>1</v>
          </cell>
          <cell r="M3509" t="str">
            <v>QTKD</v>
          </cell>
          <cell r="N3509">
            <v>729</v>
          </cell>
          <cell r="O3509" t="str">
            <v>21/05/2018</v>
          </cell>
          <cell r="P3509">
            <v>0</v>
          </cell>
          <cell r="Q3509" t="str">
            <v>Nhung</v>
          </cell>
        </row>
        <row r="3510">
          <cell r="E3510" t="str">
            <v>TX070241</v>
          </cell>
          <cell r="F3510">
            <v>0</v>
          </cell>
          <cell r="G3510">
            <v>0</v>
          </cell>
          <cell r="H3510" t="str">
            <v>Phạm Minh</v>
          </cell>
          <cell r="I3510" t="str">
            <v>Hiền</v>
          </cell>
          <cell r="J3510">
            <v>0</v>
          </cell>
          <cell r="K3510" t="str">
            <v>TR</v>
          </cell>
          <cell r="L3510">
            <v>1</v>
          </cell>
          <cell r="M3510" t="str">
            <v>Kinh tế</v>
          </cell>
          <cell r="N3510">
            <v>729</v>
          </cell>
          <cell r="O3510" t="str">
            <v>21/05/2018</v>
          </cell>
          <cell r="P3510">
            <v>0</v>
          </cell>
          <cell r="Q3510" t="str">
            <v>Nhung</v>
          </cell>
        </row>
        <row r="3511">
          <cell r="E3511" t="str">
            <v>TX070242</v>
          </cell>
          <cell r="F3511">
            <v>0</v>
          </cell>
          <cell r="G3511">
            <v>0</v>
          </cell>
          <cell r="H3511" t="str">
            <v>Phạm Thị Thu</v>
          </cell>
          <cell r="I3511" t="str">
            <v>Hiền</v>
          </cell>
          <cell r="J3511">
            <v>0</v>
          </cell>
          <cell r="K3511" t="str">
            <v>TR</v>
          </cell>
          <cell r="L3511">
            <v>1</v>
          </cell>
          <cell r="M3511" t="str">
            <v>Kinh tế</v>
          </cell>
          <cell r="N3511">
            <v>729</v>
          </cell>
          <cell r="O3511" t="str">
            <v>21/05/2018</v>
          </cell>
          <cell r="P3511">
            <v>0</v>
          </cell>
          <cell r="Q3511" t="str">
            <v>Nhung</v>
          </cell>
        </row>
        <row r="3512">
          <cell r="E3512" t="str">
            <v>TX070243</v>
          </cell>
          <cell r="F3512">
            <v>0</v>
          </cell>
          <cell r="G3512">
            <v>0</v>
          </cell>
          <cell r="H3512" t="str">
            <v>Trần Thị</v>
          </cell>
          <cell r="I3512" t="str">
            <v>Hiền</v>
          </cell>
          <cell r="J3512">
            <v>0</v>
          </cell>
          <cell r="K3512" t="str">
            <v>TR</v>
          </cell>
          <cell r="L3512">
            <v>1</v>
          </cell>
          <cell r="M3512" t="str">
            <v>QTKD</v>
          </cell>
          <cell r="N3512">
            <v>729</v>
          </cell>
          <cell r="O3512" t="str">
            <v>21/05/2018</v>
          </cell>
          <cell r="P3512">
            <v>0</v>
          </cell>
          <cell r="Q3512" t="str">
            <v>Nhung</v>
          </cell>
        </row>
        <row r="3513">
          <cell r="E3513" t="str">
            <v>TX070244</v>
          </cell>
          <cell r="F3513">
            <v>0</v>
          </cell>
          <cell r="G3513">
            <v>0</v>
          </cell>
          <cell r="H3513" t="str">
            <v>Trần Thu</v>
          </cell>
          <cell r="I3513" t="str">
            <v>Hiền</v>
          </cell>
          <cell r="J3513">
            <v>0</v>
          </cell>
          <cell r="K3513" t="str">
            <v>TR</v>
          </cell>
          <cell r="L3513">
            <v>1</v>
          </cell>
          <cell r="M3513" t="str">
            <v>QTKD</v>
          </cell>
          <cell r="N3513">
            <v>729</v>
          </cell>
          <cell r="O3513" t="str">
            <v>21/05/2018</v>
          </cell>
          <cell r="P3513">
            <v>0</v>
          </cell>
          <cell r="Q3513" t="str">
            <v>Nhung</v>
          </cell>
        </row>
        <row r="3514">
          <cell r="E3514" t="str">
            <v>TX070245</v>
          </cell>
          <cell r="F3514">
            <v>0</v>
          </cell>
          <cell r="G3514">
            <v>0</v>
          </cell>
          <cell r="H3514" t="str">
            <v>Nguyễn Đức</v>
          </cell>
          <cell r="I3514" t="str">
            <v>Hiển</v>
          </cell>
          <cell r="J3514">
            <v>0</v>
          </cell>
          <cell r="K3514" t="str">
            <v>TR</v>
          </cell>
          <cell r="L3514">
            <v>1</v>
          </cell>
          <cell r="M3514" t="str">
            <v>QTKD</v>
          </cell>
          <cell r="N3514">
            <v>729</v>
          </cell>
          <cell r="O3514" t="str">
            <v>21/05/2018</v>
          </cell>
          <cell r="P3514">
            <v>0</v>
          </cell>
          <cell r="Q3514" t="str">
            <v>Nhung</v>
          </cell>
        </row>
        <row r="3515">
          <cell r="E3515" t="str">
            <v>TX070246</v>
          </cell>
          <cell r="F3515">
            <v>0</v>
          </cell>
          <cell r="G3515">
            <v>0</v>
          </cell>
          <cell r="H3515" t="str">
            <v>Nguyễn Hữu</v>
          </cell>
          <cell r="I3515" t="str">
            <v>Hiển</v>
          </cell>
          <cell r="J3515">
            <v>0</v>
          </cell>
          <cell r="K3515" t="str">
            <v>TR</v>
          </cell>
          <cell r="L3515">
            <v>1</v>
          </cell>
          <cell r="M3515" t="str">
            <v>QTKD</v>
          </cell>
          <cell r="N3515">
            <v>729</v>
          </cell>
          <cell r="O3515" t="str">
            <v>21/05/2018</v>
          </cell>
          <cell r="P3515">
            <v>0</v>
          </cell>
          <cell r="Q3515" t="str">
            <v>Nhung</v>
          </cell>
        </row>
        <row r="3516">
          <cell r="E3516" t="str">
            <v>TX070250</v>
          </cell>
          <cell r="F3516">
            <v>0</v>
          </cell>
          <cell r="G3516">
            <v>0</v>
          </cell>
          <cell r="H3516" t="str">
            <v>Nguyễn Hữu</v>
          </cell>
          <cell r="I3516" t="str">
            <v>Hiệp</v>
          </cell>
          <cell r="J3516">
            <v>0</v>
          </cell>
          <cell r="K3516" t="str">
            <v>TR</v>
          </cell>
          <cell r="L3516">
            <v>1</v>
          </cell>
          <cell r="M3516" t="str">
            <v>QTKD</v>
          </cell>
          <cell r="N3516">
            <v>729</v>
          </cell>
          <cell r="O3516" t="str">
            <v>21/05/2018</v>
          </cell>
          <cell r="P3516">
            <v>0</v>
          </cell>
          <cell r="Q3516" t="str">
            <v>Nhung</v>
          </cell>
        </row>
        <row r="3517">
          <cell r="E3517" t="str">
            <v>TX070251</v>
          </cell>
          <cell r="F3517">
            <v>0</v>
          </cell>
          <cell r="G3517">
            <v>0</v>
          </cell>
          <cell r="H3517" t="str">
            <v>Phạm Xuân</v>
          </cell>
          <cell r="I3517" t="str">
            <v>Hiệp</v>
          </cell>
          <cell r="J3517">
            <v>0</v>
          </cell>
          <cell r="K3517" t="str">
            <v>TR</v>
          </cell>
          <cell r="L3517">
            <v>1</v>
          </cell>
          <cell r="M3517" t="str">
            <v>QTKD</v>
          </cell>
          <cell r="N3517">
            <v>729</v>
          </cell>
          <cell r="O3517" t="str">
            <v>21/05/2018</v>
          </cell>
          <cell r="P3517">
            <v>0</v>
          </cell>
          <cell r="Q3517" t="str">
            <v>Nhung</v>
          </cell>
        </row>
        <row r="3518">
          <cell r="E3518" t="str">
            <v>TX070252</v>
          </cell>
          <cell r="F3518">
            <v>0</v>
          </cell>
          <cell r="G3518">
            <v>0</v>
          </cell>
          <cell r="H3518" t="str">
            <v>Trần Tuấn</v>
          </cell>
          <cell r="I3518" t="str">
            <v>Hiệp</v>
          </cell>
          <cell r="J3518">
            <v>0</v>
          </cell>
          <cell r="K3518" t="str">
            <v>TR</v>
          </cell>
          <cell r="L3518">
            <v>1</v>
          </cell>
          <cell r="M3518" t="str">
            <v>QTKD</v>
          </cell>
          <cell r="N3518">
            <v>729</v>
          </cell>
          <cell r="O3518" t="str">
            <v>21/05/2018</v>
          </cell>
          <cell r="P3518">
            <v>0</v>
          </cell>
          <cell r="Q3518" t="str">
            <v>Nhung</v>
          </cell>
        </row>
        <row r="3519">
          <cell r="E3519" t="str">
            <v>TX070253</v>
          </cell>
          <cell r="F3519">
            <v>0</v>
          </cell>
          <cell r="G3519">
            <v>0</v>
          </cell>
          <cell r="H3519" t="str">
            <v>Đinh Trung</v>
          </cell>
          <cell r="I3519" t="str">
            <v>Hiếu</v>
          </cell>
          <cell r="J3519">
            <v>0</v>
          </cell>
          <cell r="K3519" t="str">
            <v>TR</v>
          </cell>
          <cell r="L3519">
            <v>1</v>
          </cell>
          <cell r="M3519" t="str">
            <v>QTKD</v>
          </cell>
          <cell r="N3519">
            <v>729</v>
          </cell>
          <cell r="O3519" t="str">
            <v>21/05/2018</v>
          </cell>
          <cell r="P3519">
            <v>0</v>
          </cell>
          <cell r="Q3519" t="str">
            <v>Nhung</v>
          </cell>
        </row>
        <row r="3520">
          <cell r="E3520" t="str">
            <v>TX070254</v>
          </cell>
          <cell r="F3520">
            <v>0</v>
          </cell>
          <cell r="G3520">
            <v>0</v>
          </cell>
          <cell r="H3520" t="str">
            <v>Đinh Văn</v>
          </cell>
          <cell r="I3520" t="str">
            <v>Hiếu</v>
          </cell>
          <cell r="J3520">
            <v>0</v>
          </cell>
          <cell r="K3520" t="str">
            <v>TR</v>
          </cell>
          <cell r="L3520">
            <v>1</v>
          </cell>
          <cell r="M3520" t="str">
            <v>QTKD</v>
          </cell>
          <cell r="N3520">
            <v>729</v>
          </cell>
          <cell r="O3520" t="str">
            <v>21/05/2018</v>
          </cell>
          <cell r="P3520">
            <v>0</v>
          </cell>
          <cell r="Q3520" t="str">
            <v>Nhung</v>
          </cell>
        </row>
        <row r="3521">
          <cell r="E3521" t="str">
            <v>TX070255</v>
          </cell>
          <cell r="F3521">
            <v>0</v>
          </cell>
          <cell r="G3521">
            <v>0</v>
          </cell>
          <cell r="H3521" t="str">
            <v>Đỗ Trung</v>
          </cell>
          <cell r="I3521" t="str">
            <v>Hiếu</v>
          </cell>
          <cell r="J3521">
            <v>0</v>
          </cell>
          <cell r="K3521" t="str">
            <v>TR</v>
          </cell>
          <cell r="L3521">
            <v>1</v>
          </cell>
          <cell r="M3521" t="str">
            <v>QTKD</v>
          </cell>
          <cell r="N3521">
            <v>729</v>
          </cell>
          <cell r="O3521" t="str">
            <v>21/05/2018</v>
          </cell>
          <cell r="P3521">
            <v>0</v>
          </cell>
          <cell r="Q3521" t="str">
            <v>Nhung</v>
          </cell>
        </row>
        <row r="3522">
          <cell r="E3522" t="str">
            <v>TX070256</v>
          </cell>
          <cell r="F3522">
            <v>0</v>
          </cell>
          <cell r="G3522">
            <v>0</v>
          </cell>
          <cell r="H3522" t="str">
            <v>Lê Quang</v>
          </cell>
          <cell r="I3522" t="str">
            <v>Hiếu</v>
          </cell>
          <cell r="J3522">
            <v>0</v>
          </cell>
          <cell r="K3522" t="str">
            <v>TR</v>
          </cell>
          <cell r="L3522">
            <v>1</v>
          </cell>
          <cell r="M3522" t="str">
            <v>QTKD</v>
          </cell>
          <cell r="N3522">
            <v>729</v>
          </cell>
          <cell r="O3522" t="str">
            <v>21/05/2018</v>
          </cell>
          <cell r="P3522">
            <v>0</v>
          </cell>
          <cell r="Q3522" t="str">
            <v>Nhung</v>
          </cell>
        </row>
        <row r="3523">
          <cell r="E3523" t="str">
            <v>TX070257</v>
          </cell>
          <cell r="F3523">
            <v>0</v>
          </cell>
          <cell r="G3523">
            <v>0</v>
          </cell>
          <cell r="H3523" t="str">
            <v>Nguyễn Kim</v>
          </cell>
          <cell r="I3523" t="str">
            <v>Hiếu</v>
          </cell>
          <cell r="J3523">
            <v>0</v>
          </cell>
          <cell r="K3523" t="str">
            <v>TR</v>
          </cell>
          <cell r="L3523">
            <v>1</v>
          </cell>
          <cell r="M3523" t="str">
            <v>QTKD</v>
          </cell>
          <cell r="N3523">
            <v>729</v>
          </cell>
          <cell r="O3523" t="str">
            <v>21/05/2018</v>
          </cell>
          <cell r="P3523">
            <v>0</v>
          </cell>
          <cell r="Q3523" t="str">
            <v>Nhung</v>
          </cell>
        </row>
        <row r="3524">
          <cell r="E3524" t="str">
            <v>TX070258</v>
          </cell>
          <cell r="F3524">
            <v>0</v>
          </cell>
          <cell r="G3524">
            <v>0</v>
          </cell>
          <cell r="H3524" t="str">
            <v>Trần Minh</v>
          </cell>
          <cell r="I3524" t="str">
            <v>Hiếu</v>
          </cell>
          <cell r="J3524">
            <v>0</v>
          </cell>
          <cell r="K3524" t="str">
            <v>TR</v>
          </cell>
          <cell r="L3524">
            <v>1</v>
          </cell>
          <cell r="M3524" t="str">
            <v>QTKD</v>
          </cell>
          <cell r="N3524">
            <v>729</v>
          </cell>
          <cell r="O3524" t="str">
            <v>21/05/2018</v>
          </cell>
          <cell r="P3524">
            <v>0</v>
          </cell>
          <cell r="Q3524" t="str">
            <v>Nhung</v>
          </cell>
        </row>
        <row r="3525">
          <cell r="E3525" t="str">
            <v>TX070260</v>
          </cell>
          <cell r="F3525">
            <v>0</v>
          </cell>
          <cell r="G3525">
            <v>0</v>
          </cell>
          <cell r="H3525" t="str">
            <v>Lê Thị</v>
          </cell>
          <cell r="I3525" t="str">
            <v>Hoa</v>
          </cell>
          <cell r="J3525">
            <v>0</v>
          </cell>
          <cell r="K3525" t="str">
            <v>TR</v>
          </cell>
          <cell r="L3525">
            <v>1</v>
          </cell>
          <cell r="M3525" t="str">
            <v>QTKD</v>
          </cell>
          <cell r="N3525">
            <v>729</v>
          </cell>
          <cell r="O3525" t="str">
            <v>21/05/2018</v>
          </cell>
          <cell r="P3525">
            <v>0</v>
          </cell>
          <cell r="Q3525" t="str">
            <v>Nhung</v>
          </cell>
        </row>
        <row r="3526">
          <cell r="E3526" t="str">
            <v>TX070262</v>
          </cell>
          <cell r="F3526">
            <v>0</v>
          </cell>
          <cell r="G3526">
            <v>0</v>
          </cell>
          <cell r="H3526" t="str">
            <v>Nguyễn Thị</v>
          </cell>
          <cell r="I3526" t="str">
            <v>Hoa</v>
          </cell>
          <cell r="J3526">
            <v>0</v>
          </cell>
          <cell r="K3526" t="str">
            <v>TR</v>
          </cell>
          <cell r="L3526">
            <v>1</v>
          </cell>
          <cell r="M3526" t="str">
            <v>Kinh tế</v>
          </cell>
          <cell r="N3526">
            <v>729</v>
          </cell>
          <cell r="O3526" t="str">
            <v>21/05/2018</v>
          </cell>
          <cell r="P3526">
            <v>0</v>
          </cell>
          <cell r="Q3526" t="str">
            <v>Nhung</v>
          </cell>
        </row>
        <row r="3527">
          <cell r="E3527" t="str">
            <v>TX070263</v>
          </cell>
          <cell r="F3527">
            <v>0</v>
          </cell>
          <cell r="G3527">
            <v>0</v>
          </cell>
          <cell r="H3527" t="str">
            <v>Trần Thị Diệu</v>
          </cell>
          <cell r="I3527" t="str">
            <v>Hoa</v>
          </cell>
          <cell r="J3527">
            <v>0</v>
          </cell>
          <cell r="K3527" t="str">
            <v>TR</v>
          </cell>
          <cell r="L3527">
            <v>1</v>
          </cell>
          <cell r="M3527" t="str">
            <v>QTKD</v>
          </cell>
          <cell r="N3527">
            <v>729</v>
          </cell>
          <cell r="O3527" t="str">
            <v>21/05/2018</v>
          </cell>
          <cell r="P3527">
            <v>0</v>
          </cell>
          <cell r="Q3527" t="str">
            <v>Nhung</v>
          </cell>
        </row>
        <row r="3528">
          <cell r="E3528" t="str">
            <v>TX070265</v>
          </cell>
          <cell r="F3528">
            <v>0</v>
          </cell>
          <cell r="G3528">
            <v>0</v>
          </cell>
          <cell r="H3528" t="str">
            <v>Đỗ Viết</v>
          </cell>
          <cell r="I3528" t="str">
            <v>Hoà</v>
          </cell>
          <cell r="J3528">
            <v>0</v>
          </cell>
          <cell r="K3528" t="str">
            <v>TR</v>
          </cell>
          <cell r="L3528">
            <v>1</v>
          </cell>
          <cell r="M3528" t="str">
            <v>QTKD</v>
          </cell>
          <cell r="N3528">
            <v>729</v>
          </cell>
          <cell r="O3528" t="str">
            <v>21/05/2018</v>
          </cell>
          <cell r="P3528">
            <v>0</v>
          </cell>
          <cell r="Q3528" t="str">
            <v>Nhung</v>
          </cell>
        </row>
        <row r="3529">
          <cell r="E3529" t="str">
            <v>TX070266</v>
          </cell>
          <cell r="F3529">
            <v>0</v>
          </cell>
          <cell r="G3529">
            <v>0</v>
          </cell>
          <cell r="H3529" t="str">
            <v>Hoàng Thị Thái</v>
          </cell>
          <cell r="I3529" t="str">
            <v>Hoà</v>
          </cell>
          <cell r="J3529">
            <v>0</v>
          </cell>
          <cell r="K3529" t="str">
            <v>TR</v>
          </cell>
          <cell r="L3529">
            <v>1</v>
          </cell>
          <cell r="M3529" t="str">
            <v>QTKD</v>
          </cell>
          <cell r="N3529">
            <v>729</v>
          </cell>
          <cell r="O3529" t="str">
            <v>21/05/2018</v>
          </cell>
          <cell r="P3529">
            <v>0</v>
          </cell>
          <cell r="Q3529" t="str">
            <v>Nhung</v>
          </cell>
        </row>
        <row r="3530">
          <cell r="E3530" t="str">
            <v>TX070267</v>
          </cell>
          <cell r="F3530">
            <v>0</v>
          </cell>
          <cell r="G3530">
            <v>0</v>
          </cell>
          <cell r="H3530" t="str">
            <v>Lương Thị</v>
          </cell>
          <cell r="I3530" t="str">
            <v>Hoà</v>
          </cell>
          <cell r="J3530">
            <v>0</v>
          </cell>
          <cell r="K3530" t="str">
            <v>TR</v>
          </cell>
          <cell r="L3530">
            <v>1</v>
          </cell>
          <cell r="M3530" t="str">
            <v>Kinh tế</v>
          </cell>
          <cell r="N3530">
            <v>729</v>
          </cell>
          <cell r="O3530" t="str">
            <v>21/05/2018</v>
          </cell>
          <cell r="P3530">
            <v>0</v>
          </cell>
          <cell r="Q3530" t="str">
            <v>Nhung</v>
          </cell>
        </row>
        <row r="3531">
          <cell r="E3531" t="str">
            <v>TX070268</v>
          </cell>
          <cell r="F3531">
            <v>0</v>
          </cell>
          <cell r="G3531">
            <v>0</v>
          </cell>
          <cell r="H3531" t="str">
            <v>Trần Văn</v>
          </cell>
          <cell r="I3531" t="str">
            <v>Hoà</v>
          </cell>
          <cell r="J3531">
            <v>0</v>
          </cell>
          <cell r="K3531" t="str">
            <v>TR</v>
          </cell>
          <cell r="L3531">
            <v>1</v>
          </cell>
          <cell r="M3531" t="str">
            <v>QTKD</v>
          </cell>
          <cell r="N3531">
            <v>729</v>
          </cell>
          <cell r="O3531" t="str">
            <v>21/05/2018</v>
          </cell>
          <cell r="P3531">
            <v>0</v>
          </cell>
          <cell r="Q3531" t="str">
            <v>Nhung</v>
          </cell>
        </row>
        <row r="3532">
          <cell r="E3532" t="str">
            <v>TX070269</v>
          </cell>
          <cell r="F3532">
            <v>0</v>
          </cell>
          <cell r="G3532">
            <v>0</v>
          </cell>
          <cell r="H3532" t="str">
            <v>Vũ Quang</v>
          </cell>
          <cell r="I3532" t="str">
            <v>Hóa</v>
          </cell>
          <cell r="J3532">
            <v>0</v>
          </cell>
          <cell r="K3532" t="str">
            <v>TR</v>
          </cell>
          <cell r="L3532">
            <v>1</v>
          </cell>
          <cell r="M3532" t="str">
            <v>QTKD</v>
          </cell>
          <cell r="N3532">
            <v>729</v>
          </cell>
          <cell r="O3532" t="str">
            <v>21/05/2018</v>
          </cell>
          <cell r="P3532">
            <v>0</v>
          </cell>
          <cell r="Q3532" t="str">
            <v>Nhung</v>
          </cell>
        </row>
        <row r="3533">
          <cell r="E3533" t="str">
            <v>TX070271</v>
          </cell>
          <cell r="F3533">
            <v>0</v>
          </cell>
          <cell r="G3533">
            <v>0</v>
          </cell>
          <cell r="H3533" t="str">
            <v>Nguyễn Thị Thu</v>
          </cell>
          <cell r="I3533" t="str">
            <v>Hoài</v>
          </cell>
          <cell r="J3533">
            <v>0</v>
          </cell>
          <cell r="K3533" t="str">
            <v>TR</v>
          </cell>
          <cell r="L3533">
            <v>1</v>
          </cell>
          <cell r="M3533" t="str">
            <v>QTKD</v>
          </cell>
          <cell r="N3533">
            <v>729</v>
          </cell>
          <cell r="O3533" t="str">
            <v>21/05/2018</v>
          </cell>
          <cell r="P3533">
            <v>0</v>
          </cell>
          <cell r="Q3533" t="str">
            <v>Nhung</v>
          </cell>
        </row>
        <row r="3534">
          <cell r="E3534" t="str">
            <v>TX070272</v>
          </cell>
          <cell r="F3534">
            <v>0</v>
          </cell>
          <cell r="G3534">
            <v>0</v>
          </cell>
          <cell r="H3534" t="str">
            <v>Phạm Thị Minh</v>
          </cell>
          <cell r="I3534" t="str">
            <v>Hoài</v>
          </cell>
          <cell r="J3534">
            <v>0</v>
          </cell>
          <cell r="K3534" t="str">
            <v>TR</v>
          </cell>
          <cell r="L3534">
            <v>1</v>
          </cell>
          <cell r="M3534" t="str">
            <v>QTKD</v>
          </cell>
          <cell r="N3534">
            <v>729</v>
          </cell>
          <cell r="O3534" t="str">
            <v>21/05/2018</v>
          </cell>
          <cell r="P3534">
            <v>0</v>
          </cell>
          <cell r="Q3534" t="str">
            <v>Nhung</v>
          </cell>
        </row>
        <row r="3535">
          <cell r="E3535" t="str">
            <v>TX070273</v>
          </cell>
          <cell r="F3535">
            <v>0</v>
          </cell>
          <cell r="G3535">
            <v>0</v>
          </cell>
          <cell r="H3535" t="str">
            <v>Trịnh Thị Thanh</v>
          </cell>
          <cell r="I3535" t="str">
            <v>Hoài</v>
          </cell>
          <cell r="J3535">
            <v>0</v>
          </cell>
          <cell r="K3535" t="str">
            <v>TR</v>
          </cell>
          <cell r="L3535">
            <v>1</v>
          </cell>
          <cell r="M3535" t="str">
            <v>Kinh tế</v>
          </cell>
          <cell r="N3535">
            <v>729</v>
          </cell>
          <cell r="O3535" t="str">
            <v>21/05/2018</v>
          </cell>
          <cell r="P3535">
            <v>0</v>
          </cell>
          <cell r="Q3535" t="str">
            <v>Nhung</v>
          </cell>
        </row>
        <row r="3536">
          <cell r="E3536" t="str">
            <v>TX070274</v>
          </cell>
          <cell r="F3536">
            <v>0</v>
          </cell>
          <cell r="G3536">
            <v>0</v>
          </cell>
          <cell r="H3536" t="str">
            <v>Đặng Lợi</v>
          </cell>
          <cell r="I3536" t="str">
            <v>Hoan</v>
          </cell>
          <cell r="J3536">
            <v>0</v>
          </cell>
          <cell r="K3536" t="str">
            <v>TR</v>
          </cell>
          <cell r="L3536">
            <v>1</v>
          </cell>
          <cell r="M3536" t="str">
            <v>QTKD</v>
          </cell>
          <cell r="N3536">
            <v>729</v>
          </cell>
          <cell r="O3536" t="str">
            <v>21/05/2018</v>
          </cell>
          <cell r="P3536">
            <v>0</v>
          </cell>
          <cell r="Q3536" t="str">
            <v>Nhung</v>
          </cell>
        </row>
        <row r="3537">
          <cell r="E3537" t="str">
            <v>TX070275</v>
          </cell>
          <cell r="F3537">
            <v>0</v>
          </cell>
          <cell r="G3537">
            <v>0</v>
          </cell>
          <cell r="H3537" t="str">
            <v>Đặng Quang</v>
          </cell>
          <cell r="I3537" t="str">
            <v>Hoan</v>
          </cell>
          <cell r="J3537">
            <v>0</v>
          </cell>
          <cell r="K3537" t="str">
            <v>TR</v>
          </cell>
          <cell r="L3537">
            <v>1</v>
          </cell>
          <cell r="M3537" t="str">
            <v>QTKD</v>
          </cell>
          <cell r="N3537">
            <v>729</v>
          </cell>
          <cell r="O3537" t="str">
            <v>21/05/2018</v>
          </cell>
          <cell r="P3537">
            <v>0</v>
          </cell>
          <cell r="Q3537" t="str">
            <v>Nhung</v>
          </cell>
        </row>
        <row r="3538">
          <cell r="E3538" t="str">
            <v>TX070276</v>
          </cell>
          <cell r="F3538">
            <v>0</v>
          </cell>
          <cell r="G3538">
            <v>0</v>
          </cell>
          <cell r="H3538" t="str">
            <v>Vũ Ngọc</v>
          </cell>
          <cell r="I3538" t="str">
            <v>Hoan</v>
          </cell>
          <cell r="J3538">
            <v>0</v>
          </cell>
          <cell r="K3538" t="str">
            <v>TR</v>
          </cell>
          <cell r="L3538">
            <v>1</v>
          </cell>
          <cell r="M3538" t="str">
            <v>QTKD</v>
          </cell>
          <cell r="N3538">
            <v>729</v>
          </cell>
          <cell r="O3538" t="str">
            <v>21/05/2018</v>
          </cell>
          <cell r="P3538">
            <v>0</v>
          </cell>
          <cell r="Q3538" t="str">
            <v>Nhung</v>
          </cell>
        </row>
        <row r="3539">
          <cell r="E3539" t="str">
            <v>TX070277</v>
          </cell>
          <cell r="F3539">
            <v>0</v>
          </cell>
          <cell r="G3539">
            <v>0</v>
          </cell>
          <cell r="H3539" t="str">
            <v>Bùi Văn</v>
          </cell>
          <cell r="I3539" t="str">
            <v>Hoàn</v>
          </cell>
          <cell r="J3539">
            <v>0</v>
          </cell>
          <cell r="K3539" t="str">
            <v>TR</v>
          </cell>
          <cell r="L3539">
            <v>1</v>
          </cell>
          <cell r="M3539" t="str">
            <v>QTKD</v>
          </cell>
          <cell r="N3539">
            <v>729</v>
          </cell>
          <cell r="O3539" t="str">
            <v>21/05/2018</v>
          </cell>
          <cell r="P3539">
            <v>0</v>
          </cell>
          <cell r="Q3539" t="str">
            <v>Nhung</v>
          </cell>
        </row>
        <row r="3540">
          <cell r="E3540" t="str">
            <v>TX070280</v>
          </cell>
          <cell r="F3540">
            <v>0</v>
          </cell>
          <cell r="G3540">
            <v>0</v>
          </cell>
          <cell r="H3540" t="str">
            <v>Nguyễn Hữu</v>
          </cell>
          <cell r="I3540" t="str">
            <v>Hoàng</v>
          </cell>
          <cell r="J3540">
            <v>0</v>
          </cell>
          <cell r="K3540" t="str">
            <v>TR</v>
          </cell>
          <cell r="L3540">
            <v>1</v>
          </cell>
          <cell r="M3540" t="str">
            <v>QTKD</v>
          </cell>
          <cell r="N3540">
            <v>729</v>
          </cell>
          <cell r="O3540" t="str">
            <v>21/05/2018</v>
          </cell>
          <cell r="P3540">
            <v>0</v>
          </cell>
          <cell r="Q3540" t="str">
            <v>Nhung</v>
          </cell>
        </row>
        <row r="3541">
          <cell r="E3541" t="str">
            <v>TX070281</v>
          </cell>
          <cell r="F3541">
            <v>0</v>
          </cell>
          <cell r="G3541">
            <v>0</v>
          </cell>
          <cell r="H3541" t="str">
            <v>Vũ Đình</v>
          </cell>
          <cell r="I3541" t="str">
            <v>Hoàng</v>
          </cell>
          <cell r="J3541">
            <v>0</v>
          </cell>
          <cell r="K3541" t="str">
            <v>TR</v>
          </cell>
          <cell r="L3541">
            <v>1</v>
          </cell>
          <cell r="M3541" t="str">
            <v>QTKD</v>
          </cell>
          <cell r="N3541">
            <v>729</v>
          </cell>
          <cell r="O3541" t="str">
            <v>21/05/2018</v>
          </cell>
          <cell r="P3541">
            <v>0</v>
          </cell>
          <cell r="Q3541" t="str">
            <v>Nhung</v>
          </cell>
        </row>
        <row r="3542">
          <cell r="E3542" t="str">
            <v>TX070282</v>
          </cell>
          <cell r="F3542">
            <v>0</v>
          </cell>
          <cell r="G3542">
            <v>0</v>
          </cell>
          <cell r="H3542" t="str">
            <v>Hồ Quang</v>
          </cell>
          <cell r="I3542" t="str">
            <v>Hoành</v>
          </cell>
          <cell r="J3542">
            <v>0</v>
          </cell>
          <cell r="K3542" t="str">
            <v>TR</v>
          </cell>
          <cell r="L3542">
            <v>1</v>
          </cell>
          <cell r="M3542" t="str">
            <v>QTKD</v>
          </cell>
          <cell r="N3542">
            <v>729</v>
          </cell>
          <cell r="O3542" t="str">
            <v>21/05/2018</v>
          </cell>
          <cell r="P3542">
            <v>0</v>
          </cell>
          <cell r="Q3542" t="str">
            <v>Nhung</v>
          </cell>
        </row>
        <row r="3543">
          <cell r="E3543" t="str">
            <v>TX070284</v>
          </cell>
          <cell r="F3543">
            <v>0</v>
          </cell>
          <cell r="G3543">
            <v>0</v>
          </cell>
          <cell r="H3543" t="str">
            <v>Bùi Thị Minh</v>
          </cell>
          <cell r="I3543" t="str">
            <v>Hồng</v>
          </cell>
          <cell r="J3543">
            <v>0</v>
          </cell>
          <cell r="K3543" t="str">
            <v>TR</v>
          </cell>
          <cell r="L3543">
            <v>1</v>
          </cell>
          <cell r="M3543" t="str">
            <v>QTKD</v>
          </cell>
          <cell r="N3543">
            <v>729</v>
          </cell>
          <cell r="O3543" t="str">
            <v>21/05/2018</v>
          </cell>
          <cell r="P3543">
            <v>0</v>
          </cell>
          <cell r="Q3543" t="str">
            <v>Nhung</v>
          </cell>
        </row>
        <row r="3544">
          <cell r="E3544" t="str">
            <v>TX070286</v>
          </cell>
          <cell r="F3544">
            <v>0</v>
          </cell>
          <cell r="G3544">
            <v>0</v>
          </cell>
          <cell r="H3544" t="str">
            <v>Đinh Quang</v>
          </cell>
          <cell r="I3544" t="str">
            <v>Hợp</v>
          </cell>
          <cell r="J3544">
            <v>0</v>
          </cell>
          <cell r="K3544" t="str">
            <v>TR</v>
          </cell>
          <cell r="L3544">
            <v>1</v>
          </cell>
          <cell r="M3544" t="str">
            <v>QTKD</v>
          </cell>
          <cell r="N3544">
            <v>729</v>
          </cell>
          <cell r="O3544" t="str">
            <v>21/05/2018</v>
          </cell>
          <cell r="P3544">
            <v>0</v>
          </cell>
          <cell r="Q3544" t="str">
            <v>Nhung</v>
          </cell>
        </row>
        <row r="3545">
          <cell r="E3545" t="str">
            <v>TX070287</v>
          </cell>
          <cell r="F3545">
            <v>0</v>
          </cell>
          <cell r="G3545">
            <v>0</v>
          </cell>
          <cell r="H3545" t="str">
            <v>Đỗ Thị</v>
          </cell>
          <cell r="I3545" t="str">
            <v>Huân</v>
          </cell>
          <cell r="J3545">
            <v>0</v>
          </cell>
          <cell r="K3545" t="str">
            <v>TR</v>
          </cell>
          <cell r="L3545">
            <v>1</v>
          </cell>
          <cell r="M3545" t="str">
            <v>QTKD</v>
          </cell>
          <cell r="N3545">
            <v>729</v>
          </cell>
          <cell r="O3545" t="str">
            <v>21/05/2018</v>
          </cell>
          <cell r="P3545">
            <v>0</v>
          </cell>
          <cell r="Q3545" t="str">
            <v>Nhung</v>
          </cell>
        </row>
        <row r="3546">
          <cell r="E3546" t="str">
            <v>TX070288</v>
          </cell>
          <cell r="F3546">
            <v>0</v>
          </cell>
          <cell r="G3546">
            <v>0</v>
          </cell>
          <cell r="H3546" t="str">
            <v>Nguyễn Hữu</v>
          </cell>
          <cell r="I3546" t="str">
            <v>Huân</v>
          </cell>
          <cell r="J3546">
            <v>0</v>
          </cell>
          <cell r="K3546" t="str">
            <v>TR</v>
          </cell>
          <cell r="L3546">
            <v>1</v>
          </cell>
          <cell r="M3546" t="str">
            <v>QTKD</v>
          </cell>
          <cell r="N3546">
            <v>729</v>
          </cell>
          <cell r="O3546" t="str">
            <v>21/05/2018</v>
          </cell>
          <cell r="P3546">
            <v>0</v>
          </cell>
          <cell r="Q3546" t="str">
            <v>Nhung</v>
          </cell>
        </row>
        <row r="3547">
          <cell r="E3547" t="str">
            <v>TX070289</v>
          </cell>
          <cell r="F3547">
            <v>0</v>
          </cell>
          <cell r="G3547">
            <v>0</v>
          </cell>
          <cell r="H3547" t="str">
            <v>Nguyễn Văn</v>
          </cell>
          <cell r="I3547" t="str">
            <v>Huấn</v>
          </cell>
          <cell r="J3547">
            <v>0</v>
          </cell>
          <cell r="K3547" t="str">
            <v>TR</v>
          </cell>
          <cell r="L3547">
            <v>1</v>
          </cell>
          <cell r="M3547" t="str">
            <v>QTKD</v>
          </cell>
          <cell r="N3547">
            <v>729</v>
          </cell>
          <cell r="O3547" t="str">
            <v>21/05/2018</v>
          </cell>
          <cell r="P3547">
            <v>0</v>
          </cell>
          <cell r="Q3547" t="str">
            <v>Nhung</v>
          </cell>
        </row>
        <row r="3548">
          <cell r="E3548" t="str">
            <v>TX070290</v>
          </cell>
          <cell r="F3548">
            <v>0</v>
          </cell>
          <cell r="G3548">
            <v>0</v>
          </cell>
          <cell r="H3548" t="str">
            <v>Vũ Thị</v>
          </cell>
          <cell r="I3548" t="str">
            <v>Huế</v>
          </cell>
          <cell r="J3548">
            <v>0</v>
          </cell>
          <cell r="K3548" t="str">
            <v>TR</v>
          </cell>
          <cell r="L3548">
            <v>1</v>
          </cell>
          <cell r="M3548" t="str">
            <v>Kinh tế</v>
          </cell>
          <cell r="N3548">
            <v>729</v>
          </cell>
          <cell r="O3548" t="str">
            <v>21/05/2018</v>
          </cell>
          <cell r="P3548">
            <v>0</v>
          </cell>
          <cell r="Q3548" t="str">
            <v>Nhung</v>
          </cell>
        </row>
        <row r="3549">
          <cell r="E3549" t="str">
            <v>TX070291</v>
          </cell>
          <cell r="F3549">
            <v>0</v>
          </cell>
          <cell r="G3549">
            <v>0</v>
          </cell>
          <cell r="H3549" t="str">
            <v>Bùi Thị</v>
          </cell>
          <cell r="I3549" t="str">
            <v>Huệ</v>
          </cell>
          <cell r="J3549">
            <v>0</v>
          </cell>
          <cell r="K3549" t="str">
            <v>TR</v>
          </cell>
          <cell r="L3549">
            <v>1</v>
          </cell>
          <cell r="M3549" t="str">
            <v>QTKD</v>
          </cell>
          <cell r="N3549">
            <v>729</v>
          </cell>
          <cell r="O3549" t="str">
            <v>21/05/2018</v>
          </cell>
          <cell r="P3549">
            <v>0</v>
          </cell>
          <cell r="Q3549" t="str">
            <v>Nhung</v>
          </cell>
        </row>
        <row r="3550">
          <cell r="E3550" t="str">
            <v>TX070292</v>
          </cell>
          <cell r="F3550">
            <v>0</v>
          </cell>
          <cell r="G3550">
            <v>0</v>
          </cell>
          <cell r="H3550" t="str">
            <v>Lê Thanh</v>
          </cell>
          <cell r="I3550" t="str">
            <v>Huệ</v>
          </cell>
          <cell r="J3550">
            <v>0</v>
          </cell>
          <cell r="K3550" t="str">
            <v>TR</v>
          </cell>
          <cell r="L3550">
            <v>1</v>
          </cell>
          <cell r="M3550" t="str">
            <v>Kinh tế</v>
          </cell>
          <cell r="N3550">
            <v>729</v>
          </cell>
          <cell r="O3550" t="str">
            <v>21/05/2018</v>
          </cell>
          <cell r="P3550">
            <v>0</v>
          </cell>
          <cell r="Q3550" t="str">
            <v>Nhung</v>
          </cell>
        </row>
        <row r="3551">
          <cell r="E3551" t="str">
            <v>TX070294</v>
          </cell>
          <cell r="F3551">
            <v>0</v>
          </cell>
          <cell r="G3551">
            <v>0</v>
          </cell>
          <cell r="H3551" t="str">
            <v>Nguyễn Thị</v>
          </cell>
          <cell r="I3551" t="str">
            <v>Huệ</v>
          </cell>
          <cell r="J3551">
            <v>0</v>
          </cell>
          <cell r="K3551" t="str">
            <v>TR</v>
          </cell>
          <cell r="L3551">
            <v>1</v>
          </cell>
          <cell r="M3551" t="str">
            <v>QTKD</v>
          </cell>
          <cell r="N3551">
            <v>729</v>
          </cell>
          <cell r="O3551" t="str">
            <v>21/05/2018</v>
          </cell>
          <cell r="P3551">
            <v>0</v>
          </cell>
          <cell r="Q3551" t="str">
            <v>Nhung</v>
          </cell>
        </row>
        <row r="3552">
          <cell r="E3552" t="str">
            <v>TX070295</v>
          </cell>
          <cell r="F3552">
            <v>0</v>
          </cell>
          <cell r="G3552">
            <v>0</v>
          </cell>
          <cell r="H3552" t="str">
            <v>Trần Thị</v>
          </cell>
          <cell r="I3552" t="str">
            <v>Huệ</v>
          </cell>
          <cell r="J3552">
            <v>0</v>
          </cell>
          <cell r="K3552" t="str">
            <v>TR</v>
          </cell>
          <cell r="L3552">
            <v>1</v>
          </cell>
          <cell r="M3552" t="str">
            <v>QTKD</v>
          </cell>
          <cell r="N3552">
            <v>729</v>
          </cell>
          <cell r="O3552" t="str">
            <v>21/05/2018</v>
          </cell>
          <cell r="P3552">
            <v>0</v>
          </cell>
          <cell r="Q3552" t="str">
            <v>Nhung</v>
          </cell>
        </row>
        <row r="3553">
          <cell r="E3553" t="str">
            <v>TX070296</v>
          </cell>
          <cell r="F3553">
            <v>0</v>
          </cell>
          <cell r="G3553">
            <v>0</v>
          </cell>
          <cell r="H3553" t="str">
            <v>Bùi Đăng</v>
          </cell>
          <cell r="I3553" t="str">
            <v>Hùng</v>
          </cell>
          <cell r="J3553">
            <v>0</v>
          </cell>
          <cell r="K3553" t="str">
            <v>TR</v>
          </cell>
          <cell r="L3553">
            <v>1</v>
          </cell>
          <cell r="M3553" t="str">
            <v>Kinh tế</v>
          </cell>
          <cell r="N3553">
            <v>729</v>
          </cell>
          <cell r="O3553" t="str">
            <v>21/05/2018</v>
          </cell>
          <cell r="P3553">
            <v>0</v>
          </cell>
          <cell r="Q3553" t="str">
            <v>Nhung</v>
          </cell>
        </row>
        <row r="3554">
          <cell r="E3554" t="str">
            <v>TX070297</v>
          </cell>
          <cell r="F3554">
            <v>0</v>
          </cell>
          <cell r="G3554">
            <v>0</v>
          </cell>
          <cell r="H3554" t="str">
            <v>Cao Mạnh</v>
          </cell>
          <cell r="I3554" t="str">
            <v>Hùng</v>
          </cell>
          <cell r="J3554">
            <v>0</v>
          </cell>
          <cell r="K3554" t="str">
            <v>TR</v>
          </cell>
          <cell r="L3554">
            <v>1</v>
          </cell>
          <cell r="M3554" t="str">
            <v>Kinh tế</v>
          </cell>
          <cell r="N3554">
            <v>729</v>
          </cell>
          <cell r="O3554" t="str">
            <v>21/05/2018</v>
          </cell>
          <cell r="P3554">
            <v>0</v>
          </cell>
          <cell r="Q3554" t="str">
            <v>Nhung</v>
          </cell>
        </row>
        <row r="3555">
          <cell r="E3555" t="str">
            <v>TX070299</v>
          </cell>
          <cell r="F3555">
            <v>0</v>
          </cell>
          <cell r="G3555">
            <v>0</v>
          </cell>
          <cell r="H3555" t="str">
            <v>Dương Văn</v>
          </cell>
          <cell r="I3555" t="str">
            <v>Hùng</v>
          </cell>
          <cell r="J3555">
            <v>0</v>
          </cell>
          <cell r="K3555" t="str">
            <v>TR</v>
          </cell>
          <cell r="L3555">
            <v>1</v>
          </cell>
          <cell r="M3555" t="str">
            <v>QTKD</v>
          </cell>
          <cell r="N3555">
            <v>729</v>
          </cell>
          <cell r="O3555" t="str">
            <v>21/05/2018</v>
          </cell>
          <cell r="P3555">
            <v>0</v>
          </cell>
          <cell r="Q3555" t="str">
            <v>Nhung</v>
          </cell>
        </row>
        <row r="3556">
          <cell r="E3556" t="str">
            <v>TX070300</v>
          </cell>
          <cell r="F3556">
            <v>0</v>
          </cell>
          <cell r="G3556">
            <v>0</v>
          </cell>
          <cell r="H3556" t="str">
            <v>Lê Văn</v>
          </cell>
          <cell r="I3556" t="str">
            <v>Hùng</v>
          </cell>
          <cell r="J3556">
            <v>0</v>
          </cell>
          <cell r="K3556" t="str">
            <v>TR</v>
          </cell>
          <cell r="L3556">
            <v>1</v>
          </cell>
          <cell r="M3556" t="str">
            <v>QTKD</v>
          </cell>
          <cell r="N3556">
            <v>729</v>
          </cell>
          <cell r="O3556" t="str">
            <v>21/05/2018</v>
          </cell>
          <cell r="P3556">
            <v>0</v>
          </cell>
          <cell r="Q3556" t="str">
            <v>Nhung</v>
          </cell>
        </row>
        <row r="3557">
          <cell r="E3557" t="str">
            <v>TX070301</v>
          </cell>
          <cell r="F3557">
            <v>0</v>
          </cell>
          <cell r="G3557">
            <v>0</v>
          </cell>
          <cell r="H3557" t="str">
            <v>Lý Quang</v>
          </cell>
          <cell r="I3557" t="str">
            <v>Hùng</v>
          </cell>
          <cell r="J3557">
            <v>0</v>
          </cell>
          <cell r="K3557" t="str">
            <v>TR</v>
          </cell>
          <cell r="L3557">
            <v>1</v>
          </cell>
          <cell r="M3557" t="str">
            <v>Kinh tế</v>
          </cell>
          <cell r="N3557">
            <v>729</v>
          </cell>
          <cell r="O3557" t="str">
            <v>21/05/2018</v>
          </cell>
          <cell r="P3557">
            <v>0</v>
          </cell>
          <cell r="Q3557" t="str">
            <v>Nhung</v>
          </cell>
        </row>
        <row r="3558">
          <cell r="E3558" t="str">
            <v>TX070302</v>
          </cell>
          <cell r="F3558">
            <v>0</v>
          </cell>
          <cell r="G3558">
            <v>0</v>
          </cell>
          <cell r="H3558" t="str">
            <v>Nguyễn Huy</v>
          </cell>
          <cell r="I3558" t="str">
            <v>Hùng</v>
          </cell>
          <cell r="J3558">
            <v>0</v>
          </cell>
          <cell r="K3558" t="str">
            <v>TR</v>
          </cell>
          <cell r="L3558">
            <v>1</v>
          </cell>
          <cell r="M3558" t="str">
            <v>QTKD</v>
          </cell>
          <cell r="N3558">
            <v>729</v>
          </cell>
          <cell r="O3558" t="str">
            <v>21/05/2018</v>
          </cell>
          <cell r="P3558">
            <v>0</v>
          </cell>
          <cell r="Q3558" t="str">
            <v>Nhung</v>
          </cell>
        </row>
        <row r="3559">
          <cell r="E3559" t="str">
            <v>TX070303</v>
          </cell>
          <cell r="F3559">
            <v>0</v>
          </cell>
          <cell r="G3559">
            <v>0</v>
          </cell>
          <cell r="H3559" t="str">
            <v>Nguyễn Mạnh</v>
          </cell>
          <cell r="I3559" t="str">
            <v>Hùng</v>
          </cell>
          <cell r="J3559">
            <v>0</v>
          </cell>
          <cell r="K3559" t="str">
            <v>TR</v>
          </cell>
          <cell r="L3559">
            <v>1</v>
          </cell>
          <cell r="M3559" t="str">
            <v>QTKD</v>
          </cell>
          <cell r="N3559">
            <v>729</v>
          </cell>
          <cell r="O3559" t="str">
            <v>21/05/2018</v>
          </cell>
          <cell r="P3559">
            <v>0</v>
          </cell>
          <cell r="Q3559" t="str">
            <v>Nhung</v>
          </cell>
        </row>
        <row r="3560">
          <cell r="E3560" t="str">
            <v>TX070304</v>
          </cell>
          <cell r="F3560">
            <v>0</v>
          </cell>
          <cell r="G3560">
            <v>0</v>
          </cell>
          <cell r="H3560" t="str">
            <v>Nguyễn Sơn</v>
          </cell>
          <cell r="I3560" t="str">
            <v>Hùng</v>
          </cell>
          <cell r="J3560">
            <v>0</v>
          </cell>
          <cell r="K3560" t="str">
            <v>TR</v>
          </cell>
          <cell r="L3560">
            <v>1</v>
          </cell>
          <cell r="M3560" t="str">
            <v>QTKD</v>
          </cell>
          <cell r="N3560">
            <v>729</v>
          </cell>
          <cell r="O3560" t="str">
            <v>21/05/2018</v>
          </cell>
          <cell r="P3560">
            <v>0</v>
          </cell>
          <cell r="Q3560" t="str">
            <v>Nhung</v>
          </cell>
        </row>
        <row r="3561">
          <cell r="E3561" t="str">
            <v>TX070306</v>
          </cell>
          <cell r="F3561">
            <v>0</v>
          </cell>
          <cell r="G3561">
            <v>0</v>
          </cell>
          <cell r="H3561" t="str">
            <v>Phùng Gia</v>
          </cell>
          <cell r="I3561" t="str">
            <v>Hùng</v>
          </cell>
          <cell r="J3561">
            <v>0</v>
          </cell>
          <cell r="K3561" t="str">
            <v>TR</v>
          </cell>
          <cell r="L3561">
            <v>1</v>
          </cell>
          <cell r="M3561" t="str">
            <v>QTKD</v>
          </cell>
          <cell r="N3561">
            <v>729</v>
          </cell>
          <cell r="O3561" t="str">
            <v>21/05/2018</v>
          </cell>
          <cell r="P3561">
            <v>0</v>
          </cell>
          <cell r="Q3561" t="str">
            <v>Nhung</v>
          </cell>
        </row>
        <row r="3562">
          <cell r="E3562" t="str">
            <v>TX070307</v>
          </cell>
          <cell r="F3562">
            <v>0</v>
          </cell>
          <cell r="G3562">
            <v>0</v>
          </cell>
          <cell r="H3562" t="str">
            <v>Trần Mạnh</v>
          </cell>
          <cell r="I3562" t="str">
            <v>Hùng</v>
          </cell>
          <cell r="J3562">
            <v>0</v>
          </cell>
          <cell r="K3562" t="str">
            <v>TR</v>
          </cell>
          <cell r="L3562">
            <v>1</v>
          </cell>
          <cell r="M3562" t="str">
            <v>QTKD</v>
          </cell>
          <cell r="N3562">
            <v>729</v>
          </cell>
          <cell r="O3562" t="str">
            <v>21/05/2018</v>
          </cell>
          <cell r="P3562">
            <v>0</v>
          </cell>
          <cell r="Q3562" t="str">
            <v>Nhung</v>
          </cell>
        </row>
        <row r="3563">
          <cell r="E3563" t="str">
            <v>TX070308</v>
          </cell>
          <cell r="F3563">
            <v>0</v>
          </cell>
          <cell r="G3563">
            <v>0</v>
          </cell>
          <cell r="H3563" t="str">
            <v>Đào Hồng</v>
          </cell>
          <cell r="I3563" t="str">
            <v>Hưng</v>
          </cell>
          <cell r="J3563">
            <v>0</v>
          </cell>
          <cell r="K3563" t="str">
            <v>TR</v>
          </cell>
          <cell r="L3563">
            <v>1</v>
          </cell>
          <cell r="M3563" t="str">
            <v>QTKD</v>
          </cell>
          <cell r="N3563">
            <v>729</v>
          </cell>
          <cell r="O3563" t="str">
            <v>21/05/2018</v>
          </cell>
          <cell r="P3563">
            <v>0</v>
          </cell>
          <cell r="Q3563" t="str">
            <v>Nhung</v>
          </cell>
        </row>
        <row r="3564">
          <cell r="E3564" t="str">
            <v>TX070309</v>
          </cell>
          <cell r="F3564">
            <v>0</v>
          </cell>
          <cell r="G3564">
            <v>0</v>
          </cell>
          <cell r="H3564" t="str">
            <v>Đỗ Quang</v>
          </cell>
          <cell r="I3564" t="str">
            <v>Hưng</v>
          </cell>
          <cell r="J3564">
            <v>0</v>
          </cell>
          <cell r="K3564" t="str">
            <v>TR</v>
          </cell>
          <cell r="L3564">
            <v>1</v>
          </cell>
          <cell r="M3564" t="str">
            <v>QTKD</v>
          </cell>
          <cell r="N3564">
            <v>729</v>
          </cell>
          <cell r="O3564" t="str">
            <v>21/05/2018</v>
          </cell>
          <cell r="P3564">
            <v>0</v>
          </cell>
          <cell r="Q3564" t="str">
            <v>Nhung</v>
          </cell>
        </row>
        <row r="3565">
          <cell r="E3565" t="str">
            <v>TX070310</v>
          </cell>
          <cell r="F3565">
            <v>0</v>
          </cell>
          <cell r="G3565">
            <v>0</v>
          </cell>
          <cell r="H3565" t="str">
            <v>Dương Quang</v>
          </cell>
          <cell r="I3565" t="str">
            <v>Hưng</v>
          </cell>
          <cell r="J3565">
            <v>0</v>
          </cell>
          <cell r="K3565" t="str">
            <v>TR</v>
          </cell>
          <cell r="L3565">
            <v>1</v>
          </cell>
          <cell r="M3565" t="str">
            <v>QTKD</v>
          </cell>
          <cell r="N3565">
            <v>729</v>
          </cell>
          <cell r="O3565" t="str">
            <v>21/05/2018</v>
          </cell>
          <cell r="P3565">
            <v>0</v>
          </cell>
          <cell r="Q3565" t="str">
            <v>Nhung</v>
          </cell>
        </row>
        <row r="3566">
          <cell r="E3566" t="str">
            <v>TX070312</v>
          </cell>
          <cell r="F3566">
            <v>0</v>
          </cell>
          <cell r="G3566">
            <v>0</v>
          </cell>
          <cell r="H3566" t="str">
            <v>Ngô Quang</v>
          </cell>
          <cell r="I3566" t="str">
            <v>Hưng</v>
          </cell>
          <cell r="J3566">
            <v>0</v>
          </cell>
          <cell r="K3566" t="str">
            <v>TR</v>
          </cell>
          <cell r="L3566">
            <v>1</v>
          </cell>
          <cell r="M3566" t="str">
            <v>QTKD</v>
          </cell>
          <cell r="N3566">
            <v>729</v>
          </cell>
          <cell r="O3566" t="str">
            <v>21/05/2018</v>
          </cell>
          <cell r="P3566">
            <v>0</v>
          </cell>
          <cell r="Q3566" t="str">
            <v>Nhung</v>
          </cell>
        </row>
        <row r="3567">
          <cell r="E3567" t="str">
            <v>TX070314</v>
          </cell>
          <cell r="F3567">
            <v>0</v>
          </cell>
          <cell r="G3567">
            <v>0</v>
          </cell>
          <cell r="H3567" t="str">
            <v>Nguyễn Trung</v>
          </cell>
          <cell r="I3567" t="str">
            <v>Hưng</v>
          </cell>
          <cell r="J3567">
            <v>0</v>
          </cell>
          <cell r="K3567" t="str">
            <v>TR</v>
          </cell>
          <cell r="L3567">
            <v>1</v>
          </cell>
          <cell r="M3567" t="str">
            <v>QTKD</v>
          </cell>
          <cell r="N3567">
            <v>729</v>
          </cell>
          <cell r="O3567" t="str">
            <v>21/05/2018</v>
          </cell>
          <cell r="P3567">
            <v>0</v>
          </cell>
          <cell r="Q3567" t="str">
            <v>Nhung</v>
          </cell>
        </row>
        <row r="3568">
          <cell r="E3568" t="str">
            <v>TX070315</v>
          </cell>
          <cell r="F3568">
            <v>0</v>
          </cell>
          <cell r="G3568">
            <v>0</v>
          </cell>
          <cell r="H3568" t="str">
            <v>Nguyễn Văn</v>
          </cell>
          <cell r="I3568" t="str">
            <v>Hưng</v>
          </cell>
          <cell r="J3568">
            <v>0</v>
          </cell>
          <cell r="K3568" t="str">
            <v>TR</v>
          </cell>
          <cell r="L3568">
            <v>1</v>
          </cell>
          <cell r="M3568" t="str">
            <v>QTKD</v>
          </cell>
          <cell r="N3568">
            <v>729</v>
          </cell>
          <cell r="O3568" t="str">
            <v>21/05/2018</v>
          </cell>
          <cell r="P3568">
            <v>0</v>
          </cell>
          <cell r="Q3568" t="str">
            <v>Nhung</v>
          </cell>
        </row>
        <row r="3569">
          <cell r="E3569" t="str">
            <v>TX070316</v>
          </cell>
          <cell r="F3569">
            <v>0</v>
          </cell>
          <cell r="G3569">
            <v>0</v>
          </cell>
          <cell r="H3569" t="str">
            <v>Nguyễn Việt</v>
          </cell>
          <cell r="I3569" t="str">
            <v>Hưng</v>
          </cell>
          <cell r="J3569">
            <v>0</v>
          </cell>
          <cell r="K3569" t="str">
            <v>TR</v>
          </cell>
          <cell r="L3569">
            <v>1</v>
          </cell>
          <cell r="M3569" t="str">
            <v>Kinh tế</v>
          </cell>
          <cell r="N3569">
            <v>729</v>
          </cell>
          <cell r="O3569" t="str">
            <v>21/05/2018</v>
          </cell>
          <cell r="P3569">
            <v>0</v>
          </cell>
          <cell r="Q3569" t="str">
            <v>Nhung</v>
          </cell>
        </row>
        <row r="3570">
          <cell r="E3570" t="str">
            <v>TX070321</v>
          </cell>
          <cell r="F3570">
            <v>0</v>
          </cell>
          <cell r="G3570">
            <v>0</v>
          </cell>
          <cell r="H3570" t="str">
            <v>Đỗ Thị Thu</v>
          </cell>
          <cell r="I3570" t="str">
            <v>Hương</v>
          </cell>
          <cell r="J3570">
            <v>0</v>
          </cell>
          <cell r="K3570" t="str">
            <v>TR</v>
          </cell>
          <cell r="L3570">
            <v>1</v>
          </cell>
          <cell r="M3570" t="str">
            <v>Kinh tế</v>
          </cell>
          <cell r="N3570">
            <v>729</v>
          </cell>
          <cell r="O3570" t="str">
            <v>21/05/2018</v>
          </cell>
          <cell r="P3570">
            <v>0</v>
          </cell>
          <cell r="Q3570" t="str">
            <v>Nhung</v>
          </cell>
        </row>
        <row r="3571">
          <cell r="E3571" t="str">
            <v>TX070322</v>
          </cell>
          <cell r="F3571">
            <v>0</v>
          </cell>
          <cell r="G3571">
            <v>0</v>
          </cell>
          <cell r="H3571" t="str">
            <v>Giang</v>
          </cell>
          <cell r="I3571" t="str">
            <v>Hương</v>
          </cell>
          <cell r="J3571">
            <v>0</v>
          </cell>
          <cell r="K3571" t="str">
            <v>TR</v>
          </cell>
          <cell r="L3571">
            <v>1</v>
          </cell>
          <cell r="M3571" t="str">
            <v>Kinh tế</v>
          </cell>
          <cell r="N3571">
            <v>729</v>
          </cell>
          <cell r="O3571" t="str">
            <v>21/05/2018</v>
          </cell>
          <cell r="P3571">
            <v>0</v>
          </cell>
          <cell r="Q3571" t="str">
            <v>Nhung</v>
          </cell>
        </row>
        <row r="3572">
          <cell r="E3572" t="str">
            <v>TX070323</v>
          </cell>
          <cell r="F3572">
            <v>0</v>
          </cell>
          <cell r="G3572">
            <v>0</v>
          </cell>
          <cell r="H3572" t="str">
            <v>Lê Thị Lan</v>
          </cell>
          <cell r="I3572" t="str">
            <v>Hương</v>
          </cell>
          <cell r="J3572">
            <v>0</v>
          </cell>
          <cell r="K3572" t="str">
            <v>TR</v>
          </cell>
          <cell r="L3572">
            <v>1</v>
          </cell>
          <cell r="M3572" t="str">
            <v>Kinh tế</v>
          </cell>
          <cell r="N3572">
            <v>729</v>
          </cell>
          <cell r="O3572" t="str">
            <v>21/05/2018</v>
          </cell>
          <cell r="P3572">
            <v>0</v>
          </cell>
          <cell r="Q3572" t="str">
            <v>Nhung</v>
          </cell>
        </row>
        <row r="3573">
          <cell r="E3573" t="str">
            <v>TX070324</v>
          </cell>
          <cell r="F3573">
            <v>0</v>
          </cell>
          <cell r="G3573">
            <v>0</v>
          </cell>
          <cell r="H3573" t="str">
            <v>Lê Thu</v>
          </cell>
          <cell r="I3573" t="str">
            <v>Hương</v>
          </cell>
          <cell r="J3573">
            <v>0</v>
          </cell>
          <cell r="K3573" t="str">
            <v>TR</v>
          </cell>
          <cell r="L3573">
            <v>1</v>
          </cell>
          <cell r="M3573" t="str">
            <v>Kinh tế</v>
          </cell>
          <cell r="N3573">
            <v>729</v>
          </cell>
          <cell r="O3573" t="str">
            <v>21/05/2018</v>
          </cell>
          <cell r="P3573">
            <v>0</v>
          </cell>
          <cell r="Q3573" t="str">
            <v>Nhung</v>
          </cell>
        </row>
        <row r="3574">
          <cell r="E3574" t="str">
            <v>TX070325</v>
          </cell>
          <cell r="F3574">
            <v>0</v>
          </cell>
          <cell r="G3574">
            <v>0</v>
          </cell>
          <cell r="H3574" t="str">
            <v>Lưu Thị</v>
          </cell>
          <cell r="I3574" t="str">
            <v>Hương</v>
          </cell>
          <cell r="J3574">
            <v>0</v>
          </cell>
          <cell r="K3574" t="str">
            <v>TR</v>
          </cell>
          <cell r="L3574">
            <v>1</v>
          </cell>
          <cell r="M3574" t="str">
            <v>QTKD</v>
          </cell>
          <cell r="N3574">
            <v>729</v>
          </cell>
          <cell r="O3574" t="str">
            <v>21/05/2018</v>
          </cell>
          <cell r="P3574">
            <v>0</v>
          </cell>
          <cell r="Q3574" t="str">
            <v>Nhung</v>
          </cell>
        </row>
        <row r="3575">
          <cell r="E3575" t="str">
            <v>TX070329</v>
          </cell>
          <cell r="F3575">
            <v>0</v>
          </cell>
          <cell r="G3575">
            <v>0</v>
          </cell>
          <cell r="H3575" t="str">
            <v>Nguyễn Thị Thanh</v>
          </cell>
          <cell r="I3575" t="str">
            <v>Hương</v>
          </cell>
          <cell r="J3575">
            <v>0</v>
          </cell>
          <cell r="K3575" t="str">
            <v>TR</v>
          </cell>
          <cell r="L3575">
            <v>1</v>
          </cell>
          <cell r="M3575" t="str">
            <v>Kinh tế</v>
          </cell>
          <cell r="N3575">
            <v>729</v>
          </cell>
          <cell r="O3575" t="str">
            <v>21/05/2018</v>
          </cell>
          <cell r="P3575">
            <v>0</v>
          </cell>
          <cell r="Q3575" t="str">
            <v>Nhung</v>
          </cell>
        </row>
        <row r="3576">
          <cell r="E3576" t="str">
            <v>TX070332</v>
          </cell>
          <cell r="F3576">
            <v>0</v>
          </cell>
          <cell r="G3576">
            <v>0</v>
          </cell>
          <cell r="H3576" t="str">
            <v>Nguyễn Thị Thu</v>
          </cell>
          <cell r="I3576" t="str">
            <v>Hương</v>
          </cell>
          <cell r="J3576">
            <v>0</v>
          </cell>
          <cell r="K3576" t="str">
            <v>TR</v>
          </cell>
          <cell r="L3576">
            <v>1</v>
          </cell>
          <cell r="M3576" t="str">
            <v>QTKD</v>
          </cell>
          <cell r="N3576">
            <v>729</v>
          </cell>
          <cell r="O3576" t="str">
            <v>21/05/2018</v>
          </cell>
          <cell r="P3576">
            <v>0</v>
          </cell>
          <cell r="Q3576" t="str">
            <v>Nhung</v>
          </cell>
        </row>
        <row r="3577">
          <cell r="E3577" t="str">
            <v>TX070333</v>
          </cell>
          <cell r="F3577">
            <v>0</v>
          </cell>
          <cell r="G3577">
            <v>0</v>
          </cell>
          <cell r="H3577" t="str">
            <v>Phạm Thu</v>
          </cell>
          <cell r="I3577" t="str">
            <v>Hương</v>
          </cell>
          <cell r="J3577">
            <v>0</v>
          </cell>
          <cell r="K3577" t="str">
            <v>TR</v>
          </cell>
          <cell r="L3577">
            <v>1</v>
          </cell>
          <cell r="M3577" t="str">
            <v>QTKD</v>
          </cell>
          <cell r="N3577">
            <v>729</v>
          </cell>
          <cell r="O3577" t="str">
            <v>21/05/2018</v>
          </cell>
          <cell r="P3577">
            <v>0</v>
          </cell>
          <cell r="Q3577" t="str">
            <v>Nhung</v>
          </cell>
        </row>
        <row r="3578">
          <cell r="E3578" t="str">
            <v>TX070337</v>
          </cell>
          <cell r="F3578">
            <v>0</v>
          </cell>
          <cell r="G3578">
            <v>0</v>
          </cell>
          <cell r="H3578" t="str">
            <v>Trần Thị Liên</v>
          </cell>
          <cell r="I3578" t="str">
            <v>Hương</v>
          </cell>
          <cell r="J3578">
            <v>0</v>
          </cell>
          <cell r="K3578" t="str">
            <v>TR</v>
          </cell>
          <cell r="L3578">
            <v>1</v>
          </cell>
          <cell r="M3578" t="str">
            <v>Kinh tế</v>
          </cell>
          <cell r="N3578">
            <v>729</v>
          </cell>
          <cell r="O3578" t="str">
            <v>21/05/2018</v>
          </cell>
          <cell r="P3578">
            <v>0</v>
          </cell>
          <cell r="Q3578" t="str">
            <v>Nhung</v>
          </cell>
        </row>
        <row r="3579">
          <cell r="E3579" t="str">
            <v>TX070338</v>
          </cell>
          <cell r="F3579">
            <v>0</v>
          </cell>
          <cell r="G3579">
            <v>0</v>
          </cell>
          <cell r="H3579" t="str">
            <v>Vũ Thị Xuân</v>
          </cell>
          <cell r="I3579" t="str">
            <v>Hương</v>
          </cell>
          <cell r="J3579">
            <v>0</v>
          </cell>
          <cell r="K3579" t="str">
            <v>TR</v>
          </cell>
          <cell r="L3579">
            <v>1</v>
          </cell>
          <cell r="M3579" t="str">
            <v>Kinh tế</v>
          </cell>
          <cell r="N3579">
            <v>729</v>
          </cell>
          <cell r="O3579" t="str">
            <v>21/05/2018</v>
          </cell>
          <cell r="P3579">
            <v>0</v>
          </cell>
          <cell r="Q3579" t="str">
            <v>Nhung</v>
          </cell>
        </row>
        <row r="3580">
          <cell r="E3580" t="str">
            <v>TX070341</v>
          </cell>
          <cell r="F3580">
            <v>0</v>
          </cell>
          <cell r="G3580">
            <v>0</v>
          </cell>
          <cell r="H3580" t="str">
            <v>Nguyễn Thu</v>
          </cell>
          <cell r="I3580" t="str">
            <v>Hường</v>
          </cell>
          <cell r="J3580">
            <v>0</v>
          </cell>
          <cell r="K3580" t="str">
            <v>TR</v>
          </cell>
          <cell r="L3580">
            <v>1</v>
          </cell>
          <cell r="M3580" t="str">
            <v>QTKD</v>
          </cell>
          <cell r="N3580">
            <v>729</v>
          </cell>
          <cell r="O3580" t="str">
            <v>21/05/2018</v>
          </cell>
          <cell r="P3580">
            <v>0</v>
          </cell>
          <cell r="Q3580" t="str">
            <v>Nhung</v>
          </cell>
        </row>
        <row r="3581">
          <cell r="E3581" t="str">
            <v>TX070342</v>
          </cell>
          <cell r="F3581">
            <v>0</v>
          </cell>
          <cell r="G3581">
            <v>0</v>
          </cell>
          <cell r="H3581" t="str">
            <v>Phạm Mạnh</v>
          </cell>
          <cell r="I3581" t="str">
            <v>Hường</v>
          </cell>
          <cell r="J3581">
            <v>0</v>
          </cell>
          <cell r="K3581" t="str">
            <v>TR</v>
          </cell>
          <cell r="L3581">
            <v>1</v>
          </cell>
          <cell r="M3581" t="str">
            <v>Kinh tế</v>
          </cell>
          <cell r="N3581">
            <v>729</v>
          </cell>
          <cell r="O3581" t="str">
            <v>21/05/2018</v>
          </cell>
          <cell r="P3581">
            <v>0</v>
          </cell>
          <cell r="Q3581" t="str">
            <v>Nhung</v>
          </cell>
        </row>
        <row r="3582">
          <cell r="E3582" t="str">
            <v>TX070343</v>
          </cell>
          <cell r="F3582">
            <v>0</v>
          </cell>
          <cell r="G3582">
            <v>0</v>
          </cell>
          <cell r="H3582" t="str">
            <v>Sa Thị Thu</v>
          </cell>
          <cell r="I3582" t="str">
            <v>Hường</v>
          </cell>
          <cell r="J3582">
            <v>0</v>
          </cell>
          <cell r="K3582" t="str">
            <v>TR</v>
          </cell>
          <cell r="L3582">
            <v>1</v>
          </cell>
          <cell r="M3582" t="str">
            <v>Kinh tế</v>
          </cell>
          <cell r="N3582">
            <v>729</v>
          </cell>
          <cell r="O3582" t="str">
            <v>21/05/2018</v>
          </cell>
          <cell r="P3582">
            <v>0</v>
          </cell>
          <cell r="Q3582" t="str">
            <v>Nhung</v>
          </cell>
        </row>
        <row r="3583">
          <cell r="E3583" t="str">
            <v>TX070344</v>
          </cell>
          <cell r="F3583">
            <v>0</v>
          </cell>
          <cell r="G3583">
            <v>0</v>
          </cell>
          <cell r="H3583" t="str">
            <v>Tống Thị</v>
          </cell>
          <cell r="I3583" t="str">
            <v>Hường</v>
          </cell>
          <cell r="J3583">
            <v>0</v>
          </cell>
          <cell r="K3583" t="str">
            <v>TR</v>
          </cell>
          <cell r="L3583">
            <v>1</v>
          </cell>
          <cell r="M3583" t="str">
            <v>QTKD</v>
          </cell>
          <cell r="N3583">
            <v>729</v>
          </cell>
          <cell r="O3583" t="str">
            <v>21/05/2018</v>
          </cell>
          <cell r="P3583">
            <v>0</v>
          </cell>
          <cell r="Q3583" t="str">
            <v>Nhung</v>
          </cell>
        </row>
        <row r="3584">
          <cell r="E3584" t="str">
            <v>TX070345</v>
          </cell>
          <cell r="F3584">
            <v>0</v>
          </cell>
          <cell r="G3584">
            <v>0</v>
          </cell>
          <cell r="H3584" t="str">
            <v>Đặng Anh</v>
          </cell>
          <cell r="I3584" t="str">
            <v>Huy</v>
          </cell>
          <cell r="J3584">
            <v>0</v>
          </cell>
          <cell r="K3584" t="str">
            <v>TR</v>
          </cell>
          <cell r="L3584">
            <v>1</v>
          </cell>
          <cell r="M3584" t="str">
            <v>Kinh tế</v>
          </cell>
          <cell r="N3584">
            <v>729</v>
          </cell>
          <cell r="O3584" t="str">
            <v>21/05/2018</v>
          </cell>
          <cell r="P3584">
            <v>0</v>
          </cell>
          <cell r="Q3584" t="str">
            <v>Nhung</v>
          </cell>
        </row>
        <row r="3585">
          <cell r="E3585" t="str">
            <v>TX070346</v>
          </cell>
          <cell r="F3585">
            <v>0</v>
          </cell>
          <cell r="G3585">
            <v>0</v>
          </cell>
          <cell r="H3585" t="str">
            <v>Đặng Quý</v>
          </cell>
          <cell r="I3585" t="str">
            <v>Huy</v>
          </cell>
          <cell r="J3585">
            <v>0</v>
          </cell>
          <cell r="K3585" t="str">
            <v>TR</v>
          </cell>
          <cell r="L3585">
            <v>1</v>
          </cell>
          <cell r="M3585" t="str">
            <v>Kinh tế</v>
          </cell>
          <cell r="N3585">
            <v>729</v>
          </cell>
          <cell r="O3585" t="str">
            <v>21/05/2018</v>
          </cell>
          <cell r="P3585">
            <v>0</v>
          </cell>
          <cell r="Q3585" t="str">
            <v>Nhung</v>
          </cell>
        </row>
        <row r="3586">
          <cell r="E3586" t="str">
            <v>TX070347</v>
          </cell>
          <cell r="F3586">
            <v>0</v>
          </cell>
          <cell r="G3586">
            <v>0</v>
          </cell>
          <cell r="H3586" t="str">
            <v>Đỗ Quang</v>
          </cell>
          <cell r="I3586" t="str">
            <v>Huy</v>
          </cell>
          <cell r="J3586">
            <v>0</v>
          </cell>
          <cell r="K3586" t="str">
            <v>TR</v>
          </cell>
          <cell r="L3586">
            <v>1</v>
          </cell>
          <cell r="M3586" t="str">
            <v>Kinh tế</v>
          </cell>
          <cell r="N3586">
            <v>729</v>
          </cell>
          <cell r="O3586" t="str">
            <v>21/05/2018</v>
          </cell>
          <cell r="P3586">
            <v>0</v>
          </cell>
          <cell r="Q3586" t="str">
            <v>Nhung</v>
          </cell>
        </row>
        <row r="3587">
          <cell r="E3587" t="str">
            <v>TX070349</v>
          </cell>
          <cell r="F3587">
            <v>0</v>
          </cell>
          <cell r="G3587">
            <v>0</v>
          </cell>
          <cell r="H3587" t="str">
            <v>Lưu Quang</v>
          </cell>
          <cell r="I3587" t="str">
            <v>Huy</v>
          </cell>
          <cell r="J3587">
            <v>0</v>
          </cell>
          <cell r="K3587" t="str">
            <v>TR</v>
          </cell>
          <cell r="L3587">
            <v>1</v>
          </cell>
          <cell r="M3587" t="str">
            <v>QTKD</v>
          </cell>
          <cell r="N3587">
            <v>729</v>
          </cell>
          <cell r="O3587" t="str">
            <v>21/05/2018</v>
          </cell>
          <cell r="P3587">
            <v>0</v>
          </cell>
          <cell r="Q3587" t="str">
            <v>Nhung</v>
          </cell>
        </row>
        <row r="3588">
          <cell r="E3588" t="str">
            <v>TX070350</v>
          </cell>
          <cell r="F3588">
            <v>0</v>
          </cell>
          <cell r="G3588">
            <v>0</v>
          </cell>
          <cell r="H3588" t="str">
            <v>Nguyễn Minh</v>
          </cell>
          <cell r="I3588" t="str">
            <v>Huy</v>
          </cell>
          <cell r="J3588">
            <v>0</v>
          </cell>
          <cell r="K3588" t="str">
            <v>TR</v>
          </cell>
          <cell r="L3588">
            <v>1</v>
          </cell>
          <cell r="M3588" t="str">
            <v>QTKD</v>
          </cell>
          <cell r="N3588">
            <v>729</v>
          </cell>
          <cell r="O3588" t="str">
            <v>21/05/2018</v>
          </cell>
          <cell r="P3588">
            <v>0</v>
          </cell>
          <cell r="Q3588" t="str">
            <v>Nhung</v>
          </cell>
        </row>
        <row r="3589">
          <cell r="E3589" t="str">
            <v>TX070352</v>
          </cell>
          <cell r="F3589">
            <v>0</v>
          </cell>
          <cell r="G3589">
            <v>0</v>
          </cell>
          <cell r="H3589" t="str">
            <v>Phạm Ngọc</v>
          </cell>
          <cell r="I3589" t="str">
            <v>Huy</v>
          </cell>
          <cell r="J3589">
            <v>0</v>
          </cell>
          <cell r="K3589" t="str">
            <v>TR</v>
          </cell>
          <cell r="L3589">
            <v>1</v>
          </cell>
          <cell r="M3589" t="str">
            <v>QTKD</v>
          </cell>
          <cell r="N3589">
            <v>729</v>
          </cell>
          <cell r="O3589" t="str">
            <v>21/05/2018</v>
          </cell>
          <cell r="P3589">
            <v>0</v>
          </cell>
          <cell r="Q3589" t="str">
            <v>Nhung</v>
          </cell>
        </row>
        <row r="3590">
          <cell r="E3590" t="str">
            <v>TX070353</v>
          </cell>
          <cell r="F3590">
            <v>0</v>
          </cell>
          <cell r="G3590">
            <v>0</v>
          </cell>
          <cell r="H3590" t="str">
            <v>Trần Ngọc</v>
          </cell>
          <cell r="I3590" t="str">
            <v>Huy</v>
          </cell>
          <cell r="J3590">
            <v>0</v>
          </cell>
          <cell r="K3590" t="str">
            <v>TR</v>
          </cell>
          <cell r="L3590">
            <v>1</v>
          </cell>
          <cell r="M3590" t="str">
            <v>Kinh tế</v>
          </cell>
          <cell r="N3590">
            <v>729</v>
          </cell>
          <cell r="O3590" t="str">
            <v>21/05/2018</v>
          </cell>
          <cell r="P3590">
            <v>0</v>
          </cell>
          <cell r="Q3590" t="str">
            <v>Nhung</v>
          </cell>
        </row>
        <row r="3591">
          <cell r="E3591" t="str">
            <v>TX070354</v>
          </cell>
          <cell r="F3591">
            <v>0</v>
          </cell>
          <cell r="G3591">
            <v>0</v>
          </cell>
          <cell r="H3591" t="str">
            <v>Bùi Thị Thanh</v>
          </cell>
          <cell r="I3591" t="str">
            <v>Huyền</v>
          </cell>
          <cell r="J3591">
            <v>0</v>
          </cell>
          <cell r="K3591" t="str">
            <v>TR</v>
          </cell>
          <cell r="L3591">
            <v>1</v>
          </cell>
          <cell r="M3591" t="str">
            <v>QTKD</v>
          </cell>
          <cell r="N3591">
            <v>729</v>
          </cell>
          <cell r="O3591" t="str">
            <v>21/05/2018</v>
          </cell>
          <cell r="P3591">
            <v>0</v>
          </cell>
          <cell r="Q3591" t="str">
            <v>Nhung</v>
          </cell>
        </row>
        <row r="3592">
          <cell r="E3592" t="str">
            <v>TX070356</v>
          </cell>
          <cell r="F3592">
            <v>0</v>
          </cell>
          <cell r="G3592">
            <v>0</v>
          </cell>
          <cell r="H3592" t="str">
            <v>Đào Thị Thanh</v>
          </cell>
          <cell r="I3592" t="str">
            <v>Hiền</v>
          </cell>
          <cell r="J3592">
            <v>0</v>
          </cell>
          <cell r="K3592" t="str">
            <v>TR</v>
          </cell>
          <cell r="L3592">
            <v>1</v>
          </cell>
          <cell r="M3592" t="str">
            <v>Kinh tế</v>
          </cell>
          <cell r="N3592">
            <v>729</v>
          </cell>
          <cell r="O3592" t="str">
            <v>21/05/2018</v>
          </cell>
          <cell r="P3592">
            <v>0</v>
          </cell>
          <cell r="Q3592" t="str">
            <v>Nhung</v>
          </cell>
        </row>
        <row r="3593">
          <cell r="E3593" t="str">
            <v>TX070358</v>
          </cell>
          <cell r="F3593">
            <v>0</v>
          </cell>
          <cell r="G3593">
            <v>0</v>
          </cell>
          <cell r="H3593" t="str">
            <v>Nguyễn Thị</v>
          </cell>
          <cell r="I3593" t="str">
            <v>Huyền</v>
          </cell>
          <cell r="J3593">
            <v>0</v>
          </cell>
          <cell r="K3593" t="str">
            <v>TR</v>
          </cell>
          <cell r="L3593">
            <v>1</v>
          </cell>
          <cell r="M3593" t="str">
            <v>QTKD</v>
          </cell>
          <cell r="N3593">
            <v>729</v>
          </cell>
          <cell r="O3593" t="str">
            <v>21/05/2018</v>
          </cell>
          <cell r="P3593">
            <v>0</v>
          </cell>
          <cell r="Q3593" t="str">
            <v>Nhung</v>
          </cell>
        </row>
        <row r="3594">
          <cell r="E3594" t="str">
            <v>TX070359</v>
          </cell>
          <cell r="F3594">
            <v>0</v>
          </cell>
          <cell r="G3594">
            <v>0</v>
          </cell>
          <cell r="H3594" t="str">
            <v>Nguyễn Thu</v>
          </cell>
          <cell r="I3594" t="str">
            <v>Huyền</v>
          </cell>
          <cell r="J3594">
            <v>0</v>
          </cell>
          <cell r="K3594" t="str">
            <v>TR</v>
          </cell>
          <cell r="L3594">
            <v>1</v>
          </cell>
          <cell r="M3594" t="str">
            <v>QTKD</v>
          </cell>
          <cell r="N3594">
            <v>729</v>
          </cell>
          <cell r="O3594" t="str">
            <v>21/05/2018</v>
          </cell>
          <cell r="P3594">
            <v>0</v>
          </cell>
          <cell r="Q3594" t="str">
            <v>Nhung</v>
          </cell>
        </row>
        <row r="3595">
          <cell r="E3595" t="str">
            <v>TX070360</v>
          </cell>
          <cell r="F3595">
            <v>0</v>
          </cell>
          <cell r="G3595">
            <v>0</v>
          </cell>
          <cell r="H3595" t="str">
            <v>Phạm Thị Thanh</v>
          </cell>
          <cell r="I3595" t="str">
            <v>Huyền</v>
          </cell>
          <cell r="J3595">
            <v>0</v>
          </cell>
          <cell r="K3595" t="str">
            <v>TR</v>
          </cell>
          <cell r="L3595">
            <v>1</v>
          </cell>
          <cell r="M3595" t="str">
            <v>QTKD</v>
          </cell>
          <cell r="N3595">
            <v>729</v>
          </cell>
          <cell r="O3595" t="str">
            <v>21/05/2018</v>
          </cell>
          <cell r="P3595">
            <v>0</v>
          </cell>
          <cell r="Q3595" t="str">
            <v>Nhung</v>
          </cell>
        </row>
        <row r="3596">
          <cell r="E3596" t="str">
            <v>TX070362</v>
          </cell>
          <cell r="F3596">
            <v>0</v>
          </cell>
          <cell r="G3596">
            <v>0</v>
          </cell>
          <cell r="H3596" t="str">
            <v>Trịnh Thị Phương</v>
          </cell>
          <cell r="I3596" t="str">
            <v>Huyền</v>
          </cell>
          <cell r="J3596">
            <v>0</v>
          </cell>
          <cell r="K3596" t="str">
            <v>TR</v>
          </cell>
          <cell r="L3596">
            <v>1</v>
          </cell>
          <cell r="M3596" t="str">
            <v>QTKD</v>
          </cell>
          <cell r="N3596">
            <v>729</v>
          </cell>
          <cell r="O3596" t="str">
            <v>21/05/2018</v>
          </cell>
          <cell r="P3596">
            <v>0</v>
          </cell>
          <cell r="Q3596" t="str">
            <v>Nhung</v>
          </cell>
        </row>
        <row r="3597">
          <cell r="E3597" t="str">
            <v>TX070364</v>
          </cell>
          <cell r="F3597">
            <v>0</v>
          </cell>
          <cell r="G3597">
            <v>0</v>
          </cell>
          <cell r="H3597" t="str">
            <v>Lê Văn</v>
          </cell>
          <cell r="I3597" t="str">
            <v>Khanh</v>
          </cell>
          <cell r="J3597">
            <v>0</v>
          </cell>
          <cell r="K3597" t="str">
            <v>TR</v>
          </cell>
          <cell r="L3597">
            <v>1</v>
          </cell>
          <cell r="M3597" t="str">
            <v>Kinh tế</v>
          </cell>
          <cell r="N3597">
            <v>729</v>
          </cell>
          <cell r="O3597" t="str">
            <v>21/05/2018</v>
          </cell>
          <cell r="P3597">
            <v>0</v>
          </cell>
          <cell r="Q3597" t="str">
            <v>Nhung</v>
          </cell>
        </row>
        <row r="3598">
          <cell r="E3598" t="str">
            <v>TX070365</v>
          </cell>
          <cell r="F3598">
            <v>0</v>
          </cell>
          <cell r="G3598">
            <v>0</v>
          </cell>
          <cell r="H3598" t="str">
            <v>Phạm Thị Hồng</v>
          </cell>
          <cell r="I3598" t="str">
            <v>Khanh</v>
          </cell>
          <cell r="J3598">
            <v>0</v>
          </cell>
          <cell r="K3598" t="str">
            <v>TR</v>
          </cell>
          <cell r="L3598">
            <v>1</v>
          </cell>
          <cell r="M3598" t="str">
            <v>QTKD</v>
          </cell>
          <cell r="N3598">
            <v>729</v>
          </cell>
          <cell r="O3598" t="str">
            <v>21/05/2018</v>
          </cell>
          <cell r="P3598">
            <v>0</v>
          </cell>
          <cell r="Q3598" t="str">
            <v>Nhung</v>
          </cell>
        </row>
        <row r="3599">
          <cell r="E3599" t="str">
            <v>TX070366</v>
          </cell>
          <cell r="F3599">
            <v>0</v>
          </cell>
          <cell r="G3599">
            <v>0</v>
          </cell>
          <cell r="H3599" t="str">
            <v>Đậu Thị</v>
          </cell>
          <cell r="I3599" t="str">
            <v>Khánh</v>
          </cell>
          <cell r="J3599">
            <v>0</v>
          </cell>
          <cell r="K3599" t="str">
            <v>TR</v>
          </cell>
          <cell r="L3599">
            <v>1</v>
          </cell>
          <cell r="M3599" t="str">
            <v>QTKD</v>
          </cell>
          <cell r="N3599">
            <v>729</v>
          </cell>
          <cell r="O3599" t="str">
            <v>21/05/2018</v>
          </cell>
          <cell r="P3599">
            <v>0</v>
          </cell>
          <cell r="Q3599" t="str">
            <v>Nhung</v>
          </cell>
        </row>
        <row r="3600">
          <cell r="E3600" t="str">
            <v>TX070368</v>
          </cell>
          <cell r="F3600">
            <v>0</v>
          </cell>
          <cell r="G3600">
            <v>0</v>
          </cell>
          <cell r="H3600" t="str">
            <v>Nguyễn Quốc</v>
          </cell>
          <cell r="I3600" t="str">
            <v>Khánh</v>
          </cell>
          <cell r="J3600">
            <v>0</v>
          </cell>
          <cell r="K3600" t="str">
            <v>TR</v>
          </cell>
          <cell r="L3600">
            <v>1</v>
          </cell>
          <cell r="M3600" t="str">
            <v>QTKD</v>
          </cell>
          <cell r="N3600">
            <v>729</v>
          </cell>
          <cell r="O3600" t="str">
            <v>21/05/2018</v>
          </cell>
          <cell r="P3600">
            <v>0</v>
          </cell>
          <cell r="Q3600" t="str">
            <v>Nhung</v>
          </cell>
        </row>
        <row r="3601">
          <cell r="E3601" t="str">
            <v>TX070370</v>
          </cell>
          <cell r="F3601">
            <v>0</v>
          </cell>
          <cell r="G3601">
            <v>0</v>
          </cell>
          <cell r="H3601" t="str">
            <v>Vũ Mạnh</v>
          </cell>
          <cell r="I3601" t="str">
            <v>Khiêm</v>
          </cell>
          <cell r="J3601">
            <v>0</v>
          </cell>
          <cell r="K3601" t="str">
            <v>TR</v>
          </cell>
          <cell r="L3601">
            <v>1</v>
          </cell>
          <cell r="M3601" t="str">
            <v>QTKD</v>
          </cell>
          <cell r="N3601">
            <v>729</v>
          </cell>
          <cell r="O3601" t="str">
            <v>21/05/2018</v>
          </cell>
          <cell r="P3601">
            <v>0</v>
          </cell>
          <cell r="Q3601" t="str">
            <v>Nhung</v>
          </cell>
        </row>
        <row r="3602">
          <cell r="E3602" t="str">
            <v>TX070371</v>
          </cell>
          <cell r="F3602">
            <v>0</v>
          </cell>
          <cell r="G3602">
            <v>0</v>
          </cell>
          <cell r="H3602" t="str">
            <v>Đỗ Hữu</v>
          </cell>
          <cell r="I3602" t="str">
            <v>Khiếu</v>
          </cell>
          <cell r="J3602">
            <v>0</v>
          </cell>
          <cell r="K3602" t="str">
            <v>TR</v>
          </cell>
          <cell r="L3602">
            <v>1</v>
          </cell>
          <cell r="M3602" t="str">
            <v>Kinh tế</v>
          </cell>
          <cell r="N3602">
            <v>729</v>
          </cell>
          <cell r="O3602" t="str">
            <v>21/05/2018</v>
          </cell>
          <cell r="P3602">
            <v>0</v>
          </cell>
          <cell r="Q3602" t="str">
            <v>Nhung</v>
          </cell>
        </row>
        <row r="3603">
          <cell r="E3603" t="str">
            <v>TX070372</v>
          </cell>
          <cell r="F3603">
            <v>0</v>
          </cell>
          <cell r="G3603">
            <v>0</v>
          </cell>
          <cell r="H3603" t="str">
            <v>Hoàng Tiến</v>
          </cell>
          <cell r="I3603" t="str">
            <v>Khoa</v>
          </cell>
          <cell r="J3603">
            <v>0</v>
          </cell>
          <cell r="K3603" t="str">
            <v>TR</v>
          </cell>
          <cell r="L3603">
            <v>1</v>
          </cell>
          <cell r="M3603" t="str">
            <v>QTKD</v>
          </cell>
          <cell r="N3603">
            <v>729</v>
          </cell>
          <cell r="O3603" t="str">
            <v>21/05/2018</v>
          </cell>
          <cell r="P3603">
            <v>0</v>
          </cell>
          <cell r="Q3603" t="str">
            <v>Nhung</v>
          </cell>
        </row>
        <row r="3604">
          <cell r="E3604" t="str">
            <v>TX070375</v>
          </cell>
          <cell r="F3604">
            <v>0</v>
          </cell>
          <cell r="G3604">
            <v>0</v>
          </cell>
          <cell r="H3604" t="str">
            <v>Nguyễn Văn</v>
          </cell>
          <cell r="I3604" t="str">
            <v>Khoát</v>
          </cell>
          <cell r="J3604">
            <v>0</v>
          </cell>
          <cell r="K3604" t="str">
            <v>TR</v>
          </cell>
          <cell r="L3604">
            <v>1</v>
          </cell>
          <cell r="M3604" t="str">
            <v>QTKD</v>
          </cell>
          <cell r="N3604">
            <v>729</v>
          </cell>
          <cell r="O3604" t="str">
            <v>21/05/2018</v>
          </cell>
          <cell r="P3604">
            <v>0</v>
          </cell>
          <cell r="Q3604" t="str">
            <v>Nhung</v>
          </cell>
        </row>
        <row r="3605">
          <cell r="E3605" t="str">
            <v>TX070376</v>
          </cell>
          <cell r="F3605">
            <v>0</v>
          </cell>
          <cell r="G3605">
            <v>0</v>
          </cell>
          <cell r="H3605" t="str">
            <v>Bùi Minh</v>
          </cell>
          <cell r="I3605" t="str">
            <v>Kiên</v>
          </cell>
          <cell r="J3605">
            <v>0</v>
          </cell>
          <cell r="K3605" t="str">
            <v>TR</v>
          </cell>
          <cell r="L3605">
            <v>1</v>
          </cell>
          <cell r="M3605" t="str">
            <v>QTKD</v>
          </cell>
          <cell r="N3605">
            <v>729</v>
          </cell>
          <cell r="O3605" t="str">
            <v>21/05/2018</v>
          </cell>
          <cell r="P3605">
            <v>0</v>
          </cell>
          <cell r="Q3605" t="str">
            <v>Nhung</v>
          </cell>
        </row>
        <row r="3606">
          <cell r="E3606" t="str">
            <v>TX070377</v>
          </cell>
          <cell r="F3606">
            <v>0</v>
          </cell>
          <cell r="G3606">
            <v>0</v>
          </cell>
          <cell r="H3606" t="str">
            <v>Đỗ Trung</v>
          </cell>
          <cell r="I3606" t="str">
            <v>Kiên</v>
          </cell>
          <cell r="J3606">
            <v>0</v>
          </cell>
          <cell r="K3606" t="str">
            <v>TR</v>
          </cell>
          <cell r="L3606">
            <v>1</v>
          </cell>
          <cell r="M3606" t="str">
            <v>Kinh tế</v>
          </cell>
          <cell r="N3606">
            <v>729</v>
          </cell>
          <cell r="O3606" t="str">
            <v>21/05/2018</v>
          </cell>
          <cell r="P3606">
            <v>0</v>
          </cell>
          <cell r="Q3606" t="str">
            <v>Nhung</v>
          </cell>
        </row>
        <row r="3607">
          <cell r="E3607" t="str">
            <v>TX070378</v>
          </cell>
          <cell r="F3607">
            <v>0</v>
          </cell>
          <cell r="G3607">
            <v>0</v>
          </cell>
          <cell r="H3607" t="str">
            <v>Hoàng Đức</v>
          </cell>
          <cell r="I3607" t="str">
            <v>Kiên</v>
          </cell>
          <cell r="J3607">
            <v>0</v>
          </cell>
          <cell r="K3607" t="str">
            <v>TR</v>
          </cell>
          <cell r="L3607">
            <v>1</v>
          </cell>
          <cell r="M3607" t="str">
            <v>QTKD</v>
          </cell>
          <cell r="N3607">
            <v>729</v>
          </cell>
          <cell r="O3607" t="str">
            <v>21/05/2018</v>
          </cell>
          <cell r="P3607">
            <v>0</v>
          </cell>
          <cell r="Q3607" t="str">
            <v>Nhung</v>
          </cell>
        </row>
        <row r="3608">
          <cell r="E3608" t="str">
            <v>TX070379</v>
          </cell>
          <cell r="F3608">
            <v>0</v>
          </cell>
          <cell r="G3608">
            <v>0</v>
          </cell>
          <cell r="H3608" t="str">
            <v>Nguyễn Trung</v>
          </cell>
          <cell r="I3608" t="str">
            <v>Kiên</v>
          </cell>
          <cell r="J3608">
            <v>0</v>
          </cell>
          <cell r="K3608" t="str">
            <v>TR</v>
          </cell>
          <cell r="L3608">
            <v>1</v>
          </cell>
          <cell r="M3608" t="str">
            <v>QTKD</v>
          </cell>
          <cell r="N3608">
            <v>729</v>
          </cell>
          <cell r="O3608" t="str">
            <v>21/05/2018</v>
          </cell>
          <cell r="P3608">
            <v>0</v>
          </cell>
          <cell r="Q3608" t="str">
            <v>Nhung</v>
          </cell>
        </row>
        <row r="3609">
          <cell r="E3609" t="str">
            <v>TX070380</v>
          </cell>
          <cell r="F3609">
            <v>0</v>
          </cell>
          <cell r="G3609">
            <v>0</v>
          </cell>
          <cell r="H3609" t="str">
            <v>Nguyễn Trung</v>
          </cell>
          <cell r="I3609" t="str">
            <v>Kiên</v>
          </cell>
          <cell r="J3609">
            <v>0</v>
          </cell>
          <cell r="K3609" t="str">
            <v>TR</v>
          </cell>
          <cell r="L3609">
            <v>1</v>
          </cell>
          <cell r="M3609" t="str">
            <v>QTKD</v>
          </cell>
          <cell r="N3609">
            <v>729</v>
          </cell>
          <cell r="O3609" t="str">
            <v>21/05/2018</v>
          </cell>
          <cell r="P3609">
            <v>0</v>
          </cell>
          <cell r="Q3609" t="str">
            <v>Nhung</v>
          </cell>
        </row>
        <row r="3610">
          <cell r="E3610" t="str">
            <v>TX070381</v>
          </cell>
          <cell r="F3610">
            <v>0</v>
          </cell>
          <cell r="G3610">
            <v>0</v>
          </cell>
          <cell r="H3610" t="str">
            <v>Nguyễn Trung</v>
          </cell>
          <cell r="I3610" t="str">
            <v>Kiên</v>
          </cell>
          <cell r="J3610">
            <v>0</v>
          </cell>
          <cell r="K3610" t="str">
            <v>TR</v>
          </cell>
          <cell r="L3610">
            <v>1</v>
          </cell>
          <cell r="M3610" t="str">
            <v>QTKD</v>
          </cell>
          <cell r="N3610">
            <v>729</v>
          </cell>
          <cell r="O3610" t="str">
            <v>21/05/2018</v>
          </cell>
          <cell r="P3610">
            <v>0</v>
          </cell>
          <cell r="Q3610" t="str">
            <v>Nhung</v>
          </cell>
        </row>
        <row r="3611">
          <cell r="E3611" t="str">
            <v>TX070382</v>
          </cell>
          <cell r="F3611">
            <v>0</v>
          </cell>
          <cell r="G3611">
            <v>0</v>
          </cell>
          <cell r="H3611" t="str">
            <v>Phạm Trung</v>
          </cell>
          <cell r="I3611" t="str">
            <v>Kiên</v>
          </cell>
          <cell r="J3611">
            <v>0</v>
          </cell>
          <cell r="K3611" t="str">
            <v>TR</v>
          </cell>
          <cell r="L3611">
            <v>1</v>
          </cell>
          <cell r="M3611" t="str">
            <v>Kinh tế</v>
          </cell>
          <cell r="N3611">
            <v>729</v>
          </cell>
          <cell r="O3611" t="str">
            <v>21/05/2018</v>
          </cell>
          <cell r="P3611">
            <v>0</v>
          </cell>
          <cell r="Q3611" t="str">
            <v>Nhung</v>
          </cell>
        </row>
        <row r="3612">
          <cell r="E3612" t="str">
            <v>TX070383</v>
          </cell>
          <cell r="F3612">
            <v>0</v>
          </cell>
          <cell r="G3612">
            <v>0</v>
          </cell>
          <cell r="H3612" t="str">
            <v>Nguyễn Ngọc</v>
          </cell>
          <cell r="I3612" t="str">
            <v>Kiều</v>
          </cell>
          <cell r="J3612">
            <v>0</v>
          </cell>
          <cell r="K3612" t="str">
            <v>TR</v>
          </cell>
          <cell r="L3612">
            <v>1</v>
          </cell>
          <cell r="M3612" t="str">
            <v>QTKD</v>
          </cell>
          <cell r="N3612">
            <v>729</v>
          </cell>
          <cell r="O3612" t="str">
            <v>21/05/2018</v>
          </cell>
          <cell r="P3612">
            <v>0</v>
          </cell>
          <cell r="Q3612" t="str">
            <v>Nhung</v>
          </cell>
        </row>
        <row r="3613">
          <cell r="E3613" t="str">
            <v>TX070384</v>
          </cell>
          <cell r="F3613">
            <v>0</v>
          </cell>
          <cell r="G3613">
            <v>0</v>
          </cell>
          <cell r="H3613" t="str">
            <v>Đoàn Thị</v>
          </cell>
          <cell r="I3613" t="str">
            <v>Lan</v>
          </cell>
          <cell r="J3613">
            <v>0</v>
          </cell>
          <cell r="K3613" t="str">
            <v>TR</v>
          </cell>
          <cell r="L3613">
            <v>1</v>
          </cell>
          <cell r="M3613" t="str">
            <v>QTKD</v>
          </cell>
          <cell r="N3613">
            <v>729</v>
          </cell>
          <cell r="O3613" t="str">
            <v>21/05/2018</v>
          </cell>
          <cell r="P3613">
            <v>0</v>
          </cell>
          <cell r="Q3613" t="str">
            <v>Nhung</v>
          </cell>
        </row>
        <row r="3614">
          <cell r="E3614" t="str">
            <v>TX070385</v>
          </cell>
          <cell r="F3614">
            <v>0</v>
          </cell>
          <cell r="G3614">
            <v>0</v>
          </cell>
          <cell r="H3614" t="str">
            <v>Nguyễn Thị</v>
          </cell>
          <cell r="I3614" t="str">
            <v>Lan</v>
          </cell>
          <cell r="J3614">
            <v>0</v>
          </cell>
          <cell r="K3614" t="str">
            <v>TR</v>
          </cell>
          <cell r="L3614">
            <v>1</v>
          </cell>
          <cell r="M3614" t="str">
            <v>QTKD</v>
          </cell>
          <cell r="N3614">
            <v>729</v>
          </cell>
          <cell r="O3614" t="str">
            <v>21/05/2018</v>
          </cell>
          <cell r="P3614">
            <v>0</v>
          </cell>
          <cell r="Q3614" t="str">
            <v>Nhung</v>
          </cell>
        </row>
        <row r="3615">
          <cell r="E3615" t="str">
            <v>TX070386</v>
          </cell>
          <cell r="F3615">
            <v>0</v>
          </cell>
          <cell r="G3615">
            <v>0</v>
          </cell>
          <cell r="H3615" t="str">
            <v>Nguyễn Thị Bội Hoàng</v>
          </cell>
          <cell r="I3615" t="str">
            <v>Lan</v>
          </cell>
          <cell r="J3615">
            <v>0</v>
          </cell>
          <cell r="K3615" t="str">
            <v>TR</v>
          </cell>
          <cell r="L3615">
            <v>1</v>
          </cell>
          <cell r="M3615" t="str">
            <v>Kinh tế</v>
          </cell>
          <cell r="N3615">
            <v>729</v>
          </cell>
          <cell r="O3615" t="str">
            <v>21/05/2018</v>
          </cell>
          <cell r="P3615">
            <v>0</v>
          </cell>
          <cell r="Q3615" t="str">
            <v>Nhung</v>
          </cell>
        </row>
        <row r="3616">
          <cell r="E3616" t="str">
            <v>TX070387</v>
          </cell>
          <cell r="F3616">
            <v>0</v>
          </cell>
          <cell r="G3616">
            <v>0</v>
          </cell>
          <cell r="H3616" t="str">
            <v>Nguyễn Thị Ngọc</v>
          </cell>
          <cell r="I3616" t="str">
            <v>Lan</v>
          </cell>
          <cell r="J3616">
            <v>0</v>
          </cell>
          <cell r="K3616" t="str">
            <v>TR</v>
          </cell>
          <cell r="L3616">
            <v>1</v>
          </cell>
          <cell r="M3616" t="str">
            <v>Kinh tế</v>
          </cell>
          <cell r="N3616">
            <v>729</v>
          </cell>
          <cell r="O3616" t="str">
            <v>21/05/2018</v>
          </cell>
          <cell r="P3616">
            <v>0</v>
          </cell>
          <cell r="Q3616" t="str">
            <v>Nhung</v>
          </cell>
        </row>
        <row r="3617">
          <cell r="E3617" t="str">
            <v>TX070388</v>
          </cell>
          <cell r="F3617">
            <v>0</v>
          </cell>
          <cell r="G3617">
            <v>0</v>
          </cell>
          <cell r="H3617" t="str">
            <v>Nguyễn Văn</v>
          </cell>
          <cell r="I3617" t="str">
            <v>Lan</v>
          </cell>
          <cell r="J3617">
            <v>0</v>
          </cell>
          <cell r="K3617" t="str">
            <v>TR</v>
          </cell>
          <cell r="L3617">
            <v>1</v>
          </cell>
          <cell r="M3617" t="str">
            <v>Kinh tế</v>
          </cell>
          <cell r="N3617">
            <v>729</v>
          </cell>
          <cell r="O3617" t="str">
            <v>21/05/2018</v>
          </cell>
          <cell r="P3617">
            <v>0</v>
          </cell>
          <cell r="Q3617" t="str">
            <v>Nhung</v>
          </cell>
        </row>
        <row r="3618">
          <cell r="E3618" t="str">
            <v>TX070389</v>
          </cell>
          <cell r="F3618">
            <v>0</v>
          </cell>
          <cell r="G3618">
            <v>0</v>
          </cell>
          <cell r="H3618" t="str">
            <v>Trần Thị Phương</v>
          </cell>
          <cell r="I3618" t="str">
            <v>Lan</v>
          </cell>
          <cell r="J3618">
            <v>0</v>
          </cell>
          <cell r="K3618" t="str">
            <v>TR</v>
          </cell>
          <cell r="L3618">
            <v>1</v>
          </cell>
          <cell r="M3618" t="str">
            <v>QTKD</v>
          </cell>
          <cell r="N3618">
            <v>729</v>
          </cell>
          <cell r="O3618" t="str">
            <v>21/05/2018</v>
          </cell>
          <cell r="P3618">
            <v>0</v>
          </cell>
          <cell r="Q3618" t="str">
            <v>Nhung</v>
          </cell>
        </row>
        <row r="3619">
          <cell r="E3619" t="str">
            <v>TX070390</v>
          </cell>
          <cell r="F3619">
            <v>0</v>
          </cell>
          <cell r="G3619">
            <v>0</v>
          </cell>
          <cell r="H3619" t="str">
            <v>Trần Thị Tú</v>
          </cell>
          <cell r="I3619" t="str">
            <v>Lan</v>
          </cell>
          <cell r="J3619">
            <v>0</v>
          </cell>
          <cell r="K3619" t="str">
            <v>TR</v>
          </cell>
          <cell r="L3619">
            <v>1</v>
          </cell>
          <cell r="M3619" t="str">
            <v>Kinh tế</v>
          </cell>
          <cell r="N3619">
            <v>729</v>
          </cell>
          <cell r="O3619" t="str">
            <v>21/05/2018</v>
          </cell>
          <cell r="P3619">
            <v>0</v>
          </cell>
          <cell r="Q3619" t="str">
            <v>Nhung</v>
          </cell>
        </row>
        <row r="3620">
          <cell r="E3620" t="str">
            <v>TX070393</v>
          </cell>
          <cell r="F3620">
            <v>0</v>
          </cell>
          <cell r="G3620">
            <v>0</v>
          </cell>
          <cell r="H3620" t="str">
            <v>Đỗ Thị</v>
          </cell>
          <cell r="I3620" t="str">
            <v>Lê</v>
          </cell>
          <cell r="J3620">
            <v>0</v>
          </cell>
          <cell r="K3620" t="str">
            <v>TR</v>
          </cell>
          <cell r="L3620">
            <v>1</v>
          </cell>
          <cell r="M3620" t="str">
            <v>QTKD</v>
          </cell>
          <cell r="N3620">
            <v>729</v>
          </cell>
          <cell r="O3620" t="str">
            <v>21/05/2018</v>
          </cell>
          <cell r="P3620">
            <v>0</v>
          </cell>
          <cell r="Q3620" t="str">
            <v>Nhung</v>
          </cell>
        </row>
        <row r="3621">
          <cell r="E3621" t="str">
            <v>TX070396</v>
          </cell>
          <cell r="F3621">
            <v>0</v>
          </cell>
          <cell r="G3621">
            <v>0</v>
          </cell>
          <cell r="H3621" t="str">
            <v>Trung Thu</v>
          </cell>
          <cell r="I3621" t="str">
            <v>Lệ</v>
          </cell>
          <cell r="J3621">
            <v>0</v>
          </cell>
          <cell r="K3621" t="str">
            <v>TR</v>
          </cell>
          <cell r="L3621">
            <v>1</v>
          </cell>
          <cell r="M3621" t="str">
            <v>QTKD</v>
          </cell>
          <cell r="N3621">
            <v>729</v>
          </cell>
          <cell r="O3621" t="str">
            <v>21/05/2018</v>
          </cell>
          <cell r="P3621">
            <v>0</v>
          </cell>
          <cell r="Q3621" t="str">
            <v>Nhung</v>
          </cell>
        </row>
        <row r="3622">
          <cell r="E3622" t="str">
            <v>TX070400</v>
          </cell>
          <cell r="F3622">
            <v>0</v>
          </cell>
          <cell r="G3622">
            <v>0</v>
          </cell>
          <cell r="H3622" t="str">
            <v>Phạm Thị</v>
          </cell>
          <cell r="I3622" t="str">
            <v>Liên</v>
          </cell>
          <cell r="J3622">
            <v>0</v>
          </cell>
          <cell r="K3622" t="str">
            <v>TR</v>
          </cell>
          <cell r="L3622">
            <v>1</v>
          </cell>
          <cell r="M3622" t="str">
            <v>QTKD</v>
          </cell>
          <cell r="N3622">
            <v>729</v>
          </cell>
          <cell r="O3622" t="str">
            <v>21/05/2018</v>
          </cell>
          <cell r="P3622">
            <v>0</v>
          </cell>
          <cell r="Q3622" t="str">
            <v>Nhung</v>
          </cell>
        </row>
        <row r="3623">
          <cell r="E3623" t="str">
            <v>TX070401</v>
          </cell>
          <cell r="F3623">
            <v>0</v>
          </cell>
          <cell r="G3623">
            <v>0</v>
          </cell>
          <cell r="H3623" t="str">
            <v>Đoàn Thị</v>
          </cell>
          <cell r="I3623" t="str">
            <v>Liễu</v>
          </cell>
          <cell r="J3623">
            <v>0</v>
          </cell>
          <cell r="K3623" t="str">
            <v>TR</v>
          </cell>
          <cell r="L3623">
            <v>1</v>
          </cell>
          <cell r="M3623" t="str">
            <v>QTKD</v>
          </cell>
          <cell r="N3623">
            <v>729</v>
          </cell>
          <cell r="O3623" t="str">
            <v>21/05/2018</v>
          </cell>
          <cell r="P3623">
            <v>0</v>
          </cell>
          <cell r="Q3623" t="str">
            <v>Nhung</v>
          </cell>
        </row>
        <row r="3624">
          <cell r="E3624" t="str">
            <v>TX070402</v>
          </cell>
          <cell r="F3624">
            <v>0</v>
          </cell>
          <cell r="G3624">
            <v>0</v>
          </cell>
          <cell r="H3624" t="str">
            <v>Nguyễn Thị</v>
          </cell>
          <cell r="I3624" t="str">
            <v>Liệu</v>
          </cell>
          <cell r="J3624">
            <v>0</v>
          </cell>
          <cell r="K3624" t="str">
            <v>TR</v>
          </cell>
          <cell r="L3624">
            <v>1</v>
          </cell>
          <cell r="M3624" t="str">
            <v>QTKD</v>
          </cell>
          <cell r="N3624">
            <v>729</v>
          </cell>
          <cell r="O3624" t="str">
            <v>21/05/2018</v>
          </cell>
          <cell r="P3624">
            <v>0</v>
          </cell>
          <cell r="Q3624" t="str">
            <v>Nhung</v>
          </cell>
        </row>
        <row r="3625">
          <cell r="E3625" t="str">
            <v>TX070403</v>
          </cell>
          <cell r="F3625">
            <v>0</v>
          </cell>
          <cell r="G3625">
            <v>0</v>
          </cell>
          <cell r="H3625" t="str">
            <v>Bế Thị Thuỳ</v>
          </cell>
          <cell r="I3625" t="str">
            <v>Linh</v>
          </cell>
          <cell r="J3625">
            <v>0</v>
          </cell>
          <cell r="K3625" t="str">
            <v>TR</v>
          </cell>
          <cell r="L3625">
            <v>1</v>
          </cell>
          <cell r="M3625" t="str">
            <v>Kinh tế</v>
          </cell>
          <cell r="N3625">
            <v>729</v>
          </cell>
          <cell r="O3625" t="str">
            <v>21/05/2018</v>
          </cell>
          <cell r="P3625">
            <v>0</v>
          </cell>
          <cell r="Q3625" t="str">
            <v>Nhung</v>
          </cell>
        </row>
        <row r="3626">
          <cell r="E3626" t="str">
            <v>TX070405</v>
          </cell>
          <cell r="F3626">
            <v>0</v>
          </cell>
          <cell r="G3626">
            <v>0</v>
          </cell>
          <cell r="H3626" t="str">
            <v>Đinh Thị</v>
          </cell>
          <cell r="I3626" t="str">
            <v>Linh</v>
          </cell>
          <cell r="J3626">
            <v>0</v>
          </cell>
          <cell r="K3626" t="str">
            <v>TR</v>
          </cell>
          <cell r="L3626">
            <v>1</v>
          </cell>
          <cell r="M3626" t="str">
            <v>Kinh tế</v>
          </cell>
          <cell r="N3626">
            <v>729</v>
          </cell>
          <cell r="O3626" t="str">
            <v>21/05/2018</v>
          </cell>
          <cell r="P3626">
            <v>0</v>
          </cell>
          <cell r="Q3626" t="str">
            <v>Nhung</v>
          </cell>
        </row>
        <row r="3627">
          <cell r="E3627" t="str">
            <v>TX070406</v>
          </cell>
          <cell r="F3627">
            <v>0</v>
          </cell>
          <cell r="G3627">
            <v>0</v>
          </cell>
          <cell r="H3627" t="str">
            <v>Kiều Vân</v>
          </cell>
          <cell r="I3627" t="str">
            <v>Linh</v>
          </cell>
          <cell r="J3627">
            <v>0</v>
          </cell>
          <cell r="K3627" t="str">
            <v>TR</v>
          </cell>
          <cell r="L3627">
            <v>1</v>
          </cell>
          <cell r="M3627" t="str">
            <v>QTKD</v>
          </cell>
          <cell r="N3627">
            <v>729</v>
          </cell>
          <cell r="O3627" t="str">
            <v>21/05/2018</v>
          </cell>
          <cell r="P3627">
            <v>0</v>
          </cell>
          <cell r="Q3627" t="str">
            <v>Nhung</v>
          </cell>
        </row>
        <row r="3628">
          <cell r="E3628" t="str">
            <v>TX070407</v>
          </cell>
          <cell r="F3628">
            <v>0</v>
          </cell>
          <cell r="G3628">
            <v>0</v>
          </cell>
          <cell r="H3628" t="str">
            <v>Nguyễn Ngọc</v>
          </cell>
          <cell r="I3628" t="str">
            <v>Linh</v>
          </cell>
          <cell r="J3628">
            <v>0</v>
          </cell>
          <cell r="K3628" t="str">
            <v>TR</v>
          </cell>
          <cell r="L3628">
            <v>1</v>
          </cell>
          <cell r="M3628" t="str">
            <v>QTKD</v>
          </cell>
          <cell r="N3628">
            <v>729</v>
          </cell>
          <cell r="O3628" t="str">
            <v>21/05/2018</v>
          </cell>
          <cell r="P3628">
            <v>0</v>
          </cell>
          <cell r="Q3628" t="str">
            <v>Nhung</v>
          </cell>
        </row>
        <row r="3629">
          <cell r="E3629" t="str">
            <v>TX070414</v>
          </cell>
          <cell r="F3629">
            <v>0</v>
          </cell>
          <cell r="G3629">
            <v>0</v>
          </cell>
          <cell r="H3629" t="str">
            <v>Vương Thị Thu</v>
          </cell>
          <cell r="I3629" t="str">
            <v>Linh</v>
          </cell>
          <cell r="J3629">
            <v>0</v>
          </cell>
          <cell r="K3629" t="str">
            <v>TR</v>
          </cell>
          <cell r="L3629">
            <v>1</v>
          </cell>
          <cell r="M3629" t="str">
            <v>Kinh tế</v>
          </cell>
          <cell r="N3629">
            <v>729</v>
          </cell>
          <cell r="O3629" t="str">
            <v>21/05/2018</v>
          </cell>
          <cell r="P3629">
            <v>0</v>
          </cell>
          <cell r="Q3629" t="str">
            <v>Nhung</v>
          </cell>
        </row>
        <row r="3630">
          <cell r="E3630" t="str">
            <v>TX070415</v>
          </cell>
          <cell r="F3630">
            <v>0</v>
          </cell>
          <cell r="G3630">
            <v>0</v>
          </cell>
          <cell r="H3630" t="str">
            <v>Trần Thị Hồng</v>
          </cell>
          <cell r="I3630" t="str">
            <v>Lĩnh</v>
          </cell>
          <cell r="J3630">
            <v>0</v>
          </cell>
          <cell r="K3630" t="str">
            <v>TR</v>
          </cell>
          <cell r="L3630">
            <v>1</v>
          </cell>
          <cell r="M3630" t="str">
            <v>QTKD</v>
          </cell>
          <cell r="N3630">
            <v>729</v>
          </cell>
          <cell r="O3630" t="str">
            <v>21/05/2018</v>
          </cell>
          <cell r="P3630">
            <v>0</v>
          </cell>
          <cell r="Q3630" t="str">
            <v>Nhung</v>
          </cell>
        </row>
        <row r="3631">
          <cell r="E3631" t="str">
            <v>TX070416</v>
          </cell>
          <cell r="F3631">
            <v>0</v>
          </cell>
          <cell r="G3631">
            <v>0</v>
          </cell>
          <cell r="H3631" t="str">
            <v>Dương Thị Hồng</v>
          </cell>
          <cell r="I3631" t="str">
            <v>Loan</v>
          </cell>
          <cell r="J3631">
            <v>0</v>
          </cell>
          <cell r="K3631" t="str">
            <v>TR</v>
          </cell>
          <cell r="L3631">
            <v>1</v>
          </cell>
          <cell r="M3631" t="str">
            <v>QTKD</v>
          </cell>
          <cell r="N3631">
            <v>729</v>
          </cell>
          <cell r="O3631" t="str">
            <v>21/05/2018</v>
          </cell>
          <cell r="P3631">
            <v>0</v>
          </cell>
          <cell r="Q3631" t="str">
            <v>Nhung</v>
          </cell>
        </row>
        <row r="3632">
          <cell r="E3632" t="str">
            <v>TX070418</v>
          </cell>
          <cell r="F3632">
            <v>0</v>
          </cell>
          <cell r="G3632">
            <v>0</v>
          </cell>
          <cell r="H3632" t="str">
            <v>Trần Thị</v>
          </cell>
          <cell r="I3632" t="str">
            <v>Loan</v>
          </cell>
          <cell r="J3632">
            <v>0</v>
          </cell>
          <cell r="K3632" t="str">
            <v>TR</v>
          </cell>
          <cell r="L3632">
            <v>1</v>
          </cell>
          <cell r="M3632" t="str">
            <v>Kinh tế</v>
          </cell>
          <cell r="N3632">
            <v>729</v>
          </cell>
          <cell r="O3632" t="str">
            <v>21/05/2018</v>
          </cell>
          <cell r="P3632">
            <v>0</v>
          </cell>
          <cell r="Q3632" t="str">
            <v>Nhung</v>
          </cell>
        </row>
        <row r="3633">
          <cell r="E3633" t="str">
            <v>TX070421</v>
          </cell>
          <cell r="F3633">
            <v>0</v>
          </cell>
          <cell r="G3633">
            <v>0</v>
          </cell>
          <cell r="H3633" t="str">
            <v>Vũ Thanh</v>
          </cell>
          <cell r="I3633" t="str">
            <v>Loan</v>
          </cell>
          <cell r="J3633">
            <v>0</v>
          </cell>
          <cell r="K3633" t="str">
            <v>TR</v>
          </cell>
          <cell r="L3633">
            <v>1</v>
          </cell>
          <cell r="M3633" t="str">
            <v>QTKD</v>
          </cell>
          <cell r="N3633">
            <v>729</v>
          </cell>
          <cell r="O3633" t="str">
            <v>21/05/2018</v>
          </cell>
          <cell r="P3633">
            <v>0</v>
          </cell>
          <cell r="Q3633" t="str">
            <v>Nhung</v>
          </cell>
        </row>
        <row r="3634">
          <cell r="E3634" t="str">
            <v>TX070422</v>
          </cell>
          <cell r="F3634">
            <v>0</v>
          </cell>
          <cell r="G3634">
            <v>0</v>
          </cell>
          <cell r="H3634" t="str">
            <v>Vũ Thu</v>
          </cell>
          <cell r="I3634" t="str">
            <v>Loan</v>
          </cell>
          <cell r="J3634">
            <v>0</v>
          </cell>
          <cell r="K3634" t="str">
            <v>TR</v>
          </cell>
          <cell r="L3634">
            <v>1</v>
          </cell>
          <cell r="M3634" t="str">
            <v>Kinh tế</v>
          </cell>
          <cell r="N3634">
            <v>729</v>
          </cell>
          <cell r="O3634" t="str">
            <v>21/05/2018</v>
          </cell>
          <cell r="P3634">
            <v>0</v>
          </cell>
          <cell r="Q3634" t="str">
            <v>Nhung</v>
          </cell>
        </row>
        <row r="3635">
          <cell r="E3635" t="str">
            <v>TX070424</v>
          </cell>
          <cell r="F3635">
            <v>0</v>
          </cell>
          <cell r="G3635">
            <v>0</v>
          </cell>
          <cell r="H3635" t="str">
            <v>Nguyễn Danh</v>
          </cell>
          <cell r="I3635" t="str">
            <v>Lợi</v>
          </cell>
          <cell r="J3635">
            <v>0</v>
          </cell>
          <cell r="K3635" t="str">
            <v>TR</v>
          </cell>
          <cell r="L3635">
            <v>1</v>
          </cell>
          <cell r="M3635" t="str">
            <v>QTKD</v>
          </cell>
          <cell r="N3635">
            <v>729</v>
          </cell>
          <cell r="O3635" t="str">
            <v>21/05/2018</v>
          </cell>
          <cell r="P3635">
            <v>0</v>
          </cell>
          <cell r="Q3635" t="str">
            <v>Nhung</v>
          </cell>
        </row>
        <row r="3636">
          <cell r="E3636" t="str">
            <v>TX070425</v>
          </cell>
          <cell r="F3636">
            <v>0</v>
          </cell>
          <cell r="G3636">
            <v>0</v>
          </cell>
          <cell r="H3636" t="str">
            <v>Đào Ngọc</v>
          </cell>
          <cell r="I3636" t="str">
            <v>Long</v>
          </cell>
          <cell r="J3636">
            <v>0</v>
          </cell>
          <cell r="K3636" t="str">
            <v>TR</v>
          </cell>
          <cell r="L3636">
            <v>1</v>
          </cell>
          <cell r="M3636" t="str">
            <v>QTKD</v>
          </cell>
          <cell r="N3636">
            <v>729</v>
          </cell>
          <cell r="O3636" t="str">
            <v>21/05/2018</v>
          </cell>
          <cell r="P3636">
            <v>0</v>
          </cell>
          <cell r="Q3636" t="str">
            <v>Nhung</v>
          </cell>
        </row>
        <row r="3637">
          <cell r="E3637" t="str">
            <v>TX070426</v>
          </cell>
          <cell r="F3637">
            <v>0</v>
          </cell>
          <cell r="G3637">
            <v>0</v>
          </cell>
          <cell r="H3637" t="str">
            <v>Lê Văn</v>
          </cell>
          <cell r="I3637" t="str">
            <v>Long</v>
          </cell>
          <cell r="J3637">
            <v>0</v>
          </cell>
          <cell r="K3637" t="str">
            <v>TR</v>
          </cell>
          <cell r="L3637">
            <v>1</v>
          </cell>
          <cell r="M3637" t="str">
            <v>QTKD</v>
          </cell>
          <cell r="N3637">
            <v>729</v>
          </cell>
          <cell r="O3637" t="str">
            <v>21/05/2018</v>
          </cell>
          <cell r="P3637">
            <v>0</v>
          </cell>
          <cell r="Q3637" t="str">
            <v>Nhung</v>
          </cell>
        </row>
        <row r="3638">
          <cell r="E3638" t="str">
            <v>TX070427</v>
          </cell>
          <cell r="F3638">
            <v>0</v>
          </cell>
          <cell r="G3638">
            <v>0</v>
          </cell>
          <cell r="H3638" t="str">
            <v>Nguyễn Việt</v>
          </cell>
          <cell r="I3638" t="str">
            <v>Long</v>
          </cell>
          <cell r="J3638">
            <v>0</v>
          </cell>
          <cell r="K3638" t="str">
            <v>TR</v>
          </cell>
          <cell r="L3638">
            <v>1</v>
          </cell>
          <cell r="M3638" t="str">
            <v>QTKD</v>
          </cell>
          <cell r="N3638">
            <v>729</v>
          </cell>
          <cell r="O3638" t="str">
            <v>21/05/2018</v>
          </cell>
          <cell r="P3638">
            <v>0</v>
          </cell>
          <cell r="Q3638" t="str">
            <v>Nhung</v>
          </cell>
        </row>
        <row r="3639">
          <cell r="E3639" t="str">
            <v>TX070428</v>
          </cell>
          <cell r="F3639">
            <v>0</v>
          </cell>
          <cell r="G3639">
            <v>0</v>
          </cell>
          <cell r="H3639" t="str">
            <v>Phạm Khánh</v>
          </cell>
          <cell r="I3639" t="str">
            <v>Long</v>
          </cell>
          <cell r="J3639">
            <v>0</v>
          </cell>
          <cell r="K3639" t="str">
            <v>TR</v>
          </cell>
          <cell r="L3639">
            <v>1</v>
          </cell>
          <cell r="M3639" t="str">
            <v>Kinh tế</v>
          </cell>
          <cell r="N3639">
            <v>729</v>
          </cell>
          <cell r="O3639" t="str">
            <v>21/05/2018</v>
          </cell>
          <cell r="P3639">
            <v>0</v>
          </cell>
          <cell r="Q3639" t="str">
            <v>Nhung</v>
          </cell>
        </row>
        <row r="3640">
          <cell r="E3640" t="str">
            <v>TX070429</v>
          </cell>
          <cell r="F3640">
            <v>0</v>
          </cell>
          <cell r="G3640">
            <v>0</v>
          </cell>
          <cell r="H3640" t="str">
            <v>Vũ Hùng</v>
          </cell>
          <cell r="I3640" t="str">
            <v>Long</v>
          </cell>
          <cell r="J3640">
            <v>0</v>
          </cell>
          <cell r="K3640" t="str">
            <v>TR</v>
          </cell>
          <cell r="L3640">
            <v>1</v>
          </cell>
          <cell r="M3640" t="str">
            <v>QTKD</v>
          </cell>
          <cell r="N3640">
            <v>729</v>
          </cell>
          <cell r="O3640" t="str">
            <v>21/05/2018</v>
          </cell>
          <cell r="P3640">
            <v>0</v>
          </cell>
          <cell r="Q3640" t="str">
            <v>Nhung</v>
          </cell>
        </row>
        <row r="3641">
          <cell r="E3641" t="str">
            <v>TX070431</v>
          </cell>
          <cell r="F3641">
            <v>0</v>
          </cell>
          <cell r="G3641">
            <v>0</v>
          </cell>
          <cell r="H3641" t="str">
            <v>Nguyễn Văn</v>
          </cell>
          <cell r="I3641" t="str">
            <v>Luân</v>
          </cell>
          <cell r="J3641">
            <v>0</v>
          </cell>
          <cell r="K3641" t="str">
            <v>TR</v>
          </cell>
          <cell r="L3641">
            <v>1</v>
          </cell>
          <cell r="M3641" t="str">
            <v>Kinh tế</v>
          </cell>
          <cell r="N3641">
            <v>729</v>
          </cell>
          <cell r="O3641" t="str">
            <v>21/05/2018</v>
          </cell>
          <cell r="P3641">
            <v>0</v>
          </cell>
          <cell r="Q3641" t="str">
            <v>Nhung</v>
          </cell>
        </row>
        <row r="3642">
          <cell r="E3642" t="str">
            <v>TX070432</v>
          </cell>
          <cell r="F3642">
            <v>0</v>
          </cell>
          <cell r="G3642">
            <v>0</v>
          </cell>
          <cell r="H3642" t="str">
            <v>Nguyễn Quốc</v>
          </cell>
          <cell r="I3642" t="str">
            <v>Luật</v>
          </cell>
          <cell r="J3642">
            <v>0</v>
          </cell>
          <cell r="K3642" t="str">
            <v>TR</v>
          </cell>
          <cell r="L3642">
            <v>1</v>
          </cell>
          <cell r="M3642" t="str">
            <v>QTKD</v>
          </cell>
          <cell r="N3642">
            <v>729</v>
          </cell>
          <cell r="O3642" t="str">
            <v>21/05/2018</v>
          </cell>
          <cell r="P3642">
            <v>0</v>
          </cell>
          <cell r="Q3642" t="str">
            <v>Nhung</v>
          </cell>
        </row>
        <row r="3643">
          <cell r="E3643" t="str">
            <v>TX070433</v>
          </cell>
          <cell r="F3643">
            <v>0</v>
          </cell>
          <cell r="G3643">
            <v>0</v>
          </cell>
          <cell r="H3643" t="str">
            <v>Ngô Nhị</v>
          </cell>
          <cell r="I3643" t="str">
            <v>Lương</v>
          </cell>
          <cell r="J3643">
            <v>0</v>
          </cell>
          <cell r="K3643" t="str">
            <v>TR</v>
          </cell>
          <cell r="L3643">
            <v>1</v>
          </cell>
          <cell r="M3643" t="str">
            <v>Kinh tế</v>
          </cell>
          <cell r="N3643">
            <v>729</v>
          </cell>
          <cell r="O3643" t="str">
            <v>21/05/2018</v>
          </cell>
          <cell r="P3643">
            <v>0</v>
          </cell>
          <cell r="Q3643" t="str">
            <v>Nhung</v>
          </cell>
        </row>
        <row r="3644">
          <cell r="E3644" t="str">
            <v>TX070434</v>
          </cell>
          <cell r="F3644">
            <v>0</v>
          </cell>
          <cell r="G3644">
            <v>0</v>
          </cell>
          <cell r="H3644" t="str">
            <v>Nguyễn Thành</v>
          </cell>
          <cell r="I3644" t="str">
            <v>Lương</v>
          </cell>
          <cell r="J3644">
            <v>0</v>
          </cell>
          <cell r="K3644" t="str">
            <v>TR</v>
          </cell>
          <cell r="L3644">
            <v>1</v>
          </cell>
          <cell r="M3644" t="str">
            <v>Kinh tế</v>
          </cell>
          <cell r="N3644">
            <v>729</v>
          </cell>
          <cell r="O3644" t="str">
            <v>21/05/2018</v>
          </cell>
          <cell r="P3644">
            <v>0</v>
          </cell>
          <cell r="Q3644" t="str">
            <v>Nhung</v>
          </cell>
        </row>
        <row r="3645">
          <cell r="E3645" t="str">
            <v>TX070436</v>
          </cell>
          <cell r="F3645">
            <v>0</v>
          </cell>
          <cell r="G3645">
            <v>0</v>
          </cell>
          <cell r="H3645" t="str">
            <v>Phạm Thị</v>
          </cell>
          <cell r="I3645" t="str">
            <v>Luyến</v>
          </cell>
          <cell r="J3645">
            <v>0</v>
          </cell>
          <cell r="K3645" t="str">
            <v>TR</v>
          </cell>
          <cell r="L3645">
            <v>1</v>
          </cell>
          <cell r="M3645" t="str">
            <v>QTKD</v>
          </cell>
          <cell r="N3645">
            <v>729</v>
          </cell>
          <cell r="O3645" t="str">
            <v>21/05/2018</v>
          </cell>
          <cell r="P3645">
            <v>0</v>
          </cell>
          <cell r="Q3645" t="str">
            <v>Nhung</v>
          </cell>
        </row>
        <row r="3646">
          <cell r="E3646" t="str">
            <v>TX070437</v>
          </cell>
          <cell r="F3646">
            <v>0</v>
          </cell>
          <cell r="G3646">
            <v>0</v>
          </cell>
          <cell r="H3646" t="str">
            <v>Trần Ngọc</v>
          </cell>
          <cell r="I3646" t="str">
            <v>Luyện</v>
          </cell>
          <cell r="J3646">
            <v>0</v>
          </cell>
          <cell r="K3646" t="str">
            <v>TR</v>
          </cell>
          <cell r="L3646">
            <v>1</v>
          </cell>
          <cell r="M3646" t="str">
            <v>QTKD</v>
          </cell>
          <cell r="N3646">
            <v>729</v>
          </cell>
          <cell r="O3646" t="str">
            <v>21/05/2018</v>
          </cell>
          <cell r="P3646">
            <v>0</v>
          </cell>
          <cell r="Q3646" t="str">
            <v>Nhung</v>
          </cell>
        </row>
        <row r="3647">
          <cell r="E3647" t="str">
            <v>TX070438</v>
          </cell>
          <cell r="F3647">
            <v>0</v>
          </cell>
          <cell r="G3647">
            <v>0</v>
          </cell>
          <cell r="H3647" t="str">
            <v>Nguyễn Dương</v>
          </cell>
          <cell r="I3647" t="str">
            <v>Ly</v>
          </cell>
          <cell r="J3647">
            <v>0</v>
          </cell>
          <cell r="K3647" t="str">
            <v>TR</v>
          </cell>
          <cell r="L3647">
            <v>1</v>
          </cell>
          <cell r="M3647" t="str">
            <v>QTKD</v>
          </cell>
          <cell r="N3647">
            <v>729</v>
          </cell>
          <cell r="O3647" t="str">
            <v>21/05/2018</v>
          </cell>
          <cell r="P3647">
            <v>0</v>
          </cell>
          <cell r="Q3647" t="str">
            <v>Nhung</v>
          </cell>
        </row>
        <row r="3648">
          <cell r="E3648" t="str">
            <v>TX070439</v>
          </cell>
          <cell r="F3648">
            <v>0</v>
          </cell>
          <cell r="G3648">
            <v>0</v>
          </cell>
          <cell r="H3648" t="str">
            <v>Nguyễn Phương</v>
          </cell>
          <cell r="I3648" t="str">
            <v>Ly</v>
          </cell>
          <cell r="J3648">
            <v>0</v>
          </cell>
          <cell r="K3648" t="str">
            <v>TR</v>
          </cell>
          <cell r="L3648">
            <v>1</v>
          </cell>
          <cell r="M3648" t="str">
            <v>QTKD</v>
          </cell>
          <cell r="N3648">
            <v>729</v>
          </cell>
          <cell r="O3648" t="str">
            <v>21/05/2018</v>
          </cell>
          <cell r="P3648">
            <v>0</v>
          </cell>
          <cell r="Q3648" t="str">
            <v>Nhung</v>
          </cell>
        </row>
        <row r="3649">
          <cell r="E3649" t="str">
            <v>TX070441</v>
          </cell>
          <cell r="F3649">
            <v>0</v>
          </cell>
          <cell r="G3649">
            <v>0</v>
          </cell>
          <cell r="H3649" t="str">
            <v>Trần Khánh</v>
          </cell>
          <cell r="I3649" t="str">
            <v>Ly</v>
          </cell>
          <cell r="J3649">
            <v>0</v>
          </cell>
          <cell r="K3649" t="str">
            <v>TR</v>
          </cell>
          <cell r="L3649">
            <v>1</v>
          </cell>
          <cell r="M3649" t="str">
            <v>Kinh tế</v>
          </cell>
          <cell r="N3649">
            <v>729</v>
          </cell>
          <cell r="O3649" t="str">
            <v>21/05/2018</v>
          </cell>
          <cell r="P3649">
            <v>0</v>
          </cell>
          <cell r="Q3649" t="str">
            <v>Nhung</v>
          </cell>
        </row>
        <row r="3650">
          <cell r="E3650" t="str">
            <v>TX070442</v>
          </cell>
          <cell r="F3650">
            <v>0</v>
          </cell>
          <cell r="G3650">
            <v>0</v>
          </cell>
          <cell r="H3650" t="str">
            <v>Hoàng Thị</v>
          </cell>
          <cell r="I3650" t="str">
            <v>Lý</v>
          </cell>
          <cell r="J3650">
            <v>0</v>
          </cell>
          <cell r="K3650" t="str">
            <v>TR</v>
          </cell>
          <cell r="L3650">
            <v>1</v>
          </cell>
          <cell r="M3650" t="str">
            <v>QTKD</v>
          </cell>
          <cell r="N3650">
            <v>729</v>
          </cell>
          <cell r="O3650" t="str">
            <v>21/05/2018</v>
          </cell>
          <cell r="P3650">
            <v>0</v>
          </cell>
          <cell r="Q3650" t="str">
            <v>Nhung</v>
          </cell>
        </row>
        <row r="3651">
          <cell r="E3651" t="str">
            <v>TX070443</v>
          </cell>
          <cell r="F3651">
            <v>0</v>
          </cell>
          <cell r="G3651">
            <v>0</v>
          </cell>
          <cell r="H3651" t="str">
            <v>Lê Thị</v>
          </cell>
          <cell r="I3651" t="str">
            <v>Lý</v>
          </cell>
          <cell r="J3651">
            <v>0</v>
          </cell>
          <cell r="K3651" t="str">
            <v>TR</v>
          </cell>
          <cell r="L3651">
            <v>1</v>
          </cell>
          <cell r="M3651" t="str">
            <v>QTKD</v>
          </cell>
          <cell r="N3651">
            <v>729</v>
          </cell>
          <cell r="O3651" t="str">
            <v>21/05/2018</v>
          </cell>
          <cell r="P3651">
            <v>0</v>
          </cell>
          <cell r="Q3651" t="str">
            <v>Nhung</v>
          </cell>
        </row>
        <row r="3652">
          <cell r="E3652" t="str">
            <v>TX070444</v>
          </cell>
          <cell r="F3652">
            <v>0</v>
          </cell>
          <cell r="G3652">
            <v>0</v>
          </cell>
          <cell r="H3652" t="str">
            <v>Nguyễn Thị</v>
          </cell>
          <cell r="I3652" t="str">
            <v>Lý</v>
          </cell>
          <cell r="J3652">
            <v>0</v>
          </cell>
          <cell r="K3652" t="str">
            <v>TR</v>
          </cell>
          <cell r="L3652">
            <v>1</v>
          </cell>
          <cell r="M3652" t="str">
            <v>QTKD</v>
          </cell>
          <cell r="N3652">
            <v>729</v>
          </cell>
          <cell r="O3652" t="str">
            <v>21/05/2018</v>
          </cell>
          <cell r="P3652">
            <v>0</v>
          </cell>
          <cell r="Q3652" t="str">
            <v>Nhung</v>
          </cell>
        </row>
        <row r="3653">
          <cell r="E3653" t="str">
            <v>TX070445</v>
          </cell>
          <cell r="F3653">
            <v>0</v>
          </cell>
          <cell r="G3653">
            <v>0</v>
          </cell>
          <cell r="H3653" t="str">
            <v>Đào Thị hoa</v>
          </cell>
          <cell r="I3653" t="str">
            <v>Mai</v>
          </cell>
          <cell r="J3653">
            <v>0</v>
          </cell>
          <cell r="K3653" t="str">
            <v>TR</v>
          </cell>
          <cell r="L3653">
            <v>1</v>
          </cell>
          <cell r="M3653" t="str">
            <v>Kinh tế</v>
          </cell>
          <cell r="N3653">
            <v>729</v>
          </cell>
          <cell r="O3653" t="str">
            <v>21/05/2018</v>
          </cell>
          <cell r="P3653">
            <v>0</v>
          </cell>
          <cell r="Q3653" t="str">
            <v>Nhung</v>
          </cell>
        </row>
        <row r="3654">
          <cell r="E3654" t="str">
            <v>TX070446</v>
          </cell>
          <cell r="F3654">
            <v>0</v>
          </cell>
          <cell r="G3654">
            <v>0</v>
          </cell>
          <cell r="H3654" t="str">
            <v>Đỗ Thanh</v>
          </cell>
          <cell r="I3654" t="str">
            <v>Mai</v>
          </cell>
          <cell r="J3654">
            <v>0</v>
          </cell>
          <cell r="K3654" t="str">
            <v>TR</v>
          </cell>
          <cell r="L3654">
            <v>1</v>
          </cell>
          <cell r="M3654" t="str">
            <v>QTKD</v>
          </cell>
          <cell r="N3654">
            <v>729</v>
          </cell>
          <cell r="O3654" t="str">
            <v>21/05/2018</v>
          </cell>
          <cell r="P3654">
            <v>0</v>
          </cell>
          <cell r="Q3654" t="str">
            <v>Nhung</v>
          </cell>
        </row>
        <row r="3655">
          <cell r="E3655" t="str">
            <v>TX070448</v>
          </cell>
          <cell r="F3655">
            <v>0</v>
          </cell>
          <cell r="G3655">
            <v>0</v>
          </cell>
          <cell r="H3655" t="str">
            <v>Nguyễn Phương</v>
          </cell>
          <cell r="I3655" t="str">
            <v>Mai</v>
          </cell>
          <cell r="J3655">
            <v>0</v>
          </cell>
          <cell r="K3655" t="str">
            <v>TR</v>
          </cell>
          <cell r="L3655">
            <v>1</v>
          </cell>
          <cell r="M3655" t="str">
            <v>QTKD</v>
          </cell>
          <cell r="N3655">
            <v>729</v>
          </cell>
          <cell r="O3655" t="str">
            <v>21/05/2018</v>
          </cell>
          <cell r="P3655">
            <v>0</v>
          </cell>
          <cell r="Q3655" t="str">
            <v>Nhung</v>
          </cell>
        </row>
        <row r="3656">
          <cell r="E3656" t="str">
            <v>TX070450</v>
          </cell>
          <cell r="F3656">
            <v>0</v>
          </cell>
          <cell r="G3656">
            <v>0</v>
          </cell>
          <cell r="H3656" t="str">
            <v>Nguyễn Thị</v>
          </cell>
          <cell r="I3656" t="str">
            <v>Mai</v>
          </cell>
          <cell r="J3656">
            <v>0</v>
          </cell>
          <cell r="K3656" t="str">
            <v>TR</v>
          </cell>
          <cell r="L3656">
            <v>1</v>
          </cell>
          <cell r="M3656" t="str">
            <v>QTKD</v>
          </cell>
          <cell r="N3656">
            <v>729</v>
          </cell>
          <cell r="O3656" t="str">
            <v>21/05/2018</v>
          </cell>
          <cell r="P3656">
            <v>0</v>
          </cell>
          <cell r="Q3656" t="str">
            <v>Nhung</v>
          </cell>
        </row>
        <row r="3657">
          <cell r="E3657" t="str">
            <v>TX070451</v>
          </cell>
          <cell r="F3657">
            <v>0</v>
          </cell>
          <cell r="G3657">
            <v>0</v>
          </cell>
          <cell r="H3657" t="str">
            <v>Nguyễn Thị</v>
          </cell>
          <cell r="I3657" t="str">
            <v>Mai</v>
          </cell>
          <cell r="J3657">
            <v>0</v>
          </cell>
          <cell r="K3657" t="str">
            <v>TR</v>
          </cell>
          <cell r="L3657">
            <v>1</v>
          </cell>
          <cell r="M3657" t="str">
            <v>QTKD</v>
          </cell>
          <cell r="N3657">
            <v>729</v>
          </cell>
          <cell r="O3657" t="str">
            <v>21/05/2018</v>
          </cell>
          <cell r="P3657">
            <v>0</v>
          </cell>
          <cell r="Q3657" t="str">
            <v>Nhung</v>
          </cell>
        </row>
        <row r="3658">
          <cell r="E3658" t="str">
            <v>TX070453</v>
          </cell>
          <cell r="F3658">
            <v>0</v>
          </cell>
          <cell r="G3658">
            <v>0</v>
          </cell>
          <cell r="H3658" t="str">
            <v>Vũ Thị</v>
          </cell>
          <cell r="I3658" t="str">
            <v>Mận</v>
          </cell>
          <cell r="J3658">
            <v>0</v>
          </cell>
          <cell r="K3658" t="str">
            <v>TR</v>
          </cell>
          <cell r="L3658">
            <v>1</v>
          </cell>
          <cell r="M3658" t="str">
            <v>QTKD</v>
          </cell>
          <cell r="N3658">
            <v>729</v>
          </cell>
          <cell r="O3658" t="str">
            <v>21/05/2018</v>
          </cell>
          <cell r="P3658">
            <v>0</v>
          </cell>
          <cell r="Q3658" t="str">
            <v>Nhung</v>
          </cell>
        </row>
        <row r="3659">
          <cell r="E3659" t="str">
            <v>TX070454</v>
          </cell>
          <cell r="F3659">
            <v>0</v>
          </cell>
          <cell r="G3659">
            <v>0</v>
          </cell>
          <cell r="H3659" t="str">
            <v>Lê Công</v>
          </cell>
          <cell r="I3659" t="str">
            <v>Mạnh</v>
          </cell>
          <cell r="J3659">
            <v>0</v>
          </cell>
          <cell r="K3659" t="str">
            <v>TR</v>
          </cell>
          <cell r="L3659">
            <v>1</v>
          </cell>
          <cell r="M3659" t="str">
            <v>QTKD</v>
          </cell>
          <cell r="N3659">
            <v>729</v>
          </cell>
          <cell r="O3659" t="str">
            <v>21/05/2018</v>
          </cell>
          <cell r="P3659">
            <v>0</v>
          </cell>
          <cell r="Q3659" t="str">
            <v>Nhung</v>
          </cell>
        </row>
        <row r="3660">
          <cell r="E3660" t="str">
            <v>TX070455</v>
          </cell>
          <cell r="F3660">
            <v>0</v>
          </cell>
          <cell r="G3660">
            <v>0</v>
          </cell>
          <cell r="H3660" t="str">
            <v>Lê Văn</v>
          </cell>
          <cell r="I3660" t="str">
            <v>Mạnh</v>
          </cell>
          <cell r="J3660">
            <v>0</v>
          </cell>
          <cell r="K3660" t="str">
            <v>TR</v>
          </cell>
          <cell r="L3660">
            <v>1</v>
          </cell>
          <cell r="M3660" t="str">
            <v>QTKD</v>
          </cell>
          <cell r="N3660">
            <v>729</v>
          </cell>
          <cell r="O3660" t="str">
            <v>21/05/2018</v>
          </cell>
          <cell r="P3660">
            <v>0</v>
          </cell>
          <cell r="Q3660" t="str">
            <v>Nhung</v>
          </cell>
        </row>
        <row r="3661">
          <cell r="E3661" t="str">
            <v>TX070456</v>
          </cell>
          <cell r="F3661">
            <v>0</v>
          </cell>
          <cell r="G3661">
            <v>0</v>
          </cell>
          <cell r="H3661" t="str">
            <v>Phạm Quang</v>
          </cell>
          <cell r="I3661" t="str">
            <v>Mạnh</v>
          </cell>
          <cell r="J3661">
            <v>0</v>
          </cell>
          <cell r="K3661" t="str">
            <v>TR</v>
          </cell>
          <cell r="L3661">
            <v>1</v>
          </cell>
          <cell r="M3661" t="str">
            <v>QTKD</v>
          </cell>
          <cell r="N3661">
            <v>729</v>
          </cell>
          <cell r="O3661" t="str">
            <v>21/05/2018</v>
          </cell>
          <cell r="P3661">
            <v>0</v>
          </cell>
          <cell r="Q3661" t="str">
            <v>Nhung</v>
          </cell>
        </row>
        <row r="3662">
          <cell r="E3662" t="str">
            <v>TX070458</v>
          </cell>
          <cell r="F3662">
            <v>0</v>
          </cell>
          <cell r="G3662">
            <v>0</v>
          </cell>
          <cell r="H3662" t="str">
            <v>Vũ Thị Hồng</v>
          </cell>
          <cell r="I3662" t="str">
            <v>Mây</v>
          </cell>
          <cell r="J3662">
            <v>0</v>
          </cell>
          <cell r="K3662" t="str">
            <v>TR</v>
          </cell>
          <cell r="L3662">
            <v>1</v>
          </cell>
          <cell r="M3662" t="str">
            <v>Kinh tế</v>
          </cell>
          <cell r="N3662">
            <v>729</v>
          </cell>
          <cell r="O3662" t="str">
            <v>21/05/2018</v>
          </cell>
          <cell r="P3662">
            <v>0</v>
          </cell>
          <cell r="Q3662" t="str">
            <v>Nhung</v>
          </cell>
        </row>
        <row r="3663">
          <cell r="E3663" t="str">
            <v>TX070459</v>
          </cell>
          <cell r="F3663">
            <v>0</v>
          </cell>
          <cell r="G3663">
            <v>0</v>
          </cell>
          <cell r="H3663" t="str">
            <v>Lương Thị</v>
          </cell>
          <cell r="I3663" t="str">
            <v>Mến</v>
          </cell>
          <cell r="J3663">
            <v>0</v>
          </cell>
          <cell r="K3663" t="str">
            <v>TR</v>
          </cell>
          <cell r="L3663">
            <v>1</v>
          </cell>
          <cell r="M3663" t="str">
            <v>Kinh tế</v>
          </cell>
          <cell r="N3663">
            <v>729</v>
          </cell>
          <cell r="O3663" t="str">
            <v>21/05/2018</v>
          </cell>
          <cell r="P3663">
            <v>0</v>
          </cell>
          <cell r="Q3663" t="str">
            <v>Nhung</v>
          </cell>
        </row>
        <row r="3664">
          <cell r="E3664" t="str">
            <v>TX070460</v>
          </cell>
          <cell r="F3664">
            <v>0</v>
          </cell>
          <cell r="G3664">
            <v>0</v>
          </cell>
          <cell r="H3664" t="str">
            <v>Phạm Thị Thanh</v>
          </cell>
          <cell r="I3664" t="str">
            <v>Miền</v>
          </cell>
          <cell r="J3664">
            <v>0</v>
          </cell>
          <cell r="K3664" t="str">
            <v>TR</v>
          </cell>
          <cell r="L3664">
            <v>1</v>
          </cell>
          <cell r="M3664" t="str">
            <v>QTKD</v>
          </cell>
          <cell r="N3664">
            <v>729</v>
          </cell>
          <cell r="O3664" t="str">
            <v>21/05/2018</v>
          </cell>
          <cell r="P3664">
            <v>0</v>
          </cell>
          <cell r="Q3664" t="str">
            <v>Nhung</v>
          </cell>
        </row>
        <row r="3665">
          <cell r="E3665" t="str">
            <v>TX070462</v>
          </cell>
          <cell r="F3665">
            <v>0</v>
          </cell>
          <cell r="G3665">
            <v>0</v>
          </cell>
          <cell r="H3665" t="str">
            <v>Hồ Đức</v>
          </cell>
          <cell r="I3665" t="str">
            <v>Minh</v>
          </cell>
          <cell r="J3665">
            <v>0</v>
          </cell>
          <cell r="K3665" t="str">
            <v>TR</v>
          </cell>
          <cell r="L3665">
            <v>1</v>
          </cell>
          <cell r="M3665" t="str">
            <v>Kinh tế</v>
          </cell>
          <cell r="N3665">
            <v>729</v>
          </cell>
          <cell r="O3665" t="str">
            <v>21/05/2018</v>
          </cell>
          <cell r="P3665">
            <v>0</v>
          </cell>
          <cell r="Q3665" t="str">
            <v>Nhung</v>
          </cell>
        </row>
        <row r="3666">
          <cell r="E3666" t="str">
            <v>TX070463</v>
          </cell>
          <cell r="F3666">
            <v>0</v>
          </cell>
          <cell r="G3666">
            <v>0</v>
          </cell>
          <cell r="H3666" t="str">
            <v>Lê Việt</v>
          </cell>
          <cell r="I3666" t="str">
            <v>Minh</v>
          </cell>
          <cell r="J3666">
            <v>0</v>
          </cell>
          <cell r="K3666" t="str">
            <v>TR</v>
          </cell>
          <cell r="L3666">
            <v>1</v>
          </cell>
          <cell r="M3666" t="str">
            <v>QTKD</v>
          </cell>
          <cell r="N3666">
            <v>729</v>
          </cell>
          <cell r="O3666" t="str">
            <v>21/05/2018</v>
          </cell>
          <cell r="P3666">
            <v>0</v>
          </cell>
          <cell r="Q3666" t="str">
            <v>Nhung</v>
          </cell>
        </row>
        <row r="3667">
          <cell r="E3667" t="str">
            <v>TX070464</v>
          </cell>
          <cell r="F3667">
            <v>0</v>
          </cell>
          <cell r="G3667">
            <v>0</v>
          </cell>
          <cell r="H3667" t="str">
            <v>Lưu Ngọc</v>
          </cell>
          <cell r="I3667" t="str">
            <v>Minh</v>
          </cell>
          <cell r="J3667">
            <v>0</v>
          </cell>
          <cell r="K3667" t="str">
            <v>TR</v>
          </cell>
          <cell r="L3667">
            <v>1</v>
          </cell>
          <cell r="M3667" t="str">
            <v>QTKD</v>
          </cell>
          <cell r="N3667">
            <v>729</v>
          </cell>
          <cell r="O3667" t="str">
            <v>21/05/2018</v>
          </cell>
          <cell r="P3667">
            <v>0</v>
          </cell>
          <cell r="Q3667" t="str">
            <v>Nhung</v>
          </cell>
        </row>
        <row r="3668">
          <cell r="E3668" t="str">
            <v>TX070465</v>
          </cell>
          <cell r="F3668">
            <v>0</v>
          </cell>
          <cell r="G3668">
            <v>0</v>
          </cell>
          <cell r="H3668" t="str">
            <v>Nguyễn Hồng</v>
          </cell>
          <cell r="I3668" t="str">
            <v>Minh</v>
          </cell>
          <cell r="J3668">
            <v>0</v>
          </cell>
          <cell r="K3668" t="str">
            <v>TR</v>
          </cell>
          <cell r="L3668">
            <v>1</v>
          </cell>
          <cell r="M3668" t="str">
            <v>Kinh tế</v>
          </cell>
          <cell r="N3668">
            <v>729</v>
          </cell>
          <cell r="O3668" t="str">
            <v>21/05/2018</v>
          </cell>
          <cell r="P3668">
            <v>0</v>
          </cell>
          <cell r="Q3668" t="str">
            <v>Nhung</v>
          </cell>
        </row>
        <row r="3669">
          <cell r="E3669" t="str">
            <v>TX070466</v>
          </cell>
          <cell r="F3669">
            <v>0</v>
          </cell>
          <cell r="G3669">
            <v>0</v>
          </cell>
          <cell r="H3669" t="str">
            <v>Nguyễn Hồng</v>
          </cell>
          <cell r="I3669" t="str">
            <v>Minh</v>
          </cell>
          <cell r="J3669">
            <v>0</v>
          </cell>
          <cell r="K3669" t="str">
            <v>TR</v>
          </cell>
          <cell r="L3669">
            <v>1</v>
          </cell>
          <cell r="M3669" t="str">
            <v>QTKD</v>
          </cell>
          <cell r="N3669">
            <v>729</v>
          </cell>
          <cell r="O3669" t="str">
            <v>21/05/2018</v>
          </cell>
          <cell r="P3669">
            <v>0</v>
          </cell>
          <cell r="Q3669" t="str">
            <v>Nhung</v>
          </cell>
        </row>
        <row r="3670">
          <cell r="E3670" t="str">
            <v>TX070467</v>
          </cell>
          <cell r="F3670">
            <v>0</v>
          </cell>
          <cell r="G3670">
            <v>0</v>
          </cell>
          <cell r="H3670" t="str">
            <v>Nguyễn Lê</v>
          </cell>
          <cell r="I3670" t="str">
            <v>Minh</v>
          </cell>
          <cell r="J3670">
            <v>0</v>
          </cell>
          <cell r="K3670" t="str">
            <v>TR</v>
          </cell>
          <cell r="L3670">
            <v>1</v>
          </cell>
          <cell r="M3670" t="str">
            <v>Kinh tế</v>
          </cell>
          <cell r="N3670">
            <v>729</v>
          </cell>
          <cell r="O3670" t="str">
            <v>21/05/2018</v>
          </cell>
          <cell r="P3670">
            <v>0</v>
          </cell>
          <cell r="Q3670" t="str">
            <v>Nhung</v>
          </cell>
        </row>
        <row r="3671">
          <cell r="E3671" t="str">
            <v>TX070468</v>
          </cell>
          <cell r="F3671">
            <v>0</v>
          </cell>
          <cell r="G3671">
            <v>0</v>
          </cell>
          <cell r="H3671" t="str">
            <v>Nguyễn Quang</v>
          </cell>
          <cell r="I3671" t="str">
            <v>Minh</v>
          </cell>
          <cell r="J3671">
            <v>0</v>
          </cell>
          <cell r="K3671" t="str">
            <v>TR</v>
          </cell>
          <cell r="L3671">
            <v>1</v>
          </cell>
          <cell r="M3671" t="str">
            <v>QTKD</v>
          </cell>
          <cell r="N3671">
            <v>729</v>
          </cell>
          <cell r="O3671" t="str">
            <v>21/05/2018</v>
          </cell>
          <cell r="P3671">
            <v>0</v>
          </cell>
          <cell r="Q3671" t="str">
            <v>Nhung</v>
          </cell>
        </row>
        <row r="3672">
          <cell r="E3672" t="str">
            <v>TX070469</v>
          </cell>
          <cell r="F3672">
            <v>0</v>
          </cell>
          <cell r="G3672">
            <v>0</v>
          </cell>
          <cell r="H3672" t="str">
            <v>Nguyễn Quang</v>
          </cell>
          <cell r="I3672" t="str">
            <v>Minh</v>
          </cell>
          <cell r="J3672">
            <v>0</v>
          </cell>
          <cell r="K3672" t="str">
            <v>TR</v>
          </cell>
          <cell r="L3672">
            <v>1</v>
          </cell>
          <cell r="M3672" t="str">
            <v>QTKD</v>
          </cell>
          <cell r="N3672">
            <v>729</v>
          </cell>
          <cell r="O3672" t="str">
            <v>21/05/2018</v>
          </cell>
          <cell r="P3672">
            <v>0</v>
          </cell>
          <cell r="Q3672" t="str">
            <v>Nhung</v>
          </cell>
        </row>
        <row r="3673">
          <cell r="E3673" t="str">
            <v>TX070470</v>
          </cell>
          <cell r="F3673">
            <v>0</v>
          </cell>
          <cell r="G3673">
            <v>0</v>
          </cell>
          <cell r="H3673" t="str">
            <v>Nguyễn Thị</v>
          </cell>
          <cell r="I3673" t="str">
            <v>Minh</v>
          </cell>
          <cell r="J3673">
            <v>0</v>
          </cell>
          <cell r="K3673" t="str">
            <v>TR</v>
          </cell>
          <cell r="L3673">
            <v>1</v>
          </cell>
          <cell r="M3673" t="str">
            <v>Kinh tế</v>
          </cell>
          <cell r="N3673">
            <v>729</v>
          </cell>
          <cell r="O3673" t="str">
            <v>21/05/2018</v>
          </cell>
          <cell r="P3673">
            <v>0</v>
          </cell>
          <cell r="Q3673" t="str">
            <v>Nhung</v>
          </cell>
        </row>
        <row r="3674">
          <cell r="E3674" t="str">
            <v>TX070471</v>
          </cell>
          <cell r="F3674">
            <v>0</v>
          </cell>
          <cell r="G3674">
            <v>0</v>
          </cell>
          <cell r="H3674" t="str">
            <v>Phạm Quang</v>
          </cell>
          <cell r="I3674" t="str">
            <v>Minh</v>
          </cell>
          <cell r="J3674">
            <v>0</v>
          </cell>
          <cell r="K3674" t="str">
            <v>TR</v>
          </cell>
          <cell r="L3674">
            <v>1</v>
          </cell>
          <cell r="M3674" t="str">
            <v>QTKD</v>
          </cell>
          <cell r="N3674">
            <v>729</v>
          </cell>
          <cell r="O3674" t="str">
            <v>21/05/2018</v>
          </cell>
          <cell r="P3674">
            <v>0</v>
          </cell>
          <cell r="Q3674" t="str">
            <v>Nhung</v>
          </cell>
        </row>
        <row r="3675">
          <cell r="E3675" t="str">
            <v>TX070472</v>
          </cell>
          <cell r="F3675">
            <v>0</v>
          </cell>
          <cell r="G3675">
            <v>0</v>
          </cell>
          <cell r="H3675" t="str">
            <v>Võ Ngọc</v>
          </cell>
          <cell r="I3675" t="str">
            <v>Minh</v>
          </cell>
          <cell r="J3675">
            <v>0</v>
          </cell>
          <cell r="K3675" t="str">
            <v>TR</v>
          </cell>
          <cell r="L3675">
            <v>1</v>
          </cell>
          <cell r="M3675" t="str">
            <v>Kinh tế</v>
          </cell>
          <cell r="N3675">
            <v>729</v>
          </cell>
          <cell r="O3675" t="str">
            <v>21/05/2018</v>
          </cell>
          <cell r="P3675">
            <v>0</v>
          </cell>
          <cell r="Q3675" t="str">
            <v>Nhung</v>
          </cell>
        </row>
        <row r="3676">
          <cell r="E3676" t="str">
            <v>TX070473</v>
          </cell>
          <cell r="F3676">
            <v>0</v>
          </cell>
          <cell r="G3676">
            <v>0</v>
          </cell>
          <cell r="H3676" t="str">
            <v>Vũ Thị Hồng</v>
          </cell>
          <cell r="I3676" t="str">
            <v>Minh</v>
          </cell>
          <cell r="J3676">
            <v>0</v>
          </cell>
          <cell r="K3676" t="str">
            <v>TR</v>
          </cell>
          <cell r="L3676">
            <v>1</v>
          </cell>
          <cell r="M3676" t="str">
            <v>Kinh tế</v>
          </cell>
          <cell r="N3676">
            <v>729</v>
          </cell>
          <cell r="O3676" t="str">
            <v>21/05/2018</v>
          </cell>
          <cell r="P3676">
            <v>0</v>
          </cell>
          <cell r="Q3676" t="str">
            <v>Nhung</v>
          </cell>
        </row>
        <row r="3677">
          <cell r="E3677" t="str">
            <v>TX070474</v>
          </cell>
          <cell r="F3677">
            <v>0</v>
          </cell>
          <cell r="G3677">
            <v>0</v>
          </cell>
          <cell r="H3677" t="str">
            <v>Nguyễn Thị</v>
          </cell>
          <cell r="I3677" t="str">
            <v>Mơ</v>
          </cell>
          <cell r="J3677">
            <v>0</v>
          </cell>
          <cell r="K3677" t="str">
            <v>TR</v>
          </cell>
          <cell r="L3677">
            <v>1</v>
          </cell>
          <cell r="M3677" t="str">
            <v>QTKD</v>
          </cell>
          <cell r="N3677">
            <v>729</v>
          </cell>
          <cell r="O3677" t="str">
            <v>21/05/2018</v>
          </cell>
          <cell r="P3677">
            <v>0</v>
          </cell>
          <cell r="Q3677" t="str">
            <v>Nhung</v>
          </cell>
        </row>
        <row r="3678">
          <cell r="E3678" t="str">
            <v>TX070476</v>
          </cell>
          <cell r="F3678">
            <v>0</v>
          </cell>
          <cell r="G3678">
            <v>0</v>
          </cell>
          <cell r="H3678" t="str">
            <v>Lê Thị</v>
          </cell>
          <cell r="I3678" t="str">
            <v>Mừng</v>
          </cell>
          <cell r="J3678">
            <v>0</v>
          </cell>
          <cell r="K3678" t="str">
            <v>TR</v>
          </cell>
          <cell r="L3678">
            <v>1</v>
          </cell>
          <cell r="M3678" t="str">
            <v>QTKD</v>
          </cell>
          <cell r="N3678">
            <v>729</v>
          </cell>
          <cell r="O3678" t="str">
            <v>21/05/2018</v>
          </cell>
          <cell r="P3678">
            <v>0</v>
          </cell>
          <cell r="Q3678" t="str">
            <v>Nhung</v>
          </cell>
        </row>
        <row r="3679">
          <cell r="E3679" t="str">
            <v>TX070478</v>
          </cell>
          <cell r="F3679">
            <v>0</v>
          </cell>
          <cell r="G3679">
            <v>0</v>
          </cell>
          <cell r="H3679" t="str">
            <v>Nguyễn Thị</v>
          </cell>
          <cell r="I3679" t="str">
            <v>Mười</v>
          </cell>
          <cell r="J3679">
            <v>0</v>
          </cell>
          <cell r="K3679" t="str">
            <v>TR</v>
          </cell>
          <cell r="L3679">
            <v>1</v>
          </cell>
          <cell r="M3679" t="str">
            <v>QTKD</v>
          </cell>
          <cell r="N3679">
            <v>729</v>
          </cell>
          <cell r="O3679" t="str">
            <v>21/05/2018</v>
          </cell>
          <cell r="P3679">
            <v>0</v>
          </cell>
          <cell r="Q3679" t="str">
            <v>Nhung</v>
          </cell>
        </row>
        <row r="3680">
          <cell r="E3680" t="str">
            <v>TX070479</v>
          </cell>
          <cell r="F3680">
            <v>0</v>
          </cell>
          <cell r="G3680">
            <v>0</v>
          </cell>
          <cell r="H3680" t="str">
            <v>Nguyễn Trà</v>
          </cell>
          <cell r="I3680" t="str">
            <v>My</v>
          </cell>
          <cell r="J3680">
            <v>0</v>
          </cell>
          <cell r="K3680" t="str">
            <v>TR</v>
          </cell>
          <cell r="L3680">
            <v>1</v>
          </cell>
          <cell r="M3680" t="str">
            <v>QTKD</v>
          </cell>
          <cell r="N3680">
            <v>729</v>
          </cell>
          <cell r="O3680" t="str">
            <v>21/05/2018</v>
          </cell>
          <cell r="P3680">
            <v>0</v>
          </cell>
          <cell r="Q3680" t="str">
            <v>Nhung</v>
          </cell>
        </row>
        <row r="3681">
          <cell r="E3681" t="str">
            <v>TX070480</v>
          </cell>
          <cell r="F3681">
            <v>0</v>
          </cell>
          <cell r="G3681">
            <v>0</v>
          </cell>
          <cell r="H3681" t="str">
            <v>Lê Thị</v>
          </cell>
          <cell r="I3681" t="str">
            <v>Na</v>
          </cell>
          <cell r="J3681">
            <v>0</v>
          </cell>
          <cell r="K3681" t="str">
            <v>TR</v>
          </cell>
          <cell r="L3681">
            <v>1</v>
          </cell>
          <cell r="M3681" t="str">
            <v>Kinh tế</v>
          </cell>
          <cell r="N3681">
            <v>729</v>
          </cell>
          <cell r="O3681" t="str">
            <v>21/05/2018</v>
          </cell>
          <cell r="P3681">
            <v>0</v>
          </cell>
          <cell r="Q3681" t="str">
            <v>Nhung</v>
          </cell>
        </row>
        <row r="3682">
          <cell r="E3682" t="str">
            <v>TX070481</v>
          </cell>
          <cell r="F3682">
            <v>0</v>
          </cell>
          <cell r="G3682">
            <v>0</v>
          </cell>
          <cell r="H3682" t="str">
            <v>Lê Công</v>
          </cell>
          <cell r="I3682" t="str">
            <v>Nam</v>
          </cell>
          <cell r="J3682">
            <v>0</v>
          </cell>
          <cell r="K3682" t="str">
            <v>TR</v>
          </cell>
          <cell r="L3682">
            <v>1</v>
          </cell>
          <cell r="M3682" t="str">
            <v>QTKD</v>
          </cell>
          <cell r="N3682">
            <v>729</v>
          </cell>
          <cell r="O3682" t="str">
            <v>21/05/2018</v>
          </cell>
          <cell r="P3682">
            <v>0</v>
          </cell>
          <cell r="Q3682" t="str">
            <v>Nhung</v>
          </cell>
        </row>
        <row r="3683">
          <cell r="E3683" t="str">
            <v>TX070482</v>
          </cell>
          <cell r="F3683">
            <v>0</v>
          </cell>
          <cell r="G3683">
            <v>0</v>
          </cell>
          <cell r="H3683" t="str">
            <v>Nguyễn Giang</v>
          </cell>
          <cell r="I3683" t="str">
            <v>Nam</v>
          </cell>
          <cell r="J3683">
            <v>0</v>
          </cell>
          <cell r="K3683" t="str">
            <v>TR</v>
          </cell>
          <cell r="L3683">
            <v>1</v>
          </cell>
          <cell r="M3683" t="str">
            <v>QTKD</v>
          </cell>
          <cell r="N3683">
            <v>729</v>
          </cell>
          <cell r="O3683" t="str">
            <v>21/05/2018</v>
          </cell>
          <cell r="P3683">
            <v>0</v>
          </cell>
          <cell r="Q3683" t="str">
            <v>Nhung</v>
          </cell>
        </row>
        <row r="3684">
          <cell r="E3684" t="str">
            <v>TX070483</v>
          </cell>
          <cell r="F3684">
            <v>0</v>
          </cell>
          <cell r="G3684">
            <v>0</v>
          </cell>
          <cell r="H3684" t="str">
            <v>Nguyễn Hoài</v>
          </cell>
          <cell r="I3684" t="str">
            <v>Nam</v>
          </cell>
          <cell r="J3684">
            <v>0</v>
          </cell>
          <cell r="K3684" t="str">
            <v>TR</v>
          </cell>
          <cell r="L3684">
            <v>1</v>
          </cell>
          <cell r="M3684" t="str">
            <v>QTKD</v>
          </cell>
          <cell r="N3684">
            <v>729</v>
          </cell>
          <cell r="O3684" t="str">
            <v>21/05/2018</v>
          </cell>
          <cell r="P3684">
            <v>0</v>
          </cell>
          <cell r="Q3684" t="str">
            <v>Nhung</v>
          </cell>
        </row>
        <row r="3685">
          <cell r="E3685" t="str">
            <v>TX070484</v>
          </cell>
          <cell r="F3685">
            <v>0</v>
          </cell>
          <cell r="G3685">
            <v>0</v>
          </cell>
          <cell r="H3685" t="str">
            <v>Nguyễn Lê</v>
          </cell>
          <cell r="I3685" t="str">
            <v>Nam</v>
          </cell>
          <cell r="J3685">
            <v>0</v>
          </cell>
          <cell r="K3685" t="str">
            <v>TR</v>
          </cell>
          <cell r="L3685">
            <v>1</v>
          </cell>
          <cell r="M3685" t="str">
            <v>QTKD</v>
          </cell>
          <cell r="N3685">
            <v>729</v>
          </cell>
          <cell r="O3685" t="str">
            <v>21/05/2018</v>
          </cell>
          <cell r="P3685">
            <v>0</v>
          </cell>
          <cell r="Q3685" t="str">
            <v>Nhung</v>
          </cell>
        </row>
        <row r="3686">
          <cell r="E3686" t="str">
            <v>TX070485</v>
          </cell>
          <cell r="F3686">
            <v>0</v>
          </cell>
          <cell r="G3686">
            <v>0</v>
          </cell>
          <cell r="H3686" t="str">
            <v>Nguyễn Thành</v>
          </cell>
          <cell r="I3686" t="str">
            <v>Nam</v>
          </cell>
          <cell r="J3686">
            <v>0</v>
          </cell>
          <cell r="K3686" t="str">
            <v>TR</v>
          </cell>
          <cell r="L3686">
            <v>1</v>
          </cell>
          <cell r="M3686" t="str">
            <v>Kinh tế</v>
          </cell>
          <cell r="N3686">
            <v>729</v>
          </cell>
          <cell r="O3686" t="str">
            <v>21/05/2018</v>
          </cell>
          <cell r="P3686">
            <v>0</v>
          </cell>
          <cell r="Q3686" t="str">
            <v>Nhung</v>
          </cell>
        </row>
        <row r="3687">
          <cell r="E3687" t="str">
            <v>TX070486</v>
          </cell>
          <cell r="F3687">
            <v>0</v>
          </cell>
          <cell r="G3687">
            <v>0</v>
          </cell>
          <cell r="H3687" t="str">
            <v>Nguyễn Thành</v>
          </cell>
          <cell r="I3687" t="str">
            <v>Nam</v>
          </cell>
          <cell r="J3687">
            <v>0</v>
          </cell>
          <cell r="K3687" t="str">
            <v>TR</v>
          </cell>
          <cell r="L3687">
            <v>1</v>
          </cell>
          <cell r="M3687" t="str">
            <v>QTKD</v>
          </cell>
          <cell r="N3687">
            <v>729</v>
          </cell>
          <cell r="O3687" t="str">
            <v>21/05/2018</v>
          </cell>
          <cell r="P3687">
            <v>0</v>
          </cell>
          <cell r="Q3687" t="str">
            <v>Nhung</v>
          </cell>
        </row>
        <row r="3688">
          <cell r="E3688" t="str">
            <v>TX070488</v>
          </cell>
          <cell r="F3688">
            <v>0</v>
          </cell>
          <cell r="G3688">
            <v>0</v>
          </cell>
          <cell r="H3688" t="str">
            <v>Vũ Lê</v>
          </cell>
          <cell r="I3688" t="str">
            <v>Nam</v>
          </cell>
          <cell r="J3688">
            <v>0</v>
          </cell>
          <cell r="K3688" t="str">
            <v>TR</v>
          </cell>
          <cell r="L3688">
            <v>1</v>
          </cell>
          <cell r="M3688" t="str">
            <v>QTKD</v>
          </cell>
          <cell r="N3688">
            <v>729</v>
          </cell>
          <cell r="O3688" t="str">
            <v>21/05/2018</v>
          </cell>
          <cell r="P3688">
            <v>0</v>
          </cell>
          <cell r="Q3688" t="str">
            <v>Nhung</v>
          </cell>
        </row>
        <row r="3689">
          <cell r="E3689" t="str">
            <v>TX070489</v>
          </cell>
          <cell r="F3689">
            <v>0</v>
          </cell>
          <cell r="G3689">
            <v>0</v>
          </cell>
          <cell r="H3689" t="str">
            <v>Vũ Thành</v>
          </cell>
          <cell r="I3689" t="str">
            <v>Nam</v>
          </cell>
          <cell r="J3689">
            <v>0</v>
          </cell>
          <cell r="K3689" t="str">
            <v>TR</v>
          </cell>
          <cell r="L3689">
            <v>1</v>
          </cell>
          <cell r="M3689" t="str">
            <v>QTKD</v>
          </cell>
          <cell r="N3689">
            <v>729</v>
          </cell>
          <cell r="O3689" t="str">
            <v>21/05/2018</v>
          </cell>
          <cell r="P3689">
            <v>0</v>
          </cell>
          <cell r="Q3689" t="str">
            <v>Nhung</v>
          </cell>
        </row>
        <row r="3690">
          <cell r="E3690" t="str">
            <v>TX070490</v>
          </cell>
          <cell r="F3690">
            <v>0</v>
          </cell>
          <cell r="G3690">
            <v>0</v>
          </cell>
          <cell r="H3690" t="str">
            <v>Đỗ Thị Thúy</v>
          </cell>
          <cell r="I3690" t="str">
            <v>Nga</v>
          </cell>
          <cell r="J3690">
            <v>0</v>
          </cell>
          <cell r="K3690" t="str">
            <v>TR</v>
          </cell>
          <cell r="L3690">
            <v>1</v>
          </cell>
          <cell r="M3690" t="str">
            <v>QTKD</v>
          </cell>
          <cell r="N3690">
            <v>729</v>
          </cell>
          <cell r="O3690" t="str">
            <v>21/05/2018</v>
          </cell>
          <cell r="P3690">
            <v>0</v>
          </cell>
          <cell r="Q3690" t="str">
            <v>Nhung</v>
          </cell>
        </row>
        <row r="3691">
          <cell r="E3691" t="str">
            <v>TX070491</v>
          </cell>
          <cell r="F3691">
            <v>0</v>
          </cell>
          <cell r="G3691">
            <v>0</v>
          </cell>
          <cell r="H3691" t="str">
            <v>Lê Thị Thanh</v>
          </cell>
          <cell r="I3691" t="str">
            <v>Nga</v>
          </cell>
          <cell r="J3691">
            <v>0</v>
          </cell>
          <cell r="K3691" t="str">
            <v>TR</v>
          </cell>
          <cell r="L3691">
            <v>1</v>
          </cell>
          <cell r="M3691" t="str">
            <v>QTKD</v>
          </cell>
          <cell r="N3691">
            <v>729</v>
          </cell>
          <cell r="O3691" t="str">
            <v>21/05/2018</v>
          </cell>
          <cell r="P3691">
            <v>0</v>
          </cell>
          <cell r="Q3691" t="str">
            <v>Nhung</v>
          </cell>
        </row>
        <row r="3692">
          <cell r="E3692" t="str">
            <v>TX070492</v>
          </cell>
          <cell r="F3692">
            <v>0</v>
          </cell>
          <cell r="G3692">
            <v>0</v>
          </cell>
          <cell r="H3692" t="str">
            <v>Nghiêm Xuân</v>
          </cell>
          <cell r="I3692" t="str">
            <v>Nga</v>
          </cell>
          <cell r="J3692">
            <v>0</v>
          </cell>
          <cell r="K3692" t="str">
            <v>TR</v>
          </cell>
          <cell r="L3692">
            <v>1</v>
          </cell>
          <cell r="M3692" t="str">
            <v>QTKD</v>
          </cell>
          <cell r="N3692">
            <v>729</v>
          </cell>
          <cell r="O3692" t="str">
            <v>21/05/2018</v>
          </cell>
          <cell r="P3692">
            <v>0</v>
          </cell>
          <cell r="Q3692" t="str">
            <v>Nhung</v>
          </cell>
        </row>
        <row r="3693">
          <cell r="E3693" t="str">
            <v>TX070493</v>
          </cell>
          <cell r="F3693">
            <v>0</v>
          </cell>
          <cell r="G3693">
            <v>0</v>
          </cell>
          <cell r="H3693" t="str">
            <v>Nguyễn Thị Mai</v>
          </cell>
          <cell r="I3693" t="str">
            <v>Nga</v>
          </cell>
          <cell r="J3693">
            <v>0</v>
          </cell>
          <cell r="K3693" t="str">
            <v>TR</v>
          </cell>
          <cell r="L3693">
            <v>1</v>
          </cell>
          <cell r="M3693" t="str">
            <v>Kinh tế</v>
          </cell>
          <cell r="N3693">
            <v>729</v>
          </cell>
          <cell r="O3693" t="str">
            <v>21/05/2018</v>
          </cell>
          <cell r="P3693">
            <v>0</v>
          </cell>
          <cell r="Q3693" t="str">
            <v>Nhung</v>
          </cell>
        </row>
        <row r="3694">
          <cell r="E3694" t="str">
            <v>TX070494</v>
          </cell>
          <cell r="F3694">
            <v>0</v>
          </cell>
          <cell r="G3694">
            <v>0</v>
          </cell>
          <cell r="H3694" t="str">
            <v>Nguyễn Thị Thanh</v>
          </cell>
          <cell r="I3694" t="str">
            <v>Nga</v>
          </cell>
          <cell r="J3694">
            <v>0</v>
          </cell>
          <cell r="K3694" t="str">
            <v>TR</v>
          </cell>
          <cell r="L3694">
            <v>1</v>
          </cell>
          <cell r="M3694" t="str">
            <v>Kinh tế</v>
          </cell>
          <cell r="N3694">
            <v>729</v>
          </cell>
          <cell r="O3694" t="str">
            <v>21/05/2018</v>
          </cell>
          <cell r="P3694">
            <v>0</v>
          </cell>
          <cell r="Q3694" t="str">
            <v>Nhung</v>
          </cell>
        </row>
        <row r="3695">
          <cell r="E3695" t="str">
            <v>TX070495</v>
          </cell>
          <cell r="F3695">
            <v>0</v>
          </cell>
          <cell r="G3695">
            <v>0</v>
          </cell>
          <cell r="H3695" t="str">
            <v>Phạm Thị</v>
          </cell>
          <cell r="I3695" t="str">
            <v>Nga</v>
          </cell>
          <cell r="J3695">
            <v>0</v>
          </cell>
          <cell r="K3695" t="str">
            <v>TR</v>
          </cell>
          <cell r="L3695">
            <v>1</v>
          </cell>
          <cell r="M3695" t="str">
            <v>QTKD</v>
          </cell>
          <cell r="N3695">
            <v>729</v>
          </cell>
          <cell r="O3695" t="str">
            <v>21/05/2018</v>
          </cell>
          <cell r="P3695">
            <v>0</v>
          </cell>
          <cell r="Q3695" t="str">
            <v>Nhung</v>
          </cell>
        </row>
        <row r="3696">
          <cell r="E3696" t="str">
            <v>TX070497</v>
          </cell>
          <cell r="F3696">
            <v>0</v>
          </cell>
          <cell r="G3696">
            <v>0</v>
          </cell>
          <cell r="H3696" t="str">
            <v>Trần Thuý</v>
          </cell>
          <cell r="I3696" t="str">
            <v>Nga</v>
          </cell>
          <cell r="J3696">
            <v>0</v>
          </cell>
          <cell r="K3696" t="str">
            <v>TR</v>
          </cell>
          <cell r="L3696">
            <v>1</v>
          </cell>
          <cell r="M3696" t="str">
            <v>Kinh tế</v>
          </cell>
          <cell r="N3696">
            <v>729</v>
          </cell>
          <cell r="O3696" t="str">
            <v>21/05/2018</v>
          </cell>
          <cell r="P3696">
            <v>0</v>
          </cell>
          <cell r="Q3696" t="str">
            <v>Nhung</v>
          </cell>
        </row>
        <row r="3697">
          <cell r="E3697" t="str">
            <v>TX070498</v>
          </cell>
          <cell r="F3697">
            <v>0</v>
          </cell>
          <cell r="G3697">
            <v>0</v>
          </cell>
          <cell r="H3697" t="str">
            <v>Đỗ Thúy</v>
          </cell>
          <cell r="I3697" t="str">
            <v>Ngân</v>
          </cell>
          <cell r="J3697">
            <v>0</v>
          </cell>
          <cell r="K3697" t="str">
            <v>TR</v>
          </cell>
          <cell r="L3697">
            <v>1</v>
          </cell>
          <cell r="M3697" t="str">
            <v>QTKD</v>
          </cell>
          <cell r="N3697">
            <v>729</v>
          </cell>
          <cell r="O3697" t="str">
            <v>21/05/2018</v>
          </cell>
          <cell r="P3697">
            <v>0</v>
          </cell>
          <cell r="Q3697" t="str">
            <v>Nhung</v>
          </cell>
        </row>
        <row r="3698">
          <cell r="E3698" t="str">
            <v>TX070499</v>
          </cell>
          <cell r="F3698">
            <v>0</v>
          </cell>
          <cell r="G3698">
            <v>0</v>
          </cell>
          <cell r="H3698" t="str">
            <v>Nguyễn Thị Kim</v>
          </cell>
          <cell r="I3698" t="str">
            <v>Ngân</v>
          </cell>
          <cell r="J3698">
            <v>0</v>
          </cell>
          <cell r="K3698" t="str">
            <v>TR</v>
          </cell>
          <cell r="L3698">
            <v>1</v>
          </cell>
          <cell r="M3698" t="str">
            <v>QTKD</v>
          </cell>
          <cell r="N3698">
            <v>729</v>
          </cell>
          <cell r="O3698" t="str">
            <v>21/05/2018</v>
          </cell>
          <cell r="P3698">
            <v>0</v>
          </cell>
          <cell r="Q3698" t="str">
            <v>Nhung</v>
          </cell>
        </row>
        <row r="3699">
          <cell r="E3699" t="str">
            <v>TX070501</v>
          </cell>
          <cell r="F3699">
            <v>0</v>
          </cell>
          <cell r="G3699">
            <v>0</v>
          </cell>
          <cell r="H3699" t="str">
            <v>Bùi Văn</v>
          </cell>
          <cell r="I3699" t="str">
            <v>Nghĩa</v>
          </cell>
          <cell r="J3699">
            <v>0</v>
          </cell>
          <cell r="K3699" t="str">
            <v>TR</v>
          </cell>
          <cell r="L3699">
            <v>1</v>
          </cell>
          <cell r="M3699" t="str">
            <v>QTKD</v>
          </cell>
          <cell r="N3699">
            <v>729</v>
          </cell>
          <cell r="O3699" t="str">
            <v>21/05/2018</v>
          </cell>
          <cell r="P3699">
            <v>0</v>
          </cell>
          <cell r="Q3699" t="str">
            <v>Nhung</v>
          </cell>
        </row>
        <row r="3700">
          <cell r="E3700" t="str">
            <v>TX070502</v>
          </cell>
          <cell r="F3700">
            <v>0</v>
          </cell>
          <cell r="G3700">
            <v>0</v>
          </cell>
          <cell r="H3700" t="str">
            <v>Đỗ Trọng</v>
          </cell>
          <cell r="I3700" t="str">
            <v>Nghĩa</v>
          </cell>
          <cell r="J3700">
            <v>0</v>
          </cell>
          <cell r="K3700" t="str">
            <v>TR</v>
          </cell>
          <cell r="L3700">
            <v>1</v>
          </cell>
          <cell r="M3700" t="str">
            <v>Kinh tế</v>
          </cell>
          <cell r="N3700">
            <v>729</v>
          </cell>
          <cell r="O3700" t="str">
            <v>21/05/2018</v>
          </cell>
          <cell r="P3700">
            <v>0</v>
          </cell>
          <cell r="Q3700" t="str">
            <v>Nhung</v>
          </cell>
        </row>
        <row r="3701">
          <cell r="E3701" t="str">
            <v>TX070503</v>
          </cell>
          <cell r="F3701">
            <v>0</v>
          </cell>
          <cell r="G3701">
            <v>0</v>
          </cell>
          <cell r="H3701" t="str">
            <v>Trần Thị</v>
          </cell>
          <cell r="I3701" t="str">
            <v>Nghĩa</v>
          </cell>
          <cell r="J3701">
            <v>0</v>
          </cell>
          <cell r="K3701" t="str">
            <v>TR</v>
          </cell>
          <cell r="L3701">
            <v>1</v>
          </cell>
          <cell r="M3701" t="str">
            <v>QTKD</v>
          </cell>
          <cell r="N3701">
            <v>729</v>
          </cell>
          <cell r="O3701" t="str">
            <v>21/05/2018</v>
          </cell>
          <cell r="P3701">
            <v>0</v>
          </cell>
          <cell r="Q3701" t="str">
            <v>Nhung</v>
          </cell>
        </row>
        <row r="3702">
          <cell r="E3702" t="str">
            <v>TX070504</v>
          </cell>
          <cell r="F3702">
            <v>0</v>
          </cell>
          <cell r="G3702">
            <v>0</v>
          </cell>
          <cell r="H3702" t="str">
            <v>Phạm Văn</v>
          </cell>
          <cell r="I3702" t="str">
            <v>Nghiệp</v>
          </cell>
          <cell r="J3702">
            <v>0</v>
          </cell>
          <cell r="K3702" t="str">
            <v>TR</v>
          </cell>
          <cell r="L3702">
            <v>1</v>
          </cell>
          <cell r="M3702" t="str">
            <v>QTKD</v>
          </cell>
          <cell r="N3702">
            <v>729</v>
          </cell>
          <cell r="O3702" t="str">
            <v>21/05/2018</v>
          </cell>
          <cell r="P3702">
            <v>0</v>
          </cell>
          <cell r="Q3702" t="str">
            <v>Nhung</v>
          </cell>
        </row>
        <row r="3703">
          <cell r="E3703" t="str">
            <v>TX070505</v>
          </cell>
          <cell r="F3703">
            <v>0</v>
          </cell>
          <cell r="G3703">
            <v>0</v>
          </cell>
          <cell r="H3703" t="str">
            <v>Đào Thị Huyền</v>
          </cell>
          <cell r="I3703" t="str">
            <v>Ngọc</v>
          </cell>
          <cell r="J3703">
            <v>0</v>
          </cell>
          <cell r="K3703" t="str">
            <v>TR</v>
          </cell>
          <cell r="L3703">
            <v>1</v>
          </cell>
          <cell r="M3703" t="str">
            <v>QTKD</v>
          </cell>
          <cell r="N3703">
            <v>729</v>
          </cell>
          <cell r="O3703" t="str">
            <v>21/05/2018</v>
          </cell>
          <cell r="P3703">
            <v>0</v>
          </cell>
          <cell r="Q3703" t="str">
            <v>Nhung</v>
          </cell>
        </row>
        <row r="3704">
          <cell r="E3704" t="str">
            <v>TX070506</v>
          </cell>
          <cell r="F3704">
            <v>0</v>
          </cell>
          <cell r="G3704">
            <v>0</v>
          </cell>
          <cell r="H3704" t="str">
            <v>Hoàng Duy</v>
          </cell>
          <cell r="I3704" t="str">
            <v>Ngọc</v>
          </cell>
          <cell r="J3704">
            <v>0</v>
          </cell>
          <cell r="K3704" t="str">
            <v>TR</v>
          </cell>
          <cell r="L3704">
            <v>1</v>
          </cell>
          <cell r="M3704" t="str">
            <v>QTKD</v>
          </cell>
          <cell r="N3704">
            <v>729</v>
          </cell>
          <cell r="O3704" t="str">
            <v>21/05/2018</v>
          </cell>
          <cell r="P3704">
            <v>0</v>
          </cell>
          <cell r="Q3704" t="str">
            <v>Nhung</v>
          </cell>
        </row>
        <row r="3705">
          <cell r="E3705" t="str">
            <v>TX070508</v>
          </cell>
          <cell r="F3705">
            <v>0</v>
          </cell>
          <cell r="G3705">
            <v>0</v>
          </cell>
          <cell r="H3705" t="str">
            <v>Nguyễn Thị</v>
          </cell>
          <cell r="I3705" t="str">
            <v>Ngọc</v>
          </cell>
          <cell r="J3705">
            <v>0</v>
          </cell>
          <cell r="K3705" t="str">
            <v>TR</v>
          </cell>
          <cell r="L3705">
            <v>1</v>
          </cell>
          <cell r="M3705" t="str">
            <v>QTKD</v>
          </cell>
          <cell r="N3705">
            <v>729</v>
          </cell>
          <cell r="O3705" t="str">
            <v>21/05/2018</v>
          </cell>
          <cell r="P3705">
            <v>0</v>
          </cell>
          <cell r="Q3705" t="str">
            <v>Nhung</v>
          </cell>
        </row>
        <row r="3706">
          <cell r="E3706" t="str">
            <v>TX070509</v>
          </cell>
          <cell r="F3706">
            <v>0</v>
          </cell>
          <cell r="G3706">
            <v>0</v>
          </cell>
          <cell r="H3706" t="str">
            <v>Nguyễn Thị Thu</v>
          </cell>
          <cell r="I3706" t="str">
            <v>Ngọc</v>
          </cell>
          <cell r="J3706">
            <v>0</v>
          </cell>
          <cell r="K3706" t="str">
            <v>TR</v>
          </cell>
          <cell r="L3706">
            <v>1</v>
          </cell>
          <cell r="M3706" t="str">
            <v>QTKD</v>
          </cell>
          <cell r="N3706">
            <v>729</v>
          </cell>
          <cell r="O3706" t="str">
            <v>21/05/2018</v>
          </cell>
          <cell r="P3706">
            <v>0</v>
          </cell>
          <cell r="Q3706" t="str">
            <v>Nhung</v>
          </cell>
        </row>
        <row r="3707">
          <cell r="E3707" t="str">
            <v>TX070510</v>
          </cell>
          <cell r="F3707">
            <v>0</v>
          </cell>
          <cell r="G3707">
            <v>0</v>
          </cell>
          <cell r="H3707" t="str">
            <v>Nguyễn Thuý</v>
          </cell>
          <cell r="I3707" t="str">
            <v>Ngọc</v>
          </cell>
          <cell r="J3707">
            <v>0</v>
          </cell>
          <cell r="K3707" t="str">
            <v>TR</v>
          </cell>
          <cell r="L3707">
            <v>1</v>
          </cell>
          <cell r="M3707" t="str">
            <v>Kinh tế</v>
          </cell>
          <cell r="N3707">
            <v>729</v>
          </cell>
          <cell r="O3707" t="str">
            <v>21/05/2018</v>
          </cell>
          <cell r="P3707">
            <v>0</v>
          </cell>
          <cell r="Q3707" t="str">
            <v>Nhung</v>
          </cell>
        </row>
        <row r="3708">
          <cell r="E3708" t="str">
            <v>TX070511</v>
          </cell>
          <cell r="F3708">
            <v>0</v>
          </cell>
          <cell r="G3708">
            <v>0</v>
          </cell>
          <cell r="H3708" t="str">
            <v>Phạm Quang</v>
          </cell>
          <cell r="I3708" t="str">
            <v>Ngọc</v>
          </cell>
          <cell r="J3708">
            <v>0</v>
          </cell>
          <cell r="K3708" t="str">
            <v>TR</v>
          </cell>
          <cell r="L3708">
            <v>1</v>
          </cell>
          <cell r="M3708" t="str">
            <v>QTKD</v>
          </cell>
          <cell r="N3708">
            <v>729</v>
          </cell>
          <cell r="O3708" t="str">
            <v>21/05/2018</v>
          </cell>
          <cell r="P3708">
            <v>0</v>
          </cell>
          <cell r="Q3708" t="str">
            <v>Nhung</v>
          </cell>
        </row>
        <row r="3709">
          <cell r="E3709" t="str">
            <v>TX070512</v>
          </cell>
          <cell r="F3709">
            <v>0</v>
          </cell>
          <cell r="G3709">
            <v>0</v>
          </cell>
          <cell r="H3709" t="str">
            <v>Phạm Thị Thuý</v>
          </cell>
          <cell r="I3709" t="str">
            <v>Ngọc</v>
          </cell>
          <cell r="J3709">
            <v>0</v>
          </cell>
          <cell r="K3709" t="str">
            <v>TR</v>
          </cell>
          <cell r="L3709">
            <v>1</v>
          </cell>
          <cell r="M3709" t="str">
            <v>QTKD</v>
          </cell>
          <cell r="N3709">
            <v>729</v>
          </cell>
          <cell r="O3709" t="str">
            <v>21/05/2018</v>
          </cell>
          <cell r="P3709">
            <v>0</v>
          </cell>
          <cell r="Q3709" t="str">
            <v>Nhung</v>
          </cell>
        </row>
        <row r="3710">
          <cell r="E3710" t="str">
            <v>TX070513</v>
          </cell>
          <cell r="F3710">
            <v>0</v>
          </cell>
          <cell r="G3710">
            <v>0</v>
          </cell>
          <cell r="H3710" t="str">
            <v>Phùng Văn</v>
          </cell>
          <cell r="I3710" t="str">
            <v>Ngọc</v>
          </cell>
          <cell r="J3710">
            <v>0</v>
          </cell>
          <cell r="K3710" t="str">
            <v>TR</v>
          </cell>
          <cell r="L3710">
            <v>1</v>
          </cell>
          <cell r="M3710" t="str">
            <v>Kinh tế</v>
          </cell>
          <cell r="N3710">
            <v>729</v>
          </cell>
          <cell r="O3710" t="str">
            <v>21/05/2018</v>
          </cell>
          <cell r="P3710">
            <v>0</v>
          </cell>
          <cell r="Q3710" t="str">
            <v>Nhung</v>
          </cell>
        </row>
        <row r="3711">
          <cell r="E3711" t="str">
            <v>TX070514</v>
          </cell>
          <cell r="F3711">
            <v>0</v>
          </cell>
          <cell r="G3711">
            <v>0</v>
          </cell>
          <cell r="H3711" t="str">
            <v>Tạ Bích</v>
          </cell>
          <cell r="I3711" t="str">
            <v>Ngọc</v>
          </cell>
          <cell r="J3711">
            <v>0</v>
          </cell>
          <cell r="K3711" t="str">
            <v>TR</v>
          </cell>
          <cell r="L3711">
            <v>1</v>
          </cell>
          <cell r="M3711" t="str">
            <v>QTKD</v>
          </cell>
          <cell r="N3711">
            <v>729</v>
          </cell>
          <cell r="O3711" t="str">
            <v>21/05/2018</v>
          </cell>
          <cell r="P3711">
            <v>0</v>
          </cell>
          <cell r="Q3711" t="str">
            <v>Nhung</v>
          </cell>
        </row>
        <row r="3712">
          <cell r="E3712" t="str">
            <v>TX070515</v>
          </cell>
          <cell r="F3712">
            <v>0</v>
          </cell>
          <cell r="G3712">
            <v>0</v>
          </cell>
          <cell r="H3712" t="str">
            <v>Vũ Anh</v>
          </cell>
          <cell r="I3712" t="str">
            <v>Ngọc</v>
          </cell>
          <cell r="J3712">
            <v>0</v>
          </cell>
          <cell r="K3712" t="str">
            <v>TR</v>
          </cell>
          <cell r="L3712">
            <v>1</v>
          </cell>
          <cell r="M3712" t="str">
            <v>Kinh tế</v>
          </cell>
          <cell r="N3712">
            <v>729</v>
          </cell>
          <cell r="O3712" t="str">
            <v>21/05/2018</v>
          </cell>
          <cell r="P3712">
            <v>0</v>
          </cell>
          <cell r="Q3712" t="str">
            <v>Nhung</v>
          </cell>
        </row>
        <row r="3713">
          <cell r="E3713" t="str">
            <v>TX070516</v>
          </cell>
          <cell r="F3713">
            <v>0</v>
          </cell>
          <cell r="G3713">
            <v>0</v>
          </cell>
          <cell r="H3713" t="str">
            <v>Vũ Hà</v>
          </cell>
          <cell r="I3713" t="str">
            <v>Ngọc</v>
          </cell>
          <cell r="J3713">
            <v>0</v>
          </cell>
          <cell r="K3713" t="str">
            <v>TR</v>
          </cell>
          <cell r="L3713">
            <v>1</v>
          </cell>
          <cell r="M3713" t="str">
            <v>QTKD</v>
          </cell>
          <cell r="N3713">
            <v>729</v>
          </cell>
          <cell r="O3713" t="str">
            <v>21/05/2018</v>
          </cell>
          <cell r="P3713">
            <v>0</v>
          </cell>
          <cell r="Q3713" t="str">
            <v>Nhung</v>
          </cell>
        </row>
        <row r="3714">
          <cell r="E3714" t="str">
            <v>TX070518</v>
          </cell>
          <cell r="F3714">
            <v>0</v>
          </cell>
          <cell r="G3714">
            <v>0</v>
          </cell>
          <cell r="H3714" t="str">
            <v>Trần Hữu</v>
          </cell>
          <cell r="I3714" t="str">
            <v>Nguyên</v>
          </cell>
          <cell r="J3714">
            <v>0</v>
          </cell>
          <cell r="K3714" t="str">
            <v>TR</v>
          </cell>
          <cell r="L3714">
            <v>1</v>
          </cell>
          <cell r="M3714" t="str">
            <v>QTKD</v>
          </cell>
          <cell r="N3714">
            <v>729</v>
          </cell>
          <cell r="O3714" t="str">
            <v>21/05/2018</v>
          </cell>
          <cell r="P3714">
            <v>0</v>
          </cell>
          <cell r="Q3714" t="str">
            <v>Nhung</v>
          </cell>
        </row>
        <row r="3715">
          <cell r="E3715" t="str">
            <v>TX070519</v>
          </cell>
          <cell r="F3715">
            <v>0</v>
          </cell>
          <cell r="G3715">
            <v>0</v>
          </cell>
          <cell r="H3715" t="str">
            <v>Lê Anh</v>
          </cell>
          <cell r="I3715" t="str">
            <v>Nguyễn</v>
          </cell>
          <cell r="J3715">
            <v>0</v>
          </cell>
          <cell r="K3715" t="str">
            <v>TR</v>
          </cell>
          <cell r="L3715">
            <v>1</v>
          </cell>
          <cell r="M3715" t="str">
            <v>Kinh tế</v>
          </cell>
          <cell r="N3715">
            <v>729</v>
          </cell>
          <cell r="O3715" t="str">
            <v>21/05/2018</v>
          </cell>
          <cell r="P3715">
            <v>0</v>
          </cell>
          <cell r="Q3715" t="str">
            <v>Nhung</v>
          </cell>
        </row>
        <row r="3716">
          <cell r="E3716" t="str">
            <v>TX070520</v>
          </cell>
          <cell r="F3716">
            <v>0</v>
          </cell>
          <cell r="G3716">
            <v>0</v>
          </cell>
          <cell r="H3716" t="str">
            <v>Nguyễn Thị Ánh</v>
          </cell>
          <cell r="I3716" t="str">
            <v>Tuyết</v>
          </cell>
          <cell r="J3716">
            <v>0</v>
          </cell>
          <cell r="K3716" t="str">
            <v>TR</v>
          </cell>
          <cell r="L3716">
            <v>1</v>
          </cell>
          <cell r="M3716" t="str">
            <v>Kinh tế</v>
          </cell>
          <cell r="N3716">
            <v>729</v>
          </cell>
          <cell r="O3716" t="str">
            <v>21/05/2018</v>
          </cell>
          <cell r="P3716">
            <v>0</v>
          </cell>
          <cell r="Q3716" t="str">
            <v>Nhung</v>
          </cell>
        </row>
        <row r="3717">
          <cell r="E3717" t="str">
            <v>TX070521</v>
          </cell>
          <cell r="F3717">
            <v>0</v>
          </cell>
          <cell r="G3717">
            <v>0</v>
          </cell>
          <cell r="H3717" t="str">
            <v>Trần Minh</v>
          </cell>
          <cell r="I3717" t="str">
            <v>Nguyệt</v>
          </cell>
          <cell r="J3717">
            <v>0</v>
          </cell>
          <cell r="K3717" t="str">
            <v>TR</v>
          </cell>
          <cell r="L3717">
            <v>1</v>
          </cell>
          <cell r="M3717" t="str">
            <v>Kinh tế</v>
          </cell>
          <cell r="N3717">
            <v>729</v>
          </cell>
          <cell r="O3717" t="str">
            <v>21/05/2018</v>
          </cell>
          <cell r="P3717">
            <v>0</v>
          </cell>
          <cell r="Q3717" t="str">
            <v>Nhung</v>
          </cell>
        </row>
        <row r="3718">
          <cell r="E3718" t="str">
            <v>TX070523</v>
          </cell>
          <cell r="F3718">
            <v>0</v>
          </cell>
          <cell r="G3718">
            <v>0</v>
          </cell>
          <cell r="H3718" t="str">
            <v>Đinh Thị</v>
          </cell>
          <cell r="I3718" t="str">
            <v>Nhài</v>
          </cell>
          <cell r="J3718">
            <v>0</v>
          </cell>
          <cell r="K3718" t="str">
            <v>TR</v>
          </cell>
          <cell r="L3718">
            <v>1</v>
          </cell>
          <cell r="M3718" t="str">
            <v>QTKD</v>
          </cell>
          <cell r="N3718">
            <v>729</v>
          </cell>
          <cell r="O3718" t="str">
            <v>21/05/2018</v>
          </cell>
          <cell r="P3718">
            <v>0</v>
          </cell>
          <cell r="Q3718" t="str">
            <v>Nhung</v>
          </cell>
        </row>
        <row r="3719">
          <cell r="E3719" t="str">
            <v>TX070529</v>
          </cell>
          <cell r="F3719">
            <v>0</v>
          </cell>
          <cell r="G3719">
            <v>0</v>
          </cell>
          <cell r="H3719" t="str">
            <v>Lương Ái</v>
          </cell>
          <cell r="I3719" t="str">
            <v>Nhi</v>
          </cell>
          <cell r="J3719">
            <v>0</v>
          </cell>
          <cell r="K3719" t="str">
            <v>TR</v>
          </cell>
          <cell r="L3719">
            <v>1</v>
          </cell>
          <cell r="M3719" t="str">
            <v>QTKD</v>
          </cell>
          <cell r="N3719">
            <v>729</v>
          </cell>
          <cell r="O3719" t="str">
            <v>21/05/2018</v>
          </cell>
          <cell r="P3719">
            <v>0</v>
          </cell>
          <cell r="Q3719" t="str">
            <v>Nhung</v>
          </cell>
        </row>
        <row r="3720">
          <cell r="E3720" t="str">
            <v>TX070530</v>
          </cell>
          <cell r="F3720">
            <v>0</v>
          </cell>
          <cell r="G3720">
            <v>0</v>
          </cell>
          <cell r="H3720" t="str">
            <v>Phùng Văn</v>
          </cell>
          <cell r="I3720" t="str">
            <v>Nhiên</v>
          </cell>
          <cell r="J3720">
            <v>0</v>
          </cell>
          <cell r="K3720" t="str">
            <v>TR</v>
          </cell>
          <cell r="L3720">
            <v>1</v>
          </cell>
          <cell r="M3720" t="str">
            <v>Kinh tế</v>
          </cell>
          <cell r="N3720">
            <v>729</v>
          </cell>
          <cell r="O3720" t="str">
            <v>21/05/2018</v>
          </cell>
          <cell r="P3720">
            <v>0</v>
          </cell>
          <cell r="Q3720" t="str">
            <v>Nhung</v>
          </cell>
        </row>
        <row r="3721">
          <cell r="E3721" t="str">
            <v>TX070531</v>
          </cell>
          <cell r="F3721">
            <v>0</v>
          </cell>
          <cell r="G3721">
            <v>0</v>
          </cell>
          <cell r="H3721" t="str">
            <v>Quách Minh</v>
          </cell>
          <cell r="I3721" t="str">
            <v>Nhiên</v>
          </cell>
          <cell r="J3721">
            <v>0</v>
          </cell>
          <cell r="K3721" t="str">
            <v>TR</v>
          </cell>
          <cell r="L3721">
            <v>1</v>
          </cell>
          <cell r="M3721" t="str">
            <v>Kinh tế</v>
          </cell>
          <cell r="N3721">
            <v>729</v>
          </cell>
          <cell r="O3721" t="str">
            <v>21/05/2018</v>
          </cell>
          <cell r="P3721">
            <v>0</v>
          </cell>
          <cell r="Q3721" t="str">
            <v>Nhung</v>
          </cell>
        </row>
        <row r="3722">
          <cell r="E3722" t="str">
            <v>TX070532</v>
          </cell>
          <cell r="F3722">
            <v>0</v>
          </cell>
          <cell r="G3722">
            <v>0</v>
          </cell>
          <cell r="H3722" t="str">
            <v>Hoàng Đình</v>
          </cell>
          <cell r="I3722" t="str">
            <v>Nhu</v>
          </cell>
          <cell r="J3722">
            <v>0</v>
          </cell>
          <cell r="K3722" t="str">
            <v>TR</v>
          </cell>
          <cell r="L3722">
            <v>1</v>
          </cell>
          <cell r="M3722" t="str">
            <v>Kinh tế</v>
          </cell>
          <cell r="N3722">
            <v>729</v>
          </cell>
          <cell r="O3722" t="str">
            <v>21/05/2018</v>
          </cell>
          <cell r="P3722">
            <v>0</v>
          </cell>
          <cell r="Q3722" t="str">
            <v>Nhung</v>
          </cell>
        </row>
        <row r="3723">
          <cell r="E3723" t="str">
            <v>TX070533</v>
          </cell>
          <cell r="F3723">
            <v>0</v>
          </cell>
          <cell r="G3723">
            <v>0</v>
          </cell>
          <cell r="H3723" t="str">
            <v>Nguyễn Thị</v>
          </cell>
          <cell r="I3723" t="str">
            <v>Nhu</v>
          </cell>
          <cell r="J3723">
            <v>0</v>
          </cell>
          <cell r="K3723" t="str">
            <v>TR</v>
          </cell>
          <cell r="L3723">
            <v>1</v>
          </cell>
          <cell r="M3723" t="str">
            <v>Kinh tế</v>
          </cell>
          <cell r="N3723">
            <v>729</v>
          </cell>
          <cell r="O3723" t="str">
            <v>21/05/2018</v>
          </cell>
          <cell r="P3723">
            <v>0</v>
          </cell>
          <cell r="Q3723" t="str">
            <v>Nhung</v>
          </cell>
        </row>
        <row r="3724">
          <cell r="E3724" t="str">
            <v>TX070534</v>
          </cell>
          <cell r="F3724">
            <v>0</v>
          </cell>
          <cell r="G3724">
            <v>0</v>
          </cell>
          <cell r="H3724" t="str">
            <v>Bùi Thị</v>
          </cell>
          <cell r="I3724" t="str">
            <v>Dung</v>
          </cell>
          <cell r="J3724">
            <v>0</v>
          </cell>
          <cell r="K3724" t="str">
            <v>TR</v>
          </cell>
          <cell r="L3724">
            <v>1</v>
          </cell>
          <cell r="M3724" t="str">
            <v>QTKD</v>
          </cell>
          <cell r="N3724">
            <v>729</v>
          </cell>
          <cell r="O3724" t="str">
            <v>21/05/2018</v>
          </cell>
          <cell r="P3724">
            <v>0</v>
          </cell>
          <cell r="Q3724" t="str">
            <v>Nhung</v>
          </cell>
        </row>
        <row r="3725">
          <cell r="E3725" t="str">
            <v>TX070535</v>
          </cell>
          <cell r="F3725">
            <v>0</v>
          </cell>
          <cell r="G3725">
            <v>0</v>
          </cell>
          <cell r="H3725" t="str">
            <v>Cầm Văn</v>
          </cell>
          <cell r="I3725" t="str">
            <v>Nhung</v>
          </cell>
          <cell r="J3725">
            <v>0</v>
          </cell>
          <cell r="K3725" t="str">
            <v>TR</v>
          </cell>
          <cell r="L3725">
            <v>1</v>
          </cell>
          <cell r="M3725" t="str">
            <v>QTKD</v>
          </cell>
          <cell r="N3725">
            <v>729</v>
          </cell>
          <cell r="O3725" t="str">
            <v>21/05/2018</v>
          </cell>
          <cell r="P3725">
            <v>0</v>
          </cell>
          <cell r="Q3725" t="str">
            <v>Nhung</v>
          </cell>
        </row>
        <row r="3726">
          <cell r="E3726" t="str">
            <v>TX070536</v>
          </cell>
          <cell r="F3726">
            <v>0</v>
          </cell>
          <cell r="G3726">
            <v>0</v>
          </cell>
          <cell r="H3726" t="str">
            <v>Cao Thị</v>
          </cell>
          <cell r="I3726" t="str">
            <v>Nhung</v>
          </cell>
          <cell r="J3726">
            <v>0</v>
          </cell>
          <cell r="K3726" t="str">
            <v>TR</v>
          </cell>
          <cell r="L3726">
            <v>1</v>
          </cell>
          <cell r="M3726" t="str">
            <v>QTKD</v>
          </cell>
          <cell r="N3726">
            <v>729</v>
          </cell>
          <cell r="O3726" t="str">
            <v>21/05/2018</v>
          </cell>
          <cell r="P3726">
            <v>0</v>
          </cell>
          <cell r="Q3726" t="str">
            <v>Nhung</v>
          </cell>
        </row>
        <row r="3727">
          <cell r="E3727" t="str">
            <v>TX070537</v>
          </cell>
          <cell r="F3727">
            <v>0</v>
          </cell>
          <cell r="G3727">
            <v>0</v>
          </cell>
          <cell r="H3727" t="str">
            <v>Nguyễn Thị</v>
          </cell>
          <cell r="I3727" t="str">
            <v>Nhung</v>
          </cell>
          <cell r="J3727">
            <v>0</v>
          </cell>
          <cell r="K3727" t="str">
            <v>TR</v>
          </cell>
          <cell r="L3727">
            <v>1</v>
          </cell>
          <cell r="M3727" t="str">
            <v>Kinh tế</v>
          </cell>
          <cell r="N3727">
            <v>729</v>
          </cell>
          <cell r="O3727" t="str">
            <v>21/05/2018</v>
          </cell>
          <cell r="P3727">
            <v>0</v>
          </cell>
          <cell r="Q3727" t="str">
            <v>Nhung</v>
          </cell>
        </row>
        <row r="3728">
          <cell r="E3728" t="str">
            <v>TX070538</v>
          </cell>
          <cell r="F3728">
            <v>0</v>
          </cell>
          <cell r="G3728">
            <v>0</v>
          </cell>
          <cell r="H3728" t="str">
            <v>Nguyễn Thị</v>
          </cell>
          <cell r="I3728" t="str">
            <v>Nhung</v>
          </cell>
          <cell r="J3728">
            <v>0</v>
          </cell>
          <cell r="K3728" t="str">
            <v>TR</v>
          </cell>
          <cell r="L3728">
            <v>1</v>
          </cell>
          <cell r="M3728" t="str">
            <v>QTKD</v>
          </cell>
          <cell r="N3728">
            <v>729</v>
          </cell>
          <cell r="O3728" t="str">
            <v>21/05/2018</v>
          </cell>
          <cell r="P3728">
            <v>0</v>
          </cell>
          <cell r="Q3728" t="str">
            <v>Nhung</v>
          </cell>
        </row>
        <row r="3729">
          <cell r="E3729" t="str">
            <v>TX070541</v>
          </cell>
          <cell r="F3729">
            <v>0</v>
          </cell>
          <cell r="G3729">
            <v>0</v>
          </cell>
          <cell r="H3729" t="str">
            <v>Nguyễn Thị Tuyết</v>
          </cell>
          <cell r="I3729" t="str">
            <v>Nhung</v>
          </cell>
          <cell r="J3729">
            <v>0</v>
          </cell>
          <cell r="K3729" t="str">
            <v>TR</v>
          </cell>
          <cell r="L3729">
            <v>1</v>
          </cell>
          <cell r="M3729" t="str">
            <v>QTKD</v>
          </cell>
          <cell r="N3729">
            <v>729</v>
          </cell>
          <cell r="O3729" t="str">
            <v>21/05/2018</v>
          </cell>
          <cell r="P3729">
            <v>0</v>
          </cell>
          <cell r="Q3729" t="str">
            <v>Nhung</v>
          </cell>
        </row>
        <row r="3730">
          <cell r="E3730" t="str">
            <v>TX070542</v>
          </cell>
          <cell r="F3730">
            <v>0</v>
          </cell>
          <cell r="G3730">
            <v>0</v>
          </cell>
          <cell r="H3730" t="str">
            <v>Nông Thị Hồng</v>
          </cell>
          <cell r="I3730" t="str">
            <v>Nhung</v>
          </cell>
          <cell r="J3730">
            <v>0</v>
          </cell>
          <cell r="K3730" t="str">
            <v>TR</v>
          </cell>
          <cell r="L3730">
            <v>1</v>
          </cell>
          <cell r="M3730" t="str">
            <v>Kinh tế</v>
          </cell>
          <cell r="N3730">
            <v>729</v>
          </cell>
          <cell r="O3730" t="str">
            <v>21/05/2018</v>
          </cell>
          <cell r="P3730">
            <v>0</v>
          </cell>
          <cell r="Q3730" t="str">
            <v>Nhung</v>
          </cell>
        </row>
        <row r="3731">
          <cell r="E3731" t="str">
            <v>TX070543</v>
          </cell>
          <cell r="F3731">
            <v>0</v>
          </cell>
          <cell r="G3731">
            <v>0</v>
          </cell>
          <cell r="H3731" t="str">
            <v>Đỗ Thị Diệu</v>
          </cell>
          <cell r="I3731" t="str">
            <v>Ninh</v>
          </cell>
          <cell r="J3731">
            <v>0</v>
          </cell>
          <cell r="K3731" t="str">
            <v>TR</v>
          </cell>
          <cell r="L3731">
            <v>1</v>
          </cell>
          <cell r="M3731" t="str">
            <v>Kinh tế</v>
          </cell>
          <cell r="N3731">
            <v>729</v>
          </cell>
          <cell r="O3731" t="str">
            <v>21/05/2018</v>
          </cell>
          <cell r="P3731">
            <v>0</v>
          </cell>
          <cell r="Q3731" t="str">
            <v>Nhung</v>
          </cell>
        </row>
        <row r="3732">
          <cell r="E3732" t="str">
            <v>TX070545</v>
          </cell>
          <cell r="F3732">
            <v>0</v>
          </cell>
          <cell r="G3732">
            <v>0</v>
          </cell>
          <cell r="H3732" t="str">
            <v>Lã Quốc</v>
          </cell>
          <cell r="I3732" t="str">
            <v>Oai</v>
          </cell>
          <cell r="J3732">
            <v>0</v>
          </cell>
          <cell r="K3732" t="str">
            <v>TR</v>
          </cell>
          <cell r="L3732">
            <v>1</v>
          </cell>
          <cell r="M3732" t="str">
            <v>Kinh tế</v>
          </cell>
          <cell r="N3732">
            <v>729</v>
          </cell>
          <cell r="O3732" t="str">
            <v>21/05/2018</v>
          </cell>
          <cell r="P3732">
            <v>0</v>
          </cell>
          <cell r="Q3732" t="str">
            <v>Nhung</v>
          </cell>
        </row>
        <row r="3733">
          <cell r="E3733" t="str">
            <v>TX070548</v>
          </cell>
          <cell r="F3733">
            <v>0</v>
          </cell>
          <cell r="G3733">
            <v>0</v>
          </cell>
          <cell r="H3733" t="str">
            <v>Nguyễn Văn</v>
          </cell>
          <cell r="I3733" t="str">
            <v>Phát</v>
          </cell>
          <cell r="J3733">
            <v>0</v>
          </cell>
          <cell r="K3733" t="str">
            <v>TR</v>
          </cell>
          <cell r="L3733">
            <v>1</v>
          </cell>
          <cell r="M3733" t="str">
            <v>QTKD</v>
          </cell>
          <cell r="N3733">
            <v>729</v>
          </cell>
          <cell r="O3733" t="str">
            <v>21/05/2018</v>
          </cell>
          <cell r="P3733">
            <v>0</v>
          </cell>
          <cell r="Q3733" t="str">
            <v>Nhung</v>
          </cell>
        </row>
        <row r="3734">
          <cell r="E3734" t="str">
            <v>TX070549</v>
          </cell>
          <cell r="F3734">
            <v>0</v>
          </cell>
          <cell r="G3734">
            <v>0</v>
          </cell>
          <cell r="H3734" t="str">
            <v>Hoàng Huy</v>
          </cell>
          <cell r="I3734" t="str">
            <v>Phong</v>
          </cell>
          <cell r="J3734">
            <v>0</v>
          </cell>
          <cell r="K3734" t="str">
            <v>TR</v>
          </cell>
          <cell r="L3734">
            <v>1</v>
          </cell>
          <cell r="M3734" t="str">
            <v>QTKD</v>
          </cell>
          <cell r="N3734">
            <v>729</v>
          </cell>
          <cell r="O3734" t="str">
            <v>21/05/2018</v>
          </cell>
          <cell r="P3734">
            <v>0</v>
          </cell>
          <cell r="Q3734" t="str">
            <v>Nhung</v>
          </cell>
        </row>
        <row r="3735">
          <cell r="E3735" t="str">
            <v>TX070550</v>
          </cell>
          <cell r="F3735">
            <v>0</v>
          </cell>
          <cell r="G3735">
            <v>0</v>
          </cell>
          <cell r="H3735" t="str">
            <v>Lưu Triều</v>
          </cell>
          <cell r="I3735" t="str">
            <v>Phong</v>
          </cell>
          <cell r="J3735">
            <v>0</v>
          </cell>
          <cell r="K3735" t="str">
            <v>TR</v>
          </cell>
          <cell r="L3735">
            <v>1</v>
          </cell>
          <cell r="M3735" t="str">
            <v>QTKD</v>
          </cell>
          <cell r="N3735">
            <v>729</v>
          </cell>
          <cell r="O3735" t="str">
            <v>21/05/2018</v>
          </cell>
          <cell r="P3735">
            <v>0</v>
          </cell>
          <cell r="Q3735" t="str">
            <v>Nhung</v>
          </cell>
        </row>
        <row r="3736">
          <cell r="E3736" t="str">
            <v>TX070552</v>
          </cell>
          <cell r="F3736">
            <v>0</v>
          </cell>
          <cell r="G3736">
            <v>0</v>
          </cell>
          <cell r="H3736" t="str">
            <v>Nguyền Hữu</v>
          </cell>
          <cell r="I3736" t="str">
            <v>Phong</v>
          </cell>
          <cell r="J3736">
            <v>0</v>
          </cell>
          <cell r="K3736" t="str">
            <v>TR</v>
          </cell>
          <cell r="L3736">
            <v>1</v>
          </cell>
          <cell r="M3736" t="str">
            <v>QTKD</v>
          </cell>
          <cell r="N3736">
            <v>729</v>
          </cell>
          <cell r="O3736" t="str">
            <v>21/05/2018</v>
          </cell>
          <cell r="P3736">
            <v>0</v>
          </cell>
          <cell r="Q3736" t="str">
            <v>Nhung</v>
          </cell>
        </row>
        <row r="3737">
          <cell r="E3737" t="str">
            <v>TX070553</v>
          </cell>
          <cell r="F3737">
            <v>0</v>
          </cell>
          <cell r="G3737">
            <v>0</v>
          </cell>
          <cell r="H3737" t="str">
            <v>Trịnh Văn</v>
          </cell>
          <cell r="I3737" t="str">
            <v>Phong</v>
          </cell>
          <cell r="J3737">
            <v>0</v>
          </cell>
          <cell r="K3737" t="str">
            <v>TR</v>
          </cell>
          <cell r="L3737">
            <v>1</v>
          </cell>
          <cell r="M3737" t="str">
            <v>Kinh tế</v>
          </cell>
          <cell r="N3737">
            <v>729</v>
          </cell>
          <cell r="O3737" t="str">
            <v>21/05/2018</v>
          </cell>
          <cell r="P3737">
            <v>0</v>
          </cell>
          <cell r="Q3737" t="str">
            <v>Nhung</v>
          </cell>
        </row>
        <row r="3738">
          <cell r="E3738" t="str">
            <v>TX070556</v>
          </cell>
          <cell r="F3738">
            <v>0</v>
          </cell>
          <cell r="G3738">
            <v>0</v>
          </cell>
          <cell r="H3738" t="str">
            <v>Bùi Đức</v>
          </cell>
          <cell r="I3738" t="str">
            <v>Phú</v>
          </cell>
          <cell r="J3738">
            <v>0</v>
          </cell>
          <cell r="K3738" t="str">
            <v>TR</v>
          </cell>
          <cell r="L3738">
            <v>1</v>
          </cell>
          <cell r="M3738" t="str">
            <v>Kinh tế</v>
          </cell>
          <cell r="N3738">
            <v>729</v>
          </cell>
          <cell r="O3738" t="str">
            <v>21/05/2018</v>
          </cell>
          <cell r="P3738">
            <v>0</v>
          </cell>
          <cell r="Q3738" t="str">
            <v>Nhung</v>
          </cell>
        </row>
        <row r="3739">
          <cell r="E3739" t="str">
            <v>TX070557</v>
          </cell>
          <cell r="F3739">
            <v>0</v>
          </cell>
          <cell r="G3739">
            <v>0</v>
          </cell>
          <cell r="H3739" t="str">
            <v>Phạm Ngọc</v>
          </cell>
          <cell r="I3739" t="str">
            <v>Phú</v>
          </cell>
          <cell r="J3739">
            <v>0</v>
          </cell>
          <cell r="K3739" t="str">
            <v>TR</v>
          </cell>
          <cell r="L3739">
            <v>1</v>
          </cell>
          <cell r="M3739" t="str">
            <v>QTKD</v>
          </cell>
          <cell r="N3739">
            <v>729</v>
          </cell>
          <cell r="O3739" t="str">
            <v>21/05/2018</v>
          </cell>
          <cell r="P3739">
            <v>0</v>
          </cell>
          <cell r="Q3739" t="str">
            <v>Nhung</v>
          </cell>
        </row>
        <row r="3740">
          <cell r="E3740" t="str">
            <v>TX070558</v>
          </cell>
          <cell r="F3740">
            <v>0</v>
          </cell>
          <cell r="G3740">
            <v>0</v>
          </cell>
          <cell r="H3740" t="str">
            <v>Cao Minh</v>
          </cell>
          <cell r="I3740" t="str">
            <v>Phúc</v>
          </cell>
          <cell r="J3740">
            <v>0</v>
          </cell>
          <cell r="K3740" t="str">
            <v>TR</v>
          </cell>
          <cell r="L3740">
            <v>1</v>
          </cell>
          <cell r="M3740" t="str">
            <v>QTKD</v>
          </cell>
          <cell r="N3740">
            <v>729</v>
          </cell>
          <cell r="O3740" t="str">
            <v>21/05/2018</v>
          </cell>
          <cell r="P3740">
            <v>0</v>
          </cell>
          <cell r="Q3740" t="str">
            <v>Nhung</v>
          </cell>
        </row>
        <row r="3741">
          <cell r="E3741" t="str">
            <v>TX070559</v>
          </cell>
          <cell r="F3741">
            <v>0</v>
          </cell>
          <cell r="G3741">
            <v>0</v>
          </cell>
          <cell r="H3741" t="str">
            <v>Đỗ Đình</v>
          </cell>
          <cell r="I3741" t="str">
            <v>Phúc</v>
          </cell>
          <cell r="J3741">
            <v>0</v>
          </cell>
          <cell r="K3741" t="str">
            <v>TR</v>
          </cell>
          <cell r="L3741">
            <v>1</v>
          </cell>
          <cell r="M3741" t="str">
            <v>QTKD</v>
          </cell>
          <cell r="N3741">
            <v>729</v>
          </cell>
          <cell r="O3741" t="str">
            <v>21/05/2018</v>
          </cell>
          <cell r="P3741">
            <v>0</v>
          </cell>
          <cell r="Q3741" t="str">
            <v>Nhung</v>
          </cell>
        </row>
        <row r="3742">
          <cell r="E3742" t="str">
            <v>TX070560</v>
          </cell>
          <cell r="F3742">
            <v>0</v>
          </cell>
          <cell r="G3742">
            <v>0</v>
          </cell>
          <cell r="H3742" t="str">
            <v>Lê Trọng</v>
          </cell>
          <cell r="I3742" t="str">
            <v>Phúc</v>
          </cell>
          <cell r="J3742">
            <v>0</v>
          </cell>
          <cell r="K3742" t="str">
            <v>TR</v>
          </cell>
          <cell r="L3742">
            <v>1</v>
          </cell>
          <cell r="M3742" t="str">
            <v>QTKD</v>
          </cell>
          <cell r="N3742">
            <v>729</v>
          </cell>
          <cell r="O3742" t="str">
            <v>21/05/2018</v>
          </cell>
          <cell r="P3742">
            <v>0</v>
          </cell>
          <cell r="Q3742" t="str">
            <v>Nhung</v>
          </cell>
        </row>
        <row r="3743">
          <cell r="E3743" t="str">
            <v>TX070561</v>
          </cell>
          <cell r="F3743">
            <v>0</v>
          </cell>
          <cell r="G3743">
            <v>0</v>
          </cell>
          <cell r="H3743" t="str">
            <v>Nguyễn Đăng</v>
          </cell>
          <cell r="I3743" t="str">
            <v>Phúc</v>
          </cell>
          <cell r="J3743">
            <v>0</v>
          </cell>
          <cell r="K3743" t="str">
            <v>TR</v>
          </cell>
          <cell r="L3743">
            <v>1</v>
          </cell>
          <cell r="M3743" t="str">
            <v>QTKD</v>
          </cell>
          <cell r="N3743">
            <v>729</v>
          </cell>
          <cell r="O3743" t="str">
            <v>21/05/2018</v>
          </cell>
          <cell r="P3743">
            <v>0</v>
          </cell>
          <cell r="Q3743" t="str">
            <v>Nhung</v>
          </cell>
        </row>
        <row r="3744">
          <cell r="E3744" t="str">
            <v>TX070562</v>
          </cell>
          <cell r="F3744">
            <v>0</v>
          </cell>
          <cell r="G3744">
            <v>0</v>
          </cell>
          <cell r="H3744" t="str">
            <v>Nguyễn Văn</v>
          </cell>
          <cell r="I3744" t="str">
            <v>Phúc</v>
          </cell>
          <cell r="J3744">
            <v>0</v>
          </cell>
          <cell r="K3744" t="str">
            <v>TR</v>
          </cell>
          <cell r="L3744">
            <v>1</v>
          </cell>
          <cell r="M3744" t="str">
            <v>QTKD</v>
          </cell>
          <cell r="N3744">
            <v>729</v>
          </cell>
          <cell r="O3744" t="str">
            <v>21/05/2018</v>
          </cell>
          <cell r="P3744">
            <v>0</v>
          </cell>
          <cell r="Q3744" t="str">
            <v>Nhung</v>
          </cell>
        </row>
        <row r="3745">
          <cell r="E3745" t="str">
            <v>TX070563</v>
          </cell>
          <cell r="F3745">
            <v>0</v>
          </cell>
          <cell r="G3745">
            <v>0</v>
          </cell>
          <cell r="H3745" t="str">
            <v>Âu Duy</v>
          </cell>
          <cell r="I3745" t="str">
            <v>Phước</v>
          </cell>
          <cell r="J3745">
            <v>0</v>
          </cell>
          <cell r="K3745" t="str">
            <v>TR</v>
          </cell>
          <cell r="L3745">
            <v>1</v>
          </cell>
          <cell r="M3745" t="str">
            <v>QTKD</v>
          </cell>
          <cell r="N3745">
            <v>729</v>
          </cell>
          <cell r="O3745" t="str">
            <v>21/05/2018</v>
          </cell>
          <cell r="P3745">
            <v>0</v>
          </cell>
          <cell r="Q3745" t="str">
            <v>Nhung</v>
          </cell>
        </row>
        <row r="3746">
          <cell r="E3746" t="str">
            <v>TX070564</v>
          </cell>
          <cell r="F3746">
            <v>0</v>
          </cell>
          <cell r="G3746">
            <v>0</v>
          </cell>
          <cell r="H3746" t="str">
            <v>Cấn Xuân</v>
          </cell>
          <cell r="I3746" t="str">
            <v>Phương</v>
          </cell>
          <cell r="J3746">
            <v>0</v>
          </cell>
          <cell r="K3746" t="str">
            <v>TR</v>
          </cell>
          <cell r="L3746">
            <v>1</v>
          </cell>
          <cell r="M3746" t="str">
            <v>Kinh tế</v>
          </cell>
          <cell r="N3746">
            <v>729</v>
          </cell>
          <cell r="O3746" t="str">
            <v>21/05/2018</v>
          </cell>
          <cell r="P3746">
            <v>0</v>
          </cell>
          <cell r="Q3746" t="str">
            <v>Nhung</v>
          </cell>
        </row>
        <row r="3747">
          <cell r="E3747" t="str">
            <v>TX070567</v>
          </cell>
          <cell r="F3747">
            <v>0</v>
          </cell>
          <cell r="G3747">
            <v>0</v>
          </cell>
          <cell r="H3747" t="str">
            <v>Lê Thị</v>
          </cell>
          <cell r="I3747" t="str">
            <v>Phương</v>
          </cell>
          <cell r="J3747">
            <v>0</v>
          </cell>
          <cell r="K3747" t="str">
            <v>TR</v>
          </cell>
          <cell r="L3747">
            <v>1</v>
          </cell>
          <cell r="M3747" t="str">
            <v>Kinh tế</v>
          </cell>
          <cell r="N3747">
            <v>729</v>
          </cell>
          <cell r="O3747" t="str">
            <v>21/05/2018</v>
          </cell>
          <cell r="P3747">
            <v>0</v>
          </cell>
          <cell r="Q3747" t="str">
            <v>Nhung</v>
          </cell>
        </row>
        <row r="3748">
          <cell r="E3748" t="str">
            <v>TX070569</v>
          </cell>
          <cell r="F3748">
            <v>0</v>
          </cell>
          <cell r="G3748">
            <v>0</v>
          </cell>
          <cell r="H3748" t="str">
            <v>Nguyễn Huy</v>
          </cell>
          <cell r="I3748" t="str">
            <v>Phương</v>
          </cell>
          <cell r="J3748">
            <v>0</v>
          </cell>
          <cell r="K3748" t="str">
            <v>TR</v>
          </cell>
          <cell r="L3748">
            <v>1</v>
          </cell>
          <cell r="M3748" t="str">
            <v>QTKD</v>
          </cell>
          <cell r="N3748">
            <v>729</v>
          </cell>
          <cell r="O3748" t="str">
            <v>21/05/2018</v>
          </cell>
          <cell r="P3748">
            <v>0</v>
          </cell>
          <cell r="Q3748" t="str">
            <v>Nhung</v>
          </cell>
        </row>
        <row r="3749">
          <cell r="E3749" t="str">
            <v>TX070570</v>
          </cell>
          <cell r="F3749">
            <v>0</v>
          </cell>
          <cell r="G3749">
            <v>0</v>
          </cell>
          <cell r="H3749" t="str">
            <v>Nguyễn Lan</v>
          </cell>
          <cell r="I3749" t="str">
            <v>Phương</v>
          </cell>
          <cell r="J3749">
            <v>0</v>
          </cell>
          <cell r="K3749" t="str">
            <v>TR</v>
          </cell>
          <cell r="L3749">
            <v>1</v>
          </cell>
          <cell r="M3749" t="str">
            <v>QTKD</v>
          </cell>
          <cell r="N3749">
            <v>729</v>
          </cell>
          <cell r="O3749" t="str">
            <v>21/05/2018</v>
          </cell>
          <cell r="P3749">
            <v>0</v>
          </cell>
          <cell r="Q3749" t="str">
            <v>Nhung</v>
          </cell>
        </row>
        <row r="3750">
          <cell r="E3750" t="str">
            <v>TX070572</v>
          </cell>
          <cell r="F3750">
            <v>0</v>
          </cell>
          <cell r="G3750">
            <v>0</v>
          </cell>
          <cell r="H3750" t="str">
            <v>Lê Thị Kim</v>
          </cell>
          <cell r="I3750" t="str">
            <v>Phượng</v>
          </cell>
          <cell r="J3750">
            <v>0</v>
          </cell>
          <cell r="K3750" t="str">
            <v>TR</v>
          </cell>
          <cell r="L3750">
            <v>1</v>
          </cell>
          <cell r="M3750" t="str">
            <v>QTKD</v>
          </cell>
          <cell r="N3750">
            <v>729</v>
          </cell>
          <cell r="O3750" t="str">
            <v>21/05/2018</v>
          </cell>
          <cell r="P3750">
            <v>0</v>
          </cell>
          <cell r="Q3750" t="str">
            <v>Nhung</v>
          </cell>
        </row>
        <row r="3751">
          <cell r="E3751" t="str">
            <v>TX070574</v>
          </cell>
          <cell r="F3751">
            <v>0</v>
          </cell>
          <cell r="G3751">
            <v>0</v>
          </cell>
          <cell r="H3751" t="str">
            <v>Nguyễn Thị</v>
          </cell>
          <cell r="I3751" t="str">
            <v>Phượng</v>
          </cell>
          <cell r="J3751">
            <v>0</v>
          </cell>
          <cell r="K3751" t="str">
            <v>TR</v>
          </cell>
          <cell r="L3751">
            <v>1</v>
          </cell>
          <cell r="M3751" t="str">
            <v>Kinh tế</v>
          </cell>
          <cell r="N3751">
            <v>729</v>
          </cell>
          <cell r="O3751" t="str">
            <v>21/05/2018</v>
          </cell>
          <cell r="P3751">
            <v>0</v>
          </cell>
          <cell r="Q3751" t="str">
            <v>Nhung</v>
          </cell>
        </row>
        <row r="3752">
          <cell r="E3752" t="str">
            <v>TX070575</v>
          </cell>
          <cell r="F3752">
            <v>0</v>
          </cell>
          <cell r="G3752">
            <v>0</v>
          </cell>
          <cell r="H3752" t="str">
            <v>Nguyễn Thị</v>
          </cell>
          <cell r="I3752" t="str">
            <v>Phượng</v>
          </cell>
          <cell r="J3752">
            <v>0</v>
          </cell>
          <cell r="K3752" t="str">
            <v>TR</v>
          </cell>
          <cell r="L3752">
            <v>1</v>
          </cell>
          <cell r="M3752" t="str">
            <v>QTKD</v>
          </cell>
          <cell r="N3752">
            <v>729</v>
          </cell>
          <cell r="O3752" t="str">
            <v>21/05/2018</v>
          </cell>
          <cell r="P3752">
            <v>0</v>
          </cell>
          <cell r="Q3752" t="str">
            <v>Nhung</v>
          </cell>
        </row>
        <row r="3753">
          <cell r="E3753" t="str">
            <v>TX070576</v>
          </cell>
          <cell r="F3753">
            <v>0</v>
          </cell>
          <cell r="G3753">
            <v>0</v>
          </cell>
          <cell r="H3753" t="str">
            <v>Nguyễn Thị Kim</v>
          </cell>
          <cell r="I3753" t="str">
            <v>Phượng</v>
          </cell>
          <cell r="J3753">
            <v>0</v>
          </cell>
          <cell r="K3753" t="str">
            <v>TR</v>
          </cell>
          <cell r="L3753">
            <v>1</v>
          </cell>
          <cell r="M3753" t="str">
            <v>Kinh tế</v>
          </cell>
          <cell r="N3753">
            <v>729</v>
          </cell>
          <cell r="O3753" t="str">
            <v>21/05/2018</v>
          </cell>
          <cell r="P3753">
            <v>0</v>
          </cell>
          <cell r="Q3753" t="str">
            <v>Nhung</v>
          </cell>
        </row>
        <row r="3754">
          <cell r="E3754" t="str">
            <v>TX070578</v>
          </cell>
          <cell r="F3754">
            <v>0</v>
          </cell>
          <cell r="G3754">
            <v>0</v>
          </cell>
          <cell r="H3754" t="str">
            <v>Trần Thanh</v>
          </cell>
          <cell r="I3754" t="str">
            <v>Phượng</v>
          </cell>
          <cell r="J3754">
            <v>0</v>
          </cell>
          <cell r="K3754" t="str">
            <v>TR</v>
          </cell>
          <cell r="L3754">
            <v>1</v>
          </cell>
          <cell r="M3754" t="str">
            <v>QTKD</v>
          </cell>
          <cell r="N3754">
            <v>729</v>
          </cell>
          <cell r="O3754" t="str">
            <v>21/05/2018</v>
          </cell>
          <cell r="P3754">
            <v>0</v>
          </cell>
          <cell r="Q3754" t="str">
            <v>Nhung</v>
          </cell>
        </row>
        <row r="3755">
          <cell r="E3755" t="str">
            <v>TX070580</v>
          </cell>
          <cell r="F3755">
            <v>0</v>
          </cell>
          <cell r="G3755">
            <v>0</v>
          </cell>
          <cell r="H3755" t="str">
            <v>Lê Anh</v>
          </cell>
          <cell r="I3755" t="str">
            <v>Quân</v>
          </cell>
          <cell r="J3755">
            <v>0</v>
          </cell>
          <cell r="K3755" t="str">
            <v>TR</v>
          </cell>
          <cell r="L3755">
            <v>1</v>
          </cell>
          <cell r="M3755" t="str">
            <v>QTKD</v>
          </cell>
          <cell r="N3755">
            <v>729</v>
          </cell>
          <cell r="O3755" t="str">
            <v>21/05/2018</v>
          </cell>
          <cell r="P3755">
            <v>0</v>
          </cell>
          <cell r="Q3755" t="str">
            <v>Nhung</v>
          </cell>
        </row>
        <row r="3756">
          <cell r="E3756" t="str">
            <v>TX070581</v>
          </cell>
          <cell r="F3756">
            <v>0</v>
          </cell>
          <cell r="G3756">
            <v>0</v>
          </cell>
          <cell r="H3756" t="str">
            <v>Nguyễn Anh</v>
          </cell>
          <cell r="I3756" t="str">
            <v>Quân</v>
          </cell>
          <cell r="J3756">
            <v>0</v>
          </cell>
          <cell r="K3756" t="str">
            <v>TR</v>
          </cell>
          <cell r="L3756">
            <v>1</v>
          </cell>
          <cell r="M3756" t="str">
            <v>QTKD</v>
          </cell>
          <cell r="N3756">
            <v>729</v>
          </cell>
          <cell r="O3756" t="str">
            <v>21/05/2018</v>
          </cell>
          <cell r="P3756">
            <v>0</v>
          </cell>
          <cell r="Q3756" t="str">
            <v>Nhung</v>
          </cell>
        </row>
        <row r="3757">
          <cell r="E3757" t="str">
            <v>TX070582</v>
          </cell>
          <cell r="F3757">
            <v>0</v>
          </cell>
          <cell r="G3757">
            <v>0</v>
          </cell>
          <cell r="H3757" t="str">
            <v>Nguyễn Như</v>
          </cell>
          <cell r="I3757" t="str">
            <v>Quân</v>
          </cell>
          <cell r="J3757">
            <v>0</v>
          </cell>
          <cell r="K3757" t="str">
            <v>TR</v>
          </cell>
          <cell r="L3757">
            <v>1</v>
          </cell>
          <cell r="M3757" t="str">
            <v>QTKD</v>
          </cell>
          <cell r="N3757">
            <v>729</v>
          </cell>
          <cell r="O3757" t="str">
            <v>21/05/2018</v>
          </cell>
          <cell r="P3757">
            <v>0</v>
          </cell>
          <cell r="Q3757" t="str">
            <v>Nhung</v>
          </cell>
        </row>
        <row r="3758">
          <cell r="E3758" t="str">
            <v>TX070583</v>
          </cell>
          <cell r="F3758">
            <v>0</v>
          </cell>
          <cell r="G3758">
            <v>0</v>
          </cell>
          <cell r="H3758" t="str">
            <v>Nguyễn Văn</v>
          </cell>
          <cell r="I3758" t="str">
            <v>Quân</v>
          </cell>
          <cell r="J3758">
            <v>0</v>
          </cell>
          <cell r="K3758" t="str">
            <v>TR</v>
          </cell>
          <cell r="L3758">
            <v>1</v>
          </cell>
          <cell r="M3758" t="str">
            <v>QTKD</v>
          </cell>
          <cell r="N3758">
            <v>729</v>
          </cell>
          <cell r="O3758" t="str">
            <v>21/05/2018</v>
          </cell>
          <cell r="P3758">
            <v>0</v>
          </cell>
          <cell r="Q3758" t="str">
            <v>Nhung</v>
          </cell>
        </row>
        <row r="3759">
          <cell r="E3759" t="str">
            <v>TX070584</v>
          </cell>
          <cell r="F3759">
            <v>0</v>
          </cell>
          <cell r="G3759">
            <v>0</v>
          </cell>
          <cell r="H3759" t="str">
            <v>Trịnh Hồng</v>
          </cell>
          <cell r="I3759" t="str">
            <v>Quân</v>
          </cell>
          <cell r="J3759">
            <v>0</v>
          </cell>
          <cell r="K3759" t="str">
            <v>TR</v>
          </cell>
          <cell r="L3759">
            <v>1</v>
          </cell>
          <cell r="M3759" t="str">
            <v>QTKD</v>
          </cell>
          <cell r="N3759">
            <v>729</v>
          </cell>
          <cell r="O3759" t="str">
            <v>21/05/2018</v>
          </cell>
          <cell r="P3759">
            <v>0</v>
          </cell>
          <cell r="Q3759" t="str">
            <v>Nhung</v>
          </cell>
        </row>
        <row r="3760">
          <cell r="E3760" t="str">
            <v>TX070586</v>
          </cell>
          <cell r="F3760">
            <v>0</v>
          </cell>
          <cell r="G3760">
            <v>0</v>
          </cell>
          <cell r="H3760" t="str">
            <v>Lê Văn</v>
          </cell>
          <cell r="I3760" t="str">
            <v>Quang</v>
          </cell>
          <cell r="J3760">
            <v>0</v>
          </cell>
          <cell r="K3760" t="str">
            <v>TR</v>
          </cell>
          <cell r="L3760">
            <v>1</v>
          </cell>
          <cell r="M3760" t="str">
            <v>Kinh tế</v>
          </cell>
          <cell r="N3760">
            <v>729</v>
          </cell>
          <cell r="O3760" t="str">
            <v>21/05/2018</v>
          </cell>
          <cell r="P3760">
            <v>0</v>
          </cell>
          <cell r="Q3760" t="str">
            <v>Nhung</v>
          </cell>
        </row>
        <row r="3761">
          <cell r="E3761" t="str">
            <v>TX070587</v>
          </cell>
          <cell r="F3761">
            <v>0</v>
          </cell>
          <cell r="G3761">
            <v>0</v>
          </cell>
          <cell r="H3761" t="str">
            <v>Nguyễn Đức</v>
          </cell>
          <cell r="I3761" t="str">
            <v>Quang</v>
          </cell>
          <cell r="J3761">
            <v>0</v>
          </cell>
          <cell r="K3761" t="str">
            <v>TR</v>
          </cell>
          <cell r="L3761">
            <v>1</v>
          </cell>
          <cell r="M3761" t="str">
            <v>QTKD</v>
          </cell>
          <cell r="N3761">
            <v>729</v>
          </cell>
          <cell r="O3761" t="str">
            <v>21/05/2018</v>
          </cell>
          <cell r="P3761">
            <v>0</v>
          </cell>
          <cell r="Q3761" t="str">
            <v>Nhung</v>
          </cell>
        </row>
        <row r="3762">
          <cell r="E3762" t="str">
            <v>TX070588</v>
          </cell>
          <cell r="F3762">
            <v>0</v>
          </cell>
          <cell r="G3762">
            <v>0</v>
          </cell>
          <cell r="H3762" t="str">
            <v>Trần Ngọc</v>
          </cell>
          <cell r="I3762" t="str">
            <v>Quang</v>
          </cell>
          <cell r="J3762">
            <v>0</v>
          </cell>
          <cell r="K3762" t="str">
            <v>TR</v>
          </cell>
          <cell r="L3762">
            <v>1</v>
          </cell>
          <cell r="M3762" t="str">
            <v>QTKD</v>
          </cell>
          <cell r="N3762">
            <v>729</v>
          </cell>
          <cell r="O3762" t="str">
            <v>21/05/2018</v>
          </cell>
          <cell r="P3762">
            <v>0</v>
          </cell>
          <cell r="Q3762" t="str">
            <v>Nhung</v>
          </cell>
        </row>
        <row r="3763">
          <cell r="E3763" t="str">
            <v>TX070589</v>
          </cell>
          <cell r="F3763">
            <v>0</v>
          </cell>
          <cell r="G3763">
            <v>0</v>
          </cell>
          <cell r="H3763" t="str">
            <v>Triệu Trần</v>
          </cell>
          <cell r="I3763" t="str">
            <v>Quang</v>
          </cell>
          <cell r="J3763">
            <v>0</v>
          </cell>
          <cell r="K3763" t="str">
            <v>TR</v>
          </cell>
          <cell r="L3763">
            <v>1</v>
          </cell>
          <cell r="M3763" t="str">
            <v>Kinh tế</v>
          </cell>
          <cell r="N3763">
            <v>729</v>
          </cell>
          <cell r="O3763" t="str">
            <v>21/05/2018</v>
          </cell>
          <cell r="P3763">
            <v>0</v>
          </cell>
          <cell r="Q3763" t="str">
            <v>Nhung</v>
          </cell>
        </row>
        <row r="3764">
          <cell r="E3764" t="str">
            <v>TX070591</v>
          </cell>
          <cell r="F3764">
            <v>0</v>
          </cell>
          <cell r="G3764">
            <v>0</v>
          </cell>
          <cell r="H3764" t="str">
            <v>Nguyễn Danh</v>
          </cell>
          <cell r="I3764" t="str">
            <v>Quý</v>
          </cell>
          <cell r="J3764">
            <v>0</v>
          </cell>
          <cell r="K3764" t="str">
            <v>TR</v>
          </cell>
          <cell r="L3764">
            <v>1</v>
          </cell>
          <cell r="M3764" t="str">
            <v>QTKD</v>
          </cell>
          <cell r="N3764">
            <v>729</v>
          </cell>
          <cell r="O3764" t="str">
            <v>21/05/2018</v>
          </cell>
          <cell r="P3764">
            <v>0</v>
          </cell>
          <cell r="Q3764" t="str">
            <v>Nhung</v>
          </cell>
        </row>
        <row r="3765">
          <cell r="E3765" t="str">
            <v>TX070592</v>
          </cell>
          <cell r="F3765">
            <v>0</v>
          </cell>
          <cell r="G3765">
            <v>0</v>
          </cell>
          <cell r="H3765" t="str">
            <v>Hoàng Thị Lệ</v>
          </cell>
          <cell r="I3765" t="str">
            <v>Quyên</v>
          </cell>
          <cell r="J3765">
            <v>0</v>
          </cell>
          <cell r="K3765" t="str">
            <v>TR</v>
          </cell>
          <cell r="L3765">
            <v>1</v>
          </cell>
          <cell r="M3765" t="str">
            <v>Kinh tế</v>
          </cell>
          <cell r="N3765">
            <v>729</v>
          </cell>
          <cell r="O3765" t="str">
            <v>21/05/2018</v>
          </cell>
          <cell r="P3765">
            <v>0</v>
          </cell>
          <cell r="Q3765" t="str">
            <v>Nhung</v>
          </cell>
        </row>
        <row r="3766">
          <cell r="E3766" t="str">
            <v>TX070593</v>
          </cell>
          <cell r="F3766">
            <v>0</v>
          </cell>
          <cell r="G3766">
            <v>0</v>
          </cell>
          <cell r="H3766" t="str">
            <v>Nguyễn Thị Hồng</v>
          </cell>
          <cell r="I3766" t="str">
            <v>Quyên</v>
          </cell>
          <cell r="J3766">
            <v>0</v>
          </cell>
          <cell r="K3766" t="str">
            <v>TR</v>
          </cell>
          <cell r="L3766">
            <v>1</v>
          </cell>
          <cell r="M3766" t="str">
            <v>QTKD</v>
          </cell>
          <cell r="N3766">
            <v>729</v>
          </cell>
          <cell r="O3766" t="str">
            <v>21/05/2018</v>
          </cell>
          <cell r="P3766">
            <v>0</v>
          </cell>
          <cell r="Q3766" t="str">
            <v>Nhung</v>
          </cell>
        </row>
        <row r="3767">
          <cell r="E3767" t="str">
            <v>TX070595</v>
          </cell>
          <cell r="F3767">
            <v>0</v>
          </cell>
          <cell r="G3767">
            <v>0</v>
          </cell>
          <cell r="H3767" t="str">
            <v>Phạm Thị</v>
          </cell>
          <cell r="I3767" t="str">
            <v>Quyết</v>
          </cell>
          <cell r="J3767">
            <v>0</v>
          </cell>
          <cell r="K3767" t="str">
            <v>TR</v>
          </cell>
          <cell r="L3767">
            <v>1</v>
          </cell>
          <cell r="M3767" t="str">
            <v>QTKD</v>
          </cell>
          <cell r="N3767">
            <v>729</v>
          </cell>
          <cell r="O3767" t="str">
            <v>21/05/2018</v>
          </cell>
          <cell r="P3767">
            <v>0</v>
          </cell>
          <cell r="Q3767" t="str">
            <v>Nhung</v>
          </cell>
        </row>
        <row r="3768">
          <cell r="E3768" t="str">
            <v>TX070596</v>
          </cell>
          <cell r="F3768">
            <v>0</v>
          </cell>
          <cell r="G3768">
            <v>0</v>
          </cell>
          <cell r="H3768" t="str">
            <v>Phạm Văn</v>
          </cell>
          <cell r="I3768" t="str">
            <v>Quyết</v>
          </cell>
          <cell r="J3768">
            <v>0</v>
          </cell>
          <cell r="K3768" t="str">
            <v>TR</v>
          </cell>
          <cell r="L3768">
            <v>1</v>
          </cell>
          <cell r="M3768" t="str">
            <v>QTKD</v>
          </cell>
          <cell r="N3768">
            <v>729</v>
          </cell>
          <cell r="O3768" t="str">
            <v>21/05/2018</v>
          </cell>
          <cell r="P3768">
            <v>0</v>
          </cell>
          <cell r="Q3768" t="str">
            <v>Nhung</v>
          </cell>
        </row>
        <row r="3769">
          <cell r="E3769" t="str">
            <v>TX070597</v>
          </cell>
          <cell r="F3769">
            <v>0</v>
          </cell>
          <cell r="G3769">
            <v>0</v>
          </cell>
          <cell r="H3769" t="str">
            <v>Lê Văn</v>
          </cell>
          <cell r="I3769" t="str">
            <v>Quỳnh</v>
          </cell>
          <cell r="J3769">
            <v>0</v>
          </cell>
          <cell r="K3769" t="str">
            <v>TR</v>
          </cell>
          <cell r="L3769">
            <v>1</v>
          </cell>
          <cell r="M3769" t="str">
            <v>Kinh tế</v>
          </cell>
          <cell r="N3769">
            <v>729</v>
          </cell>
          <cell r="O3769" t="str">
            <v>21/05/2018</v>
          </cell>
          <cell r="P3769">
            <v>0</v>
          </cell>
          <cell r="Q3769" t="str">
            <v>Nhung</v>
          </cell>
        </row>
        <row r="3770">
          <cell r="E3770" t="str">
            <v>TX070598</v>
          </cell>
          <cell r="F3770">
            <v>0</v>
          </cell>
          <cell r="G3770">
            <v>0</v>
          </cell>
          <cell r="H3770" t="str">
            <v>Lương Xuân</v>
          </cell>
          <cell r="I3770" t="str">
            <v>Quỳnh</v>
          </cell>
          <cell r="J3770">
            <v>0</v>
          </cell>
          <cell r="K3770" t="str">
            <v>TR</v>
          </cell>
          <cell r="L3770">
            <v>1</v>
          </cell>
          <cell r="M3770" t="str">
            <v>QTKD</v>
          </cell>
          <cell r="N3770">
            <v>729</v>
          </cell>
          <cell r="O3770" t="str">
            <v>21/05/2018</v>
          </cell>
          <cell r="P3770">
            <v>0</v>
          </cell>
          <cell r="Q3770" t="str">
            <v>Nhung</v>
          </cell>
        </row>
        <row r="3771">
          <cell r="E3771" t="str">
            <v>TX070599</v>
          </cell>
          <cell r="F3771">
            <v>0</v>
          </cell>
          <cell r="G3771">
            <v>0</v>
          </cell>
          <cell r="H3771" t="str">
            <v>Nguyễn Thị</v>
          </cell>
          <cell r="I3771" t="str">
            <v>Quỳnh</v>
          </cell>
          <cell r="J3771">
            <v>0</v>
          </cell>
          <cell r="K3771" t="str">
            <v>TR</v>
          </cell>
          <cell r="L3771">
            <v>1</v>
          </cell>
          <cell r="M3771" t="str">
            <v>Kinh tế</v>
          </cell>
          <cell r="N3771">
            <v>729</v>
          </cell>
          <cell r="O3771" t="str">
            <v>21/05/2018</v>
          </cell>
          <cell r="P3771">
            <v>0</v>
          </cell>
          <cell r="Q3771" t="str">
            <v>Nhung</v>
          </cell>
        </row>
        <row r="3772">
          <cell r="E3772" t="str">
            <v>TX070600</v>
          </cell>
          <cell r="F3772">
            <v>0</v>
          </cell>
          <cell r="G3772">
            <v>0</v>
          </cell>
          <cell r="H3772" t="str">
            <v>Nguyễn Thị Diễm</v>
          </cell>
          <cell r="I3772" t="str">
            <v>Quỳnh</v>
          </cell>
          <cell r="J3772">
            <v>0</v>
          </cell>
          <cell r="K3772" t="str">
            <v>TR</v>
          </cell>
          <cell r="L3772">
            <v>1</v>
          </cell>
          <cell r="M3772" t="str">
            <v>Kinh tế</v>
          </cell>
          <cell r="N3772">
            <v>729</v>
          </cell>
          <cell r="O3772" t="str">
            <v>21/05/2018</v>
          </cell>
          <cell r="P3772">
            <v>0</v>
          </cell>
          <cell r="Q3772" t="str">
            <v>Nhung</v>
          </cell>
        </row>
        <row r="3773">
          <cell r="E3773" t="str">
            <v>TX070601</v>
          </cell>
          <cell r="F3773">
            <v>0</v>
          </cell>
          <cell r="G3773">
            <v>0</v>
          </cell>
          <cell r="H3773" t="str">
            <v>Nguyễn Thị Như</v>
          </cell>
          <cell r="I3773" t="str">
            <v>Quỳnh</v>
          </cell>
          <cell r="J3773">
            <v>0</v>
          </cell>
          <cell r="K3773" t="str">
            <v>TR</v>
          </cell>
          <cell r="L3773">
            <v>1</v>
          </cell>
          <cell r="M3773" t="str">
            <v>QTKD</v>
          </cell>
          <cell r="N3773">
            <v>729</v>
          </cell>
          <cell r="O3773" t="str">
            <v>21/05/2018</v>
          </cell>
          <cell r="P3773">
            <v>0</v>
          </cell>
          <cell r="Q3773" t="str">
            <v>Nhung</v>
          </cell>
        </row>
        <row r="3774">
          <cell r="E3774" t="str">
            <v>TX070602</v>
          </cell>
          <cell r="F3774">
            <v>0</v>
          </cell>
          <cell r="G3774">
            <v>0</v>
          </cell>
          <cell r="H3774" t="str">
            <v>Tạ Như</v>
          </cell>
          <cell r="I3774" t="str">
            <v>Quỳnh</v>
          </cell>
          <cell r="J3774">
            <v>0</v>
          </cell>
          <cell r="K3774" t="str">
            <v>TR</v>
          </cell>
          <cell r="L3774">
            <v>1</v>
          </cell>
          <cell r="M3774" t="str">
            <v>QTKD</v>
          </cell>
          <cell r="N3774">
            <v>729</v>
          </cell>
          <cell r="O3774" t="str">
            <v>21/05/2018</v>
          </cell>
          <cell r="P3774">
            <v>0</v>
          </cell>
          <cell r="Q3774" t="str">
            <v>Nhung</v>
          </cell>
        </row>
        <row r="3775">
          <cell r="E3775" t="str">
            <v>TX070603</v>
          </cell>
          <cell r="F3775">
            <v>0</v>
          </cell>
          <cell r="G3775">
            <v>0</v>
          </cell>
          <cell r="H3775" t="str">
            <v>Trần Ngọc</v>
          </cell>
          <cell r="I3775" t="str">
            <v>Quỳnh</v>
          </cell>
          <cell r="J3775">
            <v>0</v>
          </cell>
          <cell r="K3775" t="str">
            <v>TR</v>
          </cell>
          <cell r="L3775">
            <v>1</v>
          </cell>
          <cell r="M3775" t="str">
            <v>QTKD</v>
          </cell>
          <cell r="N3775">
            <v>729</v>
          </cell>
          <cell r="O3775" t="str">
            <v>21/05/2018</v>
          </cell>
          <cell r="P3775">
            <v>0</v>
          </cell>
          <cell r="Q3775" t="str">
            <v>Nhung</v>
          </cell>
        </row>
        <row r="3776">
          <cell r="E3776" t="str">
            <v>TX070605</v>
          </cell>
          <cell r="F3776">
            <v>0</v>
          </cell>
          <cell r="G3776">
            <v>0</v>
          </cell>
          <cell r="H3776" t="str">
            <v>Lê Thị</v>
          </cell>
          <cell r="I3776" t="str">
            <v>Sáng</v>
          </cell>
          <cell r="J3776">
            <v>0</v>
          </cell>
          <cell r="K3776" t="str">
            <v>TR</v>
          </cell>
          <cell r="L3776">
            <v>1</v>
          </cell>
          <cell r="M3776" t="str">
            <v>QTKD</v>
          </cell>
          <cell r="N3776">
            <v>729</v>
          </cell>
          <cell r="O3776" t="str">
            <v>21/05/2018</v>
          </cell>
          <cell r="P3776">
            <v>0</v>
          </cell>
          <cell r="Q3776" t="str">
            <v>Nhung</v>
          </cell>
        </row>
        <row r="3777">
          <cell r="E3777" t="str">
            <v>TX070606</v>
          </cell>
          <cell r="F3777">
            <v>0</v>
          </cell>
          <cell r="G3777">
            <v>0</v>
          </cell>
          <cell r="H3777" t="str">
            <v>Nguyễn Mậu</v>
          </cell>
          <cell r="I3777" t="str">
            <v>Sáng</v>
          </cell>
          <cell r="J3777">
            <v>0</v>
          </cell>
          <cell r="K3777" t="str">
            <v>TR</v>
          </cell>
          <cell r="L3777">
            <v>1</v>
          </cell>
          <cell r="M3777" t="str">
            <v>Kinh tế</v>
          </cell>
          <cell r="N3777">
            <v>729</v>
          </cell>
          <cell r="O3777" t="str">
            <v>21/05/2018</v>
          </cell>
          <cell r="P3777">
            <v>0</v>
          </cell>
          <cell r="Q3777" t="str">
            <v>Nhung</v>
          </cell>
        </row>
        <row r="3778">
          <cell r="E3778" t="str">
            <v>TX070608</v>
          </cell>
          <cell r="F3778">
            <v>0</v>
          </cell>
          <cell r="G3778">
            <v>0</v>
          </cell>
          <cell r="H3778" t="str">
            <v>Đào Xuân</v>
          </cell>
          <cell r="I3778" t="str">
            <v>Sơn</v>
          </cell>
          <cell r="J3778">
            <v>0</v>
          </cell>
          <cell r="K3778" t="str">
            <v>TR</v>
          </cell>
          <cell r="L3778">
            <v>1</v>
          </cell>
          <cell r="M3778" t="str">
            <v>QTKD</v>
          </cell>
          <cell r="N3778">
            <v>729</v>
          </cell>
          <cell r="O3778" t="str">
            <v>21/05/2018</v>
          </cell>
          <cell r="P3778">
            <v>0</v>
          </cell>
          <cell r="Q3778" t="str">
            <v>Nhung</v>
          </cell>
        </row>
        <row r="3779">
          <cell r="E3779" t="str">
            <v>TX070609</v>
          </cell>
          <cell r="F3779">
            <v>0</v>
          </cell>
          <cell r="G3779">
            <v>0</v>
          </cell>
          <cell r="H3779" t="str">
            <v>Lê Hồng</v>
          </cell>
          <cell r="I3779" t="str">
            <v>Sơn</v>
          </cell>
          <cell r="J3779">
            <v>0</v>
          </cell>
          <cell r="K3779" t="str">
            <v>TR</v>
          </cell>
          <cell r="L3779">
            <v>1</v>
          </cell>
          <cell r="M3779" t="str">
            <v>Kinh tế</v>
          </cell>
          <cell r="N3779">
            <v>729</v>
          </cell>
          <cell r="O3779" t="str">
            <v>21/05/2018</v>
          </cell>
          <cell r="P3779">
            <v>0</v>
          </cell>
          <cell r="Q3779" t="str">
            <v>Nhung</v>
          </cell>
        </row>
        <row r="3780">
          <cell r="E3780" t="str">
            <v>TX070610</v>
          </cell>
          <cell r="F3780">
            <v>0</v>
          </cell>
          <cell r="G3780">
            <v>0</v>
          </cell>
          <cell r="H3780" t="str">
            <v>Lê Thái</v>
          </cell>
          <cell r="I3780" t="str">
            <v>Sơn</v>
          </cell>
          <cell r="J3780">
            <v>0</v>
          </cell>
          <cell r="K3780" t="str">
            <v>TR</v>
          </cell>
          <cell r="L3780">
            <v>1</v>
          </cell>
          <cell r="M3780" t="str">
            <v>QTKD</v>
          </cell>
          <cell r="N3780">
            <v>729</v>
          </cell>
          <cell r="O3780" t="str">
            <v>21/05/2018</v>
          </cell>
          <cell r="P3780">
            <v>0</v>
          </cell>
          <cell r="Q3780" t="str">
            <v>Nhung</v>
          </cell>
        </row>
        <row r="3781">
          <cell r="E3781" t="str">
            <v>TX070611</v>
          </cell>
          <cell r="F3781">
            <v>0</v>
          </cell>
          <cell r="G3781">
            <v>0</v>
          </cell>
          <cell r="H3781" t="str">
            <v>Nghiêm Hải</v>
          </cell>
          <cell r="I3781" t="str">
            <v>Sơn</v>
          </cell>
          <cell r="J3781">
            <v>0</v>
          </cell>
          <cell r="K3781" t="str">
            <v>TR</v>
          </cell>
          <cell r="L3781">
            <v>1</v>
          </cell>
          <cell r="M3781" t="str">
            <v>Kinh tế</v>
          </cell>
          <cell r="N3781">
            <v>729</v>
          </cell>
          <cell r="O3781" t="str">
            <v>21/05/2018</v>
          </cell>
          <cell r="P3781">
            <v>0</v>
          </cell>
          <cell r="Q3781" t="str">
            <v>Nhung</v>
          </cell>
        </row>
        <row r="3782">
          <cell r="E3782" t="str">
            <v>TX070612</v>
          </cell>
          <cell r="F3782">
            <v>0</v>
          </cell>
          <cell r="G3782">
            <v>0</v>
          </cell>
          <cell r="H3782" t="str">
            <v>Ngô Văn</v>
          </cell>
          <cell r="I3782" t="str">
            <v>Sơn</v>
          </cell>
          <cell r="J3782">
            <v>0</v>
          </cell>
          <cell r="K3782" t="str">
            <v>TR</v>
          </cell>
          <cell r="L3782">
            <v>1</v>
          </cell>
          <cell r="M3782" t="str">
            <v>Kinh tế</v>
          </cell>
          <cell r="N3782">
            <v>729</v>
          </cell>
          <cell r="O3782" t="str">
            <v>21/05/2018</v>
          </cell>
          <cell r="P3782">
            <v>0</v>
          </cell>
          <cell r="Q3782" t="str">
            <v>Nhung</v>
          </cell>
        </row>
        <row r="3783">
          <cell r="E3783" t="str">
            <v>TX070613</v>
          </cell>
          <cell r="F3783">
            <v>0</v>
          </cell>
          <cell r="G3783">
            <v>0</v>
          </cell>
          <cell r="H3783" t="str">
            <v>Nguyễn Linh</v>
          </cell>
          <cell r="I3783" t="str">
            <v>Sơn</v>
          </cell>
          <cell r="J3783">
            <v>0</v>
          </cell>
          <cell r="K3783" t="str">
            <v>TR</v>
          </cell>
          <cell r="L3783">
            <v>1</v>
          </cell>
          <cell r="M3783" t="str">
            <v>QTKD</v>
          </cell>
          <cell r="N3783">
            <v>729</v>
          </cell>
          <cell r="O3783" t="str">
            <v>21/05/2018</v>
          </cell>
          <cell r="P3783">
            <v>0</v>
          </cell>
          <cell r="Q3783" t="str">
            <v>Nhung</v>
          </cell>
        </row>
        <row r="3784">
          <cell r="E3784" t="str">
            <v>TX070614</v>
          </cell>
          <cell r="F3784">
            <v>0</v>
          </cell>
          <cell r="G3784">
            <v>0</v>
          </cell>
          <cell r="H3784" t="str">
            <v>Nguyễn Thái</v>
          </cell>
          <cell r="I3784" t="str">
            <v>Sơn</v>
          </cell>
          <cell r="J3784">
            <v>0</v>
          </cell>
          <cell r="K3784" t="str">
            <v>TR</v>
          </cell>
          <cell r="L3784">
            <v>1</v>
          </cell>
          <cell r="M3784" t="str">
            <v>Kinh tế</v>
          </cell>
          <cell r="N3784">
            <v>729</v>
          </cell>
          <cell r="O3784" t="str">
            <v>21/05/2018</v>
          </cell>
          <cell r="P3784">
            <v>0</v>
          </cell>
          <cell r="Q3784" t="str">
            <v>Nhung</v>
          </cell>
        </row>
        <row r="3785">
          <cell r="E3785" t="str">
            <v>TX070615</v>
          </cell>
          <cell r="F3785">
            <v>0</v>
          </cell>
          <cell r="G3785">
            <v>0</v>
          </cell>
          <cell r="H3785" t="str">
            <v>Nguyễn Thanh</v>
          </cell>
          <cell r="I3785" t="str">
            <v>Sơn</v>
          </cell>
          <cell r="J3785">
            <v>0</v>
          </cell>
          <cell r="K3785" t="str">
            <v>TR</v>
          </cell>
          <cell r="L3785">
            <v>1</v>
          </cell>
          <cell r="M3785" t="str">
            <v>QTKD</v>
          </cell>
          <cell r="N3785">
            <v>729</v>
          </cell>
          <cell r="O3785" t="str">
            <v>21/05/2018</v>
          </cell>
          <cell r="P3785">
            <v>0</v>
          </cell>
          <cell r="Q3785" t="str">
            <v>Nhung</v>
          </cell>
        </row>
        <row r="3786">
          <cell r="E3786" t="str">
            <v>TX070616</v>
          </cell>
          <cell r="F3786">
            <v>0</v>
          </cell>
          <cell r="G3786">
            <v>0</v>
          </cell>
          <cell r="H3786" t="str">
            <v>Nguyễn Thành</v>
          </cell>
          <cell r="I3786" t="str">
            <v>Sơn</v>
          </cell>
          <cell r="J3786">
            <v>0</v>
          </cell>
          <cell r="K3786" t="str">
            <v>TR</v>
          </cell>
          <cell r="L3786">
            <v>1</v>
          </cell>
          <cell r="M3786" t="str">
            <v>QTKD</v>
          </cell>
          <cell r="N3786">
            <v>729</v>
          </cell>
          <cell r="O3786" t="str">
            <v>21/05/2018</v>
          </cell>
          <cell r="P3786">
            <v>0</v>
          </cell>
          <cell r="Q3786" t="str">
            <v>Nhung</v>
          </cell>
        </row>
        <row r="3787">
          <cell r="E3787" t="str">
            <v>TX070617</v>
          </cell>
          <cell r="F3787">
            <v>0</v>
          </cell>
          <cell r="G3787">
            <v>0</v>
          </cell>
          <cell r="H3787" t="str">
            <v>Vũ Tuấn</v>
          </cell>
          <cell r="I3787" t="str">
            <v>Sơn</v>
          </cell>
          <cell r="J3787">
            <v>0</v>
          </cell>
          <cell r="K3787" t="str">
            <v>TR</v>
          </cell>
          <cell r="L3787">
            <v>1</v>
          </cell>
          <cell r="M3787" t="str">
            <v>QTKD</v>
          </cell>
          <cell r="N3787">
            <v>729</v>
          </cell>
          <cell r="O3787" t="str">
            <v>21/05/2018</v>
          </cell>
          <cell r="P3787">
            <v>0</v>
          </cell>
          <cell r="Q3787" t="str">
            <v>Nhung</v>
          </cell>
        </row>
        <row r="3788">
          <cell r="E3788" t="str">
            <v>TX070618</v>
          </cell>
          <cell r="F3788">
            <v>0</v>
          </cell>
          <cell r="G3788">
            <v>0</v>
          </cell>
          <cell r="H3788" t="str">
            <v>Nguyễn Thị</v>
          </cell>
          <cell r="I3788" t="str">
            <v>Sửu</v>
          </cell>
          <cell r="J3788">
            <v>0</v>
          </cell>
          <cell r="K3788" t="str">
            <v>TR</v>
          </cell>
          <cell r="L3788">
            <v>1</v>
          </cell>
          <cell r="M3788" t="str">
            <v>QTKD</v>
          </cell>
          <cell r="N3788">
            <v>729</v>
          </cell>
          <cell r="O3788" t="str">
            <v>21/05/2018</v>
          </cell>
          <cell r="P3788">
            <v>0</v>
          </cell>
          <cell r="Q3788" t="str">
            <v>Nhung</v>
          </cell>
        </row>
        <row r="3789">
          <cell r="E3789" t="str">
            <v>TX070620</v>
          </cell>
          <cell r="F3789">
            <v>0</v>
          </cell>
          <cell r="G3789">
            <v>0</v>
          </cell>
          <cell r="H3789" t="str">
            <v>Nguyễn Xuân</v>
          </cell>
          <cell r="I3789" t="str">
            <v>Tài</v>
          </cell>
          <cell r="J3789">
            <v>0</v>
          </cell>
          <cell r="K3789" t="str">
            <v>TR</v>
          </cell>
          <cell r="L3789">
            <v>1</v>
          </cell>
          <cell r="M3789" t="str">
            <v>QTKD</v>
          </cell>
          <cell r="N3789">
            <v>729</v>
          </cell>
          <cell r="O3789" t="str">
            <v>21/05/2018</v>
          </cell>
          <cell r="P3789">
            <v>0</v>
          </cell>
          <cell r="Q3789" t="str">
            <v>Nhung</v>
          </cell>
        </row>
        <row r="3790">
          <cell r="E3790" t="str">
            <v>TX070622</v>
          </cell>
          <cell r="F3790">
            <v>0</v>
          </cell>
          <cell r="G3790">
            <v>0</v>
          </cell>
          <cell r="H3790" t="str">
            <v>Dương Thị Thanh</v>
          </cell>
          <cell r="I3790" t="str">
            <v>Tâm</v>
          </cell>
          <cell r="J3790">
            <v>0</v>
          </cell>
          <cell r="K3790" t="str">
            <v>TR</v>
          </cell>
          <cell r="L3790">
            <v>1</v>
          </cell>
          <cell r="M3790" t="str">
            <v>QTKD</v>
          </cell>
          <cell r="N3790">
            <v>729</v>
          </cell>
          <cell r="O3790" t="str">
            <v>21/05/2018</v>
          </cell>
          <cell r="P3790">
            <v>0</v>
          </cell>
          <cell r="Q3790" t="str">
            <v>Nhung</v>
          </cell>
        </row>
        <row r="3791">
          <cell r="E3791" t="str">
            <v>TX070623</v>
          </cell>
          <cell r="F3791">
            <v>0</v>
          </cell>
          <cell r="G3791">
            <v>0</v>
          </cell>
          <cell r="H3791" t="str">
            <v>Lê Thị Thanh</v>
          </cell>
          <cell r="I3791" t="str">
            <v>Tâm</v>
          </cell>
          <cell r="J3791">
            <v>0</v>
          </cell>
          <cell r="K3791" t="str">
            <v>TR</v>
          </cell>
          <cell r="L3791">
            <v>1</v>
          </cell>
          <cell r="M3791" t="str">
            <v>Kinh tế</v>
          </cell>
          <cell r="N3791">
            <v>729</v>
          </cell>
          <cell r="O3791" t="str">
            <v>21/05/2018</v>
          </cell>
          <cell r="P3791">
            <v>0</v>
          </cell>
          <cell r="Q3791" t="str">
            <v>Nhung</v>
          </cell>
        </row>
        <row r="3792">
          <cell r="E3792" t="str">
            <v>TX070625</v>
          </cell>
          <cell r="F3792">
            <v>0</v>
          </cell>
          <cell r="G3792">
            <v>0</v>
          </cell>
          <cell r="H3792" t="str">
            <v>Trần Thị Hồng</v>
          </cell>
          <cell r="I3792" t="str">
            <v>Tâm</v>
          </cell>
          <cell r="J3792">
            <v>0</v>
          </cell>
          <cell r="K3792" t="str">
            <v>TR</v>
          </cell>
          <cell r="L3792">
            <v>1</v>
          </cell>
          <cell r="M3792" t="str">
            <v>QTKD</v>
          </cell>
          <cell r="N3792">
            <v>729</v>
          </cell>
          <cell r="O3792" t="str">
            <v>21/05/2018</v>
          </cell>
          <cell r="P3792">
            <v>0</v>
          </cell>
          <cell r="Q3792" t="str">
            <v>Nhung</v>
          </cell>
        </row>
        <row r="3793">
          <cell r="E3793" t="str">
            <v>TX070626</v>
          </cell>
          <cell r="F3793">
            <v>0</v>
          </cell>
          <cell r="G3793">
            <v>0</v>
          </cell>
          <cell r="H3793" t="str">
            <v>Lương Anh</v>
          </cell>
          <cell r="I3793" t="str">
            <v>Tân</v>
          </cell>
          <cell r="J3793">
            <v>0</v>
          </cell>
          <cell r="K3793" t="str">
            <v>TR</v>
          </cell>
          <cell r="L3793">
            <v>1</v>
          </cell>
          <cell r="M3793" t="str">
            <v>QTKD</v>
          </cell>
          <cell r="N3793">
            <v>729</v>
          </cell>
          <cell r="O3793" t="str">
            <v>21/05/2018</v>
          </cell>
          <cell r="P3793">
            <v>0</v>
          </cell>
          <cell r="Q3793" t="str">
            <v>Nhung</v>
          </cell>
        </row>
        <row r="3794">
          <cell r="E3794" t="str">
            <v>TX070627</v>
          </cell>
          <cell r="F3794">
            <v>0</v>
          </cell>
          <cell r="G3794">
            <v>0</v>
          </cell>
          <cell r="H3794" t="str">
            <v>Trương Văn</v>
          </cell>
          <cell r="I3794" t="str">
            <v>Tân</v>
          </cell>
          <cell r="J3794">
            <v>0</v>
          </cell>
          <cell r="K3794" t="str">
            <v>TR</v>
          </cell>
          <cell r="L3794">
            <v>1</v>
          </cell>
          <cell r="M3794" t="str">
            <v>QTKD</v>
          </cell>
          <cell r="N3794">
            <v>729</v>
          </cell>
          <cell r="O3794" t="str">
            <v>21/05/2018</v>
          </cell>
          <cell r="P3794">
            <v>0</v>
          </cell>
          <cell r="Q3794" t="str">
            <v>Nhung</v>
          </cell>
        </row>
        <row r="3795">
          <cell r="E3795" t="str">
            <v>TX070628</v>
          </cell>
          <cell r="F3795">
            <v>0</v>
          </cell>
          <cell r="G3795">
            <v>0</v>
          </cell>
          <cell r="H3795" t="str">
            <v>Nguyễn Văn</v>
          </cell>
          <cell r="I3795" t="str">
            <v>Tấn</v>
          </cell>
          <cell r="J3795">
            <v>0</v>
          </cell>
          <cell r="K3795" t="str">
            <v>TR</v>
          </cell>
          <cell r="L3795">
            <v>1</v>
          </cell>
          <cell r="M3795" t="str">
            <v>QTKD</v>
          </cell>
          <cell r="N3795">
            <v>729</v>
          </cell>
          <cell r="O3795" t="str">
            <v>21/05/2018</v>
          </cell>
          <cell r="P3795">
            <v>0</v>
          </cell>
          <cell r="Q3795" t="str">
            <v>Nhung</v>
          </cell>
        </row>
        <row r="3796">
          <cell r="E3796" t="str">
            <v>TX070629</v>
          </cell>
          <cell r="F3796">
            <v>0</v>
          </cell>
          <cell r="G3796">
            <v>0</v>
          </cell>
          <cell r="H3796" t="str">
            <v>Phạm Quang</v>
          </cell>
          <cell r="I3796" t="str">
            <v>Tấn</v>
          </cell>
          <cell r="J3796">
            <v>0</v>
          </cell>
          <cell r="K3796" t="str">
            <v>TR</v>
          </cell>
          <cell r="L3796">
            <v>1</v>
          </cell>
          <cell r="M3796" t="str">
            <v>QTKD</v>
          </cell>
          <cell r="N3796">
            <v>729</v>
          </cell>
          <cell r="O3796" t="str">
            <v>21/05/2018</v>
          </cell>
          <cell r="P3796">
            <v>0</v>
          </cell>
          <cell r="Q3796" t="str">
            <v>Nhung</v>
          </cell>
        </row>
        <row r="3797">
          <cell r="E3797" t="str">
            <v>TX070630</v>
          </cell>
          <cell r="F3797">
            <v>0</v>
          </cell>
          <cell r="G3797">
            <v>0</v>
          </cell>
          <cell r="H3797" t="str">
            <v>Nguyễn văn</v>
          </cell>
          <cell r="I3797" t="str">
            <v>Thạch</v>
          </cell>
          <cell r="J3797">
            <v>0</v>
          </cell>
          <cell r="K3797" t="str">
            <v>TR</v>
          </cell>
          <cell r="L3797">
            <v>1</v>
          </cell>
          <cell r="M3797" t="str">
            <v>QTKD</v>
          </cell>
          <cell r="N3797">
            <v>729</v>
          </cell>
          <cell r="O3797" t="str">
            <v>21/05/2018</v>
          </cell>
          <cell r="P3797">
            <v>0</v>
          </cell>
          <cell r="Q3797" t="str">
            <v>Nhung</v>
          </cell>
        </row>
        <row r="3798">
          <cell r="E3798" t="str">
            <v>TX070631</v>
          </cell>
          <cell r="F3798">
            <v>0</v>
          </cell>
          <cell r="G3798">
            <v>0</v>
          </cell>
          <cell r="H3798" t="str">
            <v>Nguyễn Đăng</v>
          </cell>
          <cell r="I3798" t="str">
            <v>Thái</v>
          </cell>
          <cell r="J3798">
            <v>0</v>
          </cell>
          <cell r="K3798" t="str">
            <v>TR</v>
          </cell>
          <cell r="L3798">
            <v>1</v>
          </cell>
          <cell r="M3798" t="str">
            <v>Kinh tế</v>
          </cell>
          <cell r="N3798">
            <v>729</v>
          </cell>
          <cell r="O3798" t="str">
            <v>21/05/2018</v>
          </cell>
          <cell r="P3798">
            <v>0</v>
          </cell>
          <cell r="Q3798" t="str">
            <v>Nhung</v>
          </cell>
        </row>
        <row r="3799">
          <cell r="E3799" t="str">
            <v>TX070633</v>
          </cell>
          <cell r="F3799">
            <v>0</v>
          </cell>
          <cell r="G3799">
            <v>0</v>
          </cell>
          <cell r="H3799" t="str">
            <v>Vũ Duy</v>
          </cell>
          <cell r="I3799" t="str">
            <v>Thái</v>
          </cell>
          <cell r="J3799">
            <v>0</v>
          </cell>
          <cell r="K3799" t="str">
            <v>TR</v>
          </cell>
          <cell r="L3799">
            <v>1</v>
          </cell>
          <cell r="M3799" t="str">
            <v>QTKD</v>
          </cell>
          <cell r="N3799">
            <v>729</v>
          </cell>
          <cell r="O3799" t="str">
            <v>21/05/2018</v>
          </cell>
          <cell r="P3799">
            <v>0</v>
          </cell>
          <cell r="Q3799" t="str">
            <v>Nhung</v>
          </cell>
        </row>
        <row r="3800">
          <cell r="E3800" t="str">
            <v>TX070635</v>
          </cell>
          <cell r="F3800">
            <v>0</v>
          </cell>
          <cell r="G3800">
            <v>0</v>
          </cell>
          <cell r="H3800" t="str">
            <v>Hoàng Đức</v>
          </cell>
          <cell r="I3800" t="str">
            <v>Thăng</v>
          </cell>
          <cell r="J3800">
            <v>0</v>
          </cell>
          <cell r="K3800" t="str">
            <v>TR</v>
          </cell>
          <cell r="L3800">
            <v>1</v>
          </cell>
          <cell r="M3800" t="str">
            <v>Kinh tế</v>
          </cell>
          <cell r="N3800">
            <v>729</v>
          </cell>
          <cell r="O3800" t="str">
            <v>21/05/2018</v>
          </cell>
          <cell r="P3800">
            <v>0</v>
          </cell>
          <cell r="Q3800" t="str">
            <v>Nhung</v>
          </cell>
        </row>
        <row r="3801">
          <cell r="E3801" t="str">
            <v>TX070636</v>
          </cell>
          <cell r="F3801">
            <v>0</v>
          </cell>
          <cell r="G3801">
            <v>0</v>
          </cell>
          <cell r="H3801" t="str">
            <v>Nguyễn Ngọc</v>
          </cell>
          <cell r="I3801" t="str">
            <v>Thăng</v>
          </cell>
          <cell r="J3801">
            <v>0</v>
          </cell>
          <cell r="K3801" t="str">
            <v>TR</v>
          </cell>
          <cell r="L3801">
            <v>1</v>
          </cell>
          <cell r="M3801" t="str">
            <v>QTKD</v>
          </cell>
          <cell r="N3801">
            <v>729</v>
          </cell>
          <cell r="O3801" t="str">
            <v>21/05/2018</v>
          </cell>
          <cell r="P3801">
            <v>0</v>
          </cell>
          <cell r="Q3801" t="str">
            <v>Nhung</v>
          </cell>
        </row>
        <row r="3802">
          <cell r="E3802" t="str">
            <v>TX070637</v>
          </cell>
          <cell r="F3802">
            <v>0</v>
          </cell>
          <cell r="G3802">
            <v>0</v>
          </cell>
          <cell r="H3802" t="str">
            <v>Bạch Ngọc</v>
          </cell>
          <cell r="I3802" t="str">
            <v>Thắng</v>
          </cell>
          <cell r="J3802">
            <v>0</v>
          </cell>
          <cell r="K3802" t="str">
            <v>TR</v>
          </cell>
          <cell r="L3802">
            <v>1</v>
          </cell>
          <cell r="M3802" t="str">
            <v>QTKD</v>
          </cell>
          <cell r="N3802">
            <v>729</v>
          </cell>
          <cell r="O3802" t="str">
            <v>21/05/2018</v>
          </cell>
          <cell r="P3802">
            <v>0</v>
          </cell>
          <cell r="Q3802" t="str">
            <v>Nhung</v>
          </cell>
        </row>
        <row r="3803">
          <cell r="E3803" t="str">
            <v>TX070638</v>
          </cell>
          <cell r="F3803">
            <v>0</v>
          </cell>
          <cell r="G3803">
            <v>0</v>
          </cell>
          <cell r="H3803" t="str">
            <v>Cấn Mạnh</v>
          </cell>
          <cell r="I3803" t="str">
            <v>Thắng</v>
          </cell>
          <cell r="J3803">
            <v>0</v>
          </cell>
          <cell r="K3803" t="str">
            <v>TR</v>
          </cell>
          <cell r="L3803">
            <v>1</v>
          </cell>
          <cell r="M3803" t="str">
            <v>QTKD</v>
          </cell>
          <cell r="N3803">
            <v>729</v>
          </cell>
          <cell r="O3803" t="str">
            <v>21/05/2018</v>
          </cell>
          <cell r="P3803">
            <v>0</v>
          </cell>
          <cell r="Q3803" t="str">
            <v>Nhung</v>
          </cell>
        </row>
        <row r="3804">
          <cell r="E3804" t="str">
            <v>TX070639</v>
          </cell>
          <cell r="F3804">
            <v>0</v>
          </cell>
          <cell r="G3804">
            <v>0</v>
          </cell>
          <cell r="H3804" t="str">
            <v>Đào Vũ</v>
          </cell>
          <cell r="I3804" t="str">
            <v>Thắng</v>
          </cell>
          <cell r="J3804">
            <v>0</v>
          </cell>
          <cell r="K3804" t="str">
            <v>TR</v>
          </cell>
          <cell r="L3804">
            <v>1</v>
          </cell>
          <cell r="M3804" t="str">
            <v>QTKD</v>
          </cell>
          <cell r="N3804">
            <v>729</v>
          </cell>
          <cell r="O3804" t="str">
            <v>21/05/2018</v>
          </cell>
          <cell r="P3804">
            <v>0</v>
          </cell>
          <cell r="Q3804" t="str">
            <v>Nhung</v>
          </cell>
        </row>
        <row r="3805">
          <cell r="E3805" t="str">
            <v>TX070640</v>
          </cell>
          <cell r="F3805">
            <v>0</v>
          </cell>
          <cell r="G3805">
            <v>0</v>
          </cell>
          <cell r="H3805" t="str">
            <v>Đỗ Đăng</v>
          </cell>
          <cell r="I3805" t="str">
            <v>Thắng</v>
          </cell>
          <cell r="J3805">
            <v>0</v>
          </cell>
          <cell r="K3805" t="str">
            <v>TR</v>
          </cell>
          <cell r="L3805">
            <v>1</v>
          </cell>
          <cell r="M3805" t="str">
            <v>QTKD</v>
          </cell>
          <cell r="N3805">
            <v>729</v>
          </cell>
          <cell r="O3805" t="str">
            <v>21/05/2018</v>
          </cell>
          <cell r="P3805">
            <v>0</v>
          </cell>
          <cell r="Q3805" t="str">
            <v>Nhung</v>
          </cell>
        </row>
        <row r="3806">
          <cell r="E3806" t="str">
            <v>TX070641</v>
          </cell>
          <cell r="F3806">
            <v>0</v>
          </cell>
          <cell r="G3806">
            <v>0</v>
          </cell>
          <cell r="H3806" t="str">
            <v>Đỗ Việt</v>
          </cell>
          <cell r="I3806" t="str">
            <v>Thắng</v>
          </cell>
          <cell r="J3806">
            <v>0</v>
          </cell>
          <cell r="K3806" t="str">
            <v>TR</v>
          </cell>
          <cell r="L3806">
            <v>1</v>
          </cell>
          <cell r="M3806" t="str">
            <v>QTKD</v>
          </cell>
          <cell r="N3806">
            <v>729</v>
          </cell>
          <cell r="O3806" t="str">
            <v>21/05/2018</v>
          </cell>
          <cell r="P3806">
            <v>0</v>
          </cell>
          <cell r="Q3806" t="str">
            <v>Nhung</v>
          </cell>
        </row>
        <row r="3807">
          <cell r="E3807" t="str">
            <v>TX070642</v>
          </cell>
          <cell r="F3807">
            <v>0</v>
          </cell>
          <cell r="G3807">
            <v>0</v>
          </cell>
          <cell r="H3807" t="str">
            <v>Lê Đại</v>
          </cell>
          <cell r="I3807" t="str">
            <v>Thắng</v>
          </cell>
          <cell r="J3807">
            <v>0</v>
          </cell>
          <cell r="K3807" t="str">
            <v>TR</v>
          </cell>
          <cell r="L3807">
            <v>1</v>
          </cell>
          <cell r="M3807" t="str">
            <v>QTKD</v>
          </cell>
          <cell r="N3807">
            <v>729</v>
          </cell>
          <cell r="O3807" t="str">
            <v>21/05/2018</v>
          </cell>
          <cell r="P3807">
            <v>0</v>
          </cell>
          <cell r="Q3807" t="str">
            <v>Nhung</v>
          </cell>
        </row>
        <row r="3808">
          <cell r="E3808" t="str">
            <v>TX070643</v>
          </cell>
          <cell r="F3808">
            <v>0</v>
          </cell>
          <cell r="G3808">
            <v>0</v>
          </cell>
          <cell r="H3808" t="str">
            <v>Ngô Văn</v>
          </cell>
          <cell r="I3808" t="str">
            <v>Thắng</v>
          </cell>
          <cell r="J3808">
            <v>0</v>
          </cell>
          <cell r="K3808" t="str">
            <v>TR</v>
          </cell>
          <cell r="L3808">
            <v>1</v>
          </cell>
          <cell r="M3808" t="str">
            <v>QTKD</v>
          </cell>
          <cell r="N3808">
            <v>729</v>
          </cell>
          <cell r="O3808" t="str">
            <v>21/05/2018</v>
          </cell>
          <cell r="P3808">
            <v>0</v>
          </cell>
          <cell r="Q3808" t="str">
            <v>Nhung</v>
          </cell>
        </row>
        <row r="3809">
          <cell r="E3809" t="str">
            <v>TX070644</v>
          </cell>
          <cell r="F3809">
            <v>0</v>
          </cell>
          <cell r="G3809">
            <v>0</v>
          </cell>
          <cell r="H3809" t="str">
            <v>Nguyễn Đình</v>
          </cell>
          <cell r="I3809" t="str">
            <v>Thắng</v>
          </cell>
          <cell r="J3809">
            <v>0</v>
          </cell>
          <cell r="K3809" t="str">
            <v>TR</v>
          </cell>
          <cell r="L3809">
            <v>1</v>
          </cell>
          <cell r="M3809" t="str">
            <v>QTKD</v>
          </cell>
          <cell r="N3809">
            <v>729</v>
          </cell>
          <cell r="O3809" t="str">
            <v>21/05/2018</v>
          </cell>
          <cell r="P3809">
            <v>0</v>
          </cell>
          <cell r="Q3809" t="str">
            <v>Nhung</v>
          </cell>
        </row>
        <row r="3810">
          <cell r="E3810" t="str">
            <v>TX070645</v>
          </cell>
          <cell r="F3810">
            <v>0</v>
          </cell>
          <cell r="G3810">
            <v>0</v>
          </cell>
          <cell r="H3810" t="str">
            <v>Nguyễn Đức</v>
          </cell>
          <cell r="I3810" t="str">
            <v>Thắng</v>
          </cell>
          <cell r="J3810">
            <v>0</v>
          </cell>
          <cell r="K3810" t="str">
            <v>TR</v>
          </cell>
          <cell r="L3810">
            <v>1</v>
          </cell>
          <cell r="M3810" t="str">
            <v>Kinh tế</v>
          </cell>
          <cell r="N3810">
            <v>729</v>
          </cell>
          <cell r="O3810" t="str">
            <v>21/05/2018</v>
          </cell>
          <cell r="P3810">
            <v>0</v>
          </cell>
          <cell r="Q3810" t="str">
            <v>Nhung</v>
          </cell>
        </row>
        <row r="3811">
          <cell r="E3811" t="str">
            <v>TX070646</v>
          </cell>
          <cell r="F3811">
            <v>0</v>
          </cell>
          <cell r="G3811">
            <v>0</v>
          </cell>
          <cell r="H3811" t="str">
            <v>Nguyễn Đức</v>
          </cell>
          <cell r="I3811" t="str">
            <v>Thắng</v>
          </cell>
          <cell r="J3811">
            <v>0</v>
          </cell>
          <cell r="K3811" t="str">
            <v>TR</v>
          </cell>
          <cell r="L3811">
            <v>1</v>
          </cell>
          <cell r="M3811" t="str">
            <v>QTKD</v>
          </cell>
          <cell r="N3811">
            <v>729</v>
          </cell>
          <cell r="O3811" t="str">
            <v>21/05/2018</v>
          </cell>
          <cell r="P3811">
            <v>0</v>
          </cell>
          <cell r="Q3811" t="str">
            <v>Nhung</v>
          </cell>
        </row>
        <row r="3812">
          <cell r="E3812" t="str">
            <v>TX070649</v>
          </cell>
          <cell r="F3812">
            <v>0</v>
          </cell>
          <cell r="G3812">
            <v>0</v>
          </cell>
          <cell r="H3812" t="str">
            <v>Vũ Đại</v>
          </cell>
          <cell r="I3812" t="str">
            <v>Thắng</v>
          </cell>
          <cell r="J3812">
            <v>0</v>
          </cell>
          <cell r="K3812" t="str">
            <v>TR</v>
          </cell>
          <cell r="L3812">
            <v>1</v>
          </cell>
          <cell r="M3812" t="str">
            <v>Kinh tế</v>
          </cell>
          <cell r="N3812">
            <v>729</v>
          </cell>
          <cell r="O3812" t="str">
            <v>21/05/2018</v>
          </cell>
          <cell r="P3812">
            <v>0</v>
          </cell>
          <cell r="Q3812" t="str">
            <v>Nhung</v>
          </cell>
        </row>
        <row r="3813">
          <cell r="E3813" t="str">
            <v>TX070650</v>
          </cell>
          <cell r="F3813">
            <v>0</v>
          </cell>
          <cell r="G3813">
            <v>0</v>
          </cell>
          <cell r="H3813" t="str">
            <v>Đỗ Văn</v>
          </cell>
          <cell r="I3813" t="str">
            <v>Thanh</v>
          </cell>
          <cell r="J3813">
            <v>0</v>
          </cell>
          <cell r="K3813" t="str">
            <v>TR</v>
          </cell>
          <cell r="L3813">
            <v>1</v>
          </cell>
          <cell r="M3813" t="str">
            <v>Kinh tế</v>
          </cell>
          <cell r="N3813">
            <v>729</v>
          </cell>
          <cell r="O3813" t="str">
            <v>21/05/2018</v>
          </cell>
          <cell r="P3813">
            <v>0</v>
          </cell>
          <cell r="Q3813" t="str">
            <v>Nhung</v>
          </cell>
        </row>
        <row r="3814">
          <cell r="E3814" t="str">
            <v>TX070651</v>
          </cell>
          <cell r="F3814">
            <v>0</v>
          </cell>
          <cell r="G3814">
            <v>0</v>
          </cell>
          <cell r="H3814" t="str">
            <v>Hoàng Chí</v>
          </cell>
          <cell r="I3814" t="str">
            <v>Thanh</v>
          </cell>
          <cell r="J3814">
            <v>0</v>
          </cell>
          <cell r="K3814" t="str">
            <v>TR</v>
          </cell>
          <cell r="L3814">
            <v>1</v>
          </cell>
          <cell r="M3814" t="str">
            <v>QTKD</v>
          </cell>
          <cell r="N3814">
            <v>729</v>
          </cell>
          <cell r="O3814" t="str">
            <v>21/05/2018</v>
          </cell>
          <cell r="P3814">
            <v>0</v>
          </cell>
          <cell r="Q3814" t="str">
            <v>Nhung</v>
          </cell>
        </row>
        <row r="3815">
          <cell r="E3815" t="str">
            <v>TX070652</v>
          </cell>
          <cell r="F3815">
            <v>0</v>
          </cell>
          <cell r="G3815">
            <v>0</v>
          </cell>
          <cell r="H3815" t="str">
            <v>Lê Thị</v>
          </cell>
          <cell r="I3815" t="str">
            <v>Thanh</v>
          </cell>
          <cell r="J3815">
            <v>0</v>
          </cell>
          <cell r="K3815" t="str">
            <v>TR</v>
          </cell>
          <cell r="L3815">
            <v>1</v>
          </cell>
          <cell r="M3815" t="str">
            <v>QTKD</v>
          </cell>
          <cell r="N3815">
            <v>729</v>
          </cell>
          <cell r="O3815" t="str">
            <v>21/05/2018</v>
          </cell>
          <cell r="P3815">
            <v>0</v>
          </cell>
          <cell r="Q3815" t="str">
            <v>Nhung</v>
          </cell>
        </row>
        <row r="3816">
          <cell r="E3816" t="str">
            <v>TX070654</v>
          </cell>
          <cell r="F3816">
            <v>0</v>
          </cell>
          <cell r="G3816">
            <v>0</v>
          </cell>
          <cell r="H3816" t="str">
            <v>Đỗ Danh</v>
          </cell>
          <cell r="I3816" t="str">
            <v>Thành</v>
          </cell>
          <cell r="J3816">
            <v>0</v>
          </cell>
          <cell r="K3816" t="str">
            <v>TR</v>
          </cell>
          <cell r="L3816">
            <v>1</v>
          </cell>
          <cell r="M3816" t="str">
            <v>QTKD</v>
          </cell>
          <cell r="N3816">
            <v>729</v>
          </cell>
          <cell r="O3816" t="str">
            <v>21/05/2018</v>
          </cell>
          <cell r="P3816">
            <v>0</v>
          </cell>
          <cell r="Q3816" t="str">
            <v>Nhung</v>
          </cell>
        </row>
        <row r="3817">
          <cell r="E3817" t="str">
            <v>TX070655</v>
          </cell>
          <cell r="F3817">
            <v>0</v>
          </cell>
          <cell r="G3817">
            <v>0</v>
          </cell>
          <cell r="H3817" t="str">
            <v>Đồng Minh</v>
          </cell>
          <cell r="I3817" t="str">
            <v>Thành</v>
          </cell>
          <cell r="J3817">
            <v>0</v>
          </cell>
          <cell r="K3817" t="str">
            <v>TR</v>
          </cell>
          <cell r="L3817">
            <v>1</v>
          </cell>
          <cell r="M3817" t="str">
            <v>Kinh tế</v>
          </cell>
          <cell r="N3817">
            <v>729</v>
          </cell>
          <cell r="O3817" t="str">
            <v>21/05/2018</v>
          </cell>
          <cell r="P3817">
            <v>0</v>
          </cell>
          <cell r="Q3817" t="str">
            <v>Nhung</v>
          </cell>
        </row>
        <row r="3818">
          <cell r="E3818" t="str">
            <v>TX070656</v>
          </cell>
          <cell r="F3818">
            <v>0</v>
          </cell>
          <cell r="G3818">
            <v>0</v>
          </cell>
          <cell r="H3818" t="str">
            <v>Dương Quang</v>
          </cell>
          <cell r="I3818" t="str">
            <v>Thành</v>
          </cell>
          <cell r="J3818">
            <v>0</v>
          </cell>
          <cell r="K3818" t="str">
            <v>TR</v>
          </cell>
          <cell r="L3818">
            <v>1</v>
          </cell>
          <cell r="M3818" t="str">
            <v>QTKD</v>
          </cell>
          <cell r="N3818">
            <v>729</v>
          </cell>
          <cell r="O3818" t="str">
            <v>21/05/2018</v>
          </cell>
          <cell r="P3818">
            <v>0</v>
          </cell>
          <cell r="Q3818" t="str">
            <v>Nhung</v>
          </cell>
        </row>
        <row r="3819">
          <cell r="E3819" t="str">
            <v>TX070657</v>
          </cell>
          <cell r="F3819">
            <v>0</v>
          </cell>
          <cell r="G3819">
            <v>0</v>
          </cell>
          <cell r="H3819" t="str">
            <v>Nguyễn Trung</v>
          </cell>
          <cell r="I3819" t="str">
            <v>Thành</v>
          </cell>
          <cell r="J3819">
            <v>0</v>
          </cell>
          <cell r="K3819" t="str">
            <v>TR</v>
          </cell>
          <cell r="L3819">
            <v>1</v>
          </cell>
          <cell r="M3819" t="str">
            <v>Kinh tế</v>
          </cell>
          <cell r="N3819">
            <v>729</v>
          </cell>
          <cell r="O3819" t="str">
            <v>21/05/2018</v>
          </cell>
          <cell r="P3819">
            <v>0</v>
          </cell>
          <cell r="Q3819" t="str">
            <v>Nhung</v>
          </cell>
        </row>
        <row r="3820">
          <cell r="E3820" t="str">
            <v>TX070658</v>
          </cell>
          <cell r="F3820">
            <v>0</v>
          </cell>
          <cell r="G3820">
            <v>0</v>
          </cell>
          <cell r="H3820" t="str">
            <v>Nguyễn Văn</v>
          </cell>
          <cell r="I3820" t="str">
            <v>Thành</v>
          </cell>
          <cell r="J3820">
            <v>0</v>
          </cell>
          <cell r="K3820" t="str">
            <v>TR</v>
          </cell>
          <cell r="L3820">
            <v>1</v>
          </cell>
          <cell r="M3820" t="str">
            <v>QTKD</v>
          </cell>
          <cell r="N3820">
            <v>729</v>
          </cell>
          <cell r="O3820" t="str">
            <v>21/05/2018</v>
          </cell>
          <cell r="P3820">
            <v>0</v>
          </cell>
          <cell r="Q3820" t="str">
            <v>Nhung</v>
          </cell>
        </row>
        <row r="3821">
          <cell r="E3821" t="str">
            <v>TX070662</v>
          </cell>
          <cell r="F3821">
            <v>0</v>
          </cell>
          <cell r="G3821">
            <v>0</v>
          </cell>
          <cell r="H3821" t="str">
            <v>Nguyễn Tuấn</v>
          </cell>
          <cell r="I3821" t="str">
            <v>Thao</v>
          </cell>
          <cell r="J3821">
            <v>0</v>
          </cell>
          <cell r="K3821" t="str">
            <v>TR</v>
          </cell>
          <cell r="L3821">
            <v>1</v>
          </cell>
          <cell r="M3821" t="str">
            <v>QTKD</v>
          </cell>
          <cell r="N3821">
            <v>729</v>
          </cell>
          <cell r="O3821" t="str">
            <v>21/05/2018</v>
          </cell>
          <cell r="P3821">
            <v>0</v>
          </cell>
          <cell r="Q3821" t="str">
            <v>Nhung</v>
          </cell>
        </row>
        <row r="3822">
          <cell r="E3822" t="str">
            <v>TX070663</v>
          </cell>
          <cell r="F3822">
            <v>0</v>
          </cell>
          <cell r="G3822">
            <v>0</v>
          </cell>
          <cell r="H3822" t="str">
            <v>Đỗ Phương</v>
          </cell>
          <cell r="I3822" t="str">
            <v>Thảo</v>
          </cell>
          <cell r="J3822">
            <v>0</v>
          </cell>
          <cell r="K3822" t="str">
            <v>TR</v>
          </cell>
          <cell r="L3822">
            <v>1</v>
          </cell>
          <cell r="M3822" t="str">
            <v>QTKD</v>
          </cell>
          <cell r="N3822">
            <v>729</v>
          </cell>
          <cell r="O3822" t="str">
            <v>21/05/2018</v>
          </cell>
          <cell r="P3822">
            <v>0</v>
          </cell>
          <cell r="Q3822" t="str">
            <v>Nhung</v>
          </cell>
        </row>
        <row r="3823">
          <cell r="E3823" t="str">
            <v>TX070664</v>
          </cell>
          <cell r="F3823">
            <v>0</v>
          </cell>
          <cell r="G3823">
            <v>0</v>
          </cell>
          <cell r="H3823" t="str">
            <v>Hà Thị</v>
          </cell>
          <cell r="I3823" t="str">
            <v>Thảo</v>
          </cell>
          <cell r="J3823">
            <v>0</v>
          </cell>
          <cell r="K3823" t="str">
            <v>TR</v>
          </cell>
          <cell r="L3823">
            <v>1</v>
          </cell>
          <cell r="M3823" t="str">
            <v>QTKD</v>
          </cell>
          <cell r="N3823">
            <v>729</v>
          </cell>
          <cell r="O3823" t="str">
            <v>21/05/2018</v>
          </cell>
          <cell r="P3823">
            <v>0</v>
          </cell>
          <cell r="Q3823" t="str">
            <v>Nhung</v>
          </cell>
        </row>
        <row r="3824">
          <cell r="E3824" t="str">
            <v>TX070665</v>
          </cell>
          <cell r="F3824">
            <v>0</v>
          </cell>
          <cell r="G3824">
            <v>0</v>
          </cell>
          <cell r="H3824" t="str">
            <v>Nguyễn Thị</v>
          </cell>
          <cell r="I3824" t="str">
            <v>Thảo</v>
          </cell>
          <cell r="J3824">
            <v>0</v>
          </cell>
          <cell r="K3824" t="str">
            <v>TR</v>
          </cell>
          <cell r="L3824">
            <v>1</v>
          </cell>
          <cell r="M3824" t="str">
            <v>Kinh tế</v>
          </cell>
          <cell r="N3824">
            <v>729</v>
          </cell>
          <cell r="O3824" t="str">
            <v>21/05/2018</v>
          </cell>
          <cell r="P3824">
            <v>0</v>
          </cell>
          <cell r="Q3824" t="str">
            <v>Nhung</v>
          </cell>
        </row>
        <row r="3825">
          <cell r="E3825" t="str">
            <v>TX070666</v>
          </cell>
          <cell r="F3825">
            <v>0</v>
          </cell>
          <cell r="G3825">
            <v>0</v>
          </cell>
          <cell r="H3825" t="str">
            <v>Phạm Phương</v>
          </cell>
          <cell r="I3825" t="str">
            <v>Thảo</v>
          </cell>
          <cell r="J3825">
            <v>0</v>
          </cell>
          <cell r="K3825" t="str">
            <v>TR</v>
          </cell>
          <cell r="L3825">
            <v>1</v>
          </cell>
          <cell r="M3825" t="str">
            <v>Kinh tế</v>
          </cell>
          <cell r="N3825">
            <v>729</v>
          </cell>
          <cell r="O3825" t="str">
            <v>21/05/2018</v>
          </cell>
          <cell r="P3825">
            <v>0</v>
          </cell>
          <cell r="Q3825" t="str">
            <v>Nhung</v>
          </cell>
        </row>
        <row r="3826">
          <cell r="E3826" t="str">
            <v>TX070668</v>
          </cell>
          <cell r="F3826">
            <v>0</v>
          </cell>
          <cell r="G3826">
            <v>0</v>
          </cell>
          <cell r="H3826" t="str">
            <v>Dương Văn</v>
          </cell>
          <cell r="I3826" t="str">
            <v>Thật</v>
          </cell>
          <cell r="J3826">
            <v>0</v>
          </cell>
          <cell r="K3826" t="str">
            <v>TR</v>
          </cell>
          <cell r="L3826">
            <v>1</v>
          </cell>
          <cell r="M3826" t="str">
            <v>Kinh tế</v>
          </cell>
          <cell r="N3826">
            <v>729</v>
          </cell>
          <cell r="O3826" t="str">
            <v>21/05/2018</v>
          </cell>
          <cell r="P3826">
            <v>0</v>
          </cell>
          <cell r="Q3826" t="str">
            <v>Nhung</v>
          </cell>
        </row>
        <row r="3827">
          <cell r="E3827" t="str">
            <v>TX070669</v>
          </cell>
          <cell r="F3827">
            <v>0</v>
          </cell>
          <cell r="G3827">
            <v>0</v>
          </cell>
          <cell r="H3827" t="str">
            <v>Trần Thị</v>
          </cell>
          <cell r="I3827" t="str">
            <v>Thêm</v>
          </cell>
          <cell r="J3827">
            <v>0</v>
          </cell>
          <cell r="K3827" t="str">
            <v>TR</v>
          </cell>
          <cell r="L3827">
            <v>1</v>
          </cell>
          <cell r="M3827" t="str">
            <v>Kinh tế</v>
          </cell>
          <cell r="N3827">
            <v>729</v>
          </cell>
          <cell r="O3827" t="str">
            <v>21/05/2018</v>
          </cell>
          <cell r="P3827">
            <v>0</v>
          </cell>
          <cell r="Q3827" t="str">
            <v>Nhung</v>
          </cell>
        </row>
        <row r="3828">
          <cell r="E3828" t="str">
            <v>TX070670</v>
          </cell>
          <cell r="F3828">
            <v>0</v>
          </cell>
          <cell r="G3828">
            <v>0</v>
          </cell>
          <cell r="H3828" t="str">
            <v>Nguyễn Thị</v>
          </cell>
          <cell r="I3828" t="str">
            <v>Thêu</v>
          </cell>
          <cell r="J3828">
            <v>0</v>
          </cell>
          <cell r="K3828" t="str">
            <v>TR</v>
          </cell>
          <cell r="L3828">
            <v>1</v>
          </cell>
          <cell r="M3828" t="str">
            <v>QTKD</v>
          </cell>
          <cell r="N3828">
            <v>729</v>
          </cell>
          <cell r="O3828" t="str">
            <v>21/05/2018</v>
          </cell>
          <cell r="P3828">
            <v>0</v>
          </cell>
          <cell r="Q3828" t="str">
            <v>Nhung</v>
          </cell>
        </row>
        <row r="3829">
          <cell r="E3829" t="str">
            <v>TX070671</v>
          </cell>
          <cell r="F3829">
            <v>0</v>
          </cell>
          <cell r="G3829">
            <v>0</v>
          </cell>
          <cell r="H3829" t="str">
            <v>Bùi Đức</v>
          </cell>
          <cell r="I3829" t="str">
            <v>Thiện</v>
          </cell>
          <cell r="J3829">
            <v>0</v>
          </cell>
          <cell r="K3829" t="str">
            <v>TR</v>
          </cell>
          <cell r="L3829">
            <v>1</v>
          </cell>
          <cell r="M3829" t="str">
            <v>QTKD</v>
          </cell>
          <cell r="N3829">
            <v>729</v>
          </cell>
          <cell r="O3829" t="str">
            <v>21/05/2018</v>
          </cell>
          <cell r="P3829">
            <v>0</v>
          </cell>
          <cell r="Q3829" t="str">
            <v>Nhung</v>
          </cell>
        </row>
        <row r="3830">
          <cell r="E3830" t="str">
            <v>TX070672</v>
          </cell>
          <cell r="F3830">
            <v>0</v>
          </cell>
          <cell r="G3830">
            <v>0</v>
          </cell>
          <cell r="H3830" t="str">
            <v>Phan Văn</v>
          </cell>
          <cell r="I3830" t="str">
            <v>Thiết</v>
          </cell>
          <cell r="J3830">
            <v>0</v>
          </cell>
          <cell r="K3830" t="str">
            <v>TR</v>
          </cell>
          <cell r="L3830">
            <v>1</v>
          </cell>
          <cell r="M3830" t="str">
            <v>QTKD</v>
          </cell>
          <cell r="N3830">
            <v>729</v>
          </cell>
          <cell r="O3830" t="str">
            <v>21/05/2018</v>
          </cell>
          <cell r="P3830">
            <v>0</v>
          </cell>
          <cell r="Q3830" t="str">
            <v>Nhung</v>
          </cell>
        </row>
        <row r="3831">
          <cell r="E3831" t="str">
            <v>TX070673</v>
          </cell>
          <cell r="F3831">
            <v>0</v>
          </cell>
          <cell r="G3831">
            <v>0</v>
          </cell>
          <cell r="H3831" t="str">
            <v>Lê Tất</v>
          </cell>
          <cell r="I3831" t="str">
            <v>Thịnh</v>
          </cell>
          <cell r="J3831">
            <v>0</v>
          </cell>
          <cell r="K3831" t="str">
            <v>TR</v>
          </cell>
          <cell r="L3831">
            <v>1</v>
          </cell>
          <cell r="M3831" t="str">
            <v>QTKD</v>
          </cell>
          <cell r="N3831">
            <v>729</v>
          </cell>
          <cell r="O3831" t="str">
            <v>21/05/2018</v>
          </cell>
          <cell r="P3831">
            <v>0</v>
          </cell>
          <cell r="Q3831" t="str">
            <v>Nhung</v>
          </cell>
        </row>
        <row r="3832">
          <cell r="E3832" t="str">
            <v>TX070674</v>
          </cell>
          <cell r="F3832">
            <v>0</v>
          </cell>
          <cell r="G3832">
            <v>0</v>
          </cell>
          <cell r="H3832" t="str">
            <v>Tạ Đức</v>
          </cell>
          <cell r="I3832" t="str">
            <v>Thịnh</v>
          </cell>
          <cell r="J3832">
            <v>0</v>
          </cell>
          <cell r="K3832" t="str">
            <v>TR</v>
          </cell>
          <cell r="L3832">
            <v>1</v>
          </cell>
          <cell r="M3832" t="str">
            <v>QTKD</v>
          </cell>
          <cell r="N3832">
            <v>729</v>
          </cell>
          <cell r="O3832" t="str">
            <v>21/05/2018</v>
          </cell>
          <cell r="P3832">
            <v>0</v>
          </cell>
          <cell r="Q3832" t="str">
            <v>Nhung</v>
          </cell>
        </row>
        <row r="3833">
          <cell r="E3833" t="str">
            <v>TX070675</v>
          </cell>
          <cell r="F3833">
            <v>0</v>
          </cell>
          <cell r="G3833">
            <v>0</v>
          </cell>
          <cell r="H3833" t="str">
            <v>Lê Đức</v>
          </cell>
          <cell r="I3833" t="str">
            <v>Thọ</v>
          </cell>
          <cell r="J3833">
            <v>0</v>
          </cell>
          <cell r="K3833" t="str">
            <v>TR</v>
          </cell>
          <cell r="L3833">
            <v>1</v>
          </cell>
          <cell r="M3833" t="str">
            <v>QTKD</v>
          </cell>
          <cell r="N3833">
            <v>729</v>
          </cell>
          <cell r="O3833" t="str">
            <v>21/05/2018</v>
          </cell>
          <cell r="P3833">
            <v>0</v>
          </cell>
          <cell r="Q3833" t="str">
            <v>Nhung</v>
          </cell>
        </row>
        <row r="3834">
          <cell r="E3834" t="str">
            <v>TX070676</v>
          </cell>
          <cell r="F3834">
            <v>0</v>
          </cell>
          <cell r="G3834">
            <v>0</v>
          </cell>
          <cell r="H3834" t="str">
            <v>Phạm Đức</v>
          </cell>
          <cell r="I3834" t="str">
            <v>Thọ</v>
          </cell>
          <cell r="J3834">
            <v>0</v>
          </cell>
          <cell r="K3834" t="str">
            <v>TR</v>
          </cell>
          <cell r="L3834">
            <v>1</v>
          </cell>
          <cell r="M3834" t="str">
            <v>Kinh tế</v>
          </cell>
          <cell r="N3834">
            <v>729</v>
          </cell>
          <cell r="O3834" t="str">
            <v>21/05/2018</v>
          </cell>
          <cell r="P3834">
            <v>0</v>
          </cell>
          <cell r="Q3834" t="str">
            <v>Nhung</v>
          </cell>
        </row>
        <row r="3835">
          <cell r="E3835" t="str">
            <v>TX070677</v>
          </cell>
          <cell r="F3835">
            <v>0</v>
          </cell>
          <cell r="G3835">
            <v>0</v>
          </cell>
          <cell r="H3835" t="str">
            <v>Ngô Thị Kim</v>
          </cell>
          <cell r="I3835" t="str">
            <v>Thoa</v>
          </cell>
          <cell r="J3835">
            <v>0</v>
          </cell>
          <cell r="K3835" t="str">
            <v>TR</v>
          </cell>
          <cell r="L3835">
            <v>1</v>
          </cell>
          <cell r="M3835" t="str">
            <v>Kinh tế</v>
          </cell>
          <cell r="N3835">
            <v>729</v>
          </cell>
          <cell r="O3835" t="str">
            <v>21/05/2018</v>
          </cell>
          <cell r="P3835">
            <v>0</v>
          </cell>
          <cell r="Q3835" t="str">
            <v>Nhung</v>
          </cell>
        </row>
        <row r="3836">
          <cell r="E3836" t="str">
            <v>TX070678</v>
          </cell>
          <cell r="F3836">
            <v>0</v>
          </cell>
          <cell r="G3836">
            <v>0</v>
          </cell>
          <cell r="H3836" t="str">
            <v>Nguyễn văn</v>
          </cell>
          <cell r="I3836" t="str">
            <v>Thông</v>
          </cell>
          <cell r="J3836">
            <v>0</v>
          </cell>
          <cell r="K3836" t="str">
            <v>TR</v>
          </cell>
          <cell r="L3836">
            <v>1</v>
          </cell>
          <cell r="M3836" t="str">
            <v>QTKD</v>
          </cell>
          <cell r="N3836">
            <v>729</v>
          </cell>
          <cell r="O3836" t="str">
            <v>21/05/2018</v>
          </cell>
          <cell r="P3836">
            <v>0</v>
          </cell>
          <cell r="Q3836" t="str">
            <v>Nhung</v>
          </cell>
        </row>
        <row r="3837">
          <cell r="E3837" t="str">
            <v>TX070679</v>
          </cell>
          <cell r="F3837">
            <v>0</v>
          </cell>
          <cell r="G3837">
            <v>0</v>
          </cell>
          <cell r="H3837" t="str">
            <v>Đinh Thị</v>
          </cell>
          <cell r="I3837" t="str">
            <v>Thu</v>
          </cell>
          <cell r="J3837">
            <v>0</v>
          </cell>
          <cell r="K3837" t="str">
            <v>TR</v>
          </cell>
          <cell r="L3837">
            <v>1</v>
          </cell>
          <cell r="M3837" t="str">
            <v>QTKD</v>
          </cell>
          <cell r="N3837">
            <v>729</v>
          </cell>
          <cell r="O3837" t="str">
            <v>21/05/2018</v>
          </cell>
          <cell r="P3837">
            <v>0</v>
          </cell>
          <cell r="Q3837" t="str">
            <v>Nhung</v>
          </cell>
        </row>
        <row r="3838">
          <cell r="E3838" t="str">
            <v>TX070680</v>
          </cell>
          <cell r="F3838">
            <v>0</v>
          </cell>
          <cell r="G3838">
            <v>0</v>
          </cell>
          <cell r="H3838" t="str">
            <v>Hà Thị</v>
          </cell>
          <cell r="I3838" t="str">
            <v>Thu</v>
          </cell>
          <cell r="J3838">
            <v>0</v>
          </cell>
          <cell r="K3838" t="str">
            <v>TR</v>
          </cell>
          <cell r="L3838">
            <v>1</v>
          </cell>
          <cell r="M3838" t="str">
            <v>QTKD</v>
          </cell>
          <cell r="N3838">
            <v>729</v>
          </cell>
          <cell r="O3838" t="str">
            <v>21/05/2018</v>
          </cell>
          <cell r="P3838">
            <v>0</v>
          </cell>
          <cell r="Q3838" t="str">
            <v>Nhung</v>
          </cell>
        </row>
        <row r="3839">
          <cell r="E3839" t="str">
            <v>TX070682</v>
          </cell>
          <cell r="F3839">
            <v>0</v>
          </cell>
          <cell r="G3839">
            <v>0</v>
          </cell>
          <cell r="H3839" t="str">
            <v>Lê Thị Minh</v>
          </cell>
          <cell r="I3839" t="str">
            <v>Thu</v>
          </cell>
          <cell r="J3839">
            <v>0</v>
          </cell>
          <cell r="K3839" t="str">
            <v>TR</v>
          </cell>
          <cell r="L3839">
            <v>1</v>
          </cell>
          <cell r="M3839" t="str">
            <v>QTKD</v>
          </cell>
          <cell r="N3839">
            <v>729</v>
          </cell>
          <cell r="O3839" t="str">
            <v>21/05/2018</v>
          </cell>
          <cell r="P3839">
            <v>0</v>
          </cell>
          <cell r="Q3839" t="str">
            <v>Nhung</v>
          </cell>
        </row>
        <row r="3840">
          <cell r="E3840" t="str">
            <v>TX070683</v>
          </cell>
          <cell r="F3840">
            <v>0</v>
          </cell>
          <cell r="G3840">
            <v>0</v>
          </cell>
          <cell r="H3840" t="str">
            <v>Nguyễn Thu</v>
          </cell>
          <cell r="I3840" t="str">
            <v>Hoài</v>
          </cell>
          <cell r="J3840">
            <v>0</v>
          </cell>
          <cell r="K3840" t="str">
            <v>TR</v>
          </cell>
          <cell r="L3840">
            <v>1</v>
          </cell>
          <cell r="M3840" t="str">
            <v>QTKD</v>
          </cell>
          <cell r="N3840">
            <v>729</v>
          </cell>
          <cell r="O3840" t="str">
            <v>21/05/2018</v>
          </cell>
          <cell r="P3840">
            <v>0</v>
          </cell>
          <cell r="Q3840" t="str">
            <v>Nhung</v>
          </cell>
        </row>
        <row r="3841">
          <cell r="E3841" t="str">
            <v>TX070685</v>
          </cell>
          <cell r="F3841">
            <v>0</v>
          </cell>
          <cell r="G3841">
            <v>0</v>
          </cell>
          <cell r="H3841" t="str">
            <v>Phan Tiến</v>
          </cell>
          <cell r="I3841" t="str">
            <v>Thu</v>
          </cell>
          <cell r="J3841">
            <v>0</v>
          </cell>
          <cell r="K3841" t="str">
            <v>TR</v>
          </cell>
          <cell r="L3841">
            <v>1</v>
          </cell>
          <cell r="M3841" t="str">
            <v>QTKD</v>
          </cell>
          <cell r="N3841">
            <v>729</v>
          </cell>
          <cell r="O3841" t="str">
            <v>21/05/2018</v>
          </cell>
          <cell r="P3841">
            <v>0</v>
          </cell>
          <cell r="Q3841" t="str">
            <v>Nhung</v>
          </cell>
        </row>
        <row r="3842">
          <cell r="E3842" t="str">
            <v>TX070688</v>
          </cell>
          <cell r="F3842">
            <v>0</v>
          </cell>
          <cell r="G3842">
            <v>0</v>
          </cell>
          <cell r="H3842" t="str">
            <v>Nguyễn Đình</v>
          </cell>
          <cell r="I3842" t="str">
            <v>Thứ</v>
          </cell>
          <cell r="J3842">
            <v>0</v>
          </cell>
          <cell r="K3842" t="str">
            <v>TR</v>
          </cell>
          <cell r="L3842">
            <v>1</v>
          </cell>
          <cell r="M3842" t="str">
            <v>Kinh tế</v>
          </cell>
          <cell r="N3842">
            <v>729</v>
          </cell>
          <cell r="O3842" t="str">
            <v>21/05/2018</v>
          </cell>
          <cell r="P3842">
            <v>0</v>
          </cell>
          <cell r="Q3842" t="str">
            <v>Nhung</v>
          </cell>
        </row>
        <row r="3843">
          <cell r="E3843" t="str">
            <v>TX070691</v>
          </cell>
          <cell r="F3843">
            <v>0</v>
          </cell>
          <cell r="G3843">
            <v>0</v>
          </cell>
          <cell r="H3843" t="str">
            <v>Nguyễn Quang</v>
          </cell>
          <cell r="I3843" t="str">
            <v>Thuận</v>
          </cell>
          <cell r="J3843">
            <v>0</v>
          </cell>
          <cell r="K3843" t="str">
            <v>TR</v>
          </cell>
          <cell r="L3843">
            <v>1</v>
          </cell>
          <cell r="M3843" t="str">
            <v>QTKD</v>
          </cell>
          <cell r="N3843">
            <v>729</v>
          </cell>
          <cell r="O3843" t="str">
            <v>21/05/2018</v>
          </cell>
          <cell r="P3843">
            <v>0</v>
          </cell>
          <cell r="Q3843" t="str">
            <v>Nhung</v>
          </cell>
        </row>
        <row r="3844">
          <cell r="E3844" t="str">
            <v>TX070692</v>
          </cell>
          <cell r="F3844">
            <v>0</v>
          </cell>
          <cell r="G3844">
            <v>0</v>
          </cell>
          <cell r="H3844" t="str">
            <v>Văn Minh</v>
          </cell>
          <cell r="I3844" t="str">
            <v>Thức</v>
          </cell>
          <cell r="J3844">
            <v>0</v>
          </cell>
          <cell r="K3844" t="str">
            <v>TR</v>
          </cell>
          <cell r="L3844">
            <v>1</v>
          </cell>
          <cell r="M3844" t="str">
            <v>Kinh tế</v>
          </cell>
          <cell r="N3844">
            <v>729</v>
          </cell>
          <cell r="O3844" t="str">
            <v>21/05/2018</v>
          </cell>
          <cell r="P3844">
            <v>0</v>
          </cell>
          <cell r="Q3844" t="str">
            <v>Nhung</v>
          </cell>
        </row>
        <row r="3845">
          <cell r="E3845" t="str">
            <v>TX070693</v>
          </cell>
          <cell r="F3845">
            <v>0</v>
          </cell>
          <cell r="G3845">
            <v>0</v>
          </cell>
          <cell r="H3845" t="str">
            <v>Vũ Văn</v>
          </cell>
          <cell r="I3845" t="str">
            <v>Thực</v>
          </cell>
          <cell r="J3845">
            <v>0</v>
          </cell>
          <cell r="K3845" t="str">
            <v>TR</v>
          </cell>
          <cell r="L3845">
            <v>1</v>
          </cell>
          <cell r="M3845" t="str">
            <v>QTKD</v>
          </cell>
          <cell r="N3845">
            <v>729</v>
          </cell>
          <cell r="O3845" t="str">
            <v>21/05/2018</v>
          </cell>
          <cell r="P3845">
            <v>0</v>
          </cell>
          <cell r="Q3845" t="str">
            <v>Nhung</v>
          </cell>
        </row>
        <row r="3846">
          <cell r="E3846" t="str">
            <v>TX070695</v>
          </cell>
          <cell r="F3846">
            <v>0</v>
          </cell>
          <cell r="G3846">
            <v>0</v>
          </cell>
          <cell r="H3846" t="str">
            <v>Vũ Thị Thanh</v>
          </cell>
          <cell r="I3846" t="str">
            <v>Thương</v>
          </cell>
          <cell r="J3846">
            <v>0</v>
          </cell>
          <cell r="K3846" t="str">
            <v>TR</v>
          </cell>
          <cell r="L3846">
            <v>1</v>
          </cell>
          <cell r="M3846" t="str">
            <v>QTKD</v>
          </cell>
          <cell r="N3846">
            <v>729</v>
          </cell>
          <cell r="O3846" t="str">
            <v>21/05/2018</v>
          </cell>
          <cell r="P3846">
            <v>0</v>
          </cell>
          <cell r="Q3846" t="str">
            <v>Nhung</v>
          </cell>
        </row>
        <row r="3847">
          <cell r="E3847" t="str">
            <v>TX070696</v>
          </cell>
          <cell r="F3847">
            <v>0</v>
          </cell>
          <cell r="G3847">
            <v>0</v>
          </cell>
          <cell r="H3847" t="str">
            <v>Lê Đình</v>
          </cell>
          <cell r="I3847" t="str">
            <v>Thưởng</v>
          </cell>
          <cell r="J3847">
            <v>0</v>
          </cell>
          <cell r="K3847" t="str">
            <v>TR</v>
          </cell>
          <cell r="L3847">
            <v>1</v>
          </cell>
          <cell r="M3847" t="str">
            <v>QTKD</v>
          </cell>
          <cell r="N3847">
            <v>729</v>
          </cell>
          <cell r="O3847" t="str">
            <v>21/05/2018</v>
          </cell>
          <cell r="P3847">
            <v>0</v>
          </cell>
          <cell r="Q3847" t="str">
            <v>Nhung</v>
          </cell>
        </row>
        <row r="3848">
          <cell r="E3848" t="str">
            <v>TX070698</v>
          </cell>
          <cell r="F3848">
            <v>0</v>
          </cell>
          <cell r="G3848">
            <v>0</v>
          </cell>
          <cell r="H3848" t="str">
            <v>Hoàng Thị Thanh</v>
          </cell>
          <cell r="I3848" t="str">
            <v>Thuý</v>
          </cell>
          <cell r="J3848">
            <v>0</v>
          </cell>
          <cell r="K3848" t="str">
            <v>TR</v>
          </cell>
          <cell r="L3848">
            <v>1</v>
          </cell>
          <cell r="M3848" t="str">
            <v>Kinh tế</v>
          </cell>
          <cell r="N3848">
            <v>729</v>
          </cell>
          <cell r="O3848" t="str">
            <v>21/05/2018</v>
          </cell>
          <cell r="P3848">
            <v>0</v>
          </cell>
          <cell r="Q3848" t="str">
            <v>Nhung</v>
          </cell>
        </row>
        <row r="3849">
          <cell r="E3849" t="str">
            <v>TX070699</v>
          </cell>
          <cell r="F3849">
            <v>0</v>
          </cell>
          <cell r="G3849">
            <v>0</v>
          </cell>
          <cell r="H3849" t="str">
            <v>Lê Thị</v>
          </cell>
          <cell r="I3849" t="str">
            <v>Thuý</v>
          </cell>
          <cell r="J3849">
            <v>0</v>
          </cell>
          <cell r="K3849" t="str">
            <v>TR</v>
          </cell>
          <cell r="L3849">
            <v>1</v>
          </cell>
          <cell r="M3849" t="str">
            <v>QTKD</v>
          </cell>
          <cell r="N3849">
            <v>729</v>
          </cell>
          <cell r="O3849" t="str">
            <v>21/05/2018</v>
          </cell>
          <cell r="P3849">
            <v>0</v>
          </cell>
          <cell r="Q3849" t="str">
            <v>Nhung</v>
          </cell>
        </row>
        <row r="3850">
          <cell r="E3850" t="str">
            <v>TX070700</v>
          </cell>
          <cell r="F3850">
            <v>0</v>
          </cell>
          <cell r="G3850">
            <v>0</v>
          </cell>
          <cell r="H3850" t="str">
            <v>Nguyễn Ngọc</v>
          </cell>
          <cell r="I3850" t="str">
            <v>Thuý</v>
          </cell>
          <cell r="J3850">
            <v>0</v>
          </cell>
          <cell r="K3850" t="str">
            <v>TR</v>
          </cell>
          <cell r="L3850">
            <v>1</v>
          </cell>
          <cell r="M3850" t="str">
            <v>Kinh tế</v>
          </cell>
          <cell r="N3850">
            <v>729</v>
          </cell>
          <cell r="O3850" t="str">
            <v>21/05/2018</v>
          </cell>
          <cell r="P3850">
            <v>0</v>
          </cell>
          <cell r="Q3850" t="str">
            <v>Nhung</v>
          </cell>
        </row>
        <row r="3851">
          <cell r="E3851" t="str">
            <v>TX070701</v>
          </cell>
          <cell r="F3851">
            <v>0</v>
          </cell>
          <cell r="G3851">
            <v>0</v>
          </cell>
          <cell r="H3851" t="str">
            <v>Nguyễn Thị Thanh</v>
          </cell>
          <cell r="I3851" t="str">
            <v>Thuý</v>
          </cell>
          <cell r="J3851">
            <v>0</v>
          </cell>
          <cell r="K3851" t="str">
            <v>TR</v>
          </cell>
          <cell r="L3851">
            <v>1</v>
          </cell>
          <cell r="M3851" t="str">
            <v>Kinh tế</v>
          </cell>
          <cell r="N3851">
            <v>729</v>
          </cell>
          <cell r="O3851" t="str">
            <v>21/05/2018</v>
          </cell>
          <cell r="P3851">
            <v>0</v>
          </cell>
          <cell r="Q3851" t="str">
            <v>Nhung</v>
          </cell>
        </row>
        <row r="3852">
          <cell r="E3852" t="str">
            <v>TX070702</v>
          </cell>
          <cell r="F3852">
            <v>0</v>
          </cell>
          <cell r="G3852">
            <v>0</v>
          </cell>
          <cell r="H3852" t="str">
            <v>Nguyễn Thị Thanh</v>
          </cell>
          <cell r="I3852" t="str">
            <v>Thuý</v>
          </cell>
          <cell r="J3852">
            <v>0</v>
          </cell>
          <cell r="K3852" t="str">
            <v>TR</v>
          </cell>
          <cell r="L3852">
            <v>1</v>
          </cell>
          <cell r="M3852" t="str">
            <v>QTKD</v>
          </cell>
          <cell r="N3852">
            <v>729</v>
          </cell>
          <cell r="O3852" t="str">
            <v>21/05/2018</v>
          </cell>
          <cell r="P3852">
            <v>0</v>
          </cell>
          <cell r="Q3852" t="str">
            <v>Nhung</v>
          </cell>
        </row>
        <row r="3853">
          <cell r="E3853" t="str">
            <v>TX070703</v>
          </cell>
          <cell r="F3853">
            <v>0</v>
          </cell>
          <cell r="G3853">
            <v>0</v>
          </cell>
          <cell r="H3853" t="str">
            <v>Nguyễn Thị Ngọc</v>
          </cell>
          <cell r="I3853" t="str">
            <v>Thuỳ</v>
          </cell>
          <cell r="J3853">
            <v>0</v>
          </cell>
          <cell r="K3853" t="str">
            <v>TR</v>
          </cell>
          <cell r="L3853">
            <v>1</v>
          </cell>
          <cell r="M3853" t="str">
            <v>Kinh tế</v>
          </cell>
          <cell r="N3853">
            <v>729</v>
          </cell>
          <cell r="O3853" t="str">
            <v>21/05/2018</v>
          </cell>
          <cell r="P3853">
            <v>0</v>
          </cell>
          <cell r="Q3853" t="str">
            <v>Nhung</v>
          </cell>
        </row>
        <row r="3854">
          <cell r="E3854" t="str">
            <v>TX070704</v>
          </cell>
          <cell r="F3854">
            <v>0</v>
          </cell>
          <cell r="G3854">
            <v>0</v>
          </cell>
          <cell r="H3854" t="str">
            <v>Bùi Thị</v>
          </cell>
          <cell r="I3854" t="str">
            <v>Thuỷ</v>
          </cell>
          <cell r="J3854">
            <v>0</v>
          </cell>
          <cell r="K3854" t="str">
            <v>TR</v>
          </cell>
          <cell r="L3854">
            <v>1</v>
          </cell>
          <cell r="M3854" t="str">
            <v>QTKD</v>
          </cell>
          <cell r="N3854">
            <v>729</v>
          </cell>
          <cell r="O3854" t="str">
            <v>21/05/2018</v>
          </cell>
          <cell r="P3854">
            <v>0</v>
          </cell>
          <cell r="Q3854" t="str">
            <v>Nhung</v>
          </cell>
        </row>
        <row r="3855">
          <cell r="E3855" t="str">
            <v>TX070705</v>
          </cell>
          <cell r="F3855">
            <v>0</v>
          </cell>
          <cell r="G3855">
            <v>0</v>
          </cell>
          <cell r="H3855" t="str">
            <v>Bùi Xuân</v>
          </cell>
          <cell r="I3855" t="str">
            <v>Thuỷ</v>
          </cell>
          <cell r="J3855">
            <v>0</v>
          </cell>
          <cell r="K3855" t="str">
            <v>TR</v>
          </cell>
          <cell r="L3855">
            <v>1</v>
          </cell>
          <cell r="M3855" t="str">
            <v>QTKD</v>
          </cell>
          <cell r="N3855">
            <v>729</v>
          </cell>
          <cell r="O3855" t="str">
            <v>21/05/2018</v>
          </cell>
          <cell r="P3855">
            <v>0</v>
          </cell>
          <cell r="Q3855" t="str">
            <v>Nhung</v>
          </cell>
        </row>
        <row r="3856">
          <cell r="E3856" t="str">
            <v>TX070706</v>
          </cell>
          <cell r="F3856">
            <v>0</v>
          </cell>
          <cell r="G3856">
            <v>0</v>
          </cell>
          <cell r="H3856" t="str">
            <v>Cao Bích</v>
          </cell>
          <cell r="I3856" t="str">
            <v>Thuỷ</v>
          </cell>
          <cell r="J3856">
            <v>0</v>
          </cell>
          <cell r="K3856" t="str">
            <v>TR</v>
          </cell>
          <cell r="L3856">
            <v>1</v>
          </cell>
          <cell r="M3856" t="str">
            <v>QTKD</v>
          </cell>
          <cell r="N3856">
            <v>729</v>
          </cell>
          <cell r="O3856" t="str">
            <v>21/05/2018</v>
          </cell>
          <cell r="P3856">
            <v>0</v>
          </cell>
          <cell r="Q3856" t="str">
            <v>Nhung</v>
          </cell>
        </row>
        <row r="3857">
          <cell r="E3857" t="str">
            <v>TX070707</v>
          </cell>
          <cell r="F3857">
            <v>0</v>
          </cell>
          <cell r="G3857">
            <v>0</v>
          </cell>
          <cell r="H3857" t="str">
            <v>Đoàn Thị</v>
          </cell>
          <cell r="I3857" t="str">
            <v>Thuỷ</v>
          </cell>
          <cell r="J3857">
            <v>0</v>
          </cell>
          <cell r="K3857" t="str">
            <v>TR</v>
          </cell>
          <cell r="L3857">
            <v>1</v>
          </cell>
          <cell r="M3857" t="str">
            <v>Kinh tế</v>
          </cell>
          <cell r="N3857">
            <v>729</v>
          </cell>
          <cell r="O3857" t="str">
            <v>21/05/2018</v>
          </cell>
          <cell r="P3857">
            <v>0</v>
          </cell>
          <cell r="Q3857" t="str">
            <v>Nhung</v>
          </cell>
        </row>
        <row r="3858">
          <cell r="E3858" t="str">
            <v>TX070708</v>
          </cell>
          <cell r="F3858">
            <v>0</v>
          </cell>
          <cell r="G3858">
            <v>0</v>
          </cell>
          <cell r="H3858" t="str">
            <v>Lê Đức</v>
          </cell>
          <cell r="I3858" t="str">
            <v>Thuỷ</v>
          </cell>
          <cell r="J3858">
            <v>0</v>
          </cell>
          <cell r="K3858" t="str">
            <v>TR</v>
          </cell>
          <cell r="L3858">
            <v>1</v>
          </cell>
          <cell r="M3858" t="str">
            <v>Kinh tế</v>
          </cell>
          <cell r="N3858">
            <v>729</v>
          </cell>
          <cell r="O3858" t="str">
            <v>21/05/2018</v>
          </cell>
          <cell r="P3858">
            <v>0</v>
          </cell>
          <cell r="Q3858" t="str">
            <v>Nhung</v>
          </cell>
        </row>
        <row r="3859">
          <cell r="E3859" t="str">
            <v>TX070709</v>
          </cell>
          <cell r="F3859">
            <v>0</v>
          </cell>
          <cell r="G3859">
            <v>0</v>
          </cell>
          <cell r="H3859" t="str">
            <v>Lê Thị</v>
          </cell>
          <cell r="I3859" t="str">
            <v>Thuỷ</v>
          </cell>
          <cell r="J3859">
            <v>0</v>
          </cell>
          <cell r="K3859" t="str">
            <v>TR</v>
          </cell>
          <cell r="L3859">
            <v>1</v>
          </cell>
          <cell r="M3859" t="str">
            <v>QTKD</v>
          </cell>
          <cell r="N3859">
            <v>729</v>
          </cell>
          <cell r="O3859" t="str">
            <v>21/05/2018</v>
          </cell>
          <cell r="P3859">
            <v>0</v>
          </cell>
          <cell r="Q3859" t="str">
            <v>Nhung</v>
          </cell>
        </row>
        <row r="3860">
          <cell r="E3860" t="str">
            <v>TX070711</v>
          </cell>
          <cell r="F3860">
            <v>0</v>
          </cell>
          <cell r="G3860">
            <v>0</v>
          </cell>
          <cell r="H3860" t="str">
            <v>Nguyễn Thanh</v>
          </cell>
          <cell r="I3860" t="str">
            <v>Thuỷ</v>
          </cell>
          <cell r="J3860">
            <v>0</v>
          </cell>
          <cell r="K3860" t="str">
            <v>TR</v>
          </cell>
          <cell r="L3860">
            <v>1</v>
          </cell>
          <cell r="M3860" t="str">
            <v>QTKD</v>
          </cell>
          <cell r="N3860">
            <v>729</v>
          </cell>
          <cell r="O3860" t="str">
            <v>21/05/2018</v>
          </cell>
          <cell r="P3860">
            <v>0</v>
          </cell>
          <cell r="Q3860" t="str">
            <v>Nhung</v>
          </cell>
        </row>
        <row r="3861">
          <cell r="E3861" t="str">
            <v>TX070712</v>
          </cell>
          <cell r="F3861">
            <v>0</v>
          </cell>
          <cell r="G3861">
            <v>0</v>
          </cell>
          <cell r="H3861" t="str">
            <v>Nguyễn Thị</v>
          </cell>
          <cell r="I3861" t="str">
            <v>Thuỷ</v>
          </cell>
          <cell r="J3861">
            <v>0</v>
          </cell>
          <cell r="K3861" t="str">
            <v>TR</v>
          </cell>
          <cell r="L3861">
            <v>1</v>
          </cell>
          <cell r="M3861" t="str">
            <v>Kinh tế</v>
          </cell>
          <cell r="N3861">
            <v>729</v>
          </cell>
          <cell r="O3861" t="str">
            <v>21/05/2018</v>
          </cell>
          <cell r="P3861">
            <v>0</v>
          </cell>
          <cell r="Q3861" t="str">
            <v>Nhung</v>
          </cell>
        </row>
        <row r="3862">
          <cell r="E3862" t="str">
            <v>TX070714</v>
          </cell>
          <cell r="F3862">
            <v>0</v>
          </cell>
          <cell r="G3862">
            <v>0</v>
          </cell>
          <cell r="H3862" t="str">
            <v>Nguyễn Thị</v>
          </cell>
          <cell r="I3862" t="str">
            <v>Thuỷ</v>
          </cell>
          <cell r="J3862">
            <v>0</v>
          </cell>
          <cell r="K3862" t="str">
            <v>TR</v>
          </cell>
          <cell r="L3862">
            <v>1</v>
          </cell>
          <cell r="M3862" t="str">
            <v>QTKD</v>
          </cell>
          <cell r="N3862">
            <v>729</v>
          </cell>
          <cell r="O3862" t="str">
            <v>21/05/2018</v>
          </cell>
          <cell r="P3862">
            <v>0</v>
          </cell>
          <cell r="Q3862" t="str">
            <v>Nhung</v>
          </cell>
        </row>
        <row r="3863">
          <cell r="E3863" t="str">
            <v>TX070716</v>
          </cell>
          <cell r="F3863">
            <v>0</v>
          </cell>
          <cell r="G3863">
            <v>0</v>
          </cell>
          <cell r="H3863" t="str">
            <v>Nguyễn Thị Lệ</v>
          </cell>
          <cell r="I3863" t="str">
            <v>Thuỷ</v>
          </cell>
          <cell r="J3863">
            <v>0</v>
          </cell>
          <cell r="K3863" t="str">
            <v>TR</v>
          </cell>
          <cell r="L3863">
            <v>1</v>
          </cell>
          <cell r="M3863" t="str">
            <v>QTKD</v>
          </cell>
          <cell r="N3863">
            <v>729</v>
          </cell>
          <cell r="O3863" t="str">
            <v>21/05/2018</v>
          </cell>
          <cell r="P3863">
            <v>0</v>
          </cell>
          <cell r="Q3863" t="str">
            <v>Nhung</v>
          </cell>
        </row>
        <row r="3864">
          <cell r="E3864" t="str">
            <v>TX070717</v>
          </cell>
          <cell r="F3864">
            <v>0</v>
          </cell>
          <cell r="G3864">
            <v>0</v>
          </cell>
          <cell r="H3864" t="str">
            <v>Phạm Ngọc</v>
          </cell>
          <cell r="I3864" t="str">
            <v>Thuỷ</v>
          </cell>
          <cell r="J3864">
            <v>0</v>
          </cell>
          <cell r="K3864" t="str">
            <v>TR</v>
          </cell>
          <cell r="L3864">
            <v>1</v>
          </cell>
          <cell r="M3864" t="str">
            <v>QTKD</v>
          </cell>
          <cell r="N3864">
            <v>729</v>
          </cell>
          <cell r="O3864" t="str">
            <v>21/05/2018</v>
          </cell>
          <cell r="P3864">
            <v>0</v>
          </cell>
          <cell r="Q3864" t="str">
            <v>Nhung</v>
          </cell>
        </row>
        <row r="3865">
          <cell r="E3865" t="str">
            <v>TX070718</v>
          </cell>
          <cell r="F3865">
            <v>0</v>
          </cell>
          <cell r="G3865">
            <v>0</v>
          </cell>
          <cell r="H3865" t="str">
            <v>Trần Thị Bích</v>
          </cell>
          <cell r="I3865" t="str">
            <v>Thuỷ</v>
          </cell>
          <cell r="J3865">
            <v>0</v>
          </cell>
          <cell r="K3865" t="str">
            <v>TR</v>
          </cell>
          <cell r="L3865">
            <v>1</v>
          </cell>
          <cell r="M3865" t="str">
            <v>QTKD</v>
          </cell>
          <cell r="N3865">
            <v>729</v>
          </cell>
          <cell r="O3865" t="str">
            <v>21/05/2018</v>
          </cell>
          <cell r="P3865">
            <v>0</v>
          </cell>
          <cell r="Q3865" t="str">
            <v>Nhung</v>
          </cell>
        </row>
        <row r="3866">
          <cell r="E3866" t="str">
            <v>TX070719</v>
          </cell>
          <cell r="F3866">
            <v>0</v>
          </cell>
          <cell r="G3866">
            <v>0</v>
          </cell>
          <cell r="H3866" t="str">
            <v>Trần Thị Bích</v>
          </cell>
          <cell r="I3866" t="str">
            <v>Thuỷ</v>
          </cell>
          <cell r="J3866">
            <v>0</v>
          </cell>
          <cell r="K3866" t="str">
            <v>TR</v>
          </cell>
          <cell r="L3866">
            <v>1</v>
          </cell>
          <cell r="M3866" t="str">
            <v>QTKD</v>
          </cell>
          <cell r="N3866">
            <v>729</v>
          </cell>
          <cell r="O3866" t="str">
            <v>21/05/2018</v>
          </cell>
          <cell r="P3866">
            <v>0</v>
          </cell>
          <cell r="Q3866" t="str">
            <v>Nhung</v>
          </cell>
        </row>
        <row r="3867">
          <cell r="E3867" t="str">
            <v>TX070720</v>
          </cell>
          <cell r="F3867">
            <v>0</v>
          </cell>
          <cell r="G3867">
            <v>0</v>
          </cell>
          <cell r="H3867" t="str">
            <v>Trần Thị Thanh</v>
          </cell>
          <cell r="I3867" t="str">
            <v>Thuỷ</v>
          </cell>
          <cell r="J3867">
            <v>0</v>
          </cell>
          <cell r="K3867" t="str">
            <v>TR</v>
          </cell>
          <cell r="L3867">
            <v>1</v>
          </cell>
          <cell r="M3867" t="str">
            <v>QTKD</v>
          </cell>
          <cell r="N3867">
            <v>729</v>
          </cell>
          <cell r="O3867" t="str">
            <v>21/05/2018</v>
          </cell>
          <cell r="P3867">
            <v>0</v>
          </cell>
          <cell r="Q3867" t="str">
            <v>Nhung</v>
          </cell>
        </row>
        <row r="3868">
          <cell r="E3868" t="str">
            <v>TX070721</v>
          </cell>
          <cell r="F3868">
            <v>0</v>
          </cell>
          <cell r="G3868">
            <v>0</v>
          </cell>
          <cell r="H3868" t="str">
            <v>Vũ Thanh</v>
          </cell>
          <cell r="I3868" t="str">
            <v>Thuỷ</v>
          </cell>
          <cell r="J3868">
            <v>0</v>
          </cell>
          <cell r="K3868" t="str">
            <v>TR</v>
          </cell>
          <cell r="L3868">
            <v>1</v>
          </cell>
          <cell r="M3868" t="str">
            <v>QTKD</v>
          </cell>
          <cell r="N3868">
            <v>729</v>
          </cell>
          <cell r="O3868" t="str">
            <v>21/05/2018</v>
          </cell>
          <cell r="P3868">
            <v>0</v>
          </cell>
          <cell r="Q3868" t="str">
            <v>Nhung</v>
          </cell>
        </row>
        <row r="3869">
          <cell r="E3869" t="str">
            <v>TX070722</v>
          </cell>
          <cell r="F3869">
            <v>0</v>
          </cell>
          <cell r="G3869">
            <v>0</v>
          </cell>
          <cell r="H3869" t="str">
            <v>Tạ Hữu</v>
          </cell>
          <cell r="I3869" t="str">
            <v>Thuỵ</v>
          </cell>
          <cell r="J3869">
            <v>0</v>
          </cell>
          <cell r="K3869" t="str">
            <v>TR</v>
          </cell>
          <cell r="L3869">
            <v>1</v>
          </cell>
          <cell r="M3869" t="str">
            <v>QTKD</v>
          </cell>
          <cell r="N3869">
            <v>729</v>
          </cell>
          <cell r="O3869" t="str">
            <v>21/05/2018</v>
          </cell>
          <cell r="P3869">
            <v>0</v>
          </cell>
          <cell r="Q3869" t="str">
            <v>Nhung</v>
          </cell>
        </row>
        <row r="3870">
          <cell r="E3870" t="str">
            <v>TX070723</v>
          </cell>
          <cell r="F3870">
            <v>0</v>
          </cell>
          <cell r="G3870">
            <v>0</v>
          </cell>
          <cell r="H3870" t="str">
            <v>Nguyễn Thị Hồng</v>
          </cell>
          <cell r="I3870" t="str">
            <v>Thúy</v>
          </cell>
          <cell r="J3870">
            <v>0</v>
          </cell>
          <cell r="K3870" t="str">
            <v>TR</v>
          </cell>
          <cell r="L3870">
            <v>1</v>
          </cell>
          <cell r="M3870" t="str">
            <v>QTKD</v>
          </cell>
          <cell r="N3870">
            <v>729</v>
          </cell>
          <cell r="O3870" t="str">
            <v>21/05/2018</v>
          </cell>
          <cell r="P3870">
            <v>0</v>
          </cell>
          <cell r="Q3870" t="str">
            <v>Nhung</v>
          </cell>
        </row>
        <row r="3871">
          <cell r="E3871" t="str">
            <v>TX070724</v>
          </cell>
          <cell r="F3871">
            <v>0</v>
          </cell>
          <cell r="G3871">
            <v>0</v>
          </cell>
          <cell r="H3871" t="str">
            <v>Phạm Thị Bích</v>
          </cell>
          <cell r="I3871" t="str">
            <v>Thủy</v>
          </cell>
          <cell r="J3871">
            <v>0</v>
          </cell>
          <cell r="K3871" t="str">
            <v>TR</v>
          </cell>
          <cell r="L3871">
            <v>1</v>
          </cell>
          <cell r="M3871" t="str">
            <v>Kinh tế</v>
          </cell>
          <cell r="N3871">
            <v>729</v>
          </cell>
          <cell r="O3871" t="str">
            <v>21/05/2018</v>
          </cell>
          <cell r="P3871">
            <v>0</v>
          </cell>
          <cell r="Q3871" t="str">
            <v>Nhung</v>
          </cell>
        </row>
        <row r="3872">
          <cell r="E3872" t="str">
            <v>TX070725</v>
          </cell>
          <cell r="F3872">
            <v>0</v>
          </cell>
          <cell r="G3872">
            <v>0</v>
          </cell>
          <cell r="H3872" t="str">
            <v>Phan Đan</v>
          </cell>
          <cell r="I3872" t="str">
            <v>Thủy</v>
          </cell>
          <cell r="J3872">
            <v>0</v>
          </cell>
          <cell r="K3872" t="str">
            <v>TR</v>
          </cell>
          <cell r="L3872">
            <v>1</v>
          </cell>
          <cell r="M3872" t="str">
            <v>QTKD</v>
          </cell>
          <cell r="N3872">
            <v>729</v>
          </cell>
          <cell r="O3872" t="str">
            <v>21/05/2018</v>
          </cell>
          <cell r="P3872">
            <v>0</v>
          </cell>
          <cell r="Q3872" t="str">
            <v>Nhung</v>
          </cell>
        </row>
        <row r="3873">
          <cell r="E3873" t="str">
            <v>TX070727</v>
          </cell>
          <cell r="F3873">
            <v>0</v>
          </cell>
          <cell r="G3873">
            <v>0</v>
          </cell>
          <cell r="H3873" t="str">
            <v>Đỗ Duy An</v>
          </cell>
          <cell r="I3873" t="str">
            <v>Tiên</v>
          </cell>
          <cell r="J3873">
            <v>0</v>
          </cell>
          <cell r="K3873" t="str">
            <v>TR</v>
          </cell>
          <cell r="L3873">
            <v>1</v>
          </cell>
          <cell r="M3873" t="str">
            <v>QTKD</v>
          </cell>
          <cell r="N3873">
            <v>729</v>
          </cell>
          <cell r="O3873" t="str">
            <v>21/05/2018</v>
          </cell>
          <cell r="P3873">
            <v>0</v>
          </cell>
          <cell r="Q3873" t="str">
            <v>Nhung</v>
          </cell>
        </row>
        <row r="3874">
          <cell r="E3874" t="str">
            <v>TX070728</v>
          </cell>
          <cell r="F3874">
            <v>0</v>
          </cell>
          <cell r="G3874">
            <v>0</v>
          </cell>
          <cell r="H3874" t="str">
            <v>Hoàng Mạnh</v>
          </cell>
          <cell r="I3874" t="str">
            <v>Tiến</v>
          </cell>
          <cell r="J3874">
            <v>0</v>
          </cell>
          <cell r="K3874" t="str">
            <v>TR</v>
          </cell>
          <cell r="L3874">
            <v>1</v>
          </cell>
          <cell r="M3874" t="str">
            <v>QTKD</v>
          </cell>
          <cell r="N3874">
            <v>729</v>
          </cell>
          <cell r="O3874" t="str">
            <v>21/05/2018</v>
          </cell>
          <cell r="P3874">
            <v>0</v>
          </cell>
          <cell r="Q3874" t="str">
            <v>Nhung</v>
          </cell>
        </row>
        <row r="3875">
          <cell r="E3875" t="str">
            <v>TX070729</v>
          </cell>
          <cell r="F3875">
            <v>0</v>
          </cell>
          <cell r="G3875">
            <v>0</v>
          </cell>
          <cell r="H3875" t="str">
            <v>Lê Bỉnh</v>
          </cell>
          <cell r="I3875" t="str">
            <v>Tiến</v>
          </cell>
          <cell r="J3875">
            <v>0</v>
          </cell>
          <cell r="K3875" t="str">
            <v>TR</v>
          </cell>
          <cell r="L3875">
            <v>1</v>
          </cell>
          <cell r="M3875" t="str">
            <v>QTKD</v>
          </cell>
          <cell r="N3875">
            <v>729</v>
          </cell>
          <cell r="O3875" t="str">
            <v>21/05/2018</v>
          </cell>
          <cell r="P3875">
            <v>0</v>
          </cell>
          <cell r="Q3875" t="str">
            <v>Nhung</v>
          </cell>
        </row>
        <row r="3876">
          <cell r="E3876" t="str">
            <v>TX070730</v>
          </cell>
          <cell r="F3876">
            <v>0</v>
          </cell>
          <cell r="G3876">
            <v>0</v>
          </cell>
          <cell r="H3876" t="str">
            <v>Lê Minh</v>
          </cell>
          <cell r="I3876" t="str">
            <v>Tiến</v>
          </cell>
          <cell r="J3876">
            <v>0</v>
          </cell>
          <cell r="K3876" t="str">
            <v>TR</v>
          </cell>
          <cell r="L3876">
            <v>1</v>
          </cell>
          <cell r="M3876" t="str">
            <v>Kinh tế</v>
          </cell>
          <cell r="N3876">
            <v>729</v>
          </cell>
          <cell r="O3876" t="str">
            <v>21/05/2018</v>
          </cell>
          <cell r="P3876">
            <v>0</v>
          </cell>
          <cell r="Q3876" t="str">
            <v>Nhung</v>
          </cell>
        </row>
        <row r="3877">
          <cell r="E3877" t="str">
            <v>TX070732</v>
          </cell>
          <cell r="F3877">
            <v>0</v>
          </cell>
          <cell r="G3877">
            <v>0</v>
          </cell>
          <cell r="H3877" t="str">
            <v>Nguyễn Minh</v>
          </cell>
          <cell r="I3877" t="str">
            <v>Tiến</v>
          </cell>
          <cell r="J3877">
            <v>0</v>
          </cell>
          <cell r="K3877" t="str">
            <v>TR</v>
          </cell>
          <cell r="L3877">
            <v>1</v>
          </cell>
          <cell r="M3877" t="str">
            <v>QTKD</v>
          </cell>
          <cell r="N3877">
            <v>729</v>
          </cell>
          <cell r="O3877" t="str">
            <v>21/05/2018</v>
          </cell>
          <cell r="P3877">
            <v>0</v>
          </cell>
          <cell r="Q3877" t="str">
            <v>Nhung</v>
          </cell>
        </row>
        <row r="3878">
          <cell r="E3878" t="str">
            <v>TX070733</v>
          </cell>
          <cell r="F3878">
            <v>0</v>
          </cell>
          <cell r="G3878">
            <v>0</v>
          </cell>
          <cell r="H3878" t="str">
            <v>Nguyễn Phương</v>
          </cell>
          <cell r="I3878" t="str">
            <v>Tiến</v>
          </cell>
          <cell r="J3878">
            <v>0</v>
          </cell>
          <cell r="K3878" t="str">
            <v>TR</v>
          </cell>
          <cell r="L3878">
            <v>1</v>
          </cell>
          <cell r="M3878" t="str">
            <v>QTKD</v>
          </cell>
          <cell r="N3878">
            <v>729</v>
          </cell>
          <cell r="O3878" t="str">
            <v>21/05/2018</v>
          </cell>
          <cell r="P3878">
            <v>0</v>
          </cell>
          <cell r="Q3878" t="str">
            <v>Nhung</v>
          </cell>
        </row>
        <row r="3879">
          <cell r="E3879" t="str">
            <v>TX070734</v>
          </cell>
          <cell r="F3879">
            <v>0</v>
          </cell>
          <cell r="G3879">
            <v>0</v>
          </cell>
          <cell r="H3879" t="str">
            <v>Nguyễn Hồng</v>
          </cell>
          <cell r="I3879" t="str">
            <v>Tiệp</v>
          </cell>
          <cell r="J3879">
            <v>0</v>
          </cell>
          <cell r="K3879" t="str">
            <v>TR</v>
          </cell>
          <cell r="L3879">
            <v>1</v>
          </cell>
          <cell r="M3879" t="str">
            <v>QTKD</v>
          </cell>
          <cell r="N3879">
            <v>729</v>
          </cell>
          <cell r="O3879" t="str">
            <v>21/05/2018</v>
          </cell>
          <cell r="P3879">
            <v>0</v>
          </cell>
          <cell r="Q3879" t="str">
            <v>Nhung</v>
          </cell>
        </row>
        <row r="3880">
          <cell r="E3880" t="str">
            <v>TX070735</v>
          </cell>
          <cell r="F3880">
            <v>0</v>
          </cell>
          <cell r="G3880">
            <v>0</v>
          </cell>
          <cell r="H3880" t="str">
            <v>Phạm Văn</v>
          </cell>
          <cell r="I3880" t="str">
            <v>Tính</v>
          </cell>
          <cell r="J3880">
            <v>0</v>
          </cell>
          <cell r="K3880" t="str">
            <v>TR</v>
          </cell>
          <cell r="L3880">
            <v>1</v>
          </cell>
          <cell r="M3880" t="str">
            <v>QTKD</v>
          </cell>
          <cell r="N3880">
            <v>729</v>
          </cell>
          <cell r="O3880" t="str">
            <v>21/05/2018</v>
          </cell>
          <cell r="P3880">
            <v>0</v>
          </cell>
          <cell r="Q3880" t="str">
            <v>Nhung</v>
          </cell>
        </row>
        <row r="3881">
          <cell r="E3881" t="str">
            <v>TX070737</v>
          </cell>
          <cell r="F3881">
            <v>0</v>
          </cell>
          <cell r="G3881">
            <v>0</v>
          </cell>
          <cell r="H3881" t="str">
            <v>Nguyễn Thị</v>
          </cell>
          <cell r="I3881" t="str">
            <v>Tình</v>
          </cell>
          <cell r="J3881">
            <v>0</v>
          </cell>
          <cell r="K3881" t="str">
            <v>TR</v>
          </cell>
          <cell r="L3881">
            <v>1</v>
          </cell>
          <cell r="M3881" t="str">
            <v>Kinh tế</v>
          </cell>
          <cell r="N3881">
            <v>729</v>
          </cell>
          <cell r="O3881" t="str">
            <v>21/05/2018</v>
          </cell>
          <cell r="P3881">
            <v>0</v>
          </cell>
          <cell r="Q3881" t="str">
            <v>Nhung</v>
          </cell>
        </row>
        <row r="3882">
          <cell r="E3882" t="str">
            <v>TX070739</v>
          </cell>
          <cell r="F3882">
            <v>0</v>
          </cell>
          <cell r="G3882">
            <v>0</v>
          </cell>
          <cell r="H3882" t="str">
            <v>Hoàng Thị Thanh</v>
          </cell>
          <cell r="I3882" t="str">
            <v>Tỉnh</v>
          </cell>
          <cell r="J3882">
            <v>0</v>
          </cell>
          <cell r="K3882" t="str">
            <v>TR</v>
          </cell>
          <cell r="L3882">
            <v>1</v>
          </cell>
          <cell r="M3882" t="str">
            <v>Kinh tế</v>
          </cell>
          <cell r="N3882">
            <v>729</v>
          </cell>
          <cell r="O3882" t="str">
            <v>21/05/2018</v>
          </cell>
          <cell r="P3882">
            <v>0</v>
          </cell>
          <cell r="Q3882" t="str">
            <v>Nhung</v>
          </cell>
        </row>
        <row r="3883">
          <cell r="E3883" t="str">
            <v>TX070740</v>
          </cell>
          <cell r="F3883">
            <v>0</v>
          </cell>
          <cell r="G3883">
            <v>0</v>
          </cell>
          <cell r="H3883" t="str">
            <v>Lê Thị</v>
          </cell>
          <cell r="I3883" t="str">
            <v>Tỉnh</v>
          </cell>
          <cell r="J3883">
            <v>0</v>
          </cell>
          <cell r="K3883" t="str">
            <v>TR</v>
          </cell>
          <cell r="L3883">
            <v>1</v>
          </cell>
          <cell r="M3883" t="str">
            <v>QTKD</v>
          </cell>
          <cell r="N3883">
            <v>729</v>
          </cell>
          <cell r="O3883" t="str">
            <v>21/05/2018</v>
          </cell>
          <cell r="P3883">
            <v>0</v>
          </cell>
          <cell r="Q3883" t="str">
            <v>Nhung</v>
          </cell>
        </row>
        <row r="3884">
          <cell r="E3884" t="str">
            <v>TX070741</v>
          </cell>
          <cell r="F3884">
            <v>0</v>
          </cell>
          <cell r="G3884">
            <v>0</v>
          </cell>
          <cell r="H3884" t="str">
            <v>Đoàn Thanh</v>
          </cell>
          <cell r="I3884" t="str">
            <v>Tịnh</v>
          </cell>
          <cell r="J3884">
            <v>0</v>
          </cell>
          <cell r="K3884" t="str">
            <v>TR</v>
          </cell>
          <cell r="L3884">
            <v>1</v>
          </cell>
          <cell r="M3884" t="str">
            <v>QTKD</v>
          </cell>
          <cell r="N3884">
            <v>729</v>
          </cell>
          <cell r="O3884" t="str">
            <v>21/05/2018</v>
          </cell>
          <cell r="P3884">
            <v>0</v>
          </cell>
          <cell r="Q3884" t="str">
            <v>Nhung</v>
          </cell>
        </row>
        <row r="3885">
          <cell r="E3885" t="str">
            <v>TX070742</v>
          </cell>
          <cell r="F3885">
            <v>0</v>
          </cell>
          <cell r="G3885">
            <v>0</v>
          </cell>
          <cell r="H3885" t="str">
            <v>Hồ Đăng</v>
          </cell>
          <cell r="I3885" t="str">
            <v>Tịnh</v>
          </cell>
          <cell r="J3885">
            <v>0</v>
          </cell>
          <cell r="K3885" t="str">
            <v>TR</v>
          </cell>
          <cell r="L3885">
            <v>1</v>
          </cell>
          <cell r="M3885" t="str">
            <v>QTKD</v>
          </cell>
          <cell r="N3885">
            <v>729</v>
          </cell>
          <cell r="O3885" t="str">
            <v>21/05/2018</v>
          </cell>
          <cell r="P3885">
            <v>0</v>
          </cell>
          <cell r="Q3885" t="str">
            <v>Nhung</v>
          </cell>
        </row>
        <row r="3886">
          <cell r="E3886" t="str">
            <v>TX070743</v>
          </cell>
          <cell r="F3886">
            <v>0</v>
          </cell>
          <cell r="G3886">
            <v>0</v>
          </cell>
          <cell r="H3886" t="str">
            <v>Lê Ngọc</v>
          </cell>
          <cell r="I3886" t="str">
            <v>Toàn</v>
          </cell>
          <cell r="J3886">
            <v>0</v>
          </cell>
          <cell r="K3886" t="str">
            <v>TR</v>
          </cell>
          <cell r="L3886">
            <v>1</v>
          </cell>
          <cell r="M3886" t="str">
            <v>QTKD</v>
          </cell>
          <cell r="N3886">
            <v>729</v>
          </cell>
          <cell r="O3886" t="str">
            <v>21/05/2018</v>
          </cell>
          <cell r="P3886">
            <v>0</v>
          </cell>
          <cell r="Q3886" t="str">
            <v>Nhung</v>
          </cell>
        </row>
        <row r="3887">
          <cell r="E3887" t="str">
            <v>TX070744</v>
          </cell>
          <cell r="F3887">
            <v>0</v>
          </cell>
          <cell r="G3887">
            <v>0</v>
          </cell>
          <cell r="H3887" t="str">
            <v>Nguyễn Chí</v>
          </cell>
          <cell r="I3887" t="str">
            <v>Toàn</v>
          </cell>
          <cell r="J3887">
            <v>0</v>
          </cell>
          <cell r="K3887" t="str">
            <v>TR</v>
          </cell>
          <cell r="L3887">
            <v>1</v>
          </cell>
          <cell r="M3887" t="str">
            <v>Kinh tế</v>
          </cell>
          <cell r="N3887">
            <v>729</v>
          </cell>
          <cell r="O3887" t="str">
            <v>21/05/2018</v>
          </cell>
          <cell r="P3887">
            <v>0</v>
          </cell>
          <cell r="Q3887" t="str">
            <v>Nhung</v>
          </cell>
        </row>
        <row r="3888">
          <cell r="E3888" t="str">
            <v>TX070745</v>
          </cell>
          <cell r="F3888">
            <v>0</v>
          </cell>
          <cell r="G3888">
            <v>0</v>
          </cell>
          <cell r="H3888" t="str">
            <v>Nguyễn Khắc</v>
          </cell>
          <cell r="I3888" t="str">
            <v>Toàn</v>
          </cell>
          <cell r="J3888">
            <v>0</v>
          </cell>
          <cell r="K3888" t="str">
            <v>TR</v>
          </cell>
          <cell r="L3888">
            <v>1</v>
          </cell>
          <cell r="M3888" t="str">
            <v>Kinh tế</v>
          </cell>
          <cell r="N3888">
            <v>729</v>
          </cell>
          <cell r="O3888" t="str">
            <v>21/05/2018</v>
          </cell>
          <cell r="P3888">
            <v>0</v>
          </cell>
          <cell r="Q3888" t="str">
            <v>Nhung</v>
          </cell>
        </row>
        <row r="3889">
          <cell r="E3889" t="str">
            <v>TX070746</v>
          </cell>
          <cell r="F3889">
            <v>0</v>
          </cell>
          <cell r="G3889">
            <v>0</v>
          </cell>
          <cell r="H3889" t="str">
            <v>Nguyễn Mạnh</v>
          </cell>
          <cell r="I3889" t="str">
            <v>Toàn</v>
          </cell>
          <cell r="J3889">
            <v>0</v>
          </cell>
          <cell r="K3889" t="str">
            <v>TR</v>
          </cell>
          <cell r="L3889">
            <v>1</v>
          </cell>
          <cell r="M3889" t="str">
            <v>QTKD</v>
          </cell>
          <cell r="N3889">
            <v>729</v>
          </cell>
          <cell r="O3889" t="str">
            <v>21/05/2018</v>
          </cell>
          <cell r="P3889">
            <v>0</v>
          </cell>
          <cell r="Q3889" t="str">
            <v>Nhung</v>
          </cell>
        </row>
        <row r="3890">
          <cell r="E3890" t="str">
            <v>TX070747</v>
          </cell>
          <cell r="F3890">
            <v>0</v>
          </cell>
          <cell r="G3890">
            <v>0</v>
          </cell>
          <cell r="H3890" t="str">
            <v>Nguyễn Thanh</v>
          </cell>
          <cell r="I3890" t="str">
            <v>Toàn</v>
          </cell>
          <cell r="J3890">
            <v>0</v>
          </cell>
          <cell r="K3890" t="str">
            <v>TR</v>
          </cell>
          <cell r="L3890">
            <v>1</v>
          </cell>
          <cell r="M3890" t="str">
            <v>Kinh tế</v>
          </cell>
          <cell r="N3890">
            <v>729</v>
          </cell>
          <cell r="O3890" t="str">
            <v>21/05/2018</v>
          </cell>
          <cell r="P3890">
            <v>0</v>
          </cell>
          <cell r="Q3890" t="str">
            <v>Nhung</v>
          </cell>
        </row>
        <row r="3891">
          <cell r="E3891" t="str">
            <v>TX070749</v>
          </cell>
          <cell r="F3891">
            <v>0</v>
          </cell>
          <cell r="G3891">
            <v>0</v>
          </cell>
          <cell r="H3891" t="str">
            <v>Nguyễn Thuý</v>
          </cell>
          <cell r="I3891" t="str">
            <v>Trà</v>
          </cell>
          <cell r="J3891">
            <v>0</v>
          </cell>
          <cell r="K3891" t="str">
            <v>TR</v>
          </cell>
          <cell r="L3891">
            <v>1</v>
          </cell>
          <cell r="M3891" t="str">
            <v>Kinh tế</v>
          </cell>
          <cell r="N3891">
            <v>729</v>
          </cell>
          <cell r="O3891" t="str">
            <v>21/05/2018</v>
          </cell>
          <cell r="P3891">
            <v>0</v>
          </cell>
          <cell r="Q3891" t="str">
            <v>Nhung</v>
          </cell>
        </row>
        <row r="3892">
          <cell r="E3892" t="str">
            <v>TX070750</v>
          </cell>
          <cell r="F3892">
            <v>0</v>
          </cell>
          <cell r="G3892">
            <v>0</v>
          </cell>
          <cell r="H3892" t="str">
            <v>Trần Văn</v>
          </cell>
          <cell r="I3892" t="str">
            <v>Trà</v>
          </cell>
          <cell r="J3892">
            <v>0</v>
          </cell>
          <cell r="K3892" t="str">
            <v>TR</v>
          </cell>
          <cell r="L3892">
            <v>1</v>
          </cell>
          <cell r="M3892" t="str">
            <v>QTKD</v>
          </cell>
          <cell r="N3892">
            <v>729</v>
          </cell>
          <cell r="O3892" t="str">
            <v>21/05/2018</v>
          </cell>
          <cell r="P3892">
            <v>0</v>
          </cell>
          <cell r="Q3892" t="str">
            <v>Nhung</v>
          </cell>
        </row>
        <row r="3893">
          <cell r="E3893" t="str">
            <v>TX070751</v>
          </cell>
          <cell r="F3893">
            <v>0</v>
          </cell>
          <cell r="G3893">
            <v>0</v>
          </cell>
          <cell r="H3893" t="str">
            <v>Bùi Thị</v>
          </cell>
          <cell r="I3893" t="str">
            <v>Trang</v>
          </cell>
          <cell r="J3893">
            <v>0</v>
          </cell>
          <cell r="K3893" t="str">
            <v>TR</v>
          </cell>
          <cell r="L3893">
            <v>1</v>
          </cell>
          <cell r="M3893" t="str">
            <v>QTKD</v>
          </cell>
          <cell r="N3893">
            <v>729</v>
          </cell>
          <cell r="O3893" t="str">
            <v>21/05/2018</v>
          </cell>
          <cell r="P3893">
            <v>0</v>
          </cell>
          <cell r="Q3893" t="str">
            <v>Nhung</v>
          </cell>
        </row>
        <row r="3894">
          <cell r="E3894" t="str">
            <v>TX070752</v>
          </cell>
          <cell r="F3894">
            <v>0</v>
          </cell>
          <cell r="G3894">
            <v>0</v>
          </cell>
          <cell r="H3894" t="str">
            <v>Lê Thị Thu</v>
          </cell>
          <cell r="I3894" t="str">
            <v>Trang</v>
          </cell>
          <cell r="J3894">
            <v>0</v>
          </cell>
          <cell r="K3894" t="str">
            <v>TR</v>
          </cell>
          <cell r="L3894">
            <v>1</v>
          </cell>
          <cell r="M3894" t="str">
            <v>QTKD</v>
          </cell>
          <cell r="N3894">
            <v>729</v>
          </cell>
          <cell r="O3894" t="str">
            <v>21/05/2018</v>
          </cell>
          <cell r="P3894">
            <v>0</v>
          </cell>
          <cell r="Q3894" t="str">
            <v>Nhung</v>
          </cell>
        </row>
        <row r="3895">
          <cell r="E3895" t="str">
            <v>TX070753</v>
          </cell>
          <cell r="F3895">
            <v>0</v>
          </cell>
          <cell r="G3895">
            <v>0</v>
          </cell>
          <cell r="H3895" t="str">
            <v>Lê Thuỳ</v>
          </cell>
          <cell r="I3895" t="str">
            <v>Trang</v>
          </cell>
          <cell r="J3895">
            <v>0</v>
          </cell>
          <cell r="K3895" t="str">
            <v>TR</v>
          </cell>
          <cell r="L3895">
            <v>1</v>
          </cell>
          <cell r="M3895" t="str">
            <v>QTKD</v>
          </cell>
          <cell r="N3895">
            <v>729</v>
          </cell>
          <cell r="O3895" t="str">
            <v>21/05/2018</v>
          </cell>
          <cell r="P3895">
            <v>0</v>
          </cell>
          <cell r="Q3895" t="str">
            <v>Nhung</v>
          </cell>
        </row>
        <row r="3896">
          <cell r="E3896" t="str">
            <v>TX070754</v>
          </cell>
          <cell r="F3896">
            <v>0</v>
          </cell>
          <cell r="G3896">
            <v>0</v>
          </cell>
          <cell r="H3896" t="str">
            <v>Nguyễn Hồng</v>
          </cell>
          <cell r="I3896" t="str">
            <v>Trang</v>
          </cell>
          <cell r="J3896">
            <v>0</v>
          </cell>
          <cell r="K3896" t="str">
            <v>TR</v>
          </cell>
          <cell r="L3896">
            <v>1</v>
          </cell>
          <cell r="M3896" t="str">
            <v>QTKD</v>
          </cell>
          <cell r="N3896">
            <v>729</v>
          </cell>
          <cell r="O3896" t="str">
            <v>21/05/2018</v>
          </cell>
          <cell r="P3896">
            <v>0</v>
          </cell>
          <cell r="Q3896" t="str">
            <v>Nhung</v>
          </cell>
        </row>
        <row r="3897">
          <cell r="E3897" t="str">
            <v>TX070755</v>
          </cell>
          <cell r="F3897">
            <v>0</v>
          </cell>
          <cell r="G3897">
            <v>0</v>
          </cell>
          <cell r="H3897" t="str">
            <v>Nguyễn Thị Huyền</v>
          </cell>
          <cell r="I3897" t="str">
            <v>Trang</v>
          </cell>
          <cell r="J3897">
            <v>0</v>
          </cell>
          <cell r="K3897" t="str">
            <v>TR</v>
          </cell>
          <cell r="L3897">
            <v>1</v>
          </cell>
          <cell r="M3897" t="str">
            <v>QTKD</v>
          </cell>
          <cell r="N3897">
            <v>729</v>
          </cell>
          <cell r="O3897" t="str">
            <v>21/05/2018</v>
          </cell>
          <cell r="P3897">
            <v>0</v>
          </cell>
          <cell r="Q3897" t="str">
            <v>Nhung</v>
          </cell>
        </row>
        <row r="3898">
          <cell r="E3898" t="str">
            <v>TX070757</v>
          </cell>
          <cell r="F3898">
            <v>0</v>
          </cell>
          <cell r="G3898">
            <v>0</v>
          </cell>
          <cell r="H3898" t="str">
            <v>Nguyễn Thị Thu</v>
          </cell>
          <cell r="I3898" t="str">
            <v>Trang</v>
          </cell>
          <cell r="J3898">
            <v>0</v>
          </cell>
          <cell r="K3898" t="str">
            <v>TR</v>
          </cell>
          <cell r="L3898">
            <v>1</v>
          </cell>
          <cell r="M3898" t="str">
            <v>QTKD</v>
          </cell>
          <cell r="N3898">
            <v>729</v>
          </cell>
          <cell r="O3898" t="str">
            <v>21/05/2018</v>
          </cell>
          <cell r="P3898">
            <v>0</v>
          </cell>
          <cell r="Q3898" t="str">
            <v>Nhung</v>
          </cell>
        </row>
        <row r="3899">
          <cell r="E3899" t="str">
            <v>TX070761</v>
          </cell>
          <cell r="F3899">
            <v>0</v>
          </cell>
          <cell r="G3899">
            <v>0</v>
          </cell>
          <cell r="H3899" t="str">
            <v>Phạm Thị Ngọc</v>
          </cell>
          <cell r="I3899" t="str">
            <v>Trang</v>
          </cell>
          <cell r="J3899">
            <v>0</v>
          </cell>
          <cell r="K3899" t="str">
            <v>TR</v>
          </cell>
          <cell r="L3899">
            <v>1</v>
          </cell>
          <cell r="M3899" t="str">
            <v>QTKD</v>
          </cell>
          <cell r="N3899">
            <v>729</v>
          </cell>
          <cell r="O3899" t="str">
            <v>21/05/2018</v>
          </cell>
          <cell r="P3899">
            <v>0</v>
          </cell>
          <cell r="Q3899" t="str">
            <v>Nhung</v>
          </cell>
        </row>
        <row r="3900">
          <cell r="E3900" t="str">
            <v>TX070763</v>
          </cell>
          <cell r="F3900">
            <v>0</v>
          </cell>
          <cell r="G3900">
            <v>0</v>
          </cell>
          <cell r="H3900" t="str">
            <v>Phạm Thị Thu</v>
          </cell>
          <cell r="I3900" t="str">
            <v>Trang</v>
          </cell>
          <cell r="J3900">
            <v>0</v>
          </cell>
          <cell r="K3900" t="str">
            <v>TR</v>
          </cell>
          <cell r="L3900">
            <v>1</v>
          </cell>
          <cell r="M3900" t="str">
            <v>QTKD</v>
          </cell>
          <cell r="N3900">
            <v>729</v>
          </cell>
          <cell r="O3900" t="str">
            <v>21/05/2018</v>
          </cell>
          <cell r="P3900">
            <v>0</v>
          </cell>
          <cell r="Q3900" t="str">
            <v>Nhung</v>
          </cell>
        </row>
        <row r="3901">
          <cell r="E3901" t="str">
            <v>TX070765</v>
          </cell>
          <cell r="F3901">
            <v>0</v>
          </cell>
          <cell r="G3901">
            <v>0</v>
          </cell>
          <cell r="H3901" t="str">
            <v>Trần Thị Huyền</v>
          </cell>
          <cell r="I3901" t="str">
            <v>Trang</v>
          </cell>
          <cell r="J3901">
            <v>0</v>
          </cell>
          <cell r="K3901" t="str">
            <v>TR</v>
          </cell>
          <cell r="L3901">
            <v>1</v>
          </cell>
          <cell r="M3901" t="str">
            <v>Kinh tế</v>
          </cell>
          <cell r="N3901">
            <v>729</v>
          </cell>
          <cell r="O3901" t="str">
            <v>21/05/2018</v>
          </cell>
          <cell r="P3901">
            <v>0</v>
          </cell>
          <cell r="Q3901" t="str">
            <v>Nhung</v>
          </cell>
        </row>
        <row r="3902">
          <cell r="E3902" t="str">
            <v>TX070767</v>
          </cell>
          <cell r="F3902">
            <v>0</v>
          </cell>
          <cell r="G3902">
            <v>0</v>
          </cell>
          <cell r="H3902" t="str">
            <v>Hoàng Văn</v>
          </cell>
          <cell r="I3902" t="str">
            <v>Trinh</v>
          </cell>
          <cell r="J3902">
            <v>0</v>
          </cell>
          <cell r="K3902" t="str">
            <v>TR</v>
          </cell>
          <cell r="L3902">
            <v>1</v>
          </cell>
          <cell r="M3902" t="str">
            <v>QTKD</v>
          </cell>
          <cell r="N3902">
            <v>729</v>
          </cell>
          <cell r="O3902" t="str">
            <v>21/05/2018</v>
          </cell>
          <cell r="P3902">
            <v>0</v>
          </cell>
          <cell r="Q3902" t="str">
            <v>Nhung</v>
          </cell>
        </row>
        <row r="3903">
          <cell r="E3903" t="str">
            <v>TX070769</v>
          </cell>
          <cell r="F3903">
            <v>0</v>
          </cell>
          <cell r="G3903">
            <v>0</v>
          </cell>
          <cell r="H3903" t="str">
            <v>Hoàng Văn</v>
          </cell>
          <cell r="I3903" t="str">
            <v>Trọng</v>
          </cell>
          <cell r="J3903">
            <v>0</v>
          </cell>
          <cell r="K3903" t="str">
            <v>TR</v>
          </cell>
          <cell r="L3903">
            <v>1</v>
          </cell>
          <cell r="M3903" t="str">
            <v>Kinh tế</v>
          </cell>
          <cell r="N3903">
            <v>729</v>
          </cell>
          <cell r="O3903" t="str">
            <v>21/05/2018</v>
          </cell>
          <cell r="P3903">
            <v>0</v>
          </cell>
          <cell r="Q3903" t="str">
            <v>Nhung</v>
          </cell>
        </row>
        <row r="3904">
          <cell r="E3904" t="str">
            <v>TX070770</v>
          </cell>
          <cell r="F3904">
            <v>0</v>
          </cell>
          <cell r="G3904">
            <v>0</v>
          </cell>
          <cell r="H3904" t="str">
            <v>Phạm Minh</v>
          </cell>
          <cell r="I3904" t="str">
            <v>Trọng</v>
          </cell>
          <cell r="J3904">
            <v>0</v>
          </cell>
          <cell r="K3904" t="str">
            <v>TR</v>
          </cell>
          <cell r="L3904">
            <v>1</v>
          </cell>
          <cell r="M3904" t="str">
            <v>QTKD</v>
          </cell>
          <cell r="N3904">
            <v>729</v>
          </cell>
          <cell r="O3904" t="str">
            <v>21/05/2018</v>
          </cell>
          <cell r="P3904">
            <v>0</v>
          </cell>
          <cell r="Q3904" t="str">
            <v>Nhung</v>
          </cell>
        </row>
        <row r="3905">
          <cell r="E3905" t="str">
            <v>TX070771</v>
          </cell>
          <cell r="F3905">
            <v>0</v>
          </cell>
          <cell r="G3905">
            <v>0</v>
          </cell>
          <cell r="H3905" t="str">
            <v>Trần Bá</v>
          </cell>
          <cell r="I3905" t="str">
            <v>Trức</v>
          </cell>
          <cell r="J3905">
            <v>0</v>
          </cell>
          <cell r="K3905" t="str">
            <v>TR</v>
          </cell>
          <cell r="L3905">
            <v>1</v>
          </cell>
          <cell r="M3905" t="str">
            <v>QTKD</v>
          </cell>
          <cell r="N3905">
            <v>729</v>
          </cell>
          <cell r="O3905" t="str">
            <v>21/05/2018</v>
          </cell>
          <cell r="P3905">
            <v>0</v>
          </cell>
          <cell r="Q3905" t="str">
            <v>Nhung</v>
          </cell>
        </row>
        <row r="3906">
          <cell r="E3906" t="str">
            <v>TX070772</v>
          </cell>
          <cell r="F3906">
            <v>0</v>
          </cell>
          <cell r="G3906">
            <v>0</v>
          </cell>
          <cell r="H3906" t="str">
            <v>Đoàn Quang</v>
          </cell>
          <cell r="I3906" t="str">
            <v>Trung</v>
          </cell>
          <cell r="J3906">
            <v>0</v>
          </cell>
          <cell r="K3906" t="str">
            <v>TR</v>
          </cell>
          <cell r="L3906">
            <v>1</v>
          </cell>
          <cell r="M3906" t="str">
            <v>QTKD</v>
          </cell>
          <cell r="N3906">
            <v>729</v>
          </cell>
          <cell r="O3906" t="str">
            <v>21/05/2018</v>
          </cell>
          <cell r="P3906">
            <v>0</v>
          </cell>
          <cell r="Q3906" t="str">
            <v>Nhung</v>
          </cell>
        </row>
        <row r="3907">
          <cell r="E3907" t="str">
            <v>TX070774</v>
          </cell>
          <cell r="F3907">
            <v>0</v>
          </cell>
          <cell r="G3907">
            <v>0</v>
          </cell>
          <cell r="H3907" t="str">
            <v>Hoàng Mai</v>
          </cell>
          <cell r="I3907" t="str">
            <v>Trung</v>
          </cell>
          <cell r="J3907">
            <v>0</v>
          </cell>
          <cell r="K3907" t="str">
            <v>TR</v>
          </cell>
          <cell r="L3907">
            <v>1</v>
          </cell>
          <cell r="M3907" t="str">
            <v>QTKD</v>
          </cell>
          <cell r="N3907">
            <v>729</v>
          </cell>
          <cell r="O3907" t="str">
            <v>21/05/2018</v>
          </cell>
          <cell r="P3907">
            <v>0</v>
          </cell>
          <cell r="Q3907" t="str">
            <v>Nhung</v>
          </cell>
        </row>
        <row r="3908">
          <cell r="E3908" t="str">
            <v>TX070775</v>
          </cell>
          <cell r="F3908">
            <v>0</v>
          </cell>
          <cell r="G3908">
            <v>0</v>
          </cell>
          <cell r="H3908" t="str">
            <v>Hoàng Văn</v>
          </cell>
          <cell r="I3908" t="str">
            <v>Trung</v>
          </cell>
          <cell r="J3908">
            <v>0</v>
          </cell>
          <cell r="K3908" t="str">
            <v>TR</v>
          </cell>
          <cell r="L3908">
            <v>1</v>
          </cell>
          <cell r="M3908" t="str">
            <v>QTKD</v>
          </cell>
          <cell r="N3908">
            <v>729</v>
          </cell>
          <cell r="O3908" t="str">
            <v>21/05/2018</v>
          </cell>
          <cell r="P3908">
            <v>0</v>
          </cell>
          <cell r="Q3908" t="str">
            <v>Nhung</v>
          </cell>
        </row>
        <row r="3909">
          <cell r="E3909" t="str">
            <v>TX070778</v>
          </cell>
          <cell r="F3909">
            <v>0</v>
          </cell>
          <cell r="G3909">
            <v>0</v>
          </cell>
          <cell r="H3909" t="str">
            <v>Nguyễn Duy</v>
          </cell>
          <cell r="I3909" t="str">
            <v>Trung</v>
          </cell>
          <cell r="J3909">
            <v>0</v>
          </cell>
          <cell r="K3909" t="str">
            <v>TR</v>
          </cell>
          <cell r="L3909">
            <v>1</v>
          </cell>
          <cell r="M3909" t="str">
            <v>QTKD</v>
          </cell>
          <cell r="N3909">
            <v>729</v>
          </cell>
          <cell r="O3909" t="str">
            <v>21/05/2018</v>
          </cell>
          <cell r="P3909">
            <v>0</v>
          </cell>
          <cell r="Q3909" t="str">
            <v>Nhung</v>
          </cell>
        </row>
        <row r="3910">
          <cell r="E3910" t="str">
            <v>TX070779</v>
          </cell>
          <cell r="F3910">
            <v>0</v>
          </cell>
          <cell r="G3910">
            <v>0</v>
          </cell>
          <cell r="H3910" t="str">
            <v>Nguyễn Thành</v>
          </cell>
          <cell r="I3910" t="str">
            <v>Trung</v>
          </cell>
          <cell r="J3910">
            <v>0</v>
          </cell>
          <cell r="K3910" t="str">
            <v>TR</v>
          </cell>
          <cell r="L3910">
            <v>1</v>
          </cell>
          <cell r="M3910" t="str">
            <v>QTKD</v>
          </cell>
          <cell r="N3910">
            <v>729</v>
          </cell>
          <cell r="O3910" t="str">
            <v>21/05/2018</v>
          </cell>
          <cell r="P3910">
            <v>0</v>
          </cell>
          <cell r="Q3910" t="str">
            <v>Nhung</v>
          </cell>
        </row>
        <row r="3911">
          <cell r="E3911" t="str">
            <v>TX070780</v>
          </cell>
          <cell r="F3911">
            <v>0</v>
          </cell>
          <cell r="G3911">
            <v>0</v>
          </cell>
          <cell r="H3911" t="str">
            <v>Nguyễn Văn</v>
          </cell>
          <cell r="I3911" t="str">
            <v>Trung</v>
          </cell>
          <cell r="J3911">
            <v>0</v>
          </cell>
          <cell r="K3911" t="str">
            <v>TR</v>
          </cell>
          <cell r="L3911">
            <v>1</v>
          </cell>
          <cell r="M3911" t="str">
            <v>Kinh tế</v>
          </cell>
          <cell r="N3911">
            <v>729</v>
          </cell>
          <cell r="O3911" t="str">
            <v>21/05/2018</v>
          </cell>
          <cell r="P3911">
            <v>0</v>
          </cell>
          <cell r="Q3911" t="str">
            <v>Nhung</v>
          </cell>
        </row>
        <row r="3912">
          <cell r="E3912" t="str">
            <v>TX070781</v>
          </cell>
          <cell r="F3912">
            <v>0</v>
          </cell>
          <cell r="G3912">
            <v>0</v>
          </cell>
          <cell r="H3912" t="str">
            <v>Nguyễn Việt</v>
          </cell>
          <cell r="I3912" t="str">
            <v>Trung</v>
          </cell>
          <cell r="J3912">
            <v>0</v>
          </cell>
          <cell r="K3912" t="str">
            <v>TR</v>
          </cell>
          <cell r="L3912">
            <v>1</v>
          </cell>
          <cell r="M3912" t="str">
            <v>QTKD</v>
          </cell>
          <cell r="N3912">
            <v>729</v>
          </cell>
          <cell r="O3912" t="str">
            <v>21/05/2018</v>
          </cell>
          <cell r="P3912">
            <v>0</v>
          </cell>
          <cell r="Q3912" t="str">
            <v>Nhung</v>
          </cell>
        </row>
        <row r="3913">
          <cell r="E3913" t="str">
            <v>TX070782</v>
          </cell>
          <cell r="F3913">
            <v>0</v>
          </cell>
          <cell r="G3913">
            <v>0</v>
          </cell>
          <cell r="H3913" t="str">
            <v>Trần Đức</v>
          </cell>
          <cell r="I3913" t="str">
            <v>Trung</v>
          </cell>
          <cell r="J3913">
            <v>0</v>
          </cell>
          <cell r="K3913" t="str">
            <v>TR</v>
          </cell>
          <cell r="L3913">
            <v>1</v>
          </cell>
          <cell r="M3913" t="str">
            <v>Kinh tế</v>
          </cell>
          <cell r="N3913">
            <v>729</v>
          </cell>
          <cell r="O3913" t="str">
            <v>21/05/2018</v>
          </cell>
          <cell r="P3913">
            <v>0</v>
          </cell>
          <cell r="Q3913" t="str">
            <v>Nhung</v>
          </cell>
        </row>
        <row r="3914">
          <cell r="E3914" t="str">
            <v>TX070784</v>
          </cell>
          <cell r="F3914">
            <v>0</v>
          </cell>
          <cell r="G3914">
            <v>0</v>
          </cell>
          <cell r="H3914" t="str">
            <v>Vũ Ngọc</v>
          </cell>
          <cell r="I3914" t="str">
            <v>Trung</v>
          </cell>
          <cell r="J3914">
            <v>0</v>
          </cell>
          <cell r="K3914" t="str">
            <v>TR</v>
          </cell>
          <cell r="L3914">
            <v>1</v>
          </cell>
          <cell r="M3914" t="str">
            <v>QTKD</v>
          </cell>
          <cell r="N3914">
            <v>729</v>
          </cell>
          <cell r="O3914" t="str">
            <v>21/05/2018</v>
          </cell>
          <cell r="P3914">
            <v>0</v>
          </cell>
          <cell r="Q3914" t="str">
            <v>Nhung</v>
          </cell>
        </row>
        <row r="3915">
          <cell r="E3915" t="str">
            <v>TX070785</v>
          </cell>
          <cell r="F3915">
            <v>0</v>
          </cell>
          <cell r="G3915">
            <v>0</v>
          </cell>
          <cell r="H3915" t="str">
            <v>Vũ Văn</v>
          </cell>
          <cell r="I3915" t="str">
            <v>Trường</v>
          </cell>
          <cell r="J3915">
            <v>0</v>
          </cell>
          <cell r="K3915" t="str">
            <v>TR</v>
          </cell>
          <cell r="L3915">
            <v>1</v>
          </cell>
          <cell r="M3915" t="str">
            <v>QTKD</v>
          </cell>
          <cell r="N3915">
            <v>729</v>
          </cell>
          <cell r="O3915" t="str">
            <v>21/05/2018</v>
          </cell>
          <cell r="P3915">
            <v>0</v>
          </cell>
          <cell r="Q3915" t="str">
            <v>Nhung</v>
          </cell>
        </row>
        <row r="3916">
          <cell r="E3916" t="str">
            <v>TX070786</v>
          </cell>
          <cell r="F3916">
            <v>0</v>
          </cell>
          <cell r="G3916">
            <v>0</v>
          </cell>
          <cell r="H3916" t="str">
            <v>Đặng Danh</v>
          </cell>
          <cell r="I3916" t="str">
            <v>Tú</v>
          </cell>
          <cell r="J3916">
            <v>0</v>
          </cell>
          <cell r="K3916" t="str">
            <v>TR</v>
          </cell>
          <cell r="L3916">
            <v>1</v>
          </cell>
          <cell r="M3916" t="str">
            <v>Kinh tế</v>
          </cell>
          <cell r="N3916">
            <v>729</v>
          </cell>
          <cell r="O3916" t="str">
            <v>21/05/2018</v>
          </cell>
          <cell r="P3916">
            <v>0</v>
          </cell>
          <cell r="Q3916" t="str">
            <v>Nhung</v>
          </cell>
        </row>
        <row r="3917">
          <cell r="E3917" t="str">
            <v>TX070788</v>
          </cell>
          <cell r="F3917">
            <v>0</v>
          </cell>
          <cell r="G3917">
            <v>0</v>
          </cell>
          <cell r="H3917" t="str">
            <v>Hoàng Tuấn</v>
          </cell>
          <cell r="I3917" t="str">
            <v>Tú</v>
          </cell>
          <cell r="J3917">
            <v>0</v>
          </cell>
          <cell r="K3917" t="str">
            <v>TR</v>
          </cell>
          <cell r="L3917">
            <v>1</v>
          </cell>
          <cell r="M3917" t="str">
            <v>Kinh tế</v>
          </cell>
          <cell r="N3917">
            <v>729</v>
          </cell>
          <cell r="O3917" t="str">
            <v>21/05/2018</v>
          </cell>
          <cell r="P3917">
            <v>0</v>
          </cell>
          <cell r="Q3917" t="str">
            <v>Nhung</v>
          </cell>
        </row>
        <row r="3918">
          <cell r="E3918" t="str">
            <v>TX070789</v>
          </cell>
          <cell r="F3918">
            <v>0</v>
          </cell>
          <cell r="G3918">
            <v>0</v>
          </cell>
          <cell r="H3918" t="str">
            <v>Lê Anh</v>
          </cell>
          <cell r="I3918" t="str">
            <v>Tú</v>
          </cell>
          <cell r="J3918">
            <v>0</v>
          </cell>
          <cell r="K3918" t="str">
            <v>TR</v>
          </cell>
          <cell r="L3918">
            <v>1</v>
          </cell>
          <cell r="M3918" t="str">
            <v>QTKD</v>
          </cell>
          <cell r="N3918">
            <v>729</v>
          </cell>
          <cell r="O3918" t="str">
            <v>21/05/2018</v>
          </cell>
          <cell r="P3918">
            <v>0</v>
          </cell>
          <cell r="Q3918" t="str">
            <v>Nhung</v>
          </cell>
        </row>
        <row r="3919">
          <cell r="E3919" t="str">
            <v>TX070790</v>
          </cell>
          <cell r="F3919">
            <v>0</v>
          </cell>
          <cell r="G3919">
            <v>0</v>
          </cell>
          <cell r="H3919" t="str">
            <v>Lưu Thanh</v>
          </cell>
          <cell r="I3919" t="str">
            <v>Tú</v>
          </cell>
          <cell r="J3919">
            <v>0</v>
          </cell>
          <cell r="K3919" t="str">
            <v>TR</v>
          </cell>
          <cell r="L3919">
            <v>1</v>
          </cell>
          <cell r="M3919" t="str">
            <v>QTKD</v>
          </cell>
          <cell r="N3919">
            <v>729</v>
          </cell>
          <cell r="O3919" t="str">
            <v>21/05/2018</v>
          </cell>
          <cell r="P3919">
            <v>0</v>
          </cell>
          <cell r="Q3919" t="str">
            <v>Nhung</v>
          </cell>
        </row>
        <row r="3920">
          <cell r="E3920" t="str">
            <v>TX070791</v>
          </cell>
          <cell r="F3920">
            <v>0</v>
          </cell>
          <cell r="G3920">
            <v>0</v>
          </cell>
          <cell r="H3920" t="str">
            <v>Nguyễn Hồng</v>
          </cell>
          <cell r="I3920" t="str">
            <v>Tú</v>
          </cell>
          <cell r="J3920">
            <v>0</v>
          </cell>
          <cell r="K3920" t="str">
            <v>TR</v>
          </cell>
          <cell r="L3920">
            <v>1</v>
          </cell>
          <cell r="M3920" t="str">
            <v>QTKD</v>
          </cell>
          <cell r="N3920">
            <v>729</v>
          </cell>
          <cell r="O3920" t="str">
            <v>21/05/2018</v>
          </cell>
          <cell r="P3920">
            <v>0</v>
          </cell>
          <cell r="Q3920" t="str">
            <v>Nhung</v>
          </cell>
        </row>
        <row r="3921">
          <cell r="E3921" t="str">
            <v>TX070792</v>
          </cell>
          <cell r="F3921">
            <v>0</v>
          </cell>
          <cell r="G3921">
            <v>0</v>
          </cell>
          <cell r="H3921" t="str">
            <v>Nguyễn Thị Thanh</v>
          </cell>
          <cell r="I3921" t="str">
            <v>Tú</v>
          </cell>
          <cell r="J3921">
            <v>0</v>
          </cell>
          <cell r="K3921" t="str">
            <v>TR</v>
          </cell>
          <cell r="L3921">
            <v>1</v>
          </cell>
          <cell r="M3921" t="str">
            <v>QTKD</v>
          </cell>
          <cell r="N3921">
            <v>729</v>
          </cell>
          <cell r="O3921" t="str">
            <v>21/05/2018</v>
          </cell>
          <cell r="P3921">
            <v>0</v>
          </cell>
          <cell r="Q3921" t="str">
            <v>Nhung</v>
          </cell>
        </row>
        <row r="3922">
          <cell r="E3922" t="str">
            <v>TX070793</v>
          </cell>
          <cell r="F3922">
            <v>0</v>
          </cell>
          <cell r="G3922">
            <v>0</v>
          </cell>
          <cell r="H3922" t="str">
            <v>Phạm Ngọc</v>
          </cell>
          <cell r="I3922" t="str">
            <v>Tú</v>
          </cell>
          <cell r="J3922">
            <v>0</v>
          </cell>
          <cell r="K3922" t="str">
            <v>TR</v>
          </cell>
          <cell r="L3922">
            <v>1</v>
          </cell>
          <cell r="M3922" t="str">
            <v>QTKD</v>
          </cell>
          <cell r="N3922">
            <v>729</v>
          </cell>
          <cell r="O3922" t="str">
            <v>21/05/2018</v>
          </cell>
          <cell r="P3922">
            <v>0</v>
          </cell>
          <cell r="Q3922" t="str">
            <v>Nhung</v>
          </cell>
        </row>
        <row r="3923">
          <cell r="E3923" t="str">
            <v>TX070794</v>
          </cell>
          <cell r="F3923">
            <v>0</v>
          </cell>
          <cell r="G3923">
            <v>0</v>
          </cell>
          <cell r="H3923" t="str">
            <v>Vương Thị</v>
          </cell>
          <cell r="I3923" t="str">
            <v>Tú</v>
          </cell>
          <cell r="J3923">
            <v>0</v>
          </cell>
          <cell r="K3923" t="str">
            <v>TR</v>
          </cell>
          <cell r="L3923">
            <v>1</v>
          </cell>
          <cell r="M3923" t="str">
            <v>QTKD</v>
          </cell>
          <cell r="N3923">
            <v>729</v>
          </cell>
          <cell r="O3923" t="str">
            <v>21/05/2018</v>
          </cell>
          <cell r="P3923">
            <v>0</v>
          </cell>
          <cell r="Q3923" t="str">
            <v>Nhung</v>
          </cell>
        </row>
        <row r="3924">
          <cell r="E3924" t="str">
            <v>TX070795</v>
          </cell>
          <cell r="F3924">
            <v>0</v>
          </cell>
          <cell r="G3924">
            <v>0</v>
          </cell>
          <cell r="H3924" t="str">
            <v>Đỗ Văn</v>
          </cell>
          <cell r="I3924" t="str">
            <v>Tư</v>
          </cell>
          <cell r="J3924">
            <v>0</v>
          </cell>
          <cell r="K3924" t="str">
            <v>TR</v>
          </cell>
          <cell r="L3924">
            <v>1</v>
          </cell>
          <cell r="M3924" t="str">
            <v>QTKD</v>
          </cell>
          <cell r="N3924">
            <v>729</v>
          </cell>
          <cell r="O3924" t="str">
            <v>21/05/2018</v>
          </cell>
          <cell r="P3924">
            <v>0</v>
          </cell>
          <cell r="Q3924" t="str">
            <v>Nhung</v>
          </cell>
        </row>
        <row r="3925">
          <cell r="E3925" t="str">
            <v>TX070797</v>
          </cell>
          <cell r="F3925">
            <v>0</v>
          </cell>
          <cell r="G3925">
            <v>0</v>
          </cell>
          <cell r="H3925" t="str">
            <v>Vũ Thành</v>
          </cell>
          <cell r="I3925" t="str">
            <v>Tuân</v>
          </cell>
          <cell r="J3925">
            <v>0</v>
          </cell>
          <cell r="K3925" t="str">
            <v>TR</v>
          </cell>
          <cell r="L3925">
            <v>1</v>
          </cell>
          <cell r="M3925" t="str">
            <v>Kinh tế</v>
          </cell>
          <cell r="N3925">
            <v>729</v>
          </cell>
          <cell r="O3925" t="str">
            <v>21/05/2018</v>
          </cell>
          <cell r="P3925">
            <v>0</v>
          </cell>
          <cell r="Q3925" t="str">
            <v>Nhung</v>
          </cell>
        </row>
        <row r="3926">
          <cell r="E3926" t="str">
            <v>TX070798</v>
          </cell>
          <cell r="F3926">
            <v>0</v>
          </cell>
          <cell r="G3926">
            <v>0</v>
          </cell>
          <cell r="H3926" t="str">
            <v>Đặng Quốc</v>
          </cell>
          <cell r="I3926" t="str">
            <v>Tuấn</v>
          </cell>
          <cell r="J3926">
            <v>0</v>
          </cell>
          <cell r="K3926" t="str">
            <v>TR</v>
          </cell>
          <cell r="L3926">
            <v>1</v>
          </cell>
          <cell r="M3926" t="str">
            <v>QTKD</v>
          </cell>
          <cell r="N3926">
            <v>729</v>
          </cell>
          <cell r="O3926" t="str">
            <v>21/05/2018</v>
          </cell>
          <cell r="P3926">
            <v>0</v>
          </cell>
          <cell r="Q3926" t="str">
            <v>Nhung</v>
          </cell>
        </row>
        <row r="3927">
          <cell r="E3927" t="str">
            <v>TX070799</v>
          </cell>
          <cell r="F3927">
            <v>0</v>
          </cell>
          <cell r="G3927">
            <v>0</v>
          </cell>
          <cell r="H3927" t="str">
            <v>Đỗ Quốc</v>
          </cell>
          <cell r="I3927" t="str">
            <v>Tuấn</v>
          </cell>
          <cell r="J3927">
            <v>0</v>
          </cell>
          <cell r="K3927" t="str">
            <v>TR</v>
          </cell>
          <cell r="L3927">
            <v>1</v>
          </cell>
          <cell r="M3927" t="str">
            <v>QTKD</v>
          </cell>
          <cell r="N3927">
            <v>729</v>
          </cell>
          <cell r="O3927" t="str">
            <v>21/05/2018</v>
          </cell>
          <cell r="P3927">
            <v>0</v>
          </cell>
          <cell r="Q3927" t="str">
            <v>Nhung</v>
          </cell>
        </row>
        <row r="3928">
          <cell r="E3928" t="str">
            <v>TX070800</v>
          </cell>
          <cell r="F3928">
            <v>0</v>
          </cell>
          <cell r="G3928">
            <v>0</v>
          </cell>
          <cell r="H3928" t="str">
            <v>Đoàn Anh</v>
          </cell>
          <cell r="I3928" t="str">
            <v>Tuấn</v>
          </cell>
          <cell r="J3928">
            <v>0</v>
          </cell>
          <cell r="K3928" t="str">
            <v>TR</v>
          </cell>
          <cell r="L3928">
            <v>1</v>
          </cell>
          <cell r="M3928" t="str">
            <v>Kinh tế</v>
          </cell>
          <cell r="N3928">
            <v>729</v>
          </cell>
          <cell r="O3928" t="str">
            <v>21/05/2018</v>
          </cell>
          <cell r="P3928">
            <v>0</v>
          </cell>
          <cell r="Q3928" t="str">
            <v>Nhung</v>
          </cell>
        </row>
        <row r="3929">
          <cell r="E3929" t="str">
            <v>TX070801</v>
          </cell>
          <cell r="F3929">
            <v>0</v>
          </cell>
          <cell r="G3929">
            <v>0</v>
          </cell>
          <cell r="H3929" t="str">
            <v>Hoàng Anh</v>
          </cell>
          <cell r="I3929" t="str">
            <v>Tuấn</v>
          </cell>
          <cell r="J3929">
            <v>0</v>
          </cell>
          <cell r="K3929" t="str">
            <v>TR</v>
          </cell>
          <cell r="L3929">
            <v>1</v>
          </cell>
          <cell r="M3929" t="str">
            <v>QTKD</v>
          </cell>
          <cell r="N3929">
            <v>729</v>
          </cell>
          <cell r="O3929" t="str">
            <v>21/05/2018</v>
          </cell>
          <cell r="P3929">
            <v>0</v>
          </cell>
          <cell r="Q3929" t="str">
            <v>Nhung</v>
          </cell>
        </row>
        <row r="3930">
          <cell r="E3930" t="str">
            <v>TX070802</v>
          </cell>
          <cell r="F3930">
            <v>0</v>
          </cell>
          <cell r="G3930">
            <v>0</v>
          </cell>
          <cell r="H3930" t="str">
            <v>Hứa Minh</v>
          </cell>
          <cell r="I3930" t="str">
            <v>Tuấn</v>
          </cell>
          <cell r="J3930">
            <v>0</v>
          </cell>
          <cell r="K3930" t="str">
            <v>TR</v>
          </cell>
          <cell r="L3930">
            <v>1</v>
          </cell>
          <cell r="M3930" t="str">
            <v>QTKD</v>
          </cell>
          <cell r="N3930">
            <v>729</v>
          </cell>
          <cell r="O3930" t="str">
            <v>21/05/2018</v>
          </cell>
          <cell r="P3930">
            <v>0</v>
          </cell>
          <cell r="Q3930" t="str">
            <v>Nhung</v>
          </cell>
        </row>
        <row r="3931">
          <cell r="E3931" t="str">
            <v>TX070803</v>
          </cell>
          <cell r="F3931">
            <v>0</v>
          </cell>
          <cell r="G3931">
            <v>0</v>
          </cell>
          <cell r="H3931" t="str">
            <v>Lê Anh</v>
          </cell>
          <cell r="I3931" t="str">
            <v>Tuấn</v>
          </cell>
          <cell r="J3931">
            <v>0</v>
          </cell>
          <cell r="K3931" t="str">
            <v>TR</v>
          </cell>
          <cell r="L3931">
            <v>1</v>
          </cell>
          <cell r="M3931" t="str">
            <v>QTKD</v>
          </cell>
          <cell r="N3931">
            <v>729</v>
          </cell>
          <cell r="O3931" t="str">
            <v>21/05/2018</v>
          </cell>
          <cell r="P3931">
            <v>0</v>
          </cell>
          <cell r="Q3931" t="str">
            <v>Nhung</v>
          </cell>
        </row>
        <row r="3932">
          <cell r="E3932" t="str">
            <v>TX070806</v>
          </cell>
          <cell r="F3932">
            <v>0</v>
          </cell>
          <cell r="G3932">
            <v>0</v>
          </cell>
          <cell r="H3932" t="str">
            <v>Ngô Anh</v>
          </cell>
          <cell r="I3932" t="str">
            <v>Tuấn</v>
          </cell>
          <cell r="J3932">
            <v>0</v>
          </cell>
          <cell r="K3932" t="str">
            <v>TR</v>
          </cell>
          <cell r="L3932">
            <v>1</v>
          </cell>
          <cell r="M3932" t="str">
            <v>QTKD</v>
          </cell>
          <cell r="N3932">
            <v>729</v>
          </cell>
          <cell r="O3932" t="str">
            <v>21/05/2018</v>
          </cell>
          <cell r="P3932">
            <v>0</v>
          </cell>
          <cell r="Q3932" t="str">
            <v>Nhung</v>
          </cell>
        </row>
        <row r="3933">
          <cell r="E3933" t="str">
            <v>TX070807</v>
          </cell>
          <cell r="F3933">
            <v>0</v>
          </cell>
          <cell r="G3933">
            <v>0</v>
          </cell>
          <cell r="H3933" t="str">
            <v>Nguyễn Anh</v>
          </cell>
          <cell r="I3933" t="str">
            <v>Tuấn</v>
          </cell>
          <cell r="J3933">
            <v>0</v>
          </cell>
          <cell r="K3933" t="str">
            <v>TR</v>
          </cell>
          <cell r="L3933">
            <v>1</v>
          </cell>
          <cell r="M3933" t="str">
            <v>Kinh tế</v>
          </cell>
          <cell r="N3933">
            <v>729</v>
          </cell>
          <cell r="O3933" t="str">
            <v>21/05/2018</v>
          </cell>
          <cell r="P3933">
            <v>0</v>
          </cell>
          <cell r="Q3933" t="str">
            <v>Nhung</v>
          </cell>
        </row>
        <row r="3934">
          <cell r="E3934" t="str">
            <v>TX070808</v>
          </cell>
          <cell r="F3934">
            <v>0</v>
          </cell>
          <cell r="G3934">
            <v>0</v>
          </cell>
          <cell r="H3934" t="str">
            <v>Nguyễn Minh</v>
          </cell>
          <cell r="I3934" t="str">
            <v>Tuấn</v>
          </cell>
          <cell r="J3934">
            <v>0</v>
          </cell>
          <cell r="K3934" t="str">
            <v>TR</v>
          </cell>
          <cell r="L3934">
            <v>1</v>
          </cell>
          <cell r="M3934" t="str">
            <v>QTKD</v>
          </cell>
          <cell r="N3934">
            <v>729</v>
          </cell>
          <cell r="O3934" t="str">
            <v>21/05/2018</v>
          </cell>
          <cell r="P3934">
            <v>0</v>
          </cell>
          <cell r="Q3934" t="str">
            <v>Nhung</v>
          </cell>
        </row>
        <row r="3935">
          <cell r="E3935" t="str">
            <v>TX070809</v>
          </cell>
          <cell r="F3935">
            <v>0</v>
          </cell>
          <cell r="G3935">
            <v>0</v>
          </cell>
          <cell r="H3935" t="str">
            <v>Nguyễn Thanh</v>
          </cell>
          <cell r="I3935" t="str">
            <v>Tuấn</v>
          </cell>
          <cell r="J3935">
            <v>0</v>
          </cell>
          <cell r="K3935" t="str">
            <v>TR</v>
          </cell>
          <cell r="L3935">
            <v>1</v>
          </cell>
          <cell r="M3935" t="str">
            <v>Kinh tế</v>
          </cell>
          <cell r="N3935">
            <v>729</v>
          </cell>
          <cell r="O3935" t="str">
            <v>21/05/2018</v>
          </cell>
          <cell r="P3935">
            <v>0</v>
          </cell>
          <cell r="Q3935" t="str">
            <v>Nhung</v>
          </cell>
        </row>
        <row r="3936">
          <cell r="E3936" t="str">
            <v>TX070810</v>
          </cell>
          <cell r="F3936">
            <v>0</v>
          </cell>
          <cell r="G3936">
            <v>0</v>
          </cell>
          <cell r="H3936" t="str">
            <v>Nguyễn Văn</v>
          </cell>
          <cell r="I3936" t="str">
            <v>Tuấn</v>
          </cell>
          <cell r="J3936">
            <v>0</v>
          </cell>
          <cell r="K3936" t="str">
            <v>TR</v>
          </cell>
          <cell r="L3936">
            <v>1</v>
          </cell>
          <cell r="M3936" t="str">
            <v>QTKD</v>
          </cell>
          <cell r="N3936">
            <v>729</v>
          </cell>
          <cell r="O3936" t="str">
            <v>21/05/2018</v>
          </cell>
          <cell r="P3936">
            <v>0</v>
          </cell>
          <cell r="Q3936" t="str">
            <v>Nhung</v>
          </cell>
        </row>
        <row r="3937">
          <cell r="E3937" t="str">
            <v>TX070811</v>
          </cell>
          <cell r="F3937">
            <v>0</v>
          </cell>
          <cell r="G3937">
            <v>0</v>
          </cell>
          <cell r="H3937" t="str">
            <v>Phạm Duy</v>
          </cell>
          <cell r="I3937" t="str">
            <v>Tuấn</v>
          </cell>
          <cell r="J3937">
            <v>0</v>
          </cell>
          <cell r="K3937" t="str">
            <v>TR</v>
          </cell>
          <cell r="L3937">
            <v>1</v>
          </cell>
          <cell r="M3937" t="str">
            <v>QTKD</v>
          </cell>
          <cell r="N3937">
            <v>729</v>
          </cell>
          <cell r="O3937" t="str">
            <v>21/05/2018</v>
          </cell>
          <cell r="P3937">
            <v>0</v>
          </cell>
          <cell r="Q3937" t="str">
            <v>Nhung</v>
          </cell>
        </row>
        <row r="3938">
          <cell r="E3938" t="str">
            <v>TX070812</v>
          </cell>
          <cell r="F3938">
            <v>0</v>
          </cell>
          <cell r="G3938">
            <v>0</v>
          </cell>
          <cell r="H3938" t="str">
            <v>Phạm Quang</v>
          </cell>
          <cell r="I3938" t="str">
            <v>Tuấn</v>
          </cell>
          <cell r="J3938">
            <v>0</v>
          </cell>
          <cell r="K3938" t="str">
            <v>TR</v>
          </cell>
          <cell r="L3938">
            <v>1</v>
          </cell>
          <cell r="M3938" t="str">
            <v>Kinh tế</v>
          </cell>
          <cell r="N3938">
            <v>729</v>
          </cell>
          <cell r="O3938" t="str">
            <v>21/05/2018</v>
          </cell>
          <cell r="P3938">
            <v>0</v>
          </cell>
          <cell r="Q3938" t="str">
            <v>Nhung</v>
          </cell>
        </row>
        <row r="3939">
          <cell r="E3939" t="str">
            <v>TX070813</v>
          </cell>
          <cell r="F3939">
            <v>0</v>
          </cell>
          <cell r="G3939">
            <v>0</v>
          </cell>
          <cell r="H3939" t="str">
            <v>Trần Anh</v>
          </cell>
          <cell r="I3939" t="str">
            <v>Tuấn</v>
          </cell>
          <cell r="J3939">
            <v>0</v>
          </cell>
          <cell r="K3939" t="str">
            <v>TR</v>
          </cell>
          <cell r="L3939">
            <v>1</v>
          </cell>
          <cell r="M3939" t="str">
            <v>QTKD</v>
          </cell>
          <cell r="N3939">
            <v>729</v>
          </cell>
          <cell r="O3939" t="str">
            <v>21/05/2018</v>
          </cell>
          <cell r="P3939">
            <v>0</v>
          </cell>
          <cell r="Q3939" t="str">
            <v>Nhung</v>
          </cell>
        </row>
        <row r="3940">
          <cell r="E3940" t="str">
            <v>TX070814</v>
          </cell>
          <cell r="F3940">
            <v>0</v>
          </cell>
          <cell r="G3940">
            <v>0</v>
          </cell>
          <cell r="H3940" t="str">
            <v>Trần Đình</v>
          </cell>
          <cell r="I3940" t="str">
            <v>Tuấn</v>
          </cell>
          <cell r="J3940">
            <v>0</v>
          </cell>
          <cell r="K3940" t="str">
            <v>TR</v>
          </cell>
          <cell r="L3940">
            <v>1</v>
          </cell>
          <cell r="M3940" t="str">
            <v>QTKD</v>
          </cell>
          <cell r="N3940">
            <v>729</v>
          </cell>
          <cell r="O3940" t="str">
            <v>21/05/2018</v>
          </cell>
          <cell r="P3940">
            <v>0</v>
          </cell>
          <cell r="Q3940" t="str">
            <v>Nhung</v>
          </cell>
        </row>
        <row r="3941">
          <cell r="E3941" t="str">
            <v>TX070815</v>
          </cell>
          <cell r="F3941">
            <v>0</v>
          </cell>
          <cell r="G3941">
            <v>0</v>
          </cell>
          <cell r="H3941" t="str">
            <v>Bùi Minh</v>
          </cell>
          <cell r="I3941" t="str">
            <v>Tuệ</v>
          </cell>
          <cell r="J3941">
            <v>0</v>
          </cell>
          <cell r="K3941" t="str">
            <v>TR</v>
          </cell>
          <cell r="L3941">
            <v>1</v>
          </cell>
          <cell r="M3941" t="str">
            <v>QTKD</v>
          </cell>
          <cell r="N3941">
            <v>729</v>
          </cell>
          <cell r="O3941" t="str">
            <v>21/05/2018</v>
          </cell>
          <cell r="P3941">
            <v>0</v>
          </cell>
          <cell r="Q3941" t="str">
            <v>Nhung</v>
          </cell>
        </row>
        <row r="3942">
          <cell r="E3942" t="str">
            <v>TX070816</v>
          </cell>
          <cell r="F3942">
            <v>0</v>
          </cell>
          <cell r="G3942">
            <v>0</v>
          </cell>
          <cell r="H3942" t="str">
            <v>Đào Duy</v>
          </cell>
          <cell r="I3942" t="str">
            <v>Tùng</v>
          </cell>
          <cell r="J3942">
            <v>0</v>
          </cell>
          <cell r="K3942" t="str">
            <v>TR</v>
          </cell>
          <cell r="L3942">
            <v>1</v>
          </cell>
          <cell r="M3942" t="str">
            <v>QTKD</v>
          </cell>
          <cell r="N3942">
            <v>729</v>
          </cell>
          <cell r="O3942" t="str">
            <v>21/05/2018</v>
          </cell>
          <cell r="P3942">
            <v>0</v>
          </cell>
          <cell r="Q3942" t="str">
            <v>Nhung</v>
          </cell>
        </row>
        <row r="3943">
          <cell r="E3943" t="str">
            <v>TX070817</v>
          </cell>
          <cell r="F3943">
            <v>0</v>
          </cell>
          <cell r="G3943">
            <v>0</v>
          </cell>
          <cell r="H3943" t="str">
            <v>Lưu Minh</v>
          </cell>
          <cell r="I3943" t="str">
            <v>Tùng</v>
          </cell>
          <cell r="J3943">
            <v>0</v>
          </cell>
          <cell r="K3943" t="str">
            <v>TR</v>
          </cell>
          <cell r="L3943">
            <v>1</v>
          </cell>
          <cell r="M3943" t="str">
            <v>QTKD</v>
          </cell>
          <cell r="N3943">
            <v>729</v>
          </cell>
          <cell r="O3943" t="str">
            <v>21/05/2018</v>
          </cell>
          <cell r="P3943">
            <v>0</v>
          </cell>
          <cell r="Q3943" t="str">
            <v>Nhung</v>
          </cell>
        </row>
        <row r="3944">
          <cell r="E3944" t="str">
            <v>TX070818</v>
          </cell>
          <cell r="F3944">
            <v>0</v>
          </cell>
          <cell r="G3944">
            <v>0</v>
          </cell>
          <cell r="H3944" t="str">
            <v>Nguyễn Duy</v>
          </cell>
          <cell r="I3944" t="str">
            <v>Tùng</v>
          </cell>
          <cell r="J3944">
            <v>0</v>
          </cell>
          <cell r="K3944" t="str">
            <v>TR</v>
          </cell>
          <cell r="L3944">
            <v>1</v>
          </cell>
          <cell r="M3944" t="str">
            <v>Kinh tế</v>
          </cell>
          <cell r="N3944">
            <v>729</v>
          </cell>
          <cell r="O3944" t="str">
            <v>21/05/2018</v>
          </cell>
          <cell r="P3944">
            <v>0</v>
          </cell>
          <cell r="Q3944" t="str">
            <v>Nhung</v>
          </cell>
        </row>
        <row r="3945">
          <cell r="E3945" t="str">
            <v>TX070820</v>
          </cell>
          <cell r="F3945">
            <v>0</v>
          </cell>
          <cell r="G3945">
            <v>0</v>
          </cell>
          <cell r="H3945" t="str">
            <v>Phan Thanh</v>
          </cell>
          <cell r="I3945" t="str">
            <v>Tùng</v>
          </cell>
          <cell r="J3945">
            <v>0</v>
          </cell>
          <cell r="K3945" t="str">
            <v>TR</v>
          </cell>
          <cell r="L3945">
            <v>1</v>
          </cell>
          <cell r="M3945" t="str">
            <v>QTKD</v>
          </cell>
          <cell r="N3945">
            <v>729</v>
          </cell>
          <cell r="O3945" t="str">
            <v>21/05/2018</v>
          </cell>
          <cell r="P3945">
            <v>0</v>
          </cell>
          <cell r="Q3945" t="str">
            <v>Nhung</v>
          </cell>
        </row>
        <row r="3946">
          <cell r="E3946" t="str">
            <v>TX070821</v>
          </cell>
          <cell r="F3946">
            <v>0</v>
          </cell>
          <cell r="G3946">
            <v>0</v>
          </cell>
          <cell r="H3946" t="str">
            <v>Vũ Lai</v>
          </cell>
          <cell r="I3946" t="str">
            <v>Tùng</v>
          </cell>
          <cell r="J3946">
            <v>0</v>
          </cell>
          <cell r="K3946" t="str">
            <v>TR</v>
          </cell>
          <cell r="L3946">
            <v>1</v>
          </cell>
          <cell r="M3946" t="str">
            <v>QTKD</v>
          </cell>
          <cell r="N3946">
            <v>729</v>
          </cell>
          <cell r="O3946" t="str">
            <v>21/05/2018</v>
          </cell>
          <cell r="P3946">
            <v>0</v>
          </cell>
          <cell r="Q3946" t="str">
            <v>Nhung</v>
          </cell>
        </row>
        <row r="3947">
          <cell r="E3947" t="str">
            <v>TX070822</v>
          </cell>
          <cell r="F3947">
            <v>0</v>
          </cell>
          <cell r="G3947">
            <v>0</v>
          </cell>
          <cell r="H3947" t="str">
            <v>Nguyễn Thị</v>
          </cell>
          <cell r="I3947" t="str">
            <v>Tươi</v>
          </cell>
          <cell r="J3947">
            <v>0</v>
          </cell>
          <cell r="K3947" t="str">
            <v>TR</v>
          </cell>
          <cell r="L3947">
            <v>1</v>
          </cell>
          <cell r="M3947" t="str">
            <v>QTKD</v>
          </cell>
          <cell r="N3947">
            <v>729</v>
          </cell>
          <cell r="O3947" t="str">
            <v>21/05/2018</v>
          </cell>
          <cell r="P3947">
            <v>0</v>
          </cell>
          <cell r="Q3947" t="str">
            <v>Nhung</v>
          </cell>
        </row>
        <row r="3948">
          <cell r="E3948" t="str">
            <v>TX070824</v>
          </cell>
          <cell r="F3948">
            <v>0</v>
          </cell>
          <cell r="G3948">
            <v>0</v>
          </cell>
          <cell r="H3948" t="str">
            <v>Nguyễn Minh</v>
          </cell>
          <cell r="I3948" t="str">
            <v>Tuyên</v>
          </cell>
          <cell r="J3948">
            <v>0</v>
          </cell>
          <cell r="K3948" t="str">
            <v>TR</v>
          </cell>
          <cell r="L3948">
            <v>1</v>
          </cell>
          <cell r="M3948" t="str">
            <v>Kinh tế</v>
          </cell>
          <cell r="N3948">
            <v>729</v>
          </cell>
          <cell r="O3948" t="str">
            <v>21/05/2018</v>
          </cell>
          <cell r="P3948">
            <v>0</v>
          </cell>
          <cell r="Q3948" t="str">
            <v>Nhung</v>
          </cell>
        </row>
        <row r="3949">
          <cell r="E3949" t="str">
            <v>TX070825</v>
          </cell>
          <cell r="F3949">
            <v>0</v>
          </cell>
          <cell r="G3949">
            <v>0</v>
          </cell>
          <cell r="H3949" t="str">
            <v>Hoàng Đình</v>
          </cell>
          <cell r="I3949" t="str">
            <v>Tuyến</v>
          </cell>
          <cell r="J3949">
            <v>0</v>
          </cell>
          <cell r="K3949" t="str">
            <v>TR</v>
          </cell>
          <cell r="L3949">
            <v>1</v>
          </cell>
          <cell r="M3949" t="str">
            <v>QTKD</v>
          </cell>
          <cell r="N3949">
            <v>729</v>
          </cell>
          <cell r="O3949" t="str">
            <v>21/05/2018</v>
          </cell>
          <cell r="P3949">
            <v>0</v>
          </cell>
          <cell r="Q3949" t="str">
            <v>Nhung</v>
          </cell>
        </row>
        <row r="3950">
          <cell r="E3950" t="str">
            <v>TX070826</v>
          </cell>
          <cell r="F3950">
            <v>0</v>
          </cell>
          <cell r="G3950">
            <v>0</v>
          </cell>
          <cell r="H3950" t="str">
            <v>Nguyễn Quang</v>
          </cell>
          <cell r="I3950" t="str">
            <v>Tuyền</v>
          </cell>
          <cell r="J3950">
            <v>0</v>
          </cell>
          <cell r="K3950" t="str">
            <v>TR</v>
          </cell>
          <cell r="L3950">
            <v>1</v>
          </cell>
          <cell r="M3950" t="str">
            <v>QTKD</v>
          </cell>
          <cell r="N3950">
            <v>729</v>
          </cell>
          <cell r="O3950" t="str">
            <v>21/05/2018</v>
          </cell>
          <cell r="P3950">
            <v>0</v>
          </cell>
          <cell r="Q3950" t="str">
            <v>Nhung</v>
          </cell>
        </row>
        <row r="3951">
          <cell r="E3951" t="str">
            <v>TX070827</v>
          </cell>
          <cell r="F3951">
            <v>0</v>
          </cell>
          <cell r="G3951">
            <v>0</v>
          </cell>
          <cell r="H3951" t="str">
            <v>Bùi Thị</v>
          </cell>
          <cell r="I3951" t="str">
            <v>Tuyết</v>
          </cell>
          <cell r="J3951">
            <v>0</v>
          </cell>
          <cell r="K3951" t="str">
            <v>TR</v>
          </cell>
          <cell r="L3951">
            <v>1</v>
          </cell>
          <cell r="M3951" t="str">
            <v>QTKD</v>
          </cell>
          <cell r="N3951">
            <v>729</v>
          </cell>
          <cell r="O3951" t="str">
            <v>21/05/2018</v>
          </cell>
          <cell r="P3951">
            <v>0</v>
          </cell>
          <cell r="Q3951" t="str">
            <v>Nhung</v>
          </cell>
        </row>
        <row r="3952">
          <cell r="E3952" t="str">
            <v>TX070828</v>
          </cell>
          <cell r="F3952">
            <v>0</v>
          </cell>
          <cell r="G3952">
            <v>0</v>
          </cell>
          <cell r="H3952" t="str">
            <v>Nguyễn Thị</v>
          </cell>
          <cell r="I3952" t="str">
            <v>Tuyết</v>
          </cell>
          <cell r="J3952">
            <v>0</v>
          </cell>
          <cell r="K3952" t="str">
            <v>TR</v>
          </cell>
          <cell r="L3952">
            <v>1</v>
          </cell>
          <cell r="M3952" t="str">
            <v>Kinh tế</v>
          </cell>
          <cell r="N3952">
            <v>729</v>
          </cell>
          <cell r="O3952" t="str">
            <v>21/05/2018</v>
          </cell>
          <cell r="P3952">
            <v>0</v>
          </cell>
          <cell r="Q3952" t="str">
            <v>Nhung</v>
          </cell>
        </row>
        <row r="3953">
          <cell r="E3953" t="str">
            <v>TX070829</v>
          </cell>
          <cell r="F3953">
            <v>0</v>
          </cell>
          <cell r="G3953">
            <v>0</v>
          </cell>
          <cell r="H3953" t="str">
            <v>Phạm Hồng</v>
          </cell>
          <cell r="I3953" t="str">
            <v>Tuyết</v>
          </cell>
          <cell r="J3953">
            <v>0</v>
          </cell>
          <cell r="K3953" t="str">
            <v>TR</v>
          </cell>
          <cell r="L3953">
            <v>1</v>
          </cell>
          <cell r="M3953" t="str">
            <v>Kinh tế</v>
          </cell>
          <cell r="N3953">
            <v>729</v>
          </cell>
          <cell r="O3953" t="str">
            <v>21/05/2018</v>
          </cell>
          <cell r="P3953">
            <v>0</v>
          </cell>
          <cell r="Q3953" t="str">
            <v>Nhung</v>
          </cell>
        </row>
        <row r="3954">
          <cell r="E3954" t="str">
            <v>TX070830</v>
          </cell>
          <cell r="F3954">
            <v>0</v>
          </cell>
          <cell r="G3954">
            <v>0</v>
          </cell>
          <cell r="H3954" t="str">
            <v>Nguyễn Văn</v>
          </cell>
          <cell r="I3954" t="str">
            <v>Ước</v>
          </cell>
          <cell r="J3954">
            <v>0</v>
          </cell>
          <cell r="K3954" t="str">
            <v>TR</v>
          </cell>
          <cell r="L3954">
            <v>1</v>
          </cell>
          <cell r="M3954" t="str">
            <v>QTKD</v>
          </cell>
          <cell r="N3954">
            <v>729</v>
          </cell>
          <cell r="O3954" t="str">
            <v>21/05/2018</v>
          </cell>
          <cell r="P3954">
            <v>0</v>
          </cell>
          <cell r="Q3954" t="str">
            <v>Nhung</v>
          </cell>
        </row>
        <row r="3955">
          <cell r="E3955" t="str">
            <v>TX070831</v>
          </cell>
          <cell r="F3955">
            <v>0</v>
          </cell>
          <cell r="G3955">
            <v>0</v>
          </cell>
          <cell r="H3955" t="str">
            <v>Lã Thị Tố</v>
          </cell>
          <cell r="I3955" t="str">
            <v>Uyên</v>
          </cell>
          <cell r="J3955">
            <v>0</v>
          </cell>
          <cell r="K3955" t="str">
            <v>TR</v>
          </cell>
          <cell r="L3955">
            <v>1</v>
          </cell>
          <cell r="M3955" t="str">
            <v>Kinh tế</v>
          </cell>
          <cell r="N3955">
            <v>729</v>
          </cell>
          <cell r="O3955" t="str">
            <v>21/05/2018</v>
          </cell>
          <cell r="P3955">
            <v>0</v>
          </cell>
          <cell r="Q3955" t="str">
            <v>Nhung</v>
          </cell>
        </row>
        <row r="3956">
          <cell r="E3956" t="str">
            <v>TX070833</v>
          </cell>
          <cell r="F3956">
            <v>0</v>
          </cell>
          <cell r="G3956">
            <v>0</v>
          </cell>
          <cell r="H3956" t="str">
            <v>Lê Thị</v>
          </cell>
          <cell r="I3956" t="str">
            <v>Vân</v>
          </cell>
          <cell r="J3956">
            <v>0</v>
          </cell>
          <cell r="K3956" t="str">
            <v>TR</v>
          </cell>
          <cell r="L3956">
            <v>1</v>
          </cell>
          <cell r="M3956" t="str">
            <v>QTKD</v>
          </cell>
          <cell r="N3956">
            <v>729</v>
          </cell>
          <cell r="O3956" t="str">
            <v>21/05/2018</v>
          </cell>
          <cell r="P3956">
            <v>0</v>
          </cell>
          <cell r="Q3956" t="str">
            <v>Nhung</v>
          </cell>
        </row>
        <row r="3957">
          <cell r="E3957" t="str">
            <v>TX070834</v>
          </cell>
          <cell r="F3957">
            <v>0</v>
          </cell>
          <cell r="G3957">
            <v>0</v>
          </cell>
          <cell r="H3957" t="str">
            <v>Mai Khánh</v>
          </cell>
          <cell r="I3957" t="str">
            <v>Vân</v>
          </cell>
          <cell r="J3957">
            <v>0</v>
          </cell>
          <cell r="K3957" t="str">
            <v>TR</v>
          </cell>
          <cell r="L3957">
            <v>1</v>
          </cell>
          <cell r="M3957" t="str">
            <v>QTKD</v>
          </cell>
          <cell r="N3957">
            <v>729</v>
          </cell>
          <cell r="O3957" t="str">
            <v>21/05/2018</v>
          </cell>
          <cell r="P3957">
            <v>0</v>
          </cell>
          <cell r="Q3957" t="str">
            <v>Nhung</v>
          </cell>
        </row>
        <row r="3958">
          <cell r="E3958" t="str">
            <v>TX070835</v>
          </cell>
          <cell r="F3958">
            <v>0</v>
          </cell>
          <cell r="G3958">
            <v>0</v>
          </cell>
          <cell r="H3958" t="str">
            <v>Nghiêm Thị Bích</v>
          </cell>
          <cell r="I3958" t="str">
            <v>Vân</v>
          </cell>
          <cell r="J3958">
            <v>0</v>
          </cell>
          <cell r="K3958" t="str">
            <v>TR</v>
          </cell>
          <cell r="L3958">
            <v>1</v>
          </cell>
          <cell r="M3958" t="str">
            <v>QTKD</v>
          </cell>
          <cell r="N3958">
            <v>729</v>
          </cell>
          <cell r="O3958" t="str">
            <v>21/05/2018</v>
          </cell>
          <cell r="P3958">
            <v>0</v>
          </cell>
          <cell r="Q3958" t="str">
            <v>Nhung</v>
          </cell>
        </row>
        <row r="3959">
          <cell r="E3959" t="str">
            <v>TX070836</v>
          </cell>
          <cell r="F3959">
            <v>0</v>
          </cell>
          <cell r="G3959">
            <v>0</v>
          </cell>
          <cell r="H3959" t="str">
            <v>Nguyễn Đại</v>
          </cell>
          <cell r="I3959" t="str">
            <v>Vân</v>
          </cell>
          <cell r="J3959">
            <v>0</v>
          </cell>
          <cell r="K3959" t="str">
            <v>TR</v>
          </cell>
          <cell r="L3959">
            <v>1</v>
          </cell>
          <cell r="M3959" t="str">
            <v>QTKD</v>
          </cell>
          <cell r="N3959">
            <v>729</v>
          </cell>
          <cell r="O3959" t="str">
            <v>21/05/2018</v>
          </cell>
          <cell r="P3959">
            <v>0</v>
          </cell>
          <cell r="Q3959" t="str">
            <v>Nhung</v>
          </cell>
        </row>
        <row r="3960">
          <cell r="E3960" t="str">
            <v>TX070838</v>
          </cell>
          <cell r="F3960">
            <v>0</v>
          </cell>
          <cell r="G3960">
            <v>0</v>
          </cell>
          <cell r="H3960" t="str">
            <v>Nguyễn Quỳnh</v>
          </cell>
          <cell r="I3960" t="str">
            <v>Vân</v>
          </cell>
          <cell r="J3960">
            <v>0</v>
          </cell>
          <cell r="K3960" t="str">
            <v>TR</v>
          </cell>
          <cell r="L3960">
            <v>1</v>
          </cell>
          <cell r="M3960" t="str">
            <v>QTKD</v>
          </cell>
          <cell r="N3960">
            <v>729</v>
          </cell>
          <cell r="O3960" t="str">
            <v>21/05/2018</v>
          </cell>
          <cell r="P3960">
            <v>0</v>
          </cell>
          <cell r="Q3960" t="str">
            <v>Nhung</v>
          </cell>
        </row>
        <row r="3961">
          <cell r="E3961" t="str">
            <v>TX070843</v>
          </cell>
          <cell r="F3961">
            <v>0</v>
          </cell>
          <cell r="G3961">
            <v>0</v>
          </cell>
          <cell r="H3961" t="str">
            <v>Nguyễn Thị Khánh</v>
          </cell>
          <cell r="I3961" t="str">
            <v>Vân</v>
          </cell>
          <cell r="J3961">
            <v>0</v>
          </cell>
          <cell r="K3961" t="str">
            <v>TR</v>
          </cell>
          <cell r="L3961">
            <v>1</v>
          </cell>
          <cell r="M3961" t="str">
            <v>QTKD</v>
          </cell>
          <cell r="N3961">
            <v>729</v>
          </cell>
          <cell r="O3961" t="str">
            <v>21/05/2018</v>
          </cell>
          <cell r="P3961">
            <v>0</v>
          </cell>
          <cell r="Q3961" t="str">
            <v>Nhung</v>
          </cell>
        </row>
        <row r="3962">
          <cell r="E3962" t="str">
            <v>TX070844</v>
          </cell>
          <cell r="F3962">
            <v>0</v>
          </cell>
          <cell r="G3962">
            <v>0</v>
          </cell>
          <cell r="H3962" t="str">
            <v>Phạm Thị Hồng</v>
          </cell>
          <cell r="I3962" t="str">
            <v>Vân</v>
          </cell>
          <cell r="J3962">
            <v>0</v>
          </cell>
          <cell r="K3962" t="str">
            <v>TR</v>
          </cell>
          <cell r="L3962">
            <v>1</v>
          </cell>
          <cell r="M3962" t="str">
            <v>QTKD</v>
          </cell>
          <cell r="N3962">
            <v>729</v>
          </cell>
          <cell r="O3962" t="str">
            <v>21/05/2018</v>
          </cell>
          <cell r="P3962">
            <v>0</v>
          </cell>
          <cell r="Q3962" t="str">
            <v>Nhung</v>
          </cell>
        </row>
        <row r="3963">
          <cell r="E3963" t="str">
            <v>TX070846</v>
          </cell>
          <cell r="F3963">
            <v>0</v>
          </cell>
          <cell r="G3963">
            <v>0</v>
          </cell>
          <cell r="H3963" t="str">
            <v>Trần Thị</v>
          </cell>
          <cell r="I3963" t="str">
            <v>Vân</v>
          </cell>
          <cell r="J3963">
            <v>0</v>
          </cell>
          <cell r="K3963" t="str">
            <v>TR</v>
          </cell>
          <cell r="L3963">
            <v>1</v>
          </cell>
          <cell r="M3963" t="str">
            <v>QTKD</v>
          </cell>
          <cell r="N3963">
            <v>729</v>
          </cell>
          <cell r="O3963" t="str">
            <v>21/05/2018</v>
          </cell>
          <cell r="P3963">
            <v>0</v>
          </cell>
          <cell r="Q3963" t="str">
            <v>Nhung</v>
          </cell>
        </row>
        <row r="3964">
          <cell r="E3964" t="str">
            <v>TX070847</v>
          </cell>
          <cell r="F3964">
            <v>0</v>
          </cell>
          <cell r="G3964">
            <v>0</v>
          </cell>
          <cell r="H3964" t="str">
            <v>Trần Thị</v>
          </cell>
          <cell r="I3964" t="str">
            <v>Vân</v>
          </cell>
          <cell r="J3964">
            <v>0</v>
          </cell>
          <cell r="K3964" t="str">
            <v>TR</v>
          </cell>
          <cell r="L3964">
            <v>1</v>
          </cell>
          <cell r="M3964" t="str">
            <v>QTKD</v>
          </cell>
          <cell r="N3964">
            <v>729</v>
          </cell>
          <cell r="O3964" t="str">
            <v>21/05/2018</v>
          </cell>
          <cell r="P3964">
            <v>0</v>
          </cell>
          <cell r="Q3964" t="str">
            <v>Nhung</v>
          </cell>
        </row>
        <row r="3965">
          <cell r="E3965" t="str">
            <v>TX070848</v>
          </cell>
          <cell r="F3965">
            <v>0</v>
          </cell>
          <cell r="G3965">
            <v>0</v>
          </cell>
          <cell r="H3965" t="str">
            <v>Trần Thu</v>
          </cell>
          <cell r="I3965" t="str">
            <v>Vân</v>
          </cell>
          <cell r="J3965">
            <v>0</v>
          </cell>
          <cell r="K3965" t="str">
            <v>TR</v>
          </cell>
          <cell r="L3965">
            <v>1</v>
          </cell>
          <cell r="M3965" t="str">
            <v>QTKD</v>
          </cell>
          <cell r="N3965">
            <v>729</v>
          </cell>
          <cell r="O3965" t="str">
            <v>21/05/2018</v>
          </cell>
          <cell r="P3965">
            <v>0</v>
          </cell>
          <cell r="Q3965" t="str">
            <v>Nhung</v>
          </cell>
        </row>
        <row r="3966">
          <cell r="E3966" t="str">
            <v>TX070851</v>
          </cell>
          <cell r="F3966">
            <v>0</v>
          </cell>
          <cell r="G3966">
            <v>0</v>
          </cell>
          <cell r="H3966" t="str">
            <v>Nguyễn Anh</v>
          </cell>
          <cell r="I3966" t="str">
            <v>Văn</v>
          </cell>
          <cell r="J3966">
            <v>0</v>
          </cell>
          <cell r="K3966" t="str">
            <v>TR</v>
          </cell>
          <cell r="L3966">
            <v>1</v>
          </cell>
          <cell r="M3966" t="str">
            <v>Kinh tế</v>
          </cell>
          <cell r="N3966">
            <v>729</v>
          </cell>
          <cell r="O3966" t="str">
            <v>21/05/2018</v>
          </cell>
          <cell r="P3966">
            <v>0</v>
          </cell>
          <cell r="Q3966" t="str">
            <v>Nhung</v>
          </cell>
        </row>
        <row r="3967">
          <cell r="E3967" t="str">
            <v>TX070852</v>
          </cell>
          <cell r="F3967">
            <v>0</v>
          </cell>
          <cell r="G3967">
            <v>0</v>
          </cell>
          <cell r="H3967" t="str">
            <v>Nguyễn Đức Thành</v>
          </cell>
          <cell r="I3967" t="str">
            <v>Văn</v>
          </cell>
          <cell r="J3967">
            <v>0</v>
          </cell>
          <cell r="K3967" t="str">
            <v>TR</v>
          </cell>
          <cell r="L3967">
            <v>1</v>
          </cell>
          <cell r="M3967" t="str">
            <v>QTKD</v>
          </cell>
          <cell r="N3967">
            <v>729</v>
          </cell>
          <cell r="O3967" t="str">
            <v>21/05/2018</v>
          </cell>
          <cell r="P3967">
            <v>0</v>
          </cell>
          <cell r="Q3967" t="str">
            <v>Nhung</v>
          </cell>
        </row>
        <row r="3968">
          <cell r="E3968" t="str">
            <v>TX070853</v>
          </cell>
          <cell r="F3968">
            <v>0</v>
          </cell>
          <cell r="G3968">
            <v>0</v>
          </cell>
          <cell r="H3968" t="str">
            <v>Phan Thị Hồng</v>
          </cell>
          <cell r="I3968" t="str">
            <v>Vi</v>
          </cell>
          <cell r="J3968">
            <v>0</v>
          </cell>
          <cell r="K3968" t="str">
            <v>TR</v>
          </cell>
          <cell r="L3968">
            <v>1</v>
          </cell>
          <cell r="M3968" t="str">
            <v>Kinh tế</v>
          </cell>
          <cell r="N3968">
            <v>729</v>
          </cell>
          <cell r="O3968" t="str">
            <v>21/05/2018</v>
          </cell>
          <cell r="P3968">
            <v>0</v>
          </cell>
          <cell r="Q3968" t="str">
            <v>Nhung</v>
          </cell>
        </row>
        <row r="3969">
          <cell r="E3969" t="str">
            <v>TX070854</v>
          </cell>
          <cell r="F3969">
            <v>0</v>
          </cell>
          <cell r="G3969">
            <v>0</v>
          </cell>
          <cell r="H3969" t="str">
            <v>Bùi Xuân Nam</v>
          </cell>
          <cell r="I3969" t="str">
            <v>Việt</v>
          </cell>
          <cell r="J3969">
            <v>0</v>
          </cell>
          <cell r="K3969" t="str">
            <v>TR</v>
          </cell>
          <cell r="L3969">
            <v>1</v>
          </cell>
          <cell r="M3969" t="str">
            <v>QTKD</v>
          </cell>
          <cell r="N3969">
            <v>729</v>
          </cell>
          <cell r="O3969" t="str">
            <v>21/05/2018</v>
          </cell>
          <cell r="P3969">
            <v>0</v>
          </cell>
          <cell r="Q3969" t="str">
            <v>Nhung</v>
          </cell>
        </row>
        <row r="3970">
          <cell r="E3970" t="str">
            <v>TX070856</v>
          </cell>
          <cell r="F3970">
            <v>0</v>
          </cell>
          <cell r="G3970">
            <v>0</v>
          </cell>
          <cell r="H3970" t="str">
            <v>Đặng Quang</v>
          </cell>
          <cell r="I3970" t="str">
            <v>Việt</v>
          </cell>
          <cell r="J3970">
            <v>0</v>
          </cell>
          <cell r="K3970" t="str">
            <v>TR</v>
          </cell>
          <cell r="L3970">
            <v>1</v>
          </cell>
          <cell r="M3970" t="str">
            <v>QTKD</v>
          </cell>
          <cell r="N3970">
            <v>729</v>
          </cell>
          <cell r="O3970" t="str">
            <v>21/05/2018</v>
          </cell>
          <cell r="P3970">
            <v>0</v>
          </cell>
          <cell r="Q3970" t="str">
            <v>Nhung</v>
          </cell>
        </row>
        <row r="3971">
          <cell r="E3971" t="str">
            <v>TX070858</v>
          </cell>
          <cell r="F3971">
            <v>0</v>
          </cell>
          <cell r="G3971">
            <v>0</v>
          </cell>
          <cell r="H3971" t="str">
            <v>Lê Quang</v>
          </cell>
          <cell r="I3971" t="str">
            <v>Vũ</v>
          </cell>
          <cell r="J3971">
            <v>0</v>
          </cell>
          <cell r="K3971" t="str">
            <v>TR</v>
          </cell>
          <cell r="L3971">
            <v>1</v>
          </cell>
          <cell r="M3971" t="str">
            <v>QTKD</v>
          </cell>
          <cell r="N3971">
            <v>729</v>
          </cell>
          <cell r="O3971" t="str">
            <v>21/05/2018</v>
          </cell>
          <cell r="P3971">
            <v>0</v>
          </cell>
          <cell r="Q3971" t="str">
            <v>Nhung</v>
          </cell>
        </row>
        <row r="3972">
          <cell r="E3972" t="str">
            <v>TX070861</v>
          </cell>
          <cell r="F3972">
            <v>0</v>
          </cell>
          <cell r="G3972">
            <v>0</v>
          </cell>
          <cell r="H3972" t="str">
            <v>Phạm Hoàng</v>
          </cell>
          <cell r="I3972" t="str">
            <v>Vũ</v>
          </cell>
          <cell r="J3972">
            <v>0</v>
          </cell>
          <cell r="K3972" t="str">
            <v>TR</v>
          </cell>
          <cell r="L3972">
            <v>1</v>
          </cell>
          <cell r="M3972" t="str">
            <v>QTKD</v>
          </cell>
          <cell r="N3972">
            <v>729</v>
          </cell>
          <cell r="O3972" t="str">
            <v>21/05/2018</v>
          </cell>
          <cell r="P3972">
            <v>0</v>
          </cell>
          <cell r="Q3972" t="str">
            <v>Nhung</v>
          </cell>
        </row>
        <row r="3973">
          <cell r="E3973" t="str">
            <v>TX070862</v>
          </cell>
          <cell r="F3973">
            <v>0</v>
          </cell>
          <cell r="G3973">
            <v>0</v>
          </cell>
          <cell r="H3973" t="str">
            <v>Trần Văn</v>
          </cell>
          <cell r="I3973" t="str">
            <v>Vượng</v>
          </cell>
          <cell r="J3973">
            <v>0</v>
          </cell>
          <cell r="K3973" t="str">
            <v>TR</v>
          </cell>
          <cell r="L3973">
            <v>1</v>
          </cell>
          <cell r="M3973" t="str">
            <v>Kinh tế</v>
          </cell>
          <cell r="N3973">
            <v>729</v>
          </cell>
          <cell r="O3973" t="str">
            <v>21/05/2018</v>
          </cell>
          <cell r="P3973">
            <v>0</v>
          </cell>
          <cell r="Q3973" t="str">
            <v>Nhung</v>
          </cell>
        </row>
        <row r="3974">
          <cell r="E3974" t="str">
            <v>TX070864</v>
          </cell>
          <cell r="F3974">
            <v>0</v>
          </cell>
          <cell r="G3974">
            <v>0</v>
          </cell>
          <cell r="H3974" t="str">
            <v>Nguyễn Văn</v>
          </cell>
          <cell r="I3974" t="str">
            <v>Xa</v>
          </cell>
          <cell r="J3974">
            <v>0</v>
          </cell>
          <cell r="K3974" t="str">
            <v>TR</v>
          </cell>
          <cell r="L3974">
            <v>1</v>
          </cell>
          <cell r="M3974" t="str">
            <v>QTKD</v>
          </cell>
          <cell r="N3974">
            <v>729</v>
          </cell>
          <cell r="O3974" t="str">
            <v>21/05/2018</v>
          </cell>
          <cell r="P3974">
            <v>0</v>
          </cell>
          <cell r="Q3974" t="str">
            <v>Nhung</v>
          </cell>
        </row>
        <row r="3975">
          <cell r="E3975" t="str">
            <v>TX070867</v>
          </cell>
          <cell r="F3975">
            <v>0</v>
          </cell>
          <cell r="G3975">
            <v>0</v>
          </cell>
          <cell r="H3975" t="str">
            <v>Nguyễn Thị Thanh</v>
          </cell>
          <cell r="I3975" t="str">
            <v>Xuyên</v>
          </cell>
          <cell r="J3975">
            <v>0</v>
          </cell>
          <cell r="K3975" t="str">
            <v>TR</v>
          </cell>
          <cell r="L3975">
            <v>1</v>
          </cell>
          <cell r="M3975" t="str">
            <v>QTKD</v>
          </cell>
          <cell r="N3975">
            <v>729</v>
          </cell>
          <cell r="O3975" t="str">
            <v>21/05/2018</v>
          </cell>
          <cell r="P3975">
            <v>0</v>
          </cell>
          <cell r="Q3975" t="str">
            <v>Nhung</v>
          </cell>
        </row>
        <row r="3976">
          <cell r="E3976" t="str">
            <v>TX070869</v>
          </cell>
          <cell r="F3976">
            <v>0</v>
          </cell>
          <cell r="G3976">
            <v>0</v>
          </cell>
          <cell r="H3976" t="str">
            <v>Tạ Thị Minh</v>
          </cell>
          <cell r="I3976" t="str">
            <v>Xuyến</v>
          </cell>
          <cell r="J3976">
            <v>0</v>
          </cell>
          <cell r="K3976" t="str">
            <v>TR</v>
          </cell>
          <cell r="L3976">
            <v>1</v>
          </cell>
          <cell r="M3976" t="str">
            <v>Kinh tế</v>
          </cell>
          <cell r="N3976">
            <v>729</v>
          </cell>
          <cell r="O3976" t="str">
            <v>21/05/2018</v>
          </cell>
          <cell r="P3976">
            <v>0</v>
          </cell>
          <cell r="Q3976" t="str">
            <v>Nhung</v>
          </cell>
        </row>
        <row r="3977">
          <cell r="E3977" t="str">
            <v>TX070870</v>
          </cell>
          <cell r="F3977">
            <v>0</v>
          </cell>
          <cell r="G3977">
            <v>0</v>
          </cell>
          <cell r="H3977" t="str">
            <v>Vũ Công</v>
          </cell>
          <cell r="I3977" t="str">
            <v>Yên</v>
          </cell>
          <cell r="J3977">
            <v>0</v>
          </cell>
          <cell r="K3977" t="str">
            <v>TR</v>
          </cell>
          <cell r="L3977">
            <v>1</v>
          </cell>
          <cell r="M3977" t="str">
            <v>QTKD</v>
          </cell>
          <cell r="N3977">
            <v>729</v>
          </cell>
          <cell r="O3977" t="str">
            <v>21/05/2018</v>
          </cell>
          <cell r="P3977">
            <v>0</v>
          </cell>
          <cell r="Q3977" t="str">
            <v>Nhung</v>
          </cell>
        </row>
        <row r="3978">
          <cell r="E3978" t="str">
            <v>TX070871</v>
          </cell>
          <cell r="F3978">
            <v>0</v>
          </cell>
          <cell r="G3978">
            <v>0</v>
          </cell>
          <cell r="H3978" t="str">
            <v>Cấn Thị Hải</v>
          </cell>
          <cell r="I3978" t="str">
            <v>Yến</v>
          </cell>
          <cell r="J3978">
            <v>0</v>
          </cell>
          <cell r="K3978" t="str">
            <v>TR</v>
          </cell>
          <cell r="L3978">
            <v>1</v>
          </cell>
          <cell r="M3978" t="str">
            <v>Kinh tế</v>
          </cell>
          <cell r="N3978">
            <v>729</v>
          </cell>
          <cell r="O3978" t="str">
            <v>21/05/2018</v>
          </cell>
          <cell r="P3978">
            <v>0</v>
          </cell>
          <cell r="Q3978" t="str">
            <v>Nhung</v>
          </cell>
        </row>
        <row r="3979">
          <cell r="E3979" t="str">
            <v>TX070873</v>
          </cell>
          <cell r="F3979">
            <v>0</v>
          </cell>
          <cell r="G3979">
            <v>0</v>
          </cell>
          <cell r="H3979" t="str">
            <v>Phạm Hải</v>
          </cell>
          <cell r="I3979" t="str">
            <v>Yến</v>
          </cell>
          <cell r="J3979">
            <v>0</v>
          </cell>
          <cell r="K3979" t="str">
            <v>TR</v>
          </cell>
          <cell r="L3979">
            <v>1</v>
          </cell>
          <cell r="M3979" t="str">
            <v>Kinh tế</v>
          </cell>
          <cell r="N3979">
            <v>729</v>
          </cell>
          <cell r="O3979" t="str">
            <v>21/05/2018</v>
          </cell>
          <cell r="P3979">
            <v>0</v>
          </cell>
          <cell r="Q3979" t="str">
            <v>Nhung</v>
          </cell>
        </row>
        <row r="3980">
          <cell r="E3980" t="str">
            <v>TX070874</v>
          </cell>
          <cell r="F3980">
            <v>0</v>
          </cell>
          <cell r="G3980">
            <v>0</v>
          </cell>
          <cell r="H3980" t="str">
            <v>Trần Thị</v>
          </cell>
          <cell r="I3980" t="str">
            <v>Yến</v>
          </cell>
          <cell r="J3980">
            <v>0</v>
          </cell>
          <cell r="K3980" t="str">
            <v>TR</v>
          </cell>
          <cell r="L3980">
            <v>1</v>
          </cell>
          <cell r="M3980" t="str">
            <v>QTKD</v>
          </cell>
          <cell r="N3980">
            <v>729</v>
          </cell>
          <cell r="O3980" t="str">
            <v>21/05/2018</v>
          </cell>
          <cell r="P3980">
            <v>0</v>
          </cell>
          <cell r="Q3980" t="str">
            <v>Nhung</v>
          </cell>
        </row>
        <row r="3981">
          <cell r="E3981" t="str">
            <v>TX070876</v>
          </cell>
          <cell r="F3981">
            <v>0</v>
          </cell>
          <cell r="G3981">
            <v>0</v>
          </cell>
          <cell r="H3981" t="str">
            <v>Nguyễn Viết Nam</v>
          </cell>
          <cell r="I3981" t="str">
            <v>Sơn</v>
          </cell>
          <cell r="J3981">
            <v>0</v>
          </cell>
          <cell r="K3981" t="str">
            <v>TR</v>
          </cell>
          <cell r="L3981">
            <v>1</v>
          </cell>
          <cell r="M3981" t="str">
            <v>QTKD</v>
          </cell>
          <cell r="N3981">
            <v>729</v>
          </cell>
          <cell r="O3981" t="str">
            <v>21/05/2018</v>
          </cell>
          <cell r="P3981">
            <v>0</v>
          </cell>
          <cell r="Q3981" t="str">
            <v>Nhung</v>
          </cell>
        </row>
        <row r="3982">
          <cell r="E3982" t="str">
            <v>TX070878</v>
          </cell>
          <cell r="F3982">
            <v>0</v>
          </cell>
          <cell r="G3982">
            <v>0</v>
          </cell>
          <cell r="H3982" t="str">
            <v>Lê Thế</v>
          </cell>
          <cell r="I3982" t="str">
            <v>Quân</v>
          </cell>
          <cell r="J3982">
            <v>0</v>
          </cell>
          <cell r="K3982" t="str">
            <v>TR</v>
          </cell>
          <cell r="L3982">
            <v>1</v>
          </cell>
          <cell r="M3982" t="str">
            <v>Kinh tế</v>
          </cell>
          <cell r="N3982">
            <v>729</v>
          </cell>
          <cell r="O3982" t="str">
            <v>21/05/2018</v>
          </cell>
          <cell r="P3982">
            <v>0</v>
          </cell>
          <cell r="Q3982" t="str">
            <v>Nhung</v>
          </cell>
        </row>
        <row r="3983">
          <cell r="E3983" t="str">
            <v>TX070879</v>
          </cell>
          <cell r="F3983">
            <v>0</v>
          </cell>
          <cell r="G3983">
            <v>0</v>
          </cell>
          <cell r="H3983" t="str">
            <v>Đặng Như</v>
          </cell>
          <cell r="I3983" t="str">
            <v>Quỳnh</v>
          </cell>
          <cell r="J3983">
            <v>0</v>
          </cell>
          <cell r="K3983" t="str">
            <v>TR</v>
          </cell>
          <cell r="L3983">
            <v>1</v>
          </cell>
          <cell r="M3983" t="str">
            <v>QTKD</v>
          </cell>
          <cell r="N3983">
            <v>729</v>
          </cell>
          <cell r="O3983" t="str">
            <v>21/05/2018</v>
          </cell>
          <cell r="P3983">
            <v>0</v>
          </cell>
          <cell r="Q3983" t="str">
            <v>Nhung</v>
          </cell>
        </row>
        <row r="3984">
          <cell r="E3984" t="str">
            <v>TX070883</v>
          </cell>
          <cell r="F3984">
            <v>0</v>
          </cell>
          <cell r="G3984">
            <v>0</v>
          </cell>
          <cell r="H3984" t="str">
            <v>Hà Quang</v>
          </cell>
          <cell r="I3984" t="str">
            <v>Linh</v>
          </cell>
          <cell r="J3984">
            <v>0</v>
          </cell>
          <cell r="K3984" t="str">
            <v>TR</v>
          </cell>
          <cell r="L3984">
            <v>1</v>
          </cell>
          <cell r="M3984" t="str">
            <v>QTKD</v>
          </cell>
          <cell r="N3984">
            <v>729</v>
          </cell>
          <cell r="O3984" t="str">
            <v>21/05/2018</v>
          </cell>
          <cell r="P3984">
            <v>0</v>
          </cell>
          <cell r="Q3984" t="str">
            <v>Nhung</v>
          </cell>
        </row>
        <row r="3985">
          <cell r="E3985" t="str">
            <v>TX070884</v>
          </cell>
          <cell r="F3985">
            <v>0</v>
          </cell>
          <cell r="G3985">
            <v>0</v>
          </cell>
          <cell r="H3985" t="str">
            <v>Đinh Thị Hoa</v>
          </cell>
          <cell r="I3985" t="str">
            <v>Hậu</v>
          </cell>
          <cell r="J3985">
            <v>0</v>
          </cell>
          <cell r="K3985" t="str">
            <v>TR</v>
          </cell>
          <cell r="L3985">
            <v>1</v>
          </cell>
          <cell r="M3985" t="str">
            <v>QTKD</v>
          </cell>
          <cell r="N3985">
            <v>729</v>
          </cell>
          <cell r="O3985" t="str">
            <v>21/05/2018</v>
          </cell>
          <cell r="P3985">
            <v>0</v>
          </cell>
          <cell r="Q3985" t="str">
            <v>Nhung</v>
          </cell>
        </row>
        <row r="3986">
          <cell r="E3986" t="str">
            <v>TX070885</v>
          </cell>
          <cell r="F3986">
            <v>0</v>
          </cell>
          <cell r="G3986">
            <v>0</v>
          </cell>
          <cell r="H3986" t="str">
            <v>Lưu Ngọc</v>
          </cell>
          <cell r="I3986" t="str">
            <v>Dũng</v>
          </cell>
          <cell r="J3986">
            <v>0</v>
          </cell>
          <cell r="K3986" t="str">
            <v>TR</v>
          </cell>
          <cell r="L3986">
            <v>1</v>
          </cell>
          <cell r="M3986" t="str">
            <v>QTKD</v>
          </cell>
          <cell r="N3986">
            <v>729</v>
          </cell>
          <cell r="O3986" t="str">
            <v>21/05/2018</v>
          </cell>
          <cell r="P3986">
            <v>0</v>
          </cell>
          <cell r="Q3986" t="str">
            <v>Nhung</v>
          </cell>
        </row>
        <row r="3987">
          <cell r="E3987" t="str">
            <v>TX070886</v>
          </cell>
          <cell r="F3987">
            <v>0</v>
          </cell>
          <cell r="G3987">
            <v>0</v>
          </cell>
          <cell r="H3987" t="str">
            <v>Nguyễn Thị Hồng</v>
          </cell>
          <cell r="I3987" t="str">
            <v>Loan</v>
          </cell>
          <cell r="J3987">
            <v>0</v>
          </cell>
          <cell r="K3987" t="str">
            <v>TR</v>
          </cell>
          <cell r="L3987">
            <v>1</v>
          </cell>
          <cell r="M3987" t="str">
            <v>Kinh tế</v>
          </cell>
          <cell r="N3987">
            <v>729</v>
          </cell>
          <cell r="O3987" t="str">
            <v>21/05/2018</v>
          </cell>
          <cell r="P3987">
            <v>0</v>
          </cell>
          <cell r="Q3987" t="str">
            <v>Nhung</v>
          </cell>
        </row>
        <row r="3988">
          <cell r="E3988" t="str">
            <v>TX071223</v>
          </cell>
          <cell r="F3988">
            <v>0</v>
          </cell>
          <cell r="G3988">
            <v>0</v>
          </cell>
          <cell r="H3988" t="str">
            <v xml:space="preserve">Nguyễn Bá </v>
          </cell>
          <cell r="I3988" t="str">
            <v>Chung</v>
          </cell>
          <cell r="J3988">
            <v>0</v>
          </cell>
          <cell r="K3988" t="str">
            <v>ĐA</v>
          </cell>
          <cell r="L3988">
            <v>1</v>
          </cell>
          <cell r="M3988" t="str">
            <v>QLKT ĐA K1</v>
          </cell>
          <cell r="N3988">
            <v>729</v>
          </cell>
          <cell r="O3988" t="str">
            <v>21/05/2018</v>
          </cell>
          <cell r="P3988">
            <v>0</v>
          </cell>
          <cell r="Q3988" t="str">
            <v>Thương</v>
          </cell>
        </row>
        <row r="3989">
          <cell r="E3989" t="str">
            <v>TX071019</v>
          </cell>
          <cell r="F3989">
            <v>0</v>
          </cell>
          <cell r="G3989">
            <v>0</v>
          </cell>
          <cell r="H3989" t="str">
            <v xml:space="preserve">Vũ Hồng </v>
          </cell>
          <cell r="I3989" t="str">
            <v>Cường</v>
          </cell>
          <cell r="J3989">
            <v>0</v>
          </cell>
          <cell r="K3989" t="str">
            <v>ĐA</v>
          </cell>
          <cell r="L3989">
            <v>1</v>
          </cell>
          <cell r="M3989" t="str">
            <v>QLKT ĐA K1</v>
          </cell>
          <cell r="N3989">
            <v>729</v>
          </cell>
          <cell r="O3989" t="str">
            <v>21/05/2018</v>
          </cell>
          <cell r="P3989">
            <v>0</v>
          </cell>
          <cell r="Q3989" t="str">
            <v>Thương</v>
          </cell>
        </row>
        <row r="3990">
          <cell r="E3990" t="str">
            <v>TX071021</v>
          </cell>
          <cell r="F3990">
            <v>0</v>
          </cell>
          <cell r="G3990">
            <v>0</v>
          </cell>
          <cell r="H3990" t="str">
            <v>Lê Thị</v>
          </cell>
          <cell r="I3990" t="str">
            <v>Dinh</v>
          </cell>
          <cell r="J3990">
            <v>0</v>
          </cell>
          <cell r="K3990" t="str">
            <v>ĐA</v>
          </cell>
          <cell r="L3990">
            <v>1</v>
          </cell>
          <cell r="M3990" t="str">
            <v>QLKT ĐA K1</v>
          </cell>
          <cell r="N3990">
            <v>729</v>
          </cell>
          <cell r="O3990" t="str">
            <v>21/05/2018</v>
          </cell>
          <cell r="P3990">
            <v>0</v>
          </cell>
          <cell r="Q3990" t="str">
            <v>Thương</v>
          </cell>
        </row>
        <row r="3991">
          <cell r="E3991" t="str">
            <v>TX071028</v>
          </cell>
          <cell r="F3991">
            <v>0</v>
          </cell>
          <cell r="G3991">
            <v>0</v>
          </cell>
          <cell r="H3991" t="str">
            <v>Ngô Ánh</v>
          </cell>
          <cell r="I3991" t="str">
            <v>Dương</v>
          </cell>
          <cell r="J3991">
            <v>0</v>
          </cell>
          <cell r="K3991" t="str">
            <v>ĐA</v>
          </cell>
          <cell r="L3991">
            <v>1</v>
          </cell>
          <cell r="M3991" t="str">
            <v>QLKT ĐA K1</v>
          </cell>
          <cell r="N3991">
            <v>729</v>
          </cell>
          <cell r="O3991" t="str">
            <v>21/05/2018</v>
          </cell>
          <cell r="P3991">
            <v>0</v>
          </cell>
          <cell r="Q3991" t="str">
            <v>Thương</v>
          </cell>
        </row>
        <row r="3992">
          <cell r="E3992" t="str">
            <v>TX071020</v>
          </cell>
          <cell r="F3992">
            <v>0</v>
          </cell>
          <cell r="G3992">
            <v>0</v>
          </cell>
          <cell r="H3992" t="str">
            <v>Ngô Ích</v>
          </cell>
          <cell r="I3992" t="str">
            <v>Đề</v>
          </cell>
          <cell r="J3992">
            <v>0</v>
          </cell>
          <cell r="K3992" t="str">
            <v>ĐA</v>
          </cell>
          <cell r="L3992">
            <v>1</v>
          </cell>
          <cell r="M3992" t="str">
            <v>QLKT ĐA K1</v>
          </cell>
          <cell r="N3992">
            <v>729</v>
          </cell>
          <cell r="O3992" t="str">
            <v>21/05/2018</v>
          </cell>
          <cell r="P3992">
            <v>0</v>
          </cell>
          <cell r="Q3992" t="str">
            <v>Thương</v>
          </cell>
        </row>
        <row r="3993">
          <cell r="E3993" t="str">
            <v>TX071224</v>
          </cell>
          <cell r="F3993">
            <v>0</v>
          </cell>
          <cell r="G3993">
            <v>0</v>
          </cell>
          <cell r="H3993" t="str">
            <v>Hoàng Văn</v>
          </cell>
          <cell r="I3993" t="str">
            <v>Độ</v>
          </cell>
          <cell r="J3993">
            <v>0</v>
          </cell>
          <cell r="K3993" t="str">
            <v>ĐA</v>
          </cell>
          <cell r="L3993">
            <v>1</v>
          </cell>
          <cell r="M3993" t="str">
            <v>QLKT ĐA K1</v>
          </cell>
          <cell r="N3993">
            <v>729</v>
          </cell>
          <cell r="O3993" t="str">
            <v>21/05/2018</v>
          </cell>
          <cell r="P3993">
            <v>0</v>
          </cell>
          <cell r="Q3993" t="str">
            <v>Thương</v>
          </cell>
        </row>
        <row r="3994">
          <cell r="E3994" t="str">
            <v>TX071032</v>
          </cell>
          <cell r="F3994">
            <v>0</v>
          </cell>
          <cell r="G3994">
            <v>0</v>
          </cell>
          <cell r="H3994" t="str">
            <v xml:space="preserve">Phan Thị </v>
          </cell>
          <cell r="I3994" t="str">
            <v>Giang</v>
          </cell>
          <cell r="J3994">
            <v>0</v>
          </cell>
          <cell r="K3994" t="str">
            <v>ĐA</v>
          </cell>
          <cell r="L3994">
            <v>1</v>
          </cell>
          <cell r="M3994" t="str">
            <v>QLKT ĐA K1</v>
          </cell>
          <cell r="N3994">
            <v>729</v>
          </cell>
          <cell r="O3994" t="str">
            <v>21/05/2018</v>
          </cell>
          <cell r="P3994">
            <v>0</v>
          </cell>
          <cell r="Q3994" t="str">
            <v>Thương</v>
          </cell>
        </row>
        <row r="3995">
          <cell r="E3995" t="str">
            <v>TX071035</v>
          </cell>
          <cell r="F3995">
            <v>0</v>
          </cell>
          <cell r="G3995">
            <v>0</v>
          </cell>
          <cell r="H3995" t="str">
            <v xml:space="preserve">Lê Phú </v>
          </cell>
          <cell r="I3995" t="str">
            <v>Hải</v>
          </cell>
          <cell r="J3995">
            <v>0</v>
          </cell>
          <cell r="K3995" t="str">
            <v>ĐA</v>
          </cell>
          <cell r="L3995">
            <v>1</v>
          </cell>
          <cell r="M3995" t="str">
            <v>QLKT ĐA K1</v>
          </cell>
          <cell r="N3995">
            <v>729</v>
          </cell>
          <cell r="O3995" t="str">
            <v>21/05/2018</v>
          </cell>
          <cell r="P3995">
            <v>0</v>
          </cell>
          <cell r="Q3995" t="str">
            <v>Thương</v>
          </cell>
        </row>
        <row r="3996">
          <cell r="E3996" t="str">
            <v>TX071038</v>
          </cell>
          <cell r="F3996">
            <v>0</v>
          </cell>
          <cell r="G3996">
            <v>0</v>
          </cell>
          <cell r="H3996" t="str">
            <v>Tô Tiến</v>
          </cell>
          <cell r="I3996" t="str">
            <v>Hân</v>
          </cell>
          <cell r="J3996">
            <v>0</v>
          </cell>
          <cell r="K3996" t="str">
            <v>ĐA</v>
          </cell>
          <cell r="L3996">
            <v>1</v>
          </cell>
          <cell r="M3996" t="str">
            <v>QLKT ĐA K1</v>
          </cell>
          <cell r="N3996">
            <v>729</v>
          </cell>
          <cell r="O3996" t="str">
            <v>21/05/2018</v>
          </cell>
          <cell r="P3996">
            <v>0</v>
          </cell>
          <cell r="Q3996" t="str">
            <v>Thương</v>
          </cell>
        </row>
        <row r="3997">
          <cell r="E3997" t="str">
            <v>TX071042</v>
          </cell>
          <cell r="F3997">
            <v>0</v>
          </cell>
          <cell r="G3997">
            <v>0</v>
          </cell>
          <cell r="H3997" t="str">
            <v>Nguyễn Thị</v>
          </cell>
          <cell r="I3997" t="str">
            <v>Hiền</v>
          </cell>
          <cell r="J3997">
            <v>0</v>
          </cell>
          <cell r="K3997" t="str">
            <v>ĐA</v>
          </cell>
          <cell r="L3997">
            <v>1</v>
          </cell>
          <cell r="M3997" t="str">
            <v>QLKT ĐA K1</v>
          </cell>
          <cell r="N3997">
            <v>729</v>
          </cell>
          <cell r="O3997" t="str">
            <v>21/05/2018</v>
          </cell>
          <cell r="P3997">
            <v>0</v>
          </cell>
          <cell r="Q3997" t="str">
            <v>Thương</v>
          </cell>
        </row>
        <row r="3998">
          <cell r="E3998" t="str">
            <v>TX071049</v>
          </cell>
          <cell r="F3998">
            <v>0</v>
          </cell>
          <cell r="G3998">
            <v>0</v>
          </cell>
          <cell r="H3998" t="str">
            <v>Tạ Văn</v>
          </cell>
          <cell r="I3998" t="str">
            <v>Hoà</v>
          </cell>
          <cell r="J3998">
            <v>0</v>
          </cell>
          <cell r="K3998" t="str">
            <v>ĐA</v>
          </cell>
          <cell r="L3998">
            <v>1</v>
          </cell>
          <cell r="M3998" t="str">
            <v>QLKT ĐA K1</v>
          </cell>
          <cell r="N3998">
            <v>729</v>
          </cell>
          <cell r="O3998" t="str">
            <v>21/05/2018</v>
          </cell>
          <cell r="P3998">
            <v>0</v>
          </cell>
          <cell r="Q3998" t="str">
            <v>Thương</v>
          </cell>
        </row>
        <row r="3999">
          <cell r="E3999" t="str">
            <v>TX071051</v>
          </cell>
          <cell r="F3999">
            <v>0</v>
          </cell>
          <cell r="G3999">
            <v>0</v>
          </cell>
          <cell r="H3999" t="str">
            <v>Lưu Văn</v>
          </cell>
          <cell r="I3999" t="str">
            <v>Hoan</v>
          </cell>
          <cell r="J3999">
            <v>0</v>
          </cell>
          <cell r="K3999" t="str">
            <v>ĐA</v>
          </cell>
          <cell r="L3999">
            <v>1</v>
          </cell>
          <cell r="M3999" t="str">
            <v>QLKT ĐA K1</v>
          </cell>
          <cell r="N3999">
            <v>729</v>
          </cell>
          <cell r="O3999" t="str">
            <v>21/05/2018</v>
          </cell>
          <cell r="P3999">
            <v>0</v>
          </cell>
          <cell r="Q3999" t="str">
            <v>Thương</v>
          </cell>
        </row>
        <row r="4000">
          <cell r="E4000" t="str">
            <v>TX071229</v>
          </cell>
          <cell r="F4000">
            <v>0</v>
          </cell>
          <cell r="G4000">
            <v>0</v>
          </cell>
          <cell r="H4000" t="str">
            <v>Bùi Chí</v>
          </cell>
          <cell r="I4000" t="str">
            <v>Hùng</v>
          </cell>
          <cell r="J4000">
            <v>0</v>
          </cell>
          <cell r="K4000" t="str">
            <v>ĐA</v>
          </cell>
          <cell r="L4000">
            <v>1</v>
          </cell>
          <cell r="M4000" t="str">
            <v>QLKT ĐA K1</v>
          </cell>
          <cell r="N4000">
            <v>729</v>
          </cell>
          <cell r="O4000" t="str">
            <v>21/05/2018</v>
          </cell>
          <cell r="P4000">
            <v>0</v>
          </cell>
          <cell r="Q4000" t="str">
            <v>Thương</v>
          </cell>
        </row>
        <row r="4001">
          <cell r="E4001" t="str">
            <v>TX071072</v>
          </cell>
          <cell r="F4001">
            <v>0</v>
          </cell>
          <cell r="G4001">
            <v>0</v>
          </cell>
          <cell r="H4001" t="str">
            <v xml:space="preserve">Bùi Quốc </v>
          </cell>
          <cell r="I4001" t="str">
            <v>Huy</v>
          </cell>
          <cell r="J4001">
            <v>0</v>
          </cell>
          <cell r="K4001" t="str">
            <v>ĐA</v>
          </cell>
          <cell r="L4001">
            <v>1</v>
          </cell>
          <cell r="M4001" t="str">
            <v>QLKT ĐA K1</v>
          </cell>
          <cell r="N4001">
            <v>729</v>
          </cell>
          <cell r="O4001" t="str">
            <v>21/05/2018</v>
          </cell>
          <cell r="P4001">
            <v>0</v>
          </cell>
          <cell r="Q4001" t="str">
            <v>Thương</v>
          </cell>
        </row>
        <row r="4002">
          <cell r="E4002" t="str">
            <v>TX071194</v>
          </cell>
          <cell r="F4002">
            <v>0</v>
          </cell>
          <cell r="G4002">
            <v>0</v>
          </cell>
          <cell r="H4002" t="str">
            <v>Trần Thế</v>
          </cell>
          <cell r="I4002" t="str">
            <v>Huy</v>
          </cell>
          <cell r="J4002">
            <v>0</v>
          </cell>
          <cell r="K4002" t="str">
            <v>ĐA</v>
          </cell>
          <cell r="L4002">
            <v>1</v>
          </cell>
          <cell r="M4002" t="str">
            <v>QLKT ĐA K1</v>
          </cell>
          <cell r="N4002">
            <v>729</v>
          </cell>
          <cell r="O4002" t="str">
            <v>21/05/2018</v>
          </cell>
          <cell r="P4002">
            <v>0</v>
          </cell>
          <cell r="Q4002" t="str">
            <v>Thương</v>
          </cell>
        </row>
        <row r="4003">
          <cell r="E4003" t="str">
            <v>TX071074</v>
          </cell>
          <cell r="F4003">
            <v>0</v>
          </cell>
          <cell r="G4003">
            <v>0</v>
          </cell>
          <cell r="H4003" t="str">
            <v xml:space="preserve">Nguyễn Quốc </v>
          </cell>
          <cell r="I4003" t="str">
            <v>Khánh</v>
          </cell>
          <cell r="J4003">
            <v>0</v>
          </cell>
          <cell r="K4003" t="str">
            <v>ĐA</v>
          </cell>
          <cell r="L4003">
            <v>1</v>
          </cell>
          <cell r="M4003" t="str">
            <v>QLKT ĐA K1</v>
          </cell>
          <cell r="N4003">
            <v>729</v>
          </cell>
          <cell r="O4003" t="str">
            <v>21/05/2018</v>
          </cell>
          <cell r="P4003">
            <v>0</v>
          </cell>
          <cell r="Q4003" t="str">
            <v>Thương</v>
          </cell>
        </row>
        <row r="4004">
          <cell r="E4004" t="str">
            <v>TX071075</v>
          </cell>
          <cell r="F4004">
            <v>0</v>
          </cell>
          <cell r="G4004">
            <v>0</v>
          </cell>
          <cell r="H4004" t="str">
            <v>Phan Đăng</v>
          </cell>
          <cell r="I4004" t="str">
            <v>Khoa</v>
          </cell>
          <cell r="J4004">
            <v>0</v>
          </cell>
          <cell r="K4004" t="str">
            <v>ĐA</v>
          </cell>
          <cell r="L4004">
            <v>1</v>
          </cell>
          <cell r="M4004" t="str">
            <v>QLKT ĐA K1</v>
          </cell>
          <cell r="N4004">
            <v>729</v>
          </cell>
          <cell r="O4004" t="str">
            <v>21/05/2018</v>
          </cell>
          <cell r="P4004">
            <v>0</v>
          </cell>
          <cell r="Q4004" t="str">
            <v>Thương</v>
          </cell>
        </row>
        <row r="4005">
          <cell r="E4005" t="str">
            <v>TX071079</v>
          </cell>
          <cell r="F4005">
            <v>0</v>
          </cell>
          <cell r="G4005">
            <v>0</v>
          </cell>
          <cell r="H4005" t="str">
            <v>Nguyễn Giang</v>
          </cell>
          <cell r="I4005" t="str">
            <v>Lam</v>
          </cell>
          <cell r="J4005">
            <v>0</v>
          </cell>
          <cell r="K4005" t="str">
            <v>ĐA</v>
          </cell>
          <cell r="L4005">
            <v>1</v>
          </cell>
          <cell r="M4005" t="str">
            <v>QLKT ĐA K1</v>
          </cell>
          <cell r="N4005">
            <v>729</v>
          </cell>
          <cell r="O4005" t="str">
            <v>21/05/2018</v>
          </cell>
          <cell r="P4005">
            <v>0</v>
          </cell>
          <cell r="Q4005" t="str">
            <v>Thương</v>
          </cell>
        </row>
        <row r="4006">
          <cell r="E4006" t="str">
            <v>TX071084</v>
          </cell>
          <cell r="F4006">
            <v>0</v>
          </cell>
          <cell r="G4006">
            <v>0</v>
          </cell>
          <cell r="H4006" t="str">
            <v>Vũ Thị</v>
          </cell>
          <cell r="I4006" t="str">
            <v>Loan</v>
          </cell>
          <cell r="J4006">
            <v>0</v>
          </cell>
          <cell r="K4006" t="str">
            <v>ĐA</v>
          </cell>
          <cell r="L4006">
            <v>1</v>
          </cell>
          <cell r="M4006" t="str">
            <v>QLKT ĐA K1</v>
          </cell>
          <cell r="N4006">
            <v>729</v>
          </cell>
          <cell r="O4006" t="str">
            <v>21/05/2018</v>
          </cell>
          <cell r="P4006">
            <v>0</v>
          </cell>
          <cell r="Q4006" t="str">
            <v>Thương</v>
          </cell>
        </row>
        <row r="4007">
          <cell r="E4007" t="str">
            <v>TX071085</v>
          </cell>
          <cell r="F4007">
            <v>0</v>
          </cell>
          <cell r="G4007">
            <v>0</v>
          </cell>
          <cell r="H4007" t="str">
            <v>Phan Lê</v>
          </cell>
          <cell r="I4007" t="str">
            <v>Lộc</v>
          </cell>
          <cell r="J4007">
            <v>0</v>
          </cell>
          <cell r="K4007" t="str">
            <v>ĐA</v>
          </cell>
          <cell r="L4007">
            <v>1</v>
          </cell>
          <cell r="M4007" t="str">
            <v>QLKT ĐA K1</v>
          </cell>
          <cell r="N4007">
            <v>729</v>
          </cell>
          <cell r="O4007" t="str">
            <v>21/05/2018</v>
          </cell>
          <cell r="P4007">
            <v>0</v>
          </cell>
          <cell r="Q4007" t="str">
            <v>Thương</v>
          </cell>
        </row>
        <row r="4008">
          <cell r="E4008" t="str">
            <v>TX071087</v>
          </cell>
          <cell r="F4008">
            <v>0</v>
          </cell>
          <cell r="G4008">
            <v>0</v>
          </cell>
          <cell r="H4008" t="str">
            <v>Nguyễn Doãn</v>
          </cell>
          <cell r="I4008" t="str">
            <v>Lương</v>
          </cell>
          <cell r="J4008">
            <v>0</v>
          </cell>
          <cell r="K4008" t="str">
            <v>ĐA</v>
          </cell>
          <cell r="L4008">
            <v>1</v>
          </cell>
          <cell r="M4008" t="str">
            <v>QLKT ĐA K1</v>
          </cell>
          <cell r="N4008">
            <v>729</v>
          </cell>
          <cell r="O4008" t="str">
            <v>21/05/2018</v>
          </cell>
          <cell r="P4008">
            <v>0</v>
          </cell>
          <cell r="Q4008" t="str">
            <v>Thương</v>
          </cell>
        </row>
        <row r="4009">
          <cell r="E4009" t="str">
            <v>TX071089</v>
          </cell>
          <cell r="F4009">
            <v>0</v>
          </cell>
          <cell r="G4009">
            <v>0</v>
          </cell>
          <cell r="H4009" t="str">
            <v>Nguyễn Thị Thanh</v>
          </cell>
          <cell r="I4009" t="str">
            <v>Mai</v>
          </cell>
          <cell r="J4009">
            <v>0</v>
          </cell>
          <cell r="K4009" t="str">
            <v>ĐA</v>
          </cell>
          <cell r="L4009">
            <v>1</v>
          </cell>
          <cell r="M4009" t="str">
            <v>QLKT ĐA K1</v>
          </cell>
          <cell r="N4009">
            <v>729</v>
          </cell>
          <cell r="O4009" t="str">
            <v>21/05/2018</v>
          </cell>
          <cell r="P4009">
            <v>0</v>
          </cell>
          <cell r="Q4009" t="str">
            <v>Thương</v>
          </cell>
        </row>
        <row r="4010">
          <cell r="E4010" t="str">
            <v>TX071090</v>
          </cell>
          <cell r="F4010">
            <v>0</v>
          </cell>
          <cell r="G4010">
            <v>0</v>
          </cell>
          <cell r="H4010" t="str">
            <v>Nguyễn Cao</v>
          </cell>
          <cell r="I4010" t="str">
            <v>Miên</v>
          </cell>
          <cell r="J4010">
            <v>0</v>
          </cell>
          <cell r="K4010" t="str">
            <v>ĐA</v>
          </cell>
          <cell r="L4010">
            <v>1</v>
          </cell>
          <cell r="M4010" t="str">
            <v>QLKT ĐA K1</v>
          </cell>
          <cell r="N4010">
            <v>729</v>
          </cell>
          <cell r="O4010" t="str">
            <v>21/05/2018</v>
          </cell>
          <cell r="P4010">
            <v>0</v>
          </cell>
          <cell r="Q4010" t="str">
            <v>Thương</v>
          </cell>
        </row>
        <row r="4011">
          <cell r="E4011" t="str">
            <v>TX071100</v>
          </cell>
          <cell r="F4011">
            <v>0</v>
          </cell>
          <cell r="G4011">
            <v>0</v>
          </cell>
          <cell r="H4011" t="str">
            <v xml:space="preserve">Hoàng Thị </v>
          </cell>
          <cell r="I4011" t="str">
            <v>Ngân</v>
          </cell>
          <cell r="J4011">
            <v>0</v>
          </cell>
          <cell r="K4011" t="str">
            <v>ĐA</v>
          </cell>
          <cell r="L4011">
            <v>1</v>
          </cell>
          <cell r="M4011" t="str">
            <v>QLKT ĐA K1</v>
          </cell>
          <cell r="N4011">
            <v>729</v>
          </cell>
          <cell r="O4011" t="str">
            <v>21/05/2018</v>
          </cell>
          <cell r="P4011">
            <v>0</v>
          </cell>
          <cell r="Q4011" t="str">
            <v>Thương</v>
          </cell>
        </row>
        <row r="4012">
          <cell r="E4012" t="str">
            <v>TX071102</v>
          </cell>
          <cell r="F4012">
            <v>0</v>
          </cell>
          <cell r="G4012">
            <v>0</v>
          </cell>
          <cell r="H4012" t="str">
            <v xml:space="preserve">Nguyễn Văn </v>
          </cell>
          <cell r="I4012" t="str">
            <v>Ngang</v>
          </cell>
          <cell r="J4012">
            <v>0</v>
          </cell>
          <cell r="K4012" t="str">
            <v>ĐA</v>
          </cell>
          <cell r="L4012">
            <v>1</v>
          </cell>
          <cell r="M4012" t="str">
            <v>QLKT ĐA K1</v>
          </cell>
          <cell r="N4012">
            <v>729</v>
          </cell>
          <cell r="O4012" t="str">
            <v>21/05/2018</v>
          </cell>
          <cell r="P4012">
            <v>0</v>
          </cell>
          <cell r="Q4012" t="str">
            <v>Thương</v>
          </cell>
        </row>
        <row r="4013">
          <cell r="E4013" t="str">
            <v>TX071103</v>
          </cell>
          <cell r="F4013">
            <v>0</v>
          </cell>
          <cell r="G4013">
            <v>0</v>
          </cell>
          <cell r="H4013" t="str">
            <v xml:space="preserve">Hoàng Văn </v>
          </cell>
          <cell r="I4013" t="str">
            <v>Ngọ</v>
          </cell>
          <cell r="J4013">
            <v>0</v>
          </cell>
          <cell r="K4013" t="str">
            <v>ĐA</v>
          </cell>
          <cell r="L4013">
            <v>1</v>
          </cell>
          <cell r="M4013" t="str">
            <v>QLKT ĐA K1</v>
          </cell>
          <cell r="N4013">
            <v>729</v>
          </cell>
          <cell r="O4013" t="str">
            <v>21/05/2018</v>
          </cell>
          <cell r="P4013">
            <v>0</v>
          </cell>
          <cell r="Q4013" t="str">
            <v>Thương</v>
          </cell>
        </row>
        <row r="4014">
          <cell r="E4014" t="str">
            <v>TX071202</v>
          </cell>
          <cell r="F4014">
            <v>0</v>
          </cell>
          <cell r="G4014">
            <v>0</v>
          </cell>
          <cell r="H4014" t="str">
            <v>Đinh Thị Kim</v>
          </cell>
          <cell r="I4014" t="str">
            <v>Oanh</v>
          </cell>
          <cell r="J4014">
            <v>0</v>
          </cell>
          <cell r="K4014" t="str">
            <v>ĐA</v>
          </cell>
          <cell r="L4014">
            <v>1</v>
          </cell>
          <cell r="M4014" t="str">
            <v>QLKT ĐA K1</v>
          </cell>
          <cell r="N4014">
            <v>729</v>
          </cell>
          <cell r="O4014" t="str">
            <v>21/05/2018</v>
          </cell>
          <cell r="P4014">
            <v>0</v>
          </cell>
          <cell r="Q4014" t="str">
            <v>Thương</v>
          </cell>
        </row>
        <row r="4015">
          <cell r="E4015" t="str">
            <v>TX071203</v>
          </cell>
          <cell r="F4015">
            <v>0</v>
          </cell>
          <cell r="G4015">
            <v>0</v>
          </cell>
          <cell r="H4015" t="str">
            <v xml:space="preserve">Nguyễn Văn </v>
          </cell>
          <cell r="I4015" t="str">
            <v>Phái</v>
          </cell>
          <cell r="J4015">
            <v>0</v>
          </cell>
          <cell r="K4015" t="str">
            <v>ĐA</v>
          </cell>
          <cell r="L4015">
            <v>1</v>
          </cell>
          <cell r="M4015" t="str">
            <v>QLKT ĐA K1</v>
          </cell>
          <cell r="N4015">
            <v>729</v>
          </cell>
          <cell r="O4015" t="str">
            <v>21/05/2018</v>
          </cell>
          <cell r="P4015">
            <v>0</v>
          </cell>
          <cell r="Q4015" t="str">
            <v>Thương</v>
          </cell>
        </row>
        <row r="4016">
          <cell r="E4016" t="str">
            <v>TX071237</v>
          </cell>
          <cell r="F4016">
            <v>0</v>
          </cell>
          <cell r="G4016">
            <v>0</v>
          </cell>
          <cell r="H4016" t="str">
            <v xml:space="preserve">Hoàng Thị </v>
          </cell>
          <cell r="I4016" t="str">
            <v>Phượng</v>
          </cell>
          <cell r="J4016">
            <v>0</v>
          </cell>
          <cell r="K4016" t="str">
            <v>ĐA</v>
          </cell>
          <cell r="L4016">
            <v>1</v>
          </cell>
          <cell r="M4016" t="str">
            <v>QLKT ĐA K1</v>
          </cell>
          <cell r="N4016">
            <v>729</v>
          </cell>
          <cell r="O4016" t="str">
            <v>21/05/2018</v>
          </cell>
          <cell r="P4016">
            <v>0</v>
          </cell>
          <cell r="Q4016" t="str">
            <v>Thương</v>
          </cell>
        </row>
        <row r="4017">
          <cell r="E4017" t="str">
            <v>TX071207</v>
          </cell>
          <cell r="F4017">
            <v>0</v>
          </cell>
          <cell r="G4017">
            <v>0</v>
          </cell>
          <cell r="H4017" t="str">
            <v xml:space="preserve">Trần Văn </v>
          </cell>
          <cell r="I4017" t="str">
            <v>Quang</v>
          </cell>
          <cell r="J4017">
            <v>0</v>
          </cell>
          <cell r="K4017" t="str">
            <v>ĐA</v>
          </cell>
          <cell r="L4017">
            <v>1</v>
          </cell>
          <cell r="M4017" t="str">
            <v>QLKT ĐA K1</v>
          </cell>
          <cell r="N4017">
            <v>729</v>
          </cell>
          <cell r="O4017" t="str">
            <v>21/05/2018</v>
          </cell>
          <cell r="P4017">
            <v>0</v>
          </cell>
          <cell r="Q4017" t="str">
            <v>Thương</v>
          </cell>
        </row>
        <row r="4018">
          <cell r="E4018" t="str">
            <v>TX071210</v>
          </cell>
          <cell r="F4018">
            <v>0</v>
          </cell>
          <cell r="G4018">
            <v>0</v>
          </cell>
          <cell r="H4018" t="str">
            <v xml:space="preserve">Nguyễn Thế </v>
          </cell>
          <cell r="I4018" t="str">
            <v>Sinh</v>
          </cell>
          <cell r="J4018">
            <v>0</v>
          </cell>
          <cell r="K4018" t="str">
            <v>ĐA</v>
          </cell>
          <cell r="L4018">
            <v>1</v>
          </cell>
          <cell r="M4018" t="str">
            <v>QLKT ĐA K1</v>
          </cell>
          <cell r="N4018">
            <v>729</v>
          </cell>
          <cell r="O4018" t="str">
            <v>21/05/2018</v>
          </cell>
          <cell r="P4018">
            <v>0</v>
          </cell>
          <cell r="Q4018" t="str">
            <v>Thương</v>
          </cell>
        </row>
        <row r="4019">
          <cell r="E4019" t="str">
            <v>TX071125</v>
          </cell>
          <cell r="F4019">
            <v>0</v>
          </cell>
          <cell r="G4019">
            <v>0</v>
          </cell>
          <cell r="H4019" t="str">
            <v xml:space="preserve">Nguyễn Thị </v>
          </cell>
          <cell r="I4019" t="str">
            <v>Sinh</v>
          </cell>
          <cell r="J4019">
            <v>0</v>
          </cell>
          <cell r="K4019" t="str">
            <v>ĐA</v>
          </cell>
          <cell r="L4019">
            <v>1</v>
          </cell>
          <cell r="M4019" t="str">
            <v>QLKT ĐA K1</v>
          </cell>
          <cell r="N4019">
            <v>729</v>
          </cell>
          <cell r="O4019" t="str">
            <v>21/05/2018</v>
          </cell>
          <cell r="P4019">
            <v>0</v>
          </cell>
          <cell r="Q4019" t="str">
            <v>Thương</v>
          </cell>
        </row>
        <row r="4020">
          <cell r="E4020" t="str">
            <v>TX071212</v>
          </cell>
          <cell r="F4020">
            <v>0</v>
          </cell>
          <cell r="G4020">
            <v>0</v>
          </cell>
          <cell r="H4020" t="str">
            <v xml:space="preserve">Nguyễn Minh </v>
          </cell>
          <cell r="I4020" t="str">
            <v>Sơn</v>
          </cell>
          <cell r="J4020">
            <v>0</v>
          </cell>
          <cell r="K4020" t="str">
            <v>ĐA</v>
          </cell>
          <cell r="L4020">
            <v>1</v>
          </cell>
          <cell r="M4020" t="str">
            <v>QLKT ĐA K1</v>
          </cell>
          <cell r="N4020">
            <v>729</v>
          </cell>
          <cell r="O4020" t="str">
            <v>21/05/2018</v>
          </cell>
          <cell r="P4020">
            <v>0</v>
          </cell>
          <cell r="Q4020" t="str">
            <v>Thương</v>
          </cell>
        </row>
        <row r="4021">
          <cell r="E4021" t="str">
            <v>TX071126</v>
          </cell>
          <cell r="F4021">
            <v>0</v>
          </cell>
          <cell r="G4021">
            <v>0</v>
          </cell>
          <cell r="H4021" t="str">
            <v xml:space="preserve">Nguyễn Ngọc </v>
          </cell>
          <cell r="I4021" t="str">
            <v>Sơn</v>
          </cell>
          <cell r="J4021">
            <v>0</v>
          </cell>
          <cell r="K4021" t="str">
            <v>ĐA</v>
          </cell>
          <cell r="L4021">
            <v>1</v>
          </cell>
          <cell r="M4021" t="str">
            <v>QLKT ĐA K1</v>
          </cell>
          <cell r="N4021">
            <v>729</v>
          </cell>
          <cell r="O4021" t="str">
            <v>21/05/2018</v>
          </cell>
          <cell r="P4021">
            <v>0</v>
          </cell>
          <cell r="Q4021" t="str">
            <v>Thương</v>
          </cell>
        </row>
        <row r="4022">
          <cell r="E4022" t="str">
            <v>TX071128</v>
          </cell>
          <cell r="F4022">
            <v>0</v>
          </cell>
          <cell r="G4022">
            <v>0</v>
          </cell>
          <cell r="H4022" t="str">
            <v>Lê Anh</v>
          </cell>
          <cell r="I4022" t="str">
            <v>Tấn</v>
          </cell>
          <cell r="J4022">
            <v>0</v>
          </cell>
          <cell r="K4022" t="str">
            <v>ĐA</v>
          </cell>
          <cell r="L4022">
            <v>1</v>
          </cell>
          <cell r="M4022" t="str">
            <v>QLKT ĐA K1</v>
          </cell>
          <cell r="N4022">
            <v>729</v>
          </cell>
          <cell r="O4022" t="str">
            <v>21/05/2018</v>
          </cell>
          <cell r="P4022">
            <v>0</v>
          </cell>
          <cell r="Q4022" t="str">
            <v>Thương</v>
          </cell>
        </row>
        <row r="4023">
          <cell r="E4023" t="str">
            <v>TX071139</v>
          </cell>
          <cell r="F4023">
            <v>0</v>
          </cell>
          <cell r="G4023">
            <v>0</v>
          </cell>
          <cell r="H4023" t="str">
            <v xml:space="preserve">Nguyễn Văn </v>
          </cell>
          <cell r="I4023" t="str">
            <v>Thành</v>
          </cell>
          <cell r="J4023">
            <v>0</v>
          </cell>
          <cell r="K4023" t="str">
            <v>ĐA</v>
          </cell>
          <cell r="L4023">
            <v>1</v>
          </cell>
          <cell r="M4023" t="str">
            <v>QLKT ĐA K1</v>
          </cell>
          <cell r="N4023">
            <v>729</v>
          </cell>
          <cell r="O4023" t="str">
            <v>21/05/2018</v>
          </cell>
          <cell r="P4023">
            <v>0</v>
          </cell>
          <cell r="Q4023" t="str">
            <v>Thương</v>
          </cell>
        </row>
        <row r="4024">
          <cell r="E4024" t="str">
            <v>TX071213</v>
          </cell>
          <cell r="F4024">
            <v>0</v>
          </cell>
          <cell r="G4024">
            <v>0</v>
          </cell>
          <cell r="H4024" t="str">
            <v xml:space="preserve">Lê Văn </v>
          </cell>
          <cell r="I4024" t="str">
            <v>Thắng</v>
          </cell>
          <cell r="J4024">
            <v>0</v>
          </cell>
          <cell r="K4024" t="str">
            <v>ĐA</v>
          </cell>
          <cell r="L4024">
            <v>1</v>
          </cell>
          <cell r="M4024" t="str">
            <v>QLKT ĐA K1</v>
          </cell>
          <cell r="N4024">
            <v>729</v>
          </cell>
          <cell r="O4024" t="str">
            <v>21/05/2018</v>
          </cell>
          <cell r="P4024">
            <v>0</v>
          </cell>
          <cell r="Q4024" t="str">
            <v>Thương</v>
          </cell>
        </row>
        <row r="4025">
          <cell r="E4025" t="str">
            <v>TX071133</v>
          </cell>
          <cell r="F4025">
            <v>0</v>
          </cell>
          <cell r="G4025">
            <v>0</v>
          </cell>
          <cell r="H4025" t="str">
            <v xml:space="preserve">Nguyễn Viết </v>
          </cell>
          <cell r="I4025" t="str">
            <v>Thắng</v>
          </cell>
          <cell r="J4025">
            <v>0</v>
          </cell>
          <cell r="K4025" t="str">
            <v>ĐA</v>
          </cell>
          <cell r="L4025">
            <v>1</v>
          </cell>
          <cell r="M4025" t="str">
            <v>QLKT ĐA K1</v>
          </cell>
          <cell r="N4025">
            <v>729</v>
          </cell>
          <cell r="O4025" t="str">
            <v>21/05/2018</v>
          </cell>
          <cell r="P4025">
            <v>0</v>
          </cell>
          <cell r="Q4025" t="str">
            <v>Thương</v>
          </cell>
        </row>
        <row r="4026">
          <cell r="E4026" t="str">
            <v>TX071215</v>
          </cell>
          <cell r="F4026">
            <v>0</v>
          </cell>
          <cell r="G4026">
            <v>0</v>
          </cell>
          <cell r="H4026" t="str">
            <v xml:space="preserve">Nguyễn Văn </v>
          </cell>
          <cell r="I4026" t="str">
            <v>Thiệu</v>
          </cell>
          <cell r="J4026">
            <v>0</v>
          </cell>
          <cell r="K4026" t="str">
            <v>ĐA</v>
          </cell>
          <cell r="L4026">
            <v>1</v>
          </cell>
          <cell r="M4026" t="str">
            <v>QLKT ĐA K1</v>
          </cell>
          <cell r="N4026">
            <v>729</v>
          </cell>
          <cell r="O4026" t="str">
            <v>21/05/2018</v>
          </cell>
          <cell r="P4026">
            <v>0</v>
          </cell>
          <cell r="Q4026" t="str">
            <v>Thương</v>
          </cell>
        </row>
        <row r="4027">
          <cell r="E4027" t="str">
            <v>TX071144</v>
          </cell>
          <cell r="F4027">
            <v>0</v>
          </cell>
          <cell r="G4027">
            <v>0</v>
          </cell>
          <cell r="H4027" t="str">
            <v>Vũ Tiến</v>
          </cell>
          <cell r="I4027" t="str">
            <v>Thìn</v>
          </cell>
          <cell r="J4027">
            <v>0</v>
          </cell>
          <cell r="K4027" t="str">
            <v>ĐA</v>
          </cell>
          <cell r="L4027">
            <v>1</v>
          </cell>
          <cell r="M4027" t="str">
            <v>QLKT ĐA K1</v>
          </cell>
          <cell r="N4027">
            <v>729</v>
          </cell>
          <cell r="O4027" t="str">
            <v>21/05/2018</v>
          </cell>
          <cell r="P4027">
            <v>0</v>
          </cell>
          <cell r="Q4027" t="str">
            <v>Thương</v>
          </cell>
        </row>
        <row r="4028">
          <cell r="E4028" t="str">
            <v>TX071155</v>
          </cell>
          <cell r="F4028">
            <v>0</v>
          </cell>
          <cell r="G4028">
            <v>0</v>
          </cell>
          <cell r="H4028" t="str">
            <v xml:space="preserve">Nguyễn Văn </v>
          </cell>
          <cell r="I4028" t="str">
            <v>Tính</v>
          </cell>
          <cell r="J4028">
            <v>0</v>
          </cell>
          <cell r="K4028" t="str">
            <v>ĐA</v>
          </cell>
          <cell r="L4028">
            <v>1</v>
          </cell>
          <cell r="M4028" t="str">
            <v>QLKT ĐA K1</v>
          </cell>
          <cell r="N4028">
            <v>729</v>
          </cell>
          <cell r="O4028" t="str">
            <v>21/05/2018</v>
          </cell>
          <cell r="P4028">
            <v>0</v>
          </cell>
          <cell r="Q4028" t="str">
            <v>Thương</v>
          </cell>
        </row>
        <row r="4029">
          <cell r="E4029" t="str">
            <v>TX071156</v>
          </cell>
          <cell r="F4029">
            <v>0</v>
          </cell>
          <cell r="G4029">
            <v>0</v>
          </cell>
          <cell r="H4029" t="str">
            <v xml:space="preserve">Vũ Văn </v>
          </cell>
          <cell r="I4029" t="str">
            <v>Toan</v>
          </cell>
          <cell r="J4029">
            <v>0</v>
          </cell>
          <cell r="K4029" t="str">
            <v>ĐA</v>
          </cell>
          <cell r="L4029">
            <v>1</v>
          </cell>
          <cell r="M4029" t="str">
            <v>QLKT ĐA K1</v>
          </cell>
          <cell r="N4029">
            <v>729</v>
          </cell>
          <cell r="O4029" t="str">
            <v>21/05/2018</v>
          </cell>
          <cell r="P4029">
            <v>0</v>
          </cell>
          <cell r="Q4029" t="str">
            <v>Thương</v>
          </cell>
        </row>
        <row r="4030">
          <cell r="E4030" t="str">
            <v>TX071162</v>
          </cell>
          <cell r="F4030">
            <v>0</v>
          </cell>
          <cell r="G4030">
            <v>0</v>
          </cell>
          <cell r="H4030" t="str">
            <v>Hà Xuân</v>
          </cell>
          <cell r="I4030" t="str">
            <v>Trường</v>
          </cell>
          <cell r="J4030">
            <v>0</v>
          </cell>
          <cell r="K4030" t="str">
            <v>ĐA</v>
          </cell>
          <cell r="L4030">
            <v>1</v>
          </cell>
          <cell r="M4030" t="str">
            <v>QLKT ĐA K1</v>
          </cell>
          <cell r="N4030">
            <v>729</v>
          </cell>
          <cell r="O4030" t="str">
            <v>21/05/2018</v>
          </cell>
          <cell r="P4030">
            <v>0</v>
          </cell>
          <cell r="Q4030" t="str">
            <v>Thương</v>
          </cell>
        </row>
        <row r="4031">
          <cell r="E4031" t="str">
            <v>TX071163</v>
          </cell>
          <cell r="F4031">
            <v>0</v>
          </cell>
          <cell r="G4031">
            <v>0</v>
          </cell>
          <cell r="H4031" t="str">
            <v xml:space="preserve">Lê Vũ </v>
          </cell>
          <cell r="I4031" t="str">
            <v>Trường</v>
          </cell>
          <cell r="J4031">
            <v>0</v>
          </cell>
          <cell r="K4031" t="str">
            <v>ĐA</v>
          </cell>
          <cell r="L4031">
            <v>1</v>
          </cell>
          <cell r="M4031" t="str">
            <v>QLKT ĐA K1</v>
          </cell>
          <cell r="N4031">
            <v>729</v>
          </cell>
          <cell r="O4031" t="str">
            <v>21/05/2018</v>
          </cell>
          <cell r="P4031">
            <v>0</v>
          </cell>
          <cell r="Q4031" t="str">
            <v>Thương</v>
          </cell>
        </row>
        <row r="4032">
          <cell r="E4032" t="str">
            <v>TX071221</v>
          </cell>
          <cell r="F4032">
            <v>0</v>
          </cell>
          <cell r="G4032">
            <v>0</v>
          </cell>
          <cell r="H4032" t="str">
            <v xml:space="preserve">Nguyễn Minh </v>
          </cell>
          <cell r="I4032" t="str">
            <v>Tuấn</v>
          </cell>
          <cell r="J4032">
            <v>0</v>
          </cell>
          <cell r="K4032" t="str">
            <v>ĐA</v>
          </cell>
          <cell r="L4032">
            <v>1</v>
          </cell>
          <cell r="M4032" t="str">
            <v>QLKT ĐA K1</v>
          </cell>
          <cell r="N4032">
            <v>729</v>
          </cell>
          <cell r="O4032" t="str">
            <v>21/05/2018</v>
          </cell>
          <cell r="P4032">
            <v>0</v>
          </cell>
          <cell r="Q4032" t="str">
            <v>Thương</v>
          </cell>
        </row>
        <row r="4033">
          <cell r="E4033" t="str">
            <v>TX071222</v>
          </cell>
          <cell r="F4033">
            <v>0</v>
          </cell>
          <cell r="G4033">
            <v>0</v>
          </cell>
          <cell r="H4033" t="str">
            <v>Nguyễn Quốc</v>
          </cell>
          <cell r="I4033" t="str">
            <v>Tuấn</v>
          </cell>
          <cell r="J4033">
            <v>0</v>
          </cell>
          <cell r="K4033" t="str">
            <v>ĐA</v>
          </cell>
          <cell r="L4033">
            <v>1</v>
          </cell>
          <cell r="M4033" t="str">
            <v>QLKT ĐA K1</v>
          </cell>
          <cell r="N4033">
            <v>729</v>
          </cell>
          <cell r="O4033" t="str">
            <v>21/05/2018</v>
          </cell>
          <cell r="P4033">
            <v>0</v>
          </cell>
          <cell r="Q4033" t="str">
            <v>Thương</v>
          </cell>
        </row>
        <row r="4034">
          <cell r="E4034" t="str">
            <v>TX071003</v>
          </cell>
          <cell r="F4034">
            <v>0</v>
          </cell>
          <cell r="G4034">
            <v>0</v>
          </cell>
          <cell r="H4034" t="str">
            <v>Nguyễn Đăng</v>
          </cell>
          <cell r="I4034" t="str">
            <v>Anh</v>
          </cell>
          <cell r="J4034">
            <v>0</v>
          </cell>
          <cell r="K4034" t="str">
            <v>ĐA</v>
          </cell>
          <cell r="L4034">
            <v>1</v>
          </cell>
          <cell r="M4034" t="str">
            <v>QLKT ĐA K1</v>
          </cell>
          <cell r="N4034">
            <v>729</v>
          </cell>
          <cell r="O4034" t="str">
            <v>21/05/2018</v>
          </cell>
          <cell r="P4034">
            <v>0</v>
          </cell>
          <cell r="Q4034" t="str">
            <v>Thương</v>
          </cell>
        </row>
        <row r="4035">
          <cell r="E4035" t="str">
            <v>TX071008</v>
          </cell>
          <cell r="F4035">
            <v>0</v>
          </cell>
          <cell r="G4035">
            <v>0</v>
          </cell>
          <cell r="H4035" t="str">
            <v>Nguyễn Huy</v>
          </cell>
          <cell r="I4035" t="str">
            <v>Cảnh</v>
          </cell>
          <cell r="J4035">
            <v>0</v>
          </cell>
          <cell r="K4035" t="str">
            <v>ĐA</v>
          </cell>
          <cell r="L4035">
            <v>1</v>
          </cell>
          <cell r="M4035" t="str">
            <v>QLKT ĐA K1</v>
          </cell>
          <cell r="N4035">
            <v>729</v>
          </cell>
          <cell r="O4035" t="str">
            <v>21/05/2018</v>
          </cell>
          <cell r="P4035">
            <v>0</v>
          </cell>
          <cell r="Q4035" t="str">
            <v>Thương</v>
          </cell>
        </row>
        <row r="4036">
          <cell r="E4036" t="str">
            <v>TX071026</v>
          </cell>
          <cell r="F4036">
            <v>0</v>
          </cell>
          <cell r="G4036">
            <v>0</v>
          </cell>
          <cell r="H4036" t="str">
            <v xml:space="preserve">Nguyễn Văn </v>
          </cell>
          <cell r="I4036" t="str">
            <v>Dũng</v>
          </cell>
          <cell r="J4036">
            <v>0</v>
          </cell>
          <cell r="K4036" t="str">
            <v>ĐA</v>
          </cell>
          <cell r="L4036">
            <v>1</v>
          </cell>
          <cell r="M4036" t="str">
            <v>QLKT ĐA K1</v>
          </cell>
          <cell r="N4036">
            <v>729</v>
          </cell>
          <cell r="O4036" t="str">
            <v>21/05/2018</v>
          </cell>
          <cell r="P4036">
            <v>0</v>
          </cell>
          <cell r="Q4036" t="str">
            <v>Thương</v>
          </cell>
        </row>
        <row r="4037">
          <cell r="E4037" t="str">
            <v>TX071023</v>
          </cell>
          <cell r="F4037">
            <v>0</v>
          </cell>
          <cell r="G4037">
            <v>0</v>
          </cell>
          <cell r="H4037" t="str">
            <v xml:space="preserve">Phạm Tiến </v>
          </cell>
          <cell r="I4037" t="str">
            <v>Đông</v>
          </cell>
          <cell r="J4037">
            <v>0</v>
          </cell>
          <cell r="K4037" t="str">
            <v>ĐA</v>
          </cell>
          <cell r="L4037">
            <v>1</v>
          </cell>
          <cell r="M4037" t="str">
            <v>QLKT ĐA K1</v>
          </cell>
          <cell r="N4037">
            <v>729</v>
          </cell>
          <cell r="O4037" t="str">
            <v>21/05/2018</v>
          </cell>
          <cell r="P4037">
            <v>0</v>
          </cell>
          <cell r="Q4037" t="str">
            <v>Thương</v>
          </cell>
        </row>
        <row r="4038">
          <cell r="E4038" t="str">
            <v>TX071040</v>
          </cell>
          <cell r="F4038">
            <v>0</v>
          </cell>
          <cell r="G4038">
            <v>0</v>
          </cell>
          <cell r="H4038" t="str">
            <v>Phạm Xuân</v>
          </cell>
          <cell r="I4038" t="str">
            <v>Hanh</v>
          </cell>
          <cell r="J4038">
            <v>0</v>
          </cell>
          <cell r="K4038" t="str">
            <v>ĐA</v>
          </cell>
          <cell r="L4038">
            <v>1</v>
          </cell>
          <cell r="M4038" t="str">
            <v>QLKT ĐA K1</v>
          </cell>
          <cell r="N4038">
            <v>729</v>
          </cell>
          <cell r="O4038" t="str">
            <v>21/05/2018</v>
          </cell>
          <cell r="P4038">
            <v>0</v>
          </cell>
          <cell r="Q4038" t="str">
            <v>Thương</v>
          </cell>
        </row>
        <row r="4039">
          <cell r="E4039" t="str">
            <v>TX071083</v>
          </cell>
          <cell r="F4039">
            <v>0</v>
          </cell>
          <cell r="G4039">
            <v>0</v>
          </cell>
          <cell r="H4039" t="str">
            <v xml:space="preserve">Dương Thị </v>
          </cell>
          <cell r="I4039" t="str">
            <v>Linh</v>
          </cell>
          <cell r="J4039">
            <v>0</v>
          </cell>
          <cell r="K4039" t="str">
            <v>ĐA</v>
          </cell>
          <cell r="L4039">
            <v>1</v>
          </cell>
          <cell r="M4039" t="str">
            <v>QLKT ĐA K1</v>
          </cell>
          <cell r="N4039">
            <v>729</v>
          </cell>
          <cell r="O4039" t="str">
            <v>21/05/2018</v>
          </cell>
          <cell r="P4039">
            <v>0</v>
          </cell>
          <cell r="Q4039" t="str">
            <v>Thương</v>
          </cell>
        </row>
        <row r="4040">
          <cell r="E4040" t="str">
            <v>TX071093</v>
          </cell>
          <cell r="F4040">
            <v>0</v>
          </cell>
          <cell r="G4040">
            <v>0</v>
          </cell>
          <cell r="H4040" t="str">
            <v xml:space="preserve">Hoàng Thị </v>
          </cell>
          <cell r="I4040" t="str">
            <v>Mỹ</v>
          </cell>
          <cell r="J4040">
            <v>0</v>
          </cell>
          <cell r="K4040" t="str">
            <v>ĐA</v>
          </cell>
          <cell r="L4040">
            <v>1</v>
          </cell>
          <cell r="M4040" t="str">
            <v>QLKT ĐA K1</v>
          </cell>
          <cell r="N4040">
            <v>729</v>
          </cell>
          <cell r="O4040" t="str">
            <v>21/05/2018</v>
          </cell>
          <cell r="P4040">
            <v>0</v>
          </cell>
          <cell r="Q4040" t="str">
            <v>Thương</v>
          </cell>
        </row>
        <row r="4041">
          <cell r="E4041" t="str">
            <v>TX071104</v>
          </cell>
          <cell r="F4041">
            <v>0</v>
          </cell>
          <cell r="G4041">
            <v>0</v>
          </cell>
          <cell r="H4041" t="str">
            <v xml:space="preserve">Dương Ngọc </v>
          </cell>
          <cell r="I4041" t="str">
            <v>Ngoạn</v>
          </cell>
          <cell r="J4041">
            <v>0</v>
          </cell>
          <cell r="K4041" t="str">
            <v>ĐA</v>
          </cell>
          <cell r="L4041">
            <v>1</v>
          </cell>
          <cell r="M4041" t="str">
            <v>QLKT ĐA K1</v>
          </cell>
          <cell r="N4041">
            <v>729</v>
          </cell>
          <cell r="O4041" t="str">
            <v>21/05/2018</v>
          </cell>
          <cell r="P4041">
            <v>0</v>
          </cell>
          <cell r="Q4041" t="str">
            <v>Thương</v>
          </cell>
        </row>
        <row r="4042">
          <cell r="E4042" t="str">
            <v>TX071119</v>
          </cell>
          <cell r="F4042">
            <v>0</v>
          </cell>
          <cell r="G4042">
            <v>0</v>
          </cell>
          <cell r="H4042" t="str">
            <v xml:space="preserve">Nguyễn Thị </v>
          </cell>
          <cell r="I4042" t="str">
            <v>Phượng</v>
          </cell>
          <cell r="J4042">
            <v>0</v>
          </cell>
          <cell r="K4042" t="str">
            <v>ĐA</v>
          </cell>
          <cell r="L4042">
            <v>1</v>
          </cell>
          <cell r="M4042" t="str">
            <v>QLKT ĐA K1</v>
          </cell>
          <cell r="N4042">
            <v>729</v>
          </cell>
          <cell r="O4042" t="str">
            <v>21/05/2018</v>
          </cell>
          <cell r="P4042">
            <v>0</v>
          </cell>
          <cell r="Q4042" t="str">
            <v>Thương</v>
          </cell>
        </row>
        <row r="4043">
          <cell r="E4043" t="str">
            <v>TX071120</v>
          </cell>
          <cell r="F4043">
            <v>0</v>
          </cell>
          <cell r="G4043">
            <v>0</v>
          </cell>
          <cell r="H4043" t="str">
            <v xml:space="preserve">Dương Đức </v>
          </cell>
          <cell r="I4043" t="str">
            <v>Quảng</v>
          </cell>
          <cell r="J4043">
            <v>0</v>
          </cell>
          <cell r="K4043" t="str">
            <v>ĐA</v>
          </cell>
          <cell r="L4043">
            <v>1</v>
          </cell>
          <cell r="M4043" t="str">
            <v>QLKT ĐA K1</v>
          </cell>
          <cell r="N4043">
            <v>729</v>
          </cell>
          <cell r="O4043" t="str">
            <v>21/05/2018</v>
          </cell>
          <cell r="P4043">
            <v>0</v>
          </cell>
          <cell r="Q4043" t="str">
            <v>Thương</v>
          </cell>
        </row>
        <row r="4044">
          <cell r="E4044" t="str">
            <v>TX071161</v>
          </cell>
          <cell r="F4044">
            <v>0</v>
          </cell>
          <cell r="G4044">
            <v>0</v>
          </cell>
          <cell r="H4044" t="str">
            <v xml:space="preserve">Đỗ Xuân </v>
          </cell>
          <cell r="I4044" t="str">
            <v>Trường</v>
          </cell>
          <cell r="J4044">
            <v>0</v>
          </cell>
          <cell r="K4044" t="str">
            <v>ĐA</v>
          </cell>
          <cell r="L4044">
            <v>1</v>
          </cell>
          <cell r="M4044" t="str">
            <v>QLKT ĐA K1</v>
          </cell>
          <cell r="N4044">
            <v>729</v>
          </cell>
          <cell r="O4044" t="str">
            <v>21/05/2018</v>
          </cell>
          <cell r="P4044">
            <v>0</v>
          </cell>
          <cell r="Q4044" t="str">
            <v>Thương</v>
          </cell>
        </row>
        <row r="4045">
          <cell r="E4045" t="str">
            <v>TX071151</v>
          </cell>
          <cell r="F4045">
            <v>0</v>
          </cell>
          <cell r="G4045">
            <v>0</v>
          </cell>
          <cell r="H4045" t="str">
            <v>Dương Thị</v>
          </cell>
          <cell r="I4045" t="str">
            <v>Thư</v>
          </cell>
          <cell r="J4045">
            <v>0</v>
          </cell>
          <cell r="K4045" t="str">
            <v>ĐA</v>
          </cell>
          <cell r="L4045">
            <v>1</v>
          </cell>
          <cell r="M4045" t="str">
            <v>QLKT ĐA K1</v>
          </cell>
          <cell r="N4045">
            <v>729</v>
          </cell>
          <cell r="O4045" t="str">
            <v>21/05/2018</v>
          </cell>
          <cell r="P4045">
            <v>0</v>
          </cell>
          <cell r="Q4045" t="str">
            <v>Thương</v>
          </cell>
        </row>
        <row r="4046">
          <cell r="E4046" t="str">
            <v>TX071149</v>
          </cell>
          <cell r="F4046">
            <v>0</v>
          </cell>
          <cell r="G4046">
            <v>0</v>
          </cell>
          <cell r="H4046" t="str">
            <v xml:space="preserve">Nguyễn Khắc </v>
          </cell>
          <cell r="I4046" t="str">
            <v>Thu</v>
          </cell>
          <cell r="J4046">
            <v>0</v>
          </cell>
          <cell r="K4046" t="str">
            <v>ĐA</v>
          </cell>
          <cell r="L4046">
            <v>1</v>
          </cell>
          <cell r="M4046" t="str">
            <v>QLKT ĐA K1</v>
          </cell>
          <cell r="N4046">
            <v>729</v>
          </cell>
          <cell r="O4046" t="str">
            <v>21/05/2018</v>
          </cell>
          <cell r="P4046">
            <v>0</v>
          </cell>
          <cell r="Q4046" t="str">
            <v>Thương</v>
          </cell>
        </row>
        <row r="4047">
          <cell r="E4047" t="str">
            <v>TX071159</v>
          </cell>
          <cell r="F4047">
            <v>0</v>
          </cell>
          <cell r="G4047">
            <v>0</v>
          </cell>
          <cell r="H4047" t="str">
            <v xml:space="preserve">Trần Bình </v>
          </cell>
          <cell r="I4047" t="str">
            <v>Trọng</v>
          </cell>
          <cell r="J4047">
            <v>0</v>
          </cell>
          <cell r="K4047" t="str">
            <v>ĐA</v>
          </cell>
          <cell r="L4047">
            <v>1</v>
          </cell>
          <cell r="M4047" t="str">
            <v>QLKT ĐA K1</v>
          </cell>
          <cell r="N4047">
            <v>729</v>
          </cell>
          <cell r="O4047" t="str">
            <v>21/05/2018</v>
          </cell>
          <cell r="P4047">
            <v>0</v>
          </cell>
          <cell r="Q4047" t="str">
            <v>Thương</v>
          </cell>
        </row>
        <row r="4048">
          <cell r="E4048" t="str">
            <v>TX071170</v>
          </cell>
          <cell r="F4048">
            <v>0</v>
          </cell>
          <cell r="G4048">
            <v>0</v>
          </cell>
          <cell r="H4048" t="str">
            <v xml:space="preserve">Lê Thanh </v>
          </cell>
          <cell r="I4048" t="str">
            <v>Uyên</v>
          </cell>
          <cell r="J4048">
            <v>0</v>
          </cell>
          <cell r="K4048" t="str">
            <v>ĐA</v>
          </cell>
          <cell r="L4048">
            <v>1</v>
          </cell>
          <cell r="M4048" t="str">
            <v>QLKT ĐA K1</v>
          </cell>
          <cell r="N4048">
            <v>729</v>
          </cell>
          <cell r="O4048" t="str">
            <v>21/05/2018</v>
          </cell>
          <cell r="P4048">
            <v>0</v>
          </cell>
          <cell r="Q4048" t="str">
            <v>Thương</v>
          </cell>
        </row>
        <row r="4049">
          <cell r="E4049" t="str">
            <v>TX071173</v>
          </cell>
          <cell r="F4049">
            <v>0</v>
          </cell>
          <cell r="G4049">
            <v>0</v>
          </cell>
          <cell r="H4049" t="str">
            <v>Lê Văn</v>
          </cell>
          <cell r="I4049" t="str">
            <v>Việt</v>
          </cell>
          <cell r="J4049">
            <v>0</v>
          </cell>
          <cell r="K4049" t="str">
            <v>ĐA</v>
          </cell>
          <cell r="L4049">
            <v>1</v>
          </cell>
          <cell r="M4049" t="str">
            <v>QLKT ĐA K1</v>
          </cell>
          <cell r="N4049">
            <v>729</v>
          </cell>
          <cell r="O4049" t="str">
            <v>21/05/2018</v>
          </cell>
          <cell r="P4049">
            <v>0</v>
          </cell>
          <cell r="Q4049" t="str">
            <v>Thương</v>
          </cell>
        </row>
        <row r="4050">
          <cell r="E4050" t="str">
            <v>TX071246</v>
          </cell>
          <cell r="F4050">
            <v>0</v>
          </cell>
          <cell r="G4050">
            <v>0</v>
          </cell>
          <cell r="H4050" t="str">
            <v xml:space="preserve">Hoàng Hải </v>
          </cell>
          <cell r="I4050" t="str">
            <v xml:space="preserve">Yến </v>
          </cell>
          <cell r="J4050">
            <v>0</v>
          </cell>
          <cell r="K4050" t="str">
            <v>ĐA</v>
          </cell>
          <cell r="L4050">
            <v>1</v>
          </cell>
          <cell r="M4050" t="str">
            <v>QLKT ĐA K1</v>
          </cell>
          <cell r="N4050">
            <v>729</v>
          </cell>
          <cell r="O4050" t="str">
            <v>21/05/2018</v>
          </cell>
          <cell r="P4050">
            <v>0</v>
          </cell>
          <cell r="Q4050" t="str">
            <v>Thương</v>
          </cell>
        </row>
        <row r="4051">
          <cell r="E4051" t="str">
            <v>TX071005</v>
          </cell>
          <cell r="F4051">
            <v>0</v>
          </cell>
          <cell r="G4051">
            <v>0</v>
          </cell>
          <cell r="H4051" t="str">
            <v>Phan Thị Mai</v>
          </cell>
          <cell r="I4051" t="str">
            <v>Anh</v>
          </cell>
          <cell r="J4051">
            <v>0</v>
          </cell>
          <cell r="K4051" t="str">
            <v>ĐA</v>
          </cell>
          <cell r="L4051">
            <v>1</v>
          </cell>
          <cell r="M4051" t="str">
            <v>QTKD ĐA K1</v>
          </cell>
          <cell r="N4051">
            <v>729</v>
          </cell>
          <cell r="O4051" t="str">
            <v>21/05/2018</v>
          </cell>
          <cell r="P4051">
            <v>0</v>
          </cell>
          <cell r="Q4051" t="str">
            <v>Thương</v>
          </cell>
        </row>
        <row r="4052">
          <cell r="E4052" t="str">
            <v>TX071178</v>
          </cell>
          <cell r="F4052">
            <v>0</v>
          </cell>
          <cell r="G4052">
            <v>0</v>
          </cell>
          <cell r="H4052" t="str">
            <v>Kiều Văn</v>
          </cell>
          <cell r="I4052" t="str">
            <v>Bảo</v>
          </cell>
          <cell r="J4052">
            <v>0</v>
          </cell>
          <cell r="K4052" t="str">
            <v>ĐA</v>
          </cell>
          <cell r="L4052">
            <v>1</v>
          </cell>
          <cell r="M4052" t="str">
            <v>QTKD ĐA K1</v>
          </cell>
          <cell r="N4052">
            <v>729</v>
          </cell>
          <cell r="O4052" t="str">
            <v>21/05/2018</v>
          </cell>
          <cell r="P4052">
            <v>0</v>
          </cell>
          <cell r="Q4052" t="str">
            <v>Thương</v>
          </cell>
        </row>
        <row r="4053">
          <cell r="E4053" t="str">
            <v>TX071179</v>
          </cell>
          <cell r="F4053">
            <v>0</v>
          </cell>
          <cell r="G4053">
            <v>0</v>
          </cell>
          <cell r="H4053" t="str">
            <v xml:space="preserve">Phạm Văn </v>
          </cell>
          <cell r="I4053" t="str">
            <v>Bình</v>
          </cell>
          <cell r="J4053">
            <v>0</v>
          </cell>
          <cell r="K4053" t="str">
            <v>ĐA</v>
          </cell>
          <cell r="L4053">
            <v>1</v>
          </cell>
          <cell r="M4053" t="str">
            <v>QTKD ĐA K1</v>
          </cell>
          <cell r="N4053">
            <v>729</v>
          </cell>
          <cell r="O4053" t="str">
            <v>21/05/2018</v>
          </cell>
          <cell r="P4053">
            <v>0</v>
          </cell>
          <cell r="Q4053" t="str">
            <v>Thương</v>
          </cell>
        </row>
        <row r="4054">
          <cell r="E4054" t="str">
            <v>TX071007</v>
          </cell>
          <cell r="F4054">
            <v>0</v>
          </cell>
          <cell r="G4054">
            <v>0</v>
          </cell>
          <cell r="H4054" t="str">
            <v>Hoàng Ngọc</v>
          </cell>
          <cell r="I4054" t="str">
            <v>Bội</v>
          </cell>
          <cell r="J4054">
            <v>0</v>
          </cell>
          <cell r="K4054" t="str">
            <v>ĐA</v>
          </cell>
          <cell r="L4054">
            <v>1</v>
          </cell>
          <cell r="M4054" t="str">
            <v>QTKD ĐA K1</v>
          </cell>
          <cell r="N4054">
            <v>729</v>
          </cell>
          <cell r="O4054" t="str">
            <v>21/05/2018</v>
          </cell>
          <cell r="P4054">
            <v>0</v>
          </cell>
          <cell r="Q4054" t="str">
            <v>Thương</v>
          </cell>
        </row>
        <row r="4055">
          <cell r="E4055" t="str">
            <v>TX071009</v>
          </cell>
          <cell r="F4055">
            <v>0</v>
          </cell>
          <cell r="G4055">
            <v>0</v>
          </cell>
          <cell r="H4055" t="str">
            <v xml:space="preserve">Lê Ngọc </v>
          </cell>
          <cell r="I4055" t="str">
            <v>Chiến</v>
          </cell>
          <cell r="J4055">
            <v>0</v>
          </cell>
          <cell r="K4055" t="str">
            <v>ĐA</v>
          </cell>
          <cell r="L4055">
            <v>1</v>
          </cell>
          <cell r="M4055" t="str">
            <v>QTKD ĐA K1</v>
          </cell>
          <cell r="N4055">
            <v>729</v>
          </cell>
          <cell r="O4055" t="str">
            <v>21/05/2018</v>
          </cell>
          <cell r="P4055">
            <v>0</v>
          </cell>
          <cell r="Q4055" t="str">
            <v>Thương</v>
          </cell>
        </row>
        <row r="4056">
          <cell r="E4056" t="str">
            <v>TX071010</v>
          </cell>
          <cell r="F4056">
            <v>0</v>
          </cell>
          <cell r="G4056">
            <v>0</v>
          </cell>
          <cell r="H4056" t="str">
            <v>Phan Duy</v>
          </cell>
          <cell r="I4056" t="str">
            <v>Chiến</v>
          </cell>
          <cell r="J4056">
            <v>0</v>
          </cell>
          <cell r="K4056" t="str">
            <v>ĐA</v>
          </cell>
          <cell r="L4056">
            <v>1</v>
          </cell>
          <cell r="M4056" t="str">
            <v>QTKD ĐA K1</v>
          </cell>
          <cell r="N4056">
            <v>729</v>
          </cell>
          <cell r="O4056" t="str">
            <v>21/05/2018</v>
          </cell>
          <cell r="P4056">
            <v>0</v>
          </cell>
          <cell r="Q4056" t="str">
            <v>Thương</v>
          </cell>
        </row>
        <row r="4057">
          <cell r="E4057" t="str">
            <v>TX071012</v>
          </cell>
          <cell r="F4057">
            <v>0</v>
          </cell>
          <cell r="G4057">
            <v>0</v>
          </cell>
          <cell r="H4057" t="str">
            <v xml:space="preserve">Đỗ Viết </v>
          </cell>
          <cell r="I4057" t="str">
            <v>Chính</v>
          </cell>
          <cell r="J4057">
            <v>0</v>
          </cell>
          <cell r="K4057" t="str">
            <v>ĐA</v>
          </cell>
          <cell r="L4057">
            <v>1</v>
          </cell>
          <cell r="M4057" t="str">
            <v>QTKD ĐA K1</v>
          </cell>
          <cell r="N4057">
            <v>729</v>
          </cell>
          <cell r="O4057" t="str">
            <v>21/05/2018</v>
          </cell>
          <cell r="P4057">
            <v>0</v>
          </cell>
          <cell r="Q4057" t="str">
            <v>Thương</v>
          </cell>
        </row>
        <row r="4058">
          <cell r="E4058" t="str">
            <v>TX071013</v>
          </cell>
          <cell r="F4058">
            <v>0</v>
          </cell>
          <cell r="G4058">
            <v>0</v>
          </cell>
          <cell r="H4058" t="str">
            <v>Trần Minh</v>
          </cell>
          <cell r="I4058" t="str">
            <v>Chính</v>
          </cell>
          <cell r="J4058">
            <v>0</v>
          </cell>
          <cell r="K4058" t="str">
            <v>ĐA</v>
          </cell>
          <cell r="L4058">
            <v>1</v>
          </cell>
          <cell r="M4058" t="str">
            <v>QTKD ĐA K1</v>
          </cell>
          <cell r="N4058">
            <v>729</v>
          </cell>
          <cell r="O4058" t="str">
            <v>21/05/2018</v>
          </cell>
          <cell r="P4058">
            <v>0</v>
          </cell>
          <cell r="Q4058" t="str">
            <v>Thương</v>
          </cell>
        </row>
        <row r="4059">
          <cell r="E4059" t="str">
            <v>TX071180</v>
          </cell>
          <cell r="F4059">
            <v>0</v>
          </cell>
          <cell r="G4059">
            <v>0</v>
          </cell>
          <cell r="H4059" t="str">
            <v>Nguyễn Thanh</v>
          </cell>
          <cell r="I4059" t="str">
            <v>Chương</v>
          </cell>
          <cell r="J4059">
            <v>0</v>
          </cell>
          <cell r="K4059" t="str">
            <v>ĐA</v>
          </cell>
          <cell r="L4059">
            <v>1</v>
          </cell>
          <cell r="M4059" t="str">
            <v>QTKD ĐA K1</v>
          </cell>
          <cell r="N4059">
            <v>729</v>
          </cell>
          <cell r="O4059" t="str">
            <v>21/05/2018</v>
          </cell>
          <cell r="P4059">
            <v>0</v>
          </cell>
          <cell r="Q4059" t="str">
            <v>Thương</v>
          </cell>
        </row>
        <row r="4060">
          <cell r="E4060" t="str">
            <v>TX071018</v>
          </cell>
          <cell r="F4060">
            <v>0</v>
          </cell>
          <cell r="G4060">
            <v>0</v>
          </cell>
          <cell r="H4060" t="str">
            <v>Nguyễn Thế</v>
          </cell>
          <cell r="I4060" t="str">
            <v>Cường</v>
          </cell>
          <cell r="J4060">
            <v>0</v>
          </cell>
          <cell r="K4060" t="str">
            <v>ĐA</v>
          </cell>
          <cell r="L4060">
            <v>1</v>
          </cell>
          <cell r="M4060" t="str">
            <v>QTKD ĐA K1</v>
          </cell>
          <cell r="N4060">
            <v>729</v>
          </cell>
          <cell r="O4060" t="str">
            <v>21/05/2018</v>
          </cell>
          <cell r="P4060">
            <v>0</v>
          </cell>
          <cell r="Q4060" t="str">
            <v>Thương</v>
          </cell>
        </row>
        <row r="4061">
          <cell r="E4061" t="str">
            <v>TX071022</v>
          </cell>
          <cell r="F4061">
            <v>0</v>
          </cell>
          <cell r="G4061">
            <v>0</v>
          </cell>
          <cell r="H4061" t="str">
            <v>Mai Văn</v>
          </cell>
          <cell r="I4061" t="str">
            <v>Định</v>
          </cell>
          <cell r="J4061">
            <v>0</v>
          </cell>
          <cell r="K4061" t="str">
            <v>ĐA</v>
          </cell>
          <cell r="L4061">
            <v>1</v>
          </cell>
          <cell r="M4061" t="str">
            <v>QTKD ĐA K1</v>
          </cell>
          <cell r="N4061">
            <v>729</v>
          </cell>
          <cell r="O4061" t="str">
            <v>21/05/2018</v>
          </cell>
          <cell r="P4061">
            <v>0</v>
          </cell>
          <cell r="Q4061" t="str">
            <v>Thương</v>
          </cell>
        </row>
        <row r="4062">
          <cell r="E4062" t="str">
            <v>TX071181</v>
          </cell>
          <cell r="F4062">
            <v>0</v>
          </cell>
          <cell r="G4062">
            <v>0</v>
          </cell>
          <cell r="H4062" t="str">
            <v>Nguyễn Văn</v>
          </cell>
          <cell r="I4062" t="str">
            <v>Đô</v>
          </cell>
          <cell r="J4062">
            <v>0</v>
          </cell>
          <cell r="K4062" t="str">
            <v>ĐA</v>
          </cell>
          <cell r="L4062">
            <v>1</v>
          </cell>
          <cell r="M4062" t="str">
            <v>QTKD ĐA K1</v>
          </cell>
          <cell r="N4062">
            <v>729</v>
          </cell>
          <cell r="O4062" t="str">
            <v>21/05/2018</v>
          </cell>
          <cell r="P4062">
            <v>0</v>
          </cell>
          <cell r="Q4062" t="str">
            <v>Thương</v>
          </cell>
        </row>
        <row r="4063">
          <cell r="E4063" t="str">
            <v>TX071182</v>
          </cell>
          <cell r="F4063">
            <v>0</v>
          </cell>
          <cell r="G4063">
            <v>0</v>
          </cell>
          <cell r="H4063" t="str">
            <v>Nguyễn Quốc</v>
          </cell>
          <cell r="I4063" t="str">
            <v>Đông</v>
          </cell>
          <cell r="J4063">
            <v>0</v>
          </cell>
          <cell r="K4063" t="str">
            <v>ĐA</v>
          </cell>
          <cell r="L4063">
            <v>1</v>
          </cell>
          <cell r="M4063" t="str">
            <v>QTKD ĐA K1</v>
          </cell>
          <cell r="N4063">
            <v>729</v>
          </cell>
          <cell r="O4063" t="str">
            <v>21/05/2018</v>
          </cell>
          <cell r="P4063">
            <v>0</v>
          </cell>
          <cell r="Q4063" t="str">
            <v>Thương</v>
          </cell>
        </row>
        <row r="4064">
          <cell r="E4064" t="str">
            <v>TX071036</v>
          </cell>
          <cell r="F4064">
            <v>0</v>
          </cell>
          <cell r="G4064">
            <v>0</v>
          </cell>
          <cell r="H4064" t="str">
            <v>Ngô Quang</v>
          </cell>
          <cell r="I4064" t="str">
            <v>Hải</v>
          </cell>
          <cell r="J4064">
            <v>0</v>
          </cell>
          <cell r="K4064" t="str">
            <v>ĐA</v>
          </cell>
          <cell r="L4064">
            <v>1</v>
          </cell>
          <cell r="M4064" t="str">
            <v>QTKD ĐA K1</v>
          </cell>
          <cell r="N4064">
            <v>729</v>
          </cell>
          <cell r="O4064" t="str">
            <v>21/05/2018</v>
          </cell>
          <cell r="P4064">
            <v>0</v>
          </cell>
          <cell r="Q4064" t="str">
            <v>Thương</v>
          </cell>
        </row>
        <row r="4065">
          <cell r="E4065" t="str">
            <v>TX071037</v>
          </cell>
          <cell r="F4065">
            <v>0</v>
          </cell>
          <cell r="G4065">
            <v>0</v>
          </cell>
          <cell r="H4065" t="str">
            <v xml:space="preserve">Nguyễn Xuân </v>
          </cell>
          <cell r="I4065" t="str">
            <v>Hải</v>
          </cell>
          <cell r="J4065">
            <v>0</v>
          </cell>
          <cell r="K4065" t="str">
            <v>ĐA</v>
          </cell>
          <cell r="L4065">
            <v>1</v>
          </cell>
          <cell r="M4065" t="str">
            <v>QTKD ĐA K1</v>
          </cell>
          <cell r="N4065">
            <v>729</v>
          </cell>
          <cell r="O4065" t="str">
            <v>21/05/2018</v>
          </cell>
          <cell r="P4065">
            <v>0</v>
          </cell>
          <cell r="Q4065" t="str">
            <v>Thương</v>
          </cell>
        </row>
        <row r="4066">
          <cell r="E4066" t="str">
            <v>TX071185</v>
          </cell>
          <cell r="F4066">
            <v>0</v>
          </cell>
          <cell r="G4066">
            <v>0</v>
          </cell>
          <cell r="H4066" t="str">
            <v>Tạ Huy</v>
          </cell>
          <cell r="I4066" t="str">
            <v>Hải</v>
          </cell>
          <cell r="J4066">
            <v>0</v>
          </cell>
          <cell r="K4066" t="str">
            <v>ĐA</v>
          </cell>
          <cell r="L4066">
            <v>1</v>
          </cell>
          <cell r="M4066" t="str">
            <v>QTKD ĐA K1</v>
          </cell>
          <cell r="N4066">
            <v>729</v>
          </cell>
          <cell r="O4066" t="str">
            <v>21/05/2018</v>
          </cell>
          <cell r="P4066">
            <v>0</v>
          </cell>
          <cell r="Q4066" t="str">
            <v>Thương</v>
          </cell>
        </row>
        <row r="4067">
          <cell r="E4067" t="str">
            <v>TX071039</v>
          </cell>
          <cell r="F4067">
            <v>0</v>
          </cell>
          <cell r="G4067">
            <v>0</v>
          </cell>
          <cell r="H4067" t="str">
            <v>Đặng Thuý</v>
          </cell>
          <cell r="I4067" t="str">
            <v>Hằng</v>
          </cell>
          <cell r="J4067">
            <v>0</v>
          </cell>
          <cell r="K4067" t="str">
            <v>ĐA</v>
          </cell>
          <cell r="L4067">
            <v>1</v>
          </cell>
          <cell r="M4067" t="str">
            <v>QTKD ĐA K1</v>
          </cell>
          <cell r="N4067">
            <v>729</v>
          </cell>
          <cell r="O4067" t="str">
            <v>21/05/2018</v>
          </cell>
          <cell r="P4067">
            <v>0</v>
          </cell>
          <cell r="Q4067" t="str">
            <v>Thương</v>
          </cell>
        </row>
        <row r="4068">
          <cell r="E4068" t="str">
            <v>TX071041</v>
          </cell>
          <cell r="F4068">
            <v>0</v>
          </cell>
          <cell r="G4068">
            <v>0</v>
          </cell>
          <cell r="H4068" t="str">
            <v xml:space="preserve">Nguyễn Thị </v>
          </cell>
          <cell r="I4068" t="str">
            <v>Hạnh</v>
          </cell>
          <cell r="J4068">
            <v>0</v>
          </cell>
          <cell r="K4068" t="str">
            <v>ĐA</v>
          </cell>
          <cell r="L4068">
            <v>1</v>
          </cell>
          <cell r="M4068" t="str">
            <v>QTKD ĐA K1</v>
          </cell>
          <cell r="N4068">
            <v>729</v>
          </cell>
          <cell r="O4068" t="str">
            <v>21/05/2018</v>
          </cell>
          <cell r="P4068">
            <v>0</v>
          </cell>
          <cell r="Q4068" t="str">
            <v>Thương</v>
          </cell>
        </row>
        <row r="4069">
          <cell r="E4069" t="str">
            <v>TX071043</v>
          </cell>
          <cell r="F4069">
            <v>0</v>
          </cell>
          <cell r="G4069">
            <v>0</v>
          </cell>
          <cell r="H4069" t="str">
            <v xml:space="preserve">Đỗ Trung </v>
          </cell>
          <cell r="I4069" t="str">
            <v>Hiếu</v>
          </cell>
          <cell r="J4069">
            <v>0</v>
          </cell>
          <cell r="K4069" t="str">
            <v>ĐA</v>
          </cell>
          <cell r="L4069">
            <v>1</v>
          </cell>
          <cell r="M4069" t="str">
            <v>QTKD ĐA K1</v>
          </cell>
          <cell r="N4069">
            <v>729</v>
          </cell>
          <cell r="O4069" t="str">
            <v>21/05/2018</v>
          </cell>
          <cell r="P4069">
            <v>0</v>
          </cell>
          <cell r="Q4069" t="str">
            <v>Thương</v>
          </cell>
        </row>
        <row r="4070">
          <cell r="E4070" t="str">
            <v>TX071046</v>
          </cell>
          <cell r="F4070">
            <v>0</v>
          </cell>
          <cell r="G4070">
            <v>0</v>
          </cell>
          <cell r="H4070" t="str">
            <v>Phạm Thị Thuý</v>
          </cell>
          <cell r="I4070" t="str">
            <v>Hoa</v>
          </cell>
          <cell r="J4070">
            <v>0</v>
          </cell>
          <cell r="K4070" t="str">
            <v>ĐA</v>
          </cell>
          <cell r="L4070">
            <v>1</v>
          </cell>
          <cell r="M4070" t="str">
            <v>QTKD ĐA K1</v>
          </cell>
          <cell r="N4070">
            <v>729</v>
          </cell>
          <cell r="O4070" t="str">
            <v>21/05/2018</v>
          </cell>
          <cell r="P4070">
            <v>0</v>
          </cell>
          <cell r="Q4070" t="str">
            <v>Thương</v>
          </cell>
        </row>
        <row r="4071">
          <cell r="E4071" t="str">
            <v>TX071047</v>
          </cell>
          <cell r="F4071">
            <v>0</v>
          </cell>
          <cell r="G4071">
            <v>0</v>
          </cell>
          <cell r="H4071" t="str">
            <v xml:space="preserve">Đỗ Văn </v>
          </cell>
          <cell r="I4071" t="str">
            <v>Hoà</v>
          </cell>
          <cell r="J4071">
            <v>0</v>
          </cell>
          <cell r="K4071" t="str">
            <v>ĐA</v>
          </cell>
          <cell r="L4071">
            <v>1</v>
          </cell>
          <cell r="M4071" t="str">
            <v>QTKD ĐA K1</v>
          </cell>
          <cell r="N4071">
            <v>729</v>
          </cell>
          <cell r="O4071" t="str">
            <v>21/05/2018</v>
          </cell>
          <cell r="P4071">
            <v>0</v>
          </cell>
          <cell r="Q4071" t="str">
            <v>Thương</v>
          </cell>
        </row>
        <row r="4072">
          <cell r="E4072" t="str">
            <v>TX071226</v>
          </cell>
          <cell r="F4072">
            <v>0</v>
          </cell>
          <cell r="G4072">
            <v>0</v>
          </cell>
          <cell r="H4072" t="str">
            <v xml:space="preserve">Lê Đức </v>
          </cell>
          <cell r="I4072" t="str">
            <v xml:space="preserve">Hoàn </v>
          </cell>
          <cell r="J4072">
            <v>0</v>
          </cell>
          <cell r="K4072" t="str">
            <v>ĐA</v>
          </cell>
          <cell r="L4072">
            <v>1</v>
          </cell>
          <cell r="M4072" t="str">
            <v>QTKD ĐA K1</v>
          </cell>
          <cell r="N4072">
            <v>729</v>
          </cell>
          <cell r="O4072" t="str">
            <v>21/05/2018</v>
          </cell>
          <cell r="P4072">
            <v>0</v>
          </cell>
          <cell r="Q4072" t="str">
            <v>Thương</v>
          </cell>
        </row>
        <row r="4073">
          <cell r="E4073" t="str">
            <v>TX071227</v>
          </cell>
          <cell r="F4073">
            <v>0</v>
          </cell>
          <cell r="G4073">
            <v>0</v>
          </cell>
          <cell r="H4073" t="str">
            <v>Nguyễn Huy</v>
          </cell>
          <cell r="I4073" t="str">
            <v>Hoàng</v>
          </cell>
          <cell r="J4073">
            <v>0</v>
          </cell>
          <cell r="K4073" t="str">
            <v>ĐA</v>
          </cell>
          <cell r="L4073">
            <v>1</v>
          </cell>
          <cell r="M4073" t="str">
            <v>QTKD ĐA K1</v>
          </cell>
          <cell r="N4073">
            <v>729</v>
          </cell>
          <cell r="O4073" t="str">
            <v>21/05/2018</v>
          </cell>
          <cell r="P4073">
            <v>0</v>
          </cell>
          <cell r="Q4073" t="str">
            <v>Thương</v>
          </cell>
        </row>
        <row r="4074">
          <cell r="E4074" t="str">
            <v>TX071052</v>
          </cell>
          <cell r="F4074">
            <v>0</v>
          </cell>
          <cell r="G4074">
            <v>0</v>
          </cell>
          <cell r="H4074" t="str">
            <v xml:space="preserve">Nguyễn Minh </v>
          </cell>
          <cell r="I4074" t="str">
            <v>Hoàng</v>
          </cell>
          <cell r="J4074">
            <v>0</v>
          </cell>
          <cell r="K4074" t="str">
            <v>ĐA</v>
          </cell>
          <cell r="L4074">
            <v>1</v>
          </cell>
          <cell r="M4074" t="str">
            <v>QTKD ĐA K1</v>
          </cell>
          <cell r="N4074">
            <v>729</v>
          </cell>
          <cell r="O4074" t="str">
            <v>21/05/2018</v>
          </cell>
          <cell r="P4074">
            <v>0</v>
          </cell>
          <cell r="Q4074" t="str">
            <v>Thương</v>
          </cell>
        </row>
        <row r="4075">
          <cell r="E4075" t="str">
            <v>TX071053</v>
          </cell>
          <cell r="F4075">
            <v>0</v>
          </cell>
          <cell r="G4075">
            <v>0</v>
          </cell>
          <cell r="H4075" t="str">
            <v xml:space="preserve">Nguyễn Quốc </v>
          </cell>
          <cell r="I4075" t="str">
            <v>Hoàng</v>
          </cell>
          <cell r="J4075">
            <v>0</v>
          </cell>
          <cell r="K4075" t="str">
            <v>ĐA</v>
          </cell>
          <cell r="L4075">
            <v>1</v>
          </cell>
          <cell r="M4075" t="str">
            <v>QTKD ĐA K1</v>
          </cell>
          <cell r="N4075">
            <v>729</v>
          </cell>
          <cell r="O4075" t="str">
            <v>21/05/2018</v>
          </cell>
          <cell r="P4075">
            <v>0</v>
          </cell>
          <cell r="Q4075" t="str">
            <v>Thương</v>
          </cell>
        </row>
        <row r="4076">
          <cell r="E4076" t="str">
            <v>TX071188</v>
          </cell>
          <cell r="F4076">
            <v>0</v>
          </cell>
          <cell r="G4076">
            <v>0</v>
          </cell>
          <cell r="H4076" t="str">
            <v xml:space="preserve">Phan Thị  </v>
          </cell>
          <cell r="I4076" t="str">
            <v>Huệ</v>
          </cell>
          <cell r="J4076">
            <v>0</v>
          </cell>
          <cell r="K4076" t="str">
            <v>ĐA</v>
          </cell>
          <cell r="L4076">
            <v>1</v>
          </cell>
          <cell r="M4076" t="str">
            <v>QTKD ĐA K1</v>
          </cell>
          <cell r="N4076">
            <v>729</v>
          </cell>
          <cell r="O4076" t="str">
            <v>21/05/2018</v>
          </cell>
          <cell r="P4076">
            <v>0</v>
          </cell>
          <cell r="Q4076" t="str">
            <v>Thương</v>
          </cell>
        </row>
        <row r="4077">
          <cell r="E4077" t="str">
            <v>TX071230</v>
          </cell>
          <cell r="F4077">
            <v>0</v>
          </cell>
          <cell r="G4077">
            <v>0</v>
          </cell>
          <cell r="H4077" t="str">
            <v>Nguyễn Hải</v>
          </cell>
          <cell r="I4077" t="str">
            <v>Hùng</v>
          </cell>
          <cell r="J4077">
            <v>0</v>
          </cell>
          <cell r="K4077" t="str">
            <v>ĐA</v>
          </cell>
          <cell r="L4077">
            <v>1</v>
          </cell>
          <cell r="M4077" t="str">
            <v>QTKD ĐA K1</v>
          </cell>
          <cell r="N4077">
            <v>729</v>
          </cell>
          <cell r="O4077" t="str">
            <v>21/05/2018</v>
          </cell>
          <cell r="P4077">
            <v>0</v>
          </cell>
          <cell r="Q4077" t="str">
            <v>Thương</v>
          </cell>
        </row>
        <row r="4078">
          <cell r="E4078" t="str">
            <v>TX071056</v>
          </cell>
          <cell r="F4078">
            <v>0</v>
          </cell>
          <cell r="G4078">
            <v>0</v>
          </cell>
          <cell r="H4078" t="str">
            <v xml:space="preserve">Nguyễn Văn </v>
          </cell>
          <cell r="I4078" t="str">
            <v>Hùng</v>
          </cell>
          <cell r="J4078">
            <v>0</v>
          </cell>
          <cell r="K4078" t="str">
            <v>ĐA</v>
          </cell>
          <cell r="L4078">
            <v>1</v>
          </cell>
          <cell r="M4078" t="str">
            <v>QTKD ĐA K1</v>
          </cell>
          <cell r="N4078">
            <v>729</v>
          </cell>
          <cell r="O4078" t="str">
            <v>21/05/2018</v>
          </cell>
          <cell r="P4078">
            <v>0</v>
          </cell>
          <cell r="Q4078" t="str">
            <v>Thương</v>
          </cell>
        </row>
        <row r="4079">
          <cell r="E4079" t="str">
            <v>TX071057</v>
          </cell>
          <cell r="F4079">
            <v>0</v>
          </cell>
          <cell r="G4079">
            <v>0</v>
          </cell>
          <cell r="H4079" t="str">
            <v>Nguyễn Việt</v>
          </cell>
          <cell r="I4079" t="str">
            <v>Hùng</v>
          </cell>
          <cell r="J4079">
            <v>0</v>
          </cell>
          <cell r="K4079" t="str">
            <v>ĐA</v>
          </cell>
          <cell r="L4079">
            <v>1</v>
          </cell>
          <cell r="M4079" t="str">
            <v>QTKD ĐA K1</v>
          </cell>
          <cell r="N4079">
            <v>729</v>
          </cell>
          <cell r="O4079" t="str">
            <v>21/05/2018</v>
          </cell>
          <cell r="P4079">
            <v>0</v>
          </cell>
          <cell r="Q4079" t="str">
            <v>Thương</v>
          </cell>
        </row>
        <row r="4080">
          <cell r="E4080" t="str">
            <v>TX071058</v>
          </cell>
          <cell r="F4080">
            <v>0</v>
          </cell>
          <cell r="G4080">
            <v>0</v>
          </cell>
          <cell r="H4080" t="str">
            <v>Phạm Đức</v>
          </cell>
          <cell r="I4080" t="str">
            <v>Hùng</v>
          </cell>
          <cell r="J4080">
            <v>0</v>
          </cell>
          <cell r="K4080" t="str">
            <v>ĐA</v>
          </cell>
          <cell r="L4080">
            <v>1</v>
          </cell>
          <cell r="M4080" t="str">
            <v>QTKD ĐA K1</v>
          </cell>
          <cell r="N4080">
            <v>729</v>
          </cell>
          <cell r="O4080" t="str">
            <v>21/05/2018</v>
          </cell>
          <cell r="P4080">
            <v>0</v>
          </cell>
          <cell r="Q4080" t="str">
            <v>Thương</v>
          </cell>
        </row>
        <row r="4081">
          <cell r="E4081" t="str">
            <v>TX071060</v>
          </cell>
          <cell r="F4081">
            <v>0</v>
          </cell>
          <cell r="G4081">
            <v>0</v>
          </cell>
          <cell r="H4081" t="str">
            <v xml:space="preserve">Đặng Duy </v>
          </cell>
          <cell r="I4081" t="str">
            <v>Hưng</v>
          </cell>
          <cell r="J4081">
            <v>0</v>
          </cell>
          <cell r="K4081" t="str">
            <v>ĐA</v>
          </cell>
          <cell r="L4081">
            <v>1</v>
          </cell>
          <cell r="M4081" t="str">
            <v>QTKD ĐA K1</v>
          </cell>
          <cell r="N4081">
            <v>729</v>
          </cell>
          <cell r="O4081" t="str">
            <v>21/05/2018</v>
          </cell>
          <cell r="P4081">
            <v>0</v>
          </cell>
          <cell r="Q4081" t="str">
            <v>Thương</v>
          </cell>
        </row>
        <row r="4082">
          <cell r="E4082" t="str">
            <v>TX071061</v>
          </cell>
          <cell r="F4082">
            <v>0</v>
          </cell>
          <cell r="G4082">
            <v>0</v>
          </cell>
          <cell r="H4082" t="str">
            <v xml:space="preserve">Nguyễn Mạnh </v>
          </cell>
          <cell r="I4082" t="str">
            <v>Hưng</v>
          </cell>
          <cell r="J4082">
            <v>0</v>
          </cell>
          <cell r="K4082" t="str">
            <v>ĐA</v>
          </cell>
          <cell r="L4082">
            <v>1</v>
          </cell>
          <cell r="M4082" t="str">
            <v>QTKD ĐA K1</v>
          </cell>
          <cell r="N4082">
            <v>729</v>
          </cell>
          <cell r="O4082" t="str">
            <v>21/05/2018</v>
          </cell>
          <cell r="P4082">
            <v>0</v>
          </cell>
          <cell r="Q4082" t="str">
            <v>Thương</v>
          </cell>
        </row>
        <row r="4083">
          <cell r="E4083" t="str">
            <v>TX071190</v>
          </cell>
          <cell r="F4083">
            <v>0</v>
          </cell>
          <cell r="G4083">
            <v>0</v>
          </cell>
          <cell r="H4083" t="str">
            <v>Dương Thị Thu</v>
          </cell>
          <cell r="I4083" t="str">
            <v>Hương</v>
          </cell>
          <cell r="J4083">
            <v>0</v>
          </cell>
          <cell r="K4083" t="str">
            <v>ĐA</v>
          </cell>
          <cell r="L4083">
            <v>1</v>
          </cell>
          <cell r="M4083" t="str">
            <v>QTKD ĐA K1</v>
          </cell>
          <cell r="N4083">
            <v>729</v>
          </cell>
          <cell r="O4083" t="str">
            <v>21/05/2018</v>
          </cell>
          <cell r="P4083">
            <v>0</v>
          </cell>
          <cell r="Q4083" t="str">
            <v>Thương</v>
          </cell>
        </row>
        <row r="4084">
          <cell r="E4084" t="str">
            <v>TX071064</v>
          </cell>
          <cell r="F4084">
            <v>0</v>
          </cell>
          <cell r="G4084">
            <v>0</v>
          </cell>
          <cell r="H4084" t="str">
            <v xml:space="preserve">Ngô Thị </v>
          </cell>
          <cell r="I4084" t="str">
            <v>Hương</v>
          </cell>
          <cell r="J4084">
            <v>0</v>
          </cell>
          <cell r="K4084" t="str">
            <v>ĐA</v>
          </cell>
          <cell r="L4084">
            <v>1</v>
          </cell>
          <cell r="M4084" t="str">
            <v>QTKD ĐA K1</v>
          </cell>
          <cell r="N4084">
            <v>729</v>
          </cell>
          <cell r="O4084" t="str">
            <v>21/05/2018</v>
          </cell>
          <cell r="P4084">
            <v>0</v>
          </cell>
          <cell r="Q4084" t="str">
            <v>Thương</v>
          </cell>
        </row>
        <row r="4085">
          <cell r="E4085" t="str">
            <v>TX071191</v>
          </cell>
          <cell r="F4085">
            <v>0</v>
          </cell>
          <cell r="G4085">
            <v>0</v>
          </cell>
          <cell r="H4085" t="str">
            <v>Nguyễn Ngọc</v>
          </cell>
          <cell r="I4085" t="str">
            <v>Hương</v>
          </cell>
          <cell r="J4085">
            <v>0</v>
          </cell>
          <cell r="K4085" t="str">
            <v>ĐA</v>
          </cell>
          <cell r="L4085">
            <v>1</v>
          </cell>
          <cell r="M4085" t="str">
            <v>QTKD ĐA K1</v>
          </cell>
          <cell r="N4085">
            <v>729</v>
          </cell>
          <cell r="O4085" t="str">
            <v>21/05/2018</v>
          </cell>
          <cell r="P4085">
            <v>0</v>
          </cell>
          <cell r="Q4085" t="str">
            <v>Thương</v>
          </cell>
        </row>
        <row r="4086">
          <cell r="E4086" t="str">
            <v>TX071066</v>
          </cell>
          <cell r="F4086">
            <v>0</v>
          </cell>
          <cell r="G4086">
            <v>0</v>
          </cell>
          <cell r="H4086" t="str">
            <v xml:space="preserve">Nguyễn Quốc </v>
          </cell>
          <cell r="I4086" t="str">
            <v>Hương</v>
          </cell>
          <cell r="J4086">
            <v>0</v>
          </cell>
          <cell r="K4086" t="str">
            <v>ĐA</v>
          </cell>
          <cell r="L4086">
            <v>1</v>
          </cell>
          <cell r="M4086" t="str">
            <v>QTKD ĐA K1</v>
          </cell>
          <cell r="N4086">
            <v>729</v>
          </cell>
          <cell r="O4086" t="str">
            <v>21/05/2018</v>
          </cell>
          <cell r="P4086">
            <v>0</v>
          </cell>
          <cell r="Q4086" t="str">
            <v>Thương</v>
          </cell>
        </row>
        <row r="4087">
          <cell r="E4087" t="str">
            <v>TX071067</v>
          </cell>
          <cell r="F4087">
            <v>0</v>
          </cell>
          <cell r="G4087">
            <v>0</v>
          </cell>
          <cell r="H4087" t="str">
            <v>Nguyễn Thị Lan</v>
          </cell>
          <cell r="I4087" t="str">
            <v>Hương</v>
          </cell>
          <cell r="J4087">
            <v>0</v>
          </cell>
          <cell r="K4087" t="str">
            <v>ĐA</v>
          </cell>
          <cell r="L4087">
            <v>1</v>
          </cell>
          <cell r="M4087" t="str">
            <v>QTKD ĐA K1</v>
          </cell>
          <cell r="N4087">
            <v>729</v>
          </cell>
          <cell r="O4087" t="str">
            <v>21/05/2018</v>
          </cell>
          <cell r="P4087">
            <v>0</v>
          </cell>
          <cell r="Q4087" t="str">
            <v>Thương</v>
          </cell>
        </row>
        <row r="4088">
          <cell r="E4088" t="str">
            <v>TX071192</v>
          </cell>
          <cell r="F4088">
            <v>0</v>
          </cell>
          <cell r="G4088">
            <v>0</v>
          </cell>
          <cell r="H4088" t="str">
            <v xml:space="preserve">Phạm Thị </v>
          </cell>
          <cell r="I4088" t="str">
            <v>Hương</v>
          </cell>
          <cell r="J4088">
            <v>0</v>
          </cell>
          <cell r="K4088" t="str">
            <v>ĐA</v>
          </cell>
          <cell r="L4088">
            <v>1</v>
          </cell>
          <cell r="M4088" t="str">
            <v>QTKD ĐA K1</v>
          </cell>
          <cell r="N4088">
            <v>729</v>
          </cell>
          <cell r="O4088" t="str">
            <v>21/05/2018</v>
          </cell>
          <cell r="P4088">
            <v>0</v>
          </cell>
          <cell r="Q4088" t="str">
            <v>Thương</v>
          </cell>
        </row>
        <row r="4089">
          <cell r="E4089" t="str">
            <v>TX071069</v>
          </cell>
          <cell r="F4089">
            <v>0</v>
          </cell>
          <cell r="G4089">
            <v>0</v>
          </cell>
          <cell r="H4089" t="str">
            <v>Trần Thị Mai</v>
          </cell>
          <cell r="I4089" t="str">
            <v>Hương</v>
          </cell>
          <cell r="J4089">
            <v>0</v>
          </cell>
          <cell r="K4089" t="str">
            <v>ĐA</v>
          </cell>
          <cell r="L4089">
            <v>1</v>
          </cell>
          <cell r="M4089" t="str">
            <v>QTKD ĐA K1</v>
          </cell>
          <cell r="N4089">
            <v>729</v>
          </cell>
          <cell r="O4089" t="str">
            <v>21/05/2018</v>
          </cell>
          <cell r="P4089">
            <v>0</v>
          </cell>
          <cell r="Q4089" t="str">
            <v>Thương</v>
          </cell>
        </row>
        <row r="4090">
          <cell r="E4090" t="str">
            <v>TX071071</v>
          </cell>
          <cell r="F4090">
            <v>0</v>
          </cell>
          <cell r="G4090">
            <v>0</v>
          </cell>
          <cell r="H4090" t="str">
            <v xml:space="preserve">Trịnh Thị </v>
          </cell>
          <cell r="I4090" t="str">
            <v>Hường</v>
          </cell>
          <cell r="J4090">
            <v>0</v>
          </cell>
          <cell r="K4090" t="str">
            <v>ĐA</v>
          </cell>
          <cell r="L4090">
            <v>1</v>
          </cell>
          <cell r="M4090" t="str">
            <v>QTKD ĐA K1</v>
          </cell>
          <cell r="N4090">
            <v>729</v>
          </cell>
          <cell r="O4090" t="str">
            <v>21/05/2018</v>
          </cell>
          <cell r="P4090">
            <v>0</v>
          </cell>
          <cell r="Q4090" t="str">
            <v>Thương</v>
          </cell>
        </row>
        <row r="4091">
          <cell r="E4091" t="str">
            <v>TX071193</v>
          </cell>
          <cell r="F4091">
            <v>0</v>
          </cell>
          <cell r="G4091">
            <v>0</v>
          </cell>
          <cell r="H4091" t="str">
            <v>Lê Quý</v>
          </cell>
          <cell r="I4091" t="str">
            <v>Huy</v>
          </cell>
          <cell r="J4091">
            <v>0</v>
          </cell>
          <cell r="K4091" t="str">
            <v>ĐA</v>
          </cell>
          <cell r="L4091">
            <v>1</v>
          </cell>
          <cell r="M4091" t="str">
            <v>QTKD ĐA K1</v>
          </cell>
          <cell r="N4091">
            <v>729</v>
          </cell>
          <cell r="O4091" t="str">
            <v>21/05/2018</v>
          </cell>
          <cell r="P4091">
            <v>0</v>
          </cell>
          <cell r="Q4091" t="str">
            <v>Thương</v>
          </cell>
        </row>
        <row r="4092">
          <cell r="E4092" t="str">
            <v>TX071196</v>
          </cell>
          <cell r="F4092">
            <v>0</v>
          </cell>
          <cell r="G4092">
            <v>0</v>
          </cell>
          <cell r="H4092" t="str">
            <v>Nguyễn Thị Thanh</v>
          </cell>
          <cell r="I4092" t="str">
            <v>Huyền</v>
          </cell>
          <cell r="J4092">
            <v>0</v>
          </cell>
          <cell r="K4092" t="str">
            <v>ĐA</v>
          </cell>
          <cell r="L4092">
            <v>1</v>
          </cell>
          <cell r="M4092" t="str">
            <v>QTKD ĐA K1</v>
          </cell>
          <cell r="N4092">
            <v>729</v>
          </cell>
          <cell r="O4092" t="str">
            <v>21/05/2018</v>
          </cell>
          <cell r="P4092">
            <v>0</v>
          </cell>
          <cell r="Q4092" t="str">
            <v>Thương</v>
          </cell>
        </row>
        <row r="4093">
          <cell r="E4093" t="str">
            <v>TX071077</v>
          </cell>
          <cell r="F4093">
            <v>0</v>
          </cell>
          <cell r="G4093">
            <v>0</v>
          </cell>
          <cell r="H4093" t="str">
            <v>Nguyễn Trung</v>
          </cell>
          <cell r="I4093" t="str">
            <v>Kiên</v>
          </cell>
          <cell r="J4093">
            <v>0</v>
          </cell>
          <cell r="K4093" t="str">
            <v>ĐA</v>
          </cell>
          <cell r="L4093">
            <v>1</v>
          </cell>
          <cell r="M4093" t="str">
            <v>QTKD ĐA K1</v>
          </cell>
          <cell r="N4093">
            <v>729</v>
          </cell>
          <cell r="O4093" t="str">
            <v>21/05/2018</v>
          </cell>
          <cell r="P4093">
            <v>0</v>
          </cell>
          <cell r="Q4093" t="str">
            <v>Thương</v>
          </cell>
        </row>
        <row r="4094">
          <cell r="E4094" t="str">
            <v>TX071080</v>
          </cell>
          <cell r="F4094">
            <v>0</v>
          </cell>
          <cell r="G4094">
            <v>0</v>
          </cell>
          <cell r="H4094" t="str">
            <v>Hoàng Thị</v>
          </cell>
          <cell r="I4094" t="str">
            <v>Lan</v>
          </cell>
          <cell r="J4094">
            <v>0</v>
          </cell>
          <cell r="K4094" t="str">
            <v>ĐA</v>
          </cell>
          <cell r="L4094">
            <v>1</v>
          </cell>
          <cell r="M4094" t="str">
            <v>QTKD ĐA K1</v>
          </cell>
          <cell r="N4094">
            <v>729</v>
          </cell>
          <cell r="O4094" t="str">
            <v>21/05/2018</v>
          </cell>
          <cell r="P4094">
            <v>0</v>
          </cell>
          <cell r="Q4094" t="str">
            <v>Thương</v>
          </cell>
        </row>
        <row r="4095">
          <cell r="E4095" t="str">
            <v>TX071197</v>
          </cell>
          <cell r="F4095">
            <v>0</v>
          </cell>
          <cell r="G4095">
            <v>0</v>
          </cell>
          <cell r="H4095" t="str">
            <v>Trần Văn</v>
          </cell>
          <cell r="I4095" t="str">
            <v>Lập</v>
          </cell>
          <cell r="J4095">
            <v>0</v>
          </cell>
          <cell r="K4095" t="str">
            <v>ĐA</v>
          </cell>
          <cell r="L4095">
            <v>1</v>
          </cell>
          <cell r="M4095" t="str">
            <v>QTKD ĐA K1</v>
          </cell>
          <cell r="N4095">
            <v>729</v>
          </cell>
          <cell r="O4095" t="str">
            <v>21/05/2018</v>
          </cell>
          <cell r="P4095">
            <v>0</v>
          </cell>
          <cell r="Q4095" t="str">
            <v>Thương</v>
          </cell>
        </row>
        <row r="4096">
          <cell r="E4096" t="str">
            <v>TX071232</v>
          </cell>
          <cell r="F4096">
            <v>0</v>
          </cell>
          <cell r="G4096">
            <v>0</v>
          </cell>
          <cell r="H4096" t="str">
            <v>Nguyễn Thùy</v>
          </cell>
          <cell r="I4096" t="str">
            <v>Linh</v>
          </cell>
          <cell r="J4096">
            <v>0</v>
          </cell>
          <cell r="K4096" t="str">
            <v>ĐA</v>
          </cell>
          <cell r="L4096">
            <v>1</v>
          </cell>
          <cell r="M4096" t="str">
            <v>QTKD ĐA K1</v>
          </cell>
          <cell r="N4096">
            <v>729</v>
          </cell>
          <cell r="O4096" t="str">
            <v>21/05/2018</v>
          </cell>
          <cell r="P4096">
            <v>0</v>
          </cell>
          <cell r="Q4096" t="str">
            <v>Thương</v>
          </cell>
        </row>
        <row r="4097">
          <cell r="E4097" t="str">
            <v>TX071233</v>
          </cell>
          <cell r="F4097">
            <v>0</v>
          </cell>
          <cell r="G4097">
            <v>0</v>
          </cell>
          <cell r="H4097" t="str">
            <v xml:space="preserve">Nguyễn Văn </v>
          </cell>
          <cell r="I4097" t="str">
            <v>Long</v>
          </cell>
          <cell r="J4097">
            <v>0</v>
          </cell>
          <cell r="K4097" t="str">
            <v>ĐA</v>
          </cell>
          <cell r="L4097">
            <v>1</v>
          </cell>
          <cell r="M4097" t="str">
            <v>QTKD ĐA K1</v>
          </cell>
          <cell r="N4097">
            <v>729</v>
          </cell>
          <cell r="O4097" t="str">
            <v>21/05/2018</v>
          </cell>
          <cell r="P4097">
            <v>0</v>
          </cell>
          <cell r="Q4097" t="str">
            <v>Thương</v>
          </cell>
        </row>
        <row r="4098">
          <cell r="E4098" t="str">
            <v>TX071198</v>
          </cell>
          <cell r="F4098">
            <v>0</v>
          </cell>
          <cell r="G4098">
            <v>0</v>
          </cell>
          <cell r="H4098" t="str">
            <v>Phạm Gia</v>
          </cell>
          <cell r="I4098" t="str">
            <v>Long</v>
          </cell>
          <cell r="J4098">
            <v>0</v>
          </cell>
          <cell r="K4098" t="str">
            <v>ĐA</v>
          </cell>
          <cell r="L4098">
            <v>1</v>
          </cell>
          <cell r="M4098" t="str">
            <v>QTKD ĐA K1</v>
          </cell>
          <cell r="N4098">
            <v>729</v>
          </cell>
          <cell r="O4098" t="str">
            <v>21/05/2018</v>
          </cell>
          <cell r="P4098">
            <v>0</v>
          </cell>
          <cell r="Q4098" t="str">
            <v>Thương</v>
          </cell>
        </row>
        <row r="4099">
          <cell r="E4099" t="str">
            <v>TX071234</v>
          </cell>
          <cell r="F4099">
            <v>0</v>
          </cell>
          <cell r="G4099">
            <v>0</v>
          </cell>
          <cell r="H4099" t="str">
            <v>Chử Quang</v>
          </cell>
          <cell r="I4099" t="str">
            <v>Minh</v>
          </cell>
          <cell r="J4099">
            <v>0</v>
          </cell>
          <cell r="K4099" t="str">
            <v>ĐA</v>
          </cell>
          <cell r="L4099">
            <v>1</v>
          </cell>
          <cell r="M4099" t="str">
            <v>QTKD ĐA K1</v>
          </cell>
          <cell r="N4099">
            <v>729</v>
          </cell>
          <cell r="O4099" t="str">
            <v>21/05/2018</v>
          </cell>
          <cell r="P4099">
            <v>0</v>
          </cell>
          <cell r="Q4099" t="str">
            <v>Thương</v>
          </cell>
        </row>
        <row r="4100">
          <cell r="E4100" t="str">
            <v>TX071092</v>
          </cell>
          <cell r="F4100">
            <v>0</v>
          </cell>
          <cell r="G4100">
            <v>0</v>
          </cell>
          <cell r="H4100" t="str">
            <v>Ngô Duy</v>
          </cell>
          <cell r="I4100" t="str">
            <v>Minh</v>
          </cell>
          <cell r="J4100">
            <v>0</v>
          </cell>
          <cell r="K4100" t="str">
            <v>ĐA</v>
          </cell>
          <cell r="L4100">
            <v>1</v>
          </cell>
          <cell r="M4100" t="str">
            <v>QTKD ĐA K1</v>
          </cell>
          <cell r="N4100">
            <v>729</v>
          </cell>
          <cell r="O4100" t="str">
            <v>21/05/2018</v>
          </cell>
          <cell r="P4100">
            <v>0</v>
          </cell>
          <cell r="Q4100" t="str">
            <v>Thương</v>
          </cell>
        </row>
        <row r="4101">
          <cell r="E4101" t="str">
            <v>TX071235</v>
          </cell>
          <cell r="F4101">
            <v>0</v>
          </cell>
          <cell r="G4101">
            <v>0</v>
          </cell>
          <cell r="H4101" t="str">
            <v>Nguyễn Ngọc</v>
          </cell>
          <cell r="I4101" t="str">
            <v>Minh</v>
          </cell>
          <cell r="J4101">
            <v>0</v>
          </cell>
          <cell r="K4101" t="str">
            <v>ĐA</v>
          </cell>
          <cell r="L4101">
            <v>1</v>
          </cell>
          <cell r="M4101" t="str">
            <v>QTKD ĐA K1</v>
          </cell>
          <cell r="N4101">
            <v>729</v>
          </cell>
          <cell r="O4101" t="str">
            <v>21/05/2018</v>
          </cell>
          <cell r="P4101">
            <v>0</v>
          </cell>
          <cell r="Q4101" t="str">
            <v>Thương</v>
          </cell>
        </row>
        <row r="4102">
          <cell r="E4102" t="str">
            <v>TX071095</v>
          </cell>
          <cell r="F4102">
            <v>0</v>
          </cell>
          <cell r="G4102">
            <v>0</v>
          </cell>
          <cell r="H4102" t="str">
            <v xml:space="preserve">Bùi Hoài </v>
          </cell>
          <cell r="I4102" t="str">
            <v>Nam</v>
          </cell>
          <cell r="J4102">
            <v>0</v>
          </cell>
          <cell r="K4102" t="str">
            <v>ĐA</v>
          </cell>
          <cell r="L4102">
            <v>1</v>
          </cell>
          <cell r="M4102" t="str">
            <v>QTKD ĐA K1</v>
          </cell>
          <cell r="N4102">
            <v>729</v>
          </cell>
          <cell r="O4102" t="str">
            <v>21/05/2018</v>
          </cell>
          <cell r="P4102">
            <v>0</v>
          </cell>
          <cell r="Q4102" t="str">
            <v>Thương</v>
          </cell>
        </row>
        <row r="4103">
          <cell r="E4103" t="str">
            <v>TX071096</v>
          </cell>
          <cell r="F4103">
            <v>0</v>
          </cell>
          <cell r="G4103">
            <v>0</v>
          </cell>
          <cell r="H4103" t="str">
            <v>Đỗ Phương</v>
          </cell>
          <cell r="I4103" t="str">
            <v>Nam</v>
          </cell>
          <cell r="J4103">
            <v>0</v>
          </cell>
          <cell r="K4103" t="str">
            <v>ĐA</v>
          </cell>
          <cell r="L4103">
            <v>1</v>
          </cell>
          <cell r="M4103" t="str">
            <v>QTKD ĐA K1</v>
          </cell>
          <cell r="N4103">
            <v>729</v>
          </cell>
          <cell r="O4103" t="str">
            <v>21/05/2018</v>
          </cell>
          <cell r="P4103">
            <v>0</v>
          </cell>
          <cell r="Q4103" t="str">
            <v>Thương</v>
          </cell>
        </row>
        <row r="4104">
          <cell r="E4104" t="str">
            <v>TX071200</v>
          </cell>
          <cell r="F4104">
            <v>0</v>
          </cell>
          <cell r="G4104">
            <v>0</v>
          </cell>
          <cell r="H4104" t="str">
            <v xml:space="preserve">Đồng Đức </v>
          </cell>
          <cell r="I4104" t="str">
            <v>Nam</v>
          </cell>
          <cell r="J4104">
            <v>0</v>
          </cell>
          <cell r="K4104" t="str">
            <v>ĐA</v>
          </cell>
          <cell r="L4104">
            <v>1</v>
          </cell>
          <cell r="M4104" t="str">
            <v>QTKD ĐA K1</v>
          </cell>
          <cell r="N4104">
            <v>729</v>
          </cell>
          <cell r="O4104" t="str">
            <v>21/05/2018</v>
          </cell>
          <cell r="P4104">
            <v>0</v>
          </cell>
          <cell r="Q4104" t="str">
            <v>Thương</v>
          </cell>
        </row>
        <row r="4105">
          <cell r="E4105" t="str">
            <v>TX071097</v>
          </cell>
          <cell r="F4105">
            <v>0</v>
          </cell>
          <cell r="G4105">
            <v>0</v>
          </cell>
          <cell r="H4105" t="str">
            <v>Hoàng</v>
          </cell>
          <cell r="I4105" t="str">
            <v>Nam</v>
          </cell>
          <cell r="J4105">
            <v>0</v>
          </cell>
          <cell r="K4105" t="str">
            <v>ĐA</v>
          </cell>
          <cell r="L4105">
            <v>1</v>
          </cell>
          <cell r="M4105" t="str">
            <v>QTKD ĐA K1</v>
          </cell>
          <cell r="N4105">
            <v>729</v>
          </cell>
          <cell r="O4105" t="str">
            <v>21/05/2018</v>
          </cell>
          <cell r="P4105">
            <v>0</v>
          </cell>
          <cell r="Q4105" t="str">
            <v>Thương</v>
          </cell>
        </row>
        <row r="4106">
          <cell r="E4106" t="str">
            <v>TX071098</v>
          </cell>
          <cell r="F4106">
            <v>0</v>
          </cell>
          <cell r="G4106">
            <v>0</v>
          </cell>
          <cell r="H4106" t="str">
            <v xml:space="preserve">Lê Thị Thanh </v>
          </cell>
          <cell r="I4106" t="str">
            <v>Nga</v>
          </cell>
          <cell r="J4106">
            <v>0</v>
          </cell>
          <cell r="K4106" t="str">
            <v>ĐA</v>
          </cell>
          <cell r="L4106">
            <v>1</v>
          </cell>
          <cell r="M4106" t="str">
            <v>QTKD ĐA K1</v>
          </cell>
          <cell r="N4106">
            <v>729</v>
          </cell>
          <cell r="O4106" t="str">
            <v>21/05/2018</v>
          </cell>
          <cell r="P4106">
            <v>0</v>
          </cell>
          <cell r="Q4106" t="str">
            <v>Thương</v>
          </cell>
        </row>
        <row r="4107">
          <cell r="E4107" t="str">
            <v>TX071110</v>
          </cell>
          <cell r="F4107">
            <v>0</v>
          </cell>
          <cell r="G4107">
            <v>0</v>
          </cell>
          <cell r="H4107" t="str">
            <v xml:space="preserve">Lê Thị  </v>
          </cell>
          <cell r="I4107" t="str">
            <v>Oanh</v>
          </cell>
          <cell r="J4107">
            <v>0</v>
          </cell>
          <cell r="K4107" t="str">
            <v>ĐA</v>
          </cell>
          <cell r="L4107">
            <v>1</v>
          </cell>
          <cell r="M4107" t="str">
            <v>QTKD ĐA K1</v>
          </cell>
          <cell r="N4107">
            <v>729</v>
          </cell>
          <cell r="O4107" t="str">
            <v>21/05/2018</v>
          </cell>
          <cell r="P4107">
            <v>0</v>
          </cell>
          <cell r="Q4107" t="str">
            <v>Thương</v>
          </cell>
        </row>
        <row r="4108">
          <cell r="E4108" t="str">
            <v>TX071112</v>
          </cell>
          <cell r="F4108">
            <v>0</v>
          </cell>
          <cell r="G4108">
            <v>0</v>
          </cell>
          <cell r="H4108" t="str">
            <v xml:space="preserve">Nguyễn Hải </v>
          </cell>
          <cell r="I4108" t="str">
            <v>Phong</v>
          </cell>
          <cell r="J4108">
            <v>0</v>
          </cell>
          <cell r="K4108" t="str">
            <v>ĐA</v>
          </cell>
          <cell r="L4108">
            <v>1</v>
          </cell>
          <cell r="M4108" t="str">
            <v>QTKD ĐA K1</v>
          </cell>
          <cell r="N4108">
            <v>729</v>
          </cell>
          <cell r="O4108" t="str">
            <v>21/05/2018</v>
          </cell>
          <cell r="P4108">
            <v>0</v>
          </cell>
          <cell r="Q4108" t="str">
            <v>Thương</v>
          </cell>
        </row>
        <row r="4109">
          <cell r="E4109" t="str">
            <v>TX071205</v>
          </cell>
          <cell r="F4109">
            <v>0</v>
          </cell>
          <cell r="G4109">
            <v>0</v>
          </cell>
          <cell r="H4109" t="str">
            <v xml:space="preserve">Lê Minh </v>
          </cell>
          <cell r="I4109" t="str">
            <v>Phương</v>
          </cell>
          <cell r="J4109">
            <v>0</v>
          </cell>
          <cell r="K4109" t="str">
            <v>ĐA</v>
          </cell>
          <cell r="L4109">
            <v>1</v>
          </cell>
          <cell r="M4109" t="str">
            <v>QTKD ĐA K1</v>
          </cell>
          <cell r="N4109">
            <v>729</v>
          </cell>
          <cell r="O4109" t="str">
            <v>21/05/2018</v>
          </cell>
          <cell r="P4109">
            <v>0</v>
          </cell>
          <cell r="Q4109" t="str">
            <v>Thương</v>
          </cell>
        </row>
        <row r="4110">
          <cell r="E4110" t="str">
            <v>TX071118</v>
          </cell>
          <cell r="F4110">
            <v>0</v>
          </cell>
          <cell r="G4110">
            <v>0</v>
          </cell>
          <cell r="H4110" t="str">
            <v xml:space="preserve">Trịnh Văn </v>
          </cell>
          <cell r="I4110" t="str">
            <v>Phương</v>
          </cell>
          <cell r="J4110">
            <v>0</v>
          </cell>
          <cell r="K4110" t="str">
            <v>ĐA</v>
          </cell>
          <cell r="L4110">
            <v>1</v>
          </cell>
          <cell r="M4110" t="str">
            <v>QTKD ĐA K1</v>
          </cell>
          <cell r="N4110">
            <v>729</v>
          </cell>
          <cell r="O4110" t="str">
            <v>21/05/2018</v>
          </cell>
          <cell r="P4110">
            <v>0</v>
          </cell>
          <cell r="Q4110" t="str">
            <v>Thương</v>
          </cell>
        </row>
        <row r="4111">
          <cell r="E4111" t="str">
            <v>TX071206</v>
          </cell>
          <cell r="F4111">
            <v>0</v>
          </cell>
          <cell r="G4111">
            <v>0</v>
          </cell>
          <cell r="H4111" t="str">
            <v>Hà Văn</v>
          </cell>
          <cell r="I4111" t="str">
            <v>Quân</v>
          </cell>
          <cell r="J4111">
            <v>0</v>
          </cell>
          <cell r="K4111" t="str">
            <v>ĐA</v>
          </cell>
          <cell r="L4111">
            <v>1</v>
          </cell>
          <cell r="M4111" t="str">
            <v>QTKD ĐA K1</v>
          </cell>
          <cell r="N4111">
            <v>729</v>
          </cell>
          <cell r="O4111" t="str">
            <v>21/05/2018</v>
          </cell>
          <cell r="P4111">
            <v>0</v>
          </cell>
          <cell r="Q4111" t="str">
            <v>Thương</v>
          </cell>
        </row>
        <row r="4112">
          <cell r="E4112" t="str">
            <v>TX071208</v>
          </cell>
          <cell r="F4112">
            <v>0</v>
          </cell>
          <cell r="G4112">
            <v>0</v>
          </cell>
          <cell r="H4112" t="str">
            <v xml:space="preserve">Đỗ Quốc </v>
          </cell>
          <cell r="I4112" t="str">
            <v>Quảng</v>
          </cell>
          <cell r="J4112">
            <v>0</v>
          </cell>
          <cell r="K4112" t="str">
            <v>ĐA</v>
          </cell>
          <cell r="L4112">
            <v>1</v>
          </cell>
          <cell r="M4112" t="str">
            <v>QTKD ĐA K1</v>
          </cell>
          <cell r="N4112">
            <v>729</v>
          </cell>
          <cell r="O4112" t="str">
            <v>21/05/2018</v>
          </cell>
          <cell r="P4112">
            <v>0</v>
          </cell>
          <cell r="Q4112" t="str">
            <v>Thương</v>
          </cell>
        </row>
        <row r="4113">
          <cell r="E4113" t="str">
            <v>TX071123</v>
          </cell>
          <cell r="F4113">
            <v>0</v>
          </cell>
          <cell r="G4113">
            <v>0</v>
          </cell>
          <cell r="H4113" t="str">
            <v>Đỗ Đăng</v>
          </cell>
          <cell r="I4113" t="str">
            <v>Quyết</v>
          </cell>
          <cell r="J4113">
            <v>0</v>
          </cell>
          <cell r="K4113" t="str">
            <v>ĐA</v>
          </cell>
          <cell r="L4113">
            <v>1</v>
          </cell>
          <cell r="M4113" t="str">
            <v>QTKD ĐA K1</v>
          </cell>
          <cell r="N4113">
            <v>729</v>
          </cell>
          <cell r="O4113" t="str">
            <v>21/05/2018</v>
          </cell>
          <cell r="P4113">
            <v>0</v>
          </cell>
          <cell r="Q4113" t="str">
            <v>Thương</v>
          </cell>
        </row>
        <row r="4114">
          <cell r="E4114" t="str">
            <v>TX071124</v>
          </cell>
          <cell r="F4114">
            <v>0</v>
          </cell>
          <cell r="G4114">
            <v>0</v>
          </cell>
          <cell r="H4114" t="str">
            <v>Nguyễn Phương</v>
          </cell>
          <cell r="I4114" t="str">
            <v>Sang</v>
          </cell>
          <cell r="J4114">
            <v>0</v>
          </cell>
          <cell r="K4114" t="str">
            <v>ĐA</v>
          </cell>
          <cell r="L4114">
            <v>1</v>
          </cell>
          <cell r="M4114" t="str">
            <v>QTKD ĐA K1</v>
          </cell>
          <cell r="N4114">
            <v>729</v>
          </cell>
          <cell r="O4114" t="str">
            <v>21/05/2018</v>
          </cell>
          <cell r="P4114">
            <v>0</v>
          </cell>
          <cell r="Q4114" t="str">
            <v>Thương</v>
          </cell>
        </row>
        <row r="4115">
          <cell r="E4115" t="str">
            <v>TX071209</v>
          </cell>
          <cell r="F4115">
            <v>0</v>
          </cell>
          <cell r="G4115">
            <v>0</v>
          </cell>
          <cell r="H4115" t="str">
            <v xml:space="preserve">Trần Thị Sao </v>
          </cell>
          <cell r="I4115" t="str">
            <v>Sen</v>
          </cell>
          <cell r="J4115">
            <v>0</v>
          </cell>
          <cell r="K4115" t="str">
            <v>ĐA</v>
          </cell>
          <cell r="L4115">
            <v>1</v>
          </cell>
          <cell r="M4115" t="str">
            <v>QTKD ĐA K1</v>
          </cell>
          <cell r="N4115">
            <v>729</v>
          </cell>
          <cell r="O4115" t="str">
            <v>21/05/2018</v>
          </cell>
          <cell r="P4115">
            <v>0</v>
          </cell>
          <cell r="Q4115" t="str">
            <v>Thương</v>
          </cell>
        </row>
        <row r="4116">
          <cell r="E4116" t="str">
            <v>TX071211</v>
          </cell>
          <cell r="F4116">
            <v>0</v>
          </cell>
          <cell r="G4116">
            <v>0</v>
          </cell>
          <cell r="H4116" t="str">
            <v>Ngô Quý</v>
          </cell>
          <cell r="I4116" t="str">
            <v>Sơn</v>
          </cell>
          <cell r="J4116">
            <v>0</v>
          </cell>
          <cell r="K4116" t="str">
            <v>ĐA</v>
          </cell>
          <cell r="L4116">
            <v>1</v>
          </cell>
          <cell r="M4116" t="str">
            <v>QTKD ĐA K1</v>
          </cell>
          <cell r="N4116">
            <v>729</v>
          </cell>
          <cell r="O4116" t="str">
            <v>21/05/2018</v>
          </cell>
          <cell r="P4116">
            <v>0</v>
          </cell>
          <cell r="Q4116" t="str">
            <v>Thương</v>
          </cell>
        </row>
        <row r="4117">
          <cell r="E4117" t="str">
            <v>TX071129</v>
          </cell>
          <cell r="F4117">
            <v>0</v>
          </cell>
          <cell r="G4117">
            <v>0</v>
          </cell>
          <cell r="H4117" t="str">
            <v>Lê Thị</v>
          </cell>
          <cell r="I4117" t="str">
            <v>Thái</v>
          </cell>
          <cell r="J4117">
            <v>0</v>
          </cell>
          <cell r="K4117" t="str">
            <v>ĐA</v>
          </cell>
          <cell r="L4117">
            <v>1</v>
          </cell>
          <cell r="M4117" t="str">
            <v>QTKD ĐA K1</v>
          </cell>
          <cell r="N4117">
            <v>729</v>
          </cell>
          <cell r="O4117" t="str">
            <v>21/05/2018</v>
          </cell>
          <cell r="P4117">
            <v>0</v>
          </cell>
          <cell r="Q4117" t="str">
            <v>Thương</v>
          </cell>
        </row>
        <row r="4118">
          <cell r="E4118" t="str">
            <v>TX071239</v>
          </cell>
          <cell r="F4118">
            <v>0</v>
          </cell>
          <cell r="G4118">
            <v>0</v>
          </cell>
          <cell r="H4118" t="str">
            <v>Trần Quang</v>
          </cell>
          <cell r="I4118" t="str">
            <v>Thái</v>
          </cell>
          <cell r="J4118">
            <v>0</v>
          </cell>
          <cell r="K4118" t="str">
            <v>ĐA</v>
          </cell>
          <cell r="L4118">
            <v>1</v>
          </cell>
          <cell r="M4118" t="str">
            <v>QTKD ĐA K1</v>
          </cell>
          <cell r="N4118">
            <v>729</v>
          </cell>
          <cell r="O4118" t="str">
            <v>21/05/2018</v>
          </cell>
          <cell r="P4118">
            <v>0</v>
          </cell>
          <cell r="Q4118" t="str">
            <v>Thương</v>
          </cell>
        </row>
        <row r="4119">
          <cell r="E4119" t="str">
            <v>TX071240</v>
          </cell>
          <cell r="F4119">
            <v>0</v>
          </cell>
          <cell r="G4119">
            <v>0</v>
          </cell>
          <cell r="H4119" t="str">
            <v>Ngô Văn</v>
          </cell>
          <cell r="I4119" t="str">
            <v>Thắng</v>
          </cell>
          <cell r="J4119">
            <v>0</v>
          </cell>
          <cell r="K4119" t="str">
            <v>ĐA</v>
          </cell>
          <cell r="L4119">
            <v>1</v>
          </cell>
          <cell r="M4119" t="str">
            <v>QTKD ĐA K1</v>
          </cell>
          <cell r="N4119">
            <v>729</v>
          </cell>
          <cell r="O4119" t="str">
            <v>21/05/2018</v>
          </cell>
          <cell r="P4119">
            <v>0</v>
          </cell>
          <cell r="Q4119" t="str">
            <v>Thương</v>
          </cell>
        </row>
        <row r="4120">
          <cell r="E4120" t="str">
            <v>TX071132</v>
          </cell>
          <cell r="F4120">
            <v>0</v>
          </cell>
          <cell r="G4120">
            <v>0</v>
          </cell>
          <cell r="H4120" t="str">
            <v xml:space="preserve">Nguyễn Hữu </v>
          </cell>
          <cell r="I4120" t="str">
            <v>Thắng</v>
          </cell>
          <cell r="J4120">
            <v>0</v>
          </cell>
          <cell r="K4120" t="str">
            <v>ĐA</v>
          </cell>
          <cell r="L4120">
            <v>1</v>
          </cell>
          <cell r="M4120" t="str">
            <v>QTKD ĐA K1</v>
          </cell>
          <cell r="N4120">
            <v>729</v>
          </cell>
          <cell r="O4120" t="str">
            <v>21/05/2018</v>
          </cell>
          <cell r="P4120">
            <v>0</v>
          </cell>
          <cell r="Q4120" t="str">
            <v>Thương</v>
          </cell>
        </row>
        <row r="4121">
          <cell r="E4121" t="str">
            <v>TX071134</v>
          </cell>
          <cell r="F4121">
            <v>0</v>
          </cell>
          <cell r="G4121">
            <v>0</v>
          </cell>
          <cell r="H4121" t="str">
            <v>Đinh Văn</v>
          </cell>
          <cell r="I4121" t="str">
            <v>Thanh</v>
          </cell>
          <cell r="J4121">
            <v>0</v>
          </cell>
          <cell r="K4121" t="str">
            <v>ĐA</v>
          </cell>
          <cell r="L4121">
            <v>1</v>
          </cell>
          <cell r="M4121" t="str">
            <v>QTKD ĐA K1</v>
          </cell>
          <cell r="N4121">
            <v>729</v>
          </cell>
          <cell r="O4121" t="str">
            <v>21/05/2018</v>
          </cell>
          <cell r="P4121">
            <v>0</v>
          </cell>
          <cell r="Q4121" t="str">
            <v>Thương</v>
          </cell>
        </row>
        <row r="4122">
          <cell r="E4122" t="str">
            <v>TX071135</v>
          </cell>
          <cell r="F4122">
            <v>0</v>
          </cell>
          <cell r="G4122">
            <v>0</v>
          </cell>
          <cell r="H4122" t="str">
            <v>Lê Thế</v>
          </cell>
          <cell r="I4122" t="str">
            <v>Thanh</v>
          </cell>
          <cell r="J4122">
            <v>0</v>
          </cell>
          <cell r="K4122" t="str">
            <v>ĐA</v>
          </cell>
          <cell r="L4122">
            <v>1</v>
          </cell>
          <cell r="M4122" t="str">
            <v>QTKD ĐA K1</v>
          </cell>
          <cell r="N4122">
            <v>729</v>
          </cell>
          <cell r="O4122" t="str">
            <v>21/05/2018</v>
          </cell>
          <cell r="P4122">
            <v>0</v>
          </cell>
          <cell r="Q4122" t="str">
            <v>Thương</v>
          </cell>
        </row>
        <row r="4123">
          <cell r="E4123" t="str">
            <v>TX071136</v>
          </cell>
          <cell r="F4123">
            <v>0</v>
          </cell>
          <cell r="G4123">
            <v>0</v>
          </cell>
          <cell r="H4123" t="str">
            <v xml:space="preserve">Mai Tuấn </v>
          </cell>
          <cell r="I4123" t="str">
            <v>Thanh</v>
          </cell>
          <cell r="J4123">
            <v>0</v>
          </cell>
          <cell r="K4123" t="str">
            <v>ĐA</v>
          </cell>
          <cell r="L4123">
            <v>1</v>
          </cell>
          <cell r="M4123" t="str">
            <v>QTKD ĐA K1</v>
          </cell>
          <cell r="N4123">
            <v>729</v>
          </cell>
          <cell r="O4123" t="str">
            <v>21/05/2018</v>
          </cell>
          <cell r="P4123">
            <v>0</v>
          </cell>
          <cell r="Q4123" t="str">
            <v>Thương</v>
          </cell>
        </row>
        <row r="4124">
          <cell r="E4124" t="str">
            <v>TX071137</v>
          </cell>
          <cell r="F4124">
            <v>0</v>
          </cell>
          <cell r="G4124">
            <v>0</v>
          </cell>
          <cell r="H4124" t="str">
            <v>Nguyễn Bá</v>
          </cell>
          <cell r="I4124" t="str">
            <v>Thanh</v>
          </cell>
          <cell r="J4124">
            <v>0</v>
          </cell>
          <cell r="K4124" t="str">
            <v>ĐA</v>
          </cell>
          <cell r="L4124">
            <v>1</v>
          </cell>
          <cell r="M4124" t="str">
            <v>QTKD ĐA K1</v>
          </cell>
          <cell r="N4124">
            <v>729</v>
          </cell>
          <cell r="O4124" t="str">
            <v>21/05/2018</v>
          </cell>
          <cell r="P4124">
            <v>0</v>
          </cell>
          <cell r="Q4124" t="str">
            <v>Thương</v>
          </cell>
        </row>
        <row r="4125">
          <cell r="E4125" t="str">
            <v>TX071138</v>
          </cell>
          <cell r="F4125">
            <v>0</v>
          </cell>
          <cell r="G4125">
            <v>0</v>
          </cell>
          <cell r="H4125" t="str">
            <v>Hoàng Ngọc</v>
          </cell>
          <cell r="I4125" t="str">
            <v>Thành</v>
          </cell>
          <cell r="J4125">
            <v>0</v>
          </cell>
          <cell r="K4125" t="str">
            <v>ĐA</v>
          </cell>
          <cell r="L4125">
            <v>1</v>
          </cell>
          <cell r="M4125" t="str">
            <v>QTKD ĐA K1</v>
          </cell>
          <cell r="N4125">
            <v>729</v>
          </cell>
          <cell r="O4125" t="str">
            <v>21/05/2018</v>
          </cell>
          <cell r="P4125">
            <v>0</v>
          </cell>
          <cell r="Q4125" t="str">
            <v>Thương</v>
          </cell>
        </row>
        <row r="4126">
          <cell r="E4126" t="str">
            <v>TX071142</v>
          </cell>
          <cell r="F4126">
            <v>0</v>
          </cell>
          <cell r="G4126">
            <v>0</v>
          </cell>
          <cell r="H4126" t="str">
            <v xml:space="preserve">Phạm Tùng </v>
          </cell>
          <cell r="I4126" t="str">
            <v>Thiện</v>
          </cell>
          <cell r="J4126">
            <v>0</v>
          </cell>
          <cell r="K4126" t="str">
            <v>ĐA</v>
          </cell>
          <cell r="L4126">
            <v>1</v>
          </cell>
          <cell r="M4126" t="str">
            <v>QTKD ĐA K1</v>
          </cell>
          <cell r="N4126">
            <v>729</v>
          </cell>
          <cell r="O4126" t="str">
            <v>21/05/2018</v>
          </cell>
          <cell r="P4126">
            <v>0</v>
          </cell>
          <cell r="Q4126" t="str">
            <v>Thương</v>
          </cell>
        </row>
        <row r="4127">
          <cell r="E4127" t="str">
            <v>TX071216</v>
          </cell>
          <cell r="F4127">
            <v>0</v>
          </cell>
          <cell r="G4127">
            <v>0</v>
          </cell>
          <cell r="H4127" t="str">
            <v xml:space="preserve">Trần Xuân </v>
          </cell>
          <cell r="I4127" t="str">
            <v>Thịnh</v>
          </cell>
          <cell r="J4127">
            <v>0</v>
          </cell>
          <cell r="K4127" t="str">
            <v>ĐA</v>
          </cell>
          <cell r="L4127">
            <v>1</v>
          </cell>
          <cell r="M4127" t="str">
            <v>QTKD ĐA K1</v>
          </cell>
          <cell r="N4127">
            <v>729</v>
          </cell>
          <cell r="O4127" t="str">
            <v>21/05/2018</v>
          </cell>
          <cell r="P4127">
            <v>0</v>
          </cell>
          <cell r="Q4127" t="str">
            <v>Thương</v>
          </cell>
        </row>
        <row r="4128">
          <cell r="E4128" t="str">
            <v>TX071146</v>
          </cell>
          <cell r="F4128">
            <v>0</v>
          </cell>
          <cell r="G4128">
            <v>0</v>
          </cell>
          <cell r="H4128" t="str">
            <v>Nguyễn Hồng</v>
          </cell>
          <cell r="I4128" t="str">
            <v>Thoa</v>
          </cell>
          <cell r="J4128">
            <v>0</v>
          </cell>
          <cell r="K4128" t="str">
            <v>ĐA</v>
          </cell>
          <cell r="L4128">
            <v>1</v>
          </cell>
          <cell r="M4128" t="str">
            <v>QTKD ĐA K1</v>
          </cell>
          <cell r="N4128">
            <v>729</v>
          </cell>
          <cell r="O4128" t="str">
            <v>21/05/2018</v>
          </cell>
          <cell r="P4128">
            <v>0</v>
          </cell>
          <cell r="Q4128" t="str">
            <v>Thương</v>
          </cell>
        </row>
        <row r="4129">
          <cell r="E4129" t="str">
            <v>TX071217</v>
          </cell>
          <cell r="F4129">
            <v>0</v>
          </cell>
          <cell r="G4129">
            <v>0</v>
          </cell>
          <cell r="H4129" t="str">
            <v>Nguyễn Thị</v>
          </cell>
          <cell r="I4129" t="str">
            <v>Thơm</v>
          </cell>
          <cell r="J4129">
            <v>0</v>
          </cell>
          <cell r="K4129" t="str">
            <v>ĐA</v>
          </cell>
          <cell r="L4129">
            <v>1</v>
          </cell>
          <cell r="M4129" t="str">
            <v>QTKD ĐA K1</v>
          </cell>
          <cell r="N4129">
            <v>729</v>
          </cell>
          <cell r="O4129" t="str">
            <v>21/05/2018</v>
          </cell>
          <cell r="P4129">
            <v>0</v>
          </cell>
          <cell r="Q4129" t="str">
            <v>Thương</v>
          </cell>
        </row>
        <row r="4130">
          <cell r="E4130" t="str">
            <v>TX071154</v>
          </cell>
          <cell r="F4130">
            <v>0</v>
          </cell>
          <cell r="G4130">
            <v>0</v>
          </cell>
          <cell r="H4130" t="str">
            <v xml:space="preserve">Trịnh Minh </v>
          </cell>
          <cell r="I4130" t="str">
            <v>Thu</v>
          </cell>
          <cell r="J4130">
            <v>0</v>
          </cell>
          <cell r="K4130" t="str">
            <v>ĐA</v>
          </cell>
          <cell r="L4130">
            <v>1</v>
          </cell>
          <cell r="M4130" t="str">
            <v>QTKD ĐA K1</v>
          </cell>
          <cell r="N4130">
            <v>729</v>
          </cell>
          <cell r="O4130" t="str">
            <v>21/05/2018</v>
          </cell>
          <cell r="P4130">
            <v>0</v>
          </cell>
          <cell r="Q4130" t="str">
            <v>Thương</v>
          </cell>
        </row>
        <row r="4131">
          <cell r="E4131" t="str">
            <v>TX071218</v>
          </cell>
          <cell r="F4131">
            <v>0</v>
          </cell>
          <cell r="G4131">
            <v>0</v>
          </cell>
          <cell r="H4131" t="str">
            <v xml:space="preserve">Nguyễn Xuân </v>
          </cell>
          <cell r="I4131" t="str">
            <v>Thường</v>
          </cell>
          <cell r="J4131">
            <v>0</v>
          </cell>
          <cell r="K4131" t="str">
            <v>ĐA</v>
          </cell>
          <cell r="L4131">
            <v>1</v>
          </cell>
          <cell r="M4131" t="str">
            <v>QTKD ĐA K1</v>
          </cell>
          <cell r="N4131">
            <v>729</v>
          </cell>
          <cell r="O4131" t="str">
            <v>21/05/2018</v>
          </cell>
          <cell r="P4131">
            <v>0</v>
          </cell>
          <cell r="Q4131" t="str">
            <v>Thương</v>
          </cell>
        </row>
        <row r="4132">
          <cell r="E4132" t="str">
            <v>TX071158</v>
          </cell>
          <cell r="F4132">
            <v>0</v>
          </cell>
          <cell r="G4132">
            <v>0</v>
          </cell>
          <cell r="H4132" t="str">
            <v xml:space="preserve">Nguyễn Văn </v>
          </cell>
          <cell r="I4132" t="str">
            <v>Thuỳ</v>
          </cell>
          <cell r="J4132">
            <v>0</v>
          </cell>
          <cell r="K4132" t="str">
            <v>ĐA</v>
          </cell>
          <cell r="L4132">
            <v>1</v>
          </cell>
          <cell r="M4132" t="str">
            <v>QTKD ĐA K1</v>
          </cell>
          <cell r="N4132">
            <v>729</v>
          </cell>
          <cell r="O4132" t="str">
            <v>21/05/2018</v>
          </cell>
          <cell r="P4132">
            <v>0</v>
          </cell>
          <cell r="Q4132" t="str">
            <v>Thương</v>
          </cell>
        </row>
        <row r="4133">
          <cell r="E4133" t="str">
            <v>TX071160</v>
          </cell>
          <cell r="F4133">
            <v>0</v>
          </cell>
          <cell r="G4133">
            <v>0</v>
          </cell>
          <cell r="H4133" t="str">
            <v>Trần Thị Thanh</v>
          </cell>
          <cell r="I4133" t="str">
            <v>Thuỷ</v>
          </cell>
          <cell r="J4133">
            <v>0</v>
          </cell>
          <cell r="K4133" t="str">
            <v>ĐA</v>
          </cell>
          <cell r="L4133">
            <v>1</v>
          </cell>
          <cell r="M4133" t="str">
            <v>QTKD ĐA K1</v>
          </cell>
          <cell r="N4133">
            <v>729</v>
          </cell>
          <cell r="O4133" t="str">
            <v>21/05/2018</v>
          </cell>
          <cell r="P4133">
            <v>0</v>
          </cell>
          <cell r="Q4133" t="str">
            <v>Thương</v>
          </cell>
        </row>
        <row r="4134">
          <cell r="E4134" t="str">
            <v>TX071241</v>
          </cell>
          <cell r="F4134">
            <v>0</v>
          </cell>
          <cell r="G4134">
            <v>0</v>
          </cell>
          <cell r="H4134" t="str">
            <v>Hoàng Ngọc</v>
          </cell>
          <cell r="I4134" t="str">
            <v>Tĩnh</v>
          </cell>
          <cell r="J4134">
            <v>0</v>
          </cell>
          <cell r="K4134" t="str">
            <v>ĐA</v>
          </cell>
          <cell r="L4134">
            <v>1</v>
          </cell>
          <cell r="M4134" t="str">
            <v>QTKD ĐA K1</v>
          </cell>
          <cell r="N4134">
            <v>729</v>
          </cell>
          <cell r="O4134" t="str">
            <v>21/05/2018</v>
          </cell>
          <cell r="P4134">
            <v>0</v>
          </cell>
          <cell r="Q4134" t="str">
            <v>Thương</v>
          </cell>
        </row>
        <row r="4135">
          <cell r="E4135" t="str">
            <v>TX071219</v>
          </cell>
          <cell r="F4135">
            <v>0</v>
          </cell>
          <cell r="G4135">
            <v>0</v>
          </cell>
          <cell r="H4135" t="str">
            <v>Nguyễn Duy</v>
          </cell>
          <cell r="I4135" t="str">
            <v>Tới</v>
          </cell>
          <cell r="J4135">
            <v>0</v>
          </cell>
          <cell r="K4135" t="str">
            <v>ĐA</v>
          </cell>
          <cell r="L4135">
            <v>1</v>
          </cell>
          <cell r="M4135" t="str">
            <v>QTKD ĐA K1</v>
          </cell>
          <cell r="N4135">
            <v>729</v>
          </cell>
          <cell r="O4135" t="str">
            <v>21/05/2018</v>
          </cell>
          <cell r="P4135">
            <v>0</v>
          </cell>
          <cell r="Q4135" t="str">
            <v>Thương</v>
          </cell>
        </row>
        <row r="4136">
          <cell r="E4136" t="str">
            <v>TX071220</v>
          </cell>
          <cell r="F4136">
            <v>0</v>
          </cell>
          <cell r="G4136">
            <v>0</v>
          </cell>
          <cell r="H4136" t="str">
            <v>Lê Hữu</v>
          </cell>
          <cell r="I4136" t="str">
            <v>Trung</v>
          </cell>
          <cell r="J4136">
            <v>0</v>
          </cell>
          <cell r="K4136" t="str">
            <v>ĐA</v>
          </cell>
          <cell r="L4136">
            <v>1</v>
          </cell>
          <cell r="M4136" t="str">
            <v>QTKD ĐA K1</v>
          </cell>
          <cell r="N4136">
            <v>729</v>
          </cell>
          <cell r="O4136" t="str">
            <v>21/05/2018</v>
          </cell>
          <cell r="P4136">
            <v>0</v>
          </cell>
          <cell r="Q4136" t="str">
            <v>Thương</v>
          </cell>
        </row>
        <row r="4137">
          <cell r="E4137" t="str">
            <v>TX071243</v>
          </cell>
          <cell r="F4137">
            <v>0</v>
          </cell>
          <cell r="G4137">
            <v>0</v>
          </cell>
          <cell r="H4137" t="str">
            <v xml:space="preserve">Lê Viết </v>
          </cell>
          <cell r="I4137" t="str">
            <v>Trung</v>
          </cell>
          <cell r="J4137">
            <v>0</v>
          </cell>
          <cell r="K4137" t="str">
            <v>ĐA</v>
          </cell>
          <cell r="L4137">
            <v>1</v>
          </cell>
          <cell r="M4137" t="str">
            <v>QTKD ĐA K1</v>
          </cell>
          <cell r="N4137">
            <v>729</v>
          </cell>
          <cell r="O4137" t="str">
            <v>21/05/2018</v>
          </cell>
          <cell r="P4137">
            <v>0</v>
          </cell>
          <cell r="Q4137" t="str">
            <v>Thương</v>
          </cell>
        </row>
        <row r="4138">
          <cell r="E4138" t="str">
            <v>TX071244</v>
          </cell>
          <cell r="F4138">
            <v>0</v>
          </cell>
          <cell r="G4138">
            <v>0</v>
          </cell>
          <cell r="H4138" t="str">
            <v>Nguyễn Xuân</v>
          </cell>
          <cell r="I4138" t="str">
            <v>Tú</v>
          </cell>
          <cell r="J4138">
            <v>0</v>
          </cell>
          <cell r="K4138" t="str">
            <v>ĐA</v>
          </cell>
          <cell r="L4138">
            <v>1</v>
          </cell>
          <cell r="M4138" t="str">
            <v>QTKD ĐA K1</v>
          </cell>
          <cell r="N4138">
            <v>729</v>
          </cell>
          <cell r="O4138" t="str">
            <v>21/05/2018</v>
          </cell>
          <cell r="P4138">
            <v>0</v>
          </cell>
          <cell r="Q4138" t="str">
            <v>Thương</v>
          </cell>
        </row>
        <row r="4139">
          <cell r="E4139" t="str">
            <v>TX071175</v>
          </cell>
          <cell r="F4139">
            <v>0</v>
          </cell>
          <cell r="G4139">
            <v>0</v>
          </cell>
          <cell r="H4139" t="str">
            <v xml:space="preserve">Lê Minh </v>
          </cell>
          <cell r="I4139" t="str">
            <v>Tuấn</v>
          </cell>
          <cell r="J4139">
            <v>0</v>
          </cell>
          <cell r="K4139" t="str">
            <v>ĐA</v>
          </cell>
          <cell r="L4139">
            <v>1</v>
          </cell>
          <cell r="M4139" t="str">
            <v>QTKD ĐA K1</v>
          </cell>
          <cell r="N4139">
            <v>729</v>
          </cell>
          <cell r="O4139" t="str">
            <v>21/05/2018</v>
          </cell>
          <cell r="P4139">
            <v>0</v>
          </cell>
          <cell r="Q4139" t="str">
            <v>Thương</v>
          </cell>
        </row>
        <row r="4140">
          <cell r="E4140" t="str">
            <v>TX071002</v>
          </cell>
          <cell r="F4140">
            <v>0</v>
          </cell>
          <cell r="G4140">
            <v>0</v>
          </cell>
          <cell r="H4140" t="str">
            <v>Trần Văn</v>
          </cell>
          <cell r="I4140" t="str">
            <v>Tuấn</v>
          </cell>
          <cell r="J4140">
            <v>0</v>
          </cell>
          <cell r="K4140" t="str">
            <v>ĐA</v>
          </cell>
          <cell r="L4140">
            <v>1</v>
          </cell>
          <cell r="M4140" t="str">
            <v>QTKD ĐA K1</v>
          </cell>
          <cell r="N4140">
            <v>729</v>
          </cell>
          <cell r="O4140" t="str">
            <v>21/05/2018</v>
          </cell>
          <cell r="P4140">
            <v>0</v>
          </cell>
          <cell r="Q4140" t="str">
            <v>Thương</v>
          </cell>
        </row>
        <row r="4141">
          <cell r="E4141" t="str">
            <v>TX071017</v>
          </cell>
          <cell r="F4141">
            <v>0</v>
          </cell>
          <cell r="G4141">
            <v>0</v>
          </cell>
          <cell r="H4141" t="str">
            <v>Nguyễn Văn</v>
          </cell>
          <cell r="I4141" t="str">
            <v>Vinh</v>
          </cell>
          <cell r="J4141">
            <v>0</v>
          </cell>
          <cell r="K4141" t="str">
            <v>ĐA</v>
          </cell>
          <cell r="L4141">
            <v>1</v>
          </cell>
          <cell r="M4141" t="str">
            <v>QTKD ĐA K1</v>
          </cell>
          <cell r="N4141">
            <v>729</v>
          </cell>
          <cell r="O4141" t="str">
            <v>21/05/2018</v>
          </cell>
          <cell r="P4141">
            <v>0</v>
          </cell>
          <cell r="Q4141" t="str">
            <v>Thương</v>
          </cell>
        </row>
        <row r="4142">
          <cell r="E4142" t="str">
            <v>TX071015</v>
          </cell>
          <cell r="F4142">
            <v>0</v>
          </cell>
          <cell r="G4142">
            <v>0</v>
          </cell>
          <cell r="H4142" t="str">
            <v xml:space="preserve">Phạm Thị </v>
          </cell>
          <cell r="I4142" t="str">
            <v>Xuân</v>
          </cell>
          <cell r="J4142">
            <v>0</v>
          </cell>
          <cell r="K4142" t="str">
            <v>ĐA</v>
          </cell>
          <cell r="L4142">
            <v>1</v>
          </cell>
          <cell r="M4142" t="str">
            <v>QTKD ĐA K1</v>
          </cell>
          <cell r="N4142">
            <v>729</v>
          </cell>
          <cell r="O4142" t="str">
            <v>21/05/2018</v>
          </cell>
          <cell r="P4142">
            <v>0</v>
          </cell>
          <cell r="Q4142" t="str">
            <v>Thương</v>
          </cell>
        </row>
        <row r="4143">
          <cell r="E4143" t="str">
            <v>TX071014</v>
          </cell>
          <cell r="F4143">
            <v>0</v>
          </cell>
          <cell r="G4143">
            <v>0</v>
          </cell>
          <cell r="H4143" t="str">
            <v>Trần Thị</v>
          </cell>
          <cell r="I4143" t="str">
            <v>Xuân</v>
          </cell>
          <cell r="J4143">
            <v>0</v>
          </cell>
          <cell r="K4143" t="str">
            <v>ĐA</v>
          </cell>
          <cell r="L4143">
            <v>1</v>
          </cell>
          <cell r="M4143" t="str">
            <v>QTKD ĐA K1</v>
          </cell>
          <cell r="N4143">
            <v>729</v>
          </cell>
          <cell r="O4143" t="str">
            <v>21/05/2018</v>
          </cell>
          <cell r="P4143">
            <v>0</v>
          </cell>
          <cell r="Q4143" t="str">
            <v>Thương</v>
          </cell>
        </row>
        <row r="4144">
          <cell r="E4144" t="str">
            <v>TX071025</v>
          </cell>
          <cell r="F4144">
            <v>0</v>
          </cell>
          <cell r="G4144">
            <v>0</v>
          </cell>
          <cell r="H4144" t="str">
            <v>Trần Thị Thanh</v>
          </cell>
          <cell r="I4144" t="str">
            <v>Xuân</v>
          </cell>
          <cell r="J4144">
            <v>0</v>
          </cell>
          <cell r="K4144" t="str">
            <v>ĐA</v>
          </cell>
          <cell r="L4144">
            <v>1</v>
          </cell>
          <cell r="M4144" t="str">
            <v>QTKD ĐA K1</v>
          </cell>
          <cell r="N4144">
            <v>729</v>
          </cell>
          <cell r="O4144" t="str">
            <v>21/05/2018</v>
          </cell>
          <cell r="P4144">
            <v>0</v>
          </cell>
          <cell r="Q4144" t="str">
            <v>Thương</v>
          </cell>
        </row>
        <row r="4145">
          <cell r="E4145" t="str">
            <v>TX071030</v>
          </cell>
          <cell r="F4145">
            <v>0</v>
          </cell>
          <cell r="G4145">
            <v>0</v>
          </cell>
          <cell r="H4145" t="str">
            <v>Vũ Thị</v>
          </cell>
          <cell r="I4145" t="str">
            <v>Xuân</v>
          </cell>
          <cell r="J4145">
            <v>0</v>
          </cell>
          <cell r="K4145" t="str">
            <v>ĐA</v>
          </cell>
          <cell r="L4145">
            <v>1</v>
          </cell>
          <cell r="M4145" t="str">
            <v>QTKD ĐA K1</v>
          </cell>
          <cell r="N4145">
            <v>729</v>
          </cell>
          <cell r="O4145" t="str">
            <v>21/05/2018</v>
          </cell>
          <cell r="P4145">
            <v>0</v>
          </cell>
          <cell r="Q4145" t="str">
            <v>Thương</v>
          </cell>
        </row>
        <row r="4146">
          <cell r="E4146" t="str">
            <v>TX071024</v>
          </cell>
          <cell r="F4146">
            <v>0</v>
          </cell>
          <cell r="G4146">
            <v>0</v>
          </cell>
          <cell r="H4146" t="str">
            <v>Đặng Thị Mai</v>
          </cell>
          <cell r="I4146" t="str">
            <v>Anh</v>
          </cell>
          <cell r="J4146">
            <v>0</v>
          </cell>
          <cell r="K4146" t="str">
            <v>ĐA</v>
          </cell>
          <cell r="L4146">
            <v>1</v>
          </cell>
          <cell r="M4146" t="str">
            <v>QTKD ĐA K1</v>
          </cell>
          <cell r="N4146">
            <v>729</v>
          </cell>
          <cell r="O4146" t="str">
            <v>21/05/2018</v>
          </cell>
          <cell r="P4146">
            <v>0</v>
          </cell>
          <cell r="Q4146" t="str">
            <v>Thương</v>
          </cell>
        </row>
        <row r="4147">
          <cell r="E4147" t="str">
            <v>TX071045</v>
          </cell>
          <cell r="F4147">
            <v>0</v>
          </cell>
          <cell r="G4147">
            <v>0</v>
          </cell>
          <cell r="H4147" t="str">
            <v xml:space="preserve">Đinh Xuân </v>
          </cell>
          <cell r="I4147" t="str">
            <v>Cương</v>
          </cell>
          <cell r="J4147">
            <v>0</v>
          </cell>
          <cell r="K4147" t="str">
            <v>ĐA</v>
          </cell>
          <cell r="L4147">
            <v>1</v>
          </cell>
          <cell r="M4147" t="str">
            <v>QTKD ĐA K1</v>
          </cell>
          <cell r="N4147">
            <v>729</v>
          </cell>
          <cell r="O4147" t="str">
            <v>21/05/2018</v>
          </cell>
          <cell r="P4147">
            <v>0</v>
          </cell>
          <cell r="Q4147" t="str">
            <v>Thương</v>
          </cell>
        </row>
        <row r="4148">
          <cell r="E4148" t="str">
            <v>TX071034</v>
          </cell>
          <cell r="F4148">
            <v>0</v>
          </cell>
          <cell r="G4148">
            <v>0</v>
          </cell>
          <cell r="H4148" t="str">
            <v xml:space="preserve">Dương Anh </v>
          </cell>
          <cell r="I4148" t="str">
            <v>Công</v>
          </cell>
          <cell r="J4148">
            <v>0</v>
          </cell>
          <cell r="K4148" t="str">
            <v>ĐA</v>
          </cell>
          <cell r="L4148">
            <v>1</v>
          </cell>
          <cell r="M4148" t="str">
            <v>QTKD ĐA K1</v>
          </cell>
          <cell r="N4148">
            <v>729</v>
          </cell>
          <cell r="O4148" t="str">
            <v>21/05/2018</v>
          </cell>
          <cell r="P4148">
            <v>0</v>
          </cell>
          <cell r="Q4148" t="str">
            <v>Thương</v>
          </cell>
        </row>
        <row r="4149">
          <cell r="E4149" t="str">
            <v>TX071078</v>
          </cell>
          <cell r="F4149">
            <v>0</v>
          </cell>
          <cell r="G4149">
            <v>0</v>
          </cell>
          <cell r="H4149" t="str">
            <v xml:space="preserve">Nguyễn Văn </v>
          </cell>
          <cell r="I4149" t="str">
            <v>Chung</v>
          </cell>
          <cell r="J4149">
            <v>0</v>
          </cell>
          <cell r="K4149" t="str">
            <v>ĐA</v>
          </cell>
          <cell r="L4149">
            <v>1</v>
          </cell>
          <cell r="M4149" t="str">
            <v>QTKD ĐA K1</v>
          </cell>
          <cell r="N4149">
            <v>729</v>
          </cell>
          <cell r="O4149" t="str">
            <v>21/05/2018</v>
          </cell>
          <cell r="P4149">
            <v>0</v>
          </cell>
          <cell r="Q4149" t="str">
            <v>Thương</v>
          </cell>
        </row>
        <row r="4150">
          <cell r="E4150" t="str">
            <v>TX071088</v>
          </cell>
          <cell r="F4150">
            <v>0</v>
          </cell>
          <cell r="G4150">
            <v>0</v>
          </cell>
          <cell r="H4150" t="str">
            <v>Nguyễn Đức</v>
          </cell>
          <cell r="I4150" t="str">
            <v>Duân</v>
          </cell>
          <cell r="J4150">
            <v>0</v>
          </cell>
          <cell r="K4150" t="str">
            <v>ĐA</v>
          </cell>
          <cell r="L4150">
            <v>1</v>
          </cell>
          <cell r="M4150" t="str">
            <v>QTKD ĐA K1</v>
          </cell>
          <cell r="N4150">
            <v>729</v>
          </cell>
          <cell r="O4150" t="str">
            <v>21/05/2018</v>
          </cell>
          <cell r="P4150">
            <v>0</v>
          </cell>
          <cell r="Q4150" t="str">
            <v>Thương</v>
          </cell>
        </row>
        <row r="4151">
          <cell r="E4151" t="str">
            <v>TX071086</v>
          </cell>
          <cell r="F4151">
            <v>0</v>
          </cell>
          <cell r="G4151">
            <v>0</v>
          </cell>
          <cell r="H4151" t="str">
            <v>Nguyễn Thị Thùy</v>
          </cell>
          <cell r="I4151" t="str">
            <v>Dương</v>
          </cell>
          <cell r="J4151">
            <v>0</v>
          </cell>
          <cell r="K4151" t="str">
            <v>ĐA</v>
          </cell>
          <cell r="L4151">
            <v>1</v>
          </cell>
          <cell r="M4151" t="str">
            <v>QTKD ĐA K1</v>
          </cell>
          <cell r="N4151">
            <v>729</v>
          </cell>
          <cell r="O4151" t="str">
            <v>21/05/2018</v>
          </cell>
          <cell r="P4151">
            <v>0</v>
          </cell>
          <cell r="Q4151" t="str">
            <v>Thương</v>
          </cell>
        </row>
        <row r="4152">
          <cell r="E4152" t="str">
            <v>TX071099</v>
          </cell>
          <cell r="F4152">
            <v>0</v>
          </cell>
          <cell r="G4152">
            <v>0</v>
          </cell>
          <cell r="H4152" t="str">
            <v xml:space="preserve">Phạm Khắc </v>
          </cell>
          <cell r="I4152" t="str">
            <v>Dư</v>
          </cell>
          <cell r="J4152">
            <v>0</v>
          </cell>
          <cell r="K4152" t="str">
            <v>ĐA</v>
          </cell>
          <cell r="L4152">
            <v>1</v>
          </cell>
          <cell r="M4152" t="str">
            <v>QTKD ĐA K1</v>
          </cell>
          <cell r="N4152">
            <v>729</v>
          </cell>
          <cell r="O4152" t="str">
            <v>21/05/2018</v>
          </cell>
          <cell r="P4152">
            <v>0</v>
          </cell>
          <cell r="Q4152" t="str">
            <v>Thương</v>
          </cell>
        </row>
        <row r="4153">
          <cell r="E4153" t="str">
            <v>TX071105</v>
          </cell>
          <cell r="F4153">
            <v>0</v>
          </cell>
          <cell r="G4153">
            <v>0</v>
          </cell>
          <cell r="H4153" t="str">
            <v>Đặng Thị Phương</v>
          </cell>
          <cell r="I4153" t="str">
            <v>Hoa</v>
          </cell>
          <cell r="J4153">
            <v>0</v>
          </cell>
          <cell r="K4153" t="str">
            <v>ĐA</v>
          </cell>
          <cell r="L4153">
            <v>1</v>
          </cell>
          <cell r="M4153" t="str">
            <v>QTKD ĐA K1</v>
          </cell>
          <cell r="N4153">
            <v>729</v>
          </cell>
          <cell r="O4153" t="str">
            <v>21/05/2018</v>
          </cell>
          <cell r="P4153">
            <v>0</v>
          </cell>
          <cell r="Q4153" t="str">
            <v>Thương</v>
          </cell>
        </row>
        <row r="4154">
          <cell r="E4154" t="str">
            <v>TX071109</v>
          </cell>
          <cell r="F4154">
            <v>0</v>
          </cell>
          <cell r="G4154">
            <v>0</v>
          </cell>
          <cell r="H4154" t="str">
            <v xml:space="preserve">Hoàng Văn </v>
          </cell>
          <cell r="I4154" t="str">
            <v>Hải</v>
          </cell>
          <cell r="J4154">
            <v>0</v>
          </cell>
          <cell r="K4154" t="str">
            <v>ĐA</v>
          </cell>
          <cell r="L4154">
            <v>1</v>
          </cell>
          <cell r="M4154" t="str">
            <v>QTKD ĐA K1</v>
          </cell>
          <cell r="N4154">
            <v>729</v>
          </cell>
          <cell r="O4154" t="str">
            <v>21/05/2018</v>
          </cell>
          <cell r="P4154">
            <v>0</v>
          </cell>
          <cell r="Q4154" t="str">
            <v>Thương</v>
          </cell>
        </row>
        <row r="4155">
          <cell r="E4155" t="str">
            <v>TX071106</v>
          </cell>
          <cell r="F4155">
            <v>0</v>
          </cell>
          <cell r="G4155">
            <v>0</v>
          </cell>
          <cell r="H4155" t="str">
            <v>Nguyễn Trung</v>
          </cell>
          <cell r="I4155" t="str">
            <v>Kiên</v>
          </cell>
          <cell r="J4155">
            <v>0</v>
          </cell>
          <cell r="K4155" t="str">
            <v>ĐA</v>
          </cell>
          <cell r="L4155">
            <v>1</v>
          </cell>
          <cell r="M4155" t="str">
            <v>QTKD ĐA K1</v>
          </cell>
          <cell r="N4155">
            <v>729</v>
          </cell>
          <cell r="O4155" t="str">
            <v>21/05/2018</v>
          </cell>
          <cell r="P4155">
            <v>0</v>
          </cell>
          <cell r="Q4155" t="str">
            <v>Thương</v>
          </cell>
        </row>
        <row r="4156">
          <cell r="E4156" t="str">
            <v>TX071115</v>
          </cell>
          <cell r="F4156">
            <v>0</v>
          </cell>
          <cell r="G4156">
            <v>0</v>
          </cell>
          <cell r="H4156" t="str">
            <v>Dương Thị Hà</v>
          </cell>
          <cell r="I4156" t="str">
            <v>Ly</v>
          </cell>
          <cell r="J4156">
            <v>0</v>
          </cell>
          <cell r="K4156" t="str">
            <v>ĐA</v>
          </cell>
          <cell r="L4156">
            <v>1</v>
          </cell>
          <cell r="M4156" t="str">
            <v>QTKD ĐA K1</v>
          </cell>
          <cell r="N4156">
            <v>729</v>
          </cell>
          <cell r="O4156" t="str">
            <v>21/05/2018</v>
          </cell>
          <cell r="P4156">
            <v>0</v>
          </cell>
          <cell r="Q4156" t="str">
            <v>Thương</v>
          </cell>
        </row>
        <row r="4157">
          <cell r="E4157" t="str">
            <v>TX071116</v>
          </cell>
          <cell r="F4157">
            <v>0</v>
          </cell>
          <cell r="G4157">
            <v>0</v>
          </cell>
          <cell r="H4157" t="str">
            <v>Lê Ngọc</v>
          </cell>
          <cell r="I4157" t="str">
            <v>Long</v>
          </cell>
          <cell r="J4157">
            <v>0</v>
          </cell>
          <cell r="K4157" t="str">
            <v>ĐA</v>
          </cell>
          <cell r="L4157">
            <v>1</v>
          </cell>
          <cell r="M4157" t="str">
            <v>QTKD ĐA K1</v>
          </cell>
          <cell r="N4157">
            <v>729</v>
          </cell>
          <cell r="O4157" t="str">
            <v>21/05/2018</v>
          </cell>
          <cell r="P4157">
            <v>0</v>
          </cell>
          <cell r="Q4157" t="str">
            <v>Thương</v>
          </cell>
        </row>
        <row r="4158">
          <cell r="E4158" t="str">
            <v>TX071121</v>
          </cell>
          <cell r="F4158">
            <v>0</v>
          </cell>
          <cell r="G4158">
            <v>0</v>
          </cell>
          <cell r="H4158" t="str">
            <v>Nguyễn Thanh</v>
          </cell>
          <cell r="I4158" t="str">
            <v>Ngàn</v>
          </cell>
          <cell r="J4158">
            <v>0</v>
          </cell>
          <cell r="K4158" t="str">
            <v>ĐA</v>
          </cell>
          <cell r="L4158">
            <v>1</v>
          </cell>
          <cell r="M4158" t="str">
            <v>QTKD ĐA K1</v>
          </cell>
          <cell r="N4158">
            <v>729</v>
          </cell>
          <cell r="O4158" t="str">
            <v>21/05/2018</v>
          </cell>
          <cell r="P4158">
            <v>0</v>
          </cell>
          <cell r="Q4158" t="str">
            <v>Thương</v>
          </cell>
        </row>
        <row r="4159">
          <cell r="E4159" t="str">
            <v>TX071127</v>
          </cell>
          <cell r="F4159">
            <v>0</v>
          </cell>
          <cell r="G4159">
            <v>0</v>
          </cell>
          <cell r="H4159" t="str">
            <v>Nguyễn Thị</v>
          </cell>
          <cell r="I4159" t="str">
            <v>Nguyên</v>
          </cell>
          <cell r="J4159">
            <v>0</v>
          </cell>
          <cell r="K4159" t="str">
            <v>ĐA</v>
          </cell>
          <cell r="L4159">
            <v>1</v>
          </cell>
          <cell r="M4159" t="str">
            <v>QTKD ĐA K1</v>
          </cell>
          <cell r="N4159">
            <v>729</v>
          </cell>
          <cell r="O4159" t="str">
            <v>21/05/2018</v>
          </cell>
          <cell r="P4159">
            <v>0</v>
          </cell>
          <cell r="Q4159" t="str">
            <v>Thương</v>
          </cell>
        </row>
        <row r="4160">
          <cell r="E4160" t="str">
            <v>TX071141</v>
          </cell>
          <cell r="F4160">
            <v>0</v>
          </cell>
          <cell r="G4160">
            <v>0</v>
          </cell>
          <cell r="H4160" t="str">
            <v xml:space="preserve">Nguyễn Thị </v>
          </cell>
          <cell r="I4160" t="str">
            <v>Nhung</v>
          </cell>
          <cell r="J4160">
            <v>0</v>
          </cell>
          <cell r="K4160" t="str">
            <v>ĐA</v>
          </cell>
          <cell r="L4160">
            <v>1</v>
          </cell>
          <cell r="M4160" t="str">
            <v>QTKD ĐA K1</v>
          </cell>
          <cell r="N4160">
            <v>729</v>
          </cell>
          <cell r="O4160" t="str">
            <v>21/05/2018</v>
          </cell>
          <cell r="P4160">
            <v>0</v>
          </cell>
          <cell r="Q4160" t="str">
            <v>Thương</v>
          </cell>
        </row>
        <row r="4161">
          <cell r="E4161" t="str">
            <v>TX071130</v>
          </cell>
          <cell r="F4161">
            <v>0</v>
          </cell>
          <cell r="G4161">
            <v>0</v>
          </cell>
          <cell r="H4161" t="str">
            <v>Nguyễn Thị Minh</v>
          </cell>
          <cell r="I4161" t="str">
            <v>Nguyệt</v>
          </cell>
          <cell r="J4161">
            <v>0</v>
          </cell>
          <cell r="K4161" t="str">
            <v>ĐA</v>
          </cell>
          <cell r="L4161">
            <v>1</v>
          </cell>
          <cell r="M4161" t="str">
            <v>QTKD ĐA K1</v>
          </cell>
          <cell r="N4161">
            <v>729</v>
          </cell>
          <cell r="O4161" t="str">
            <v>21/05/2018</v>
          </cell>
          <cell r="P4161">
            <v>0</v>
          </cell>
          <cell r="Q4161" t="str">
            <v>Thương</v>
          </cell>
        </row>
        <row r="4162">
          <cell r="E4162" t="str">
            <v>TX071140</v>
          </cell>
          <cell r="F4162">
            <v>0</v>
          </cell>
          <cell r="G4162">
            <v>0</v>
          </cell>
          <cell r="H4162" t="str">
            <v xml:space="preserve">Lê Thị </v>
          </cell>
          <cell r="I4162" t="str">
            <v>Phương</v>
          </cell>
          <cell r="J4162">
            <v>0</v>
          </cell>
          <cell r="K4162" t="str">
            <v>ĐA</v>
          </cell>
          <cell r="L4162">
            <v>1</v>
          </cell>
          <cell r="M4162" t="str">
            <v>QTKD ĐA K1</v>
          </cell>
          <cell r="N4162">
            <v>729</v>
          </cell>
          <cell r="O4162" t="str">
            <v>21/05/2018</v>
          </cell>
          <cell r="P4162">
            <v>0</v>
          </cell>
          <cell r="Q4162" t="str">
            <v>Thương</v>
          </cell>
        </row>
        <row r="4163">
          <cell r="E4163" t="str">
            <v>TX071164</v>
          </cell>
          <cell r="F4163">
            <v>0</v>
          </cell>
          <cell r="G4163">
            <v>0</v>
          </cell>
          <cell r="H4163" t="str">
            <v xml:space="preserve">Nguyễn Thị </v>
          </cell>
          <cell r="I4163" t="str">
            <v>Phương</v>
          </cell>
          <cell r="J4163">
            <v>0</v>
          </cell>
          <cell r="K4163" t="str">
            <v>ĐA</v>
          </cell>
          <cell r="L4163">
            <v>1</v>
          </cell>
          <cell r="M4163" t="str">
            <v>QTKD ĐA K1</v>
          </cell>
          <cell r="N4163">
            <v>729</v>
          </cell>
          <cell r="O4163" t="str">
            <v>21/05/2018</v>
          </cell>
          <cell r="P4163">
            <v>0</v>
          </cell>
          <cell r="Q4163" t="str">
            <v>Thương</v>
          </cell>
        </row>
        <row r="4164">
          <cell r="E4164" t="str">
            <v>TX071147</v>
          </cell>
          <cell r="F4164">
            <v>0</v>
          </cell>
          <cell r="G4164">
            <v>0</v>
          </cell>
          <cell r="H4164" t="str">
            <v>Nguyễn Thị</v>
          </cell>
          <cell r="I4164" t="str">
            <v>Quyên</v>
          </cell>
          <cell r="J4164">
            <v>0</v>
          </cell>
          <cell r="K4164" t="str">
            <v>ĐA</v>
          </cell>
          <cell r="L4164">
            <v>1</v>
          </cell>
          <cell r="M4164" t="str">
            <v>QTKD ĐA K1</v>
          </cell>
          <cell r="N4164">
            <v>729</v>
          </cell>
          <cell r="O4164" t="str">
            <v>21/05/2018</v>
          </cell>
          <cell r="P4164">
            <v>0</v>
          </cell>
          <cell r="Q4164" t="str">
            <v>Thương</v>
          </cell>
        </row>
        <row r="4165">
          <cell r="E4165" t="str">
            <v>TX071172</v>
          </cell>
          <cell r="F4165">
            <v>0</v>
          </cell>
          <cell r="G4165">
            <v>0</v>
          </cell>
          <cell r="H4165" t="str">
            <v>Đỗ Thanh</v>
          </cell>
          <cell r="I4165" t="str">
            <v>Tân</v>
          </cell>
          <cell r="J4165">
            <v>0</v>
          </cell>
          <cell r="K4165" t="str">
            <v>ĐA</v>
          </cell>
          <cell r="L4165">
            <v>1</v>
          </cell>
          <cell r="M4165" t="str">
            <v>QTKD ĐA K1</v>
          </cell>
          <cell r="N4165">
            <v>729</v>
          </cell>
          <cell r="O4165" t="str">
            <v>21/05/2018</v>
          </cell>
          <cell r="P4165">
            <v>0</v>
          </cell>
          <cell r="Q4165" t="str">
            <v>Thương</v>
          </cell>
        </row>
        <row r="4166">
          <cell r="E4166" t="str">
            <v>TX071464</v>
          </cell>
          <cell r="F4166">
            <v>0</v>
          </cell>
          <cell r="G4166">
            <v>0</v>
          </cell>
          <cell r="H4166" t="str">
            <v>Hà Vân</v>
          </cell>
          <cell r="I4166" t="str">
            <v>Anh</v>
          </cell>
          <cell r="J4166" t="str">
            <v>K1 NĐ</v>
          </cell>
          <cell r="K4166" t="str">
            <v>NĐ</v>
          </cell>
          <cell r="L4166">
            <v>1</v>
          </cell>
          <cell r="M4166" t="str">
            <v>QLKT</v>
          </cell>
          <cell r="N4166">
            <v>729</v>
          </cell>
          <cell r="O4166" t="str">
            <v>21/05/2018</v>
          </cell>
          <cell r="P4166">
            <v>0</v>
          </cell>
          <cell r="Q4166" t="str">
            <v>Tuấn</v>
          </cell>
        </row>
        <row r="4167">
          <cell r="E4167" t="str">
            <v>TX071250</v>
          </cell>
          <cell r="F4167">
            <v>0</v>
          </cell>
          <cell r="G4167">
            <v>0</v>
          </cell>
          <cell r="H4167" t="str">
            <v xml:space="preserve">Hoàng Kim </v>
          </cell>
          <cell r="I4167" t="str">
            <v>Anh</v>
          </cell>
          <cell r="J4167" t="str">
            <v>K1 NĐ</v>
          </cell>
          <cell r="K4167" t="str">
            <v>NĐ</v>
          </cell>
          <cell r="L4167">
            <v>1</v>
          </cell>
          <cell r="M4167" t="str">
            <v>QLKT</v>
          </cell>
          <cell r="N4167">
            <v>729</v>
          </cell>
          <cell r="O4167" t="str">
            <v>21/05/2018</v>
          </cell>
          <cell r="P4167">
            <v>0</v>
          </cell>
          <cell r="Q4167" t="str">
            <v>Tuấn</v>
          </cell>
        </row>
        <row r="4168">
          <cell r="E4168" t="str">
            <v>TX071251</v>
          </cell>
          <cell r="F4168">
            <v>0</v>
          </cell>
          <cell r="G4168">
            <v>0</v>
          </cell>
          <cell r="H4168" t="str">
            <v>Nguyễn Đức</v>
          </cell>
          <cell r="I4168" t="str">
            <v>Anh</v>
          </cell>
          <cell r="J4168" t="str">
            <v>K1 NĐ</v>
          </cell>
          <cell r="K4168" t="str">
            <v>NĐ</v>
          </cell>
          <cell r="L4168">
            <v>1</v>
          </cell>
          <cell r="M4168" t="str">
            <v>QLKT</v>
          </cell>
          <cell r="N4168">
            <v>729</v>
          </cell>
          <cell r="O4168" t="str">
            <v>21/05/2018</v>
          </cell>
          <cell r="P4168">
            <v>0</v>
          </cell>
          <cell r="Q4168" t="str">
            <v>Tuấn</v>
          </cell>
        </row>
        <row r="4169">
          <cell r="E4169" t="str">
            <v>TX071252</v>
          </cell>
          <cell r="F4169">
            <v>0</v>
          </cell>
          <cell r="G4169">
            <v>0</v>
          </cell>
          <cell r="H4169" t="str">
            <v>Nguyễn Thị Ngọc</v>
          </cell>
          <cell r="I4169" t="str">
            <v>Anh</v>
          </cell>
          <cell r="J4169" t="str">
            <v>K1 NĐ</v>
          </cell>
          <cell r="K4169" t="str">
            <v>NĐ</v>
          </cell>
          <cell r="L4169">
            <v>1</v>
          </cell>
          <cell r="M4169" t="str">
            <v>QLKT</v>
          </cell>
          <cell r="N4169">
            <v>729</v>
          </cell>
          <cell r="O4169" t="str">
            <v>21/05/2018</v>
          </cell>
          <cell r="P4169">
            <v>0</v>
          </cell>
          <cell r="Q4169" t="str">
            <v>Tuấn</v>
          </cell>
        </row>
        <row r="4170">
          <cell r="E4170" t="str">
            <v>TX071253</v>
          </cell>
          <cell r="F4170">
            <v>0</v>
          </cell>
          <cell r="G4170">
            <v>0</v>
          </cell>
          <cell r="H4170" t="str">
            <v>Nguyễn Thị Vân</v>
          </cell>
          <cell r="I4170" t="str">
            <v>Anh</v>
          </cell>
          <cell r="J4170" t="str">
            <v>K1 NĐ</v>
          </cell>
          <cell r="K4170" t="str">
            <v>NĐ</v>
          </cell>
          <cell r="L4170">
            <v>1</v>
          </cell>
          <cell r="M4170" t="str">
            <v>QLKT</v>
          </cell>
          <cell r="N4170">
            <v>729</v>
          </cell>
          <cell r="O4170" t="str">
            <v>21/05/2018</v>
          </cell>
          <cell r="P4170">
            <v>0</v>
          </cell>
          <cell r="Q4170" t="str">
            <v>Tuấn</v>
          </cell>
        </row>
        <row r="4171">
          <cell r="E4171" t="str">
            <v>TX071254</v>
          </cell>
          <cell r="F4171">
            <v>0</v>
          </cell>
          <cell r="G4171">
            <v>0</v>
          </cell>
          <cell r="H4171" t="str">
            <v>Trịnh  Vân</v>
          </cell>
          <cell r="I4171" t="str">
            <v>Anh</v>
          </cell>
          <cell r="J4171" t="str">
            <v>K1 NĐ</v>
          </cell>
          <cell r="K4171" t="str">
            <v>NĐ</v>
          </cell>
          <cell r="L4171">
            <v>1</v>
          </cell>
          <cell r="M4171" t="str">
            <v>QLKT</v>
          </cell>
          <cell r="N4171">
            <v>729</v>
          </cell>
          <cell r="O4171" t="str">
            <v>21/05/2018</v>
          </cell>
          <cell r="P4171">
            <v>0</v>
          </cell>
          <cell r="Q4171" t="str">
            <v>Tuấn</v>
          </cell>
        </row>
        <row r="4172">
          <cell r="E4172" t="str">
            <v>TX071255</v>
          </cell>
          <cell r="F4172">
            <v>0</v>
          </cell>
          <cell r="G4172">
            <v>0</v>
          </cell>
          <cell r="H4172" t="str">
            <v>Trịnh Thị Vân</v>
          </cell>
          <cell r="I4172" t="str">
            <v>Anh</v>
          </cell>
          <cell r="J4172" t="str">
            <v>K1 NĐ</v>
          </cell>
          <cell r="K4172" t="str">
            <v>NĐ</v>
          </cell>
          <cell r="L4172">
            <v>1</v>
          </cell>
          <cell r="M4172" t="str">
            <v>QLKT</v>
          </cell>
          <cell r="N4172">
            <v>729</v>
          </cell>
          <cell r="O4172" t="str">
            <v>21/05/2018</v>
          </cell>
          <cell r="P4172">
            <v>0</v>
          </cell>
          <cell r="Q4172" t="str">
            <v>Tuấn</v>
          </cell>
        </row>
        <row r="4173">
          <cell r="E4173" t="str">
            <v>TX071465</v>
          </cell>
          <cell r="F4173">
            <v>0</v>
          </cell>
          <cell r="G4173">
            <v>0</v>
          </cell>
          <cell r="H4173" t="str">
            <v>Nguyễn Văn</v>
          </cell>
          <cell r="I4173" t="str">
            <v>Bách</v>
          </cell>
          <cell r="J4173" t="str">
            <v>K1 NĐ</v>
          </cell>
          <cell r="K4173" t="str">
            <v>NĐ</v>
          </cell>
          <cell r="L4173">
            <v>1</v>
          </cell>
          <cell r="M4173" t="str">
            <v>QLKT</v>
          </cell>
          <cell r="N4173">
            <v>729</v>
          </cell>
          <cell r="O4173" t="str">
            <v>21/05/2018</v>
          </cell>
          <cell r="P4173">
            <v>0</v>
          </cell>
          <cell r="Q4173" t="str">
            <v>Tuấn</v>
          </cell>
        </row>
        <row r="4174">
          <cell r="E4174" t="str">
            <v>TX071256</v>
          </cell>
          <cell r="F4174">
            <v>0</v>
          </cell>
          <cell r="G4174">
            <v>0</v>
          </cell>
          <cell r="H4174" t="str">
            <v>Đinh Văn</v>
          </cell>
          <cell r="I4174" t="str">
            <v>Bằng</v>
          </cell>
          <cell r="J4174" t="str">
            <v>K1 NĐ</v>
          </cell>
          <cell r="K4174" t="str">
            <v>NĐ</v>
          </cell>
          <cell r="L4174">
            <v>1</v>
          </cell>
          <cell r="M4174" t="str">
            <v>QLKT</v>
          </cell>
          <cell r="N4174">
            <v>729</v>
          </cell>
          <cell r="O4174" t="str">
            <v>21/05/2018</v>
          </cell>
          <cell r="P4174">
            <v>0</v>
          </cell>
          <cell r="Q4174" t="str">
            <v>Tuấn</v>
          </cell>
        </row>
        <row r="4175">
          <cell r="E4175" t="str">
            <v>TX071492</v>
          </cell>
          <cell r="F4175">
            <v>0</v>
          </cell>
          <cell r="G4175">
            <v>0</v>
          </cell>
          <cell r="H4175" t="str">
            <v>Đinh Thị Thanh</v>
          </cell>
          <cell r="I4175" t="str">
            <v>Bình</v>
          </cell>
          <cell r="J4175" t="str">
            <v>K1 NĐ</v>
          </cell>
          <cell r="K4175" t="str">
            <v>NĐ</v>
          </cell>
          <cell r="L4175">
            <v>1</v>
          </cell>
          <cell r="M4175" t="str">
            <v>QLKT</v>
          </cell>
          <cell r="N4175">
            <v>729</v>
          </cell>
          <cell r="O4175" t="str">
            <v>21/05/2018</v>
          </cell>
          <cell r="P4175">
            <v>0</v>
          </cell>
          <cell r="Q4175" t="str">
            <v>Tuấn</v>
          </cell>
        </row>
        <row r="4176">
          <cell r="E4176" t="str">
            <v>TX071259</v>
          </cell>
          <cell r="F4176">
            <v>0</v>
          </cell>
          <cell r="G4176">
            <v>0</v>
          </cell>
          <cell r="H4176" t="str">
            <v>Phạm Thanh</v>
          </cell>
          <cell r="I4176" t="str">
            <v>Bình</v>
          </cell>
          <cell r="J4176" t="str">
            <v>K1 NĐ</v>
          </cell>
          <cell r="K4176" t="str">
            <v>NĐ</v>
          </cell>
          <cell r="L4176">
            <v>1</v>
          </cell>
          <cell r="M4176" t="str">
            <v>QLKT</v>
          </cell>
          <cell r="N4176">
            <v>729</v>
          </cell>
          <cell r="O4176" t="str">
            <v>21/05/2018</v>
          </cell>
          <cell r="P4176">
            <v>0</v>
          </cell>
          <cell r="Q4176" t="str">
            <v>Tuấn</v>
          </cell>
        </row>
        <row r="4177">
          <cell r="E4177" t="str">
            <v>TX071260</v>
          </cell>
          <cell r="F4177">
            <v>0</v>
          </cell>
          <cell r="G4177">
            <v>0</v>
          </cell>
          <cell r="H4177" t="str">
            <v>Trần Thanh</v>
          </cell>
          <cell r="I4177" t="str">
            <v>Bình</v>
          </cell>
          <cell r="J4177" t="str">
            <v>K1 NĐ</v>
          </cell>
          <cell r="K4177" t="str">
            <v>NĐ</v>
          </cell>
          <cell r="L4177">
            <v>1</v>
          </cell>
          <cell r="M4177" t="str">
            <v>QLKT</v>
          </cell>
          <cell r="N4177">
            <v>729</v>
          </cell>
          <cell r="O4177" t="str">
            <v>21/05/2018</v>
          </cell>
          <cell r="P4177">
            <v>0</v>
          </cell>
          <cell r="Q4177" t="str">
            <v>Tuấn</v>
          </cell>
        </row>
        <row r="4178">
          <cell r="E4178" t="str">
            <v>TX071261</v>
          </cell>
          <cell r="F4178">
            <v>0</v>
          </cell>
          <cell r="G4178">
            <v>0</v>
          </cell>
          <cell r="H4178" t="str">
            <v>Trần Quang</v>
          </cell>
          <cell r="I4178" t="str">
            <v>Bổn</v>
          </cell>
          <cell r="J4178" t="str">
            <v>K1 NĐ</v>
          </cell>
          <cell r="K4178" t="str">
            <v>NĐ</v>
          </cell>
          <cell r="L4178">
            <v>1</v>
          </cell>
          <cell r="M4178" t="str">
            <v>QLKT</v>
          </cell>
          <cell r="N4178">
            <v>729</v>
          </cell>
          <cell r="O4178" t="str">
            <v>21/05/2018</v>
          </cell>
          <cell r="P4178">
            <v>0</v>
          </cell>
          <cell r="Q4178" t="str">
            <v>Tuấn</v>
          </cell>
        </row>
        <row r="4179">
          <cell r="E4179" t="str">
            <v>TX071466</v>
          </cell>
          <cell r="F4179">
            <v>0</v>
          </cell>
          <cell r="G4179">
            <v>0</v>
          </cell>
          <cell r="H4179" t="str">
            <v>Đinh Quang</v>
          </cell>
          <cell r="I4179" t="str">
            <v>Cảnh</v>
          </cell>
          <cell r="J4179" t="str">
            <v>K1 NĐ</v>
          </cell>
          <cell r="K4179" t="str">
            <v>NĐ</v>
          </cell>
          <cell r="L4179">
            <v>1</v>
          </cell>
          <cell r="M4179" t="str">
            <v>QLKT</v>
          </cell>
          <cell r="N4179">
            <v>729</v>
          </cell>
          <cell r="O4179" t="str">
            <v>21/05/2018</v>
          </cell>
          <cell r="P4179">
            <v>0</v>
          </cell>
          <cell r="Q4179" t="str">
            <v>Tuấn</v>
          </cell>
        </row>
        <row r="4180">
          <cell r="E4180" t="str">
            <v>TX071262</v>
          </cell>
          <cell r="F4180">
            <v>0</v>
          </cell>
          <cell r="G4180">
            <v>0</v>
          </cell>
          <cell r="H4180" t="str">
            <v>Nguyễn Thị</v>
          </cell>
          <cell r="I4180" t="str">
            <v>Chất</v>
          </cell>
          <cell r="J4180" t="str">
            <v>K1 NĐ</v>
          </cell>
          <cell r="K4180" t="str">
            <v>NĐ</v>
          </cell>
          <cell r="L4180">
            <v>1</v>
          </cell>
          <cell r="M4180" t="str">
            <v>QLKT</v>
          </cell>
          <cell r="N4180">
            <v>729</v>
          </cell>
          <cell r="O4180" t="str">
            <v>21/05/2018</v>
          </cell>
          <cell r="P4180">
            <v>0</v>
          </cell>
          <cell r="Q4180" t="str">
            <v>Tuấn</v>
          </cell>
        </row>
        <row r="4181">
          <cell r="E4181" t="str">
            <v>TX071264</v>
          </cell>
          <cell r="F4181">
            <v>0</v>
          </cell>
          <cell r="G4181">
            <v>0</v>
          </cell>
          <cell r="H4181" t="str">
            <v>Vũ Văn</v>
          </cell>
          <cell r="I4181" t="str">
            <v>Chiến</v>
          </cell>
          <cell r="J4181" t="str">
            <v>K1 NĐ</v>
          </cell>
          <cell r="K4181" t="str">
            <v>NĐ</v>
          </cell>
          <cell r="L4181">
            <v>1</v>
          </cell>
          <cell r="M4181" t="str">
            <v>QLKT</v>
          </cell>
          <cell r="N4181">
            <v>729</v>
          </cell>
          <cell r="O4181" t="str">
            <v>21/05/2018</v>
          </cell>
          <cell r="P4181">
            <v>0</v>
          </cell>
          <cell r="Q4181" t="str">
            <v>Tuấn</v>
          </cell>
        </row>
        <row r="4182">
          <cell r="E4182" t="str">
            <v>TX071265</v>
          </cell>
          <cell r="F4182">
            <v>0</v>
          </cell>
          <cell r="G4182">
            <v>0</v>
          </cell>
          <cell r="H4182" t="str">
            <v xml:space="preserve">Nguyễn Văn </v>
          </cell>
          <cell r="I4182" t="str">
            <v>Chiển</v>
          </cell>
          <cell r="J4182" t="str">
            <v>K1 NĐ</v>
          </cell>
          <cell r="K4182" t="str">
            <v>NĐ</v>
          </cell>
          <cell r="L4182">
            <v>1</v>
          </cell>
          <cell r="M4182" t="str">
            <v>QLKT</v>
          </cell>
          <cell r="N4182">
            <v>729</v>
          </cell>
          <cell r="O4182" t="str">
            <v>21/05/2018</v>
          </cell>
          <cell r="P4182">
            <v>0</v>
          </cell>
          <cell r="Q4182" t="str">
            <v>Tuấn</v>
          </cell>
        </row>
        <row r="4183">
          <cell r="E4183" t="str">
            <v>TX071266</v>
          </cell>
          <cell r="F4183">
            <v>0</v>
          </cell>
          <cell r="G4183">
            <v>0</v>
          </cell>
          <cell r="H4183" t="str">
            <v>Nguyễn Văn</v>
          </cell>
          <cell r="I4183" t="str">
            <v>Chiều</v>
          </cell>
          <cell r="J4183" t="str">
            <v>K1 NĐ</v>
          </cell>
          <cell r="K4183" t="str">
            <v>NĐ</v>
          </cell>
          <cell r="L4183">
            <v>1</v>
          </cell>
          <cell r="M4183" t="str">
            <v>QLKT</v>
          </cell>
          <cell r="N4183">
            <v>729</v>
          </cell>
          <cell r="O4183" t="str">
            <v>21/05/2018</v>
          </cell>
          <cell r="P4183">
            <v>0</v>
          </cell>
          <cell r="Q4183" t="str">
            <v>Tuấn</v>
          </cell>
        </row>
        <row r="4184">
          <cell r="E4184" t="str">
            <v>TX071268</v>
          </cell>
          <cell r="F4184">
            <v>0</v>
          </cell>
          <cell r="G4184">
            <v>0</v>
          </cell>
          <cell r="H4184" t="str">
            <v>Nguyễn Thanh</v>
          </cell>
          <cell r="I4184" t="str">
            <v>Chương</v>
          </cell>
          <cell r="J4184" t="str">
            <v>K1 NĐ</v>
          </cell>
          <cell r="K4184" t="str">
            <v>NĐ</v>
          </cell>
          <cell r="L4184">
            <v>1</v>
          </cell>
          <cell r="M4184" t="str">
            <v>QLKT</v>
          </cell>
          <cell r="N4184">
            <v>729</v>
          </cell>
          <cell r="O4184" t="str">
            <v>21/05/2018</v>
          </cell>
          <cell r="P4184">
            <v>0</v>
          </cell>
          <cell r="Q4184" t="str">
            <v>Tuấn</v>
          </cell>
        </row>
        <row r="4185">
          <cell r="E4185" t="str">
            <v>TX071270</v>
          </cell>
          <cell r="F4185">
            <v>0</v>
          </cell>
          <cell r="G4185">
            <v>0</v>
          </cell>
          <cell r="H4185" t="str">
            <v xml:space="preserve">Đinh Việt </v>
          </cell>
          <cell r="I4185" t="str">
            <v>Cường</v>
          </cell>
          <cell r="J4185" t="str">
            <v>K1 NĐ</v>
          </cell>
          <cell r="K4185" t="str">
            <v>NĐ</v>
          </cell>
          <cell r="L4185">
            <v>1</v>
          </cell>
          <cell r="M4185" t="str">
            <v>QLKT</v>
          </cell>
          <cell r="N4185">
            <v>729</v>
          </cell>
          <cell r="O4185" t="str">
            <v>21/05/2018</v>
          </cell>
          <cell r="P4185">
            <v>0</v>
          </cell>
          <cell r="Q4185" t="str">
            <v>Tuấn</v>
          </cell>
        </row>
        <row r="4186">
          <cell r="E4186" t="str">
            <v>TX071272</v>
          </cell>
          <cell r="F4186">
            <v>0</v>
          </cell>
          <cell r="G4186">
            <v>0</v>
          </cell>
          <cell r="H4186" t="str">
            <v>Nguyễn Văn</v>
          </cell>
          <cell r="I4186" t="str">
            <v>Cường</v>
          </cell>
          <cell r="J4186" t="str">
            <v>K1 NĐ</v>
          </cell>
          <cell r="K4186" t="str">
            <v>NĐ</v>
          </cell>
          <cell r="L4186">
            <v>1</v>
          </cell>
          <cell r="M4186" t="str">
            <v>QLKT</v>
          </cell>
          <cell r="N4186">
            <v>729</v>
          </cell>
          <cell r="O4186" t="str">
            <v>21/05/2018</v>
          </cell>
          <cell r="P4186">
            <v>0</v>
          </cell>
          <cell r="Q4186" t="str">
            <v>Tuấn</v>
          </cell>
        </row>
        <row r="4187">
          <cell r="E4187" t="str">
            <v>TX071281</v>
          </cell>
          <cell r="F4187">
            <v>0</v>
          </cell>
          <cell r="G4187">
            <v>0</v>
          </cell>
          <cell r="H4187" t="str">
            <v>Trần Thị</v>
          </cell>
          <cell r="I4187" t="str">
            <v>Dung</v>
          </cell>
          <cell r="J4187" t="str">
            <v>K1 NĐ</v>
          </cell>
          <cell r="K4187" t="str">
            <v>NĐ</v>
          </cell>
          <cell r="L4187">
            <v>1</v>
          </cell>
          <cell r="M4187" t="str">
            <v>QLKT</v>
          </cell>
          <cell r="N4187">
            <v>729</v>
          </cell>
          <cell r="O4187" t="str">
            <v>21/05/2018</v>
          </cell>
          <cell r="P4187">
            <v>0</v>
          </cell>
          <cell r="Q4187" t="str">
            <v>Tuấn</v>
          </cell>
        </row>
        <row r="4188">
          <cell r="E4188" t="str">
            <v>TX071468</v>
          </cell>
          <cell r="F4188">
            <v>0</v>
          </cell>
          <cell r="G4188">
            <v>0</v>
          </cell>
          <cell r="H4188" t="str">
            <v>Nguyễn Quốc</v>
          </cell>
          <cell r="I4188" t="str">
            <v>Dũng</v>
          </cell>
          <cell r="J4188" t="str">
            <v>K1 NĐ</v>
          </cell>
          <cell r="K4188" t="str">
            <v>NĐ</v>
          </cell>
          <cell r="L4188">
            <v>1</v>
          </cell>
          <cell r="M4188" t="str">
            <v>QLKT</v>
          </cell>
          <cell r="N4188">
            <v>729</v>
          </cell>
          <cell r="O4188" t="str">
            <v>21/05/2018</v>
          </cell>
          <cell r="P4188">
            <v>0</v>
          </cell>
          <cell r="Q4188" t="str">
            <v>Tuấn</v>
          </cell>
        </row>
        <row r="4189">
          <cell r="E4189" t="str">
            <v>TX071282</v>
          </cell>
          <cell r="F4189">
            <v>0</v>
          </cell>
          <cell r="G4189">
            <v>0</v>
          </cell>
          <cell r="H4189" t="str">
            <v xml:space="preserve">Tạ  Mạnh </v>
          </cell>
          <cell r="I4189" t="str">
            <v>Dũng</v>
          </cell>
          <cell r="J4189" t="str">
            <v>K1 NĐ</v>
          </cell>
          <cell r="K4189" t="str">
            <v>NĐ</v>
          </cell>
          <cell r="L4189">
            <v>1</v>
          </cell>
          <cell r="M4189" t="str">
            <v>QLKT</v>
          </cell>
          <cell r="N4189">
            <v>729</v>
          </cell>
          <cell r="O4189" t="str">
            <v>21/05/2018</v>
          </cell>
          <cell r="P4189">
            <v>0</v>
          </cell>
          <cell r="Q4189" t="str">
            <v>Tuấn</v>
          </cell>
        </row>
        <row r="4190">
          <cell r="E4190" t="str">
            <v>TX071283</v>
          </cell>
          <cell r="F4190">
            <v>0</v>
          </cell>
          <cell r="G4190">
            <v>0</v>
          </cell>
          <cell r="H4190" t="str">
            <v>Trần Đoàn</v>
          </cell>
          <cell r="I4190" t="str">
            <v>Dũng</v>
          </cell>
          <cell r="J4190" t="str">
            <v>K1 NĐ</v>
          </cell>
          <cell r="K4190" t="str">
            <v>NĐ</v>
          </cell>
          <cell r="L4190">
            <v>1</v>
          </cell>
          <cell r="M4190" t="str">
            <v>QLKT</v>
          </cell>
          <cell r="N4190">
            <v>729</v>
          </cell>
          <cell r="O4190" t="str">
            <v>21/05/2018</v>
          </cell>
          <cell r="P4190">
            <v>0</v>
          </cell>
          <cell r="Q4190" t="str">
            <v>Tuấn</v>
          </cell>
        </row>
        <row r="4191">
          <cell r="E4191" t="str">
            <v>TX071284</v>
          </cell>
          <cell r="F4191">
            <v>0</v>
          </cell>
          <cell r="G4191">
            <v>0</v>
          </cell>
          <cell r="H4191" t="str">
            <v xml:space="preserve">Vũ Thành </v>
          </cell>
          <cell r="I4191" t="str">
            <v>Dũng</v>
          </cell>
          <cell r="J4191" t="str">
            <v>K1 NĐ</v>
          </cell>
          <cell r="K4191" t="str">
            <v>NĐ</v>
          </cell>
          <cell r="L4191">
            <v>1</v>
          </cell>
          <cell r="M4191" t="str">
            <v>QLKT</v>
          </cell>
          <cell r="N4191">
            <v>729</v>
          </cell>
          <cell r="O4191" t="str">
            <v>21/05/2018</v>
          </cell>
          <cell r="P4191">
            <v>0</v>
          </cell>
          <cell r="Q4191" t="str">
            <v>Tuấn</v>
          </cell>
        </row>
        <row r="4192">
          <cell r="E4192" t="str">
            <v>TX071286</v>
          </cell>
          <cell r="F4192">
            <v>0</v>
          </cell>
          <cell r="G4192">
            <v>0</v>
          </cell>
          <cell r="H4192" t="str">
            <v>Trần Xuân</v>
          </cell>
          <cell r="I4192" t="str">
            <v>Dương</v>
          </cell>
          <cell r="J4192" t="str">
            <v>K1 NĐ</v>
          </cell>
          <cell r="K4192" t="str">
            <v>NĐ</v>
          </cell>
          <cell r="L4192">
            <v>1</v>
          </cell>
          <cell r="M4192" t="str">
            <v>QLKT</v>
          </cell>
          <cell r="N4192">
            <v>729</v>
          </cell>
          <cell r="O4192" t="str">
            <v>21/05/2018</v>
          </cell>
          <cell r="P4192">
            <v>0</v>
          </cell>
          <cell r="Q4192" t="str">
            <v>Tuấn</v>
          </cell>
        </row>
        <row r="4193">
          <cell r="E4193" t="str">
            <v>TX071287</v>
          </cell>
          <cell r="F4193">
            <v>0</v>
          </cell>
          <cell r="G4193">
            <v>0</v>
          </cell>
          <cell r="H4193" t="str">
            <v>Trần Thị Hương</v>
          </cell>
          <cell r="I4193" t="str">
            <v>Duyên</v>
          </cell>
          <cell r="J4193" t="str">
            <v>K1 NĐ</v>
          </cell>
          <cell r="K4193" t="str">
            <v>NĐ</v>
          </cell>
          <cell r="L4193">
            <v>1</v>
          </cell>
          <cell r="M4193" t="str">
            <v>QLKT</v>
          </cell>
          <cell r="N4193">
            <v>729</v>
          </cell>
          <cell r="O4193" t="str">
            <v>21/05/2018</v>
          </cell>
          <cell r="P4193">
            <v>0</v>
          </cell>
          <cell r="Q4193" t="str">
            <v>Tuấn</v>
          </cell>
        </row>
        <row r="4194">
          <cell r="E4194" t="str">
            <v>TX071274</v>
          </cell>
          <cell r="F4194">
            <v>0</v>
          </cell>
          <cell r="G4194">
            <v>0</v>
          </cell>
          <cell r="H4194" t="str">
            <v xml:space="preserve">Lê Hải </v>
          </cell>
          <cell r="I4194" t="str">
            <v>Đăng</v>
          </cell>
          <cell r="J4194" t="str">
            <v>K1 NĐ</v>
          </cell>
          <cell r="K4194" t="str">
            <v>NĐ</v>
          </cell>
          <cell r="L4194">
            <v>1</v>
          </cell>
          <cell r="M4194" t="str">
            <v>QLKT</v>
          </cell>
          <cell r="N4194">
            <v>729</v>
          </cell>
          <cell r="O4194" t="str">
            <v>21/05/2018</v>
          </cell>
          <cell r="P4194">
            <v>0</v>
          </cell>
          <cell r="Q4194" t="str">
            <v>Tuấn</v>
          </cell>
        </row>
        <row r="4195">
          <cell r="E4195" t="str">
            <v>TX071277</v>
          </cell>
          <cell r="F4195">
            <v>0</v>
          </cell>
          <cell r="G4195">
            <v>0</v>
          </cell>
          <cell r="H4195" t="str">
            <v>Đặng Xuân</v>
          </cell>
          <cell r="I4195" t="str">
            <v>Đạo</v>
          </cell>
          <cell r="J4195" t="str">
            <v>K1 NĐ</v>
          </cell>
          <cell r="K4195" t="str">
            <v>NĐ</v>
          </cell>
          <cell r="L4195">
            <v>1</v>
          </cell>
          <cell r="M4195" t="str">
            <v>QLKT</v>
          </cell>
          <cell r="N4195">
            <v>729</v>
          </cell>
          <cell r="O4195" t="str">
            <v>21/05/2018</v>
          </cell>
          <cell r="P4195">
            <v>0</v>
          </cell>
          <cell r="Q4195" t="str">
            <v>Tuấn</v>
          </cell>
        </row>
        <row r="4196">
          <cell r="E4196" t="str">
            <v>TX071278</v>
          </cell>
          <cell r="F4196">
            <v>0</v>
          </cell>
          <cell r="G4196">
            <v>0</v>
          </cell>
          <cell r="H4196" t="str">
            <v>Hoàng Hữu</v>
          </cell>
          <cell r="I4196" t="str">
            <v>Điệp</v>
          </cell>
          <cell r="J4196" t="str">
            <v>K1 NĐ</v>
          </cell>
          <cell r="K4196" t="str">
            <v>NĐ</v>
          </cell>
          <cell r="L4196">
            <v>1</v>
          </cell>
          <cell r="M4196" t="str">
            <v>QLKT</v>
          </cell>
          <cell r="N4196">
            <v>729</v>
          </cell>
          <cell r="O4196" t="str">
            <v>21/05/2018</v>
          </cell>
          <cell r="P4196">
            <v>0</v>
          </cell>
          <cell r="Q4196" t="str">
            <v>Tuấn</v>
          </cell>
        </row>
        <row r="4197">
          <cell r="E4197" t="str">
            <v>TX071279</v>
          </cell>
          <cell r="F4197">
            <v>0</v>
          </cell>
          <cell r="G4197">
            <v>0</v>
          </cell>
          <cell r="H4197" t="str">
            <v>Trần Văn</v>
          </cell>
          <cell r="I4197" t="str">
            <v>Đông</v>
          </cell>
          <cell r="J4197" t="str">
            <v>K1 NĐ</v>
          </cell>
          <cell r="K4197" t="str">
            <v>NĐ</v>
          </cell>
          <cell r="L4197">
            <v>1</v>
          </cell>
          <cell r="M4197" t="str">
            <v>QLKT</v>
          </cell>
          <cell r="N4197">
            <v>729</v>
          </cell>
          <cell r="O4197" t="str">
            <v>21/05/2018</v>
          </cell>
          <cell r="P4197">
            <v>0</v>
          </cell>
          <cell r="Q4197" t="str">
            <v>Tuấn</v>
          </cell>
        </row>
        <row r="4198">
          <cell r="E4198" t="str">
            <v>TX071467</v>
          </cell>
          <cell r="F4198">
            <v>0</v>
          </cell>
          <cell r="G4198">
            <v>0</v>
          </cell>
          <cell r="H4198" t="str">
            <v>Vũ Đình</v>
          </cell>
          <cell r="I4198" t="str">
            <v>Đức</v>
          </cell>
          <cell r="J4198" t="str">
            <v>K1 NĐ</v>
          </cell>
          <cell r="K4198" t="str">
            <v>NĐ</v>
          </cell>
          <cell r="L4198">
            <v>1</v>
          </cell>
          <cell r="M4198" t="str">
            <v>QLKT</v>
          </cell>
          <cell r="N4198">
            <v>729</v>
          </cell>
          <cell r="O4198" t="str">
            <v>21/05/2018</v>
          </cell>
          <cell r="P4198">
            <v>0</v>
          </cell>
          <cell r="Q4198" t="str">
            <v>Tuấn</v>
          </cell>
        </row>
        <row r="4199">
          <cell r="E4199" t="str">
            <v>TX071289</v>
          </cell>
          <cell r="F4199">
            <v>0</v>
          </cell>
          <cell r="G4199">
            <v>0</v>
          </cell>
          <cell r="H4199" t="str">
            <v>Lê Ngọc</v>
          </cell>
          <cell r="I4199" t="str">
            <v>Gỉa</v>
          </cell>
          <cell r="J4199" t="str">
            <v>K1 NĐ</v>
          </cell>
          <cell r="K4199" t="str">
            <v>NĐ</v>
          </cell>
          <cell r="L4199">
            <v>1</v>
          </cell>
          <cell r="M4199" t="str">
            <v>QLKT</v>
          </cell>
          <cell r="N4199">
            <v>729</v>
          </cell>
          <cell r="O4199" t="str">
            <v>21/05/2018</v>
          </cell>
          <cell r="P4199">
            <v>0</v>
          </cell>
          <cell r="Q4199" t="str">
            <v>Tuấn</v>
          </cell>
        </row>
        <row r="4200">
          <cell r="E4200" t="str">
            <v>TX071290</v>
          </cell>
          <cell r="F4200">
            <v>0</v>
          </cell>
          <cell r="G4200">
            <v>0</v>
          </cell>
          <cell r="H4200" t="str">
            <v>Bùi Hoàng</v>
          </cell>
          <cell r="I4200" t="str">
            <v>Hà</v>
          </cell>
          <cell r="J4200" t="str">
            <v>K1 NĐ</v>
          </cell>
          <cell r="K4200" t="str">
            <v>NĐ</v>
          </cell>
          <cell r="L4200">
            <v>1</v>
          </cell>
          <cell r="M4200" t="str">
            <v>QLKT</v>
          </cell>
          <cell r="N4200">
            <v>729</v>
          </cell>
          <cell r="O4200" t="str">
            <v>21/05/2018</v>
          </cell>
          <cell r="P4200">
            <v>0</v>
          </cell>
          <cell r="Q4200" t="str">
            <v>Tuấn</v>
          </cell>
        </row>
        <row r="4201">
          <cell r="E4201" t="str">
            <v>TX071294</v>
          </cell>
          <cell r="F4201">
            <v>0</v>
          </cell>
          <cell r="G4201">
            <v>0</v>
          </cell>
          <cell r="H4201" t="str">
            <v>Phạm Văn</v>
          </cell>
          <cell r="I4201" t="str">
            <v>Hà</v>
          </cell>
          <cell r="J4201" t="str">
            <v>K1 NĐ</v>
          </cell>
          <cell r="K4201" t="str">
            <v>NĐ</v>
          </cell>
          <cell r="L4201">
            <v>1</v>
          </cell>
          <cell r="M4201" t="str">
            <v>QLKT</v>
          </cell>
          <cell r="N4201">
            <v>729</v>
          </cell>
          <cell r="O4201" t="str">
            <v>21/05/2018</v>
          </cell>
          <cell r="P4201">
            <v>0</v>
          </cell>
          <cell r="Q4201" t="str">
            <v>Tuấn</v>
          </cell>
        </row>
        <row r="4202">
          <cell r="E4202" t="str">
            <v>TX071296</v>
          </cell>
          <cell r="F4202">
            <v>0</v>
          </cell>
          <cell r="G4202">
            <v>0</v>
          </cell>
          <cell r="H4202" t="str">
            <v xml:space="preserve">Trần Văn </v>
          </cell>
          <cell r="I4202" t="str">
            <v>Hà</v>
          </cell>
          <cell r="J4202" t="str">
            <v>K1 NĐ</v>
          </cell>
          <cell r="K4202" t="str">
            <v>NĐ</v>
          </cell>
          <cell r="L4202">
            <v>1</v>
          </cell>
          <cell r="M4202" t="str">
            <v>QLKT</v>
          </cell>
          <cell r="N4202">
            <v>729</v>
          </cell>
          <cell r="O4202" t="str">
            <v>21/05/2018</v>
          </cell>
          <cell r="P4202">
            <v>0</v>
          </cell>
          <cell r="Q4202" t="str">
            <v>Tuấn</v>
          </cell>
        </row>
        <row r="4203">
          <cell r="E4203" t="str">
            <v>TX071299</v>
          </cell>
          <cell r="F4203">
            <v>0</v>
          </cell>
          <cell r="G4203">
            <v>0</v>
          </cell>
          <cell r="H4203" t="str">
            <v xml:space="preserve">Nguyễn Thúy </v>
          </cell>
          <cell r="I4203" t="str">
            <v>Hằng</v>
          </cell>
          <cell r="J4203" t="str">
            <v>K1 NĐ</v>
          </cell>
          <cell r="K4203" t="str">
            <v>NĐ</v>
          </cell>
          <cell r="L4203">
            <v>1</v>
          </cell>
          <cell r="M4203" t="str">
            <v>QLKT</v>
          </cell>
          <cell r="N4203">
            <v>729</v>
          </cell>
          <cell r="O4203" t="str">
            <v>21/05/2018</v>
          </cell>
          <cell r="P4203">
            <v>0</v>
          </cell>
          <cell r="Q4203" t="str">
            <v>Tuấn</v>
          </cell>
        </row>
        <row r="4204">
          <cell r="E4204" t="str">
            <v>TX071300</v>
          </cell>
          <cell r="F4204">
            <v>0</v>
          </cell>
          <cell r="G4204">
            <v>0</v>
          </cell>
          <cell r="H4204" t="str">
            <v xml:space="preserve">Trần Thị </v>
          </cell>
          <cell r="I4204" t="str">
            <v>Hằng</v>
          </cell>
          <cell r="J4204" t="str">
            <v>K1 NĐ</v>
          </cell>
          <cell r="K4204" t="str">
            <v>NĐ</v>
          </cell>
          <cell r="L4204">
            <v>1</v>
          </cell>
          <cell r="M4204" t="str">
            <v>QLKT</v>
          </cell>
          <cell r="N4204">
            <v>729</v>
          </cell>
          <cell r="O4204" t="str">
            <v>21/05/2018</v>
          </cell>
          <cell r="P4204">
            <v>0</v>
          </cell>
          <cell r="Q4204" t="str">
            <v>Tuấn</v>
          </cell>
        </row>
        <row r="4205">
          <cell r="E4205" t="str">
            <v>TX071301</v>
          </cell>
          <cell r="F4205">
            <v>0</v>
          </cell>
          <cell r="G4205">
            <v>0</v>
          </cell>
          <cell r="H4205" t="str">
            <v>Ngô Thị Hồng</v>
          </cell>
          <cell r="I4205" t="str">
            <v>Hạnh</v>
          </cell>
          <cell r="J4205" t="str">
            <v>K1 NĐ</v>
          </cell>
          <cell r="K4205" t="str">
            <v>NĐ</v>
          </cell>
          <cell r="L4205">
            <v>1</v>
          </cell>
          <cell r="M4205" t="str">
            <v>QLKT</v>
          </cell>
          <cell r="N4205">
            <v>729</v>
          </cell>
          <cell r="O4205" t="str">
            <v>21/05/2018</v>
          </cell>
          <cell r="P4205">
            <v>0</v>
          </cell>
          <cell r="Q4205" t="str">
            <v>Tuấn</v>
          </cell>
        </row>
        <row r="4206">
          <cell r="E4206" t="str">
            <v>TX071303</v>
          </cell>
          <cell r="F4206">
            <v>0</v>
          </cell>
          <cell r="G4206">
            <v>0</v>
          </cell>
          <cell r="H4206" t="str">
            <v xml:space="preserve">Trần Thị </v>
          </cell>
          <cell r="I4206" t="str">
            <v>Hạnh</v>
          </cell>
          <cell r="J4206" t="str">
            <v>K1 NĐ</v>
          </cell>
          <cell r="K4206" t="str">
            <v>NĐ</v>
          </cell>
          <cell r="L4206">
            <v>1</v>
          </cell>
          <cell r="M4206" t="str">
            <v>QLKT</v>
          </cell>
          <cell r="N4206">
            <v>729</v>
          </cell>
          <cell r="O4206" t="str">
            <v>21/05/2018</v>
          </cell>
          <cell r="P4206">
            <v>0</v>
          </cell>
          <cell r="Q4206" t="str">
            <v>Tuấn</v>
          </cell>
        </row>
        <row r="4207">
          <cell r="E4207" t="str">
            <v>TX071470</v>
          </cell>
          <cell r="F4207">
            <v>0</v>
          </cell>
          <cell r="G4207">
            <v>0</v>
          </cell>
          <cell r="H4207" t="str">
            <v xml:space="preserve">Trần công </v>
          </cell>
          <cell r="I4207" t="str">
            <v>Hào</v>
          </cell>
          <cell r="J4207" t="str">
            <v>K1 NĐ</v>
          </cell>
          <cell r="K4207" t="str">
            <v>NĐ</v>
          </cell>
          <cell r="L4207">
            <v>1</v>
          </cell>
          <cell r="M4207" t="str">
            <v>QLKT</v>
          </cell>
          <cell r="N4207">
            <v>729</v>
          </cell>
          <cell r="O4207" t="str">
            <v>21/05/2018</v>
          </cell>
          <cell r="P4207">
            <v>0</v>
          </cell>
          <cell r="Q4207" t="str">
            <v>Tuấn</v>
          </cell>
        </row>
        <row r="4208">
          <cell r="E4208" t="str">
            <v>TX071304</v>
          </cell>
          <cell r="F4208">
            <v>0</v>
          </cell>
          <cell r="G4208">
            <v>0</v>
          </cell>
          <cell r="H4208" t="str">
            <v>Nguyễn Đức</v>
          </cell>
          <cell r="I4208" t="str">
            <v>Hiến</v>
          </cell>
          <cell r="J4208" t="str">
            <v>K1 NĐ</v>
          </cell>
          <cell r="K4208" t="str">
            <v>NĐ</v>
          </cell>
          <cell r="L4208">
            <v>1</v>
          </cell>
          <cell r="M4208" t="str">
            <v>QLKT</v>
          </cell>
          <cell r="N4208">
            <v>729</v>
          </cell>
          <cell r="O4208" t="str">
            <v>21/05/2018</v>
          </cell>
          <cell r="P4208">
            <v>0</v>
          </cell>
          <cell r="Q4208" t="str">
            <v>Tuấn</v>
          </cell>
        </row>
        <row r="4209">
          <cell r="E4209" t="str">
            <v>TX071471</v>
          </cell>
          <cell r="F4209">
            <v>0</v>
          </cell>
          <cell r="G4209">
            <v>0</v>
          </cell>
          <cell r="H4209" t="str">
            <v>Trịnh Ngọc</v>
          </cell>
          <cell r="I4209" t="str">
            <v>Hiến</v>
          </cell>
          <cell r="J4209" t="str">
            <v>K1 NĐ</v>
          </cell>
          <cell r="K4209" t="str">
            <v>NĐ</v>
          </cell>
          <cell r="L4209">
            <v>1</v>
          </cell>
          <cell r="M4209" t="str">
            <v>QLKT</v>
          </cell>
          <cell r="N4209">
            <v>729</v>
          </cell>
          <cell r="O4209" t="str">
            <v>21/05/2018</v>
          </cell>
          <cell r="P4209">
            <v>0</v>
          </cell>
          <cell r="Q4209" t="str">
            <v>Tuấn</v>
          </cell>
        </row>
        <row r="4210">
          <cell r="E4210" t="str">
            <v>TX071305</v>
          </cell>
          <cell r="F4210">
            <v>0</v>
          </cell>
          <cell r="G4210">
            <v>0</v>
          </cell>
          <cell r="H4210" t="str">
            <v xml:space="preserve">Chử Thị </v>
          </cell>
          <cell r="I4210" t="str">
            <v>Hiền</v>
          </cell>
          <cell r="J4210" t="str">
            <v>K1 NĐ</v>
          </cell>
          <cell r="K4210" t="str">
            <v>NĐ</v>
          </cell>
          <cell r="L4210">
            <v>1</v>
          </cell>
          <cell r="M4210" t="str">
            <v>QLKT</v>
          </cell>
          <cell r="N4210">
            <v>729</v>
          </cell>
          <cell r="O4210" t="str">
            <v>21/05/2018</v>
          </cell>
          <cell r="P4210">
            <v>0</v>
          </cell>
          <cell r="Q4210" t="str">
            <v>Tuấn</v>
          </cell>
        </row>
        <row r="4211">
          <cell r="E4211" t="str">
            <v>TX071306</v>
          </cell>
          <cell r="F4211">
            <v>0</v>
          </cell>
          <cell r="G4211">
            <v>0</v>
          </cell>
          <cell r="H4211" t="str">
            <v xml:space="preserve">Nguyễn Việt </v>
          </cell>
          <cell r="I4211" t="str">
            <v>Hòa</v>
          </cell>
          <cell r="J4211" t="str">
            <v>K1 NĐ</v>
          </cell>
          <cell r="K4211" t="str">
            <v>NĐ</v>
          </cell>
          <cell r="L4211">
            <v>1</v>
          </cell>
          <cell r="M4211" t="str">
            <v>QLKT</v>
          </cell>
          <cell r="N4211">
            <v>729</v>
          </cell>
          <cell r="O4211" t="str">
            <v>21/05/2018</v>
          </cell>
          <cell r="P4211">
            <v>0</v>
          </cell>
          <cell r="Q4211" t="str">
            <v>Tuấn</v>
          </cell>
        </row>
        <row r="4212">
          <cell r="E4212" t="str">
            <v>TX071307</v>
          </cell>
          <cell r="F4212">
            <v>0</v>
          </cell>
          <cell r="G4212">
            <v>0</v>
          </cell>
          <cell r="H4212" t="str">
            <v xml:space="preserve">Vũ Việt </v>
          </cell>
          <cell r="I4212" t="str">
            <v>Hòa</v>
          </cell>
          <cell r="J4212" t="str">
            <v>K1 NĐ</v>
          </cell>
          <cell r="K4212" t="str">
            <v>NĐ</v>
          </cell>
          <cell r="L4212">
            <v>1</v>
          </cell>
          <cell r="M4212" t="str">
            <v>QLKT</v>
          </cell>
          <cell r="N4212">
            <v>729</v>
          </cell>
          <cell r="O4212" t="str">
            <v>21/05/2018</v>
          </cell>
          <cell r="P4212">
            <v>0</v>
          </cell>
          <cell r="Q4212" t="str">
            <v>Tuấn</v>
          </cell>
        </row>
        <row r="4213">
          <cell r="E4213" t="str">
            <v>TX071309</v>
          </cell>
          <cell r="F4213">
            <v>0</v>
          </cell>
          <cell r="G4213">
            <v>0</v>
          </cell>
          <cell r="H4213" t="str">
            <v xml:space="preserve">Phạm Thu </v>
          </cell>
          <cell r="I4213" t="str">
            <v>Hoài</v>
          </cell>
          <cell r="J4213" t="str">
            <v>K1 NĐ</v>
          </cell>
          <cell r="K4213" t="str">
            <v>NĐ</v>
          </cell>
          <cell r="L4213">
            <v>1</v>
          </cell>
          <cell r="M4213" t="str">
            <v>QLKT</v>
          </cell>
          <cell r="N4213">
            <v>729</v>
          </cell>
          <cell r="O4213" t="str">
            <v>21/05/2018</v>
          </cell>
          <cell r="P4213">
            <v>0</v>
          </cell>
          <cell r="Q4213" t="str">
            <v>Tuấn</v>
          </cell>
        </row>
        <row r="4214">
          <cell r="E4214" t="str">
            <v>TX071310</v>
          </cell>
          <cell r="F4214">
            <v>0</v>
          </cell>
          <cell r="G4214">
            <v>0</v>
          </cell>
          <cell r="H4214" t="str">
            <v xml:space="preserve">Nguyễn Thanh </v>
          </cell>
          <cell r="I4214" t="str">
            <v>Hoan</v>
          </cell>
          <cell r="J4214" t="str">
            <v>K1 NĐ</v>
          </cell>
          <cell r="K4214" t="str">
            <v>NĐ</v>
          </cell>
          <cell r="L4214">
            <v>1</v>
          </cell>
          <cell r="M4214" t="str">
            <v>QLKT</v>
          </cell>
          <cell r="N4214">
            <v>729</v>
          </cell>
          <cell r="O4214" t="str">
            <v>21/05/2018</v>
          </cell>
          <cell r="P4214">
            <v>0</v>
          </cell>
          <cell r="Q4214" t="str">
            <v>Tuấn</v>
          </cell>
        </row>
        <row r="4215">
          <cell r="E4215" t="str">
            <v>TX071311</v>
          </cell>
          <cell r="F4215">
            <v>0</v>
          </cell>
          <cell r="G4215">
            <v>0</v>
          </cell>
          <cell r="H4215" t="str">
            <v xml:space="preserve">Hoàng Hữu </v>
          </cell>
          <cell r="I4215" t="str">
            <v>Hoàn</v>
          </cell>
          <cell r="J4215" t="str">
            <v>K1 NĐ</v>
          </cell>
          <cell r="K4215" t="str">
            <v>NĐ</v>
          </cell>
          <cell r="L4215">
            <v>1</v>
          </cell>
          <cell r="M4215" t="str">
            <v>QLKT</v>
          </cell>
          <cell r="N4215">
            <v>729</v>
          </cell>
          <cell r="O4215" t="str">
            <v>21/05/2018</v>
          </cell>
          <cell r="P4215">
            <v>0</v>
          </cell>
          <cell r="Q4215" t="str">
            <v>Tuấn</v>
          </cell>
        </row>
        <row r="4216">
          <cell r="E4216" t="str">
            <v>TX071313</v>
          </cell>
          <cell r="F4216">
            <v>0</v>
          </cell>
          <cell r="G4216">
            <v>0</v>
          </cell>
          <cell r="H4216" t="str">
            <v>Nguyễn Văn</v>
          </cell>
          <cell r="I4216" t="str">
            <v>Hùng</v>
          </cell>
          <cell r="J4216" t="str">
            <v>K1 NĐ</v>
          </cell>
          <cell r="K4216" t="str">
            <v>NĐ</v>
          </cell>
          <cell r="L4216">
            <v>1</v>
          </cell>
          <cell r="M4216" t="str">
            <v>QLKT</v>
          </cell>
          <cell r="N4216">
            <v>729</v>
          </cell>
          <cell r="O4216" t="str">
            <v>21/05/2018</v>
          </cell>
          <cell r="P4216">
            <v>0</v>
          </cell>
          <cell r="Q4216" t="str">
            <v>Tuấn</v>
          </cell>
        </row>
        <row r="4217">
          <cell r="E4217" t="str">
            <v>TX071317</v>
          </cell>
          <cell r="F4217">
            <v>0</v>
          </cell>
          <cell r="G4217">
            <v>0</v>
          </cell>
          <cell r="H4217" t="str">
            <v>Nguyễn Đình</v>
          </cell>
          <cell r="I4217" t="str">
            <v>Hưng</v>
          </cell>
          <cell r="J4217" t="str">
            <v>K1 NĐ</v>
          </cell>
          <cell r="K4217" t="str">
            <v>NĐ</v>
          </cell>
          <cell r="L4217">
            <v>1</v>
          </cell>
          <cell r="M4217" t="str">
            <v>QLKT</v>
          </cell>
          <cell r="N4217">
            <v>729</v>
          </cell>
          <cell r="O4217" t="str">
            <v>21/05/2018</v>
          </cell>
          <cell r="P4217">
            <v>0</v>
          </cell>
          <cell r="Q4217" t="str">
            <v>Tuấn</v>
          </cell>
        </row>
        <row r="4218">
          <cell r="E4218" t="str">
            <v>TX071318</v>
          </cell>
          <cell r="F4218">
            <v>0</v>
          </cell>
          <cell r="G4218">
            <v>0</v>
          </cell>
          <cell r="H4218" t="str">
            <v>Nguyễn Ngọc</v>
          </cell>
          <cell r="I4218" t="str">
            <v>Hưng</v>
          </cell>
          <cell r="J4218" t="str">
            <v>K1 NĐ</v>
          </cell>
          <cell r="K4218" t="str">
            <v>NĐ</v>
          </cell>
          <cell r="L4218">
            <v>1</v>
          </cell>
          <cell r="M4218" t="str">
            <v>QLKT</v>
          </cell>
          <cell r="N4218">
            <v>729</v>
          </cell>
          <cell r="O4218" t="str">
            <v>21/05/2018</v>
          </cell>
          <cell r="P4218">
            <v>0</v>
          </cell>
          <cell r="Q4218" t="str">
            <v>Tuấn</v>
          </cell>
        </row>
        <row r="4219">
          <cell r="E4219" t="str">
            <v>TX071319</v>
          </cell>
          <cell r="F4219">
            <v>0</v>
          </cell>
          <cell r="G4219">
            <v>0</v>
          </cell>
          <cell r="H4219" t="str">
            <v>Nguyễn Thành</v>
          </cell>
          <cell r="I4219" t="str">
            <v>Hưng</v>
          </cell>
          <cell r="J4219" t="str">
            <v>K1 NĐ</v>
          </cell>
          <cell r="K4219" t="str">
            <v>NĐ</v>
          </cell>
          <cell r="L4219">
            <v>1</v>
          </cell>
          <cell r="M4219" t="str">
            <v>QLKT</v>
          </cell>
          <cell r="N4219">
            <v>729</v>
          </cell>
          <cell r="O4219" t="str">
            <v>21/05/2018</v>
          </cell>
          <cell r="P4219">
            <v>0</v>
          </cell>
          <cell r="Q4219" t="str">
            <v>Tuấn</v>
          </cell>
        </row>
        <row r="4220">
          <cell r="E4220" t="str">
            <v>TX071320</v>
          </cell>
          <cell r="F4220">
            <v>0</v>
          </cell>
          <cell r="G4220">
            <v>0</v>
          </cell>
          <cell r="H4220" t="str">
            <v>Phạm Thị Thu</v>
          </cell>
          <cell r="I4220" t="str">
            <v>Hương</v>
          </cell>
          <cell r="J4220" t="str">
            <v>K1 NĐ</v>
          </cell>
          <cell r="K4220" t="str">
            <v>NĐ</v>
          </cell>
          <cell r="L4220">
            <v>1</v>
          </cell>
          <cell r="M4220" t="str">
            <v>QLKT</v>
          </cell>
          <cell r="N4220">
            <v>729</v>
          </cell>
          <cell r="O4220" t="str">
            <v>21/05/2018</v>
          </cell>
          <cell r="P4220">
            <v>0</v>
          </cell>
          <cell r="Q4220" t="str">
            <v>Tuấn</v>
          </cell>
        </row>
        <row r="4221">
          <cell r="E4221" t="str">
            <v>TX071321</v>
          </cell>
          <cell r="F4221">
            <v>0</v>
          </cell>
          <cell r="G4221">
            <v>0</v>
          </cell>
          <cell r="H4221" t="str">
            <v>Trần Thị Thu</v>
          </cell>
          <cell r="I4221" t="str">
            <v>Hương</v>
          </cell>
          <cell r="J4221" t="str">
            <v>K1 NĐ</v>
          </cell>
          <cell r="K4221" t="str">
            <v>NĐ</v>
          </cell>
          <cell r="L4221">
            <v>1</v>
          </cell>
          <cell r="M4221" t="str">
            <v>QLKT</v>
          </cell>
          <cell r="N4221">
            <v>729</v>
          </cell>
          <cell r="O4221" t="str">
            <v>21/05/2018</v>
          </cell>
          <cell r="P4221">
            <v>0</v>
          </cell>
          <cell r="Q4221" t="str">
            <v>Tuấn</v>
          </cell>
        </row>
        <row r="4222">
          <cell r="E4222" t="str">
            <v>TX071322</v>
          </cell>
          <cell r="F4222">
            <v>0</v>
          </cell>
          <cell r="G4222">
            <v>0</v>
          </cell>
          <cell r="H4222" t="str">
            <v>Đỗ Thị</v>
          </cell>
          <cell r="I4222" t="str">
            <v>Hường</v>
          </cell>
          <cell r="J4222" t="str">
            <v>K1 NĐ</v>
          </cell>
          <cell r="K4222" t="str">
            <v>NĐ</v>
          </cell>
          <cell r="L4222">
            <v>1</v>
          </cell>
          <cell r="M4222" t="str">
            <v>QLKT</v>
          </cell>
          <cell r="N4222">
            <v>729</v>
          </cell>
          <cell r="O4222" t="str">
            <v>21/05/2018</v>
          </cell>
          <cell r="P4222">
            <v>0</v>
          </cell>
          <cell r="Q4222" t="str">
            <v>Tuấn</v>
          </cell>
        </row>
        <row r="4223">
          <cell r="E4223" t="str">
            <v>TX071474</v>
          </cell>
          <cell r="F4223">
            <v>0</v>
          </cell>
          <cell r="G4223">
            <v>0</v>
          </cell>
          <cell r="H4223" t="str">
            <v>Đoàn Thị</v>
          </cell>
          <cell r="I4223" t="str">
            <v>Hường</v>
          </cell>
          <cell r="J4223" t="str">
            <v>K1 NĐ</v>
          </cell>
          <cell r="K4223" t="str">
            <v>NĐ</v>
          </cell>
          <cell r="L4223">
            <v>1</v>
          </cell>
          <cell r="M4223" t="str">
            <v>QLKT</v>
          </cell>
          <cell r="N4223">
            <v>729</v>
          </cell>
          <cell r="O4223" t="str">
            <v>21/05/2018</v>
          </cell>
          <cell r="P4223">
            <v>0</v>
          </cell>
          <cell r="Q4223" t="str">
            <v>Tuấn</v>
          </cell>
        </row>
        <row r="4224">
          <cell r="E4224" t="str">
            <v>TX071325</v>
          </cell>
          <cell r="F4224">
            <v>0</v>
          </cell>
          <cell r="G4224">
            <v>0</v>
          </cell>
          <cell r="H4224" t="str">
            <v>Đặng Quang</v>
          </cell>
          <cell r="I4224" t="str">
            <v>Huy</v>
          </cell>
          <cell r="J4224" t="str">
            <v>K1 NĐ</v>
          </cell>
          <cell r="K4224" t="str">
            <v>NĐ</v>
          </cell>
          <cell r="L4224">
            <v>1</v>
          </cell>
          <cell r="M4224" t="str">
            <v>QLKT</v>
          </cell>
          <cell r="N4224">
            <v>729</v>
          </cell>
          <cell r="O4224" t="str">
            <v>21/05/2018</v>
          </cell>
          <cell r="P4224">
            <v>0</v>
          </cell>
          <cell r="Q4224" t="str">
            <v>Tuấn</v>
          </cell>
        </row>
        <row r="4225">
          <cell r="E4225" t="str">
            <v>TX071326</v>
          </cell>
          <cell r="F4225">
            <v>0</v>
          </cell>
          <cell r="G4225">
            <v>0</v>
          </cell>
          <cell r="H4225" t="str">
            <v xml:space="preserve">Đặng Quốc  </v>
          </cell>
          <cell r="I4225" t="str">
            <v>Huy</v>
          </cell>
          <cell r="J4225" t="str">
            <v>K1 NĐ</v>
          </cell>
          <cell r="K4225" t="str">
            <v>NĐ</v>
          </cell>
          <cell r="L4225">
            <v>1</v>
          </cell>
          <cell r="M4225" t="str">
            <v>QLKT</v>
          </cell>
          <cell r="N4225">
            <v>729</v>
          </cell>
          <cell r="O4225" t="str">
            <v>21/05/2018</v>
          </cell>
          <cell r="P4225">
            <v>0</v>
          </cell>
          <cell r="Q4225" t="str">
            <v>Tuấn</v>
          </cell>
        </row>
        <row r="4226">
          <cell r="E4226" t="str">
            <v>TX071327</v>
          </cell>
          <cell r="F4226">
            <v>0</v>
          </cell>
          <cell r="G4226">
            <v>0</v>
          </cell>
          <cell r="H4226" t="str">
            <v>Dương Thế</v>
          </cell>
          <cell r="I4226" t="str">
            <v>Huy</v>
          </cell>
          <cell r="J4226" t="str">
            <v>K1 NĐ</v>
          </cell>
          <cell r="K4226" t="str">
            <v>NĐ</v>
          </cell>
          <cell r="L4226">
            <v>1</v>
          </cell>
          <cell r="M4226" t="str">
            <v>QLKT</v>
          </cell>
          <cell r="N4226">
            <v>729</v>
          </cell>
          <cell r="O4226" t="str">
            <v>21/05/2018</v>
          </cell>
          <cell r="P4226">
            <v>0</v>
          </cell>
          <cell r="Q4226" t="str">
            <v>Tuấn</v>
          </cell>
        </row>
        <row r="4227">
          <cell r="E4227" t="str">
            <v>TX071329</v>
          </cell>
          <cell r="F4227">
            <v>0</v>
          </cell>
          <cell r="G4227">
            <v>0</v>
          </cell>
          <cell r="H4227" t="str">
            <v>Đỗ Văn</v>
          </cell>
          <cell r="I4227" t="str">
            <v>Huynh</v>
          </cell>
          <cell r="J4227" t="str">
            <v>K1 NĐ</v>
          </cell>
          <cell r="K4227" t="str">
            <v>NĐ</v>
          </cell>
          <cell r="L4227">
            <v>1</v>
          </cell>
          <cell r="M4227" t="str">
            <v>QLKT</v>
          </cell>
          <cell r="N4227">
            <v>729</v>
          </cell>
          <cell r="O4227" t="str">
            <v>21/05/2018</v>
          </cell>
          <cell r="P4227">
            <v>0</v>
          </cell>
          <cell r="Q4227" t="str">
            <v>Tuấn</v>
          </cell>
        </row>
        <row r="4228">
          <cell r="E4228" t="str">
            <v>TX071330</v>
          </cell>
          <cell r="F4228">
            <v>0</v>
          </cell>
          <cell r="G4228">
            <v>0</v>
          </cell>
          <cell r="H4228" t="str">
            <v>Trần Công</v>
          </cell>
          <cell r="I4228" t="str">
            <v>Khanh</v>
          </cell>
          <cell r="J4228" t="str">
            <v>K1 NĐ</v>
          </cell>
          <cell r="K4228" t="str">
            <v>NĐ</v>
          </cell>
          <cell r="L4228">
            <v>1</v>
          </cell>
          <cell r="M4228" t="str">
            <v>QLKT</v>
          </cell>
          <cell r="N4228">
            <v>729</v>
          </cell>
          <cell r="O4228" t="str">
            <v>21/05/2018</v>
          </cell>
          <cell r="P4228">
            <v>0</v>
          </cell>
          <cell r="Q4228" t="str">
            <v>Tuấn</v>
          </cell>
        </row>
        <row r="4229">
          <cell r="E4229" t="str">
            <v>TX071332</v>
          </cell>
          <cell r="F4229">
            <v>0</v>
          </cell>
          <cell r="G4229">
            <v>0</v>
          </cell>
          <cell r="H4229" t="str">
            <v>Cao Văn</v>
          </cell>
          <cell r="I4229" t="str">
            <v>Kiểm</v>
          </cell>
          <cell r="J4229" t="str">
            <v>K1 NĐ</v>
          </cell>
          <cell r="K4229" t="str">
            <v>NĐ</v>
          </cell>
          <cell r="L4229">
            <v>1</v>
          </cell>
          <cell r="M4229" t="str">
            <v>QLKT</v>
          </cell>
          <cell r="N4229">
            <v>729</v>
          </cell>
          <cell r="O4229" t="str">
            <v>21/05/2018</v>
          </cell>
          <cell r="P4229">
            <v>0</v>
          </cell>
          <cell r="Q4229" t="str">
            <v>Tuấn</v>
          </cell>
        </row>
        <row r="4230">
          <cell r="E4230" t="str">
            <v>TX071333</v>
          </cell>
          <cell r="F4230">
            <v>0</v>
          </cell>
          <cell r="G4230">
            <v>0</v>
          </cell>
          <cell r="H4230" t="str">
            <v xml:space="preserve">Đinh Trung </v>
          </cell>
          <cell r="I4230" t="str">
            <v>Kiên</v>
          </cell>
          <cell r="J4230" t="str">
            <v>K1 NĐ</v>
          </cell>
          <cell r="K4230" t="str">
            <v>NĐ</v>
          </cell>
          <cell r="L4230">
            <v>1</v>
          </cell>
          <cell r="M4230" t="str">
            <v>QLKT</v>
          </cell>
          <cell r="N4230">
            <v>729</v>
          </cell>
          <cell r="O4230" t="str">
            <v>21/05/2018</v>
          </cell>
          <cell r="P4230">
            <v>0</v>
          </cell>
          <cell r="Q4230" t="str">
            <v>Tuấn</v>
          </cell>
        </row>
        <row r="4231">
          <cell r="E4231" t="str">
            <v>TX071334</v>
          </cell>
          <cell r="F4231">
            <v>0</v>
          </cell>
          <cell r="G4231">
            <v>0</v>
          </cell>
          <cell r="H4231" t="str">
            <v xml:space="preserve">Vũ Văn </v>
          </cell>
          <cell r="I4231" t="str">
            <v>Kiên</v>
          </cell>
          <cell r="J4231" t="str">
            <v>K1 NĐ</v>
          </cell>
          <cell r="K4231" t="str">
            <v>NĐ</v>
          </cell>
          <cell r="L4231">
            <v>1</v>
          </cell>
          <cell r="M4231" t="str">
            <v>QLKT</v>
          </cell>
          <cell r="N4231">
            <v>729</v>
          </cell>
          <cell r="O4231" t="str">
            <v>21/05/2018</v>
          </cell>
          <cell r="P4231">
            <v>0</v>
          </cell>
          <cell r="Q4231" t="str">
            <v>Tuấn</v>
          </cell>
        </row>
        <row r="4232">
          <cell r="E4232" t="str">
            <v>TX071338</v>
          </cell>
          <cell r="F4232">
            <v>0</v>
          </cell>
          <cell r="G4232">
            <v>0</v>
          </cell>
          <cell r="H4232" t="str">
            <v xml:space="preserve">Vũ  Thị Mỹ </v>
          </cell>
          <cell r="I4232" t="str">
            <v>Lệ</v>
          </cell>
          <cell r="J4232" t="str">
            <v>K1 NĐ</v>
          </cell>
          <cell r="K4232" t="str">
            <v>NĐ</v>
          </cell>
          <cell r="L4232">
            <v>1</v>
          </cell>
          <cell r="M4232" t="str">
            <v>QLKT</v>
          </cell>
          <cell r="N4232">
            <v>729</v>
          </cell>
          <cell r="O4232" t="str">
            <v>21/05/2018</v>
          </cell>
          <cell r="P4232">
            <v>0</v>
          </cell>
          <cell r="Q4232" t="str">
            <v>Tuấn</v>
          </cell>
        </row>
        <row r="4233">
          <cell r="E4233" t="str">
            <v>TX071340</v>
          </cell>
          <cell r="F4233">
            <v>0</v>
          </cell>
          <cell r="G4233">
            <v>0</v>
          </cell>
          <cell r="H4233" t="str">
            <v>Nguyễn Thị Diệu</v>
          </cell>
          <cell r="I4233" t="str">
            <v>Linh</v>
          </cell>
          <cell r="J4233" t="str">
            <v>K1 NĐ</v>
          </cell>
          <cell r="K4233" t="str">
            <v>NĐ</v>
          </cell>
          <cell r="L4233">
            <v>1</v>
          </cell>
          <cell r="M4233" t="str">
            <v>QLKT</v>
          </cell>
          <cell r="N4233">
            <v>729</v>
          </cell>
          <cell r="O4233" t="str">
            <v>21/05/2018</v>
          </cell>
          <cell r="P4233">
            <v>0</v>
          </cell>
          <cell r="Q4233" t="str">
            <v>Tuấn</v>
          </cell>
        </row>
        <row r="4234">
          <cell r="E4234" t="str">
            <v>TX071476</v>
          </cell>
          <cell r="F4234">
            <v>0</v>
          </cell>
          <cell r="G4234">
            <v>0</v>
          </cell>
          <cell r="H4234" t="str">
            <v xml:space="preserve">Trần Văn </v>
          </cell>
          <cell r="I4234" t="str">
            <v>Linh</v>
          </cell>
          <cell r="J4234" t="str">
            <v>K1 NĐ</v>
          </cell>
          <cell r="K4234" t="str">
            <v>NĐ</v>
          </cell>
          <cell r="L4234">
            <v>1</v>
          </cell>
          <cell r="M4234" t="str">
            <v>QLKT</v>
          </cell>
          <cell r="N4234">
            <v>729</v>
          </cell>
          <cell r="O4234" t="str">
            <v>21/05/2018</v>
          </cell>
          <cell r="P4234">
            <v>0</v>
          </cell>
          <cell r="Q4234" t="str">
            <v>Tuấn</v>
          </cell>
        </row>
        <row r="4235">
          <cell r="E4235" t="str">
            <v>TX071342</v>
          </cell>
          <cell r="F4235">
            <v>0</v>
          </cell>
          <cell r="G4235">
            <v>0</v>
          </cell>
          <cell r="H4235" t="str">
            <v>Đào Văn</v>
          </cell>
          <cell r="I4235" t="str">
            <v>Long</v>
          </cell>
          <cell r="J4235" t="str">
            <v>K1 NĐ</v>
          </cell>
          <cell r="K4235" t="str">
            <v>NĐ</v>
          </cell>
          <cell r="L4235">
            <v>1</v>
          </cell>
          <cell r="M4235" t="str">
            <v>QLKT</v>
          </cell>
          <cell r="N4235">
            <v>729</v>
          </cell>
          <cell r="O4235" t="str">
            <v>21/05/2018</v>
          </cell>
          <cell r="P4235">
            <v>0</v>
          </cell>
          <cell r="Q4235" t="str">
            <v>Tuấn</v>
          </cell>
        </row>
        <row r="4236">
          <cell r="E4236" t="str">
            <v>TX071477</v>
          </cell>
          <cell r="F4236">
            <v>0</v>
          </cell>
          <cell r="G4236">
            <v>0</v>
          </cell>
          <cell r="H4236" t="str">
            <v xml:space="preserve">Lê Trọng </v>
          </cell>
          <cell r="I4236" t="str">
            <v>Luyện</v>
          </cell>
          <cell r="J4236" t="str">
            <v>K1 NĐ</v>
          </cell>
          <cell r="K4236" t="str">
            <v>NĐ</v>
          </cell>
          <cell r="L4236">
            <v>1</v>
          </cell>
          <cell r="M4236" t="str">
            <v>QLKT</v>
          </cell>
          <cell r="N4236">
            <v>729</v>
          </cell>
          <cell r="O4236" t="str">
            <v>21/05/2018</v>
          </cell>
          <cell r="P4236">
            <v>0</v>
          </cell>
          <cell r="Q4236" t="str">
            <v>Tuấn</v>
          </cell>
        </row>
        <row r="4237">
          <cell r="E4237" t="str">
            <v>TX071345</v>
          </cell>
          <cell r="F4237">
            <v>0</v>
          </cell>
          <cell r="G4237">
            <v>0</v>
          </cell>
          <cell r="H4237" t="str">
            <v xml:space="preserve">Trần Thị </v>
          </cell>
          <cell r="I4237" t="str">
            <v>Lý</v>
          </cell>
          <cell r="J4237" t="str">
            <v>K1 NĐ</v>
          </cell>
          <cell r="K4237" t="str">
            <v>NĐ</v>
          </cell>
          <cell r="L4237">
            <v>1</v>
          </cell>
          <cell r="M4237" t="str">
            <v>QLKT</v>
          </cell>
          <cell r="N4237">
            <v>729</v>
          </cell>
          <cell r="O4237" t="str">
            <v>21/05/2018</v>
          </cell>
          <cell r="P4237">
            <v>0</v>
          </cell>
          <cell r="Q4237" t="str">
            <v>Tuấn</v>
          </cell>
        </row>
        <row r="4238">
          <cell r="E4238" t="str">
            <v>TX071346</v>
          </cell>
          <cell r="F4238">
            <v>0</v>
          </cell>
          <cell r="G4238">
            <v>0</v>
          </cell>
          <cell r="H4238" t="str">
            <v xml:space="preserve">Đặng Xuân </v>
          </cell>
          <cell r="I4238" t="str">
            <v>Mạnh</v>
          </cell>
          <cell r="J4238" t="str">
            <v>K1 NĐ</v>
          </cell>
          <cell r="K4238" t="str">
            <v>NĐ</v>
          </cell>
          <cell r="L4238">
            <v>1</v>
          </cell>
          <cell r="M4238" t="str">
            <v>QLKT</v>
          </cell>
          <cell r="N4238">
            <v>729</v>
          </cell>
          <cell r="O4238" t="str">
            <v>21/05/2018</v>
          </cell>
          <cell r="P4238">
            <v>0</v>
          </cell>
          <cell r="Q4238" t="str">
            <v>Tuấn</v>
          </cell>
        </row>
        <row r="4239">
          <cell r="E4239" t="str">
            <v>TX071349</v>
          </cell>
          <cell r="F4239">
            <v>0</v>
          </cell>
          <cell r="G4239">
            <v>0</v>
          </cell>
          <cell r="H4239" t="str">
            <v xml:space="preserve">Đỗ văn </v>
          </cell>
          <cell r="I4239" t="str">
            <v>Minh</v>
          </cell>
          <cell r="J4239" t="str">
            <v>K1 NĐ</v>
          </cell>
          <cell r="K4239" t="str">
            <v>NĐ</v>
          </cell>
          <cell r="L4239">
            <v>1</v>
          </cell>
          <cell r="M4239" t="str">
            <v>QLKT</v>
          </cell>
          <cell r="N4239">
            <v>729</v>
          </cell>
          <cell r="O4239" t="str">
            <v>21/05/2018</v>
          </cell>
          <cell r="P4239">
            <v>0</v>
          </cell>
          <cell r="Q4239" t="str">
            <v>Tuấn</v>
          </cell>
        </row>
        <row r="4240">
          <cell r="E4240" t="str">
            <v>TX071350</v>
          </cell>
          <cell r="F4240">
            <v>0</v>
          </cell>
          <cell r="G4240">
            <v>0</v>
          </cell>
          <cell r="H4240" t="str">
            <v>Lê Văn</v>
          </cell>
          <cell r="I4240" t="str">
            <v>Minh</v>
          </cell>
          <cell r="J4240" t="str">
            <v>K1 NĐ</v>
          </cell>
          <cell r="K4240" t="str">
            <v>NĐ</v>
          </cell>
          <cell r="L4240">
            <v>1</v>
          </cell>
          <cell r="M4240" t="str">
            <v>QLKT</v>
          </cell>
          <cell r="N4240">
            <v>729</v>
          </cell>
          <cell r="O4240" t="str">
            <v>21/05/2018</v>
          </cell>
          <cell r="P4240">
            <v>0</v>
          </cell>
          <cell r="Q4240" t="str">
            <v>Tuấn</v>
          </cell>
        </row>
        <row r="4241">
          <cell r="E4241" t="str">
            <v>TX071351</v>
          </cell>
          <cell r="F4241">
            <v>0</v>
          </cell>
          <cell r="G4241">
            <v>0</v>
          </cell>
          <cell r="H4241" t="str">
            <v>Nguyễn Thị</v>
          </cell>
          <cell r="I4241" t="str">
            <v>Minh</v>
          </cell>
          <cell r="J4241" t="str">
            <v>K1 NĐ</v>
          </cell>
          <cell r="K4241" t="str">
            <v>NĐ</v>
          </cell>
          <cell r="L4241">
            <v>1</v>
          </cell>
          <cell r="M4241" t="str">
            <v>QLKT</v>
          </cell>
          <cell r="N4241">
            <v>729</v>
          </cell>
          <cell r="O4241" t="str">
            <v>21/05/2018</v>
          </cell>
          <cell r="P4241">
            <v>0</v>
          </cell>
          <cell r="Q4241" t="str">
            <v>Tuấn</v>
          </cell>
        </row>
        <row r="4242">
          <cell r="E4242" t="str">
            <v>TX071352</v>
          </cell>
          <cell r="F4242">
            <v>0</v>
          </cell>
          <cell r="G4242">
            <v>0</v>
          </cell>
          <cell r="H4242" t="str">
            <v>Trần Khắc</v>
          </cell>
          <cell r="I4242" t="str">
            <v>Minh</v>
          </cell>
          <cell r="J4242" t="str">
            <v>K1 NĐ</v>
          </cell>
          <cell r="K4242" t="str">
            <v>NĐ</v>
          </cell>
          <cell r="L4242">
            <v>1</v>
          </cell>
          <cell r="M4242" t="str">
            <v>QLKT</v>
          </cell>
          <cell r="N4242">
            <v>729</v>
          </cell>
          <cell r="O4242" t="str">
            <v>21/05/2018</v>
          </cell>
          <cell r="P4242">
            <v>0</v>
          </cell>
          <cell r="Q4242" t="str">
            <v>Tuấn</v>
          </cell>
        </row>
        <row r="4243">
          <cell r="E4243" t="str">
            <v>TX071353</v>
          </cell>
          <cell r="F4243">
            <v>0</v>
          </cell>
          <cell r="G4243">
            <v>0</v>
          </cell>
          <cell r="H4243" t="str">
            <v>Nguyễn Thị</v>
          </cell>
          <cell r="I4243" t="str">
            <v>Mùi</v>
          </cell>
          <cell r="J4243" t="str">
            <v>K1 NĐ</v>
          </cell>
          <cell r="K4243" t="str">
            <v>NĐ</v>
          </cell>
          <cell r="L4243">
            <v>1</v>
          </cell>
          <cell r="M4243" t="str">
            <v>QLKT</v>
          </cell>
          <cell r="N4243">
            <v>729</v>
          </cell>
          <cell r="O4243" t="str">
            <v>21/05/2018</v>
          </cell>
          <cell r="P4243">
            <v>0</v>
          </cell>
          <cell r="Q4243" t="str">
            <v>Tuấn</v>
          </cell>
        </row>
        <row r="4244">
          <cell r="E4244" t="str">
            <v>TX071478</v>
          </cell>
          <cell r="F4244">
            <v>0</v>
          </cell>
          <cell r="G4244">
            <v>0</v>
          </cell>
          <cell r="H4244" t="str">
            <v>Hà Đức</v>
          </cell>
          <cell r="I4244" t="str">
            <v>Mỵ</v>
          </cell>
          <cell r="J4244" t="str">
            <v>K1 NĐ</v>
          </cell>
          <cell r="K4244" t="str">
            <v>NĐ</v>
          </cell>
          <cell r="L4244">
            <v>1</v>
          </cell>
          <cell r="M4244" t="str">
            <v>QLKT</v>
          </cell>
          <cell r="N4244">
            <v>729</v>
          </cell>
          <cell r="O4244" t="str">
            <v>21/05/2018</v>
          </cell>
          <cell r="P4244">
            <v>0</v>
          </cell>
          <cell r="Q4244" t="str">
            <v>Tuấn</v>
          </cell>
        </row>
        <row r="4245">
          <cell r="E4245" t="str">
            <v>TX071354</v>
          </cell>
          <cell r="F4245">
            <v>0</v>
          </cell>
          <cell r="G4245">
            <v>0</v>
          </cell>
          <cell r="H4245" t="str">
            <v xml:space="preserve">Ngô Hoài </v>
          </cell>
          <cell r="I4245" t="str">
            <v>Nam</v>
          </cell>
          <cell r="J4245" t="str">
            <v>K1 NĐ</v>
          </cell>
          <cell r="K4245" t="str">
            <v>NĐ</v>
          </cell>
          <cell r="L4245">
            <v>1</v>
          </cell>
          <cell r="M4245" t="str">
            <v>QLKT</v>
          </cell>
          <cell r="N4245">
            <v>729</v>
          </cell>
          <cell r="O4245" t="str">
            <v>21/05/2018</v>
          </cell>
          <cell r="P4245">
            <v>0</v>
          </cell>
          <cell r="Q4245" t="str">
            <v>Tuấn</v>
          </cell>
        </row>
        <row r="4246">
          <cell r="E4246" t="str">
            <v>TX071355</v>
          </cell>
          <cell r="F4246">
            <v>0</v>
          </cell>
          <cell r="G4246">
            <v>0</v>
          </cell>
          <cell r="H4246" t="str">
            <v>Nguyễn Thành</v>
          </cell>
          <cell r="I4246" t="str">
            <v>Nam</v>
          </cell>
          <cell r="J4246" t="str">
            <v>K1 NĐ</v>
          </cell>
          <cell r="K4246" t="str">
            <v>NĐ</v>
          </cell>
          <cell r="L4246">
            <v>1</v>
          </cell>
          <cell r="M4246" t="str">
            <v>QLKT</v>
          </cell>
          <cell r="N4246">
            <v>729</v>
          </cell>
          <cell r="O4246" t="str">
            <v>21/05/2018</v>
          </cell>
          <cell r="P4246">
            <v>0</v>
          </cell>
          <cell r="Q4246" t="str">
            <v>Tuấn</v>
          </cell>
        </row>
        <row r="4247">
          <cell r="E4247" t="str">
            <v>TX071356</v>
          </cell>
          <cell r="F4247">
            <v>0</v>
          </cell>
          <cell r="G4247">
            <v>0</v>
          </cell>
          <cell r="H4247" t="str">
            <v>Nguyễn Trọng</v>
          </cell>
          <cell r="I4247" t="str">
            <v>Nam</v>
          </cell>
          <cell r="J4247" t="str">
            <v>K1 NĐ</v>
          </cell>
          <cell r="K4247" t="str">
            <v>NĐ</v>
          </cell>
          <cell r="L4247">
            <v>1</v>
          </cell>
          <cell r="M4247" t="str">
            <v>QLKT</v>
          </cell>
          <cell r="N4247">
            <v>729</v>
          </cell>
          <cell r="O4247" t="str">
            <v>21/05/2018</v>
          </cell>
          <cell r="P4247">
            <v>0</v>
          </cell>
          <cell r="Q4247" t="str">
            <v>Tuấn</v>
          </cell>
        </row>
        <row r="4248">
          <cell r="E4248" t="str">
            <v>TX071357</v>
          </cell>
          <cell r="F4248">
            <v>0</v>
          </cell>
          <cell r="G4248">
            <v>0</v>
          </cell>
          <cell r="H4248" t="str">
            <v>Lê Văn</v>
          </cell>
          <cell r="I4248" t="str">
            <v>Năm</v>
          </cell>
          <cell r="J4248" t="str">
            <v>K1 NĐ</v>
          </cell>
          <cell r="K4248" t="str">
            <v>NĐ</v>
          </cell>
          <cell r="L4248">
            <v>1</v>
          </cell>
          <cell r="M4248" t="str">
            <v>QLKT</v>
          </cell>
          <cell r="N4248">
            <v>729</v>
          </cell>
          <cell r="O4248" t="str">
            <v>21/05/2018</v>
          </cell>
          <cell r="P4248">
            <v>0</v>
          </cell>
          <cell r="Q4248" t="str">
            <v>Tuấn</v>
          </cell>
        </row>
        <row r="4249">
          <cell r="E4249" t="str">
            <v>TX071358</v>
          </cell>
          <cell r="F4249">
            <v>0</v>
          </cell>
          <cell r="G4249">
            <v>0</v>
          </cell>
          <cell r="H4249" t="str">
            <v xml:space="preserve">Trần Thị </v>
          </cell>
          <cell r="I4249" t="str">
            <v>Nga</v>
          </cell>
          <cell r="J4249" t="str">
            <v>K1 NĐ</v>
          </cell>
          <cell r="K4249" t="str">
            <v>NĐ</v>
          </cell>
          <cell r="L4249">
            <v>1</v>
          </cell>
          <cell r="M4249" t="str">
            <v>QLKT</v>
          </cell>
          <cell r="N4249">
            <v>729</v>
          </cell>
          <cell r="O4249" t="str">
            <v>21/05/2018</v>
          </cell>
          <cell r="P4249">
            <v>0</v>
          </cell>
          <cell r="Q4249" t="str">
            <v>Tuấn</v>
          </cell>
        </row>
        <row r="4250">
          <cell r="E4250" t="str">
            <v>TX071479</v>
          </cell>
          <cell r="F4250">
            <v>0</v>
          </cell>
          <cell r="G4250">
            <v>0</v>
          </cell>
          <cell r="H4250" t="str">
            <v xml:space="preserve">Vu Thuý </v>
          </cell>
          <cell r="I4250" t="str">
            <v>Nga</v>
          </cell>
          <cell r="J4250" t="str">
            <v>K1 NĐ</v>
          </cell>
          <cell r="K4250" t="str">
            <v>NĐ</v>
          </cell>
          <cell r="L4250">
            <v>1</v>
          </cell>
          <cell r="M4250" t="str">
            <v>QLKT</v>
          </cell>
          <cell r="N4250">
            <v>729</v>
          </cell>
          <cell r="O4250" t="str">
            <v>21/05/2018</v>
          </cell>
          <cell r="P4250">
            <v>0</v>
          </cell>
          <cell r="Q4250" t="str">
            <v>Tuấn</v>
          </cell>
        </row>
        <row r="4251">
          <cell r="E4251" t="str">
            <v>TX071359</v>
          </cell>
          <cell r="F4251">
            <v>0</v>
          </cell>
          <cell r="G4251">
            <v>0</v>
          </cell>
          <cell r="H4251" t="str">
            <v>Nguyễn Thu</v>
          </cell>
          <cell r="I4251" t="str">
            <v>Ngân</v>
          </cell>
          <cell r="J4251" t="str">
            <v>K1 NĐ</v>
          </cell>
          <cell r="K4251" t="str">
            <v>NĐ</v>
          </cell>
          <cell r="L4251">
            <v>1</v>
          </cell>
          <cell r="M4251" t="str">
            <v>QLKT</v>
          </cell>
          <cell r="N4251">
            <v>729</v>
          </cell>
          <cell r="O4251" t="str">
            <v>21/05/2018</v>
          </cell>
          <cell r="P4251">
            <v>0</v>
          </cell>
          <cell r="Q4251" t="str">
            <v>Tuấn</v>
          </cell>
        </row>
        <row r="4252">
          <cell r="E4252" t="str">
            <v>TX071363</v>
          </cell>
          <cell r="F4252">
            <v>0</v>
          </cell>
          <cell r="G4252">
            <v>0</v>
          </cell>
          <cell r="H4252" t="str">
            <v>Ngô Thúy</v>
          </cell>
          <cell r="I4252" t="str">
            <v>Ngọc</v>
          </cell>
          <cell r="J4252" t="str">
            <v>K1 NĐ</v>
          </cell>
          <cell r="K4252" t="str">
            <v>NĐ</v>
          </cell>
          <cell r="L4252">
            <v>1</v>
          </cell>
          <cell r="M4252" t="str">
            <v>QLKT</v>
          </cell>
          <cell r="N4252">
            <v>729</v>
          </cell>
          <cell r="O4252" t="str">
            <v>21/05/2018</v>
          </cell>
          <cell r="P4252">
            <v>0</v>
          </cell>
          <cell r="Q4252" t="str">
            <v>Tuấn</v>
          </cell>
        </row>
        <row r="4253">
          <cell r="E4253" t="str">
            <v>TX071364</v>
          </cell>
          <cell r="F4253">
            <v>0</v>
          </cell>
          <cell r="G4253">
            <v>0</v>
          </cell>
          <cell r="H4253" t="str">
            <v>Trần Thị ý</v>
          </cell>
          <cell r="I4253" t="str">
            <v>Nhi</v>
          </cell>
          <cell r="J4253" t="str">
            <v>K1 NĐ</v>
          </cell>
          <cell r="K4253" t="str">
            <v>NĐ</v>
          </cell>
          <cell r="L4253">
            <v>1</v>
          </cell>
          <cell r="M4253" t="str">
            <v>QLKT</v>
          </cell>
          <cell r="N4253">
            <v>729</v>
          </cell>
          <cell r="O4253" t="str">
            <v>21/05/2018</v>
          </cell>
          <cell r="P4253">
            <v>0</v>
          </cell>
          <cell r="Q4253" t="str">
            <v>Tuấn</v>
          </cell>
        </row>
        <row r="4254">
          <cell r="E4254" t="str">
            <v>TX071365</v>
          </cell>
          <cell r="F4254">
            <v>0</v>
          </cell>
          <cell r="G4254">
            <v>0</v>
          </cell>
          <cell r="H4254" t="str">
            <v>Nguyễn Thành</v>
          </cell>
          <cell r="I4254" t="str">
            <v>Nho</v>
          </cell>
          <cell r="J4254" t="str">
            <v>K1 NĐ</v>
          </cell>
          <cell r="K4254" t="str">
            <v>NĐ</v>
          </cell>
          <cell r="L4254">
            <v>1</v>
          </cell>
          <cell r="M4254" t="str">
            <v>QLKT</v>
          </cell>
          <cell r="N4254">
            <v>729</v>
          </cell>
          <cell r="O4254" t="str">
            <v>21/05/2018</v>
          </cell>
          <cell r="P4254">
            <v>0</v>
          </cell>
          <cell r="Q4254" t="str">
            <v>Tuấn</v>
          </cell>
        </row>
        <row r="4255">
          <cell r="E4255" t="str">
            <v>TX071367</v>
          </cell>
          <cell r="F4255">
            <v>0</v>
          </cell>
          <cell r="G4255">
            <v>0</v>
          </cell>
          <cell r="H4255" t="str">
            <v>Đỗ Đình</v>
          </cell>
          <cell r="I4255" t="str">
            <v>Phất</v>
          </cell>
          <cell r="J4255" t="str">
            <v>K1 NĐ</v>
          </cell>
          <cell r="K4255" t="str">
            <v>NĐ</v>
          </cell>
          <cell r="L4255">
            <v>1</v>
          </cell>
          <cell r="M4255" t="str">
            <v>QLKT</v>
          </cell>
          <cell r="N4255">
            <v>729</v>
          </cell>
          <cell r="O4255" t="str">
            <v>21/05/2018</v>
          </cell>
          <cell r="P4255">
            <v>0</v>
          </cell>
          <cell r="Q4255" t="str">
            <v>Tuấn</v>
          </cell>
        </row>
        <row r="4256">
          <cell r="E4256" t="str">
            <v>TX071368</v>
          </cell>
          <cell r="F4256">
            <v>0</v>
          </cell>
          <cell r="G4256">
            <v>0</v>
          </cell>
          <cell r="H4256" t="str">
            <v xml:space="preserve">Phạm Quốc </v>
          </cell>
          <cell r="I4256" t="str">
            <v>Phong</v>
          </cell>
          <cell r="J4256" t="str">
            <v>K1 NĐ</v>
          </cell>
          <cell r="K4256" t="str">
            <v>NĐ</v>
          </cell>
          <cell r="L4256">
            <v>1</v>
          </cell>
          <cell r="M4256" t="str">
            <v>QLKT</v>
          </cell>
          <cell r="N4256">
            <v>729</v>
          </cell>
          <cell r="O4256" t="str">
            <v>21/05/2018</v>
          </cell>
          <cell r="P4256">
            <v>0</v>
          </cell>
          <cell r="Q4256" t="str">
            <v>Tuấn</v>
          </cell>
        </row>
        <row r="4257">
          <cell r="E4257" t="str">
            <v>TX071369</v>
          </cell>
          <cell r="F4257">
            <v>0</v>
          </cell>
          <cell r="G4257">
            <v>0</v>
          </cell>
          <cell r="H4257" t="str">
            <v>Phạm Văn</v>
          </cell>
          <cell r="I4257" t="str">
            <v>Phòng</v>
          </cell>
          <cell r="J4257" t="str">
            <v>K1 NĐ</v>
          </cell>
          <cell r="K4257" t="str">
            <v>NĐ</v>
          </cell>
          <cell r="L4257">
            <v>1</v>
          </cell>
          <cell r="M4257" t="str">
            <v>QLKT</v>
          </cell>
          <cell r="N4257">
            <v>729</v>
          </cell>
          <cell r="O4257" t="str">
            <v>21/05/2018</v>
          </cell>
          <cell r="P4257">
            <v>0</v>
          </cell>
          <cell r="Q4257" t="str">
            <v>Tuấn</v>
          </cell>
        </row>
        <row r="4258">
          <cell r="E4258" t="str">
            <v>TX071370</v>
          </cell>
          <cell r="F4258">
            <v>0</v>
          </cell>
          <cell r="G4258">
            <v>0</v>
          </cell>
          <cell r="H4258" t="str">
            <v>Lê Thị</v>
          </cell>
          <cell r="I4258" t="str">
            <v>Phương</v>
          </cell>
          <cell r="J4258" t="str">
            <v>K1 NĐ</v>
          </cell>
          <cell r="K4258" t="str">
            <v>NĐ</v>
          </cell>
          <cell r="L4258">
            <v>1</v>
          </cell>
          <cell r="M4258" t="str">
            <v>QLKT</v>
          </cell>
          <cell r="N4258">
            <v>729</v>
          </cell>
          <cell r="O4258" t="str">
            <v>21/05/2018</v>
          </cell>
          <cell r="P4258">
            <v>0</v>
          </cell>
          <cell r="Q4258" t="str">
            <v>Tuấn</v>
          </cell>
        </row>
        <row r="4259">
          <cell r="E4259" t="str">
            <v>TX071371</v>
          </cell>
          <cell r="F4259">
            <v>0</v>
          </cell>
          <cell r="G4259">
            <v>0</v>
          </cell>
          <cell r="H4259" t="str">
            <v xml:space="preserve">Nguyễn Thị </v>
          </cell>
          <cell r="I4259" t="str">
            <v>Phương</v>
          </cell>
          <cell r="J4259" t="str">
            <v>K1 NĐ</v>
          </cell>
          <cell r="K4259" t="str">
            <v>NĐ</v>
          </cell>
          <cell r="L4259">
            <v>1</v>
          </cell>
          <cell r="M4259" t="str">
            <v>QLKT</v>
          </cell>
          <cell r="N4259">
            <v>729</v>
          </cell>
          <cell r="O4259" t="str">
            <v>21/05/2018</v>
          </cell>
          <cell r="P4259">
            <v>0</v>
          </cell>
          <cell r="Q4259" t="str">
            <v>Tuấn</v>
          </cell>
        </row>
        <row r="4260">
          <cell r="E4260" t="str">
            <v>TX071372</v>
          </cell>
          <cell r="F4260">
            <v>0</v>
          </cell>
          <cell r="G4260">
            <v>0</v>
          </cell>
          <cell r="H4260" t="str">
            <v xml:space="preserve">Trần Thị Minh </v>
          </cell>
          <cell r="I4260" t="str">
            <v>Phương</v>
          </cell>
          <cell r="J4260" t="str">
            <v>K1 NĐ</v>
          </cell>
          <cell r="K4260" t="str">
            <v>NĐ</v>
          </cell>
          <cell r="L4260">
            <v>1</v>
          </cell>
          <cell r="M4260" t="str">
            <v>QLKT</v>
          </cell>
          <cell r="N4260">
            <v>729</v>
          </cell>
          <cell r="O4260" t="str">
            <v>21/05/2018</v>
          </cell>
          <cell r="P4260">
            <v>0</v>
          </cell>
          <cell r="Q4260" t="str">
            <v>Tuấn</v>
          </cell>
        </row>
        <row r="4261">
          <cell r="E4261" t="str">
            <v>TX071378</v>
          </cell>
          <cell r="F4261">
            <v>0</v>
          </cell>
          <cell r="G4261">
            <v>0</v>
          </cell>
          <cell r="H4261" t="str">
            <v>Nguyễn Bá</v>
          </cell>
          <cell r="I4261" t="str">
            <v>Quyết</v>
          </cell>
          <cell r="J4261" t="str">
            <v>K1 NĐ</v>
          </cell>
          <cell r="K4261" t="str">
            <v>NĐ</v>
          </cell>
          <cell r="L4261">
            <v>1</v>
          </cell>
          <cell r="M4261" t="str">
            <v>QLKT</v>
          </cell>
          <cell r="N4261">
            <v>729</v>
          </cell>
          <cell r="O4261" t="str">
            <v>21/05/2018</v>
          </cell>
          <cell r="P4261">
            <v>0</v>
          </cell>
          <cell r="Q4261" t="str">
            <v>Tuấn</v>
          </cell>
        </row>
        <row r="4262">
          <cell r="E4262" t="str">
            <v>TX071379</v>
          </cell>
          <cell r="F4262">
            <v>0</v>
          </cell>
          <cell r="G4262">
            <v>0</v>
          </cell>
          <cell r="H4262" t="str">
            <v>Nguyễn Trọng</v>
          </cell>
          <cell r="I4262" t="str">
            <v>Quyết</v>
          </cell>
          <cell r="J4262" t="str">
            <v>K1 NĐ</v>
          </cell>
          <cell r="K4262" t="str">
            <v>NĐ</v>
          </cell>
          <cell r="L4262">
            <v>1</v>
          </cell>
          <cell r="M4262" t="str">
            <v>QLKT</v>
          </cell>
          <cell r="N4262">
            <v>729</v>
          </cell>
          <cell r="O4262" t="str">
            <v>21/05/2018</v>
          </cell>
          <cell r="P4262">
            <v>0</v>
          </cell>
          <cell r="Q4262" t="str">
            <v>Tuấn</v>
          </cell>
        </row>
        <row r="4263">
          <cell r="E4263" t="str">
            <v>TX071381</v>
          </cell>
          <cell r="F4263">
            <v>0</v>
          </cell>
          <cell r="G4263">
            <v>0</v>
          </cell>
          <cell r="H4263" t="str">
            <v xml:space="preserve">Bùi Sỹ </v>
          </cell>
          <cell r="I4263" t="str">
            <v>Quỳnh</v>
          </cell>
          <cell r="J4263" t="str">
            <v>K1 NĐ</v>
          </cell>
          <cell r="K4263" t="str">
            <v>NĐ</v>
          </cell>
          <cell r="L4263">
            <v>1</v>
          </cell>
          <cell r="M4263" t="str">
            <v>QLKT</v>
          </cell>
          <cell r="N4263">
            <v>729</v>
          </cell>
          <cell r="O4263" t="str">
            <v>21/05/2018</v>
          </cell>
          <cell r="P4263">
            <v>0</v>
          </cell>
          <cell r="Q4263" t="str">
            <v>Tuấn</v>
          </cell>
        </row>
        <row r="4264">
          <cell r="E4264" t="str">
            <v>TX071382</v>
          </cell>
          <cell r="F4264">
            <v>0</v>
          </cell>
          <cell r="G4264">
            <v>0</v>
          </cell>
          <cell r="H4264" t="str">
            <v>Trần Hương</v>
          </cell>
          <cell r="I4264" t="str">
            <v>Quỳnh</v>
          </cell>
          <cell r="J4264" t="str">
            <v>K1 NĐ</v>
          </cell>
          <cell r="K4264" t="str">
            <v>NĐ</v>
          </cell>
          <cell r="L4264">
            <v>1</v>
          </cell>
          <cell r="M4264" t="str">
            <v>QLKT</v>
          </cell>
          <cell r="N4264">
            <v>729</v>
          </cell>
          <cell r="O4264" t="str">
            <v>21/05/2018</v>
          </cell>
          <cell r="P4264">
            <v>0</v>
          </cell>
          <cell r="Q4264" t="str">
            <v>Tuấn</v>
          </cell>
        </row>
        <row r="4265">
          <cell r="E4265" t="str">
            <v>TX071383</v>
          </cell>
          <cell r="F4265">
            <v>0</v>
          </cell>
          <cell r="G4265">
            <v>0</v>
          </cell>
          <cell r="H4265" t="str">
            <v>Trịnh Anh</v>
          </cell>
          <cell r="I4265" t="str">
            <v>Quỳnh</v>
          </cell>
          <cell r="J4265" t="str">
            <v>K1 NĐ</v>
          </cell>
          <cell r="K4265" t="str">
            <v>NĐ</v>
          </cell>
          <cell r="L4265">
            <v>1</v>
          </cell>
          <cell r="M4265" t="str">
            <v>QLKT</v>
          </cell>
          <cell r="N4265">
            <v>729</v>
          </cell>
          <cell r="O4265" t="str">
            <v>21/05/2018</v>
          </cell>
          <cell r="P4265">
            <v>0</v>
          </cell>
          <cell r="Q4265" t="str">
            <v>Tuấn</v>
          </cell>
        </row>
        <row r="4266">
          <cell r="E4266" t="str">
            <v>TX071385</v>
          </cell>
          <cell r="F4266">
            <v>0</v>
          </cell>
          <cell r="G4266">
            <v>0</v>
          </cell>
          <cell r="H4266" t="str">
            <v>Đinh Trường</v>
          </cell>
          <cell r="I4266" t="str">
            <v>Sinh</v>
          </cell>
          <cell r="J4266" t="str">
            <v>K1 NĐ</v>
          </cell>
          <cell r="K4266" t="str">
            <v>NĐ</v>
          </cell>
          <cell r="L4266">
            <v>1</v>
          </cell>
          <cell r="M4266" t="str">
            <v>QLKT</v>
          </cell>
          <cell r="N4266">
            <v>729</v>
          </cell>
          <cell r="O4266" t="str">
            <v>21/05/2018</v>
          </cell>
          <cell r="P4266">
            <v>0</v>
          </cell>
          <cell r="Q4266" t="str">
            <v>Tuấn</v>
          </cell>
        </row>
        <row r="4267">
          <cell r="E4267" t="str">
            <v>TX071386</v>
          </cell>
          <cell r="F4267">
            <v>0</v>
          </cell>
          <cell r="G4267">
            <v>0</v>
          </cell>
          <cell r="H4267" t="str">
            <v xml:space="preserve">Trương Quốc </v>
          </cell>
          <cell r="I4267" t="str">
            <v>Sinh</v>
          </cell>
          <cell r="J4267" t="str">
            <v>K1 NĐ</v>
          </cell>
          <cell r="K4267" t="str">
            <v>NĐ</v>
          </cell>
          <cell r="L4267">
            <v>1</v>
          </cell>
          <cell r="M4267" t="str">
            <v>QLKT</v>
          </cell>
          <cell r="N4267">
            <v>729</v>
          </cell>
          <cell r="O4267" t="str">
            <v>21/05/2018</v>
          </cell>
          <cell r="P4267">
            <v>0</v>
          </cell>
          <cell r="Q4267" t="str">
            <v>Tuấn</v>
          </cell>
        </row>
        <row r="4268">
          <cell r="E4268" t="str">
            <v>TX071393</v>
          </cell>
          <cell r="F4268">
            <v>0</v>
          </cell>
          <cell r="G4268">
            <v>0</v>
          </cell>
          <cell r="H4268" t="str">
            <v xml:space="preserve">Nguyễn Thị </v>
          </cell>
          <cell r="I4268" t="str">
            <v>Tâm</v>
          </cell>
          <cell r="J4268" t="str">
            <v>K1 NĐ</v>
          </cell>
          <cell r="K4268" t="str">
            <v>NĐ</v>
          </cell>
          <cell r="L4268">
            <v>1</v>
          </cell>
          <cell r="M4268" t="str">
            <v>QLKT</v>
          </cell>
          <cell r="N4268">
            <v>729</v>
          </cell>
          <cell r="O4268" t="str">
            <v>21/05/2018</v>
          </cell>
          <cell r="P4268">
            <v>0</v>
          </cell>
          <cell r="Q4268" t="str">
            <v>Tuấn</v>
          </cell>
        </row>
        <row r="4269">
          <cell r="E4269" t="str">
            <v>TX071394</v>
          </cell>
          <cell r="F4269">
            <v>0</v>
          </cell>
          <cell r="G4269">
            <v>0</v>
          </cell>
          <cell r="H4269" t="str">
            <v>Nguyễn Văn</v>
          </cell>
          <cell r="I4269" t="str">
            <v>Tân</v>
          </cell>
          <cell r="J4269" t="str">
            <v>K1 NĐ</v>
          </cell>
          <cell r="K4269" t="str">
            <v>NĐ</v>
          </cell>
          <cell r="L4269">
            <v>1</v>
          </cell>
          <cell r="M4269" t="str">
            <v>QLKT</v>
          </cell>
          <cell r="N4269">
            <v>729</v>
          </cell>
          <cell r="O4269" t="str">
            <v>21/05/2018</v>
          </cell>
          <cell r="P4269">
            <v>0</v>
          </cell>
          <cell r="Q4269" t="str">
            <v>Tuấn</v>
          </cell>
        </row>
        <row r="4270">
          <cell r="E4270" t="str">
            <v>TX071482</v>
          </cell>
          <cell r="F4270">
            <v>0</v>
          </cell>
          <cell r="G4270">
            <v>0</v>
          </cell>
          <cell r="H4270" t="str">
            <v>Phạm Minh</v>
          </cell>
          <cell r="I4270" t="str">
            <v>Tân</v>
          </cell>
          <cell r="J4270" t="str">
            <v>K1 NĐ</v>
          </cell>
          <cell r="K4270" t="str">
            <v>NĐ</v>
          </cell>
          <cell r="L4270">
            <v>1</v>
          </cell>
          <cell r="M4270" t="str">
            <v>QLKT</v>
          </cell>
          <cell r="N4270">
            <v>729</v>
          </cell>
          <cell r="O4270" t="str">
            <v>21/05/2018</v>
          </cell>
          <cell r="P4270">
            <v>0</v>
          </cell>
          <cell r="Q4270" t="str">
            <v>Tuấn</v>
          </cell>
        </row>
        <row r="4271">
          <cell r="E4271" t="str">
            <v>TX071397</v>
          </cell>
          <cell r="F4271">
            <v>0</v>
          </cell>
          <cell r="G4271">
            <v>0</v>
          </cell>
          <cell r="H4271" t="str">
            <v>Bùi  Đô</v>
          </cell>
          <cell r="I4271" t="str">
            <v>Thăng</v>
          </cell>
          <cell r="J4271" t="str">
            <v>K1 NĐ</v>
          </cell>
          <cell r="K4271" t="str">
            <v>NĐ</v>
          </cell>
          <cell r="L4271">
            <v>1</v>
          </cell>
          <cell r="M4271" t="str">
            <v>QLKT</v>
          </cell>
          <cell r="N4271">
            <v>729</v>
          </cell>
          <cell r="O4271" t="str">
            <v>21/05/2018</v>
          </cell>
          <cell r="P4271">
            <v>0</v>
          </cell>
          <cell r="Q4271" t="str">
            <v>Tuấn</v>
          </cell>
        </row>
        <row r="4272">
          <cell r="E4272" t="str">
            <v>TX071401</v>
          </cell>
          <cell r="F4272">
            <v>0</v>
          </cell>
          <cell r="G4272">
            <v>0</v>
          </cell>
          <cell r="H4272" t="str">
            <v>Vũ Trung</v>
          </cell>
          <cell r="I4272" t="str">
            <v>Thành</v>
          </cell>
          <cell r="J4272" t="str">
            <v>K1 NĐ</v>
          </cell>
          <cell r="K4272" t="str">
            <v>NĐ</v>
          </cell>
          <cell r="L4272">
            <v>1</v>
          </cell>
          <cell r="M4272" t="str">
            <v>QLKT</v>
          </cell>
          <cell r="N4272">
            <v>729</v>
          </cell>
          <cell r="O4272" t="str">
            <v>21/05/2018</v>
          </cell>
          <cell r="P4272">
            <v>0</v>
          </cell>
          <cell r="Q4272" t="str">
            <v>Tuấn</v>
          </cell>
        </row>
        <row r="4273">
          <cell r="E4273" t="str">
            <v>TX071402</v>
          </cell>
          <cell r="F4273">
            <v>0</v>
          </cell>
          <cell r="G4273">
            <v>0</v>
          </cell>
          <cell r="H4273" t="str">
            <v xml:space="preserve">Nguyễn Thị </v>
          </cell>
          <cell r="I4273" t="str">
            <v>Thảo</v>
          </cell>
          <cell r="J4273" t="str">
            <v>K1 NĐ</v>
          </cell>
          <cell r="K4273" t="str">
            <v>NĐ</v>
          </cell>
          <cell r="L4273">
            <v>1</v>
          </cell>
          <cell r="M4273" t="str">
            <v>QLKT</v>
          </cell>
          <cell r="N4273">
            <v>729</v>
          </cell>
          <cell r="O4273" t="str">
            <v>21/05/2018</v>
          </cell>
          <cell r="P4273">
            <v>0</v>
          </cell>
          <cell r="Q4273" t="str">
            <v>Tuấn</v>
          </cell>
        </row>
        <row r="4274">
          <cell r="E4274" t="str">
            <v>TX071403</v>
          </cell>
          <cell r="F4274">
            <v>0</v>
          </cell>
          <cell r="G4274">
            <v>0</v>
          </cell>
          <cell r="H4274" t="str">
            <v xml:space="preserve">Vũ Văn </v>
          </cell>
          <cell r="I4274" t="str">
            <v>Thảo</v>
          </cell>
          <cell r="J4274" t="str">
            <v>K1 NĐ</v>
          </cell>
          <cell r="K4274" t="str">
            <v>NĐ</v>
          </cell>
          <cell r="L4274">
            <v>1</v>
          </cell>
          <cell r="M4274" t="str">
            <v>QLKT</v>
          </cell>
          <cell r="N4274">
            <v>729</v>
          </cell>
          <cell r="O4274" t="str">
            <v>21/05/2018</v>
          </cell>
          <cell r="P4274">
            <v>0</v>
          </cell>
          <cell r="Q4274" t="str">
            <v>Tuấn</v>
          </cell>
        </row>
        <row r="4275">
          <cell r="E4275" t="str">
            <v>TX071404</v>
          </cell>
          <cell r="F4275">
            <v>0</v>
          </cell>
          <cell r="G4275">
            <v>0</v>
          </cell>
          <cell r="H4275" t="str">
            <v xml:space="preserve">Phạm Văn </v>
          </cell>
          <cell r="I4275" t="str">
            <v>Thiêm</v>
          </cell>
          <cell r="J4275" t="str">
            <v>K1 NĐ</v>
          </cell>
          <cell r="K4275" t="str">
            <v>NĐ</v>
          </cell>
          <cell r="L4275">
            <v>1</v>
          </cell>
          <cell r="M4275" t="str">
            <v>QLKT</v>
          </cell>
          <cell r="N4275">
            <v>729</v>
          </cell>
          <cell r="O4275" t="str">
            <v>21/05/2018</v>
          </cell>
          <cell r="P4275">
            <v>0</v>
          </cell>
          <cell r="Q4275" t="str">
            <v>Tuấn</v>
          </cell>
        </row>
        <row r="4276">
          <cell r="E4276" t="str">
            <v>TX071486</v>
          </cell>
          <cell r="F4276">
            <v>0</v>
          </cell>
          <cell r="G4276">
            <v>0</v>
          </cell>
          <cell r="H4276" t="str">
            <v xml:space="preserve">Vũ Văn </v>
          </cell>
          <cell r="I4276" t="str">
            <v>Thiêm</v>
          </cell>
          <cell r="J4276" t="str">
            <v>K1 NĐ</v>
          </cell>
          <cell r="K4276" t="str">
            <v>NĐ</v>
          </cell>
          <cell r="L4276">
            <v>1</v>
          </cell>
          <cell r="M4276" t="str">
            <v>QLKT</v>
          </cell>
          <cell r="N4276">
            <v>729</v>
          </cell>
          <cell r="O4276" t="str">
            <v>21/05/2018</v>
          </cell>
          <cell r="P4276">
            <v>0</v>
          </cell>
          <cell r="Q4276" t="str">
            <v>Tuấn</v>
          </cell>
        </row>
        <row r="4277">
          <cell r="E4277" t="str">
            <v>TX071406</v>
          </cell>
          <cell r="F4277">
            <v>0</v>
          </cell>
          <cell r="G4277">
            <v>0</v>
          </cell>
          <cell r="H4277" t="str">
            <v>Trần Hải</v>
          </cell>
          <cell r="I4277" t="str">
            <v>Thịnh</v>
          </cell>
          <cell r="J4277" t="str">
            <v>K1 NĐ</v>
          </cell>
          <cell r="K4277" t="str">
            <v>NĐ</v>
          </cell>
          <cell r="L4277">
            <v>1</v>
          </cell>
          <cell r="M4277" t="str">
            <v>QLKT</v>
          </cell>
          <cell r="N4277">
            <v>729</v>
          </cell>
          <cell r="O4277" t="str">
            <v>21/05/2018</v>
          </cell>
          <cell r="P4277">
            <v>0</v>
          </cell>
          <cell r="Q4277" t="str">
            <v>Tuấn</v>
          </cell>
        </row>
        <row r="4278">
          <cell r="E4278" t="str">
            <v>TX071407</v>
          </cell>
          <cell r="F4278">
            <v>0</v>
          </cell>
          <cell r="G4278">
            <v>0</v>
          </cell>
          <cell r="H4278" t="str">
            <v>Nguyễn Thị Bình</v>
          </cell>
          <cell r="I4278" t="str">
            <v>Thơ</v>
          </cell>
          <cell r="J4278" t="str">
            <v>K1 NĐ</v>
          </cell>
          <cell r="K4278" t="str">
            <v>NĐ</v>
          </cell>
          <cell r="L4278">
            <v>1</v>
          </cell>
          <cell r="M4278" t="str">
            <v>QLKT</v>
          </cell>
          <cell r="N4278">
            <v>729</v>
          </cell>
          <cell r="O4278" t="str">
            <v>21/05/2018</v>
          </cell>
          <cell r="P4278">
            <v>0</v>
          </cell>
          <cell r="Q4278" t="str">
            <v>Tuấn</v>
          </cell>
        </row>
        <row r="4279">
          <cell r="E4279" t="str">
            <v>TX071408</v>
          </cell>
          <cell r="F4279">
            <v>0</v>
          </cell>
          <cell r="G4279">
            <v>0</v>
          </cell>
          <cell r="H4279" t="str">
            <v xml:space="preserve">Dương Doãn </v>
          </cell>
          <cell r="I4279" t="str">
            <v>Thoại</v>
          </cell>
          <cell r="J4279" t="str">
            <v>K1 NĐ</v>
          </cell>
          <cell r="K4279" t="str">
            <v>NĐ</v>
          </cell>
          <cell r="L4279">
            <v>1</v>
          </cell>
          <cell r="M4279" t="str">
            <v>QLKT</v>
          </cell>
          <cell r="N4279">
            <v>729</v>
          </cell>
          <cell r="O4279" t="str">
            <v>21/05/2018</v>
          </cell>
          <cell r="P4279">
            <v>0</v>
          </cell>
          <cell r="Q4279" t="str">
            <v>Tuấn</v>
          </cell>
        </row>
        <row r="4280">
          <cell r="E4280" t="str">
            <v>TX071410</v>
          </cell>
          <cell r="F4280">
            <v>0</v>
          </cell>
          <cell r="G4280">
            <v>0</v>
          </cell>
          <cell r="H4280" t="str">
            <v xml:space="preserve">Đặng Văn </v>
          </cell>
          <cell r="I4280" t="str">
            <v>Thông</v>
          </cell>
          <cell r="J4280" t="str">
            <v>K1 NĐ</v>
          </cell>
          <cell r="K4280" t="str">
            <v>NĐ</v>
          </cell>
          <cell r="L4280">
            <v>1</v>
          </cell>
          <cell r="M4280" t="str">
            <v>QLKT</v>
          </cell>
          <cell r="N4280">
            <v>729</v>
          </cell>
          <cell r="O4280" t="str">
            <v>21/05/2018</v>
          </cell>
          <cell r="P4280">
            <v>0</v>
          </cell>
          <cell r="Q4280" t="str">
            <v>Tuấn</v>
          </cell>
        </row>
        <row r="4281">
          <cell r="E4281" t="str">
            <v>TX071411</v>
          </cell>
          <cell r="F4281">
            <v>0</v>
          </cell>
          <cell r="G4281">
            <v>0</v>
          </cell>
          <cell r="H4281" t="str">
            <v xml:space="preserve">Lê Trọng </v>
          </cell>
          <cell r="I4281" t="str">
            <v>Thư</v>
          </cell>
          <cell r="J4281" t="str">
            <v>K1 NĐ</v>
          </cell>
          <cell r="K4281" t="str">
            <v>NĐ</v>
          </cell>
          <cell r="L4281">
            <v>1</v>
          </cell>
          <cell r="M4281" t="str">
            <v>QLKT</v>
          </cell>
          <cell r="N4281">
            <v>729</v>
          </cell>
          <cell r="O4281" t="str">
            <v>21/05/2018</v>
          </cell>
          <cell r="P4281">
            <v>0</v>
          </cell>
          <cell r="Q4281" t="str">
            <v>Tuấn</v>
          </cell>
        </row>
        <row r="4282">
          <cell r="E4282" t="str">
            <v>TX071412</v>
          </cell>
          <cell r="F4282">
            <v>0</v>
          </cell>
          <cell r="G4282">
            <v>0</v>
          </cell>
          <cell r="H4282" t="str">
            <v>Phạm Hồng</v>
          </cell>
          <cell r="I4282" t="str">
            <v>Thuấn</v>
          </cell>
          <cell r="J4282" t="str">
            <v>K1 NĐ</v>
          </cell>
          <cell r="K4282" t="str">
            <v>NĐ</v>
          </cell>
          <cell r="L4282">
            <v>1</v>
          </cell>
          <cell r="M4282" t="str">
            <v>QLKT</v>
          </cell>
          <cell r="N4282">
            <v>729</v>
          </cell>
          <cell r="O4282" t="str">
            <v>21/05/2018</v>
          </cell>
          <cell r="P4282">
            <v>0</v>
          </cell>
          <cell r="Q4282" t="str">
            <v>Tuấn</v>
          </cell>
        </row>
        <row r="4283">
          <cell r="E4283" t="str">
            <v>TX071413</v>
          </cell>
          <cell r="F4283">
            <v>0</v>
          </cell>
          <cell r="G4283">
            <v>0</v>
          </cell>
          <cell r="H4283" t="str">
            <v>Lê Đình</v>
          </cell>
          <cell r="I4283" t="str">
            <v>Thuận</v>
          </cell>
          <cell r="J4283" t="str">
            <v>K1 NĐ</v>
          </cell>
          <cell r="K4283" t="str">
            <v>NĐ</v>
          </cell>
          <cell r="L4283">
            <v>1</v>
          </cell>
          <cell r="M4283" t="str">
            <v>QLKT</v>
          </cell>
          <cell r="N4283">
            <v>729</v>
          </cell>
          <cell r="O4283" t="str">
            <v>21/05/2018</v>
          </cell>
          <cell r="P4283">
            <v>0</v>
          </cell>
          <cell r="Q4283" t="str">
            <v>Tuấn</v>
          </cell>
        </row>
        <row r="4284">
          <cell r="E4284" t="str">
            <v>TX071418</v>
          </cell>
          <cell r="F4284">
            <v>0</v>
          </cell>
          <cell r="G4284">
            <v>0</v>
          </cell>
          <cell r="H4284" t="str">
            <v>Phạm Thị</v>
          </cell>
          <cell r="I4284" t="str">
            <v>Thùy</v>
          </cell>
          <cell r="J4284" t="str">
            <v>K1 NĐ</v>
          </cell>
          <cell r="K4284" t="str">
            <v>NĐ</v>
          </cell>
          <cell r="L4284">
            <v>1</v>
          </cell>
          <cell r="M4284" t="str">
            <v>QLKT</v>
          </cell>
          <cell r="N4284">
            <v>729</v>
          </cell>
          <cell r="O4284" t="str">
            <v>21/05/2018</v>
          </cell>
          <cell r="P4284">
            <v>0</v>
          </cell>
          <cell r="Q4284" t="str">
            <v>Tuấn</v>
          </cell>
        </row>
        <row r="4285">
          <cell r="E4285" t="str">
            <v>TX071419</v>
          </cell>
          <cell r="F4285">
            <v>0</v>
          </cell>
          <cell r="G4285">
            <v>0</v>
          </cell>
          <cell r="H4285" t="str">
            <v>Bùi Thị</v>
          </cell>
          <cell r="I4285" t="str">
            <v>Thủy</v>
          </cell>
          <cell r="J4285" t="str">
            <v>K1 NĐ</v>
          </cell>
          <cell r="K4285" t="str">
            <v>NĐ</v>
          </cell>
          <cell r="L4285">
            <v>1</v>
          </cell>
          <cell r="M4285" t="str">
            <v>QLKT</v>
          </cell>
          <cell r="N4285">
            <v>729</v>
          </cell>
          <cell r="O4285" t="str">
            <v>21/05/2018</v>
          </cell>
          <cell r="P4285">
            <v>0</v>
          </cell>
          <cell r="Q4285" t="str">
            <v>Tuấn</v>
          </cell>
        </row>
        <row r="4286">
          <cell r="E4286" t="str">
            <v>TX071420</v>
          </cell>
          <cell r="F4286">
            <v>0</v>
          </cell>
          <cell r="G4286">
            <v>0</v>
          </cell>
          <cell r="H4286" t="str">
            <v>Dương thị</v>
          </cell>
          <cell r="I4286" t="str">
            <v>Thủy</v>
          </cell>
          <cell r="J4286" t="str">
            <v>K1 NĐ</v>
          </cell>
          <cell r="K4286" t="str">
            <v>NĐ</v>
          </cell>
          <cell r="L4286">
            <v>1</v>
          </cell>
          <cell r="M4286" t="str">
            <v>QLKT</v>
          </cell>
          <cell r="N4286">
            <v>729</v>
          </cell>
          <cell r="O4286" t="str">
            <v>21/05/2018</v>
          </cell>
          <cell r="P4286">
            <v>0</v>
          </cell>
          <cell r="Q4286" t="str">
            <v>Tuấn</v>
          </cell>
        </row>
        <row r="4287">
          <cell r="E4287" t="str">
            <v>TX071424</v>
          </cell>
          <cell r="F4287">
            <v>0</v>
          </cell>
          <cell r="G4287">
            <v>0</v>
          </cell>
          <cell r="H4287" t="str">
            <v>Nguyễn Văn</v>
          </cell>
          <cell r="I4287" t="str">
            <v>Tiến</v>
          </cell>
          <cell r="J4287" t="str">
            <v>K1 NĐ</v>
          </cell>
          <cell r="K4287" t="str">
            <v>NĐ</v>
          </cell>
          <cell r="L4287">
            <v>1</v>
          </cell>
          <cell r="M4287" t="str">
            <v>QLKT</v>
          </cell>
          <cell r="N4287">
            <v>729</v>
          </cell>
          <cell r="O4287" t="str">
            <v>21/05/2018</v>
          </cell>
          <cell r="P4287">
            <v>0</v>
          </cell>
          <cell r="Q4287" t="str">
            <v>Tuấn</v>
          </cell>
        </row>
        <row r="4288">
          <cell r="E4288" t="str">
            <v>TX071425</v>
          </cell>
          <cell r="F4288">
            <v>0</v>
          </cell>
          <cell r="G4288">
            <v>0</v>
          </cell>
          <cell r="H4288" t="str">
            <v xml:space="preserve">Nguyễn Duy </v>
          </cell>
          <cell r="I4288" t="str">
            <v>Toại</v>
          </cell>
          <cell r="J4288" t="str">
            <v>K1 NĐ</v>
          </cell>
          <cell r="K4288" t="str">
            <v>NĐ</v>
          </cell>
          <cell r="L4288">
            <v>1</v>
          </cell>
          <cell r="M4288" t="str">
            <v>QLKT</v>
          </cell>
          <cell r="N4288">
            <v>729</v>
          </cell>
          <cell r="O4288" t="str">
            <v>21/05/2018</v>
          </cell>
          <cell r="P4288">
            <v>0</v>
          </cell>
          <cell r="Q4288" t="str">
            <v>Tuấn</v>
          </cell>
        </row>
        <row r="4289">
          <cell r="E4289" t="str">
            <v>TX071428</v>
          </cell>
          <cell r="F4289">
            <v>0</v>
          </cell>
          <cell r="G4289">
            <v>0</v>
          </cell>
          <cell r="H4289" t="str">
            <v>Nguyễn Văn</v>
          </cell>
          <cell r="I4289" t="str">
            <v>Trác</v>
          </cell>
          <cell r="J4289" t="str">
            <v>K1 NĐ</v>
          </cell>
          <cell r="K4289" t="str">
            <v>NĐ</v>
          </cell>
          <cell r="L4289">
            <v>1</v>
          </cell>
          <cell r="M4289" t="str">
            <v>QLKT</v>
          </cell>
          <cell r="N4289">
            <v>729</v>
          </cell>
          <cell r="O4289" t="str">
            <v>21/05/2018</v>
          </cell>
          <cell r="P4289">
            <v>0</v>
          </cell>
          <cell r="Q4289" t="str">
            <v>Tuấn</v>
          </cell>
        </row>
        <row r="4290">
          <cell r="E4290" t="str">
            <v>TX071429</v>
          </cell>
          <cell r="F4290">
            <v>0</v>
          </cell>
          <cell r="G4290">
            <v>0</v>
          </cell>
          <cell r="H4290" t="str">
            <v>Nguyễn Thị Huyền</v>
          </cell>
          <cell r="I4290" t="str">
            <v>Trang</v>
          </cell>
          <cell r="J4290" t="str">
            <v>K1 NĐ</v>
          </cell>
          <cell r="K4290" t="str">
            <v>NĐ</v>
          </cell>
          <cell r="L4290">
            <v>1</v>
          </cell>
          <cell r="M4290" t="str">
            <v>QLKT</v>
          </cell>
          <cell r="N4290">
            <v>729</v>
          </cell>
          <cell r="O4290" t="str">
            <v>21/05/2018</v>
          </cell>
          <cell r="P4290">
            <v>0</v>
          </cell>
          <cell r="Q4290" t="str">
            <v>Tuấn</v>
          </cell>
        </row>
        <row r="4291">
          <cell r="E4291" t="str">
            <v>TX071432</v>
          </cell>
          <cell r="F4291">
            <v>0</v>
          </cell>
          <cell r="G4291">
            <v>0</v>
          </cell>
          <cell r="H4291" t="str">
            <v>Nguyễn Xuân</v>
          </cell>
          <cell r="I4291" t="str">
            <v>Trung</v>
          </cell>
          <cell r="J4291" t="str">
            <v>K1 NĐ</v>
          </cell>
          <cell r="K4291" t="str">
            <v>NĐ</v>
          </cell>
          <cell r="L4291">
            <v>1</v>
          </cell>
          <cell r="M4291" t="str">
            <v>QLKT</v>
          </cell>
          <cell r="N4291">
            <v>729</v>
          </cell>
          <cell r="O4291" t="str">
            <v>21/05/2018</v>
          </cell>
          <cell r="P4291">
            <v>0</v>
          </cell>
          <cell r="Q4291" t="str">
            <v>Tuấn</v>
          </cell>
        </row>
        <row r="4292">
          <cell r="E4292" t="str">
            <v>TX071433</v>
          </cell>
          <cell r="F4292">
            <v>0</v>
          </cell>
          <cell r="G4292">
            <v>0</v>
          </cell>
          <cell r="H4292" t="str">
            <v>Phạm Văn</v>
          </cell>
          <cell r="I4292" t="str">
            <v>Trường</v>
          </cell>
          <cell r="J4292" t="str">
            <v>K1 NĐ</v>
          </cell>
          <cell r="K4292" t="str">
            <v>NĐ</v>
          </cell>
          <cell r="L4292">
            <v>1</v>
          </cell>
          <cell r="M4292" t="str">
            <v>QLKT</v>
          </cell>
          <cell r="N4292">
            <v>729</v>
          </cell>
          <cell r="O4292" t="str">
            <v>21/05/2018</v>
          </cell>
          <cell r="P4292">
            <v>0</v>
          </cell>
          <cell r="Q4292" t="str">
            <v>Tuấn</v>
          </cell>
        </row>
        <row r="4293">
          <cell r="E4293" t="str">
            <v>TX071435</v>
          </cell>
          <cell r="F4293">
            <v>0</v>
          </cell>
          <cell r="G4293">
            <v>0</v>
          </cell>
          <cell r="H4293" t="str">
            <v xml:space="preserve">Đỗ Ngọc </v>
          </cell>
          <cell r="I4293" t="str">
            <v>Tú</v>
          </cell>
          <cell r="J4293" t="str">
            <v>K1 NĐ</v>
          </cell>
          <cell r="K4293" t="str">
            <v>NĐ</v>
          </cell>
          <cell r="L4293">
            <v>1</v>
          </cell>
          <cell r="M4293" t="str">
            <v>QLKT</v>
          </cell>
          <cell r="N4293">
            <v>729</v>
          </cell>
          <cell r="O4293" t="str">
            <v>21/05/2018</v>
          </cell>
          <cell r="P4293">
            <v>0</v>
          </cell>
          <cell r="Q4293" t="str">
            <v>Tuấn</v>
          </cell>
        </row>
        <row r="4294">
          <cell r="E4294" t="str">
            <v>TX071436</v>
          </cell>
          <cell r="F4294">
            <v>0</v>
          </cell>
          <cell r="G4294">
            <v>0</v>
          </cell>
          <cell r="H4294" t="str">
            <v>Lê Văn</v>
          </cell>
          <cell r="I4294" t="str">
            <v>Tú</v>
          </cell>
          <cell r="J4294" t="str">
            <v>K1 NĐ</v>
          </cell>
          <cell r="K4294" t="str">
            <v>NĐ</v>
          </cell>
          <cell r="L4294">
            <v>1</v>
          </cell>
          <cell r="M4294" t="str">
            <v>QLKT</v>
          </cell>
          <cell r="N4294">
            <v>729</v>
          </cell>
          <cell r="O4294" t="str">
            <v>21/05/2018</v>
          </cell>
          <cell r="P4294">
            <v>0</v>
          </cell>
          <cell r="Q4294" t="str">
            <v>Tuấn</v>
          </cell>
        </row>
        <row r="4295">
          <cell r="E4295" t="str">
            <v>TX071439</v>
          </cell>
          <cell r="F4295">
            <v>0</v>
          </cell>
          <cell r="G4295">
            <v>0</v>
          </cell>
          <cell r="H4295" t="str">
            <v xml:space="preserve">Đặng Văn </v>
          </cell>
          <cell r="I4295" t="str">
            <v>Tuân</v>
          </cell>
          <cell r="J4295" t="str">
            <v>K1 NĐ</v>
          </cell>
          <cell r="K4295" t="str">
            <v>NĐ</v>
          </cell>
          <cell r="L4295">
            <v>1</v>
          </cell>
          <cell r="M4295" t="str">
            <v>QLKT</v>
          </cell>
          <cell r="N4295">
            <v>729</v>
          </cell>
          <cell r="O4295" t="str">
            <v>21/05/2018</v>
          </cell>
          <cell r="P4295">
            <v>0</v>
          </cell>
          <cell r="Q4295" t="str">
            <v>Tuấn</v>
          </cell>
        </row>
        <row r="4296">
          <cell r="E4296" t="str">
            <v>TX071490</v>
          </cell>
          <cell r="F4296">
            <v>0</v>
          </cell>
          <cell r="G4296">
            <v>0</v>
          </cell>
          <cell r="H4296" t="str">
            <v>Nguyễn Khắc</v>
          </cell>
          <cell r="I4296" t="str">
            <v>Tuân</v>
          </cell>
          <cell r="J4296" t="str">
            <v>K1 NĐ</v>
          </cell>
          <cell r="K4296" t="str">
            <v>NĐ</v>
          </cell>
          <cell r="L4296">
            <v>1</v>
          </cell>
          <cell r="M4296" t="str">
            <v>QLKT</v>
          </cell>
          <cell r="N4296">
            <v>729</v>
          </cell>
          <cell r="O4296" t="str">
            <v>21/05/2018</v>
          </cell>
          <cell r="P4296">
            <v>0</v>
          </cell>
          <cell r="Q4296" t="str">
            <v>Tuấn</v>
          </cell>
        </row>
        <row r="4297">
          <cell r="E4297" t="str">
            <v>TX071442</v>
          </cell>
          <cell r="F4297">
            <v>0</v>
          </cell>
          <cell r="G4297">
            <v>0</v>
          </cell>
          <cell r="H4297" t="str">
            <v>Ngô Tất</v>
          </cell>
          <cell r="I4297" t="str">
            <v>Tuấn</v>
          </cell>
          <cell r="J4297" t="str">
            <v>K1 NĐ</v>
          </cell>
          <cell r="K4297" t="str">
            <v>NĐ</v>
          </cell>
          <cell r="L4297">
            <v>1</v>
          </cell>
          <cell r="M4297" t="str">
            <v>QLKT</v>
          </cell>
          <cell r="N4297">
            <v>729</v>
          </cell>
          <cell r="O4297" t="str">
            <v>21/05/2018</v>
          </cell>
          <cell r="P4297">
            <v>0</v>
          </cell>
          <cell r="Q4297" t="str">
            <v>Tuấn</v>
          </cell>
        </row>
        <row r="4298">
          <cell r="E4298" t="str">
            <v>TX071443</v>
          </cell>
          <cell r="F4298">
            <v>0</v>
          </cell>
          <cell r="G4298">
            <v>0</v>
          </cell>
          <cell r="H4298" t="str">
            <v>Nguyễn Trung</v>
          </cell>
          <cell r="I4298" t="str">
            <v>Tuấn</v>
          </cell>
          <cell r="J4298" t="str">
            <v>K1 NĐ</v>
          </cell>
          <cell r="K4298" t="str">
            <v>NĐ</v>
          </cell>
          <cell r="L4298">
            <v>1</v>
          </cell>
          <cell r="M4298" t="str">
            <v>QLKT</v>
          </cell>
          <cell r="N4298">
            <v>729</v>
          </cell>
          <cell r="O4298" t="str">
            <v>21/05/2018</v>
          </cell>
          <cell r="P4298">
            <v>0</v>
          </cell>
          <cell r="Q4298" t="str">
            <v>Tuấn</v>
          </cell>
        </row>
        <row r="4299">
          <cell r="E4299" t="str">
            <v>TX071446</v>
          </cell>
          <cell r="F4299">
            <v>0</v>
          </cell>
          <cell r="G4299">
            <v>0</v>
          </cell>
          <cell r="H4299" t="str">
            <v>Trần Anh</v>
          </cell>
          <cell r="I4299" t="str">
            <v>Tuấn</v>
          </cell>
          <cell r="J4299" t="str">
            <v>K1 NĐ</v>
          </cell>
          <cell r="K4299" t="str">
            <v>NĐ</v>
          </cell>
          <cell r="L4299">
            <v>1</v>
          </cell>
          <cell r="M4299" t="str">
            <v>QLKT</v>
          </cell>
          <cell r="N4299">
            <v>729</v>
          </cell>
          <cell r="O4299" t="str">
            <v>21/05/2018</v>
          </cell>
          <cell r="P4299">
            <v>0</v>
          </cell>
          <cell r="Q4299" t="str">
            <v>Tuấn</v>
          </cell>
        </row>
        <row r="4300">
          <cell r="E4300" t="str">
            <v>TX071449</v>
          </cell>
          <cell r="F4300">
            <v>0</v>
          </cell>
          <cell r="G4300">
            <v>0</v>
          </cell>
          <cell r="H4300" t="str">
            <v xml:space="preserve">Triệu Thị </v>
          </cell>
          <cell r="I4300" t="str">
            <v>Tươi</v>
          </cell>
          <cell r="J4300" t="str">
            <v>K1 NĐ</v>
          </cell>
          <cell r="K4300" t="str">
            <v>NĐ</v>
          </cell>
          <cell r="L4300">
            <v>1</v>
          </cell>
          <cell r="M4300" t="str">
            <v>QLKT</v>
          </cell>
          <cell r="N4300">
            <v>729</v>
          </cell>
          <cell r="O4300" t="str">
            <v>21/05/2018</v>
          </cell>
          <cell r="P4300">
            <v>0</v>
          </cell>
          <cell r="Q4300" t="str">
            <v>Tuấn</v>
          </cell>
        </row>
        <row r="4301">
          <cell r="E4301" t="str">
            <v>TX071457</v>
          </cell>
          <cell r="F4301">
            <v>0</v>
          </cell>
          <cell r="G4301">
            <v>0</v>
          </cell>
          <cell r="H4301" t="str">
            <v>Đặng Quốc</v>
          </cell>
          <cell r="I4301" t="str">
            <v>Việt</v>
          </cell>
          <cell r="J4301" t="str">
            <v>K1 NĐ</v>
          </cell>
          <cell r="K4301" t="str">
            <v>NĐ</v>
          </cell>
          <cell r="L4301">
            <v>1</v>
          </cell>
          <cell r="M4301" t="str">
            <v>QLKT</v>
          </cell>
          <cell r="N4301">
            <v>729</v>
          </cell>
          <cell r="O4301" t="str">
            <v>21/05/2018</v>
          </cell>
          <cell r="P4301">
            <v>0</v>
          </cell>
          <cell r="Q4301" t="str">
            <v>Tuấn</v>
          </cell>
        </row>
        <row r="4302">
          <cell r="E4302" t="str">
            <v>TX071459</v>
          </cell>
          <cell r="F4302">
            <v>0</v>
          </cell>
          <cell r="G4302">
            <v>0</v>
          </cell>
          <cell r="H4302" t="str">
            <v>Nguyễn Văn</v>
          </cell>
          <cell r="I4302" t="str">
            <v>Vinh</v>
          </cell>
          <cell r="J4302" t="str">
            <v>K1 NĐ</v>
          </cell>
          <cell r="K4302" t="str">
            <v>NĐ</v>
          </cell>
          <cell r="L4302">
            <v>1</v>
          </cell>
          <cell r="M4302" t="str">
            <v>QLKT</v>
          </cell>
          <cell r="N4302">
            <v>729</v>
          </cell>
          <cell r="O4302" t="str">
            <v>21/05/2018</v>
          </cell>
          <cell r="P4302">
            <v>0</v>
          </cell>
          <cell r="Q4302" t="str">
            <v>Tuấn</v>
          </cell>
        </row>
        <row r="4303">
          <cell r="E4303" t="str">
            <v>TX071491</v>
          </cell>
          <cell r="F4303">
            <v>0</v>
          </cell>
          <cell r="G4303">
            <v>0</v>
          </cell>
          <cell r="H4303" t="str">
            <v>Trần Thế</v>
          </cell>
          <cell r="I4303" t="str">
            <v>Vinh</v>
          </cell>
          <cell r="J4303" t="str">
            <v>K1 NĐ</v>
          </cell>
          <cell r="K4303" t="str">
            <v>NĐ</v>
          </cell>
          <cell r="L4303">
            <v>1</v>
          </cell>
          <cell r="M4303" t="str">
            <v>QLKT</v>
          </cell>
          <cell r="N4303">
            <v>729</v>
          </cell>
          <cell r="O4303" t="str">
            <v>21/05/2018</v>
          </cell>
          <cell r="P4303">
            <v>0</v>
          </cell>
          <cell r="Q4303" t="str">
            <v>Tuấn</v>
          </cell>
        </row>
        <row r="4304">
          <cell r="E4304" t="str">
            <v>TX071462</v>
          </cell>
          <cell r="F4304">
            <v>0</v>
          </cell>
          <cell r="G4304">
            <v>0</v>
          </cell>
          <cell r="H4304" t="str">
            <v xml:space="preserve">Nguyễn Thị Hải </v>
          </cell>
          <cell r="I4304" t="str">
            <v>Yến</v>
          </cell>
          <cell r="J4304" t="str">
            <v>K1 NĐ</v>
          </cell>
          <cell r="K4304" t="str">
            <v>NĐ</v>
          </cell>
          <cell r="L4304">
            <v>1</v>
          </cell>
          <cell r="M4304" t="str">
            <v>QLKT</v>
          </cell>
          <cell r="N4304">
            <v>729</v>
          </cell>
          <cell r="O4304" t="str">
            <v>21/05/2018</v>
          </cell>
          <cell r="P4304">
            <v>0</v>
          </cell>
          <cell r="Q4304" t="str">
            <v>Tuấn</v>
          </cell>
        </row>
        <row r="4305">
          <cell r="E4305" t="str">
            <v>TX071463</v>
          </cell>
          <cell r="F4305">
            <v>0</v>
          </cell>
          <cell r="G4305">
            <v>0</v>
          </cell>
          <cell r="H4305" t="str">
            <v>Phạm Thị Hoàng</v>
          </cell>
          <cell r="I4305" t="str">
            <v>Yến</v>
          </cell>
          <cell r="J4305" t="str">
            <v>K1 NĐ</v>
          </cell>
          <cell r="K4305" t="str">
            <v>NĐ</v>
          </cell>
          <cell r="L4305">
            <v>1</v>
          </cell>
          <cell r="M4305" t="str">
            <v>QLKT</v>
          </cell>
          <cell r="N4305">
            <v>729</v>
          </cell>
          <cell r="O4305" t="str">
            <v>21/05/2018</v>
          </cell>
          <cell r="P4305">
            <v>0</v>
          </cell>
          <cell r="Q4305" t="str">
            <v>Tuấn</v>
          </cell>
        </row>
        <row r="4306">
          <cell r="E4306" t="str">
            <v>TX080004</v>
          </cell>
          <cell r="F4306">
            <v>0</v>
          </cell>
          <cell r="G4306">
            <v>0</v>
          </cell>
          <cell r="H4306" t="str">
            <v>Đặng Phúc</v>
          </cell>
          <cell r="I4306" t="str">
            <v xml:space="preserve">An </v>
          </cell>
          <cell r="J4306" t="str">
            <v>K2TR</v>
          </cell>
          <cell r="K4306" t="str">
            <v>TR</v>
          </cell>
          <cell r="L4306">
            <v>2</v>
          </cell>
          <cell r="M4306" t="str">
            <v>KTTH</v>
          </cell>
          <cell r="N4306">
            <v>729</v>
          </cell>
          <cell r="O4306" t="str">
            <v>21/05/2018</v>
          </cell>
          <cell r="P4306">
            <v>0</v>
          </cell>
          <cell r="Q4306" t="str">
            <v>Nga</v>
          </cell>
        </row>
        <row r="4307">
          <cell r="E4307" t="str">
            <v>TX080006</v>
          </cell>
          <cell r="F4307">
            <v>0</v>
          </cell>
          <cell r="G4307">
            <v>0</v>
          </cell>
          <cell r="H4307" t="str">
            <v xml:space="preserve">Bùi Thị Phương </v>
          </cell>
          <cell r="I4307" t="str">
            <v>Anh</v>
          </cell>
          <cell r="J4307" t="str">
            <v>K2TR</v>
          </cell>
          <cell r="K4307" t="str">
            <v>TR</v>
          </cell>
          <cell r="L4307">
            <v>2</v>
          </cell>
          <cell r="M4307" t="str">
            <v>KTTH</v>
          </cell>
          <cell r="N4307">
            <v>729</v>
          </cell>
          <cell r="O4307" t="str">
            <v>21/05/2018</v>
          </cell>
          <cell r="P4307">
            <v>0</v>
          </cell>
          <cell r="Q4307" t="str">
            <v>Nga</v>
          </cell>
        </row>
        <row r="4308">
          <cell r="E4308" t="str">
            <v>TX080008</v>
          </cell>
          <cell r="F4308">
            <v>0</v>
          </cell>
          <cell r="G4308">
            <v>0</v>
          </cell>
          <cell r="H4308" t="str">
            <v>Đào Vân</v>
          </cell>
          <cell r="I4308" t="str">
            <v>Anh</v>
          </cell>
          <cell r="J4308" t="str">
            <v>K2TR</v>
          </cell>
          <cell r="K4308" t="str">
            <v>TR</v>
          </cell>
          <cell r="L4308">
            <v>2</v>
          </cell>
          <cell r="M4308" t="str">
            <v>KTTH</v>
          </cell>
          <cell r="N4308">
            <v>729</v>
          </cell>
          <cell r="O4308" t="str">
            <v>21/05/2018</v>
          </cell>
          <cell r="P4308">
            <v>0</v>
          </cell>
          <cell r="Q4308" t="str">
            <v>Nga</v>
          </cell>
        </row>
        <row r="4309">
          <cell r="E4309" t="str">
            <v>TX080010</v>
          </cell>
          <cell r="F4309">
            <v>0</v>
          </cell>
          <cell r="G4309">
            <v>0</v>
          </cell>
          <cell r="H4309" t="str">
            <v>Đồng Hồng</v>
          </cell>
          <cell r="I4309" t="str">
            <v>Anh</v>
          </cell>
          <cell r="J4309" t="str">
            <v>K2TR</v>
          </cell>
          <cell r="K4309" t="str">
            <v>TR</v>
          </cell>
          <cell r="L4309">
            <v>2</v>
          </cell>
          <cell r="M4309" t="str">
            <v>KTTH</v>
          </cell>
          <cell r="N4309">
            <v>729</v>
          </cell>
          <cell r="O4309" t="str">
            <v>21/05/2018</v>
          </cell>
          <cell r="P4309">
            <v>0</v>
          </cell>
          <cell r="Q4309" t="str">
            <v>Nga</v>
          </cell>
        </row>
        <row r="4310">
          <cell r="E4310" t="str">
            <v>TX080014</v>
          </cell>
          <cell r="F4310">
            <v>0</v>
          </cell>
          <cell r="G4310">
            <v>0</v>
          </cell>
          <cell r="H4310" t="str">
            <v>Lâm Thị Hoài</v>
          </cell>
          <cell r="I4310" t="str">
            <v>Anh</v>
          </cell>
          <cell r="J4310" t="str">
            <v>K2TR</v>
          </cell>
          <cell r="K4310" t="str">
            <v>TR</v>
          </cell>
          <cell r="L4310">
            <v>2</v>
          </cell>
          <cell r="M4310" t="str">
            <v>KTTH</v>
          </cell>
          <cell r="N4310">
            <v>729</v>
          </cell>
          <cell r="O4310" t="str">
            <v>21/05/2018</v>
          </cell>
          <cell r="P4310">
            <v>0</v>
          </cell>
          <cell r="Q4310" t="str">
            <v>Nga</v>
          </cell>
        </row>
        <row r="4311">
          <cell r="E4311" t="str">
            <v>TX080017</v>
          </cell>
          <cell r="F4311">
            <v>0</v>
          </cell>
          <cell r="G4311">
            <v>0</v>
          </cell>
          <cell r="H4311" t="str">
            <v>Lê Thị Kim</v>
          </cell>
          <cell r="I4311" t="str">
            <v>Anh</v>
          </cell>
          <cell r="J4311" t="str">
            <v>K2TR</v>
          </cell>
          <cell r="K4311" t="str">
            <v>TR</v>
          </cell>
          <cell r="L4311">
            <v>2</v>
          </cell>
          <cell r="M4311" t="str">
            <v>KTTH</v>
          </cell>
          <cell r="N4311">
            <v>729</v>
          </cell>
          <cell r="O4311" t="str">
            <v>21/05/2018</v>
          </cell>
          <cell r="P4311">
            <v>0</v>
          </cell>
          <cell r="Q4311" t="str">
            <v>Nga</v>
          </cell>
        </row>
        <row r="4312">
          <cell r="E4312" t="str">
            <v>TX080018</v>
          </cell>
          <cell r="F4312">
            <v>0</v>
          </cell>
          <cell r="G4312">
            <v>0</v>
          </cell>
          <cell r="H4312" t="str">
            <v>Lê Thị Minh</v>
          </cell>
          <cell r="I4312" t="str">
            <v>Anh</v>
          </cell>
          <cell r="J4312" t="str">
            <v>K2TR</v>
          </cell>
          <cell r="K4312" t="str">
            <v>TR</v>
          </cell>
          <cell r="L4312">
            <v>2</v>
          </cell>
          <cell r="M4312" t="str">
            <v>KTTH</v>
          </cell>
          <cell r="N4312">
            <v>729</v>
          </cell>
          <cell r="O4312" t="str">
            <v>21/05/2018</v>
          </cell>
          <cell r="P4312">
            <v>0</v>
          </cell>
          <cell r="Q4312" t="str">
            <v>Nga</v>
          </cell>
        </row>
        <row r="4313">
          <cell r="E4313" t="str">
            <v>TX080034</v>
          </cell>
          <cell r="F4313">
            <v>0</v>
          </cell>
          <cell r="G4313">
            <v>0</v>
          </cell>
          <cell r="H4313" t="str">
            <v xml:space="preserve">Phạm Thị Ngọc </v>
          </cell>
          <cell r="I4313" t="str">
            <v>Anh</v>
          </cell>
          <cell r="J4313" t="str">
            <v>K2TR</v>
          </cell>
          <cell r="K4313" t="str">
            <v>TR</v>
          </cell>
          <cell r="L4313">
            <v>2</v>
          </cell>
          <cell r="M4313" t="str">
            <v>KTTH</v>
          </cell>
          <cell r="N4313">
            <v>729</v>
          </cell>
          <cell r="O4313" t="str">
            <v>21/05/2018</v>
          </cell>
          <cell r="P4313">
            <v>0</v>
          </cell>
          <cell r="Q4313" t="str">
            <v>Nga</v>
          </cell>
        </row>
        <row r="4314">
          <cell r="E4314" t="str">
            <v>TX080039</v>
          </cell>
          <cell r="F4314">
            <v>0</v>
          </cell>
          <cell r="G4314">
            <v>0</v>
          </cell>
          <cell r="H4314" t="str">
            <v>Trần Tuấn</v>
          </cell>
          <cell r="I4314" t="str">
            <v>Anh</v>
          </cell>
          <cell r="J4314" t="str">
            <v>K2TR</v>
          </cell>
          <cell r="K4314" t="str">
            <v>TR</v>
          </cell>
          <cell r="L4314">
            <v>2</v>
          </cell>
          <cell r="M4314" t="str">
            <v>KTTH</v>
          </cell>
          <cell r="N4314">
            <v>729</v>
          </cell>
          <cell r="O4314" t="str">
            <v>21/05/2018</v>
          </cell>
          <cell r="P4314">
            <v>0</v>
          </cell>
          <cell r="Q4314" t="str">
            <v>Nga</v>
          </cell>
        </row>
        <row r="4315">
          <cell r="E4315" t="str">
            <v>TX080045</v>
          </cell>
          <cell r="F4315">
            <v>0</v>
          </cell>
          <cell r="G4315">
            <v>0</v>
          </cell>
          <cell r="H4315" t="str">
            <v xml:space="preserve">Nguyễn Nhật </v>
          </cell>
          <cell r="I4315" t="str">
            <v>Ánh</v>
          </cell>
          <cell r="J4315" t="str">
            <v>K2TR</v>
          </cell>
          <cell r="K4315" t="str">
            <v>TR</v>
          </cell>
          <cell r="L4315">
            <v>2</v>
          </cell>
          <cell r="M4315" t="str">
            <v>KTTH</v>
          </cell>
          <cell r="N4315">
            <v>729</v>
          </cell>
          <cell r="O4315" t="str">
            <v>21/05/2018</v>
          </cell>
          <cell r="P4315">
            <v>0</v>
          </cell>
          <cell r="Q4315" t="str">
            <v>Nga</v>
          </cell>
        </row>
        <row r="4316">
          <cell r="E4316" t="str">
            <v>TX080047</v>
          </cell>
          <cell r="F4316">
            <v>0</v>
          </cell>
          <cell r="G4316">
            <v>0</v>
          </cell>
          <cell r="H4316" t="str">
            <v xml:space="preserve">Vũ Thành </v>
          </cell>
          <cell r="I4316" t="str">
            <v>Bang</v>
          </cell>
          <cell r="J4316" t="str">
            <v>K2TR</v>
          </cell>
          <cell r="K4316" t="str">
            <v>TR</v>
          </cell>
          <cell r="L4316">
            <v>2</v>
          </cell>
          <cell r="M4316" t="str">
            <v>KTTH</v>
          </cell>
          <cell r="N4316">
            <v>729</v>
          </cell>
          <cell r="O4316" t="str">
            <v>21/05/2018</v>
          </cell>
          <cell r="P4316">
            <v>0</v>
          </cell>
          <cell r="Q4316" t="str">
            <v>Nga</v>
          </cell>
        </row>
        <row r="4317">
          <cell r="E4317" t="str">
            <v>TX080049</v>
          </cell>
          <cell r="F4317">
            <v>0</v>
          </cell>
          <cell r="G4317">
            <v>0</v>
          </cell>
          <cell r="H4317" t="str">
            <v>Phan Thị Ngọc</v>
          </cell>
          <cell r="I4317" t="str">
            <v>Bé</v>
          </cell>
          <cell r="J4317" t="str">
            <v>K2TR</v>
          </cell>
          <cell r="K4317" t="str">
            <v>TR</v>
          </cell>
          <cell r="L4317">
            <v>2</v>
          </cell>
          <cell r="M4317" t="str">
            <v>KTTH</v>
          </cell>
          <cell r="N4317">
            <v>729</v>
          </cell>
          <cell r="O4317" t="str">
            <v>21/05/2018</v>
          </cell>
          <cell r="P4317">
            <v>0</v>
          </cell>
          <cell r="Q4317" t="str">
            <v>Nga</v>
          </cell>
        </row>
        <row r="4318">
          <cell r="E4318" t="str">
            <v>TX080053</v>
          </cell>
          <cell r="F4318">
            <v>0</v>
          </cell>
          <cell r="G4318">
            <v>0</v>
          </cell>
          <cell r="H4318" t="str">
            <v xml:space="preserve">Đỗ Xuân </v>
          </cell>
          <cell r="I4318" t="str">
            <v>Bình</v>
          </cell>
          <cell r="J4318" t="str">
            <v>K2TR</v>
          </cell>
          <cell r="K4318" t="str">
            <v>TR</v>
          </cell>
          <cell r="L4318">
            <v>2</v>
          </cell>
          <cell r="M4318" t="str">
            <v>KTTH</v>
          </cell>
          <cell r="N4318">
            <v>729</v>
          </cell>
          <cell r="O4318" t="str">
            <v>21/05/2018</v>
          </cell>
          <cell r="P4318">
            <v>0</v>
          </cell>
          <cell r="Q4318" t="str">
            <v>Nga</v>
          </cell>
        </row>
        <row r="4319">
          <cell r="E4319" t="str">
            <v>TX080064</v>
          </cell>
          <cell r="F4319">
            <v>0</v>
          </cell>
          <cell r="G4319">
            <v>0</v>
          </cell>
          <cell r="H4319" t="str">
            <v>Nguyễn Đức</v>
          </cell>
          <cell r="I4319" t="str">
            <v>Cảnh</v>
          </cell>
          <cell r="J4319" t="str">
            <v>K2TR</v>
          </cell>
          <cell r="K4319" t="str">
            <v>TR</v>
          </cell>
          <cell r="L4319">
            <v>2</v>
          </cell>
          <cell r="M4319" t="str">
            <v>KTTH</v>
          </cell>
          <cell r="N4319">
            <v>729</v>
          </cell>
          <cell r="O4319" t="str">
            <v>21/05/2018</v>
          </cell>
          <cell r="P4319">
            <v>0</v>
          </cell>
          <cell r="Q4319" t="str">
            <v>Nga</v>
          </cell>
        </row>
        <row r="4320">
          <cell r="E4320" t="str">
            <v>TX080065</v>
          </cell>
          <cell r="F4320">
            <v>0</v>
          </cell>
          <cell r="G4320">
            <v>0</v>
          </cell>
          <cell r="H4320" t="str">
            <v>Lê Thị Hoài</v>
          </cell>
          <cell r="I4320" t="str">
            <v>Châu</v>
          </cell>
          <cell r="J4320" t="str">
            <v>K2TR</v>
          </cell>
          <cell r="K4320" t="str">
            <v>TR</v>
          </cell>
          <cell r="L4320">
            <v>2</v>
          </cell>
          <cell r="M4320" t="str">
            <v>KTTH</v>
          </cell>
          <cell r="N4320">
            <v>729</v>
          </cell>
          <cell r="O4320" t="str">
            <v>21/05/2018</v>
          </cell>
          <cell r="P4320">
            <v>0</v>
          </cell>
          <cell r="Q4320" t="str">
            <v>Nga</v>
          </cell>
        </row>
        <row r="4321">
          <cell r="E4321" t="str">
            <v>TX080072</v>
          </cell>
          <cell r="F4321">
            <v>0</v>
          </cell>
          <cell r="G4321">
            <v>0</v>
          </cell>
          <cell r="H4321" t="str">
            <v>Bùi Minh</v>
          </cell>
          <cell r="I4321" t="str">
            <v>Chính</v>
          </cell>
          <cell r="J4321" t="str">
            <v>K2TR</v>
          </cell>
          <cell r="K4321" t="str">
            <v>TR</v>
          </cell>
          <cell r="L4321">
            <v>2</v>
          </cell>
          <cell r="M4321" t="str">
            <v>KTTH</v>
          </cell>
          <cell r="N4321">
            <v>729</v>
          </cell>
          <cell r="O4321" t="str">
            <v>21/05/2018</v>
          </cell>
          <cell r="P4321">
            <v>0</v>
          </cell>
          <cell r="Q4321" t="str">
            <v>Nga</v>
          </cell>
        </row>
        <row r="4322">
          <cell r="E4322" t="str">
            <v>TX080076</v>
          </cell>
          <cell r="F4322">
            <v>0</v>
          </cell>
          <cell r="G4322">
            <v>0</v>
          </cell>
          <cell r="H4322" t="str">
            <v>Nguyễn Bá</v>
          </cell>
          <cell r="I4322" t="str">
            <v>Chu</v>
          </cell>
          <cell r="J4322" t="str">
            <v>K2TR</v>
          </cell>
          <cell r="K4322" t="str">
            <v>TR</v>
          </cell>
          <cell r="L4322">
            <v>2</v>
          </cell>
          <cell r="M4322" t="str">
            <v>KTTH</v>
          </cell>
          <cell r="N4322">
            <v>729</v>
          </cell>
          <cell r="O4322" t="str">
            <v>21/05/2018</v>
          </cell>
          <cell r="P4322">
            <v>0</v>
          </cell>
          <cell r="Q4322" t="str">
            <v>Nga</v>
          </cell>
        </row>
        <row r="4323">
          <cell r="E4323" t="str">
            <v>TX080079</v>
          </cell>
          <cell r="F4323">
            <v>0</v>
          </cell>
          <cell r="G4323">
            <v>0</v>
          </cell>
          <cell r="H4323" t="str">
            <v xml:space="preserve">Tăng Xuân </v>
          </cell>
          <cell r="I4323" t="str">
            <v>Chung</v>
          </cell>
          <cell r="J4323" t="str">
            <v>K2TR</v>
          </cell>
          <cell r="K4323" t="str">
            <v>TR</v>
          </cell>
          <cell r="L4323">
            <v>2</v>
          </cell>
          <cell r="M4323" t="str">
            <v>KTTH</v>
          </cell>
          <cell r="N4323">
            <v>729</v>
          </cell>
          <cell r="O4323" t="str">
            <v>21/05/2018</v>
          </cell>
          <cell r="P4323">
            <v>0</v>
          </cell>
          <cell r="Q4323" t="str">
            <v>Nga</v>
          </cell>
        </row>
        <row r="4324">
          <cell r="E4324" t="str">
            <v>TX080081</v>
          </cell>
          <cell r="F4324">
            <v>0</v>
          </cell>
          <cell r="G4324">
            <v>0</v>
          </cell>
          <cell r="H4324" t="str">
            <v>Bùi Văn</v>
          </cell>
          <cell r="I4324" t="str">
            <v>Công</v>
          </cell>
          <cell r="J4324" t="str">
            <v>K2TR</v>
          </cell>
          <cell r="K4324" t="str">
            <v>TR</v>
          </cell>
          <cell r="L4324">
            <v>2</v>
          </cell>
          <cell r="M4324" t="str">
            <v>KTTH</v>
          </cell>
          <cell r="N4324">
            <v>729</v>
          </cell>
          <cell r="O4324" t="str">
            <v>21/05/2018</v>
          </cell>
          <cell r="P4324">
            <v>0</v>
          </cell>
          <cell r="Q4324" t="str">
            <v>Nga</v>
          </cell>
        </row>
        <row r="4325">
          <cell r="E4325" t="str">
            <v>TX080083</v>
          </cell>
          <cell r="F4325">
            <v>0</v>
          </cell>
          <cell r="G4325">
            <v>0</v>
          </cell>
          <cell r="H4325" t="str">
            <v>Nguyễn Thành</v>
          </cell>
          <cell r="I4325" t="str">
            <v>Công</v>
          </cell>
          <cell r="J4325" t="str">
            <v>K2TR</v>
          </cell>
          <cell r="K4325" t="str">
            <v>TR</v>
          </cell>
          <cell r="L4325">
            <v>2</v>
          </cell>
          <cell r="M4325" t="str">
            <v>KTTH</v>
          </cell>
          <cell r="N4325">
            <v>729</v>
          </cell>
          <cell r="O4325" t="str">
            <v>21/05/2018</v>
          </cell>
          <cell r="P4325">
            <v>0</v>
          </cell>
          <cell r="Q4325" t="str">
            <v>Nga</v>
          </cell>
        </row>
        <row r="4326">
          <cell r="E4326" t="str">
            <v>TX080086</v>
          </cell>
          <cell r="F4326">
            <v>0</v>
          </cell>
          <cell r="G4326">
            <v>0</v>
          </cell>
          <cell r="H4326" t="str">
            <v xml:space="preserve">Bùi Thị Kim </v>
          </cell>
          <cell r="I4326" t="str">
            <v>Cúc</v>
          </cell>
          <cell r="J4326" t="str">
            <v>K2TR</v>
          </cell>
          <cell r="K4326" t="str">
            <v>TR</v>
          </cell>
          <cell r="L4326">
            <v>2</v>
          </cell>
          <cell r="M4326" t="str">
            <v>KTTH</v>
          </cell>
          <cell r="N4326">
            <v>729</v>
          </cell>
          <cell r="O4326" t="str">
            <v>21/05/2018</v>
          </cell>
          <cell r="P4326">
            <v>0</v>
          </cell>
          <cell r="Q4326" t="str">
            <v>Nga</v>
          </cell>
        </row>
        <row r="4327">
          <cell r="E4327" t="str">
            <v>TX080087</v>
          </cell>
          <cell r="F4327">
            <v>0</v>
          </cell>
          <cell r="G4327">
            <v>0</v>
          </cell>
          <cell r="H4327" t="str">
            <v>Đặng Thị Thu</v>
          </cell>
          <cell r="I4327" t="str">
            <v>Cúc</v>
          </cell>
          <cell r="J4327" t="str">
            <v>K2TR</v>
          </cell>
          <cell r="K4327" t="str">
            <v>TR</v>
          </cell>
          <cell r="L4327">
            <v>2</v>
          </cell>
          <cell r="M4327" t="str">
            <v>KTTH</v>
          </cell>
          <cell r="N4327">
            <v>729</v>
          </cell>
          <cell r="O4327" t="str">
            <v>21/05/2018</v>
          </cell>
          <cell r="P4327">
            <v>0</v>
          </cell>
          <cell r="Q4327" t="str">
            <v>Nga</v>
          </cell>
        </row>
        <row r="4328">
          <cell r="E4328" t="str">
            <v>TX080150</v>
          </cell>
          <cell r="F4328">
            <v>0</v>
          </cell>
          <cell r="G4328">
            <v>0</v>
          </cell>
          <cell r="H4328" t="str">
            <v>Phan Công</v>
          </cell>
          <cell r="I4328" t="str">
            <v>Định</v>
          </cell>
          <cell r="J4328" t="str">
            <v>K2TR</v>
          </cell>
          <cell r="K4328" t="str">
            <v>TR</v>
          </cell>
          <cell r="L4328">
            <v>2</v>
          </cell>
          <cell r="M4328" t="str">
            <v>KTTH</v>
          </cell>
          <cell r="N4328">
            <v>729</v>
          </cell>
          <cell r="O4328" t="str">
            <v>21/05/2018</v>
          </cell>
          <cell r="P4328">
            <v>0</v>
          </cell>
          <cell r="Q4328" t="str">
            <v>Nga</v>
          </cell>
        </row>
        <row r="4329">
          <cell r="E4329" t="str">
            <v>TX080106</v>
          </cell>
          <cell r="F4329">
            <v>0</v>
          </cell>
          <cell r="G4329">
            <v>0</v>
          </cell>
          <cell r="H4329" t="str">
            <v xml:space="preserve">Nguyễn Thị </v>
          </cell>
          <cell r="I4329" t="str">
            <v>Dịu</v>
          </cell>
          <cell r="J4329" t="str">
            <v>K2TR</v>
          </cell>
          <cell r="K4329" t="str">
            <v>TR</v>
          </cell>
          <cell r="L4329">
            <v>2</v>
          </cell>
          <cell r="M4329" t="str">
            <v>KTTH</v>
          </cell>
          <cell r="N4329">
            <v>729</v>
          </cell>
          <cell r="O4329" t="str">
            <v>21/05/2018</v>
          </cell>
          <cell r="P4329">
            <v>0</v>
          </cell>
          <cell r="Q4329" t="str">
            <v>Nga</v>
          </cell>
        </row>
        <row r="4330">
          <cell r="E4330" t="str">
            <v>TX080156</v>
          </cell>
          <cell r="F4330">
            <v>0</v>
          </cell>
          <cell r="G4330">
            <v>0</v>
          </cell>
          <cell r="H4330" t="str">
            <v>Vũ Đình</v>
          </cell>
          <cell r="I4330" t="str">
            <v>Đông</v>
          </cell>
          <cell r="J4330" t="str">
            <v>K2TR</v>
          </cell>
          <cell r="K4330" t="str">
            <v>TR</v>
          </cell>
          <cell r="L4330">
            <v>2</v>
          </cell>
          <cell r="M4330" t="str">
            <v>KTTH</v>
          </cell>
          <cell r="N4330">
            <v>729</v>
          </cell>
          <cell r="O4330" t="str">
            <v>21/05/2018</v>
          </cell>
          <cell r="P4330">
            <v>0</v>
          </cell>
          <cell r="Q4330" t="str">
            <v>Nga</v>
          </cell>
        </row>
        <row r="4331">
          <cell r="E4331" t="str">
            <v>TX080158</v>
          </cell>
          <cell r="F4331">
            <v>0</v>
          </cell>
          <cell r="G4331">
            <v>0</v>
          </cell>
          <cell r="H4331" t="str">
            <v>Nguyễn thị</v>
          </cell>
          <cell r="I4331" t="str">
            <v>Đua</v>
          </cell>
          <cell r="J4331" t="str">
            <v>K2TR</v>
          </cell>
          <cell r="K4331" t="str">
            <v>TR</v>
          </cell>
          <cell r="L4331">
            <v>2</v>
          </cell>
          <cell r="M4331" t="str">
            <v>KTTH</v>
          </cell>
          <cell r="N4331">
            <v>729</v>
          </cell>
          <cell r="O4331" t="str">
            <v>21/05/2018</v>
          </cell>
          <cell r="P4331">
            <v>0</v>
          </cell>
          <cell r="Q4331" t="str">
            <v>Nga</v>
          </cell>
        </row>
        <row r="4332">
          <cell r="E4332" t="str">
            <v>TX080161</v>
          </cell>
          <cell r="F4332">
            <v>0</v>
          </cell>
          <cell r="G4332">
            <v>0</v>
          </cell>
          <cell r="H4332" t="str">
            <v>Đào Văn</v>
          </cell>
          <cell r="I4332" t="str">
            <v>Đức</v>
          </cell>
          <cell r="J4332" t="str">
            <v>K2TR</v>
          </cell>
          <cell r="K4332" t="str">
            <v>TR</v>
          </cell>
          <cell r="L4332">
            <v>2</v>
          </cell>
          <cell r="M4332" t="str">
            <v>KTTH</v>
          </cell>
          <cell r="N4332">
            <v>729</v>
          </cell>
          <cell r="O4332" t="str">
            <v>21/05/2018</v>
          </cell>
          <cell r="P4332">
            <v>0</v>
          </cell>
          <cell r="Q4332" t="str">
            <v>Nga</v>
          </cell>
        </row>
        <row r="4333">
          <cell r="E4333" t="str">
            <v>TX080107</v>
          </cell>
          <cell r="F4333">
            <v>0</v>
          </cell>
          <cell r="G4333">
            <v>0</v>
          </cell>
          <cell r="H4333" t="str">
            <v xml:space="preserve">Bùi Thị Kim </v>
          </cell>
          <cell r="I4333" t="str">
            <v>Dung</v>
          </cell>
          <cell r="J4333" t="str">
            <v>K2TR</v>
          </cell>
          <cell r="K4333" t="str">
            <v>TR</v>
          </cell>
          <cell r="L4333">
            <v>2</v>
          </cell>
          <cell r="M4333" t="str">
            <v>KTTH</v>
          </cell>
          <cell r="N4333">
            <v>729</v>
          </cell>
          <cell r="O4333" t="str">
            <v>21/05/2018</v>
          </cell>
          <cell r="P4333">
            <v>0</v>
          </cell>
          <cell r="Q4333" t="str">
            <v>Nga</v>
          </cell>
        </row>
        <row r="4334">
          <cell r="E4334" t="str">
            <v>TX080110</v>
          </cell>
          <cell r="F4334">
            <v>0</v>
          </cell>
          <cell r="G4334">
            <v>0</v>
          </cell>
          <cell r="H4334" t="str">
            <v>Ngô Thị Thuỳ</v>
          </cell>
          <cell r="I4334" t="str">
            <v>Dung</v>
          </cell>
          <cell r="J4334" t="str">
            <v>K2TR</v>
          </cell>
          <cell r="K4334" t="str">
            <v>TR</v>
          </cell>
          <cell r="L4334">
            <v>2</v>
          </cell>
          <cell r="M4334" t="str">
            <v>KTTH</v>
          </cell>
          <cell r="N4334">
            <v>729</v>
          </cell>
          <cell r="O4334" t="str">
            <v>21/05/2018</v>
          </cell>
          <cell r="P4334">
            <v>0</v>
          </cell>
          <cell r="Q4334" t="str">
            <v>Nga</v>
          </cell>
        </row>
        <row r="4335">
          <cell r="E4335" t="str">
            <v>TX080111</v>
          </cell>
          <cell r="F4335">
            <v>0</v>
          </cell>
          <cell r="G4335">
            <v>0</v>
          </cell>
          <cell r="H4335" t="str">
            <v>Nguyễn Thị</v>
          </cell>
          <cell r="I4335" t="str">
            <v>Dung</v>
          </cell>
          <cell r="J4335" t="str">
            <v>K2TR</v>
          </cell>
          <cell r="K4335" t="str">
            <v>TR</v>
          </cell>
          <cell r="L4335">
            <v>2</v>
          </cell>
          <cell r="M4335" t="str">
            <v>KTTH</v>
          </cell>
          <cell r="N4335">
            <v>729</v>
          </cell>
          <cell r="O4335" t="str">
            <v>21/05/2018</v>
          </cell>
          <cell r="P4335">
            <v>0</v>
          </cell>
          <cell r="Q4335" t="str">
            <v>Nga</v>
          </cell>
        </row>
        <row r="4336">
          <cell r="E4336" t="str">
            <v>TX080112</v>
          </cell>
          <cell r="F4336">
            <v>0</v>
          </cell>
          <cell r="G4336">
            <v>0</v>
          </cell>
          <cell r="H4336" t="str">
            <v xml:space="preserve">Nguyễn Thị Thuỳ </v>
          </cell>
          <cell r="I4336" t="str">
            <v>Dung</v>
          </cell>
          <cell r="J4336" t="str">
            <v>K2TR</v>
          </cell>
          <cell r="K4336" t="str">
            <v>TR</v>
          </cell>
          <cell r="L4336">
            <v>2</v>
          </cell>
          <cell r="M4336" t="str">
            <v>KTTH</v>
          </cell>
          <cell r="N4336">
            <v>729</v>
          </cell>
          <cell r="O4336" t="str">
            <v>21/05/2018</v>
          </cell>
          <cell r="P4336">
            <v>0</v>
          </cell>
          <cell r="Q4336" t="str">
            <v>Nga</v>
          </cell>
        </row>
        <row r="4337">
          <cell r="E4337" t="str">
            <v>TX080114</v>
          </cell>
          <cell r="F4337">
            <v>0</v>
          </cell>
          <cell r="G4337">
            <v>0</v>
          </cell>
          <cell r="H4337" t="str">
            <v>Quản Thị</v>
          </cell>
          <cell r="I4337" t="str">
            <v>Dung</v>
          </cell>
          <cell r="J4337" t="str">
            <v>K2TR</v>
          </cell>
          <cell r="K4337" t="str">
            <v>TR</v>
          </cell>
          <cell r="L4337">
            <v>2</v>
          </cell>
          <cell r="M4337" t="str">
            <v>KTTH</v>
          </cell>
          <cell r="N4337">
            <v>729</v>
          </cell>
          <cell r="O4337" t="str">
            <v>21/05/2018</v>
          </cell>
          <cell r="P4337">
            <v>0</v>
          </cell>
          <cell r="Q4337" t="str">
            <v>Nga</v>
          </cell>
        </row>
        <row r="4338">
          <cell r="E4338" t="str">
            <v>TX080116</v>
          </cell>
          <cell r="F4338">
            <v>0</v>
          </cell>
          <cell r="G4338">
            <v>0</v>
          </cell>
          <cell r="H4338" t="str">
            <v xml:space="preserve">Đỗ Văn </v>
          </cell>
          <cell r="I4338" t="str">
            <v>Dũng</v>
          </cell>
          <cell r="J4338" t="str">
            <v>K2TR</v>
          </cell>
          <cell r="K4338" t="str">
            <v>TR</v>
          </cell>
          <cell r="L4338">
            <v>2</v>
          </cell>
          <cell r="M4338" t="str">
            <v>KTTH</v>
          </cell>
          <cell r="N4338">
            <v>729</v>
          </cell>
          <cell r="O4338" t="str">
            <v>21/05/2018</v>
          </cell>
          <cell r="P4338">
            <v>0</v>
          </cell>
          <cell r="Q4338" t="str">
            <v>Nga</v>
          </cell>
        </row>
        <row r="4339">
          <cell r="E4339" t="str">
            <v>TX080136</v>
          </cell>
          <cell r="F4339">
            <v>0</v>
          </cell>
          <cell r="G4339">
            <v>0</v>
          </cell>
          <cell r="H4339" t="str">
            <v xml:space="preserve">Phạm Hồng </v>
          </cell>
          <cell r="I4339" t="str">
            <v>Dương</v>
          </cell>
          <cell r="J4339" t="str">
            <v>K2TR</v>
          </cell>
          <cell r="K4339" t="str">
            <v>TR</v>
          </cell>
          <cell r="L4339">
            <v>2</v>
          </cell>
          <cell r="M4339" t="str">
            <v>KTTH</v>
          </cell>
          <cell r="N4339">
            <v>729</v>
          </cell>
          <cell r="O4339" t="str">
            <v>21/05/2018</v>
          </cell>
          <cell r="P4339">
            <v>0</v>
          </cell>
          <cell r="Q4339" t="str">
            <v>Nga</v>
          </cell>
        </row>
        <row r="4340">
          <cell r="E4340" t="str">
            <v>TX080137</v>
          </cell>
          <cell r="F4340">
            <v>0</v>
          </cell>
          <cell r="G4340">
            <v>0</v>
          </cell>
          <cell r="H4340" t="str">
            <v xml:space="preserve">Trần Quang </v>
          </cell>
          <cell r="I4340" t="str">
            <v>Dương</v>
          </cell>
          <cell r="J4340" t="str">
            <v>K2TR</v>
          </cell>
          <cell r="K4340" t="str">
            <v>TR</v>
          </cell>
          <cell r="L4340">
            <v>2</v>
          </cell>
          <cell r="M4340" t="str">
            <v>KTTH</v>
          </cell>
          <cell r="N4340">
            <v>729</v>
          </cell>
          <cell r="O4340" t="str">
            <v>21/05/2018</v>
          </cell>
          <cell r="P4340">
            <v>0</v>
          </cell>
          <cell r="Q4340" t="str">
            <v>Nga</v>
          </cell>
        </row>
        <row r="4341">
          <cell r="E4341" t="str">
            <v>TX080177</v>
          </cell>
          <cell r="F4341">
            <v>0</v>
          </cell>
          <cell r="G4341">
            <v>0</v>
          </cell>
          <cell r="H4341" t="str">
            <v>Vũ Thị Hương</v>
          </cell>
          <cell r="I4341" t="str">
            <v>Giang</v>
          </cell>
          <cell r="J4341" t="str">
            <v>K2TR</v>
          </cell>
          <cell r="K4341" t="str">
            <v>TR</v>
          </cell>
          <cell r="L4341">
            <v>2</v>
          </cell>
          <cell r="M4341" t="str">
            <v>KTTH</v>
          </cell>
          <cell r="N4341">
            <v>729</v>
          </cell>
          <cell r="O4341" t="str">
            <v>21/05/2018</v>
          </cell>
          <cell r="P4341">
            <v>0</v>
          </cell>
          <cell r="Q4341" t="str">
            <v>Nga</v>
          </cell>
        </row>
        <row r="4342">
          <cell r="E4342" t="str">
            <v>TX080186</v>
          </cell>
          <cell r="F4342">
            <v>0</v>
          </cell>
          <cell r="G4342">
            <v>0</v>
          </cell>
          <cell r="H4342" t="str">
            <v xml:space="preserve">Đỗ Thị Thu </v>
          </cell>
          <cell r="I4342" t="str">
            <v>Hà</v>
          </cell>
          <cell r="J4342" t="str">
            <v>K2TR</v>
          </cell>
          <cell r="K4342" t="str">
            <v>TR</v>
          </cell>
          <cell r="L4342">
            <v>2</v>
          </cell>
          <cell r="M4342" t="str">
            <v>KTTH</v>
          </cell>
          <cell r="N4342">
            <v>729</v>
          </cell>
          <cell r="O4342" t="str">
            <v>21/05/2018</v>
          </cell>
          <cell r="P4342">
            <v>0</v>
          </cell>
          <cell r="Q4342" t="str">
            <v>Nga</v>
          </cell>
        </row>
        <row r="4343">
          <cell r="E4343" t="str">
            <v>TX080189</v>
          </cell>
          <cell r="F4343">
            <v>0</v>
          </cell>
          <cell r="G4343">
            <v>0</v>
          </cell>
          <cell r="H4343" t="str">
            <v>Hoàng Thu</v>
          </cell>
          <cell r="I4343" t="str">
            <v>Hà</v>
          </cell>
          <cell r="J4343" t="str">
            <v>K2TR</v>
          </cell>
          <cell r="K4343" t="str">
            <v>TR</v>
          </cell>
          <cell r="L4343">
            <v>2</v>
          </cell>
          <cell r="M4343" t="str">
            <v>KTTH</v>
          </cell>
          <cell r="N4343">
            <v>729</v>
          </cell>
          <cell r="O4343" t="str">
            <v>21/05/2018</v>
          </cell>
          <cell r="P4343">
            <v>0</v>
          </cell>
          <cell r="Q4343" t="str">
            <v>Nga</v>
          </cell>
        </row>
        <row r="4344">
          <cell r="E4344" t="str">
            <v>TX080195</v>
          </cell>
          <cell r="F4344">
            <v>0</v>
          </cell>
          <cell r="G4344">
            <v>0</v>
          </cell>
          <cell r="H4344" t="str">
            <v>Nguyễn Thị</v>
          </cell>
          <cell r="I4344" t="str">
            <v>Hà</v>
          </cell>
          <cell r="J4344" t="str">
            <v>K2TR</v>
          </cell>
          <cell r="K4344" t="str">
            <v>TR</v>
          </cell>
          <cell r="L4344">
            <v>2</v>
          </cell>
          <cell r="M4344" t="str">
            <v>KTTH</v>
          </cell>
          <cell r="N4344">
            <v>729</v>
          </cell>
          <cell r="O4344" t="str">
            <v>21/05/2018</v>
          </cell>
          <cell r="P4344">
            <v>0</v>
          </cell>
          <cell r="Q4344" t="str">
            <v>Nga</v>
          </cell>
        </row>
        <row r="4345">
          <cell r="E4345" t="str">
            <v>TX080198</v>
          </cell>
          <cell r="F4345">
            <v>0</v>
          </cell>
          <cell r="G4345">
            <v>0</v>
          </cell>
          <cell r="H4345" t="str">
            <v>Nguyễn Thị Thuý</v>
          </cell>
          <cell r="I4345" t="str">
            <v>Hà</v>
          </cell>
          <cell r="J4345" t="str">
            <v>K2TR</v>
          </cell>
          <cell r="K4345" t="str">
            <v>TR</v>
          </cell>
          <cell r="L4345">
            <v>2</v>
          </cell>
          <cell r="M4345" t="str">
            <v>KTTH</v>
          </cell>
          <cell r="N4345">
            <v>729</v>
          </cell>
          <cell r="O4345" t="str">
            <v>21/05/2018</v>
          </cell>
          <cell r="P4345">
            <v>0</v>
          </cell>
          <cell r="Q4345" t="str">
            <v>Nga</v>
          </cell>
        </row>
        <row r="4346">
          <cell r="E4346" t="str">
            <v>TX080199</v>
          </cell>
          <cell r="F4346">
            <v>0</v>
          </cell>
          <cell r="G4346">
            <v>0</v>
          </cell>
          <cell r="H4346" t="str">
            <v>Nguyễn Thu</v>
          </cell>
          <cell r="I4346" t="str">
            <v>Hà</v>
          </cell>
          <cell r="J4346" t="str">
            <v>K2TR</v>
          </cell>
          <cell r="K4346" t="str">
            <v>TR</v>
          </cell>
          <cell r="L4346">
            <v>2</v>
          </cell>
          <cell r="M4346" t="str">
            <v>KTTH</v>
          </cell>
          <cell r="N4346">
            <v>729</v>
          </cell>
          <cell r="O4346" t="str">
            <v>21/05/2018</v>
          </cell>
          <cell r="P4346">
            <v>0</v>
          </cell>
          <cell r="Q4346" t="str">
            <v>Nga</v>
          </cell>
        </row>
        <row r="4347">
          <cell r="E4347" t="str">
            <v>TX080201</v>
          </cell>
          <cell r="F4347">
            <v>0</v>
          </cell>
          <cell r="G4347">
            <v>0</v>
          </cell>
          <cell r="H4347" t="str">
            <v>Phạm Thu</v>
          </cell>
          <cell r="I4347" t="str">
            <v>Hà</v>
          </cell>
          <cell r="J4347" t="str">
            <v>K2TR</v>
          </cell>
          <cell r="K4347" t="str">
            <v>TR</v>
          </cell>
          <cell r="L4347">
            <v>2</v>
          </cell>
          <cell r="M4347" t="str">
            <v>KTTH</v>
          </cell>
          <cell r="N4347">
            <v>729</v>
          </cell>
          <cell r="O4347" t="str">
            <v>21/05/2018</v>
          </cell>
          <cell r="P4347">
            <v>0</v>
          </cell>
          <cell r="Q4347" t="str">
            <v>Nga</v>
          </cell>
        </row>
        <row r="4348">
          <cell r="E4348" t="str">
            <v>TX080204</v>
          </cell>
          <cell r="F4348">
            <v>0</v>
          </cell>
          <cell r="G4348">
            <v>0</v>
          </cell>
          <cell r="H4348" t="str">
            <v>Trần Thị Thu</v>
          </cell>
          <cell r="I4348" t="str">
            <v>Hà</v>
          </cell>
          <cell r="J4348" t="str">
            <v>K2TR</v>
          </cell>
          <cell r="K4348" t="str">
            <v>TR</v>
          </cell>
          <cell r="L4348">
            <v>2</v>
          </cell>
          <cell r="M4348" t="str">
            <v>KTTH</v>
          </cell>
          <cell r="N4348">
            <v>729</v>
          </cell>
          <cell r="O4348" t="str">
            <v>21/05/2018</v>
          </cell>
          <cell r="P4348">
            <v>0</v>
          </cell>
          <cell r="Q4348" t="str">
            <v>Nga</v>
          </cell>
        </row>
        <row r="4349">
          <cell r="E4349" t="str">
            <v>TX080207</v>
          </cell>
          <cell r="F4349">
            <v>0</v>
          </cell>
          <cell r="G4349">
            <v>0</v>
          </cell>
          <cell r="H4349" t="str">
            <v xml:space="preserve">Lê Thị </v>
          </cell>
          <cell r="I4349" t="str">
            <v xml:space="preserve">Hà </v>
          </cell>
          <cell r="J4349" t="str">
            <v>K2TR</v>
          </cell>
          <cell r="K4349" t="str">
            <v>TR</v>
          </cell>
          <cell r="L4349">
            <v>2</v>
          </cell>
          <cell r="M4349" t="str">
            <v>KTTH</v>
          </cell>
          <cell r="N4349">
            <v>729</v>
          </cell>
          <cell r="O4349" t="str">
            <v>21/05/2018</v>
          </cell>
          <cell r="P4349">
            <v>0</v>
          </cell>
          <cell r="Q4349" t="str">
            <v>Nga</v>
          </cell>
        </row>
        <row r="4350">
          <cell r="E4350" t="str">
            <v>TX080219</v>
          </cell>
          <cell r="F4350">
            <v>0</v>
          </cell>
          <cell r="G4350">
            <v>0</v>
          </cell>
          <cell r="H4350" t="str">
            <v xml:space="preserve">Đỗ Thị Thu </v>
          </cell>
          <cell r="I4350" t="str">
            <v>Hằng</v>
          </cell>
          <cell r="J4350" t="str">
            <v>K2TR</v>
          </cell>
          <cell r="K4350" t="str">
            <v>TR</v>
          </cell>
          <cell r="L4350">
            <v>2</v>
          </cell>
          <cell r="M4350" t="str">
            <v>KTTH</v>
          </cell>
          <cell r="N4350">
            <v>729</v>
          </cell>
          <cell r="O4350" t="str">
            <v>21/05/2018</v>
          </cell>
          <cell r="P4350">
            <v>0</v>
          </cell>
          <cell r="Q4350" t="str">
            <v>Nga</v>
          </cell>
        </row>
        <row r="4351">
          <cell r="E4351" t="str">
            <v>TX080221</v>
          </cell>
          <cell r="F4351">
            <v>0</v>
          </cell>
          <cell r="G4351">
            <v>0</v>
          </cell>
          <cell r="H4351" t="str">
            <v xml:space="preserve">Lê Thị Lệ </v>
          </cell>
          <cell r="I4351" t="str">
            <v>Hằng</v>
          </cell>
          <cell r="J4351" t="str">
            <v>K2TR</v>
          </cell>
          <cell r="K4351" t="str">
            <v>TR</v>
          </cell>
          <cell r="L4351">
            <v>2</v>
          </cell>
          <cell r="M4351" t="str">
            <v>KTTH</v>
          </cell>
          <cell r="N4351">
            <v>729</v>
          </cell>
          <cell r="O4351" t="str">
            <v>21/05/2018</v>
          </cell>
          <cell r="P4351">
            <v>0</v>
          </cell>
          <cell r="Q4351" t="str">
            <v>Nga</v>
          </cell>
        </row>
        <row r="4352">
          <cell r="E4352" t="str">
            <v>TX080222</v>
          </cell>
          <cell r="F4352">
            <v>0</v>
          </cell>
          <cell r="G4352">
            <v>0</v>
          </cell>
          <cell r="H4352" t="str">
            <v xml:space="preserve">Ngô Bích </v>
          </cell>
          <cell r="I4352" t="str">
            <v>Hằng</v>
          </cell>
          <cell r="J4352" t="str">
            <v>K2TR</v>
          </cell>
          <cell r="K4352" t="str">
            <v>TR</v>
          </cell>
          <cell r="L4352">
            <v>2</v>
          </cell>
          <cell r="M4352" t="str">
            <v>KTTH</v>
          </cell>
          <cell r="N4352">
            <v>729</v>
          </cell>
          <cell r="O4352" t="str">
            <v>21/05/2018</v>
          </cell>
          <cell r="P4352">
            <v>0</v>
          </cell>
          <cell r="Q4352" t="str">
            <v>Nga</v>
          </cell>
        </row>
        <row r="4353">
          <cell r="E4353" t="str">
            <v>TX080223</v>
          </cell>
          <cell r="F4353">
            <v>0</v>
          </cell>
          <cell r="G4353">
            <v>0</v>
          </cell>
          <cell r="H4353" t="str">
            <v>Nguyễn Thị</v>
          </cell>
          <cell r="I4353" t="str">
            <v>Hằng</v>
          </cell>
          <cell r="J4353" t="str">
            <v>K2TR</v>
          </cell>
          <cell r="K4353" t="str">
            <v>TR</v>
          </cell>
          <cell r="L4353">
            <v>2</v>
          </cell>
          <cell r="M4353" t="str">
            <v>KTTH</v>
          </cell>
          <cell r="N4353">
            <v>729</v>
          </cell>
          <cell r="O4353" t="str">
            <v>21/05/2018</v>
          </cell>
          <cell r="P4353">
            <v>0</v>
          </cell>
          <cell r="Q4353" t="str">
            <v>Nga</v>
          </cell>
        </row>
        <row r="4354">
          <cell r="E4354" t="str">
            <v>TX080227</v>
          </cell>
          <cell r="F4354">
            <v>0</v>
          </cell>
          <cell r="G4354">
            <v>0</v>
          </cell>
          <cell r="H4354" t="str">
            <v>Nguyễn Thị Thu</v>
          </cell>
          <cell r="I4354" t="str">
            <v>Hằng</v>
          </cell>
          <cell r="J4354" t="str">
            <v>K2TR</v>
          </cell>
          <cell r="K4354" t="str">
            <v>TR</v>
          </cell>
          <cell r="L4354">
            <v>2</v>
          </cell>
          <cell r="M4354" t="str">
            <v>KTTH</v>
          </cell>
          <cell r="N4354">
            <v>729</v>
          </cell>
          <cell r="O4354" t="str">
            <v>21/05/2018</v>
          </cell>
          <cell r="P4354">
            <v>0</v>
          </cell>
          <cell r="Q4354" t="str">
            <v>Nga</v>
          </cell>
        </row>
        <row r="4355">
          <cell r="E4355" t="str">
            <v>TX080232</v>
          </cell>
          <cell r="F4355">
            <v>0</v>
          </cell>
          <cell r="G4355">
            <v>0</v>
          </cell>
          <cell r="H4355" t="str">
            <v>Phạm Thị</v>
          </cell>
          <cell r="I4355" t="str">
            <v>Hằng</v>
          </cell>
          <cell r="J4355" t="str">
            <v>K2TR</v>
          </cell>
          <cell r="K4355" t="str">
            <v>TR</v>
          </cell>
          <cell r="L4355">
            <v>2</v>
          </cell>
          <cell r="M4355" t="str">
            <v>KTTH</v>
          </cell>
          <cell r="N4355">
            <v>729</v>
          </cell>
          <cell r="O4355" t="str">
            <v>21/05/2018</v>
          </cell>
          <cell r="P4355">
            <v>0</v>
          </cell>
          <cell r="Q4355" t="str">
            <v>Nga</v>
          </cell>
        </row>
        <row r="4356">
          <cell r="E4356" t="str">
            <v>TX080234</v>
          </cell>
          <cell r="F4356">
            <v>0</v>
          </cell>
          <cell r="G4356">
            <v>0</v>
          </cell>
          <cell r="H4356" t="str">
            <v>Phạm Thu</v>
          </cell>
          <cell r="I4356" t="str">
            <v>Hằng</v>
          </cell>
          <cell r="J4356" t="str">
            <v>K2TR</v>
          </cell>
          <cell r="K4356" t="str">
            <v>TR</v>
          </cell>
          <cell r="L4356">
            <v>2</v>
          </cell>
          <cell r="M4356" t="str">
            <v>KTTH</v>
          </cell>
          <cell r="N4356">
            <v>729</v>
          </cell>
          <cell r="O4356" t="str">
            <v>21/05/2018</v>
          </cell>
          <cell r="P4356">
            <v>0</v>
          </cell>
          <cell r="Q4356" t="str">
            <v>Nga</v>
          </cell>
        </row>
        <row r="4357">
          <cell r="E4357" t="str">
            <v>TX080235</v>
          </cell>
          <cell r="F4357">
            <v>0</v>
          </cell>
          <cell r="G4357">
            <v>0</v>
          </cell>
          <cell r="H4357" t="str">
            <v>Trần Thị</v>
          </cell>
          <cell r="I4357" t="str">
            <v>Hằng</v>
          </cell>
          <cell r="J4357" t="str">
            <v>K2TR</v>
          </cell>
          <cell r="K4357" t="str">
            <v>TR</v>
          </cell>
          <cell r="L4357">
            <v>2</v>
          </cell>
          <cell r="M4357" t="str">
            <v>KTTH</v>
          </cell>
          <cell r="N4357">
            <v>729</v>
          </cell>
          <cell r="O4357" t="str">
            <v>21/05/2018</v>
          </cell>
          <cell r="P4357">
            <v>0</v>
          </cell>
          <cell r="Q4357" t="str">
            <v>Nga</v>
          </cell>
        </row>
        <row r="4358">
          <cell r="E4358" t="str">
            <v>TX080237</v>
          </cell>
          <cell r="F4358">
            <v>0</v>
          </cell>
          <cell r="G4358">
            <v>0</v>
          </cell>
          <cell r="H4358" t="str">
            <v>Đinh Thị</v>
          </cell>
          <cell r="I4358" t="str">
            <v>Hạnh</v>
          </cell>
          <cell r="J4358" t="str">
            <v>K2TR</v>
          </cell>
          <cell r="K4358" t="str">
            <v>TR</v>
          </cell>
          <cell r="L4358">
            <v>2</v>
          </cell>
          <cell r="M4358" t="str">
            <v>KTTH</v>
          </cell>
          <cell r="N4358">
            <v>729</v>
          </cell>
          <cell r="O4358" t="str">
            <v>21/05/2018</v>
          </cell>
          <cell r="P4358">
            <v>0</v>
          </cell>
          <cell r="Q4358" t="str">
            <v>Nga</v>
          </cell>
        </row>
        <row r="4359">
          <cell r="E4359" t="str">
            <v>TX080238</v>
          </cell>
          <cell r="F4359">
            <v>0</v>
          </cell>
          <cell r="G4359">
            <v>0</v>
          </cell>
          <cell r="H4359" t="str">
            <v xml:space="preserve">Hồ Thị </v>
          </cell>
          <cell r="I4359" t="str">
            <v>Hạnh</v>
          </cell>
          <cell r="J4359" t="str">
            <v>K2TR</v>
          </cell>
          <cell r="K4359" t="str">
            <v>TR</v>
          </cell>
          <cell r="L4359">
            <v>2</v>
          </cell>
          <cell r="M4359" t="str">
            <v>KTTH</v>
          </cell>
          <cell r="N4359">
            <v>729</v>
          </cell>
          <cell r="O4359" t="str">
            <v>21/05/2018</v>
          </cell>
          <cell r="P4359">
            <v>0</v>
          </cell>
          <cell r="Q4359" t="str">
            <v>Nga</v>
          </cell>
        </row>
        <row r="4360">
          <cell r="E4360" t="str">
            <v>TX080240</v>
          </cell>
          <cell r="F4360">
            <v>0</v>
          </cell>
          <cell r="G4360">
            <v>0</v>
          </cell>
          <cell r="H4360" t="str">
            <v>Nguyễn Bích</v>
          </cell>
          <cell r="I4360" t="str">
            <v>Hạnh</v>
          </cell>
          <cell r="J4360" t="str">
            <v>K2TR</v>
          </cell>
          <cell r="K4360" t="str">
            <v>TR</v>
          </cell>
          <cell r="L4360">
            <v>2</v>
          </cell>
          <cell r="M4360" t="str">
            <v>KTTH</v>
          </cell>
          <cell r="N4360">
            <v>729</v>
          </cell>
          <cell r="O4360" t="str">
            <v>21/05/2018</v>
          </cell>
          <cell r="P4360">
            <v>0</v>
          </cell>
          <cell r="Q4360" t="str">
            <v>Nga</v>
          </cell>
        </row>
        <row r="4361">
          <cell r="E4361" t="str">
            <v>TX080245</v>
          </cell>
          <cell r="F4361">
            <v>0</v>
          </cell>
          <cell r="G4361">
            <v>0</v>
          </cell>
          <cell r="H4361" t="str">
            <v>Phạm Thị</v>
          </cell>
          <cell r="I4361" t="str">
            <v>Hạnh</v>
          </cell>
          <cell r="J4361" t="str">
            <v>K2TR</v>
          </cell>
          <cell r="K4361" t="str">
            <v>TR</v>
          </cell>
          <cell r="L4361">
            <v>2</v>
          </cell>
          <cell r="M4361" t="str">
            <v>KTTH</v>
          </cell>
          <cell r="N4361">
            <v>729</v>
          </cell>
          <cell r="O4361" t="str">
            <v>21/05/2018</v>
          </cell>
          <cell r="P4361">
            <v>0</v>
          </cell>
          <cell r="Q4361" t="str">
            <v>Nga</v>
          </cell>
        </row>
        <row r="4362">
          <cell r="E4362" t="str">
            <v>TX080250</v>
          </cell>
          <cell r="F4362">
            <v>0</v>
          </cell>
          <cell r="G4362">
            <v>0</v>
          </cell>
          <cell r="H4362" t="str">
            <v xml:space="preserve">Đỗ Thị </v>
          </cell>
          <cell r="I4362" t="str">
            <v>Hảo</v>
          </cell>
          <cell r="J4362" t="str">
            <v>K2TR</v>
          </cell>
          <cell r="K4362" t="str">
            <v>TR</v>
          </cell>
          <cell r="L4362">
            <v>2</v>
          </cell>
          <cell r="M4362" t="str">
            <v>KTTH</v>
          </cell>
          <cell r="N4362">
            <v>729</v>
          </cell>
          <cell r="O4362" t="str">
            <v>21/05/2018</v>
          </cell>
          <cell r="P4362">
            <v>0</v>
          </cell>
          <cell r="Q4362" t="str">
            <v>Nga</v>
          </cell>
        </row>
        <row r="4363">
          <cell r="E4363" t="str">
            <v>TX080251</v>
          </cell>
          <cell r="F4363">
            <v>0</v>
          </cell>
          <cell r="G4363">
            <v>0</v>
          </cell>
          <cell r="H4363" t="str">
            <v>Nguyễn Thị</v>
          </cell>
          <cell r="I4363" t="str">
            <v>Hảo</v>
          </cell>
          <cell r="J4363" t="str">
            <v>K2TR</v>
          </cell>
          <cell r="K4363" t="str">
            <v>TR</v>
          </cell>
          <cell r="L4363">
            <v>2</v>
          </cell>
          <cell r="M4363" t="str">
            <v>KTTH</v>
          </cell>
          <cell r="N4363">
            <v>729</v>
          </cell>
          <cell r="O4363" t="str">
            <v>21/05/2018</v>
          </cell>
          <cell r="P4363">
            <v>0</v>
          </cell>
          <cell r="Q4363" t="str">
            <v>Nga</v>
          </cell>
        </row>
        <row r="4364">
          <cell r="E4364" t="str">
            <v>TX080252</v>
          </cell>
          <cell r="F4364">
            <v>0</v>
          </cell>
          <cell r="G4364">
            <v>0</v>
          </cell>
          <cell r="H4364" t="str">
            <v>Nguyễn Thị</v>
          </cell>
          <cell r="I4364" t="str">
            <v>Hảo</v>
          </cell>
          <cell r="J4364" t="str">
            <v>K2TR</v>
          </cell>
          <cell r="K4364" t="str">
            <v>TR</v>
          </cell>
          <cell r="L4364">
            <v>2</v>
          </cell>
          <cell r="M4364" t="str">
            <v>KTTH</v>
          </cell>
          <cell r="N4364">
            <v>729</v>
          </cell>
          <cell r="O4364" t="str">
            <v>21/05/2018</v>
          </cell>
          <cell r="P4364">
            <v>0</v>
          </cell>
          <cell r="Q4364" t="str">
            <v>Nga</v>
          </cell>
        </row>
        <row r="4365">
          <cell r="E4365" t="str">
            <v>TX080256</v>
          </cell>
          <cell r="F4365">
            <v>0</v>
          </cell>
          <cell r="G4365">
            <v>0</v>
          </cell>
          <cell r="H4365" t="str">
            <v>Lục Ngọc</v>
          </cell>
          <cell r="I4365" t="str">
            <v>Hiền</v>
          </cell>
          <cell r="J4365" t="str">
            <v>K2TR</v>
          </cell>
          <cell r="K4365" t="str">
            <v>TR</v>
          </cell>
          <cell r="L4365">
            <v>2</v>
          </cell>
          <cell r="M4365" t="str">
            <v>KTTH</v>
          </cell>
          <cell r="N4365">
            <v>729</v>
          </cell>
          <cell r="O4365" t="str">
            <v>21/05/2018</v>
          </cell>
          <cell r="P4365">
            <v>0</v>
          </cell>
          <cell r="Q4365" t="str">
            <v>Nga</v>
          </cell>
        </row>
        <row r="4366">
          <cell r="E4366" t="str">
            <v>TX080265</v>
          </cell>
          <cell r="F4366">
            <v>0</v>
          </cell>
          <cell r="G4366">
            <v>0</v>
          </cell>
          <cell r="H4366" t="str">
            <v xml:space="preserve">Phạm Thị </v>
          </cell>
          <cell r="I4366" t="str">
            <v>Hiền</v>
          </cell>
          <cell r="J4366" t="str">
            <v>K2TR</v>
          </cell>
          <cell r="K4366" t="str">
            <v>TR</v>
          </cell>
          <cell r="L4366">
            <v>2</v>
          </cell>
          <cell r="M4366" t="str">
            <v>KTTH</v>
          </cell>
          <cell r="N4366">
            <v>729</v>
          </cell>
          <cell r="O4366" t="str">
            <v>21/05/2018</v>
          </cell>
          <cell r="P4366">
            <v>0</v>
          </cell>
          <cell r="Q4366" t="str">
            <v>Nga</v>
          </cell>
        </row>
        <row r="4367">
          <cell r="E4367" t="str">
            <v>TX080269</v>
          </cell>
          <cell r="F4367">
            <v>0</v>
          </cell>
          <cell r="G4367">
            <v>0</v>
          </cell>
          <cell r="H4367" t="str">
            <v>Từ Thị</v>
          </cell>
          <cell r="I4367" t="str">
            <v>Hiền</v>
          </cell>
          <cell r="J4367" t="str">
            <v>K2TR</v>
          </cell>
          <cell r="K4367" t="str">
            <v>TR</v>
          </cell>
          <cell r="L4367">
            <v>2</v>
          </cell>
          <cell r="M4367" t="str">
            <v>KTTH</v>
          </cell>
          <cell r="N4367">
            <v>729</v>
          </cell>
          <cell r="O4367" t="str">
            <v>21/05/2018</v>
          </cell>
          <cell r="P4367">
            <v>0</v>
          </cell>
          <cell r="Q4367" t="str">
            <v>Nga</v>
          </cell>
        </row>
        <row r="4368">
          <cell r="E4368" t="str">
            <v>TX080272</v>
          </cell>
          <cell r="F4368">
            <v>0</v>
          </cell>
          <cell r="G4368">
            <v>0</v>
          </cell>
          <cell r="H4368" t="str">
            <v>Tạ Thị Thu</v>
          </cell>
          <cell r="I4368" t="str">
            <v xml:space="preserve">Hiền </v>
          </cell>
          <cell r="J4368" t="str">
            <v>K2TR</v>
          </cell>
          <cell r="K4368" t="str">
            <v>TR</v>
          </cell>
          <cell r="L4368">
            <v>2</v>
          </cell>
          <cell r="M4368" t="str">
            <v>KTTH</v>
          </cell>
          <cell r="N4368">
            <v>729</v>
          </cell>
          <cell r="O4368" t="str">
            <v>21/05/2018</v>
          </cell>
          <cell r="P4368">
            <v>0</v>
          </cell>
          <cell r="Q4368" t="str">
            <v>Nga</v>
          </cell>
        </row>
        <row r="4369">
          <cell r="E4369" t="str">
            <v>TX080278</v>
          </cell>
          <cell r="F4369">
            <v>0</v>
          </cell>
          <cell r="G4369">
            <v>0</v>
          </cell>
          <cell r="H4369" t="str">
            <v xml:space="preserve">Đào Trung </v>
          </cell>
          <cell r="I4369" t="str">
            <v>Hiếu</v>
          </cell>
          <cell r="J4369" t="str">
            <v>K2TR</v>
          </cell>
          <cell r="K4369" t="str">
            <v>TR</v>
          </cell>
          <cell r="L4369">
            <v>2</v>
          </cell>
          <cell r="M4369" t="str">
            <v>KTTH</v>
          </cell>
          <cell r="N4369">
            <v>729</v>
          </cell>
          <cell r="O4369" t="str">
            <v>21/05/2018</v>
          </cell>
          <cell r="P4369">
            <v>0</v>
          </cell>
          <cell r="Q4369" t="str">
            <v>Nga</v>
          </cell>
        </row>
        <row r="4370">
          <cell r="E4370" t="str">
            <v>TX080279</v>
          </cell>
          <cell r="F4370">
            <v>0</v>
          </cell>
          <cell r="G4370">
            <v>0</v>
          </cell>
          <cell r="H4370" t="str">
            <v>Khổng Minh</v>
          </cell>
          <cell r="I4370" t="str">
            <v>Hiếu</v>
          </cell>
          <cell r="J4370" t="str">
            <v>K2TR</v>
          </cell>
          <cell r="K4370" t="str">
            <v>TR</v>
          </cell>
          <cell r="L4370">
            <v>2</v>
          </cell>
          <cell r="M4370" t="str">
            <v>KTTH</v>
          </cell>
          <cell r="N4370">
            <v>729</v>
          </cell>
          <cell r="O4370" t="str">
            <v>21/05/2018</v>
          </cell>
          <cell r="P4370">
            <v>0</v>
          </cell>
          <cell r="Q4370" t="str">
            <v>Nga</v>
          </cell>
        </row>
        <row r="4371">
          <cell r="E4371" t="str">
            <v>TX080287</v>
          </cell>
          <cell r="F4371">
            <v>0</v>
          </cell>
          <cell r="G4371">
            <v>0</v>
          </cell>
          <cell r="H4371" t="str">
            <v>Vũ Thành</v>
          </cell>
          <cell r="I4371" t="str">
            <v>Hiếu</v>
          </cell>
          <cell r="J4371" t="str">
            <v>K2TR</v>
          </cell>
          <cell r="K4371" t="str">
            <v>TR</v>
          </cell>
          <cell r="L4371">
            <v>2</v>
          </cell>
          <cell r="M4371" t="str">
            <v>KTTH</v>
          </cell>
          <cell r="N4371">
            <v>729</v>
          </cell>
          <cell r="O4371" t="str">
            <v>21/05/2018</v>
          </cell>
          <cell r="P4371">
            <v>0</v>
          </cell>
          <cell r="Q4371" t="str">
            <v>Nga</v>
          </cell>
        </row>
        <row r="4372">
          <cell r="E4372" t="str">
            <v>TX080288</v>
          </cell>
          <cell r="F4372">
            <v>0</v>
          </cell>
          <cell r="G4372">
            <v>0</v>
          </cell>
          <cell r="H4372" t="str">
            <v>Bùi Thị</v>
          </cell>
          <cell r="I4372" t="str">
            <v>Hoa</v>
          </cell>
          <cell r="J4372" t="str">
            <v>K2TR</v>
          </cell>
          <cell r="K4372" t="str">
            <v>TR</v>
          </cell>
          <cell r="L4372">
            <v>2</v>
          </cell>
          <cell r="M4372" t="str">
            <v>KTTH</v>
          </cell>
          <cell r="N4372">
            <v>729</v>
          </cell>
          <cell r="O4372" t="str">
            <v>21/05/2018</v>
          </cell>
          <cell r="P4372">
            <v>0</v>
          </cell>
          <cell r="Q4372" t="str">
            <v>Nga</v>
          </cell>
        </row>
        <row r="4373">
          <cell r="E4373" t="str">
            <v>TX080289</v>
          </cell>
          <cell r="F4373">
            <v>0</v>
          </cell>
          <cell r="G4373">
            <v>0</v>
          </cell>
          <cell r="H4373" t="str">
            <v>Đào Thị</v>
          </cell>
          <cell r="I4373" t="str">
            <v>Hoa</v>
          </cell>
          <cell r="J4373" t="str">
            <v>K2TR</v>
          </cell>
          <cell r="K4373" t="str">
            <v>TR</v>
          </cell>
          <cell r="L4373">
            <v>2</v>
          </cell>
          <cell r="M4373" t="str">
            <v>KTTH</v>
          </cell>
          <cell r="N4373">
            <v>729</v>
          </cell>
          <cell r="O4373" t="str">
            <v>21/05/2018</v>
          </cell>
          <cell r="P4373">
            <v>0</v>
          </cell>
          <cell r="Q4373" t="str">
            <v>Nga</v>
          </cell>
        </row>
        <row r="4374">
          <cell r="E4374" t="str">
            <v>TX080290</v>
          </cell>
          <cell r="F4374">
            <v>0</v>
          </cell>
          <cell r="G4374">
            <v>0</v>
          </cell>
          <cell r="H4374" t="str">
            <v>Hoàng Thị</v>
          </cell>
          <cell r="I4374" t="str">
            <v>Hoa</v>
          </cell>
          <cell r="J4374" t="str">
            <v>K2TR</v>
          </cell>
          <cell r="K4374" t="str">
            <v>TR</v>
          </cell>
          <cell r="L4374">
            <v>2</v>
          </cell>
          <cell r="M4374" t="str">
            <v>KTTH</v>
          </cell>
          <cell r="N4374">
            <v>729</v>
          </cell>
          <cell r="O4374" t="str">
            <v>21/05/2018</v>
          </cell>
          <cell r="P4374">
            <v>0</v>
          </cell>
          <cell r="Q4374" t="str">
            <v>Nga</v>
          </cell>
        </row>
        <row r="4375">
          <cell r="E4375" t="str">
            <v>TX080295</v>
          </cell>
          <cell r="F4375">
            <v>0</v>
          </cell>
          <cell r="G4375">
            <v>0</v>
          </cell>
          <cell r="H4375" t="str">
            <v>Thanh</v>
          </cell>
          <cell r="I4375" t="str">
            <v>Hoa</v>
          </cell>
          <cell r="J4375" t="str">
            <v>K2TR</v>
          </cell>
          <cell r="K4375" t="str">
            <v>TR</v>
          </cell>
          <cell r="L4375">
            <v>2</v>
          </cell>
          <cell r="M4375" t="str">
            <v>KTTH</v>
          </cell>
          <cell r="N4375">
            <v>729</v>
          </cell>
          <cell r="O4375" t="str">
            <v>21/05/2018</v>
          </cell>
          <cell r="P4375">
            <v>0</v>
          </cell>
          <cell r="Q4375" t="str">
            <v>Nga</v>
          </cell>
        </row>
        <row r="4376">
          <cell r="E4376" t="str">
            <v>TX080297</v>
          </cell>
          <cell r="F4376">
            <v>0</v>
          </cell>
          <cell r="G4376">
            <v>0</v>
          </cell>
          <cell r="H4376" t="str">
            <v>Hà Thị Minh</v>
          </cell>
          <cell r="I4376" t="str">
            <v>Hoà</v>
          </cell>
          <cell r="J4376" t="str">
            <v>K2TR</v>
          </cell>
          <cell r="K4376" t="str">
            <v>TR</v>
          </cell>
          <cell r="L4376">
            <v>2</v>
          </cell>
          <cell r="M4376" t="str">
            <v>KTTH</v>
          </cell>
          <cell r="N4376">
            <v>729</v>
          </cell>
          <cell r="O4376" t="str">
            <v>21/05/2018</v>
          </cell>
          <cell r="P4376">
            <v>0</v>
          </cell>
          <cell r="Q4376" t="str">
            <v>Nga</v>
          </cell>
        </row>
        <row r="4377">
          <cell r="E4377" t="str">
            <v>TX080298</v>
          </cell>
          <cell r="F4377">
            <v>0</v>
          </cell>
          <cell r="G4377">
            <v>0</v>
          </cell>
          <cell r="H4377" t="str">
            <v>Lê Mai</v>
          </cell>
          <cell r="I4377" t="str">
            <v>Hoà</v>
          </cell>
          <cell r="J4377" t="str">
            <v>K2TR</v>
          </cell>
          <cell r="K4377" t="str">
            <v>TR</v>
          </cell>
          <cell r="L4377">
            <v>2</v>
          </cell>
          <cell r="M4377" t="str">
            <v>KTTH</v>
          </cell>
          <cell r="N4377">
            <v>729</v>
          </cell>
          <cell r="O4377" t="str">
            <v>21/05/2018</v>
          </cell>
          <cell r="P4377">
            <v>0</v>
          </cell>
          <cell r="Q4377" t="str">
            <v>Nga</v>
          </cell>
        </row>
        <row r="4378">
          <cell r="E4378" t="str">
            <v>TX080306</v>
          </cell>
          <cell r="F4378">
            <v>0</v>
          </cell>
          <cell r="G4378">
            <v>0</v>
          </cell>
          <cell r="H4378" t="str">
            <v>Vũ Thị</v>
          </cell>
          <cell r="I4378" t="str">
            <v>Hòa</v>
          </cell>
          <cell r="J4378" t="str">
            <v>K2TR</v>
          </cell>
          <cell r="K4378" t="str">
            <v>TR</v>
          </cell>
          <cell r="L4378">
            <v>2</v>
          </cell>
          <cell r="M4378" t="str">
            <v>KTTH</v>
          </cell>
          <cell r="N4378">
            <v>729</v>
          </cell>
          <cell r="O4378" t="str">
            <v>21/05/2018</v>
          </cell>
          <cell r="P4378">
            <v>0</v>
          </cell>
          <cell r="Q4378" t="str">
            <v>Nga</v>
          </cell>
        </row>
        <row r="4379">
          <cell r="E4379" t="str">
            <v>TX080308</v>
          </cell>
          <cell r="F4379">
            <v>0</v>
          </cell>
          <cell r="G4379">
            <v>0</v>
          </cell>
          <cell r="H4379" t="str">
            <v>Nguyễn Thị Thu</v>
          </cell>
          <cell r="I4379" t="str">
            <v>Hoài</v>
          </cell>
          <cell r="J4379" t="str">
            <v>K2TR</v>
          </cell>
          <cell r="K4379" t="str">
            <v>TR</v>
          </cell>
          <cell r="L4379">
            <v>2</v>
          </cell>
          <cell r="M4379" t="str">
            <v>KTTH</v>
          </cell>
          <cell r="N4379">
            <v>729</v>
          </cell>
          <cell r="O4379" t="str">
            <v>21/05/2018</v>
          </cell>
          <cell r="P4379">
            <v>0</v>
          </cell>
          <cell r="Q4379" t="str">
            <v>Nga</v>
          </cell>
        </row>
        <row r="4380">
          <cell r="E4380" t="str">
            <v>TX080320</v>
          </cell>
          <cell r="F4380">
            <v>0</v>
          </cell>
          <cell r="G4380">
            <v>0</v>
          </cell>
          <cell r="H4380" t="str">
            <v xml:space="preserve">Lê Thị </v>
          </cell>
          <cell r="I4380" t="str">
            <v>Hoạt</v>
          </cell>
          <cell r="J4380" t="str">
            <v>K2TR</v>
          </cell>
          <cell r="K4380" t="str">
            <v>TR</v>
          </cell>
          <cell r="L4380">
            <v>2</v>
          </cell>
          <cell r="M4380" t="str">
            <v>KTTH</v>
          </cell>
          <cell r="N4380">
            <v>729</v>
          </cell>
          <cell r="O4380" t="str">
            <v>21/05/2018</v>
          </cell>
          <cell r="P4380">
            <v>0</v>
          </cell>
          <cell r="Q4380" t="str">
            <v>Nga</v>
          </cell>
        </row>
        <row r="4381">
          <cell r="E4381" t="str">
            <v>TX080330</v>
          </cell>
          <cell r="F4381">
            <v>0</v>
          </cell>
          <cell r="G4381">
            <v>0</v>
          </cell>
          <cell r="H4381" t="str">
            <v>Vũ Thu</v>
          </cell>
          <cell r="I4381" t="str">
            <v>Hồng</v>
          </cell>
          <cell r="J4381" t="str">
            <v>K2TR</v>
          </cell>
          <cell r="K4381" t="str">
            <v>TR</v>
          </cell>
          <cell r="L4381">
            <v>2</v>
          </cell>
          <cell r="M4381" t="str">
            <v>KTTH</v>
          </cell>
          <cell r="N4381">
            <v>729</v>
          </cell>
          <cell r="O4381" t="str">
            <v>21/05/2018</v>
          </cell>
          <cell r="P4381">
            <v>0</v>
          </cell>
          <cell r="Q4381" t="str">
            <v>Nga</v>
          </cell>
        </row>
        <row r="4382">
          <cell r="E4382" t="str">
            <v>TX080335</v>
          </cell>
          <cell r="F4382">
            <v>0</v>
          </cell>
          <cell r="G4382">
            <v>0</v>
          </cell>
          <cell r="H4382" t="str">
            <v>Đậu Thanh</v>
          </cell>
          <cell r="I4382" t="str">
            <v>Huế</v>
          </cell>
          <cell r="J4382" t="str">
            <v>K2TR</v>
          </cell>
          <cell r="K4382" t="str">
            <v>TR</v>
          </cell>
          <cell r="L4382">
            <v>2</v>
          </cell>
          <cell r="M4382" t="str">
            <v>KTTH</v>
          </cell>
          <cell r="N4382">
            <v>729</v>
          </cell>
          <cell r="O4382" t="str">
            <v>21/05/2018</v>
          </cell>
          <cell r="P4382">
            <v>0</v>
          </cell>
          <cell r="Q4382" t="str">
            <v>Nga</v>
          </cell>
        </row>
        <row r="4383">
          <cell r="E4383" t="str">
            <v>TX080337</v>
          </cell>
          <cell r="F4383">
            <v>0</v>
          </cell>
          <cell r="G4383">
            <v>0</v>
          </cell>
          <cell r="H4383" t="str">
            <v xml:space="preserve">Lê Như </v>
          </cell>
          <cell r="I4383" t="str">
            <v>Huệ</v>
          </cell>
          <cell r="J4383" t="str">
            <v>K2TR</v>
          </cell>
          <cell r="K4383" t="str">
            <v>TR</v>
          </cell>
          <cell r="L4383">
            <v>2</v>
          </cell>
          <cell r="M4383" t="str">
            <v>KTTH</v>
          </cell>
          <cell r="N4383">
            <v>729</v>
          </cell>
          <cell r="O4383" t="str">
            <v>21/05/2018</v>
          </cell>
          <cell r="P4383">
            <v>0</v>
          </cell>
          <cell r="Q4383" t="str">
            <v>Nga</v>
          </cell>
        </row>
        <row r="4384">
          <cell r="E4384" t="str">
            <v>TX080338</v>
          </cell>
          <cell r="F4384">
            <v>0</v>
          </cell>
          <cell r="G4384">
            <v>0</v>
          </cell>
          <cell r="H4384" t="str">
            <v>Nguyễn Thị Thu</v>
          </cell>
          <cell r="I4384" t="str">
            <v>Huệ</v>
          </cell>
          <cell r="J4384" t="str">
            <v>K2TR</v>
          </cell>
          <cell r="K4384" t="str">
            <v>TR</v>
          </cell>
          <cell r="L4384">
            <v>2</v>
          </cell>
          <cell r="M4384" t="str">
            <v>KTTH</v>
          </cell>
          <cell r="N4384">
            <v>729</v>
          </cell>
          <cell r="O4384" t="str">
            <v>21/05/2018</v>
          </cell>
          <cell r="P4384">
            <v>0</v>
          </cell>
          <cell r="Q4384" t="str">
            <v>Nga</v>
          </cell>
        </row>
        <row r="4385">
          <cell r="E4385" t="str">
            <v>TX080339</v>
          </cell>
          <cell r="F4385">
            <v>0</v>
          </cell>
          <cell r="G4385">
            <v>0</v>
          </cell>
          <cell r="H4385" t="str">
            <v>Trịnh Thị</v>
          </cell>
          <cell r="I4385" t="str">
            <v>Huệ</v>
          </cell>
          <cell r="J4385" t="str">
            <v>K2TR</v>
          </cell>
          <cell r="K4385" t="str">
            <v>TR</v>
          </cell>
          <cell r="L4385">
            <v>2</v>
          </cell>
          <cell r="M4385" t="str">
            <v>KTTH</v>
          </cell>
          <cell r="N4385">
            <v>729</v>
          </cell>
          <cell r="O4385" t="str">
            <v>21/05/2018</v>
          </cell>
          <cell r="P4385">
            <v>0</v>
          </cell>
          <cell r="Q4385" t="str">
            <v>Nga</v>
          </cell>
        </row>
        <row r="4386">
          <cell r="E4386" t="str">
            <v>TX080341</v>
          </cell>
          <cell r="F4386">
            <v>0</v>
          </cell>
          <cell r="G4386">
            <v>0</v>
          </cell>
          <cell r="H4386" t="str">
            <v xml:space="preserve">Nguyễn Thị Minh </v>
          </cell>
          <cell r="I4386" t="str">
            <v xml:space="preserve">Huệ </v>
          </cell>
          <cell r="J4386" t="str">
            <v>K2TR</v>
          </cell>
          <cell r="K4386" t="str">
            <v>TR</v>
          </cell>
          <cell r="L4386">
            <v>2</v>
          </cell>
          <cell r="M4386" t="str">
            <v>KTTH</v>
          </cell>
          <cell r="N4386">
            <v>729</v>
          </cell>
          <cell r="O4386" t="str">
            <v>21/05/2018</v>
          </cell>
          <cell r="P4386">
            <v>0</v>
          </cell>
          <cell r="Q4386" t="str">
            <v>Nga</v>
          </cell>
        </row>
        <row r="4387">
          <cell r="E4387" t="str">
            <v>TX080354</v>
          </cell>
          <cell r="F4387">
            <v>0</v>
          </cell>
          <cell r="G4387">
            <v>0</v>
          </cell>
          <cell r="H4387" t="str">
            <v xml:space="preserve">Bùi Quang </v>
          </cell>
          <cell r="I4387" t="str">
            <v>Hưng</v>
          </cell>
          <cell r="J4387" t="str">
            <v>K2TR</v>
          </cell>
          <cell r="K4387" t="str">
            <v>TR</v>
          </cell>
          <cell r="L4387">
            <v>2</v>
          </cell>
          <cell r="M4387" t="str">
            <v>KTTH</v>
          </cell>
          <cell r="N4387">
            <v>729</v>
          </cell>
          <cell r="O4387" t="str">
            <v>21/05/2018</v>
          </cell>
          <cell r="P4387">
            <v>0</v>
          </cell>
          <cell r="Q4387" t="str">
            <v>Nga</v>
          </cell>
        </row>
        <row r="4388">
          <cell r="E4388" t="str">
            <v>TX080368</v>
          </cell>
          <cell r="F4388">
            <v>0</v>
          </cell>
          <cell r="G4388">
            <v>0</v>
          </cell>
          <cell r="H4388" t="str">
            <v xml:space="preserve">Bùi Thị </v>
          </cell>
          <cell r="I4388" t="str">
            <v>Hương</v>
          </cell>
          <cell r="J4388" t="str">
            <v>K2TR</v>
          </cell>
          <cell r="K4388" t="str">
            <v>TR</v>
          </cell>
          <cell r="L4388">
            <v>2</v>
          </cell>
          <cell r="M4388" t="str">
            <v>KTTH</v>
          </cell>
          <cell r="N4388">
            <v>729</v>
          </cell>
          <cell r="O4388" t="str">
            <v>21/05/2018</v>
          </cell>
          <cell r="P4388">
            <v>0</v>
          </cell>
          <cell r="Q4388" t="str">
            <v>Nga</v>
          </cell>
        </row>
        <row r="4389">
          <cell r="E4389" t="str">
            <v>TX080373</v>
          </cell>
          <cell r="F4389">
            <v>0</v>
          </cell>
          <cell r="G4389">
            <v>0</v>
          </cell>
          <cell r="H4389" t="str">
            <v>Đỗ Thị</v>
          </cell>
          <cell r="I4389" t="str">
            <v>Hương</v>
          </cell>
          <cell r="J4389" t="str">
            <v>K2TR</v>
          </cell>
          <cell r="K4389" t="str">
            <v>TR</v>
          </cell>
          <cell r="L4389">
            <v>2</v>
          </cell>
          <cell r="M4389" t="str">
            <v>KTTH</v>
          </cell>
          <cell r="N4389">
            <v>729</v>
          </cell>
          <cell r="O4389" t="str">
            <v>21/05/2018</v>
          </cell>
          <cell r="P4389">
            <v>0</v>
          </cell>
          <cell r="Q4389" t="str">
            <v>Nga</v>
          </cell>
        </row>
        <row r="4390">
          <cell r="E4390" t="str">
            <v>TX080377</v>
          </cell>
          <cell r="F4390">
            <v>0</v>
          </cell>
          <cell r="G4390">
            <v>0</v>
          </cell>
          <cell r="H4390" t="str">
            <v xml:space="preserve">Nguyễn Diệu </v>
          </cell>
          <cell r="I4390" t="str">
            <v>Hương</v>
          </cell>
          <cell r="J4390" t="str">
            <v>K2TR</v>
          </cell>
          <cell r="K4390" t="str">
            <v>TR</v>
          </cell>
          <cell r="L4390">
            <v>2</v>
          </cell>
          <cell r="M4390" t="str">
            <v>KTTH</v>
          </cell>
          <cell r="N4390">
            <v>729</v>
          </cell>
          <cell r="O4390" t="str">
            <v>21/05/2018</v>
          </cell>
          <cell r="P4390">
            <v>0</v>
          </cell>
          <cell r="Q4390" t="str">
            <v>Nga</v>
          </cell>
        </row>
        <row r="4391">
          <cell r="E4391" t="str">
            <v>TX080382</v>
          </cell>
          <cell r="F4391">
            <v>0</v>
          </cell>
          <cell r="G4391">
            <v>0</v>
          </cell>
          <cell r="H4391" t="str">
            <v>Nguyễn Thị Lan</v>
          </cell>
          <cell r="I4391" t="str">
            <v>Hương</v>
          </cell>
          <cell r="J4391" t="str">
            <v>K2TR</v>
          </cell>
          <cell r="K4391" t="str">
            <v>TR</v>
          </cell>
          <cell r="L4391">
            <v>2</v>
          </cell>
          <cell r="M4391" t="str">
            <v>KTTH</v>
          </cell>
          <cell r="N4391">
            <v>729</v>
          </cell>
          <cell r="O4391" t="str">
            <v>21/05/2018</v>
          </cell>
          <cell r="P4391">
            <v>0</v>
          </cell>
          <cell r="Q4391" t="str">
            <v>Nga</v>
          </cell>
        </row>
        <row r="4392">
          <cell r="E4392" t="str">
            <v>TX080383</v>
          </cell>
          <cell r="F4392">
            <v>0</v>
          </cell>
          <cell r="G4392">
            <v>0</v>
          </cell>
          <cell r="H4392" t="str">
            <v>Nguyễn Thị Lan</v>
          </cell>
          <cell r="I4392" t="str">
            <v>Hương</v>
          </cell>
          <cell r="J4392" t="str">
            <v>K2TR</v>
          </cell>
          <cell r="K4392" t="str">
            <v>TR</v>
          </cell>
          <cell r="L4392">
            <v>2</v>
          </cell>
          <cell r="M4392" t="str">
            <v>KTTH</v>
          </cell>
          <cell r="N4392">
            <v>729</v>
          </cell>
          <cell r="O4392" t="str">
            <v>21/05/2018</v>
          </cell>
          <cell r="P4392">
            <v>0</v>
          </cell>
          <cell r="Q4392" t="str">
            <v>Nga</v>
          </cell>
        </row>
        <row r="4393">
          <cell r="E4393" t="str">
            <v>TX080385</v>
          </cell>
          <cell r="F4393">
            <v>0</v>
          </cell>
          <cell r="G4393">
            <v>0</v>
          </cell>
          <cell r="H4393" t="str">
            <v>Nguyễn Thị Thu</v>
          </cell>
          <cell r="I4393" t="str">
            <v>Hương</v>
          </cell>
          <cell r="J4393" t="str">
            <v>K2TR</v>
          </cell>
          <cell r="K4393" t="str">
            <v>TR</v>
          </cell>
          <cell r="L4393">
            <v>2</v>
          </cell>
          <cell r="M4393" t="str">
            <v>KTTH</v>
          </cell>
          <cell r="N4393">
            <v>729</v>
          </cell>
          <cell r="O4393" t="str">
            <v>21/05/2018</v>
          </cell>
          <cell r="P4393">
            <v>0</v>
          </cell>
          <cell r="Q4393" t="str">
            <v>Nga</v>
          </cell>
        </row>
        <row r="4394">
          <cell r="E4394" t="str">
            <v>TX080386</v>
          </cell>
          <cell r="F4394">
            <v>0</v>
          </cell>
          <cell r="G4394">
            <v>0</v>
          </cell>
          <cell r="H4394" t="str">
            <v>Trần Thị</v>
          </cell>
          <cell r="I4394" t="str">
            <v>Hương</v>
          </cell>
          <cell r="J4394" t="str">
            <v>K2TR</v>
          </cell>
          <cell r="K4394" t="str">
            <v>TR</v>
          </cell>
          <cell r="L4394">
            <v>2</v>
          </cell>
          <cell r="M4394" t="str">
            <v>KTTH</v>
          </cell>
          <cell r="N4394">
            <v>729</v>
          </cell>
          <cell r="O4394" t="str">
            <v>21/05/2018</v>
          </cell>
          <cell r="P4394">
            <v>0</v>
          </cell>
          <cell r="Q4394" t="str">
            <v>Nga</v>
          </cell>
        </row>
        <row r="4395">
          <cell r="E4395" t="str">
            <v>TX080387</v>
          </cell>
          <cell r="F4395">
            <v>0</v>
          </cell>
          <cell r="G4395">
            <v>0</v>
          </cell>
          <cell r="H4395" t="str">
            <v>Trần Thị</v>
          </cell>
          <cell r="I4395" t="str">
            <v>Hương</v>
          </cell>
          <cell r="J4395" t="str">
            <v>K2TR</v>
          </cell>
          <cell r="K4395" t="str">
            <v>TR</v>
          </cell>
          <cell r="L4395">
            <v>2</v>
          </cell>
          <cell r="M4395" t="str">
            <v>KTTH</v>
          </cell>
          <cell r="N4395">
            <v>729</v>
          </cell>
          <cell r="O4395" t="str">
            <v>21/05/2018</v>
          </cell>
          <cell r="P4395">
            <v>0</v>
          </cell>
          <cell r="Q4395" t="str">
            <v>Nga</v>
          </cell>
        </row>
        <row r="4396">
          <cell r="E4396" t="str">
            <v>TX080395</v>
          </cell>
          <cell r="F4396">
            <v>0</v>
          </cell>
          <cell r="G4396">
            <v>0</v>
          </cell>
          <cell r="H4396" t="str">
            <v>Nguyễn Văn</v>
          </cell>
          <cell r="I4396" t="str">
            <v>Hướng</v>
          </cell>
          <cell r="J4396" t="str">
            <v>K2TR</v>
          </cell>
          <cell r="K4396" t="str">
            <v>TR</v>
          </cell>
          <cell r="L4396">
            <v>2</v>
          </cell>
          <cell r="M4396" t="str">
            <v>KTTH</v>
          </cell>
          <cell r="N4396">
            <v>729</v>
          </cell>
          <cell r="O4396" t="str">
            <v>21/05/2018</v>
          </cell>
          <cell r="P4396">
            <v>0</v>
          </cell>
          <cell r="Q4396" t="str">
            <v>Nga</v>
          </cell>
        </row>
        <row r="4397">
          <cell r="E4397" t="str">
            <v>TX080397</v>
          </cell>
          <cell r="F4397">
            <v>0</v>
          </cell>
          <cell r="G4397">
            <v>0</v>
          </cell>
          <cell r="H4397" t="str">
            <v>Nguyễn Thị</v>
          </cell>
          <cell r="I4397" t="str">
            <v>Hường</v>
          </cell>
          <cell r="J4397" t="str">
            <v>K2TR</v>
          </cell>
          <cell r="K4397" t="str">
            <v>TR</v>
          </cell>
          <cell r="L4397">
            <v>2</v>
          </cell>
          <cell r="M4397" t="str">
            <v>KTTH</v>
          </cell>
          <cell r="N4397">
            <v>729</v>
          </cell>
          <cell r="O4397" t="str">
            <v>21/05/2018</v>
          </cell>
          <cell r="P4397">
            <v>0</v>
          </cell>
          <cell r="Q4397" t="str">
            <v>Nga</v>
          </cell>
        </row>
        <row r="4398">
          <cell r="E4398" t="str">
            <v>TX080398</v>
          </cell>
          <cell r="F4398">
            <v>0</v>
          </cell>
          <cell r="G4398">
            <v>0</v>
          </cell>
          <cell r="H4398" t="str">
            <v>Nguyễn Thị Bích</v>
          </cell>
          <cell r="I4398" t="str">
            <v>Hường</v>
          </cell>
          <cell r="J4398" t="str">
            <v>K2TR</v>
          </cell>
          <cell r="K4398" t="str">
            <v>TR</v>
          </cell>
          <cell r="L4398">
            <v>2</v>
          </cell>
          <cell r="M4398" t="str">
            <v>KTTH</v>
          </cell>
          <cell r="N4398">
            <v>729</v>
          </cell>
          <cell r="O4398" t="str">
            <v>21/05/2018</v>
          </cell>
          <cell r="P4398">
            <v>0</v>
          </cell>
          <cell r="Q4398" t="str">
            <v>Nga</v>
          </cell>
        </row>
        <row r="4399">
          <cell r="E4399" t="str">
            <v>TX080399</v>
          </cell>
          <cell r="F4399">
            <v>0</v>
          </cell>
          <cell r="G4399">
            <v>0</v>
          </cell>
          <cell r="H4399" t="str">
            <v>Trần Thị Thu</v>
          </cell>
          <cell r="I4399" t="str">
            <v>Hường</v>
          </cell>
          <cell r="J4399" t="str">
            <v>K2TR</v>
          </cell>
          <cell r="K4399" t="str">
            <v>TR</v>
          </cell>
          <cell r="L4399">
            <v>2</v>
          </cell>
          <cell r="M4399" t="str">
            <v>KTTH</v>
          </cell>
          <cell r="N4399">
            <v>729</v>
          </cell>
          <cell r="O4399" t="str">
            <v>21/05/2018</v>
          </cell>
          <cell r="P4399">
            <v>0</v>
          </cell>
          <cell r="Q4399" t="str">
            <v>Nga</v>
          </cell>
        </row>
        <row r="4400">
          <cell r="E4400" t="str">
            <v>TX080410</v>
          </cell>
          <cell r="F4400">
            <v>0</v>
          </cell>
          <cell r="G4400">
            <v>0</v>
          </cell>
          <cell r="H4400" t="str">
            <v>Đặng Thanh</v>
          </cell>
          <cell r="I4400" t="str">
            <v>Huyền</v>
          </cell>
          <cell r="J4400" t="str">
            <v>K2TR</v>
          </cell>
          <cell r="K4400" t="str">
            <v>TR</v>
          </cell>
          <cell r="L4400">
            <v>2</v>
          </cell>
          <cell r="M4400" t="str">
            <v>KTTH</v>
          </cell>
          <cell r="N4400">
            <v>729</v>
          </cell>
          <cell r="O4400" t="str">
            <v>21/05/2018</v>
          </cell>
          <cell r="P4400">
            <v>0</v>
          </cell>
          <cell r="Q4400" t="str">
            <v>Nga</v>
          </cell>
        </row>
        <row r="4401">
          <cell r="E4401" t="str">
            <v>TX080412</v>
          </cell>
          <cell r="F4401">
            <v>0</v>
          </cell>
          <cell r="G4401">
            <v>0</v>
          </cell>
          <cell r="H4401" t="str">
            <v>Đỗ Thu</v>
          </cell>
          <cell r="I4401" t="str">
            <v>Huyền</v>
          </cell>
          <cell r="J4401" t="str">
            <v>K2TR</v>
          </cell>
          <cell r="K4401" t="str">
            <v>TR</v>
          </cell>
          <cell r="L4401">
            <v>2</v>
          </cell>
          <cell r="M4401" t="str">
            <v>KTTH</v>
          </cell>
          <cell r="N4401">
            <v>729</v>
          </cell>
          <cell r="O4401" t="str">
            <v>21/05/2018</v>
          </cell>
          <cell r="P4401">
            <v>0</v>
          </cell>
          <cell r="Q4401" t="str">
            <v>Nga</v>
          </cell>
        </row>
        <row r="4402">
          <cell r="E4402" t="str">
            <v>TX080420</v>
          </cell>
          <cell r="F4402">
            <v>0</v>
          </cell>
          <cell r="G4402">
            <v>0</v>
          </cell>
          <cell r="H4402" t="str">
            <v>Nguyễn Thị Thu</v>
          </cell>
          <cell r="I4402" t="str">
            <v xml:space="preserve">Huyền </v>
          </cell>
          <cell r="J4402" t="str">
            <v>K2TR</v>
          </cell>
          <cell r="K4402" t="str">
            <v>TR</v>
          </cell>
          <cell r="L4402">
            <v>2</v>
          </cell>
          <cell r="M4402" t="str">
            <v>KTTH</v>
          </cell>
          <cell r="N4402">
            <v>729</v>
          </cell>
          <cell r="O4402" t="str">
            <v>21/05/2018</v>
          </cell>
          <cell r="P4402">
            <v>0</v>
          </cell>
          <cell r="Q4402" t="str">
            <v>Nga</v>
          </cell>
        </row>
        <row r="4403">
          <cell r="E4403" t="str">
            <v>TX080424</v>
          </cell>
          <cell r="F4403">
            <v>0</v>
          </cell>
          <cell r="G4403">
            <v>0</v>
          </cell>
          <cell r="H4403" t="str">
            <v>Lâm Thị Minh</v>
          </cell>
          <cell r="I4403" t="str">
            <v>Khanh</v>
          </cell>
          <cell r="J4403" t="str">
            <v>K2TR</v>
          </cell>
          <cell r="K4403" t="str">
            <v>TR</v>
          </cell>
          <cell r="L4403">
            <v>2</v>
          </cell>
          <cell r="M4403" t="str">
            <v>KTTH</v>
          </cell>
          <cell r="N4403">
            <v>729</v>
          </cell>
          <cell r="O4403" t="str">
            <v>21/05/2018</v>
          </cell>
          <cell r="P4403">
            <v>0</v>
          </cell>
          <cell r="Q4403" t="str">
            <v>Nga</v>
          </cell>
        </row>
        <row r="4404">
          <cell r="E4404" t="str">
            <v>TX080426</v>
          </cell>
          <cell r="F4404">
            <v>0</v>
          </cell>
          <cell r="G4404">
            <v>0</v>
          </cell>
          <cell r="H4404" t="str">
            <v xml:space="preserve">Đặng Hoàng </v>
          </cell>
          <cell r="I4404" t="str">
            <v>Khánh</v>
          </cell>
          <cell r="J4404" t="str">
            <v>K2TR</v>
          </cell>
          <cell r="K4404" t="str">
            <v>TR</v>
          </cell>
          <cell r="L4404">
            <v>2</v>
          </cell>
          <cell r="M4404" t="str">
            <v>KTTH</v>
          </cell>
          <cell r="N4404">
            <v>729</v>
          </cell>
          <cell r="O4404" t="str">
            <v>21/05/2018</v>
          </cell>
          <cell r="P4404">
            <v>0</v>
          </cell>
          <cell r="Q4404" t="str">
            <v>Nga</v>
          </cell>
        </row>
        <row r="4405">
          <cell r="E4405" t="str">
            <v>TX080427</v>
          </cell>
          <cell r="F4405">
            <v>0</v>
          </cell>
          <cell r="G4405">
            <v>0</v>
          </cell>
          <cell r="H4405" t="str">
            <v xml:space="preserve">Đỗ Cao </v>
          </cell>
          <cell r="I4405" t="str">
            <v>Khánh</v>
          </cell>
          <cell r="J4405" t="str">
            <v>K2TR</v>
          </cell>
          <cell r="K4405" t="str">
            <v>TR</v>
          </cell>
          <cell r="L4405">
            <v>2</v>
          </cell>
          <cell r="M4405" t="str">
            <v>KTTH</v>
          </cell>
          <cell r="N4405">
            <v>729</v>
          </cell>
          <cell r="O4405" t="str">
            <v>21/05/2018</v>
          </cell>
          <cell r="P4405">
            <v>0</v>
          </cell>
          <cell r="Q4405" t="str">
            <v>Nga</v>
          </cell>
        </row>
        <row r="4406">
          <cell r="E4406" t="str">
            <v>TX080443</v>
          </cell>
          <cell r="F4406">
            <v>0</v>
          </cell>
          <cell r="G4406">
            <v>0</v>
          </cell>
          <cell r="H4406" t="str">
            <v>Trần Thị Hồng</v>
          </cell>
          <cell r="I4406" t="str">
            <v>Kiên</v>
          </cell>
          <cell r="J4406" t="str">
            <v>K2TR</v>
          </cell>
          <cell r="K4406" t="str">
            <v>TR</v>
          </cell>
          <cell r="L4406">
            <v>2</v>
          </cell>
          <cell r="M4406" t="str">
            <v>KTTH</v>
          </cell>
          <cell r="N4406">
            <v>729</v>
          </cell>
          <cell r="O4406" t="str">
            <v>21/05/2018</v>
          </cell>
          <cell r="P4406">
            <v>0</v>
          </cell>
          <cell r="Q4406" t="str">
            <v>Nga</v>
          </cell>
        </row>
        <row r="4407">
          <cell r="E4407" t="str">
            <v>TX080448</v>
          </cell>
          <cell r="F4407">
            <v>0</v>
          </cell>
          <cell r="G4407">
            <v>0</v>
          </cell>
          <cell r="H4407" t="str">
            <v>Trần Minh</v>
          </cell>
          <cell r="I4407" t="str">
            <v>Lâm</v>
          </cell>
          <cell r="J4407" t="str">
            <v>K2TR</v>
          </cell>
          <cell r="K4407" t="str">
            <v>TR</v>
          </cell>
          <cell r="L4407">
            <v>2</v>
          </cell>
          <cell r="M4407" t="str">
            <v>KTTH</v>
          </cell>
          <cell r="N4407">
            <v>729</v>
          </cell>
          <cell r="O4407" t="str">
            <v>21/05/2018</v>
          </cell>
          <cell r="P4407">
            <v>0</v>
          </cell>
          <cell r="Q4407" t="str">
            <v>Nga</v>
          </cell>
        </row>
        <row r="4408">
          <cell r="E4408" t="str">
            <v>TX080450</v>
          </cell>
          <cell r="F4408">
            <v>0</v>
          </cell>
          <cell r="G4408">
            <v>0</v>
          </cell>
          <cell r="H4408" t="str">
            <v>Bùi Thị Ngọc</v>
          </cell>
          <cell r="I4408" t="str">
            <v>Lan</v>
          </cell>
          <cell r="J4408" t="str">
            <v>K2TR</v>
          </cell>
          <cell r="K4408" t="str">
            <v>TR</v>
          </cell>
          <cell r="L4408">
            <v>2</v>
          </cell>
          <cell r="M4408" t="str">
            <v>KTTH</v>
          </cell>
          <cell r="N4408">
            <v>729</v>
          </cell>
          <cell r="O4408" t="str">
            <v>21/05/2018</v>
          </cell>
          <cell r="P4408">
            <v>0</v>
          </cell>
          <cell r="Q4408" t="str">
            <v>Nga</v>
          </cell>
        </row>
        <row r="4409">
          <cell r="E4409" t="str">
            <v>TX080452</v>
          </cell>
          <cell r="F4409">
            <v>0</v>
          </cell>
          <cell r="G4409">
            <v>0</v>
          </cell>
          <cell r="H4409" t="str">
            <v>Hoàng Thị Ngọc</v>
          </cell>
          <cell r="I4409" t="str">
            <v>Lan</v>
          </cell>
          <cell r="J4409" t="str">
            <v>K2TR</v>
          </cell>
          <cell r="K4409" t="str">
            <v>TR</v>
          </cell>
          <cell r="L4409">
            <v>2</v>
          </cell>
          <cell r="M4409" t="str">
            <v>KTTH</v>
          </cell>
          <cell r="N4409">
            <v>729</v>
          </cell>
          <cell r="O4409" t="str">
            <v>21/05/2018</v>
          </cell>
          <cell r="P4409">
            <v>0</v>
          </cell>
          <cell r="Q4409" t="str">
            <v>Nga</v>
          </cell>
        </row>
        <row r="4410">
          <cell r="E4410" t="str">
            <v>TX080460</v>
          </cell>
          <cell r="F4410">
            <v>0</v>
          </cell>
          <cell r="G4410">
            <v>0</v>
          </cell>
          <cell r="H4410" t="str">
            <v>Hoàng Thị</v>
          </cell>
          <cell r="I4410" t="str">
            <v>Lê</v>
          </cell>
          <cell r="J4410" t="str">
            <v>K2TR</v>
          </cell>
          <cell r="K4410" t="str">
            <v>TR</v>
          </cell>
          <cell r="L4410">
            <v>2</v>
          </cell>
          <cell r="M4410" t="str">
            <v>KTTH</v>
          </cell>
          <cell r="N4410">
            <v>729</v>
          </cell>
          <cell r="O4410" t="str">
            <v>21/05/2018</v>
          </cell>
          <cell r="P4410">
            <v>0</v>
          </cell>
          <cell r="Q4410" t="str">
            <v>Nga</v>
          </cell>
        </row>
        <row r="4411">
          <cell r="E4411" t="str">
            <v>TX080466</v>
          </cell>
          <cell r="F4411">
            <v>0</v>
          </cell>
          <cell r="G4411">
            <v>0</v>
          </cell>
          <cell r="H4411" t="str">
            <v xml:space="preserve">Bùi Thị Phương </v>
          </cell>
          <cell r="I4411" t="str">
            <v>Liên</v>
          </cell>
          <cell r="J4411" t="str">
            <v>K2TR</v>
          </cell>
          <cell r="K4411" t="str">
            <v>TR</v>
          </cell>
          <cell r="L4411">
            <v>2</v>
          </cell>
          <cell r="M4411" t="str">
            <v>KTTH</v>
          </cell>
          <cell r="N4411">
            <v>729</v>
          </cell>
          <cell r="O4411" t="str">
            <v>21/05/2018</v>
          </cell>
          <cell r="P4411">
            <v>0</v>
          </cell>
          <cell r="Q4411" t="str">
            <v>Nga</v>
          </cell>
        </row>
        <row r="4412">
          <cell r="E4412" t="str">
            <v>TX080468</v>
          </cell>
          <cell r="F4412">
            <v>0</v>
          </cell>
          <cell r="G4412">
            <v>0</v>
          </cell>
          <cell r="H4412" t="str">
            <v xml:space="preserve">Kiều Thị Bích </v>
          </cell>
          <cell r="I4412" t="str">
            <v>Liên</v>
          </cell>
          <cell r="J4412" t="str">
            <v>K2TR</v>
          </cell>
          <cell r="K4412" t="str">
            <v>TR</v>
          </cell>
          <cell r="L4412">
            <v>2</v>
          </cell>
          <cell r="M4412" t="str">
            <v>KTTH</v>
          </cell>
          <cell r="N4412">
            <v>729</v>
          </cell>
          <cell r="O4412" t="str">
            <v>21/05/2018</v>
          </cell>
          <cell r="P4412">
            <v>0</v>
          </cell>
          <cell r="Q4412" t="str">
            <v>Nga</v>
          </cell>
        </row>
        <row r="4413">
          <cell r="E4413" t="str">
            <v>TX080469</v>
          </cell>
          <cell r="F4413">
            <v>0</v>
          </cell>
          <cell r="G4413">
            <v>0</v>
          </cell>
          <cell r="H4413" t="str">
            <v xml:space="preserve">Lù Thị Kim </v>
          </cell>
          <cell r="I4413" t="str">
            <v>Liên</v>
          </cell>
          <cell r="J4413" t="str">
            <v>K2TR</v>
          </cell>
          <cell r="K4413" t="str">
            <v>TR</v>
          </cell>
          <cell r="L4413">
            <v>2</v>
          </cell>
          <cell r="M4413" t="str">
            <v>KTTH</v>
          </cell>
          <cell r="N4413">
            <v>729</v>
          </cell>
          <cell r="O4413" t="str">
            <v>21/05/2018</v>
          </cell>
          <cell r="P4413">
            <v>0</v>
          </cell>
          <cell r="Q4413" t="str">
            <v>Nga</v>
          </cell>
        </row>
        <row r="4414">
          <cell r="E4414" t="str">
            <v>TX080470</v>
          </cell>
          <cell r="F4414">
            <v>0</v>
          </cell>
          <cell r="G4414">
            <v>0</v>
          </cell>
          <cell r="H4414" t="str">
            <v>Nguyễn Thị</v>
          </cell>
          <cell r="I4414" t="str">
            <v>Liên</v>
          </cell>
          <cell r="J4414" t="str">
            <v>K2TR</v>
          </cell>
          <cell r="K4414" t="str">
            <v>TR</v>
          </cell>
          <cell r="L4414">
            <v>2</v>
          </cell>
          <cell r="M4414" t="str">
            <v>KTTH</v>
          </cell>
          <cell r="N4414">
            <v>729</v>
          </cell>
          <cell r="O4414" t="str">
            <v>21/05/2018</v>
          </cell>
          <cell r="P4414">
            <v>0</v>
          </cell>
          <cell r="Q4414" t="str">
            <v>Nga</v>
          </cell>
        </row>
        <row r="4415">
          <cell r="E4415" t="str">
            <v>TX080471</v>
          </cell>
          <cell r="F4415">
            <v>0</v>
          </cell>
          <cell r="G4415">
            <v>0</v>
          </cell>
          <cell r="H4415" t="str">
            <v>Nguyễn Thị Bích</v>
          </cell>
          <cell r="I4415" t="str">
            <v>Liên</v>
          </cell>
          <cell r="J4415" t="str">
            <v>K2TR</v>
          </cell>
          <cell r="K4415" t="str">
            <v>TR</v>
          </cell>
          <cell r="L4415">
            <v>2</v>
          </cell>
          <cell r="M4415" t="str">
            <v>KTTH</v>
          </cell>
          <cell r="N4415">
            <v>729</v>
          </cell>
          <cell r="O4415" t="str">
            <v>21/05/2018</v>
          </cell>
          <cell r="P4415">
            <v>0</v>
          </cell>
          <cell r="Q4415" t="str">
            <v>Nga</v>
          </cell>
        </row>
        <row r="4416">
          <cell r="E4416" t="str">
            <v>TX080473</v>
          </cell>
          <cell r="F4416">
            <v>0</v>
          </cell>
          <cell r="G4416">
            <v>0</v>
          </cell>
          <cell r="H4416" t="str">
            <v xml:space="preserve">Nguyễn Thị Hồng </v>
          </cell>
          <cell r="I4416" t="str">
            <v>Liên</v>
          </cell>
          <cell r="J4416" t="str">
            <v>K2TR</v>
          </cell>
          <cell r="K4416" t="str">
            <v>TR</v>
          </cell>
          <cell r="L4416">
            <v>2</v>
          </cell>
          <cell r="M4416" t="str">
            <v>KTTH</v>
          </cell>
          <cell r="N4416">
            <v>729</v>
          </cell>
          <cell r="O4416" t="str">
            <v>21/05/2018</v>
          </cell>
          <cell r="P4416">
            <v>0</v>
          </cell>
          <cell r="Q4416" t="str">
            <v>Nga</v>
          </cell>
        </row>
        <row r="4417">
          <cell r="E4417" t="str">
            <v>TX080474</v>
          </cell>
          <cell r="F4417">
            <v>0</v>
          </cell>
          <cell r="G4417">
            <v>0</v>
          </cell>
          <cell r="H4417" t="str">
            <v>Phạm Thị</v>
          </cell>
          <cell r="I4417" t="str">
            <v>Liên</v>
          </cell>
          <cell r="J4417" t="str">
            <v>K2TR</v>
          </cell>
          <cell r="K4417" t="str">
            <v>TR</v>
          </cell>
          <cell r="L4417">
            <v>2</v>
          </cell>
          <cell r="M4417" t="str">
            <v>KTTH</v>
          </cell>
          <cell r="N4417">
            <v>729</v>
          </cell>
          <cell r="O4417" t="str">
            <v>21/05/2018</v>
          </cell>
          <cell r="P4417">
            <v>0</v>
          </cell>
          <cell r="Q4417" t="str">
            <v>Nga</v>
          </cell>
        </row>
        <row r="4418">
          <cell r="E4418" t="str">
            <v>TX080475</v>
          </cell>
          <cell r="F4418">
            <v>0</v>
          </cell>
          <cell r="G4418">
            <v>0</v>
          </cell>
          <cell r="H4418" t="str">
            <v xml:space="preserve">Phạm Thị </v>
          </cell>
          <cell r="I4418" t="str">
            <v>Liêm</v>
          </cell>
          <cell r="J4418" t="str">
            <v>K2TR</v>
          </cell>
          <cell r="K4418" t="str">
            <v>TR</v>
          </cell>
          <cell r="L4418">
            <v>2</v>
          </cell>
          <cell r="M4418" t="str">
            <v>KTTH</v>
          </cell>
          <cell r="N4418">
            <v>729</v>
          </cell>
          <cell r="O4418" t="str">
            <v>21/05/2018</v>
          </cell>
          <cell r="P4418">
            <v>0</v>
          </cell>
          <cell r="Q4418" t="str">
            <v>Nga</v>
          </cell>
        </row>
        <row r="4419">
          <cell r="E4419" t="str">
            <v>TX080476</v>
          </cell>
          <cell r="F4419">
            <v>0</v>
          </cell>
          <cell r="G4419">
            <v>0</v>
          </cell>
          <cell r="H4419" t="str">
            <v>Tống Thị Thùy</v>
          </cell>
          <cell r="I4419" t="str">
            <v>Liên</v>
          </cell>
          <cell r="J4419" t="str">
            <v>K2TR</v>
          </cell>
          <cell r="K4419" t="str">
            <v>TR</v>
          </cell>
          <cell r="L4419">
            <v>2</v>
          </cell>
          <cell r="M4419" t="str">
            <v>KTTH</v>
          </cell>
          <cell r="N4419">
            <v>729</v>
          </cell>
          <cell r="O4419" t="str">
            <v>21/05/2018</v>
          </cell>
          <cell r="P4419">
            <v>0</v>
          </cell>
          <cell r="Q4419" t="str">
            <v>Nga</v>
          </cell>
        </row>
        <row r="4420">
          <cell r="E4420" t="str">
            <v>TX080477</v>
          </cell>
          <cell r="F4420">
            <v>0</v>
          </cell>
          <cell r="G4420">
            <v>0</v>
          </cell>
          <cell r="H4420" t="str">
            <v>Trịnh Thị</v>
          </cell>
          <cell r="I4420" t="str">
            <v>Liên</v>
          </cell>
          <cell r="J4420" t="str">
            <v>K2TR</v>
          </cell>
          <cell r="K4420" t="str">
            <v>TR</v>
          </cell>
          <cell r="L4420">
            <v>2</v>
          </cell>
          <cell r="M4420" t="str">
            <v>KTTH</v>
          </cell>
          <cell r="N4420">
            <v>729</v>
          </cell>
          <cell r="O4420" t="str">
            <v>21/05/2018</v>
          </cell>
          <cell r="P4420">
            <v>0</v>
          </cell>
          <cell r="Q4420" t="str">
            <v>Nga</v>
          </cell>
        </row>
        <row r="4421">
          <cell r="E4421" t="str">
            <v>TX080482</v>
          </cell>
          <cell r="F4421">
            <v>0</v>
          </cell>
          <cell r="G4421">
            <v>0</v>
          </cell>
          <cell r="H4421" t="str">
            <v>Hoàng Mỹ</v>
          </cell>
          <cell r="I4421" t="str">
            <v>Linh</v>
          </cell>
          <cell r="J4421" t="str">
            <v>K2TR</v>
          </cell>
          <cell r="K4421" t="str">
            <v>TR</v>
          </cell>
          <cell r="L4421">
            <v>2</v>
          </cell>
          <cell r="M4421" t="str">
            <v>KTTH</v>
          </cell>
          <cell r="N4421">
            <v>729</v>
          </cell>
          <cell r="O4421" t="str">
            <v>21/05/2018</v>
          </cell>
          <cell r="P4421">
            <v>0</v>
          </cell>
          <cell r="Q4421" t="str">
            <v>Nga</v>
          </cell>
        </row>
        <row r="4422">
          <cell r="E4422" t="str">
            <v>TX080484</v>
          </cell>
          <cell r="F4422">
            <v>0</v>
          </cell>
          <cell r="G4422">
            <v>0</v>
          </cell>
          <cell r="H4422" t="str">
            <v xml:space="preserve">Nguyễn Bắc </v>
          </cell>
          <cell r="I4422" t="str">
            <v>Linh</v>
          </cell>
          <cell r="J4422" t="str">
            <v>K2TR</v>
          </cell>
          <cell r="K4422" t="str">
            <v>TR</v>
          </cell>
          <cell r="L4422">
            <v>2</v>
          </cell>
          <cell r="M4422" t="str">
            <v>KTTH</v>
          </cell>
          <cell r="N4422">
            <v>729</v>
          </cell>
          <cell r="O4422" t="str">
            <v>21/05/2018</v>
          </cell>
          <cell r="P4422">
            <v>0</v>
          </cell>
          <cell r="Q4422" t="str">
            <v>Nga</v>
          </cell>
        </row>
        <row r="4423">
          <cell r="E4423" t="str">
            <v>TX080486</v>
          </cell>
          <cell r="F4423">
            <v>0</v>
          </cell>
          <cell r="G4423">
            <v>0</v>
          </cell>
          <cell r="H4423" t="str">
            <v>Nguyễn Hồng</v>
          </cell>
          <cell r="I4423" t="str">
            <v>Linh</v>
          </cell>
          <cell r="J4423" t="str">
            <v>K2TR</v>
          </cell>
          <cell r="K4423" t="str">
            <v>TR</v>
          </cell>
          <cell r="L4423">
            <v>2</v>
          </cell>
          <cell r="M4423" t="str">
            <v>KTTH</v>
          </cell>
          <cell r="N4423">
            <v>729</v>
          </cell>
          <cell r="O4423" t="str">
            <v>21/05/2018</v>
          </cell>
          <cell r="P4423">
            <v>0</v>
          </cell>
          <cell r="Q4423" t="str">
            <v>Nga</v>
          </cell>
        </row>
        <row r="4424">
          <cell r="E4424" t="str">
            <v>TX080488</v>
          </cell>
          <cell r="F4424">
            <v>0</v>
          </cell>
          <cell r="G4424">
            <v>0</v>
          </cell>
          <cell r="H4424" t="str">
            <v xml:space="preserve">Nguyễn Thuỳ </v>
          </cell>
          <cell r="I4424" t="str">
            <v>Linh</v>
          </cell>
          <cell r="J4424" t="str">
            <v>K2TR</v>
          </cell>
          <cell r="K4424" t="str">
            <v>TR</v>
          </cell>
          <cell r="L4424">
            <v>2</v>
          </cell>
          <cell r="M4424" t="str">
            <v>KTTH</v>
          </cell>
          <cell r="N4424">
            <v>729</v>
          </cell>
          <cell r="O4424" t="str">
            <v>21/05/2018</v>
          </cell>
          <cell r="P4424">
            <v>0</v>
          </cell>
          <cell r="Q4424" t="str">
            <v>Nga</v>
          </cell>
        </row>
        <row r="4425">
          <cell r="E4425" t="str">
            <v>TX080489</v>
          </cell>
          <cell r="F4425">
            <v>0</v>
          </cell>
          <cell r="G4425">
            <v>0</v>
          </cell>
          <cell r="H4425" t="str">
            <v xml:space="preserve">Nguyễn Thùy </v>
          </cell>
          <cell r="I4425" t="str">
            <v>Linh</v>
          </cell>
          <cell r="J4425" t="str">
            <v>K2TR</v>
          </cell>
          <cell r="K4425" t="str">
            <v>TR</v>
          </cell>
          <cell r="L4425">
            <v>2</v>
          </cell>
          <cell r="M4425" t="str">
            <v>KTTH</v>
          </cell>
          <cell r="N4425">
            <v>729</v>
          </cell>
          <cell r="O4425" t="str">
            <v>21/05/2018</v>
          </cell>
          <cell r="P4425">
            <v>0</v>
          </cell>
          <cell r="Q4425" t="str">
            <v>Nga</v>
          </cell>
        </row>
        <row r="4426">
          <cell r="E4426" t="str">
            <v>TX080490</v>
          </cell>
          <cell r="F4426">
            <v>0</v>
          </cell>
          <cell r="G4426">
            <v>0</v>
          </cell>
          <cell r="H4426" t="str">
            <v>Vũ Thuỳ</v>
          </cell>
          <cell r="I4426" t="str">
            <v>Linh</v>
          </cell>
          <cell r="J4426" t="str">
            <v>K2TR</v>
          </cell>
          <cell r="K4426" t="str">
            <v>TR</v>
          </cell>
          <cell r="L4426">
            <v>2</v>
          </cell>
          <cell r="M4426" t="str">
            <v>KTTH</v>
          </cell>
          <cell r="N4426">
            <v>729</v>
          </cell>
          <cell r="O4426" t="str">
            <v>21/05/2018</v>
          </cell>
          <cell r="P4426">
            <v>0</v>
          </cell>
          <cell r="Q4426" t="str">
            <v>Nga</v>
          </cell>
        </row>
        <row r="4427">
          <cell r="E4427" t="str">
            <v>TX080492</v>
          </cell>
          <cell r="F4427">
            <v>0</v>
          </cell>
          <cell r="G4427">
            <v>0</v>
          </cell>
          <cell r="H4427" t="str">
            <v xml:space="preserve">Cao Thị </v>
          </cell>
          <cell r="I4427" t="str">
            <v>Loan</v>
          </cell>
          <cell r="J4427" t="str">
            <v>K2TR</v>
          </cell>
          <cell r="K4427" t="str">
            <v>TR</v>
          </cell>
          <cell r="L4427">
            <v>2</v>
          </cell>
          <cell r="M4427" t="str">
            <v>KTTH</v>
          </cell>
          <cell r="N4427">
            <v>729</v>
          </cell>
          <cell r="O4427" t="str">
            <v>21/05/2018</v>
          </cell>
          <cell r="P4427">
            <v>0</v>
          </cell>
          <cell r="Q4427" t="str">
            <v>Nga</v>
          </cell>
        </row>
        <row r="4428">
          <cell r="E4428" t="str">
            <v>TX080494</v>
          </cell>
          <cell r="F4428">
            <v>0</v>
          </cell>
          <cell r="G4428">
            <v>0</v>
          </cell>
          <cell r="H4428" t="str">
            <v>Phạm Phương</v>
          </cell>
          <cell r="I4428" t="str">
            <v>Loan</v>
          </cell>
          <cell r="J4428" t="str">
            <v>K2TR</v>
          </cell>
          <cell r="K4428" t="str">
            <v>TR</v>
          </cell>
          <cell r="L4428">
            <v>2</v>
          </cell>
          <cell r="M4428" t="str">
            <v>KTTH</v>
          </cell>
          <cell r="N4428">
            <v>729</v>
          </cell>
          <cell r="O4428" t="str">
            <v>21/05/2018</v>
          </cell>
          <cell r="P4428">
            <v>0</v>
          </cell>
          <cell r="Q4428" t="str">
            <v>Nga</v>
          </cell>
        </row>
        <row r="4429">
          <cell r="E4429" t="str">
            <v>TX080495</v>
          </cell>
          <cell r="F4429">
            <v>0</v>
          </cell>
          <cell r="G4429">
            <v>0</v>
          </cell>
          <cell r="H4429" t="str">
            <v>Trần Thị</v>
          </cell>
          <cell r="I4429" t="str">
            <v>Loan</v>
          </cell>
          <cell r="J4429" t="str">
            <v>K2TR</v>
          </cell>
          <cell r="K4429" t="str">
            <v>TR</v>
          </cell>
          <cell r="L4429">
            <v>2</v>
          </cell>
          <cell r="M4429" t="str">
            <v>KTTH</v>
          </cell>
          <cell r="N4429">
            <v>729</v>
          </cell>
          <cell r="O4429" t="str">
            <v>21/05/2018</v>
          </cell>
          <cell r="P4429">
            <v>0</v>
          </cell>
          <cell r="Q4429" t="str">
            <v>Nga</v>
          </cell>
        </row>
        <row r="4430">
          <cell r="E4430" t="str">
            <v>TX080499</v>
          </cell>
          <cell r="F4430">
            <v>0</v>
          </cell>
          <cell r="G4430">
            <v>0</v>
          </cell>
          <cell r="H4430" t="str">
            <v>Dương Văn</v>
          </cell>
          <cell r="I4430" t="str">
            <v>Long</v>
          </cell>
          <cell r="J4430" t="str">
            <v>K2TR</v>
          </cell>
          <cell r="K4430" t="str">
            <v>TR</v>
          </cell>
          <cell r="L4430">
            <v>2</v>
          </cell>
          <cell r="M4430" t="str">
            <v>KTTH</v>
          </cell>
          <cell r="N4430">
            <v>729</v>
          </cell>
          <cell r="O4430" t="str">
            <v>21/05/2018</v>
          </cell>
          <cell r="P4430">
            <v>0</v>
          </cell>
          <cell r="Q4430" t="str">
            <v>Nga</v>
          </cell>
        </row>
        <row r="4431">
          <cell r="E4431" t="str">
            <v>TX080516</v>
          </cell>
          <cell r="F4431">
            <v>0</v>
          </cell>
          <cell r="G4431">
            <v>0</v>
          </cell>
          <cell r="H4431" t="str">
            <v xml:space="preserve">Tạ Thị </v>
          </cell>
          <cell r="I4431" t="str">
            <v>Luyến</v>
          </cell>
          <cell r="J4431" t="str">
            <v>K2TR</v>
          </cell>
          <cell r="K4431" t="str">
            <v>TR</v>
          </cell>
          <cell r="L4431">
            <v>2</v>
          </cell>
          <cell r="M4431" t="str">
            <v>KTTH</v>
          </cell>
          <cell r="N4431">
            <v>729</v>
          </cell>
          <cell r="O4431" t="str">
            <v>21/05/2018</v>
          </cell>
          <cell r="P4431">
            <v>0</v>
          </cell>
          <cell r="Q4431" t="str">
            <v>Nga</v>
          </cell>
        </row>
        <row r="4432">
          <cell r="E4432" t="str">
            <v>TX080517</v>
          </cell>
          <cell r="F4432">
            <v>0</v>
          </cell>
          <cell r="G4432">
            <v>0</v>
          </cell>
          <cell r="H4432" t="str">
            <v>Nguyễn Dương</v>
          </cell>
          <cell r="I4432" t="str">
            <v>Ly</v>
          </cell>
          <cell r="J4432" t="str">
            <v>K2TR</v>
          </cell>
          <cell r="K4432" t="str">
            <v>TR</v>
          </cell>
          <cell r="L4432">
            <v>2</v>
          </cell>
          <cell r="M4432" t="str">
            <v>KTTH</v>
          </cell>
          <cell r="N4432">
            <v>729</v>
          </cell>
          <cell r="O4432" t="str">
            <v>21/05/2018</v>
          </cell>
          <cell r="P4432">
            <v>0</v>
          </cell>
          <cell r="Q4432" t="str">
            <v>Nga</v>
          </cell>
        </row>
        <row r="4433">
          <cell r="E4433" t="str">
            <v>TX080519</v>
          </cell>
          <cell r="F4433">
            <v>0</v>
          </cell>
          <cell r="G4433">
            <v>0</v>
          </cell>
          <cell r="H4433" t="str">
            <v>Nguyễn Thị</v>
          </cell>
          <cell r="I4433" t="str">
            <v>Lý</v>
          </cell>
          <cell r="J4433" t="str">
            <v>K2TR</v>
          </cell>
          <cell r="K4433" t="str">
            <v>TR</v>
          </cell>
          <cell r="L4433">
            <v>2</v>
          </cell>
          <cell r="M4433" t="str">
            <v>KTTH</v>
          </cell>
          <cell r="N4433">
            <v>729</v>
          </cell>
          <cell r="O4433" t="str">
            <v>21/05/2018</v>
          </cell>
          <cell r="P4433">
            <v>0</v>
          </cell>
          <cell r="Q4433" t="str">
            <v>Nga</v>
          </cell>
        </row>
        <row r="4434">
          <cell r="E4434" t="str">
            <v>TX080521</v>
          </cell>
          <cell r="F4434">
            <v>0</v>
          </cell>
          <cell r="G4434">
            <v>0</v>
          </cell>
          <cell r="H4434" t="str">
            <v xml:space="preserve">Hoàng Thị </v>
          </cell>
          <cell r="I4434" t="str">
            <v>Mai</v>
          </cell>
          <cell r="J4434" t="str">
            <v>K2TR</v>
          </cell>
          <cell r="K4434" t="str">
            <v>TR</v>
          </cell>
          <cell r="L4434">
            <v>2</v>
          </cell>
          <cell r="M4434" t="str">
            <v>KTTH</v>
          </cell>
          <cell r="N4434">
            <v>729</v>
          </cell>
          <cell r="O4434" t="str">
            <v>21/05/2018</v>
          </cell>
          <cell r="P4434">
            <v>0</v>
          </cell>
          <cell r="Q4434" t="str">
            <v>Nga</v>
          </cell>
        </row>
        <row r="4435">
          <cell r="E4435" t="str">
            <v>TX080522</v>
          </cell>
          <cell r="F4435">
            <v>0</v>
          </cell>
          <cell r="G4435">
            <v>0</v>
          </cell>
          <cell r="H4435" t="str">
            <v>Lê Thị</v>
          </cell>
          <cell r="I4435" t="str">
            <v>Mai</v>
          </cell>
          <cell r="J4435" t="str">
            <v>K2TR</v>
          </cell>
          <cell r="K4435" t="str">
            <v>TR</v>
          </cell>
          <cell r="L4435">
            <v>2</v>
          </cell>
          <cell r="M4435" t="str">
            <v>KTTH</v>
          </cell>
          <cell r="N4435">
            <v>729</v>
          </cell>
          <cell r="O4435" t="str">
            <v>21/05/2018</v>
          </cell>
          <cell r="P4435">
            <v>0</v>
          </cell>
          <cell r="Q4435" t="str">
            <v>Nga</v>
          </cell>
        </row>
        <row r="4436">
          <cell r="E4436" t="str">
            <v>TX080523</v>
          </cell>
          <cell r="F4436">
            <v>0</v>
          </cell>
          <cell r="G4436">
            <v>0</v>
          </cell>
          <cell r="H4436" t="str">
            <v>Trần Thị Thu</v>
          </cell>
          <cell r="I4436" t="str">
            <v>Mai</v>
          </cell>
          <cell r="J4436" t="str">
            <v>K2TR</v>
          </cell>
          <cell r="K4436" t="str">
            <v>TR</v>
          </cell>
          <cell r="L4436">
            <v>2</v>
          </cell>
          <cell r="M4436" t="str">
            <v>KTTH</v>
          </cell>
          <cell r="N4436">
            <v>729</v>
          </cell>
          <cell r="O4436" t="str">
            <v>21/05/2018</v>
          </cell>
          <cell r="P4436">
            <v>0</v>
          </cell>
          <cell r="Q4436" t="str">
            <v>Nga</v>
          </cell>
        </row>
        <row r="4437">
          <cell r="E4437" t="str">
            <v>TX080524</v>
          </cell>
          <cell r="F4437">
            <v>0</v>
          </cell>
          <cell r="G4437">
            <v>0</v>
          </cell>
          <cell r="H4437" t="str">
            <v xml:space="preserve">Nguyễn Thị Kim </v>
          </cell>
          <cell r="I4437" t="str">
            <v>Mại</v>
          </cell>
          <cell r="J4437" t="str">
            <v>K2TR</v>
          </cell>
          <cell r="K4437" t="str">
            <v>TR</v>
          </cell>
          <cell r="L4437">
            <v>2</v>
          </cell>
          <cell r="M4437" t="str">
            <v>KTTH</v>
          </cell>
          <cell r="N4437">
            <v>729</v>
          </cell>
          <cell r="O4437" t="str">
            <v>21/05/2018</v>
          </cell>
          <cell r="P4437">
            <v>0</v>
          </cell>
          <cell r="Q4437" t="str">
            <v>Nga</v>
          </cell>
        </row>
        <row r="4438">
          <cell r="E4438" t="str">
            <v>TX080527</v>
          </cell>
          <cell r="F4438">
            <v>0</v>
          </cell>
          <cell r="G4438">
            <v>0</v>
          </cell>
          <cell r="H4438" t="str">
            <v>Lâm Tăng</v>
          </cell>
          <cell r="I4438" t="str">
            <v>Mạnh</v>
          </cell>
          <cell r="J4438" t="str">
            <v>K2TR</v>
          </cell>
          <cell r="K4438" t="str">
            <v>TR</v>
          </cell>
          <cell r="L4438">
            <v>2</v>
          </cell>
          <cell r="M4438" t="str">
            <v>KTTH</v>
          </cell>
          <cell r="N4438">
            <v>729</v>
          </cell>
          <cell r="O4438" t="str">
            <v>21/05/2018</v>
          </cell>
          <cell r="P4438">
            <v>0</v>
          </cell>
          <cell r="Q4438" t="str">
            <v>Nga</v>
          </cell>
        </row>
        <row r="4439">
          <cell r="E4439" t="str">
            <v>TX080533</v>
          </cell>
          <cell r="F4439">
            <v>0</v>
          </cell>
          <cell r="G4439">
            <v>0</v>
          </cell>
          <cell r="H4439" t="str">
            <v xml:space="preserve">Bùi Thị Thanh </v>
          </cell>
          <cell r="I4439" t="str">
            <v>Minh</v>
          </cell>
          <cell r="J4439" t="str">
            <v>K2TR</v>
          </cell>
          <cell r="K4439" t="str">
            <v>TR</v>
          </cell>
          <cell r="L4439">
            <v>2</v>
          </cell>
          <cell r="M4439" t="str">
            <v>KTTH</v>
          </cell>
          <cell r="N4439">
            <v>729</v>
          </cell>
          <cell r="O4439" t="str">
            <v>21/05/2018</v>
          </cell>
          <cell r="P4439">
            <v>0</v>
          </cell>
          <cell r="Q4439" t="str">
            <v>Nga</v>
          </cell>
        </row>
        <row r="4440">
          <cell r="E4440" t="str">
            <v>TX080536</v>
          </cell>
          <cell r="F4440">
            <v>0</v>
          </cell>
          <cell r="G4440">
            <v>0</v>
          </cell>
          <cell r="H4440" t="str">
            <v xml:space="preserve">Lê Đức </v>
          </cell>
          <cell r="I4440" t="str">
            <v>Minh</v>
          </cell>
          <cell r="J4440" t="str">
            <v>K2TR</v>
          </cell>
          <cell r="K4440" t="str">
            <v>TR</v>
          </cell>
          <cell r="L4440">
            <v>2</v>
          </cell>
          <cell r="M4440" t="str">
            <v>KTTH</v>
          </cell>
          <cell r="N4440">
            <v>729</v>
          </cell>
          <cell r="O4440" t="str">
            <v>21/05/2018</v>
          </cell>
          <cell r="P4440">
            <v>0</v>
          </cell>
          <cell r="Q4440" t="str">
            <v>Nga</v>
          </cell>
        </row>
        <row r="4441">
          <cell r="E4441" t="str">
            <v>TX080538</v>
          </cell>
          <cell r="F4441">
            <v>0</v>
          </cell>
          <cell r="G4441">
            <v>0</v>
          </cell>
          <cell r="H4441" t="str">
            <v>Nguyễn Thị</v>
          </cell>
          <cell r="I4441" t="str">
            <v>Minh</v>
          </cell>
          <cell r="J4441" t="str">
            <v>K2TR</v>
          </cell>
          <cell r="K4441" t="str">
            <v>TR</v>
          </cell>
          <cell r="L4441">
            <v>2</v>
          </cell>
          <cell r="M4441" t="str">
            <v>KTTH</v>
          </cell>
          <cell r="N4441">
            <v>729</v>
          </cell>
          <cell r="O4441" t="str">
            <v>21/05/2018</v>
          </cell>
          <cell r="P4441">
            <v>0</v>
          </cell>
          <cell r="Q4441" t="str">
            <v>Nga</v>
          </cell>
        </row>
        <row r="4442">
          <cell r="E4442" t="str">
            <v>TX080539</v>
          </cell>
          <cell r="F4442">
            <v>0</v>
          </cell>
          <cell r="G4442">
            <v>0</v>
          </cell>
          <cell r="H4442" t="str">
            <v xml:space="preserve">Phạm Hoàng </v>
          </cell>
          <cell r="I4442" t="str">
            <v>Minh</v>
          </cell>
          <cell r="J4442" t="str">
            <v>K2TR</v>
          </cell>
          <cell r="K4442" t="str">
            <v>TR</v>
          </cell>
          <cell r="L4442">
            <v>2</v>
          </cell>
          <cell r="M4442" t="str">
            <v>KTTH</v>
          </cell>
          <cell r="N4442">
            <v>729</v>
          </cell>
          <cell r="O4442" t="str">
            <v>21/05/2018</v>
          </cell>
          <cell r="P4442">
            <v>0</v>
          </cell>
          <cell r="Q4442" t="str">
            <v>Nga</v>
          </cell>
        </row>
        <row r="4443">
          <cell r="E4443" t="str">
            <v>TX080547</v>
          </cell>
          <cell r="F4443">
            <v>0</v>
          </cell>
          <cell r="G4443">
            <v>0</v>
          </cell>
          <cell r="H4443" t="str">
            <v xml:space="preserve">Nguyễn Thị Chà </v>
          </cell>
          <cell r="I4443" t="str">
            <v>My</v>
          </cell>
          <cell r="J4443" t="str">
            <v>K2TR</v>
          </cell>
          <cell r="K4443" t="str">
            <v>TR</v>
          </cell>
          <cell r="L4443">
            <v>2</v>
          </cell>
          <cell r="M4443" t="str">
            <v>KTTH</v>
          </cell>
          <cell r="N4443">
            <v>729</v>
          </cell>
          <cell r="O4443" t="str">
            <v>21/05/2018</v>
          </cell>
          <cell r="P4443">
            <v>0</v>
          </cell>
          <cell r="Q4443" t="str">
            <v>Nga</v>
          </cell>
        </row>
        <row r="4444">
          <cell r="E4444" t="str">
            <v>TX080560</v>
          </cell>
          <cell r="F4444">
            <v>0</v>
          </cell>
          <cell r="G4444">
            <v>0</v>
          </cell>
          <cell r="H4444" t="str">
            <v>Phạm Xuân</v>
          </cell>
          <cell r="I4444" t="str">
            <v>Nam</v>
          </cell>
          <cell r="J4444" t="str">
            <v>K2TR</v>
          </cell>
          <cell r="K4444" t="str">
            <v>TR</v>
          </cell>
          <cell r="L4444">
            <v>2</v>
          </cell>
          <cell r="M4444" t="str">
            <v>KTTH</v>
          </cell>
          <cell r="N4444">
            <v>729</v>
          </cell>
          <cell r="O4444" t="str">
            <v>21/05/2018</v>
          </cell>
          <cell r="P4444">
            <v>0</v>
          </cell>
          <cell r="Q4444" t="str">
            <v>Nga</v>
          </cell>
        </row>
        <row r="4445">
          <cell r="E4445" t="str">
            <v>TX080563</v>
          </cell>
          <cell r="F4445">
            <v>0</v>
          </cell>
          <cell r="G4445">
            <v>0</v>
          </cell>
          <cell r="H4445" t="str">
            <v xml:space="preserve">Đỗ Thị Phương </v>
          </cell>
          <cell r="I4445" t="str">
            <v>Nga</v>
          </cell>
          <cell r="J4445" t="str">
            <v>K2TR</v>
          </cell>
          <cell r="K4445" t="str">
            <v>TR</v>
          </cell>
          <cell r="L4445">
            <v>2</v>
          </cell>
          <cell r="M4445" t="str">
            <v>KTTH</v>
          </cell>
          <cell r="N4445">
            <v>729</v>
          </cell>
          <cell r="O4445" t="str">
            <v>21/05/2018</v>
          </cell>
          <cell r="P4445">
            <v>0</v>
          </cell>
          <cell r="Q4445" t="str">
            <v>Nga</v>
          </cell>
        </row>
        <row r="4446">
          <cell r="E4446" t="str">
            <v>TX080565</v>
          </cell>
          <cell r="F4446">
            <v>0</v>
          </cell>
          <cell r="G4446">
            <v>0</v>
          </cell>
          <cell r="H4446" t="str">
            <v>Lê Thị Thu</v>
          </cell>
          <cell r="I4446" t="str">
            <v>Nga</v>
          </cell>
          <cell r="J4446" t="str">
            <v>K2TR</v>
          </cell>
          <cell r="K4446" t="str">
            <v>TR</v>
          </cell>
          <cell r="L4446">
            <v>2</v>
          </cell>
          <cell r="M4446" t="str">
            <v>KTTH</v>
          </cell>
          <cell r="N4446">
            <v>729</v>
          </cell>
          <cell r="O4446" t="str">
            <v>21/05/2018</v>
          </cell>
          <cell r="P4446">
            <v>0</v>
          </cell>
          <cell r="Q4446" t="str">
            <v>Nga</v>
          </cell>
        </row>
        <row r="4447">
          <cell r="E4447" t="str">
            <v>TX080567</v>
          </cell>
          <cell r="F4447">
            <v>0</v>
          </cell>
          <cell r="G4447">
            <v>0</v>
          </cell>
          <cell r="H4447" t="str">
            <v>Nguyễn Thị</v>
          </cell>
          <cell r="I4447" t="str">
            <v>Nga</v>
          </cell>
          <cell r="J4447" t="str">
            <v>K2TR</v>
          </cell>
          <cell r="K4447" t="str">
            <v>TR</v>
          </cell>
          <cell r="L4447">
            <v>2</v>
          </cell>
          <cell r="M4447" t="str">
            <v>KTTH</v>
          </cell>
          <cell r="N4447">
            <v>729</v>
          </cell>
          <cell r="O4447" t="str">
            <v>21/05/2018</v>
          </cell>
          <cell r="P4447">
            <v>0</v>
          </cell>
          <cell r="Q4447" t="str">
            <v>Nga</v>
          </cell>
        </row>
        <row r="4448">
          <cell r="E4448" t="str">
            <v>TX080568</v>
          </cell>
          <cell r="F4448">
            <v>0</v>
          </cell>
          <cell r="G4448">
            <v>0</v>
          </cell>
          <cell r="H4448" t="str">
            <v>Nguyễn Thị Hồng</v>
          </cell>
          <cell r="I4448" t="str">
            <v>Nga</v>
          </cell>
          <cell r="J4448" t="str">
            <v>K2TR</v>
          </cell>
          <cell r="K4448" t="str">
            <v>TR</v>
          </cell>
          <cell r="L4448">
            <v>2</v>
          </cell>
          <cell r="M4448" t="str">
            <v>KTTH</v>
          </cell>
          <cell r="N4448">
            <v>729</v>
          </cell>
          <cell r="O4448" t="str">
            <v>21/05/2018</v>
          </cell>
          <cell r="P4448">
            <v>0</v>
          </cell>
          <cell r="Q4448" t="str">
            <v>Nga</v>
          </cell>
        </row>
        <row r="4449">
          <cell r="E4449" t="str">
            <v>TX080569</v>
          </cell>
          <cell r="F4449">
            <v>0</v>
          </cell>
          <cell r="G4449">
            <v>0</v>
          </cell>
          <cell r="H4449" t="str">
            <v>Nguyễn Thị Mai</v>
          </cell>
          <cell r="I4449" t="str">
            <v>Nga</v>
          </cell>
          <cell r="J4449" t="str">
            <v>K2TR</v>
          </cell>
          <cell r="K4449" t="str">
            <v>TR</v>
          </cell>
          <cell r="L4449">
            <v>2</v>
          </cell>
          <cell r="M4449" t="str">
            <v>KTTH</v>
          </cell>
          <cell r="N4449">
            <v>729</v>
          </cell>
          <cell r="O4449" t="str">
            <v>21/05/2018</v>
          </cell>
          <cell r="P4449">
            <v>0</v>
          </cell>
          <cell r="Q4449" t="str">
            <v>Nga</v>
          </cell>
        </row>
        <row r="4450">
          <cell r="E4450" t="str">
            <v>TX080574</v>
          </cell>
          <cell r="F4450">
            <v>0</v>
          </cell>
          <cell r="G4450">
            <v>0</v>
          </cell>
          <cell r="H4450" t="str">
            <v>Trần Thị Thuý</v>
          </cell>
          <cell r="I4450" t="str">
            <v>Nga</v>
          </cell>
          <cell r="J4450" t="str">
            <v>K2TR</v>
          </cell>
          <cell r="K4450" t="str">
            <v>TR</v>
          </cell>
          <cell r="L4450">
            <v>2</v>
          </cell>
          <cell r="M4450" t="str">
            <v>KTTH</v>
          </cell>
          <cell r="N4450">
            <v>729</v>
          </cell>
          <cell r="O4450" t="str">
            <v>21/05/2018</v>
          </cell>
          <cell r="P4450">
            <v>0</v>
          </cell>
          <cell r="Q4450" t="str">
            <v>Nga</v>
          </cell>
        </row>
        <row r="4451">
          <cell r="E4451" t="str">
            <v>TX080577</v>
          </cell>
          <cell r="F4451">
            <v>0</v>
          </cell>
          <cell r="G4451">
            <v>0</v>
          </cell>
          <cell r="H4451" t="str">
            <v xml:space="preserve">Đỗ Hương </v>
          </cell>
          <cell r="I4451" t="str">
            <v>Ngân</v>
          </cell>
          <cell r="J4451" t="str">
            <v>K2TR</v>
          </cell>
          <cell r="K4451" t="str">
            <v>TR</v>
          </cell>
          <cell r="L4451">
            <v>2</v>
          </cell>
          <cell r="M4451" t="str">
            <v>KTTH</v>
          </cell>
          <cell r="N4451">
            <v>729</v>
          </cell>
          <cell r="O4451" t="str">
            <v>21/05/2018</v>
          </cell>
          <cell r="P4451">
            <v>0</v>
          </cell>
          <cell r="Q4451" t="str">
            <v>Nga</v>
          </cell>
        </row>
        <row r="4452">
          <cell r="E4452" t="str">
            <v>TX080580</v>
          </cell>
          <cell r="F4452">
            <v>0</v>
          </cell>
          <cell r="G4452">
            <v>0</v>
          </cell>
          <cell r="H4452" t="str">
            <v xml:space="preserve">Đào Minh </v>
          </cell>
          <cell r="I4452" t="str">
            <v>Ngọc</v>
          </cell>
          <cell r="J4452" t="str">
            <v>K2TR</v>
          </cell>
          <cell r="K4452" t="str">
            <v>TR</v>
          </cell>
          <cell r="L4452">
            <v>2</v>
          </cell>
          <cell r="M4452" t="str">
            <v>KTTH</v>
          </cell>
          <cell r="N4452">
            <v>729</v>
          </cell>
          <cell r="O4452" t="str">
            <v>21/05/2018</v>
          </cell>
          <cell r="P4452">
            <v>0</v>
          </cell>
          <cell r="Q4452" t="str">
            <v>Nga</v>
          </cell>
        </row>
        <row r="4453">
          <cell r="E4453" t="str">
            <v>TX080585</v>
          </cell>
          <cell r="F4453">
            <v>0</v>
          </cell>
          <cell r="G4453">
            <v>0</v>
          </cell>
          <cell r="H4453" t="str">
            <v xml:space="preserve">Nguyễn Bích </v>
          </cell>
          <cell r="I4453" t="str">
            <v>Ngọc</v>
          </cell>
          <cell r="J4453" t="str">
            <v>K2TR</v>
          </cell>
          <cell r="K4453" t="str">
            <v>TR</v>
          </cell>
          <cell r="L4453">
            <v>2</v>
          </cell>
          <cell r="M4453" t="str">
            <v>KTTH</v>
          </cell>
          <cell r="N4453">
            <v>729</v>
          </cell>
          <cell r="O4453" t="str">
            <v>21/05/2018</v>
          </cell>
          <cell r="P4453">
            <v>0</v>
          </cell>
          <cell r="Q4453" t="str">
            <v>Nga</v>
          </cell>
        </row>
        <row r="4454">
          <cell r="E4454" t="str">
            <v>TX080586</v>
          </cell>
          <cell r="F4454">
            <v>0</v>
          </cell>
          <cell r="G4454">
            <v>0</v>
          </cell>
          <cell r="H4454" t="str">
            <v>Nguyễn Minh</v>
          </cell>
          <cell r="I4454" t="str">
            <v>Ngọc</v>
          </cell>
          <cell r="J4454" t="str">
            <v>K2TR</v>
          </cell>
          <cell r="K4454" t="str">
            <v>TR</v>
          </cell>
          <cell r="L4454">
            <v>2</v>
          </cell>
          <cell r="M4454" t="str">
            <v>KTTH</v>
          </cell>
          <cell r="N4454">
            <v>729</v>
          </cell>
          <cell r="O4454" t="str">
            <v>21/05/2018</v>
          </cell>
          <cell r="P4454">
            <v>0</v>
          </cell>
          <cell r="Q4454" t="str">
            <v>Nga</v>
          </cell>
        </row>
        <row r="4455">
          <cell r="E4455" t="str">
            <v>TX080588</v>
          </cell>
          <cell r="F4455">
            <v>0</v>
          </cell>
          <cell r="G4455">
            <v>0</v>
          </cell>
          <cell r="H4455" t="str">
            <v xml:space="preserve">Nguyễn Thị Quỳnh </v>
          </cell>
          <cell r="I4455" t="str">
            <v>Ngọc</v>
          </cell>
          <cell r="J4455" t="str">
            <v>K2TR</v>
          </cell>
          <cell r="K4455" t="str">
            <v>TR</v>
          </cell>
          <cell r="L4455">
            <v>2</v>
          </cell>
          <cell r="M4455" t="str">
            <v>KTTH</v>
          </cell>
          <cell r="N4455">
            <v>729</v>
          </cell>
          <cell r="O4455" t="str">
            <v>21/05/2018</v>
          </cell>
          <cell r="P4455">
            <v>0</v>
          </cell>
          <cell r="Q4455" t="str">
            <v>Nga</v>
          </cell>
        </row>
        <row r="4456">
          <cell r="E4456" t="str">
            <v>TX080591</v>
          </cell>
          <cell r="F4456">
            <v>0</v>
          </cell>
          <cell r="G4456">
            <v>0</v>
          </cell>
          <cell r="H4456" t="str">
            <v xml:space="preserve">Trương Bích </v>
          </cell>
          <cell r="I4456" t="str">
            <v>Ngọc</v>
          </cell>
          <cell r="J4456" t="str">
            <v>K2TR</v>
          </cell>
          <cell r="K4456" t="str">
            <v>TR</v>
          </cell>
          <cell r="L4456">
            <v>2</v>
          </cell>
          <cell r="M4456" t="str">
            <v>KTTH</v>
          </cell>
          <cell r="N4456">
            <v>729</v>
          </cell>
          <cell r="O4456" t="str">
            <v>21/05/2018</v>
          </cell>
          <cell r="P4456">
            <v>0</v>
          </cell>
          <cell r="Q4456" t="str">
            <v>Nga</v>
          </cell>
        </row>
        <row r="4457">
          <cell r="E4457" t="str">
            <v>TX080592</v>
          </cell>
          <cell r="F4457">
            <v>0</v>
          </cell>
          <cell r="G4457">
            <v>0</v>
          </cell>
          <cell r="H4457" t="str">
            <v>Vũ Minh</v>
          </cell>
          <cell r="I4457" t="str">
            <v>Ngọc</v>
          </cell>
          <cell r="J4457" t="str">
            <v>K2TR</v>
          </cell>
          <cell r="K4457" t="str">
            <v>TR</v>
          </cell>
          <cell r="L4457">
            <v>2</v>
          </cell>
          <cell r="M4457" t="str">
            <v>KTTH</v>
          </cell>
          <cell r="N4457">
            <v>729</v>
          </cell>
          <cell r="O4457" t="str">
            <v>21/05/2018</v>
          </cell>
          <cell r="P4457">
            <v>0</v>
          </cell>
          <cell r="Q4457" t="str">
            <v>Nga</v>
          </cell>
        </row>
        <row r="4458">
          <cell r="E4458" t="str">
            <v>TX080594</v>
          </cell>
          <cell r="F4458">
            <v>0</v>
          </cell>
          <cell r="G4458">
            <v>0</v>
          </cell>
          <cell r="H4458" t="str">
            <v xml:space="preserve">Hoàng Đăng </v>
          </cell>
          <cell r="I4458" t="str">
            <v>Nguyên</v>
          </cell>
          <cell r="J4458" t="str">
            <v>K2TR</v>
          </cell>
          <cell r="K4458" t="str">
            <v>TR</v>
          </cell>
          <cell r="L4458">
            <v>2</v>
          </cell>
          <cell r="M4458" t="str">
            <v>KTTH</v>
          </cell>
          <cell r="N4458">
            <v>729</v>
          </cell>
          <cell r="O4458" t="str">
            <v>21/05/2018</v>
          </cell>
          <cell r="P4458">
            <v>0</v>
          </cell>
          <cell r="Q4458" t="str">
            <v>Nga</v>
          </cell>
        </row>
        <row r="4459">
          <cell r="E4459" t="str">
            <v>TX080595</v>
          </cell>
          <cell r="F4459">
            <v>0</v>
          </cell>
          <cell r="G4459">
            <v>0</v>
          </cell>
          <cell r="H4459" t="str">
            <v>Nguyễn Thị Bình</v>
          </cell>
          <cell r="I4459" t="str">
            <v>Nguyên</v>
          </cell>
          <cell r="J4459" t="str">
            <v>K2TR</v>
          </cell>
          <cell r="K4459" t="str">
            <v>TR</v>
          </cell>
          <cell r="L4459">
            <v>2</v>
          </cell>
          <cell r="M4459" t="str">
            <v>KTTH</v>
          </cell>
          <cell r="N4459">
            <v>729</v>
          </cell>
          <cell r="O4459" t="str">
            <v>21/05/2018</v>
          </cell>
          <cell r="P4459">
            <v>0</v>
          </cell>
          <cell r="Q4459" t="str">
            <v>Nga</v>
          </cell>
        </row>
        <row r="4460">
          <cell r="E4460" t="str">
            <v>TX080596</v>
          </cell>
          <cell r="F4460">
            <v>0</v>
          </cell>
          <cell r="G4460">
            <v>0</v>
          </cell>
          <cell r="H4460" t="str">
            <v>Nguyễn Thị</v>
          </cell>
          <cell r="I4460" t="str">
            <v>Nguyệt</v>
          </cell>
          <cell r="J4460" t="str">
            <v>K2TR</v>
          </cell>
          <cell r="K4460" t="str">
            <v>TR</v>
          </cell>
          <cell r="L4460">
            <v>2</v>
          </cell>
          <cell r="M4460" t="str">
            <v>KTTH</v>
          </cell>
          <cell r="N4460">
            <v>729</v>
          </cell>
          <cell r="O4460" t="str">
            <v>21/05/2018</v>
          </cell>
          <cell r="P4460">
            <v>0</v>
          </cell>
          <cell r="Q4460" t="str">
            <v>Nga</v>
          </cell>
        </row>
        <row r="4461">
          <cell r="E4461" t="str">
            <v>TX080598</v>
          </cell>
          <cell r="F4461">
            <v>0</v>
          </cell>
          <cell r="G4461">
            <v>0</v>
          </cell>
          <cell r="H4461" t="str">
            <v>Hoàng Thị</v>
          </cell>
          <cell r="I4461" t="str">
            <v>Nhàn</v>
          </cell>
          <cell r="J4461" t="str">
            <v>K2TR</v>
          </cell>
          <cell r="K4461" t="str">
            <v>TR</v>
          </cell>
          <cell r="L4461">
            <v>2</v>
          </cell>
          <cell r="M4461" t="str">
            <v>KTTH</v>
          </cell>
          <cell r="N4461">
            <v>729</v>
          </cell>
          <cell r="O4461" t="str">
            <v>21/05/2018</v>
          </cell>
          <cell r="P4461">
            <v>0</v>
          </cell>
          <cell r="Q4461" t="str">
            <v>Nga</v>
          </cell>
        </row>
        <row r="4462">
          <cell r="E4462" t="str">
            <v>TX080599</v>
          </cell>
          <cell r="F4462">
            <v>0</v>
          </cell>
          <cell r="G4462">
            <v>0</v>
          </cell>
          <cell r="H4462" t="str">
            <v xml:space="preserve">Khuất Thị </v>
          </cell>
          <cell r="I4462" t="str">
            <v>Nhàn</v>
          </cell>
          <cell r="J4462" t="str">
            <v>K2TR</v>
          </cell>
          <cell r="K4462" t="str">
            <v>TR</v>
          </cell>
          <cell r="L4462">
            <v>2</v>
          </cell>
          <cell r="M4462" t="str">
            <v>KTTH</v>
          </cell>
          <cell r="N4462">
            <v>729</v>
          </cell>
          <cell r="O4462" t="str">
            <v>21/05/2018</v>
          </cell>
          <cell r="P4462">
            <v>0</v>
          </cell>
          <cell r="Q4462" t="str">
            <v>Nga</v>
          </cell>
        </row>
        <row r="4463">
          <cell r="E4463" t="str">
            <v>TX080604</v>
          </cell>
          <cell r="F4463">
            <v>0</v>
          </cell>
          <cell r="G4463">
            <v>0</v>
          </cell>
          <cell r="H4463" t="str">
            <v>Bùi Thị</v>
          </cell>
          <cell r="I4463" t="str">
            <v>Nhung</v>
          </cell>
          <cell r="J4463" t="str">
            <v>K2TR</v>
          </cell>
          <cell r="K4463" t="str">
            <v>TR</v>
          </cell>
          <cell r="L4463">
            <v>2</v>
          </cell>
          <cell r="M4463" t="str">
            <v>KTTH</v>
          </cell>
          <cell r="N4463">
            <v>729</v>
          </cell>
          <cell r="O4463" t="str">
            <v>21/05/2018</v>
          </cell>
          <cell r="P4463">
            <v>0</v>
          </cell>
          <cell r="Q4463" t="str">
            <v>Nga</v>
          </cell>
        </row>
        <row r="4464">
          <cell r="E4464" t="str">
            <v>TX080605</v>
          </cell>
          <cell r="F4464">
            <v>0</v>
          </cell>
          <cell r="G4464">
            <v>0</v>
          </cell>
          <cell r="H4464" t="str">
            <v>Đỗ Thị Trang</v>
          </cell>
          <cell r="I4464" t="str">
            <v>Nhung</v>
          </cell>
          <cell r="J4464" t="str">
            <v>K2TR</v>
          </cell>
          <cell r="K4464" t="str">
            <v>TR</v>
          </cell>
          <cell r="L4464">
            <v>2</v>
          </cell>
          <cell r="M4464" t="str">
            <v>KTTH</v>
          </cell>
          <cell r="N4464">
            <v>729</v>
          </cell>
          <cell r="O4464" t="str">
            <v>21/05/2018</v>
          </cell>
          <cell r="P4464">
            <v>0</v>
          </cell>
          <cell r="Q4464" t="str">
            <v>Nga</v>
          </cell>
        </row>
        <row r="4465">
          <cell r="E4465" t="str">
            <v>TX080607</v>
          </cell>
          <cell r="F4465">
            <v>0</v>
          </cell>
          <cell r="G4465">
            <v>0</v>
          </cell>
          <cell r="H4465" t="str">
            <v>Hà Thị</v>
          </cell>
          <cell r="I4465" t="str">
            <v>Nhung</v>
          </cell>
          <cell r="J4465" t="str">
            <v>K2TR</v>
          </cell>
          <cell r="K4465" t="str">
            <v>TR</v>
          </cell>
          <cell r="L4465">
            <v>2</v>
          </cell>
          <cell r="M4465" t="str">
            <v>KTTH</v>
          </cell>
          <cell r="N4465">
            <v>729</v>
          </cell>
          <cell r="O4465" t="str">
            <v>21/05/2018</v>
          </cell>
          <cell r="P4465">
            <v>0</v>
          </cell>
          <cell r="Q4465" t="str">
            <v>Nga</v>
          </cell>
        </row>
        <row r="4466">
          <cell r="E4466" t="str">
            <v>TX080608</v>
          </cell>
          <cell r="F4466">
            <v>0</v>
          </cell>
          <cell r="G4466">
            <v>0</v>
          </cell>
          <cell r="H4466" t="str">
            <v>Nguyễn Thị</v>
          </cell>
          <cell r="I4466" t="str">
            <v>Nhung</v>
          </cell>
          <cell r="J4466" t="str">
            <v>K2TR</v>
          </cell>
          <cell r="K4466" t="str">
            <v>TR</v>
          </cell>
          <cell r="L4466">
            <v>2</v>
          </cell>
          <cell r="M4466" t="str">
            <v>KTTH</v>
          </cell>
          <cell r="N4466">
            <v>729</v>
          </cell>
          <cell r="O4466" t="str">
            <v>21/05/2018</v>
          </cell>
          <cell r="P4466">
            <v>0</v>
          </cell>
          <cell r="Q4466" t="str">
            <v>Nga</v>
          </cell>
        </row>
        <row r="4467">
          <cell r="E4467" t="str">
            <v>TX080610</v>
          </cell>
          <cell r="F4467">
            <v>0</v>
          </cell>
          <cell r="G4467">
            <v>0</v>
          </cell>
          <cell r="H4467" t="str">
            <v xml:space="preserve">Phạm Thị </v>
          </cell>
          <cell r="I4467" t="str">
            <v>Nhung</v>
          </cell>
          <cell r="J4467" t="str">
            <v>K2TR</v>
          </cell>
          <cell r="K4467" t="str">
            <v>TR</v>
          </cell>
          <cell r="L4467">
            <v>2</v>
          </cell>
          <cell r="M4467" t="str">
            <v>KTTH</v>
          </cell>
          <cell r="N4467">
            <v>729</v>
          </cell>
          <cell r="O4467" t="str">
            <v>21/05/2018</v>
          </cell>
          <cell r="P4467">
            <v>0</v>
          </cell>
          <cell r="Q4467" t="str">
            <v>Nga</v>
          </cell>
        </row>
        <row r="4468">
          <cell r="E4468" t="str">
            <v>TX080611</v>
          </cell>
          <cell r="F4468">
            <v>0</v>
          </cell>
          <cell r="G4468">
            <v>0</v>
          </cell>
          <cell r="H4468" t="str">
            <v>Trần Thị Hồng</v>
          </cell>
          <cell r="I4468" t="str">
            <v>Nhung</v>
          </cell>
          <cell r="J4468" t="str">
            <v>K2TR</v>
          </cell>
          <cell r="K4468" t="str">
            <v>TR</v>
          </cell>
          <cell r="L4468">
            <v>2</v>
          </cell>
          <cell r="M4468" t="str">
            <v>KTTH</v>
          </cell>
          <cell r="N4468">
            <v>729</v>
          </cell>
          <cell r="O4468" t="str">
            <v>21/05/2018</v>
          </cell>
          <cell r="P4468">
            <v>0</v>
          </cell>
          <cell r="Q4468" t="str">
            <v>Nga</v>
          </cell>
        </row>
        <row r="4469">
          <cell r="E4469" t="str">
            <v>TX080621</v>
          </cell>
          <cell r="F4469">
            <v>0</v>
          </cell>
          <cell r="G4469">
            <v>0</v>
          </cell>
          <cell r="H4469" t="str">
            <v>Đỗ Văn</v>
          </cell>
          <cell r="I4469" t="str">
            <v>Phi</v>
          </cell>
          <cell r="J4469" t="str">
            <v>K2TR</v>
          </cell>
          <cell r="K4469" t="str">
            <v>TR</v>
          </cell>
          <cell r="L4469">
            <v>2</v>
          </cell>
          <cell r="M4469" t="str">
            <v>KTTH</v>
          </cell>
          <cell r="N4469">
            <v>729</v>
          </cell>
          <cell r="O4469" t="str">
            <v>21/05/2018</v>
          </cell>
          <cell r="P4469">
            <v>0</v>
          </cell>
          <cell r="Q4469" t="str">
            <v>Nga</v>
          </cell>
        </row>
        <row r="4470">
          <cell r="E4470" t="str">
            <v>TX080625</v>
          </cell>
          <cell r="F4470">
            <v>0</v>
          </cell>
          <cell r="G4470">
            <v>0</v>
          </cell>
          <cell r="H4470" t="str">
            <v>Nguyễn Hạnh</v>
          </cell>
          <cell r="I4470" t="str">
            <v>Phúc</v>
          </cell>
          <cell r="J4470" t="str">
            <v>K2TR</v>
          </cell>
          <cell r="K4470" t="str">
            <v>TR</v>
          </cell>
          <cell r="L4470">
            <v>2</v>
          </cell>
          <cell r="M4470" t="str">
            <v>KTTH</v>
          </cell>
          <cell r="N4470">
            <v>729</v>
          </cell>
          <cell r="O4470" t="str">
            <v>21/05/2018</v>
          </cell>
          <cell r="P4470">
            <v>0</v>
          </cell>
          <cell r="Q4470" t="str">
            <v>Nga</v>
          </cell>
        </row>
        <row r="4471">
          <cell r="E4471" t="str">
            <v>TX080630</v>
          </cell>
          <cell r="F4471">
            <v>0</v>
          </cell>
          <cell r="G4471">
            <v>0</v>
          </cell>
          <cell r="H4471" t="str">
            <v>Cao Thị Lan</v>
          </cell>
          <cell r="I4471" t="str">
            <v>Phương</v>
          </cell>
          <cell r="J4471" t="str">
            <v>K2TR</v>
          </cell>
          <cell r="K4471" t="str">
            <v>TR</v>
          </cell>
          <cell r="L4471">
            <v>2</v>
          </cell>
          <cell r="M4471" t="str">
            <v>KTTH</v>
          </cell>
          <cell r="N4471">
            <v>729</v>
          </cell>
          <cell r="O4471" t="str">
            <v>21/05/2018</v>
          </cell>
          <cell r="P4471">
            <v>0</v>
          </cell>
          <cell r="Q4471" t="str">
            <v>Nga</v>
          </cell>
        </row>
        <row r="4472">
          <cell r="E4472" t="str">
            <v>TX080631</v>
          </cell>
          <cell r="F4472">
            <v>0</v>
          </cell>
          <cell r="G4472">
            <v>0</v>
          </cell>
          <cell r="H4472" t="str">
            <v>Hà Thị</v>
          </cell>
          <cell r="I4472" t="str">
            <v>Phương</v>
          </cell>
          <cell r="J4472" t="str">
            <v>K2TR</v>
          </cell>
          <cell r="K4472" t="str">
            <v>TR</v>
          </cell>
          <cell r="L4472">
            <v>2</v>
          </cell>
          <cell r="M4472" t="str">
            <v>KTTH</v>
          </cell>
          <cell r="N4472">
            <v>729</v>
          </cell>
          <cell r="O4472" t="str">
            <v>21/05/2018</v>
          </cell>
          <cell r="P4472">
            <v>0</v>
          </cell>
          <cell r="Q4472" t="str">
            <v>Nga</v>
          </cell>
        </row>
        <row r="4473">
          <cell r="E4473" t="str">
            <v>TX080632</v>
          </cell>
          <cell r="F4473">
            <v>0</v>
          </cell>
          <cell r="G4473">
            <v>0</v>
          </cell>
          <cell r="H4473" t="str">
            <v>Lê Thị Lan</v>
          </cell>
          <cell r="I4473" t="str">
            <v>Phương</v>
          </cell>
          <cell r="J4473" t="str">
            <v>K2TR</v>
          </cell>
          <cell r="K4473" t="str">
            <v>TR</v>
          </cell>
          <cell r="L4473">
            <v>2</v>
          </cell>
          <cell r="M4473" t="str">
            <v>KTTH</v>
          </cell>
          <cell r="N4473">
            <v>729</v>
          </cell>
          <cell r="O4473" t="str">
            <v>21/05/2018</v>
          </cell>
          <cell r="P4473">
            <v>0</v>
          </cell>
          <cell r="Q4473" t="str">
            <v>Nga</v>
          </cell>
        </row>
        <row r="4474">
          <cell r="E4474" t="str">
            <v>TX080639</v>
          </cell>
          <cell r="F4474">
            <v>0</v>
          </cell>
          <cell r="G4474">
            <v>0</v>
          </cell>
          <cell r="H4474" t="str">
            <v>Nguyễn Thị</v>
          </cell>
          <cell r="I4474" t="str">
            <v>Phương</v>
          </cell>
          <cell r="J4474" t="str">
            <v>K2TR</v>
          </cell>
          <cell r="K4474" t="str">
            <v>TR</v>
          </cell>
          <cell r="L4474">
            <v>2</v>
          </cell>
          <cell r="M4474" t="str">
            <v>KTTH</v>
          </cell>
          <cell r="N4474">
            <v>729</v>
          </cell>
          <cell r="O4474" t="str">
            <v>21/05/2018</v>
          </cell>
          <cell r="P4474">
            <v>0</v>
          </cell>
          <cell r="Q4474" t="str">
            <v>Nga</v>
          </cell>
        </row>
        <row r="4475">
          <cell r="E4475" t="str">
            <v>TX080640</v>
          </cell>
          <cell r="F4475">
            <v>0</v>
          </cell>
          <cell r="G4475">
            <v>0</v>
          </cell>
          <cell r="H4475" t="str">
            <v>Nguyễn Thị</v>
          </cell>
          <cell r="I4475" t="str">
            <v>Phương</v>
          </cell>
          <cell r="J4475" t="str">
            <v>K2TR</v>
          </cell>
          <cell r="K4475" t="str">
            <v>TR</v>
          </cell>
          <cell r="L4475">
            <v>2</v>
          </cell>
          <cell r="M4475" t="str">
            <v>KTTH</v>
          </cell>
          <cell r="N4475">
            <v>729</v>
          </cell>
          <cell r="O4475" t="str">
            <v>21/05/2018</v>
          </cell>
          <cell r="P4475">
            <v>0</v>
          </cell>
          <cell r="Q4475" t="str">
            <v>Nga</v>
          </cell>
        </row>
        <row r="4476">
          <cell r="E4476" t="str">
            <v>TX080641</v>
          </cell>
          <cell r="F4476">
            <v>0</v>
          </cell>
          <cell r="G4476">
            <v>0</v>
          </cell>
          <cell r="H4476" t="str">
            <v>Nguyễn Thị Thu</v>
          </cell>
          <cell r="I4476" t="str">
            <v>Phương</v>
          </cell>
          <cell r="J4476" t="str">
            <v>K2TR</v>
          </cell>
          <cell r="K4476" t="str">
            <v>TR</v>
          </cell>
          <cell r="L4476">
            <v>2</v>
          </cell>
          <cell r="M4476" t="str">
            <v>KTTH</v>
          </cell>
          <cell r="N4476">
            <v>729</v>
          </cell>
          <cell r="O4476" t="str">
            <v>21/05/2018</v>
          </cell>
          <cell r="P4476">
            <v>0</v>
          </cell>
          <cell r="Q4476" t="str">
            <v>Nga</v>
          </cell>
        </row>
        <row r="4477">
          <cell r="E4477" t="str">
            <v>TX080643</v>
          </cell>
          <cell r="F4477">
            <v>0</v>
          </cell>
          <cell r="G4477">
            <v>0</v>
          </cell>
          <cell r="H4477" t="str">
            <v>Trần Hồng</v>
          </cell>
          <cell r="I4477" t="str">
            <v>Phương</v>
          </cell>
          <cell r="J4477" t="str">
            <v>K2TR</v>
          </cell>
          <cell r="K4477" t="str">
            <v>TR</v>
          </cell>
          <cell r="L4477">
            <v>2</v>
          </cell>
          <cell r="M4477" t="str">
            <v>KTTH</v>
          </cell>
          <cell r="N4477">
            <v>729</v>
          </cell>
          <cell r="O4477" t="str">
            <v>21/05/2018</v>
          </cell>
          <cell r="P4477">
            <v>0</v>
          </cell>
          <cell r="Q4477" t="str">
            <v>Nga</v>
          </cell>
        </row>
        <row r="4478">
          <cell r="E4478" t="str">
            <v>TX080649</v>
          </cell>
          <cell r="F4478">
            <v>0</v>
          </cell>
          <cell r="G4478">
            <v>0</v>
          </cell>
          <cell r="H4478" t="str">
            <v>Đặng Thị Thu</v>
          </cell>
          <cell r="I4478" t="str">
            <v>Phượng</v>
          </cell>
          <cell r="J4478" t="str">
            <v>K2TR</v>
          </cell>
          <cell r="K4478" t="str">
            <v>TR</v>
          </cell>
          <cell r="L4478">
            <v>2</v>
          </cell>
          <cell r="M4478" t="str">
            <v>KTTH</v>
          </cell>
          <cell r="N4478">
            <v>729</v>
          </cell>
          <cell r="O4478" t="str">
            <v>21/05/2018</v>
          </cell>
          <cell r="P4478">
            <v>0</v>
          </cell>
          <cell r="Q4478" t="str">
            <v>Nga</v>
          </cell>
        </row>
        <row r="4479">
          <cell r="E4479" t="str">
            <v>TX080650</v>
          </cell>
          <cell r="F4479">
            <v>0</v>
          </cell>
          <cell r="G4479">
            <v>0</v>
          </cell>
          <cell r="H4479" t="str">
            <v>Nguyễn Thị</v>
          </cell>
          <cell r="I4479" t="str">
            <v>Phượng</v>
          </cell>
          <cell r="J4479" t="str">
            <v>K2TR</v>
          </cell>
          <cell r="K4479" t="str">
            <v>TR</v>
          </cell>
          <cell r="L4479">
            <v>2</v>
          </cell>
          <cell r="M4479" t="str">
            <v>KTTH</v>
          </cell>
          <cell r="N4479">
            <v>729</v>
          </cell>
          <cell r="O4479" t="str">
            <v>21/05/2018</v>
          </cell>
          <cell r="P4479">
            <v>0</v>
          </cell>
          <cell r="Q4479" t="str">
            <v>Nga</v>
          </cell>
        </row>
        <row r="4480">
          <cell r="E4480" t="str">
            <v>TX080652</v>
          </cell>
          <cell r="F4480">
            <v>0</v>
          </cell>
          <cell r="G4480">
            <v>0</v>
          </cell>
          <cell r="H4480" t="str">
            <v>Phạm Thị</v>
          </cell>
          <cell r="I4480" t="str">
            <v>Phượng</v>
          </cell>
          <cell r="J4480" t="str">
            <v>K2TR</v>
          </cell>
          <cell r="K4480" t="str">
            <v>TR</v>
          </cell>
          <cell r="L4480">
            <v>2</v>
          </cell>
          <cell r="M4480" t="str">
            <v>KTTH</v>
          </cell>
          <cell r="N4480">
            <v>729</v>
          </cell>
          <cell r="O4480" t="str">
            <v>21/05/2018</v>
          </cell>
          <cell r="P4480">
            <v>0</v>
          </cell>
          <cell r="Q4480" t="str">
            <v>Nga</v>
          </cell>
        </row>
        <row r="4481">
          <cell r="E4481" t="str">
            <v>TX080660</v>
          </cell>
          <cell r="F4481">
            <v>0</v>
          </cell>
          <cell r="G4481">
            <v>0</v>
          </cell>
          <cell r="H4481" t="str">
            <v>Nguyễn Mạnh</v>
          </cell>
          <cell r="I4481" t="str">
            <v>Quân</v>
          </cell>
          <cell r="J4481" t="str">
            <v>K2TR</v>
          </cell>
          <cell r="K4481" t="str">
            <v>TR</v>
          </cell>
          <cell r="L4481">
            <v>2</v>
          </cell>
          <cell r="M4481" t="str">
            <v>KTTH</v>
          </cell>
          <cell r="N4481">
            <v>729</v>
          </cell>
          <cell r="O4481" t="str">
            <v>21/05/2018</v>
          </cell>
          <cell r="P4481">
            <v>0</v>
          </cell>
          <cell r="Q4481" t="str">
            <v>Nga</v>
          </cell>
        </row>
        <row r="4482">
          <cell r="E4482" t="str">
            <v>TX080668</v>
          </cell>
          <cell r="F4482">
            <v>0</v>
          </cell>
          <cell r="G4482">
            <v>0</v>
          </cell>
          <cell r="H4482" t="str">
            <v>Hoàng Thị</v>
          </cell>
          <cell r="I4482" t="str">
            <v>Quế</v>
          </cell>
          <cell r="J4482" t="str">
            <v>K2TR</v>
          </cell>
          <cell r="K4482" t="str">
            <v>TR</v>
          </cell>
          <cell r="L4482">
            <v>2</v>
          </cell>
          <cell r="M4482" t="str">
            <v>KTTH</v>
          </cell>
          <cell r="N4482">
            <v>729</v>
          </cell>
          <cell r="O4482" t="str">
            <v>21/05/2018</v>
          </cell>
          <cell r="P4482">
            <v>0</v>
          </cell>
          <cell r="Q4482" t="str">
            <v>Nga</v>
          </cell>
        </row>
        <row r="4483">
          <cell r="E4483" t="str">
            <v>TX080673</v>
          </cell>
          <cell r="F4483">
            <v>0</v>
          </cell>
          <cell r="G4483">
            <v>0</v>
          </cell>
          <cell r="H4483" t="str">
            <v>Hoàng Tố</v>
          </cell>
          <cell r="I4483" t="str">
            <v>Quyên</v>
          </cell>
          <cell r="J4483" t="str">
            <v>K2TR</v>
          </cell>
          <cell r="K4483" t="str">
            <v>TR</v>
          </cell>
          <cell r="L4483">
            <v>2</v>
          </cell>
          <cell r="M4483" t="str">
            <v>KTTH</v>
          </cell>
          <cell r="N4483">
            <v>729</v>
          </cell>
          <cell r="O4483" t="str">
            <v>21/05/2018</v>
          </cell>
          <cell r="P4483">
            <v>0</v>
          </cell>
          <cell r="Q4483" t="str">
            <v>Nga</v>
          </cell>
        </row>
        <row r="4484">
          <cell r="E4484" t="str">
            <v>TX080674</v>
          </cell>
          <cell r="F4484">
            <v>0</v>
          </cell>
          <cell r="G4484">
            <v>0</v>
          </cell>
          <cell r="H4484" t="str">
            <v xml:space="preserve">Nguyễn Thị </v>
          </cell>
          <cell r="I4484" t="str">
            <v>Quyên</v>
          </cell>
          <cell r="J4484" t="str">
            <v>K2TR</v>
          </cell>
          <cell r="K4484" t="str">
            <v>TR</v>
          </cell>
          <cell r="L4484">
            <v>2</v>
          </cell>
          <cell r="M4484" t="str">
            <v>KTTH</v>
          </cell>
          <cell r="N4484">
            <v>729</v>
          </cell>
          <cell r="O4484" t="str">
            <v>21/05/2018</v>
          </cell>
          <cell r="P4484">
            <v>0</v>
          </cell>
          <cell r="Q4484" t="str">
            <v>Nga</v>
          </cell>
        </row>
        <row r="4485">
          <cell r="E4485" t="str">
            <v>TX080688</v>
          </cell>
          <cell r="F4485">
            <v>0</v>
          </cell>
          <cell r="G4485">
            <v>0</v>
          </cell>
          <cell r="H4485" t="str">
            <v xml:space="preserve">Khúc Thị </v>
          </cell>
          <cell r="I4485" t="str">
            <v>Sinh</v>
          </cell>
          <cell r="J4485" t="str">
            <v>K2TR</v>
          </cell>
          <cell r="K4485" t="str">
            <v>TR</v>
          </cell>
          <cell r="L4485">
            <v>2</v>
          </cell>
          <cell r="M4485" t="str">
            <v>KTTH</v>
          </cell>
          <cell r="N4485">
            <v>729</v>
          </cell>
          <cell r="O4485" t="str">
            <v>21/05/2018</v>
          </cell>
          <cell r="P4485">
            <v>0</v>
          </cell>
          <cell r="Q4485" t="str">
            <v>Nga</v>
          </cell>
        </row>
        <row r="4486">
          <cell r="E4486" t="str">
            <v>TX080695</v>
          </cell>
          <cell r="F4486">
            <v>0</v>
          </cell>
          <cell r="G4486">
            <v>0</v>
          </cell>
          <cell r="H4486" t="str">
            <v>Chu Thị</v>
          </cell>
          <cell r="I4486" t="str">
            <v>Tâm</v>
          </cell>
          <cell r="J4486" t="str">
            <v>K2TR</v>
          </cell>
          <cell r="K4486" t="str">
            <v>TR</v>
          </cell>
          <cell r="L4486">
            <v>2</v>
          </cell>
          <cell r="M4486" t="str">
            <v>KTTH</v>
          </cell>
          <cell r="N4486">
            <v>729</v>
          </cell>
          <cell r="O4486" t="str">
            <v>21/05/2018</v>
          </cell>
          <cell r="P4486">
            <v>0</v>
          </cell>
          <cell r="Q4486" t="str">
            <v>Nga</v>
          </cell>
        </row>
        <row r="4487">
          <cell r="E4487" t="str">
            <v>TX080698</v>
          </cell>
          <cell r="F4487">
            <v>0</v>
          </cell>
          <cell r="G4487">
            <v>0</v>
          </cell>
          <cell r="H4487" t="str">
            <v>Phí Thị Thanh</v>
          </cell>
          <cell r="I4487" t="str">
            <v>Tâm</v>
          </cell>
          <cell r="J4487" t="str">
            <v>K2TR</v>
          </cell>
          <cell r="K4487" t="str">
            <v>TR</v>
          </cell>
          <cell r="L4487">
            <v>2</v>
          </cell>
          <cell r="M4487" t="str">
            <v>KTTH</v>
          </cell>
          <cell r="N4487">
            <v>729</v>
          </cell>
          <cell r="O4487" t="str">
            <v>21/05/2018</v>
          </cell>
          <cell r="P4487">
            <v>0</v>
          </cell>
          <cell r="Q4487" t="str">
            <v>Nga</v>
          </cell>
        </row>
        <row r="4488">
          <cell r="E4488" t="str">
            <v>TX080699</v>
          </cell>
          <cell r="F4488">
            <v>0</v>
          </cell>
          <cell r="G4488">
            <v>0</v>
          </cell>
          <cell r="H4488" t="str">
            <v>Võ Thị Thanh</v>
          </cell>
          <cell r="I4488" t="str">
            <v>Tâm</v>
          </cell>
          <cell r="J4488" t="str">
            <v>K2TR</v>
          </cell>
          <cell r="K4488" t="str">
            <v>TR</v>
          </cell>
          <cell r="L4488">
            <v>2</v>
          </cell>
          <cell r="M4488" t="str">
            <v>KTTH</v>
          </cell>
          <cell r="N4488">
            <v>729</v>
          </cell>
          <cell r="O4488" t="str">
            <v>21/05/2018</v>
          </cell>
          <cell r="P4488">
            <v>0</v>
          </cell>
          <cell r="Q4488" t="str">
            <v>Nga</v>
          </cell>
        </row>
        <row r="4489">
          <cell r="E4489" t="str">
            <v>TX080704</v>
          </cell>
          <cell r="F4489">
            <v>0</v>
          </cell>
          <cell r="G4489">
            <v>0</v>
          </cell>
          <cell r="H4489" t="str">
            <v>Vũ Xuân</v>
          </cell>
          <cell r="I4489" t="str">
            <v>Thái</v>
          </cell>
          <cell r="J4489" t="str">
            <v>K2TR</v>
          </cell>
          <cell r="K4489" t="str">
            <v>TR</v>
          </cell>
          <cell r="L4489">
            <v>2</v>
          </cell>
          <cell r="M4489" t="str">
            <v>KTTH</v>
          </cell>
          <cell r="N4489">
            <v>729</v>
          </cell>
          <cell r="O4489" t="str">
            <v>21/05/2018</v>
          </cell>
          <cell r="P4489">
            <v>0</v>
          </cell>
          <cell r="Q4489" t="str">
            <v>Nga</v>
          </cell>
        </row>
        <row r="4490">
          <cell r="E4490" t="str">
            <v>TX080715</v>
          </cell>
          <cell r="F4490">
            <v>0</v>
          </cell>
          <cell r="G4490">
            <v>0</v>
          </cell>
          <cell r="H4490" t="str">
            <v>Phùng Cao</v>
          </cell>
          <cell r="I4490" t="str">
            <v>Thắng</v>
          </cell>
          <cell r="J4490" t="str">
            <v>K2TR</v>
          </cell>
          <cell r="K4490" t="str">
            <v>TR</v>
          </cell>
          <cell r="L4490">
            <v>2</v>
          </cell>
          <cell r="M4490" t="str">
            <v>KTTH</v>
          </cell>
          <cell r="N4490">
            <v>729</v>
          </cell>
          <cell r="O4490" t="str">
            <v>21/05/2018</v>
          </cell>
          <cell r="P4490">
            <v>0</v>
          </cell>
          <cell r="Q4490" t="str">
            <v>Nga</v>
          </cell>
        </row>
        <row r="4491">
          <cell r="E4491" t="str">
            <v>TX080722</v>
          </cell>
          <cell r="F4491">
            <v>0</v>
          </cell>
          <cell r="G4491">
            <v>0</v>
          </cell>
          <cell r="H4491" t="str">
            <v xml:space="preserve">Ngô Thị  </v>
          </cell>
          <cell r="I4491" t="str">
            <v>Thanh</v>
          </cell>
          <cell r="J4491" t="str">
            <v>K2TR</v>
          </cell>
          <cell r="K4491" t="str">
            <v>TR</v>
          </cell>
          <cell r="L4491">
            <v>2</v>
          </cell>
          <cell r="M4491" t="str">
            <v>KTTH</v>
          </cell>
          <cell r="N4491">
            <v>729</v>
          </cell>
          <cell r="O4491" t="str">
            <v>21/05/2018</v>
          </cell>
          <cell r="P4491">
            <v>0</v>
          </cell>
          <cell r="Q4491" t="str">
            <v>Nga</v>
          </cell>
        </row>
        <row r="4492">
          <cell r="E4492" t="str">
            <v>TX080723</v>
          </cell>
          <cell r="F4492">
            <v>0</v>
          </cell>
          <cell r="G4492">
            <v>0</v>
          </cell>
          <cell r="H4492" t="str">
            <v>Nguyễn Thị</v>
          </cell>
          <cell r="I4492" t="str">
            <v>Thanh</v>
          </cell>
          <cell r="J4492" t="str">
            <v>K2TR</v>
          </cell>
          <cell r="K4492" t="str">
            <v>TR</v>
          </cell>
          <cell r="L4492">
            <v>2</v>
          </cell>
          <cell r="M4492" t="str">
            <v>KTTH</v>
          </cell>
          <cell r="N4492">
            <v>729</v>
          </cell>
          <cell r="O4492" t="str">
            <v>21/05/2018</v>
          </cell>
          <cell r="P4492">
            <v>0</v>
          </cell>
          <cell r="Q4492" t="str">
            <v>Nga</v>
          </cell>
        </row>
        <row r="4493">
          <cell r="E4493" t="str">
            <v>TX080734</v>
          </cell>
          <cell r="F4493">
            <v>0</v>
          </cell>
          <cell r="G4493">
            <v>0</v>
          </cell>
          <cell r="H4493" t="str">
            <v>Nguyễn Quý</v>
          </cell>
          <cell r="I4493" t="str">
            <v>Thành</v>
          </cell>
          <cell r="J4493" t="str">
            <v>K2TR</v>
          </cell>
          <cell r="K4493" t="str">
            <v>TR</v>
          </cell>
          <cell r="L4493">
            <v>2</v>
          </cell>
          <cell r="M4493" t="str">
            <v>KTTH</v>
          </cell>
          <cell r="N4493">
            <v>729</v>
          </cell>
          <cell r="O4493" t="str">
            <v>21/05/2018</v>
          </cell>
          <cell r="P4493">
            <v>0</v>
          </cell>
          <cell r="Q4493" t="str">
            <v>Nga</v>
          </cell>
        </row>
        <row r="4494">
          <cell r="E4494" t="str">
            <v>TX080736</v>
          </cell>
          <cell r="F4494">
            <v>0</v>
          </cell>
          <cell r="G4494">
            <v>0</v>
          </cell>
          <cell r="H4494" t="str">
            <v xml:space="preserve">Phạm Xuân </v>
          </cell>
          <cell r="I4494" t="str">
            <v>Thành</v>
          </cell>
          <cell r="J4494" t="str">
            <v>K2TR</v>
          </cell>
          <cell r="K4494" t="str">
            <v>TR</v>
          </cell>
          <cell r="L4494">
            <v>2</v>
          </cell>
          <cell r="M4494" t="str">
            <v>KTTH</v>
          </cell>
          <cell r="N4494">
            <v>729</v>
          </cell>
          <cell r="O4494" t="str">
            <v>21/05/2018</v>
          </cell>
          <cell r="P4494">
            <v>0</v>
          </cell>
          <cell r="Q4494" t="str">
            <v>Nga</v>
          </cell>
        </row>
        <row r="4495">
          <cell r="E4495" t="str">
            <v>TX080748</v>
          </cell>
          <cell r="F4495">
            <v>0</v>
          </cell>
          <cell r="G4495">
            <v>0</v>
          </cell>
          <cell r="H4495" t="str">
            <v xml:space="preserve">Nguyễn Thị </v>
          </cell>
          <cell r="I4495" t="str">
            <v>Thao</v>
          </cell>
          <cell r="J4495" t="str">
            <v>K2TR</v>
          </cell>
          <cell r="K4495" t="str">
            <v>TR</v>
          </cell>
          <cell r="L4495">
            <v>2</v>
          </cell>
          <cell r="M4495" t="str">
            <v>KTTH</v>
          </cell>
          <cell r="N4495">
            <v>729</v>
          </cell>
          <cell r="O4495" t="str">
            <v>21/05/2018</v>
          </cell>
          <cell r="P4495">
            <v>0</v>
          </cell>
          <cell r="Q4495" t="str">
            <v>Nga</v>
          </cell>
        </row>
        <row r="4496">
          <cell r="E4496" t="str">
            <v>TX080749</v>
          </cell>
          <cell r="F4496">
            <v>0</v>
          </cell>
          <cell r="G4496">
            <v>0</v>
          </cell>
          <cell r="H4496" t="str">
            <v>Bùi Phương</v>
          </cell>
          <cell r="I4496" t="str">
            <v>Thảo</v>
          </cell>
          <cell r="J4496" t="str">
            <v>K2TR</v>
          </cell>
          <cell r="K4496" t="str">
            <v>TR</v>
          </cell>
          <cell r="L4496">
            <v>2</v>
          </cell>
          <cell r="M4496" t="str">
            <v>KTTH</v>
          </cell>
          <cell r="N4496">
            <v>729</v>
          </cell>
          <cell r="O4496" t="str">
            <v>21/05/2018</v>
          </cell>
          <cell r="P4496">
            <v>0</v>
          </cell>
          <cell r="Q4496" t="str">
            <v>Nga</v>
          </cell>
        </row>
        <row r="4497">
          <cell r="E4497" t="str">
            <v>TX080750</v>
          </cell>
          <cell r="F4497">
            <v>0</v>
          </cell>
          <cell r="G4497">
            <v>0</v>
          </cell>
          <cell r="H4497" t="str">
            <v>Bùi Thị</v>
          </cell>
          <cell r="I4497" t="str">
            <v>Thảo</v>
          </cell>
          <cell r="J4497" t="str">
            <v>K2TR</v>
          </cell>
          <cell r="K4497" t="str">
            <v>TR</v>
          </cell>
          <cell r="L4497">
            <v>2</v>
          </cell>
          <cell r="M4497" t="str">
            <v>KTTH</v>
          </cell>
          <cell r="N4497">
            <v>729</v>
          </cell>
          <cell r="O4497" t="str">
            <v>21/05/2018</v>
          </cell>
          <cell r="P4497">
            <v>0</v>
          </cell>
          <cell r="Q4497" t="str">
            <v>Nga</v>
          </cell>
        </row>
        <row r="4498">
          <cell r="E4498" t="str">
            <v>TX080751</v>
          </cell>
          <cell r="F4498">
            <v>0</v>
          </cell>
          <cell r="G4498">
            <v>0</v>
          </cell>
          <cell r="H4498" t="str">
            <v>Dương Bích</v>
          </cell>
          <cell r="I4498" t="str">
            <v>Thảo</v>
          </cell>
          <cell r="J4498" t="str">
            <v>K2TR</v>
          </cell>
          <cell r="K4498" t="str">
            <v>TR</v>
          </cell>
          <cell r="L4498">
            <v>2</v>
          </cell>
          <cell r="M4498" t="str">
            <v>KTTH</v>
          </cell>
          <cell r="N4498">
            <v>729</v>
          </cell>
          <cell r="O4498" t="str">
            <v>21/05/2018</v>
          </cell>
          <cell r="P4498">
            <v>0</v>
          </cell>
          <cell r="Q4498" t="str">
            <v>Nga</v>
          </cell>
        </row>
        <row r="4499">
          <cell r="E4499" t="str">
            <v>TX080752</v>
          </cell>
          <cell r="F4499">
            <v>0</v>
          </cell>
          <cell r="G4499">
            <v>0</v>
          </cell>
          <cell r="H4499" t="str">
            <v xml:space="preserve">Lê Thị Phương </v>
          </cell>
          <cell r="I4499" t="str">
            <v>Thảo</v>
          </cell>
          <cell r="J4499" t="str">
            <v>K2TR</v>
          </cell>
          <cell r="K4499" t="str">
            <v>TR</v>
          </cell>
          <cell r="L4499">
            <v>2</v>
          </cell>
          <cell r="M4499" t="str">
            <v>KTTH</v>
          </cell>
          <cell r="N4499">
            <v>729</v>
          </cell>
          <cell r="O4499" t="str">
            <v>21/05/2018</v>
          </cell>
          <cell r="P4499">
            <v>0</v>
          </cell>
          <cell r="Q4499" t="str">
            <v>Nga</v>
          </cell>
        </row>
        <row r="4500">
          <cell r="E4500" t="str">
            <v>TX080753</v>
          </cell>
          <cell r="F4500">
            <v>0</v>
          </cell>
          <cell r="G4500">
            <v>0</v>
          </cell>
          <cell r="H4500" t="str">
            <v>Nguyễn Thị</v>
          </cell>
          <cell r="I4500" t="str">
            <v>Thảo</v>
          </cell>
          <cell r="J4500" t="str">
            <v>K2TR</v>
          </cell>
          <cell r="K4500" t="str">
            <v>TR</v>
          </cell>
          <cell r="L4500">
            <v>2</v>
          </cell>
          <cell r="M4500" t="str">
            <v>KTTH</v>
          </cell>
          <cell r="N4500">
            <v>729</v>
          </cell>
          <cell r="O4500" t="str">
            <v>21/05/2018</v>
          </cell>
          <cell r="P4500">
            <v>0</v>
          </cell>
          <cell r="Q4500" t="str">
            <v>Nga</v>
          </cell>
        </row>
        <row r="4501">
          <cell r="E4501" t="str">
            <v>TX080756</v>
          </cell>
          <cell r="F4501">
            <v>0</v>
          </cell>
          <cell r="G4501">
            <v>0</v>
          </cell>
          <cell r="H4501" t="str">
            <v xml:space="preserve">Trịnh Thị Phương </v>
          </cell>
          <cell r="I4501" t="str">
            <v>Thảo</v>
          </cell>
          <cell r="J4501" t="str">
            <v>K2TR</v>
          </cell>
          <cell r="K4501" t="str">
            <v>TR</v>
          </cell>
          <cell r="L4501">
            <v>2</v>
          </cell>
          <cell r="M4501" t="str">
            <v>KTTH</v>
          </cell>
          <cell r="N4501">
            <v>729</v>
          </cell>
          <cell r="O4501" t="str">
            <v>21/05/2018</v>
          </cell>
          <cell r="P4501">
            <v>0</v>
          </cell>
          <cell r="Q4501" t="str">
            <v>Nga</v>
          </cell>
        </row>
        <row r="4502">
          <cell r="E4502" t="str">
            <v>TX080759</v>
          </cell>
          <cell r="F4502">
            <v>0</v>
          </cell>
          <cell r="G4502">
            <v>0</v>
          </cell>
          <cell r="H4502" t="str">
            <v>Hồ Văn</v>
          </cell>
          <cell r="I4502" t="str">
            <v>Thế</v>
          </cell>
          <cell r="J4502" t="str">
            <v>K2TR</v>
          </cell>
          <cell r="K4502" t="str">
            <v>TR</v>
          </cell>
          <cell r="L4502">
            <v>2</v>
          </cell>
          <cell r="M4502" t="str">
            <v>KTTH</v>
          </cell>
          <cell r="N4502">
            <v>729</v>
          </cell>
          <cell r="O4502" t="str">
            <v>21/05/2018</v>
          </cell>
          <cell r="P4502">
            <v>0</v>
          </cell>
          <cell r="Q4502" t="str">
            <v>Nga</v>
          </cell>
        </row>
        <row r="4503">
          <cell r="E4503" t="str">
            <v>TX080765</v>
          </cell>
          <cell r="F4503">
            <v>0</v>
          </cell>
          <cell r="G4503">
            <v>0</v>
          </cell>
          <cell r="H4503" t="str">
            <v xml:space="preserve">Nguyễn Thị Hồng </v>
          </cell>
          <cell r="I4503" t="str">
            <v>Thịnh</v>
          </cell>
          <cell r="J4503" t="str">
            <v>K2TR</v>
          </cell>
          <cell r="K4503" t="str">
            <v>TR</v>
          </cell>
          <cell r="L4503">
            <v>2</v>
          </cell>
          <cell r="M4503" t="str">
            <v>KTTH</v>
          </cell>
          <cell r="N4503">
            <v>729</v>
          </cell>
          <cell r="O4503" t="str">
            <v>21/05/2018</v>
          </cell>
          <cell r="P4503">
            <v>0</v>
          </cell>
          <cell r="Q4503" t="str">
            <v>Nga</v>
          </cell>
        </row>
        <row r="4504">
          <cell r="E4504" t="str">
            <v>TX080767</v>
          </cell>
          <cell r="F4504">
            <v>0</v>
          </cell>
          <cell r="G4504">
            <v>0</v>
          </cell>
          <cell r="H4504" t="str">
            <v>Phạm Ngọc</v>
          </cell>
          <cell r="I4504" t="str">
            <v>Thịnh</v>
          </cell>
          <cell r="J4504" t="str">
            <v>K2TR</v>
          </cell>
          <cell r="K4504" t="str">
            <v>TR</v>
          </cell>
          <cell r="L4504">
            <v>2</v>
          </cell>
          <cell r="M4504" t="str">
            <v>KTTH</v>
          </cell>
          <cell r="N4504">
            <v>729</v>
          </cell>
          <cell r="O4504" t="str">
            <v>21/05/2018</v>
          </cell>
          <cell r="P4504">
            <v>0</v>
          </cell>
          <cell r="Q4504" t="str">
            <v>Nga</v>
          </cell>
        </row>
        <row r="4505">
          <cell r="E4505" t="str">
            <v>TX080769</v>
          </cell>
          <cell r="F4505">
            <v>0</v>
          </cell>
          <cell r="G4505">
            <v>0</v>
          </cell>
          <cell r="H4505" t="str">
            <v>Vũ Huy</v>
          </cell>
          <cell r="I4505" t="str">
            <v>Thịnh</v>
          </cell>
          <cell r="J4505" t="str">
            <v>K2TR</v>
          </cell>
          <cell r="K4505" t="str">
            <v>TR</v>
          </cell>
          <cell r="L4505">
            <v>2</v>
          </cell>
          <cell r="M4505" t="str">
            <v>KTTH</v>
          </cell>
          <cell r="N4505">
            <v>729</v>
          </cell>
          <cell r="O4505" t="str">
            <v>21/05/2018</v>
          </cell>
          <cell r="P4505">
            <v>0</v>
          </cell>
          <cell r="Q4505" t="str">
            <v>Nga</v>
          </cell>
        </row>
        <row r="4506">
          <cell r="E4506" t="str">
            <v>TX080779</v>
          </cell>
          <cell r="F4506">
            <v>0</v>
          </cell>
          <cell r="G4506">
            <v>0</v>
          </cell>
          <cell r="H4506" t="str">
            <v>Nguyễn Ngọc</v>
          </cell>
          <cell r="I4506" t="str">
            <v>Thu</v>
          </cell>
          <cell r="J4506" t="str">
            <v>K2TR</v>
          </cell>
          <cell r="K4506" t="str">
            <v>TR</v>
          </cell>
          <cell r="L4506">
            <v>2</v>
          </cell>
          <cell r="M4506" t="str">
            <v>KTTH</v>
          </cell>
          <cell r="N4506">
            <v>729</v>
          </cell>
          <cell r="O4506" t="str">
            <v>21/05/2018</v>
          </cell>
          <cell r="P4506">
            <v>0</v>
          </cell>
          <cell r="Q4506" t="str">
            <v>Nga</v>
          </cell>
        </row>
        <row r="4507">
          <cell r="E4507" t="str">
            <v>TX080780</v>
          </cell>
          <cell r="F4507">
            <v>0</v>
          </cell>
          <cell r="G4507">
            <v>0</v>
          </cell>
          <cell r="H4507" t="str">
            <v>Nguyễn Thị Hoài</v>
          </cell>
          <cell r="I4507" t="str">
            <v>Thu</v>
          </cell>
          <cell r="J4507" t="str">
            <v>K2TR</v>
          </cell>
          <cell r="K4507" t="str">
            <v>TR</v>
          </cell>
          <cell r="L4507">
            <v>2</v>
          </cell>
          <cell r="M4507" t="str">
            <v>KTTH</v>
          </cell>
          <cell r="N4507">
            <v>729</v>
          </cell>
          <cell r="O4507" t="str">
            <v>21/05/2018</v>
          </cell>
          <cell r="P4507">
            <v>0</v>
          </cell>
          <cell r="Q4507" t="str">
            <v>Nga</v>
          </cell>
        </row>
        <row r="4508">
          <cell r="E4508" t="str">
            <v>TX080784</v>
          </cell>
          <cell r="F4508">
            <v>0</v>
          </cell>
          <cell r="G4508">
            <v>0</v>
          </cell>
          <cell r="H4508" t="str">
            <v xml:space="preserve">Hoàng Thị Minh </v>
          </cell>
          <cell r="I4508" t="str">
            <v>Thuần</v>
          </cell>
          <cell r="J4508" t="str">
            <v>K2TR</v>
          </cell>
          <cell r="K4508" t="str">
            <v>TR</v>
          </cell>
          <cell r="L4508">
            <v>2</v>
          </cell>
          <cell r="M4508" t="str">
            <v>KTTH</v>
          </cell>
          <cell r="N4508">
            <v>729</v>
          </cell>
          <cell r="O4508" t="str">
            <v>21/05/2018</v>
          </cell>
          <cell r="P4508">
            <v>0</v>
          </cell>
          <cell r="Q4508" t="str">
            <v>Nga</v>
          </cell>
        </row>
        <row r="4509">
          <cell r="E4509" t="str">
            <v>TX080787</v>
          </cell>
          <cell r="F4509">
            <v>0</v>
          </cell>
          <cell r="G4509">
            <v>0</v>
          </cell>
          <cell r="H4509" t="str">
            <v xml:space="preserve">Trần Thị </v>
          </cell>
          <cell r="I4509" t="str">
            <v xml:space="preserve">Thương </v>
          </cell>
          <cell r="J4509" t="str">
            <v>K2TR</v>
          </cell>
          <cell r="K4509" t="str">
            <v>TR</v>
          </cell>
          <cell r="L4509">
            <v>2</v>
          </cell>
          <cell r="M4509" t="str">
            <v>KTTH</v>
          </cell>
          <cell r="N4509">
            <v>729</v>
          </cell>
          <cell r="O4509" t="str">
            <v>21/05/2018</v>
          </cell>
          <cell r="P4509">
            <v>0</v>
          </cell>
          <cell r="Q4509" t="str">
            <v>Nga</v>
          </cell>
        </row>
        <row r="4510">
          <cell r="E4510" t="str">
            <v>TX080789</v>
          </cell>
          <cell r="F4510">
            <v>0</v>
          </cell>
          <cell r="G4510">
            <v>0</v>
          </cell>
          <cell r="H4510" t="str">
            <v>Đỗ Hồng</v>
          </cell>
          <cell r="I4510" t="str">
            <v>Thuý</v>
          </cell>
          <cell r="J4510" t="str">
            <v>K2TR</v>
          </cell>
          <cell r="K4510" t="str">
            <v>TR</v>
          </cell>
          <cell r="L4510">
            <v>2</v>
          </cell>
          <cell r="M4510" t="str">
            <v>KTTH</v>
          </cell>
          <cell r="N4510">
            <v>729</v>
          </cell>
          <cell r="O4510" t="str">
            <v>21/05/2018</v>
          </cell>
          <cell r="P4510">
            <v>0</v>
          </cell>
          <cell r="Q4510" t="str">
            <v>Nga</v>
          </cell>
        </row>
        <row r="4511">
          <cell r="E4511" t="str">
            <v>TX080790</v>
          </cell>
          <cell r="F4511">
            <v>0</v>
          </cell>
          <cell r="G4511">
            <v>0</v>
          </cell>
          <cell r="H4511" t="str">
            <v>Đỗ Minh</v>
          </cell>
          <cell r="I4511" t="str">
            <v>Thuý</v>
          </cell>
          <cell r="J4511" t="str">
            <v>K2TR</v>
          </cell>
          <cell r="K4511" t="str">
            <v>TR</v>
          </cell>
          <cell r="L4511">
            <v>2</v>
          </cell>
          <cell r="M4511" t="str">
            <v>KTTH</v>
          </cell>
          <cell r="N4511">
            <v>729</v>
          </cell>
          <cell r="O4511" t="str">
            <v>21/05/2018</v>
          </cell>
          <cell r="P4511">
            <v>0</v>
          </cell>
          <cell r="Q4511" t="str">
            <v>Nga</v>
          </cell>
        </row>
        <row r="4512">
          <cell r="E4512" t="str">
            <v>TX080791</v>
          </cell>
          <cell r="F4512">
            <v>0</v>
          </cell>
          <cell r="G4512">
            <v>0</v>
          </cell>
          <cell r="H4512" t="str">
            <v>Dương Thị</v>
          </cell>
          <cell r="I4512" t="str">
            <v>Thuý</v>
          </cell>
          <cell r="J4512" t="str">
            <v>K2TR</v>
          </cell>
          <cell r="K4512" t="str">
            <v>TR</v>
          </cell>
          <cell r="L4512">
            <v>2</v>
          </cell>
          <cell r="M4512" t="str">
            <v>KTTH</v>
          </cell>
          <cell r="N4512">
            <v>729</v>
          </cell>
          <cell r="O4512" t="str">
            <v>21/05/2018</v>
          </cell>
          <cell r="P4512">
            <v>0</v>
          </cell>
          <cell r="Q4512" t="str">
            <v>Nga</v>
          </cell>
        </row>
        <row r="4513">
          <cell r="E4513" t="str">
            <v>TX080792</v>
          </cell>
          <cell r="F4513">
            <v>0</v>
          </cell>
          <cell r="G4513">
            <v>0</v>
          </cell>
          <cell r="H4513" t="str">
            <v xml:space="preserve">Ngô Thị Kim </v>
          </cell>
          <cell r="I4513" t="str">
            <v>Thuý</v>
          </cell>
          <cell r="J4513" t="str">
            <v>K2TR</v>
          </cell>
          <cell r="K4513" t="str">
            <v>TR</v>
          </cell>
          <cell r="L4513">
            <v>2</v>
          </cell>
          <cell r="M4513" t="str">
            <v>KTTH</v>
          </cell>
          <cell r="N4513">
            <v>729</v>
          </cell>
          <cell r="O4513" t="str">
            <v>21/05/2018</v>
          </cell>
          <cell r="P4513">
            <v>0</v>
          </cell>
          <cell r="Q4513" t="str">
            <v>Nga</v>
          </cell>
        </row>
        <row r="4514">
          <cell r="E4514" t="str">
            <v>TX080793</v>
          </cell>
          <cell r="F4514">
            <v>0</v>
          </cell>
          <cell r="G4514">
            <v>0</v>
          </cell>
          <cell r="H4514" t="str">
            <v>Nguyễn Thanh</v>
          </cell>
          <cell r="I4514" t="str">
            <v>Thuý</v>
          </cell>
          <cell r="J4514" t="str">
            <v>K2TR</v>
          </cell>
          <cell r="K4514" t="str">
            <v>TR</v>
          </cell>
          <cell r="L4514">
            <v>2</v>
          </cell>
          <cell r="M4514" t="str">
            <v>KTTH</v>
          </cell>
          <cell r="N4514">
            <v>729</v>
          </cell>
          <cell r="O4514" t="str">
            <v>21/05/2018</v>
          </cell>
          <cell r="P4514">
            <v>0</v>
          </cell>
          <cell r="Q4514" t="str">
            <v>Nga</v>
          </cell>
        </row>
        <row r="4515">
          <cell r="E4515" t="str">
            <v>TX080794</v>
          </cell>
          <cell r="F4515">
            <v>0</v>
          </cell>
          <cell r="G4515">
            <v>0</v>
          </cell>
          <cell r="H4515" t="str">
            <v>Nguyễn Thị</v>
          </cell>
          <cell r="I4515" t="str">
            <v>Thuý</v>
          </cell>
          <cell r="J4515" t="str">
            <v>K2TR</v>
          </cell>
          <cell r="K4515" t="str">
            <v>TR</v>
          </cell>
          <cell r="L4515">
            <v>2</v>
          </cell>
          <cell r="M4515" t="str">
            <v>KTTH</v>
          </cell>
          <cell r="N4515">
            <v>729</v>
          </cell>
          <cell r="O4515" t="str">
            <v>21/05/2018</v>
          </cell>
          <cell r="P4515">
            <v>0</v>
          </cell>
          <cell r="Q4515" t="str">
            <v>Nga</v>
          </cell>
        </row>
        <row r="4516">
          <cell r="E4516" t="str">
            <v>TX080795</v>
          </cell>
          <cell r="F4516">
            <v>0</v>
          </cell>
          <cell r="G4516">
            <v>0</v>
          </cell>
          <cell r="H4516" t="str">
            <v xml:space="preserve">Nguyễn Thị </v>
          </cell>
          <cell r="I4516" t="str">
            <v>Thuý</v>
          </cell>
          <cell r="J4516" t="str">
            <v>K2TR</v>
          </cell>
          <cell r="K4516" t="str">
            <v>TR</v>
          </cell>
          <cell r="L4516">
            <v>2</v>
          </cell>
          <cell r="M4516" t="str">
            <v>KTTH</v>
          </cell>
          <cell r="N4516">
            <v>729</v>
          </cell>
          <cell r="O4516" t="str">
            <v>21/05/2018</v>
          </cell>
          <cell r="P4516">
            <v>0</v>
          </cell>
          <cell r="Q4516" t="str">
            <v>Nga</v>
          </cell>
        </row>
        <row r="4517">
          <cell r="E4517" t="str">
            <v>TX080796</v>
          </cell>
          <cell r="F4517">
            <v>0</v>
          </cell>
          <cell r="G4517">
            <v>0</v>
          </cell>
          <cell r="H4517" t="str">
            <v xml:space="preserve">Vũ Thị Thu </v>
          </cell>
          <cell r="I4517" t="str">
            <v>Thuý</v>
          </cell>
          <cell r="J4517" t="str">
            <v>K2TR</v>
          </cell>
          <cell r="K4517" t="str">
            <v>TR</v>
          </cell>
          <cell r="L4517">
            <v>2</v>
          </cell>
          <cell r="M4517" t="str">
            <v>KTTH</v>
          </cell>
          <cell r="N4517">
            <v>729</v>
          </cell>
          <cell r="O4517" t="str">
            <v>21/05/2018</v>
          </cell>
          <cell r="P4517">
            <v>0</v>
          </cell>
          <cell r="Q4517" t="str">
            <v>Nga</v>
          </cell>
        </row>
        <row r="4518">
          <cell r="E4518" t="str">
            <v>TX080797</v>
          </cell>
          <cell r="F4518">
            <v>0</v>
          </cell>
          <cell r="G4518">
            <v>0</v>
          </cell>
          <cell r="H4518" t="str">
            <v xml:space="preserve">Lê Phương </v>
          </cell>
          <cell r="I4518" t="str">
            <v>Thuỳ</v>
          </cell>
          <cell r="J4518" t="str">
            <v>K2TR</v>
          </cell>
          <cell r="K4518" t="str">
            <v>TR</v>
          </cell>
          <cell r="L4518">
            <v>2</v>
          </cell>
          <cell r="M4518" t="str">
            <v>KTTH</v>
          </cell>
          <cell r="N4518">
            <v>729</v>
          </cell>
          <cell r="O4518" t="str">
            <v>21/05/2018</v>
          </cell>
          <cell r="P4518">
            <v>0</v>
          </cell>
          <cell r="Q4518" t="str">
            <v>Nga</v>
          </cell>
        </row>
        <row r="4519">
          <cell r="E4519" t="str">
            <v>TX080804</v>
          </cell>
          <cell r="F4519">
            <v>0</v>
          </cell>
          <cell r="G4519">
            <v>0</v>
          </cell>
          <cell r="H4519" t="str">
            <v xml:space="preserve">Đào Thu </v>
          </cell>
          <cell r="I4519" t="str">
            <v>Thuỷ</v>
          </cell>
          <cell r="J4519" t="str">
            <v>K2TR</v>
          </cell>
          <cell r="K4519" t="str">
            <v>TR</v>
          </cell>
          <cell r="L4519">
            <v>2</v>
          </cell>
          <cell r="M4519" t="str">
            <v>KTTH</v>
          </cell>
          <cell r="N4519">
            <v>729</v>
          </cell>
          <cell r="O4519" t="str">
            <v>21/05/2018</v>
          </cell>
          <cell r="P4519">
            <v>0</v>
          </cell>
          <cell r="Q4519" t="str">
            <v>Nga</v>
          </cell>
        </row>
        <row r="4520">
          <cell r="E4520" t="str">
            <v>TX080811</v>
          </cell>
          <cell r="F4520">
            <v>0</v>
          </cell>
          <cell r="G4520">
            <v>0</v>
          </cell>
          <cell r="H4520" t="str">
            <v>Trịnh Thị Bích</v>
          </cell>
          <cell r="I4520" t="str">
            <v>Thuỷ</v>
          </cell>
          <cell r="J4520" t="str">
            <v>K2TR</v>
          </cell>
          <cell r="K4520" t="str">
            <v>TR</v>
          </cell>
          <cell r="L4520">
            <v>2</v>
          </cell>
          <cell r="M4520" t="str">
            <v>KTTH</v>
          </cell>
          <cell r="N4520">
            <v>729</v>
          </cell>
          <cell r="O4520" t="str">
            <v>21/05/2018</v>
          </cell>
          <cell r="P4520">
            <v>0</v>
          </cell>
          <cell r="Q4520" t="str">
            <v>Nga</v>
          </cell>
        </row>
        <row r="4521">
          <cell r="E4521" t="str">
            <v>TX080818</v>
          </cell>
          <cell r="F4521">
            <v>0</v>
          </cell>
          <cell r="G4521">
            <v>0</v>
          </cell>
          <cell r="H4521" t="str">
            <v xml:space="preserve">Hoàng Thị </v>
          </cell>
          <cell r="I4521" t="str">
            <v>Thủy</v>
          </cell>
          <cell r="J4521" t="str">
            <v>K2TR</v>
          </cell>
          <cell r="K4521" t="str">
            <v>TR</v>
          </cell>
          <cell r="L4521">
            <v>2</v>
          </cell>
          <cell r="M4521" t="str">
            <v>KTTH</v>
          </cell>
          <cell r="N4521">
            <v>729</v>
          </cell>
          <cell r="O4521" t="str">
            <v>21/05/2018</v>
          </cell>
          <cell r="P4521">
            <v>0</v>
          </cell>
          <cell r="Q4521" t="str">
            <v>Nga</v>
          </cell>
        </row>
        <row r="4522">
          <cell r="E4522" t="str">
            <v>TX080820</v>
          </cell>
          <cell r="F4522">
            <v>0</v>
          </cell>
          <cell r="G4522">
            <v>0</v>
          </cell>
          <cell r="H4522" t="str">
            <v>Vũ Thị Thanh</v>
          </cell>
          <cell r="I4522" t="str">
            <v>Thủy</v>
          </cell>
          <cell r="J4522" t="str">
            <v>K2TR</v>
          </cell>
          <cell r="K4522" t="str">
            <v>TR</v>
          </cell>
          <cell r="L4522">
            <v>2</v>
          </cell>
          <cell r="M4522" t="str">
            <v>KTTH</v>
          </cell>
          <cell r="N4522">
            <v>729</v>
          </cell>
          <cell r="O4522" t="str">
            <v>21/05/2018</v>
          </cell>
          <cell r="P4522">
            <v>0</v>
          </cell>
          <cell r="Q4522" t="str">
            <v>Nga</v>
          </cell>
        </row>
        <row r="4523">
          <cell r="E4523" t="str">
            <v>TX080825</v>
          </cell>
          <cell r="F4523">
            <v>0</v>
          </cell>
          <cell r="G4523">
            <v>0</v>
          </cell>
          <cell r="H4523" t="str">
            <v>Lê Thị Hồng</v>
          </cell>
          <cell r="I4523" t="str">
            <v>Tiến</v>
          </cell>
          <cell r="J4523" t="str">
            <v>K2TR</v>
          </cell>
          <cell r="K4523" t="str">
            <v>TR</v>
          </cell>
          <cell r="L4523">
            <v>2</v>
          </cell>
          <cell r="M4523" t="str">
            <v>KTTH</v>
          </cell>
          <cell r="N4523">
            <v>729</v>
          </cell>
          <cell r="O4523" t="str">
            <v>21/05/2018</v>
          </cell>
          <cell r="P4523">
            <v>0</v>
          </cell>
          <cell r="Q4523" t="str">
            <v>Nga</v>
          </cell>
        </row>
        <row r="4524">
          <cell r="E4524" t="str">
            <v>TX080831</v>
          </cell>
          <cell r="F4524">
            <v>0</v>
          </cell>
          <cell r="G4524">
            <v>0</v>
          </cell>
          <cell r="H4524" t="str">
            <v xml:space="preserve">Đỗ Thị </v>
          </cell>
          <cell r="I4524" t="str">
            <v>Tính</v>
          </cell>
          <cell r="J4524" t="str">
            <v>K2TR</v>
          </cell>
          <cell r="K4524" t="str">
            <v>TR</v>
          </cell>
          <cell r="L4524">
            <v>2</v>
          </cell>
          <cell r="M4524" t="str">
            <v>KTTH</v>
          </cell>
          <cell r="N4524">
            <v>729</v>
          </cell>
          <cell r="O4524" t="str">
            <v>21/05/2018</v>
          </cell>
          <cell r="P4524">
            <v>0</v>
          </cell>
          <cell r="Q4524" t="str">
            <v>Nga</v>
          </cell>
        </row>
        <row r="4525">
          <cell r="E4525" t="str">
            <v>TX080832</v>
          </cell>
          <cell r="F4525">
            <v>0</v>
          </cell>
          <cell r="G4525">
            <v>0</v>
          </cell>
          <cell r="H4525" t="str">
            <v>Phạm Văn</v>
          </cell>
          <cell r="I4525" t="str">
            <v>Tính</v>
          </cell>
          <cell r="J4525" t="str">
            <v>K2TR</v>
          </cell>
          <cell r="K4525" t="str">
            <v>TR</v>
          </cell>
          <cell r="L4525">
            <v>2</v>
          </cell>
          <cell r="M4525" t="str">
            <v>KTTH</v>
          </cell>
          <cell r="N4525">
            <v>729</v>
          </cell>
          <cell r="O4525" t="str">
            <v>21/05/2018</v>
          </cell>
          <cell r="P4525">
            <v>0</v>
          </cell>
          <cell r="Q4525" t="str">
            <v>Nga</v>
          </cell>
        </row>
        <row r="4526">
          <cell r="E4526" t="str">
            <v>TX080839</v>
          </cell>
          <cell r="F4526">
            <v>0</v>
          </cell>
          <cell r="G4526">
            <v>0</v>
          </cell>
          <cell r="H4526" t="str">
            <v xml:space="preserve">Thiều Quang </v>
          </cell>
          <cell r="I4526" t="str">
            <v>Toàn</v>
          </cell>
          <cell r="J4526" t="str">
            <v>K2TR</v>
          </cell>
          <cell r="K4526" t="str">
            <v>TR</v>
          </cell>
          <cell r="L4526">
            <v>2</v>
          </cell>
          <cell r="M4526" t="str">
            <v>KTTH</v>
          </cell>
          <cell r="N4526">
            <v>729</v>
          </cell>
          <cell r="O4526" t="str">
            <v>21/05/2018</v>
          </cell>
          <cell r="P4526">
            <v>0</v>
          </cell>
          <cell r="Q4526" t="str">
            <v>Nga</v>
          </cell>
        </row>
        <row r="4527">
          <cell r="E4527" t="str">
            <v>TX080842</v>
          </cell>
          <cell r="F4527">
            <v>0</v>
          </cell>
          <cell r="G4527">
            <v>0</v>
          </cell>
          <cell r="H4527" t="str">
            <v>Bùi Thị Thu</v>
          </cell>
          <cell r="I4527" t="str">
            <v>Trang</v>
          </cell>
          <cell r="J4527" t="str">
            <v>K2TR</v>
          </cell>
          <cell r="K4527" t="str">
            <v>TR</v>
          </cell>
          <cell r="L4527">
            <v>2</v>
          </cell>
          <cell r="M4527" t="str">
            <v>KTTH</v>
          </cell>
          <cell r="N4527">
            <v>729</v>
          </cell>
          <cell r="O4527" t="str">
            <v>21/05/2018</v>
          </cell>
          <cell r="P4527">
            <v>0</v>
          </cell>
          <cell r="Q4527" t="str">
            <v>Nga</v>
          </cell>
        </row>
        <row r="4528">
          <cell r="E4528" t="str">
            <v>TX080845</v>
          </cell>
          <cell r="F4528">
            <v>0</v>
          </cell>
          <cell r="G4528">
            <v>0</v>
          </cell>
          <cell r="H4528" t="str">
            <v>Hoàng Thu</v>
          </cell>
          <cell r="I4528" t="str">
            <v>Trang</v>
          </cell>
          <cell r="J4528" t="str">
            <v>K2TR</v>
          </cell>
          <cell r="K4528" t="str">
            <v>TR</v>
          </cell>
          <cell r="L4528">
            <v>2</v>
          </cell>
          <cell r="M4528" t="str">
            <v>KTTH</v>
          </cell>
          <cell r="N4528">
            <v>729</v>
          </cell>
          <cell r="O4528" t="str">
            <v>21/05/2018</v>
          </cell>
          <cell r="P4528">
            <v>0</v>
          </cell>
          <cell r="Q4528" t="str">
            <v>Nga</v>
          </cell>
        </row>
        <row r="4529">
          <cell r="E4529" t="str">
            <v>TX080846</v>
          </cell>
          <cell r="F4529">
            <v>0</v>
          </cell>
          <cell r="G4529">
            <v>0</v>
          </cell>
          <cell r="H4529" t="str">
            <v>Nguyễn Thị</v>
          </cell>
          <cell r="I4529" t="str">
            <v>Trang</v>
          </cell>
          <cell r="J4529" t="str">
            <v>K2TR</v>
          </cell>
          <cell r="K4529" t="str">
            <v>TR</v>
          </cell>
          <cell r="L4529">
            <v>2</v>
          </cell>
          <cell r="M4529" t="str">
            <v>KTTH</v>
          </cell>
          <cell r="N4529">
            <v>729</v>
          </cell>
          <cell r="O4529" t="str">
            <v>21/05/2018</v>
          </cell>
          <cell r="P4529">
            <v>0</v>
          </cell>
          <cell r="Q4529" t="str">
            <v>Nga</v>
          </cell>
        </row>
        <row r="4530">
          <cell r="E4530" t="str">
            <v>TX080854</v>
          </cell>
          <cell r="F4530">
            <v>0</v>
          </cell>
          <cell r="G4530">
            <v>0</v>
          </cell>
          <cell r="H4530" t="str">
            <v>Phạm Thị Thu</v>
          </cell>
          <cell r="I4530" t="str">
            <v>Trang</v>
          </cell>
          <cell r="J4530" t="str">
            <v>K2TR</v>
          </cell>
          <cell r="K4530" t="str">
            <v>TR</v>
          </cell>
          <cell r="L4530">
            <v>2</v>
          </cell>
          <cell r="M4530" t="str">
            <v>KTTH</v>
          </cell>
          <cell r="N4530">
            <v>729</v>
          </cell>
          <cell r="O4530" t="str">
            <v>21/05/2018</v>
          </cell>
          <cell r="P4530">
            <v>0</v>
          </cell>
          <cell r="Q4530" t="str">
            <v>Nga</v>
          </cell>
        </row>
        <row r="4531">
          <cell r="E4531" t="str">
            <v>TX080860</v>
          </cell>
          <cell r="F4531">
            <v>0</v>
          </cell>
          <cell r="G4531">
            <v>0</v>
          </cell>
          <cell r="H4531" t="str">
            <v>Lê</v>
          </cell>
          <cell r="I4531" t="str">
            <v>Trung</v>
          </cell>
          <cell r="J4531" t="str">
            <v>K2TR</v>
          </cell>
          <cell r="K4531" t="str">
            <v>TR</v>
          </cell>
          <cell r="L4531">
            <v>2</v>
          </cell>
          <cell r="M4531" t="str">
            <v>KTTH</v>
          </cell>
          <cell r="N4531">
            <v>729</v>
          </cell>
          <cell r="O4531" t="str">
            <v>21/05/2018</v>
          </cell>
          <cell r="P4531">
            <v>0</v>
          </cell>
          <cell r="Q4531" t="str">
            <v>Nga</v>
          </cell>
        </row>
        <row r="4532">
          <cell r="E4532" t="str">
            <v>TX080861</v>
          </cell>
          <cell r="F4532">
            <v>0</v>
          </cell>
          <cell r="G4532">
            <v>0</v>
          </cell>
          <cell r="H4532" t="str">
            <v>Lê Văn</v>
          </cell>
          <cell r="I4532" t="str">
            <v>Trung</v>
          </cell>
          <cell r="J4532" t="str">
            <v>K2TR</v>
          </cell>
          <cell r="K4532" t="str">
            <v>TR</v>
          </cell>
          <cell r="L4532">
            <v>2</v>
          </cell>
          <cell r="M4532" t="str">
            <v>KTTH</v>
          </cell>
          <cell r="N4532">
            <v>729</v>
          </cell>
          <cell r="O4532" t="str">
            <v>21/05/2018</v>
          </cell>
          <cell r="P4532">
            <v>0</v>
          </cell>
          <cell r="Q4532" t="str">
            <v>Nga</v>
          </cell>
        </row>
        <row r="4533">
          <cell r="E4533" t="str">
            <v>TX080862</v>
          </cell>
          <cell r="F4533">
            <v>0</v>
          </cell>
          <cell r="G4533">
            <v>0</v>
          </cell>
          <cell r="H4533" t="str">
            <v>Ngô Quang</v>
          </cell>
          <cell r="I4533" t="str">
            <v>Trung</v>
          </cell>
          <cell r="J4533" t="str">
            <v>K2TR</v>
          </cell>
          <cell r="K4533" t="str">
            <v>TR</v>
          </cell>
          <cell r="L4533">
            <v>2</v>
          </cell>
          <cell r="M4533" t="str">
            <v>KTTH</v>
          </cell>
          <cell r="N4533">
            <v>729</v>
          </cell>
          <cell r="O4533" t="str">
            <v>21/05/2018</v>
          </cell>
          <cell r="P4533">
            <v>0</v>
          </cell>
          <cell r="Q4533" t="str">
            <v>Nga</v>
          </cell>
        </row>
        <row r="4534">
          <cell r="E4534" t="str">
            <v>TX080874</v>
          </cell>
          <cell r="F4534">
            <v>0</v>
          </cell>
          <cell r="G4534">
            <v>0</v>
          </cell>
          <cell r="H4534" t="str">
            <v>Đỗ Thị Cẩm</v>
          </cell>
          <cell r="I4534" t="str">
            <v>Tú</v>
          </cell>
          <cell r="J4534" t="str">
            <v>K2TR</v>
          </cell>
          <cell r="K4534" t="str">
            <v>TR</v>
          </cell>
          <cell r="L4534">
            <v>2</v>
          </cell>
          <cell r="M4534" t="str">
            <v>KTTH</v>
          </cell>
          <cell r="N4534">
            <v>729</v>
          </cell>
          <cell r="O4534" t="str">
            <v>21/05/2018</v>
          </cell>
          <cell r="P4534">
            <v>0</v>
          </cell>
          <cell r="Q4534" t="str">
            <v>Nga</v>
          </cell>
        </row>
        <row r="4535">
          <cell r="E4535" t="str">
            <v>TX080877</v>
          </cell>
          <cell r="F4535">
            <v>0</v>
          </cell>
          <cell r="G4535">
            <v>0</v>
          </cell>
          <cell r="H4535" t="str">
            <v xml:space="preserve">Phạm Anh </v>
          </cell>
          <cell r="I4535" t="str">
            <v>Tú</v>
          </cell>
          <cell r="J4535" t="str">
            <v>K2TR</v>
          </cell>
          <cell r="K4535" t="str">
            <v>TR</v>
          </cell>
          <cell r="L4535">
            <v>2</v>
          </cell>
          <cell r="M4535" t="str">
            <v>KTTH</v>
          </cell>
          <cell r="N4535">
            <v>729</v>
          </cell>
          <cell r="O4535" t="str">
            <v>21/05/2018</v>
          </cell>
          <cell r="P4535">
            <v>0</v>
          </cell>
          <cell r="Q4535" t="str">
            <v>Nga</v>
          </cell>
        </row>
        <row r="4536">
          <cell r="E4536" t="str">
            <v>TX080882</v>
          </cell>
          <cell r="F4536">
            <v>0</v>
          </cell>
          <cell r="G4536">
            <v>0</v>
          </cell>
          <cell r="H4536" t="str">
            <v>Chu Minh</v>
          </cell>
          <cell r="I4536" t="str">
            <v>Tuấn</v>
          </cell>
          <cell r="J4536" t="str">
            <v>K2TR</v>
          </cell>
          <cell r="K4536" t="str">
            <v>TR</v>
          </cell>
          <cell r="L4536">
            <v>2</v>
          </cell>
          <cell r="M4536" t="str">
            <v>KTTH</v>
          </cell>
          <cell r="N4536">
            <v>729</v>
          </cell>
          <cell r="O4536" t="str">
            <v>21/05/2018</v>
          </cell>
          <cell r="P4536">
            <v>0</v>
          </cell>
          <cell r="Q4536" t="str">
            <v>Nga</v>
          </cell>
        </row>
        <row r="4537">
          <cell r="E4537" t="str">
            <v>TX080888</v>
          </cell>
          <cell r="F4537">
            <v>0</v>
          </cell>
          <cell r="G4537">
            <v>0</v>
          </cell>
          <cell r="H4537" t="str">
            <v>Lê Minh</v>
          </cell>
          <cell r="I4537" t="str">
            <v>Tuấn</v>
          </cell>
          <cell r="J4537" t="str">
            <v>K2TR</v>
          </cell>
          <cell r="K4537" t="str">
            <v>TR</v>
          </cell>
          <cell r="L4537">
            <v>2</v>
          </cell>
          <cell r="M4537" t="str">
            <v>KTTH</v>
          </cell>
          <cell r="N4537">
            <v>729</v>
          </cell>
          <cell r="O4537" t="str">
            <v>21/05/2018</v>
          </cell>
          <cell r="P4537">
            <v>0</v>
          </cell>
          <cell r="Q4537" t="str">
            <v>Nga</v>
          </cell>
        </row>
        <row r="4538">
          <cell r="E4538" t="str">
            <v>TX080897</v>
          </cell>
          <cell r="F4538">
            <v>0</v>
          </cell>
          <cell r="G4538">
            <v>0</v>
          </cell>
          <cell r="H4538" t="str">
            <v xml:space="preserve">Nguyễn Văn </v>
          </cell>
          <cell r="I4538" t="str">
            <v xml:space="preserve">Tuấn </v>
          </cell>
          <cell r="J4538" t="str">
            <v>K2TR</v>
          </cell>
          <cell r="K4538" t="str">
            <v>TR</v>
          </cell>
          <cell r="L4538">
            <v>2</v>
          </cell>
          <cell r="M4538" t="str">
            <v>KTTH</v>
          </cell>
          <cell r="N4538">
            <v>729</v>
          </cell>
          <cell r="O4538" t="str">
            <v>21/05/2018</v>
          </cell>
          <cell r="P4538">
            <v>0</v>
          </cell>
          <cell r="Q4538" t="str">
            <v>Nga</v>
          </cell>
        </row>
        <row r="4539">
          <cell r="E4539" t="str">
            <v>TX080909</v>
          </cell>
          <cell r="F4539">
            <v>0</v>
          </cell>
          <cell r="G4539">
            <v>0</v>
          </cell>
          <cell r="H4539" t="str">
            <v xml:space="preserve">Nguyễn Văn </v>
          </cell>
          <cell r="I4539" t="str">
            <v>Tươi</v>
          </cell>
          <cell r="J4539" t="str">
            <v>K2TR</v>
          </cell>
          <cell r="K4539" t="str">
            <v>TR</v>
          </cell>
          <cell r="L4539">
            <v>2</v>
          </cell>
          <cell r="M4539" t="str">
            <v>KTTH</v>
          </cell>
          <cell r="N4539">
            <v>729</v>
          </cell>
          <cell r="O4539" t="str">
            <v>21/05/2018</v>
          </cell>
          <cell r="P4539">
            <v>0</v>
          </cell>
          <cell r="Q4539" t="str">
            <v>Nga</v>
          </cell>
        </row>
        <row r="4540">
          <cell r="E4540" t="str">
            <v>TX080912</v>
          </cell>
          <cell r="F4540">
            <v>0</v>
          </cell>
          <cell r="G4540">
            <v>0</v>
          </cell>
          <cell r="H4540" t="str">
            <v xml:space="preserve">Nguyễn Thị Hồng </v>
          </cell>
          <cell r="I4540" t="str">
            <v>Tuyên</v>
          </cell>
          <cell r="J4540" t="str">
            <v>K2TR</v>
          </cell>
          <cell r="K4540" t="str">
            <v>TR</v>
          </cell>
          <cell r="L4540">
            <v>2</v>
          </cell>
          <cell r="M4540" t="str">
            <v>KTTH</v>
          </cell>
          <cell r="N4540">
            <v>729</v>
          </cell>
          <cell r="O4540" t="str">
            <v>21/05/2018</v>
          </cell>
          <cell r="P4540">
            <v>0</v>
          </cell>
          <cell r="Q4540" t="str">
            <v>Nga</v>
          </cell>
        </row>
        <row r="4541">
          <cell r="E4541" t="str">
            <v>TX080913</v>
          </cell>
          <cell r="F4541">
            <v>0</v>
          </cell>
          <cell r="G4541">
            <v>0</v>
          </cell>
          <cell r="H4541" t="str">
            <v xml:space="preserve">Nguyễn Thị Trịnh </v>
          </cell>
          <cell r="I4541" t="str">
            <v>Tuyên</v>
          </cell>
          <cell r="J4541" t="str">
            <v>K2TR</v>
          </cell>
          <cell r="K4541" t="str">
            <v>TR</v>
          </cell>
          <cell r="L4541">
            <v>2</v>
          </cell>
          <cell r="M4541" t="str">
            <v>KTTH</v>
          </cell>
          <cell r="N4541">
            <v>729</v>
          </cell>
          <cell r="O4541" t="str">
            <v>21/05/2018</v>
          </cell>
          <cell r="P4541">
            <v>0</v>
          </cell>
          <cell r="Q4541" t="str">
            <v>Nga</v>
          </cell>
        </row>
        <row r="4542">
          <cell r="E4542" t="str">
            <v>TX080917</v>
          </cell>
          <cell r="F4542">
            <v>0</v>
          </cell>
          <cell r="G4542">
            <v>0</v>
          </cell>
          <cell r="H4542" t="str">
            <v xml:space="preserve">Nguyễn Thị Thanh </v>
          </cell>
          <cell r="I4542" t="str">
            <v>Tuyền</v>
          </cell>
          <cell r="J4542" t="str">
            <v>K2TR</v>
          </cell>
          <cell r="K4542" t="str">
            <v>TR</v>
          </cell>
          <cell r="L4542">
            <v>2</v>
          </cell>
          <cell r="M4542" t="str">
            <v>KTTH</v>
          </cell>
          <cell r="N4542">
            <v>729</v>
          </cell>
          <cell r="O4542" t="str">
            <v>21/05/2018</v>
          </cell>
          <cell r="P4542">
            <v>0</v>
          </cell>
          <cell r="Q4542" t="str">
            <v>Nga</v>
          </cell>
        </row>
        <row r="4543">
          <cell r="E4543" t="str">
            <v>TX080921</v>
          </cell>
          <cell r="F4543">
            <v>0</v>
          </cell>
          <cell r="G4543">
            <v>0</v>
          </cell>
          <cell r="H4543" t="str">
            <v>Phạm Thị Ánh</v>
          </cell>
          <cell r="I4543" t="str">
            <v>Tuyết</v>
          </cell>
          <cell r="J4543" t="str">
            <v>K2TR</v>
          </cell>
          <cell r="K4543" t="str">
            <v>TR</v>
          </cell>
          <cell r="L4543">
            <v>2</v>
          </cell>
          <cell r="M4543" t="str">
            <v>KTTH</v>
          </cell>
          <cell r="N4543">
            <v>729</v>
          </cell>
          <cell r="O4543" t="str">
            <v>21/05/2018</v>
          </cell>
          <cell r="P4543">
            <v>0</v>
          </cell>
          <cell r="Q4543" t="str">
            <v>Nga</v>
          </cell>
        </row>
        <row r="4544">
          <cell r="E4544" t="str">
            <v>TX080922</v>
          </cell>
          <cell r="F4544">
            <v>0</v>
          </cell>
          <cell r="G4544">
            <v>0</v>
          </cell>
          <cell r="H4544" t="str">
            <v>Trần Thị Ánh</v>
          </cell>
          <cell r="I4544" t="str">
            <v>Tuyết</v>
          </cell>
          <cell r="J4544" t="str">
            <v>K2TR</v>
          </cell>
          <cell r="K4544" t="str">
            <v>TR</v>
          </cell>
          <cell r="L4544">
            <v>2</v>
          </cell>
          <cell r="M4544" t="str">
            <v>KTTH</v>
          </cell>
          <cell r="N4544">
            <v>729</v>
          </cell>
          <cell r="O4544" t="str">
            <v>21/05/2018</v>
          </cell>
          <cell r="P4544">
            <v>0</v>
          </cell>
          <cell r="Q4544" t="str">
            <v>Nga</v>
          </cell>
        </row>
        <row r="4545">
          <cell r="E4545" t="str">
            <v>TX080931</v>
          </cell>
          <cell r="F4545">
            <v>0</v>
          </cell>
          <cell r="G4545">
            <v>0</v>
          </cell>
          <cell r="H4545" t="str">
            <v>Nguyễn Thị</v>
          </cell>
          <cell r="I4545" t="str">
            <v>Vân</v>
          </cell>
          <cell r="J4545" t="str">
            <v>K2TR</v>
          </cell>
          <cell r="K4545" t="str">
            <v>TR</v>
          </cell>
          <cell r="L4545">
            <v>2</v>
          </cell>
          <cell r="M4545" t="str">
            <v>KTTH</v>
          </cell>
          <cell r="N4545">
            <v>729</v>
          </cell>
          <cell r="O4545" t="str">
            <v>21/05/2018</v>
          </cell>
          <cell r="P4545">
            <v>0</v>
          </cell>
          <cell r="Q4545" t="str">
            <v>Nga</v>
          </cell>
        </row>
        <row r="4546">
          <cell r="E4546" t="str">
            <v>TX080932</v>
          </cell>
          <cell r="F4546">
            <v>0</v>
          </cell>
          <cell r="G4546">
            <v>0</v>
          </cell>
          <cell r="H4546" t="str">
            <v xml:space="preserve">Nguyễn Thị </v>
          </cell>
          <cell r="I4546" t="str">
            <v>Vân</v>
          </cell>
          <cell r="J4546" t="str">
            <v>K2TR</v>
          </cell>
          <cell r="K4546" t="str">
            <v>TR</v>
          </cell>
          <cell r="L4546">
            <v>2</v>
          </cell>
          <cell r="M4546" t="str">
            <v>KTTH</v>
          </cell>
          <cell r="N4546">
            <v>729</v>
          </cell>
          <cell r="O4546" t="str">
            <v>21/05/2018</v>
          </cell>
          <cell r="P4546">
            <v>0</v>
          </cell>
          <cell r="Q4546" t="str">
            <v>Nga</v>
          </cell>
        </row>
        <row r="4547">
          <cell r="E4547" t="str">
            <v>TX080933</v>
          </cell>
          <cell r="F4547">
            <v>0</v>
          </cell>
          <cell r="G4547">
            <v>0</v>
          </cell>
          <cell r="H4547" t="str">
            <v>Nguyễn Thị Thu</v>
          </cell>
          <cell r="I4547" t="str">
            <v>Vân</v>
          </cell>
          <cell r="J4547" t="str">
            <v>K2TR</v>
          </cell>
          <cell r="K4547" t="str">
            <v>TR</v>
          </cell>
          <cell r="L4547">
            <v>2</v>
          </cell>
          <cell r="M4547" t="str">
            <v>KTTH</v>
          </cell>
          <cell r="N4547">
            <v>729</v>
          </cell>
          <cell r="O4547" t="str">
            <v>21/05/2018</v>
          </cell>
          <cell r="P4547">
            <v>0</v>
          </cell>
          <cell r="Q4547" t="str">
            <v>Nga</v>
          </cell>
        </row>
        <row r="4548">
          <cell r="E4548" t="str">
            <v>TX080950</v>
          </cell>
          <cell r="F4548">
            <v>0</v>
          </cell>
          <cell r="G4548">
            <v>0</v>
          </cell>
          <cell r="H4548" t="str">
            <v xml:space="preserve">Lê Anh </v>
          </cell>
          <cell r="I4548" t="str">
            <v>Vũ</v>
          </cell>
          <cell r="J4548" t="str">
            <v>K2TR</v>
          </cell>
          <cell r="K4548" t="str">
            <v>TR</v>
          </cell>
          <cell r="L4548">
            <v>2</v>
          </cell>
          <cell r="M4548" t="str">
            <v>KTTH</v>
          </cell>
          <cell r="N4548">
            <v>729</v>
          </cell>
          <cell r="O4548" t="str">
            <v>21/05/2018</v>
          </cell>
          <cell r="P4548">
            <v>0</v>
          </cell>
          <cell r="Q4548" t="str">
            <v>Nga</v>
          </cell>
        </row>
        <row r="4549">
          <cell r="E4549" t="str">
            <v>TX080952</v>
          </cell>
          <cell r="F4549">
            <v>0</v>
          </cell>
          <cell r="G4549">
            <v>0</v>
          </cell>
          <cell r="H4549" t="str">
            <v>Dương Quý</v>
          </cell>
          <cell r="I4549" t="str">
            <v>Vỹ</v>
          </cell>
          <cell r="J4549" t="str">
            <v>K2TR</v>
          </cell>
          <cell r="K4549" t="str">
            <v>TR</v>
          </cell>
          <cell r="L4549">
            <v>2</v>
          </cell>
          <cell r="M4549" t="str">
            <v>KTTH</v>
          </cell>
          <cell r="N4549">
            <v>729</v>
          </cell>
          <cell r="O4549" t="str">
            <v>21/05/2018</v>
          </cell>
          <cell r="P4549">
            <v>0</v>
          </cell>
          <cell r="Q4549" t="str">
            <v>Nga</v>
          </cell>
        </row>
        <row r="4550">
          <cell r="E4550" t="str">
            <v>TX080957</v>
          </cell>
          <cell r="F4550">
            <v>0</v>
          </cell>
          <cell r="G4550">
            <v>0</v>
          </cell>
          <cell r="H4550" t="str">
            <v>Nguyễn Thị</v>
          </cell>
          <cell r="I4550" t="str">
            <v>Xuân</v>
          </cell>
          <cell r="J4550" t="str">
            <v>K2TR</v>
          </cell>
          <cell r="K4550" t="str">
            <v>TR</v>
          </cell>
          <cell r="L4550">
            <v>2</v>
          </cell>
          <cell r="M4550" t="str">
            <v>KTTH</v>
          </cell>
          <cell r="N4550">
            <v>729</v>
          </cell>
          <cell r="O4550" t="str">
            <v>21/05/2018</v>
          </cell>
          <cell r="P4550">
            <v>0</v>
          </cell>
          <cell r="Q4550" t="str">
            <v>Nga</v>
          </cell>
        </row>
        <row r="4551">
          <cell r="E4551" t="str">
            <v>TX080958</v>
          </cell>
          <cell r="F4551">
            <v>0</v>
          </cell>
          <cell r="G4551">
            <v>0</v>
          </cell>
          <cell r="H4551" t="str">
            <v>Nguyễn Trọng</v>
          </cell>
          <cell r="I4551" t="str">
            <v>Xuân</v>
          </cell>
          <cell r="J4551" t="str">
            <v>K2TR</v>
          </cell>
          <cell r="K4551" t="str">
            <v>TR</v>
          </cell>
          <cell r="L4551">
            <v>2</v>
          </cell>
          <cell r="M4551" t="str">
            <v>KTTH</v>
          </cell>
          <cell r="N4551">
            <v>729</v>
          </cell>
          <cell r="O4551" t="str">
            <v>21/05/2018</v>
          </cell>
          <cell r="P4551">
            <v>0</v>
          </cell>
          <cell r="Q4551" t="str">
            <v>Nga</v>
          </cell>
        </row>
        <row r="4552">
          <cell r="E4552" t="str">
            <v>TX080960</v>
          </cell>
          <cell r="F4552">
            <v>0</v>
          </cell>
          <cell r="G4552">
            <v>0</v>
          </cell>
          <cell r="H4552" t="str">
            <v xml:space="preserve">Vũ Thị </v>
          </cell>
          <cell r="I4552" t="str">
            <v>Xuân</v>
          </cell>
          <cell r="J4552" t="str">
            <v>K2TR</v>
          </cell>
          <cell r="K4552" t="str">
            <v>TR</v>
          </cell>
          <cell r="L4552">
            <v>2</v>
          </cell>
          <cell r="M4552" t="str">
            <v>KTTH</v>
          </cell>
          <cell r="N4552">
            <v>729</v>
          </cell>
          <cell r="O4552" t="str">
            <v>21/05/2018</v>
          </cell>
          <cell r="P4552">
            <v>0</v>
          </cell>
          <cell r="Q4552" t="str">
            <v>Nga</v>
          </cell>
        </row>
        <row r="4553">
          <cell r="E4553" t="str">
            <v>TX080962</v>
          </cell>
          <cell r="F4553">
            <v>0</v>
          </cell>
          <cell r="G4553">
            <v>0</v>
          </cell>
          <cell r="H4553" t="str">
            <v>Dương Thị Hải</v>
          </cell>
          <cell r="I4553" t="str">
            <v>Yến</v>
          </cell>
          <cell r="J4553" t="str">
            <v>K2TR</v>
          </cell>
          <cell r="K4553" t="str">
            <v>TR</v>
          </cell>
          <cell r="L4553">
            <v>2</v>
          </cell>
          <cell r="M4553" t="str">
            <v>KTTH</v>
          </cell>
          <cell r="N4553">
            <v>729</v>
          </cell>
          <cell r="O4553" t="str">
            <v>21/05/2018</v>
          </cell>
          <cell r="P4553">
            <v>0</v>
          </cell>
          <cell r="Q4553" t="str">
            <v>Nga</v>
          </cell>
        </row>
        <row r="4554">
          <cell r="E4554" t="str">
            <v>TX080965</v>
          </cell>
          <cell r="F4554">
            <v>0</v>
          </cell>
          <cell r="G4554">
            <v>0</v>
          </cell>
          <cell r="H4554" t="str">
            <v xml:space="preserve">Nguyễn Thị </v>
          </cell>
          <cell r="I4554" t="str">
            <v>Yến</v>
          </cell>
          <cell r="J4554" t="str">
            <v>K2TR</v>
          </cell>
          <cell r="K4554" t="str">
            <v>TR</v>
          </cell>
          <cell r="L4554">
            <v>2</v>
          </cell>
          <cell r="M4554" t="str">
            <v>KTTH</v>
          </cell>
          <cell r="N4554">
            <v>729</v>
          </cell>
          <cell r="O4554" t="str">
            <v>21/05/2018</v>
          </cell>
          <cell r="P4554">
            <v>0</v>
          </cell>
          <cell r="Q4554" t="str">
            <v>Nga</v>
          </cell>
        </row>
        <row r="4555">
          <cell r="E4555" t="str">
            <v>TX080968</v>
          </cell>
          <cell r="F4555">
            <v>0</v>
          </cell>
          <cell r="G4555">
            <v>0</v>
          </cell>
          <cell r="H4555" t="str">
            <v>Nguyễn Tú</v>
          </cell>
          <cell r="I4555" t="str">
            <v>Anh</v>
          </cell>
          <cell r="J4555" t="str">
            <v>K2TR</v>
          </cell>
          <cell r="K4555" t="str">
            <v>TR</v>
          </cell>
          <cell r="L4555">
            <v>2</v>
          </cell>
          <cell r="M4555" t="str">
            <v>KTTH</v>
          </cell>
          <cell r="N4555">
            <v>729</v>
          </cell>
          <cell r="O4555" t="str">
            <v>21/05/2018</v>
          </cell>
          <cell r="P4555">
            <v>0</v>
          </cell>
          <cell r="Q4555" t="str">
            <v>Nga</v>
          </cell>
        </row>
        <row r="4556">
          <cell r="E4556" t="str">
            <v>TX080969</v>
          </cell>
          <cell r="F4556">
            <v>0</v>
          </cell>
          <cell r="G4556">
            <v>0</v>
          </cell>
          <cell r="H4556" t="str">
            <v>Phạm Vân</v>
          </cell>
          <cell r="I4556" t="str">
            <v>Anh</v>
          </cell>
          <cell r="J4556" t="str">
            <v>K2TR</v>
          </cell>
          <cell r="K4556" t="str">
            <v>TR</v>
          </cell>
          <cell r="L4556">
            <v>2</v>
          </cell>
          <cell r="M4556" t="str">
            <v>KTTH</v>
          </cell>
          <cell r="N4556">
            <v>729</v>
          </cell>
          <cell r="O4556" t="str">
            <v>21/05/2018</v>
          </cell>
          <cell r="P4556">
            <v>0</v>
          </cell>
          <cell r="Q4556" t="str">
            <v>Nga</v>
          </cell>
        </row>
        <row r="4557">
          <cell r="E4557" t="str">
            <v>TX080971</v>
          </cell>
          <cell r="F4557">
            <v>0</v>
          </cell>
          <cell r="G4557">
            <v>0</v>
          </cell>
          <cell r="H4557" t="str">
            <v>Nguyễn Thị</v>
          </cell>
          <cell r="I4557" t="str">
            <v>Dinh</v>
          </cell>
          <cell r="J4557" t="str">
            <v>K2TR</v>
          </cell>
          <cell r="K4557" t="str">
            <v>TR</v>
          </cell>
          <cell r="L4557">
            <v>2</v>
          </cell>
          <cell r="M4557" t="str">
            <v>KTTH</v>
          </cell>
          <cell r="N4557">
            <v>729</v>
          </cell>
          <cell r="O4557" t="str">
            <v>21/05/2018</v>
          </cell>
          <cell r="P4557">
            <v>0</v>
          </cell>
          <cell r="Q4557" t="str">
            <v>Nga</v>
          </cell>
        </row>
        <row r="4558">
          <cell r="E4558" t="str">
            <v>TX080978</v>
          </cell>
          <cell r="F4558">
            <v>0</v>
          </cell>
          <cell r="G4558">
            <v>0</v>
          </cell>
          <cell r="H4558" t="str">
            <v>Hoàng Thị</v>
          </cell>
          <cell r="I4558" t="str">
            <v>Hằng</v>
          </cell>
          <cell r="J4558" t="str">
            <v>K2TR</v>
          </cell>
          <cell r="K4558" t="str">
            <v>TR</v>
          </cell>
          <cell r="L4558">
            <v>2</v>
          </cell>
          <cell r="M4558" t="str">
            <v>KTTH</v>
          </cell>
          <cell r="N4558">
            <v>729</v>
          </cell>
          <cell r="O4558" t="str">
            <v>21/05/2018</v>
          </cell>
          <cell r="P4558">
            <v>0</v>
          </cell>
          <cell r="Q4558" t="str">
            <v>Nga</v>
          </cell>
        </row>
        <row r="4559">
          <cell r="E4559" t="str">
            <v>TX080979</v>
          </cell>
          <cell r="F4559">
            <v>0</v>
          </cell>
          <cell r="G4559">
            <v>0</v>
          </cell>
          <cell r="H4559" t="str">
            <v>Trần Phương</v>
          </cell>
          <cell r="I4559" t="str">
            <v>Hảo</v>
          </cell>
          <cell r="J4559" t="str">
            <v>K2TR</v>
          </cell>
          <cell r="K4559" t="str">
            <v>TR</v>
          </cell>
          <cell r="L4559">
            <v>2</v>
          </cell>
          <cell r="M4559" t="str">
            <v>KTTH</v>
          </cell>
          <cell r="N4559">
            <v>729</v>
          </cell>
          <cell r="O4559" t="str">
            <v>21/05/2018</v>
          </cell>
          <cell r="P4559">
            <v>0</v>
          </cell>
          <cell r="Q4559" t="str">
            <v>Nga</v>
          </cell>
        </row>
        <row r="4560">
          <cell r="E4560" t="str">
            <v>TX080981</v>
          </cell>
          <cell r="F4560">
            <v>0</v>
          </cell>
          <cell r="G4560">
            <v>0</v>
          </cell>
          <cell r="H4560" t="str">
            <v>Phạm Thu</v>
          </cell>
          <cell r="I4560" t="str">
            <v>Hiền</v>
          </cell>
          <cell r="J4560" t="str">
            <v>K2TR</v>
          </cell>
          <cell r="K4560" t="str">
            <v>TR</v>
          </cell>
          <cell r="L4560">
            <v>2</v>
          </cell>
          <cell r="M4560" t="str">
            <v>KTTH</v>
          </cell>
          <cell r="N4560">
            <v>729</v>
          </cell>
          <cell r="O4560" t="str">
            <v>21/05/2018</v>
          </cell>
          <cell r="P4560">
            <v>0</v>
          </cell>
          <cell r="Q4560" t="str">
            <v>Nga</v>
          </cell>
        </row>
        <row r="4561">
          <cell r="E4561" t="str">
            <v>TX080982</v>
          </cell>
          <cell r="F4561">
            <v>0</v>
          </cell>
          <cell r="G4561">
            <v>0</v>
          </cell>
          <cell r="H4561" t="str">
            <v>Nguyễn Lệ</v>
          </cell>
          <cell r="I4561" t="str">
            <v>Hoa</v>
          </cell>
          <cell r="J4561" t="str">
            <v>K2TR</v>
          </cell>
          <cell r="K4561" t="str">
            <v>TR</v>
          </cell>
          <cell r="L4561">
            <v>2</v>
          </cell>
          <cell r="M4561" t="str">
            <v>KTTH</v>
          </cell>
          <cell r="N4561">
            <v>729</v>
          </cell>
          <cell r="O4561" t="str">
            <v>21/05/2018</v>
          </cell>
          <cell r="P4561">
            <v>0</v>
          </cell>
          <cell r="Q4561" t="str">
            <v>Nga</v>
          </cell>
        </row>
        <row r="4562">
          <cell r="E4562" t="str">
            <v>TX080992</v>
          </cell>
          <cell r="F4562">
            <v>0</v>
          </cell>
          <cell r="G4562">
            <v>0</v>
          </cell>
          <cell r="H4562" t="str">
            <v>Nguyễn Thị</v>
          </cell>
          <cell r="I4562" t="str">
            <v>Phượng</v>
          </cell>
          <cell r="J4562" t="str">
            <v>K2TR</v>
          </cell>
          <cell r="K4562" t="str">
            <v>TR</v>
          </cell>
          <cell r="L4562">
            <v>2</v>
          </cell>
          <cell r="M4562" t="str">
            <v>KTTH</v>
          </cell>
          <cell r="N4562">
            <v>729</v>
          </cell>
          <cell r="O4562" t="str">
            <v>21/05/2018</v>
          </cell>
          <cell r="P4562">
            <v>0</v>
          </cell>
          <cell r="Q4562" t="str">
            <v>Nga</v>
          </cell>
        </row>
        <row r="4563">
          <cell r="E4563" t="str">
            <v>TX080998</v>
          </cell>
          <cell r="F4563">
            <v>0</v>
          </cell>
          <cell r="G4563">
            <v>0</v>
          </cell>
          <cell r="H4563" t="str">
            <v>Nguyễn Thị</v>
          </cell>
          <cell r="I4563" t="str">
            <v>Trang</v>
          </cell>
          <cell r="J4563" t="str">
            <v>K2TR</v>
          </cell>
          <cell r="K4563" t="str">
            <v>TR</v>
          </cell>
          <cell r="L4563">
            <v>2</v>
          </cell>
          <cell r="M4563" t="str">
            <v>KTTH</v>
          </cell>
          <cell r="N4563">
            <v>729</v>
          </cell>
          <cell r="O4563" t="str">
            <v>21/05/2018</v>
          </cell>
          <cell r="P4563">
            <v>0</v>
          </cell>
          <cell r="Q4563" t="str">
            <v>Nga</v>
          </cell>
        </row>
        <row r="4564">
          <cell r="E4564" t="str">
            <v>TX080980</v>
          </cell>
          <cell r="F4564">
            <v>0</v>
          </cell>
          <cell r="G4564">
            <v>0</v>
          </cell>
          <cell r="H4564" t="str">
            <v>Nguyễn Thế</v>
          </cell>
          <cell r="I4564" t="str">
            <v>Hiền</v>
          </cell>
          <cell r="J4564" t="str">
            <v>K2TR</v>
          </cell>
          <cell r="K4564" t="str">
            <v>TR</v>
          </cell>
          <cell r="L4564">
            <v>2</v>
          </cell>
          <cell r="M4564" t="str">
            <v>KTTH</v>
          </cell>
          <cell r="N4564">
            <v>729</v>
          </cell>
          <cell r="O4564" t="str">
            <v>21/05/2018</v>
          </cell>
          <cell r="P4564">
            <v>0</v>
          </cell>
          <cell r="Q4564" t="str">
            <v>Nga</v>
          </cell>
        </row>
        <row r="4565">
          <cell r="E4565" t="str">
            <v>TX080984</v>
          </cell>
          <cell r="F4565">
            <v>0</v>
          </cell>
          <cell r="G4565">
            <v>0</v>
          </cell>
          <cell r="H4565" t="str">
            <v>Nguyễn Đăng</v>
          </cell>
          <cell r="I4565" t="str">
            <v>Hội</v>
          </cell>
          <cell r="J4565" t="str">
            <v>K2TR</v>
          </cell>
          <cell r="K4565" t="str">
            <v>TR</v>
          </cell>
          <cell r="L4565">
            <v>2</v>
          </cell>
          <cell r="M4565" t="str">
            <v>KTTH</v>
          </cell>
          <cell r="N4565">
            <v>729</v>
          </cell>
          <cell r="O4565" t="str">
            <v>21/05/2018</v>
          </cell>
          <cell r="P4565">
            <v>0</v>
          </cell>
          <cell r="Q4565" t="str">
            <v>Nga</v>
          </cell>
        </row>
        <row r="4566">
          <cell r="E4566" t="str">
            <v>TX080996</v>
          </cell>
          <cell r="F4566">
            <v>0</v>
          </cell>
          <cell r="G4566">
            <v>0</v>
          </cell>
          <cell r="H4566" t="str">
            <v>Trần Thị</v>
          </cell>
          <cell r="I4566" t="str">
            <v>Thi</v>
          </cell>
          <cell r="J4566" t="str">
            <v>K2TR</v>
          </cell>
          <cell r="K4566" t="str">
            <v>TR</v>
          </cell>
          <cell r="L4566">
            <v>2</v>
          </cell>
          <cell r="M4566" t="str">
            <v>KTTH</v>
          </cell>
          <cell r="N4566">
            <v>729</v>
          </cell>
          <cell r="O4566" t="str">
            <v>21/05/2018</v>
          </cell>
          <cell r="P4566">
            <v>0</v>
          </cell>
          <cell r="Q4566" t="str">
            <v>Nga</v>
          </cell>
        </row>
        <row r="4567">
          <cell r="E4567" t="str">
            <v>TX081006</v>
          </cell>
          <cell r="F4567">
            <v>0</v>
          </cell>
          <cell r="G4567">
            <v>0</v>
          </cell>
          <cell r="H4567" t="str">
            <v>Trịnh Thị Thu</v>
          </cell>
          <cell r="I4567" t="str">
            <v>Hà</v>
          </cell>
          <cell r="J4567" t="str">
            <v>K2TR</v>
          </cell>
          <cell r="K4567" t="str">
            <v>TR</v>
          </cell>
          <cell r="L4567">
            <v>2</v>
          </cell>
          <cell r="M4567" t="str">
            <v>KTTH</v>
          </cell>
          <cell r="N4567">
            <v>729</v>
          </cell>
          <cell r="O4567" t="str">
            <v>21/05/2018</v>
          </cell>
          <cell r="P4567">
            <v>0</v>
          </cell>
          <cell r="Q4567" t="str">
            <v>Nga</v>
          </cell>
        </row>
        <row r="4568">
          <cell r="E4568" t="str">
            <v>TX081008</v>
          </cell>
          <cell r="F4568">
            <v>0</v>
          </cell>
          <cell r="G4568">
            <v>0</v>
          </cell>
          <cell r="H4568" t="str">
            <v>Lưu Thị</v>
          </cell>
          <cell r="I4568" t="str">
            <v>Hương</v>
          </cell>
          <cell r="J4568" t="str">
            <v>K2TR</v>
          </cell>
          <cell r="K4568" t="str">
            <v>TR</v>
          </cell>
          <cell r="L4568">
            <v>2</v>
          </cell>
          <cell r="M4568" t="str">
            <v>KTTH</v>
          </cell>
          <cell r="N4568">
            <v>729</v>
          </cell>
          <cell r="O4568" t="str">
            <v>21/05/2018</v>
          </cell>
          <cell r="P4568">
            <v>0</v>
          </cell>
          <cell r="Q4568" t="str">
            <v>Nga</v>
          </cell>
        </row>
        <row r="4569">
          <cell r="E4569" t="str">
            <v>TX081010</v>
          </cell>
          <cell r="F4569">
            <v>0</v>
          </cell>
          <cell r="G4569">
            <v>0</v>
          </cell>
          <cell r="H4569" t="str">
            <v>Nguyễn Thị</v>
          </cell>
          <cell r="I4569" t="str">
            <v>Hường</v>
          </cell>
          <cell r="J4569" t="str">
            <v>K2TR</v>
          </cell>
          <cell r="K4569" t="str">
            <v>TR</v>
          </cell>
          <cell r="L4569">
            <v>2</v>
          </cell>
          <cell r="M4569" t="str">
            <v>KTTH</v>
          </cell>
          <cell r="N4569">
            <v>729</v>
          </cell>
          <cell r="O4569" t="str">
            <v>21/05/2018</v>
          </cell>
          <cell r="P4569">
            <v>0</v>
          </cell>
          <cell r="Q4569" t="str">
            <v>Nga</v>
          </cell>
        </row>
        <row r="4570">
          <cell r="E4570" t="str">
            <v>TX081016</v>
          </cell>
          <cell r="F4570">
            <v>0</v>
          </cell>
          <cell r="G4570">
            <v>0</v>
          </cell>
          <cell r="H4570" t="str">
            <v>Lê Hồng</v>
          </cell>
          <cell r="I4570" t="str">
            <v>Trang</v>
          </cell>
          <cell r="J4570" t="str">
            <v>K2TR</v>
          </cell>
          <cell r="K4570" t="str">
            <v>TR</v>
          </cell>
          <cell r="L4570">
            <v>2</v>
          </cell>
          <cell r="M4570" t="str">
            <v>KTTH</v>
          </cell>
          <cell r="N4570">
            <v>729</v>
          </cell>
          <cell r="O4570" t="str">
            <v>21/05/2018</v>
          </cell>
          <cell r="P4570">
            <v>0</v>
          </cell>
          <cell r="Q4570" t="str">
            <v>Nga</v>
          </cell>
        </row>
        <row r="4571">
          <cell r="E4571" t="str">
            <v>TX081009</v>
          </cell>
          <cell r="F4571">
            <v>0</v>
          </cell>
          <cell r="G4571">
            <v>0</v>
          </cell>
          <cell r="H4571" t="str">
            <v>Nguyễn Lan</v>
          </cell>
          <cell r="I4571" t="str">
            <v>Hương</v>
          </cell>
          <cell r="J4571" t="str">
            <v>K2TR</v>
          </cell>
          <cell r="K4571" t="str">
            <v>TR</v>
          </cell>
          <cell r="L4571">
            <v>2</v>
          </cell>
          <cell r="M4571" t="str">
            <v>KTTH</v>
          </cell>
          <cell r="N4571">
            <v>729</v>
          </cell>
          <cell r="O4571" t="str">
            <v>21/05/2018</v>
          </cell>
          <cell r="P4571">
            <v>0</v>
          </cell>
          <cell r="Q4571" t="str">
            <v>Nga</v>
          </cell>
        </row>
        <row r="4572">
          <cell r="E4572" t="str">
            <v>TX081019</v>
          </cell>
          <cell r="F4572">
            <v>0</v>
          </cell>
          <cell r="G4572">
            <v>0</v>
          </cell>
          <cell r="H4572" t="str">
            <v>Đỗ Thị</v>
          </cell>
          <cell r="I4572" t="str">
            <v>Ly</v>
          </cell>
          <cell r="J4572" t="str">
            <v>K2TR</v>
          </cell>
          <cell r="K4572" t="str">
            <v>TR</v>
          </cell>
          <cell r="L4572">
            <v>2</v>
          </cell>
          <cell r="M4572" t="str">
            <v>KTTH</v>
          </cell>
          <cell r="N4572">
            <v>729</v>
          </cell>
          <cell r="O4572" t="str">
            <v>21/05/2018</v>
          </cell>
          <cell r="P4572">
            <v>0</v>
          </cell>
          <cell r="Q4572" t="str">
            <v>Nga</v>
          </cell>
        </row>
        <row r="4573">
          <cell r="E4573" t="str">
            <v>TX080024</v>
          </cell>
          <cell r="F4573">
            <v>0</v>
          </cell>
          <cell r="G4573">
            <v>0</v>
          </cell>
          <cell r="H4573" t="str">
            <v xml:space="preserve">Nguyễn Hoàng </v>
          </cell>
          <cell r="I4573" t="str">
            <v>Anh</v>
          </cell>
          <cell r="J4573" t="str">
            <v>K2TR</v>
          </cell>
          <cell r="K4573" t="str">
            <v>TR</v>
          </cell>
          <cell r="L4573">
            <v>2</v>
          </cell>
          <cell r="M4573" t="str">
            <v>QLKT</v>
          </cell>
          <cell r="N4573">
            <v>729</v>
          </cell>
          <cell r="O4573" t="str">
            <v>21/05/2018</v>
          </cell>
          <cell r="P4573">
            <v>0</v>
          </cell>
          <cell r="Q4573" t="str">
            <v>Nga</v>
          </cell>
        </row>
        <row r="4574">
          <cell r="E4574" t="str">
            <v>TX080026</v>
          </cell>
          <cell r="F4574">
            <v>0</v>
          </cell>
          <cell r="G4574">
            <v>0</v>
          </cell>
          <cell r="H4574" t="str">
            <v xml:space="preserve">Nguyễn Kim </v>
          </cell>
          <cell r="I4574" t="str">
            <v>Anh</v>
          </cell>
          <cell r="J4574" t="str">
            <v>K2TR</v>
          </cell>
          <cell r="K4574" t="str">
            <v>TR</v>
          </cell>
          <cell r="L4574">
            <v>2</v>
          </cell>
          <cell r="M4574" t="str">
            <v>QLKT</v>
          </cell>
          <cell r="N4574">
            <v>729</v>
          </cell>
          <cell r="O4574" t="str">
            <v>21/05/2018</v>
          </cell>
          <cell r="P4574">
            <v>0</v>
          </cell>
          <cell r="Q4574" t="str">
            <v>Nga</v>
          </cell>
        </row>
        <row r="4575">
          <cell r="E4575" t="str">
            <v>TX080031</v>
          </cell>
          <cell r="F4575">
            <v>0</v>
          </cell>
          <cell r="G4575">
            <v>0</v>
          </cell>
          <cell r="H4575" t="str">
            <v>Nguyễn Tuấn</v>
          </cell>
          <cell r="I4575" t="str">
            <v>Anh</v>
          </cell>
          <cell r="J4575" t="str">
            <v>K2TR</v>
          </cell>
          <cell r="K4575" t="str">
            <v>TR</v>
          </cell>
          <cell r="L4575">
            <v>2</v>
          </cell>
          <cell r="M4575" t="str">
            <v>QLKT</v>
          </cell>
          <cell r="N4575">
            <v>729</v>
          </cell>
          <cell r="O4575" t="str">
            <v>21/05/2018</v>
          </cell>
          <cell r="P4575">
            <v>0</v>
          </cell>
          <cell r="Q4575" t="str">
            <v>Nga</v>
          </cell>
        </row>
        <row r="4576">
          <cell r="E4576" t="str">
            <v>TX080038</v>
          </cell>
          <cell r="F4576">
            <v>0</v>
          </cell>
          <cell r="G4576">
            <v>0</v>
          </cell>
          <cell r="H4576" t="str">
            <v>Phan Xuân</v>
          </cell>
          <cell r="I4576" t="str">
            <v>Anh</v>
          </cell>
          <cell r="J4576" t="str">
            <v>K2TR</v>
          </cell>
          <cell r="K4576" t="str">
            <v>TR</v>
          </cell>
          <cell r="L4576">
            <v>2</v>
          </cell>
          <cell r="M4576" t="str">
            <v>QLKT</v>
          </cell>
          <cell r="N4576">
            <v>729</v>
          </cell>
          <cell r="O4576" t="str">
            <v>21/05/2018</v>
          </cell>
          <cell r="P4576">
            <v>0</v>
          </cell>
          <cell r="Q4576" t="str">
            <v>Nga</v>
          </cell>
        </row>
        <row r="4577">
          <cell r="E4577" t="str">
            <v>TX080043</v>
          </cell>
          <cell r="F4577">
            <v>0</v>
          </cell>
          <cell r="G4577">
            <v>0</v>
          </cell>
          <cell r="H4577" t="str">
            <v>Vì Anh</v>
          </cell>
          <cell r="I4577" t="str">
            <v>Hoàng</v>
          </cell>
          <cell r="J4577" t="str">
            <v>K2TR</v>
          </cell>
          <cell r="K4577" t="str">
            <v>TR</v>
          </cell>
          <cell r="L4577">
            <v>2</v>
          </cell>
          <cell r="M4577" t="str">
            <v>QLKT</v>
          </cell>
          <cell r="N4577">
            <v>729</v>
          </cell>
          <cell r="O4577" t="str">
            <v>21/05/2018</v>
          </cell>
          <cell r="P4577">
            <v>0</v>
          </cell>
          <cell r="Q4577" t="str">
            <v>Nga</v>
          </cell>
        </row>
        <row r="4578">
          <cell r="E4578" t="str">
            <v>TX080057</v>
          </cell>
          <cell r="F4578">
            <v>0</v>
          </cell>
          <cell r="G4578">
            <v>0</v>
          </cell>
          <cell r="H4578" t="str">
            <v>Nguyễn Thị</v>
          </cell>
          <cell r="I4578" t="str">
            <v>Bình</v>
          </cell>
          <cell r="J4578" t="str">
            <v>K2TR</v>
          </cell>
          <cell r="K4578" t="str">
            <v>TR</v>
          </cell>
          <cell r="L4578">
            <v>2</v>
          </cell>
          <cell r="M4578" t="str">
            <v>QLKT</v>
          </cell>
          <cell r="N4578">
            <v>729</v>
          </cell>
          <cell r="O4578" t="str">
            <v>21/05/2018</v>
          </cell>
          <cell r="P4578">
            <v>0</v>
          </cell>
          <cell r="Q4578" t="str">
            <v>Nga</v>
          </cell>
        </row>
        <row r="4579">
          <cell r="E4579" t="str">
            <v>TX080063</v>
          </cell>
          <cell r="F4579">
            <v>0</v>
          </cell>
          <cell r="G4579">
            <v>0</v>
          </cell>
          <cell r="H4579" t="str">
            <v>Trần Thị Hồng</v>
          </cell>
          <cell r="I4579" t="str">
            <v>Cẩm</v>
          </cell>
          <cell r="J4579" t="str">
            <v>K2TR</v>
          </cell>
          <cell r="K4579" t="str">
            <v>TR</v>
          </cell>
          <cell r="L4579">
            <v>2</v>
          </cell>
          <cell r="M4579" t="str">
            <v>QLKT</v>
          </cell>
          <cell r="N4579">
            <v>729</v>
          </cell>
          <cell r="O4579" t="str">
            <v>21/05/2018</v>
          </cell>
          <cell r="P4579">
            <v>0</v>
          </cell>
          <cell r="Q4579" t="str">
            <v>Nga</v>
          </cell>
        </row>
        <row r="4580">
          <cell r="E4580" t="str">
            <v>TX080074</v>
          </cell>
          <cell r="F4580">
            <v>0</v>
          </cell>
          <cell r="G4580">
            <v>0</v>
          </cell>
          <cell r="H4580" t="str">
            <v xml:space="preserve">Phan Đình </v>
          </cell>
          <cell r="I4580" t="str">
            <v>Chính</v>
          </cell>
          <cell r="J4580" t="str">
            <v>K2TR</v>
          </cell>
          <cell r="K4580" t="str">
            <v>TR</v>
          </cell>
          <cell r="L4580">
            <v>2</v>
          </cell>
          <cell r="M4580" t="str">
            <v>QTKDTH</v>
          </cell>
          <cell r="N4580">
            <v>729</v>
          </cell>
          <cell r="O4580" t="str">
            <v>21/05/2018</v>
          </cell>
          <cell r="P4580">
            <v>0</v>
          </cell>
          <cell r="Q4580" t="str">
            <v>Nga</v>
          </cell>
        </row>
        <row r="4581">
          <cell r="E4581" t="str">
            <v>TX080085</v>
          </cell>
          <cell r="F4581">
            <v>0</v>
          </cell>
          <cell r="G4581">
            <v>0</v>
          </cell>
          <cell r="H4581" t="str">
            <v xml:space="preserve">Chu Hồng </v>
          </cell>
          <cell r="I4581" t="str">
            <v>Cử</v>
          </cell>
          <cell r="J4581" t="str">
            <v>K2TR</v>
          </cell>
          <cell r="K4581" t="str">
            <v>TR</v>
          </cell>
          <cell r="L4581">
            <v>2</v>
          </cell>
          <cell r="M4581" t="str">
            <v>QLKT</v>
          </cell>
          <cell r="N4581">
            <v>729</v>
          </cell>
          <cell r="O4581" t="str">
            <v>21/05/2018</v>
          </cell>
          <cell r="P4581">
            <v>0</v>
          </cell>
          <cell r="Q4581" t="str">
            <v>Nga</v>
          </cell>
        </row>
        <row r="4582">
          <cell r="E4582" t="str">
            <v>TX080090</v>
          </cell>
          <cell r="F4582">
            <v>0</v>
          </cell>
          <cell r="G4582">
            <v>0</v>
          </cell>
          <cell r="H4582" t="str">
            <v>Trần Văn</v>
          </cell>
          <cell r="I4582" t="str">
            <v>Cương</v>
          </cell>
          <cell r="J4582" t="str">
            <v>K2TR</v>
          </cell>
          <cell r="K4582" t="str">
            <v>TR</v>
          </cell>
          <cell r="L4582">
            <v>2</v>
          </cell>
          <cell r="M4582" t="str">
            <v>QLKT</v>
          </cell>
          <cell r="N4582">
            <v>729</v>
          </cell>
          <cell r="O4582" t="str">
            <v>21/05/2018</v>
          </cell>
          <cell r="P4582">
            <v>0</v>
          </cell>
          <cell r="Q4582" t="str">
            <v>Nga</v>
          </cell>
        </row>
        <row r="4583">
          <cell r="E4583" t="str">
            <v>TX080096</v>
          </cell>
          <cell r="F4583">
            <v>0</v>
          </cell>
          <cell r="G4583">
            <v>0</v>
          </cell>
          <cell r="H4583" t="str">
            <v xml:space="preserve">Phan Mạnh </v>
          </cell>
          <cell r="I4583" t="str">
            <v>Cường</v>
          </cell>
          <cell r="J4583" t="str">
            <v>K2TR</v>
          </cell>
          <cell r="K4583" t="str">
            <v>TR</v>
          </cell>
          <cell r="L4583">
            <v>2</v>
          </cell>
          <cell r="M4583" t="str">
            <v>QLKT</v>
          </cell>
          <cell r="N4583">
            <v>729</v>
          </cell>
          <cell r="O4583" t="str">
            <v>21/05/2018</v>
          </cell>
          <cell r="P4583">
            <v>0</v>
          </cell>
          <cell r="Q4583" t="str">
            <v>Nga</v>
          </cell>
        </row>
        <row r="4584">
          <cell r="E4584" t="str">
            <v>TX080147</v>
          </cell>
          <cell r="F4584">
            <v>0</v>
          </cell>
          <cell r="G4584">
            <v>0</v>
          </cell>
          <cell r="H4584" t="str">
            <v>Dương Thành</v>
          </cell>
          <cell r="I4584" t="str">
            <v>Đạt</v>
          </cell>
          <cell r="J4584" t="str">
            <v>K2TR</v>
          </cell>
          <cell r="K4584" t="str">
            <v>TR</v>
          </cell>
          <cell r="L4584">
            <v>2</v>
          </cell>
          <cell r="M4584" t="str">
            <v>QLKT</v>
          </cell>
          <cell r="N4584">
            <v>729</v>
          </cell>
          <cell r="O4584" t="str">
            <v>21/05/2018</v>
          </cell>
          <cell r="P4584">
            <v>0</v>
          </cell>
          <cell r="Q4584" t="str">
            <v>Nga</v>
          </cell>
        </row>
        <row r="4585">
          <cell r="E4585" t="str">
            <v>TX080148</v>
          </cell>
          <cell r="F4585">
            <v>0</v>
          </cell>
          <cell r="G4585">
            <v>0</v>
          </cell>
          <cell r="H4585" t="str">
            <v>Vũ Tất</v>
          </cell>
          <cell r="I4585" t="str">
            <v>Đạt</v>
          </cell>
          <cell r="J4585" t="str">
            <v>K2TR</v>
          </cell>
          <cell r="K4585" t="str">
            <v>TR</v>
          </cell>
          <cell r="L4585">
            <v>2</v>
          </cell>
          <cell r="M4585" t="str">
            <v>QLKT</v>
          </cell>
          <cell r="N4585">
            <v>729</v>
          </cell>
          <cell r="O4585" t="str">
            <v>21/05/2018</v>
          </cell>
          <cell r="P4585">
            <v>0</v>
          </cell>
          <cell r="Q4585" t="str">
            <v>Nga</v>
          </cell>
        </row>
        <row r="4586">
          <cell r="E4586" t="str">
            <v>TX080154</v>
          </cell>
          <cell r="F4586">
            <v>0</v>
          </cell>
          <cell r="G4586">
            <v>0</v>
          </cell>
          <cell r="H4586" t="str">
            <v>Đỗ Văn</v>
          </cell>
          <cell r="I4586" t="str">
            <v>Đông</v>
          </cell>
          <cell r="J4586" t="str">
            <v>K2TR</v>
          </cell>
          <cell r="K4586" t="str">
            <v>TR</v>
          </cell>
          <cell r="L4586">
            <v>2</v>
          </cell>
          <cell r="M4586" t="str">
            <v>QLKT</v>
          </cell>
          <cell r="N4586">
            <v>729</v>
          </cell>
          <cell r="O4586" t="str">
            <v>21/05/2018</v>
          </cell>
          <cell r="P4586">
            <v>0</v>
          </cell>
          <cell r="Q4586" t="str">
            <v>Nga</v>
          </cell>
        </row>
        <row r="4587">
          <cell r="E4587" t="str">
            <v>TX080117</v>
          </cell>
          <cell r="F4587">
            <v>0</v>
          </cell>
          <cell r="G4587">
            <v>0</v>
          </cell>
          <cell r="H4587" t="str">
            <v xml:space="preserve">Hà Ngọc </v>
          </cell>
          <cell r="I4587" t="str">
            <v>Dũng</v>
          </cell>
          <cell r="J4587" t="str">
            <v>K2TR</v>
          </cell>
          <cell r="K4587" t="str">
            <v>TR</v>
          </cell>
          <cell r="L4587">
            <v>2</v>
          </cell>
          <cell r="M4587" t="str">
            <v>QLKT</v>
          </cell>
          <cell r="N4587">
            <v>729</v>
          </cell>
          <cell r="O4587" t="str">
            <v>21/05/2018</v>
          </cell>
          <cell r="P4587">
            <v>0</v>
          </cell>
          <cell r="Q4587" t="str">
            <v>Nga</v>
          </cell>
        </row>
        <row r="4588">
          <cell r="E4588" t="str">
            <v>TX080126</v>
          </cell>
          <cell r="F4588">
            <v>0</v>
          </cell>
          <cell r="G4588">
            <v>0</v>
          </cell>
          <cell r="H4588" t="str">
            <v xml:space="preserve">Vũ Anh </v>
          </cell>
          <cell r="I4588" t="str">
            <v>Dũng</v>
          </cell>
          <cell r="J4588" t="str">
            <v>K2TR</v>
          </cell>
          <cell r="K4588" t="str">
            <v>TR</v>
          </cell>
          <cell r="L4588">
            <v>2</v>
          </cell>
          <cell r="M4588" t="str">
            <v>QLKT</v>
          </cell>
          <cell r="N4588">
            <v>729</v>
          </cell>
          <cell r="O4588" t="str">
            <v>21/05/2018</v>
          </cell>
          <cell r="P4588">
            <v>0</v>
          </cell>
          <cell r="Q4588" t="str">
            <v>Nga</v>
          </cell>
        </row>
        <row r="4589">
          <cell r="E4589" t="str">
            <v>TX080128</v>
          </cell>
          <cell r="F4589">
            <v>0</v>
          </cell>
          <cell r="G4589">
            <v>0</v>
          </cell>
          <cell r="H4589" t="str">
            <v>Đỗ Mạnh</v>
          </cell>
          <cell r="I4589" t="str">
            <v>Dương</v>
          </cell>
          <cell r="J4589" t="str">
            <v>K2TR</v>
          </cell>
          <cell r="K4589" t="str">
            <v>TR</v>
          </cell>
          <cell r="L4589">
            <v>2</v>
          </cell>
          <cell r="M4589" t="str">
            <v>QLKT</v>
          </cell>
          <cell r="N4589">
            <v>729</v>
          </cell>
          <cell r="O4589" t="str">
            <v>21/05/2018</v>
          </cell>
          <cell r="P4589">
            <v>0</v>
          </cell>
          <cell r="Q4589" t="str">
            <v>Nga</v>
          </cell>
        </row>
        <row r="4590">
          <cell r="E4590" t="str">
            <v>TX080134</v>
          </cell>
          <cell r="F4590">
            <v>0</v>
          </cell>
          <cell r="G4590">
            <v>0</v>
          </cell>
          <cell r="H4590" t="str">
            <v xml:space="preserve">Nguyễn Tiến </v>
          </cell>
          <cell r="I4590" t="str">
            <v>Dương</v>
          </cell>
          <cell r="J4590" t="str">
            <v>K2TR</v>
          </cell>
          <cell r="K4590" t="str">
            <v>TR</v>
          </cell>
          <cell r="L4590">
            <v>2</v>
          </cell>
          <cell r="M4590" t="str">
            <v>QLKT</v>
          </cell>
          <cell r="N4590">
            <v>729</v>
          </cell>
          <cell r="O4590" t="str">
            <v>21/05/2018</v>
          </cell>
          <cell r="P4590">
            <v>0</v>
          </cell>
          <cell r="Q4590" t="str">
            <v>Nga</v>
          </cell>
        </row>
        <row r="4591">
          <cell r="E4591" t="str">
            <v>TX080172</v>
          </cell>
          <cell r="F4591">
            <v>0</v>
          </cell>
          <cell r="G4591">
            <v>0</v>
          </cell>
          <cell r="H4591" t="str">
            <v xml:space="preserve">Hà Thu </v>
          </cell>
          <cell r="I4591" t="str">
            <v>Giang</v>
          </cell>
          <cell r="J4591" t="str">
            <v>K2TR</v>
          </cell>
          <cell r="K4591" t="str">
            <v>TR</v>
          </cell>
          <cell r="L4591">
            <v>2</v>
          </cell>
          <cell r="M4591" t="str">
            <v>QLKT</v>
          </cell>
          <cell r="N4591">
            <v>729</v>
          </cell>
          <cell r="O4591" t="str">
            <v>21/05/2018</v>
          </cell>
          <cell r="P4591">
            <v>0</v>
          </cell>
          <cell r="Q4591" t="str">
            <v>Nga</v>
          </cell>
        </row>
        <row r="4592">
          <cell r="E4592" t="str">
            <v>TX080176</v>
          </cell>
          <cell r="F4592">
            <v>0</v>
          </cell>
          <cell r="G4592">
            <v>0</v>
          </cell>
          <cell r="H4592" t="str">
            <v xml:space="preserve">Phạm Trường </v>
          </cell>
          <cell r="I4592" t="str">
            <v>Giang</v>
          </cell>
          <cell r="J4592" t="str">
            <v>K2TR</v>
          </cell>
          <cell r="K4592" t="str">
            <v>TR</v>
          </cell>
          <cell r="L4592">
            <v>2</v>
          </cell>
          <cell r="M4592" t="str">
            <v>QLKT</v>
          </cell>
          <cell r="N4592">
            <v>729</v>
          </cell>
          <cell r="O4592" t="str">
            <v>21/05/2018</v>
          </cell>
          <cell r="P4592">
            <v>0</v>
          </cell>
          <cell r="Q4592" t="str">
            <v>Nga</v>
          </cell>
        </row>
        <row r="4593">
          <cell r="E4593" t="str">
            <v>TX080194</v>
          </cell>
          <cell r="F4593">
            <v>0</v>
          </cell>
          <cell r="G4593">
            <v>0</v>
          </cell>
          <cell r="H4593" t="str">
            <v>Nguyễn Mạnh</v>
          </cell>
          <cell r="I4593" t="str">
            <v>Hà</v>
          </cell>
          <cell r="J4593" t="str">
            <v>K2TR</v>
          </cell>
          <cell r="K4593" t="str">
            <v>TR</v>
          </cell>
          <cell r="L4593">
            <v>2</v>
          </cell>
          <cell r="M4593" t="str">
            <v>QLKT</v>
          </cell>
          <cell r="N4593">
            <v>729</v>
          </cell>
          <cell r="O4593" t="str">
            <v>21/05/2018</v>
          </cell>
          <cell r="P4593">
            <v>0</v>
          </cell>
          <cell r="Q4593" t="str">
            <v>Nga</v>
          </cell>
        </row>
        <row r="4594">
          <cell r="E4594" t="str">
            <v>TX080200</v>
          </cell>
          <cell r="F4594">
            <v>0</v>
          </cell>
          <cell r="G4594">
            <v>0</v>
          </cell>
          <cell r="H4594" t="str">
            <v>Nguyễn Văn</v>
          </cell>
          <cell r="I4594" t="str">
            <v>Hà</v>
          </cell>
          <cell r="J4594" t="str">
            <v>K2TR</v>
          </cell>
          <cell r="K4594" t="str">
            <v>TR</v>
          </cell>
          <cell r="L4594">
            <v>2</v>
          </cell>
          <cell r="M4594" t="str">
            <v>QLKT</v>
          </cell>
          <cell r="N4594">
            <v>729</v>
          </cell>
          <cell r="O4594" t="str">
            <v>21/05/2018</v>
          </cell>
          <cell r="P4594">
            <v>0</v>
          </cell>
          <cell r="Q4594" t="str">
            <v>Nga</v>
          </cell>
        </row>
        <row r="4595">
          <cell r="E4595" t="str">
            <v>TX080208</v>
          </cell>
          <cell r="F4595">
            <v>0</v>
          </cell>
          <cell r="G4595">
            <v>0</v>
          </cell>
          <cell r="H4595" t="str">
            <v>Trần Mạnh</v>
          </cell>
          <cell r="I4595" t="str">
            <v xml:space="preserve">Hà </v>
          </cell>
          <cell r="J4595" t="str">
            <v>K2TR</v>
          </cell>
          <cell r="K4595" t="str">
            <v>TR</v>
          </cell>
          <cell r="L4595">
            <v>2</v>
          </cell>
          <cell r="M4595" t="str">
            <v>QLKT</v>
          </cell>
          <cell r="N4595">
            <v>729</v>
          </cell>
          <cell r="O4595" t="str">
            <v>21/05/2018</v>
          </cell>
          <cell r="P4595">
            <v>0</v>
          </cell>
          <cell r="Q4595" t="str">
            <v>Nga</v>
          </cell>
        </row>
        <row r="4596">
          <cell r="E4596" t="str">
            <v>TX080218</v>
          </cell>
          <cell r="F4596">
            <v>0</v>
          </cell>
          <cell r="G4596">
            <v>0</v>
          </cell>
          <cell r="H4596" t="str">
            <v xml:space="preserve">Bùi Lệ </v>
          </cell>
          <cell r="I4596" t="str">
            <v>Hằng</v>
          </cell>
          <cell r="J4596" t="str">
            <v>K2TR</v>
          </cell>
          <cell r="K4596" t="str">
            <v>TR</v>
          </cell>
          <cell r="L4596">
            <v>2</v>
          </cell>
          <cell r="M4596" t="str">
            <v>QLKT</v>
          </cell>
          <cell r="N4596">
            <v>729</v>
          </cell>
          <cell r="O4596" t="str">
            <v>21/05/2018</v>
          </cell>
          <cell r="P4596">
            <v>0</v>
          </cell>
          <cell r="Q4596" t="str">
            <v>Nga</v>
          </cell>
        </row>
        <row r="4597">
          <cell r="E4597" t="str">
            <v>TX080224</v>
          </cell>
          <cell r="F4597">
            <v>0</v>
          </cell>
          <cell r="G4597">
            <v>0</v>
          </cell>
          <cell r="H4597" t="str">
            <v>Nguyễn Thị</v>
          </cell>
          <cell r="I4597" t="str">
            <v>Hằng</v>
          </cell>
          <cell r="J4597" t="str">
            <v>K2TR</v>
          </cell>
          <cell r="K4597" t="str">
            <v>TR</v>
          </cell>
          <cell r="L4597">
            <v>2</v>
          </cell>
          <cell r="M4597" t="str">
            <v>QLKT</v>
          </cell>
          <cell r="N4597">
            <v>729</v>
          </cell>
          <cell r="O4597" t="str">
            <v>21/05/2018</v>
          </cell>
          <cell r="P4597">
            <v>0</v>
          </cell>
          <cell r="Q4597" t="str">
            <v>Nga</v>
          </cell>
        </row>
        <row r="4598">
          <cell r="E4598" t="str">
            <v>TX080248</v>
          </cell>
          <cell r="F4598">
            <v>0</v>
          </cell>
          <cell r="G4598">
            <v>0</v>
          </cell>
          <cell r="H4598" t="str">
            <v xml:space="preserve">Nguyễn Quốc </v>
          </cell>
          <cell r="I4598" t="str">
            <v>Hào</v>
          </cell>
          <cell r="J4598" t="str">
            <v>K2TR</v>
          </cell>
          <cell r="K4598" t="str">
            <v>TR</v>
          </cell>
          <cell r="L4598">
            <v>2</v>
          </cell>
          <cell r="M4598" t="str">
            <v>QLKT</v>
          </cell>
          <cell r="N4598">
            <v>729</v>
          </cell>
          <cell r="O4598" t="str">
            <v>21/05/2018</v>
          </cell>
          <cell r="P4598">
            <v>0</v>
          </cell>
          <cell r="Q4598" t="str">
            <v>Nga</v>
          </cell>
        </row>
        <row r="4599">
          <cell r="E4599" t="str">
            <v>TX080249</v>
          </cell>
          <cell r="F4599">
            <v>0</v>
          </cell>
          <cell r="G4599">
            <v>0</v>
          </cell>
          <cell r="H4599" t="str">
            <v xml:space="preserve">Chu Thị </v>
          </cell>
          <cell r="I4599" t="str">
            <v>Hảo</v>
          </cell>
          <cell r="J4599" t="str">
            <v>K2TR</v>
          </cell>
          <cell r="K4599" t="str">
            <v>TR</v>
          </cell>
          <cell r="L4599">
            <v>2</v>
          </cell>
          <cell r="M4599" t="str">
            <v>QLKT</v>
          </cell>
          <cell r="N4599">
            <v>729</v>
          </cell>
          <cell r="O4599" t="str">
            <v>21/05/2018</v>
          </cell>
          <cell r="P4599">
            <v>0</v>
          </cell>
          <cell r="Q4599" t="str">
            <v>Nga</v>
          </cell>
        </row>
        <row r="4600">
          <cell r="E4600" t="str">
            <v>TX080254</v>
          </cell>
          <cell r="F4600">
            <v>0</v>
          </cell>
          <cell r="G4600">
            <v>0</v>
          </cell>
          <cell r="H4600" t="str">
            <v xml:space="preserve">Đào Mạnh </v>
          </cell>
          <cell r="I4600" t="str">
            <v>Hậu</v>
          </cell>
          <cell r="J4600" t="str">
            <v>K2TR</v>
          </cell>
          <cell r="K4600" t="str">
            <v>TR</v>
          </cell>
          <cell r="L4600">
            <v>2</v>
          </cell>
          <cell r="M4600" t="str">
            <v>QLKT</v>
          </cell>
          <cell r="N4600">
            <v>729</v>
          </cell>
          <cell r="O4600" t="str">
            <v>21/05/2018</v>
          </cell>
          <cell r="P4600">
            <v>0</v>
          </cell>
          <cell r="Q4600" t="str">
            <v>Nga</v>
          </cell>
        </row>
        <row r="4601">
          <cell r="E4601" t="str">
            <v>TX080281</v>
          </cell>
          <cell r="F4601">
            <v>0</v>
          </cell>
          <cell r="G4601">
            <v>0</v>
          </cell>
          <cell r="H4601" t="str">
            <v xml:space="preserve">Lưu Thị Minh </v>
          </cell>
          <cell r="I4601" t="str">
            <v>Hiếu</v>
          </cell>
          <cell r="J4601" t="str">
            <v>K2TR</v>
          </cell>
          <cell r="K4601" t="str">
            <v>TR</v>
          </cell>
          <cell r="L4601">
            <v>2</v>
          </cell>
          <cell r="M4601" t="str">
            <v>QLKT</v>
          </cell>
          <cell r="N4601">
            <v>729</v>
          </cell>
          <cell r="O4601" t="str">
            <v>21/05/2018</v>
          </cell>
          <cell r="P4601">
            <v>0</v>
          </cell>
          <cell r="Q4601" t="str">
            <v>Nga</v>
          </cell>
        </row>
        <row r="4602">
          <cell r="E4602" t="str">
            <v>TX080304</v>
          </cell>
          <cell r="F4602">
            <v>0</v>
          </cell>
          <cell r="G4602">
            <v>0</v>
          </cell>
          <cell r="H4602" t="str">
            <v xml:space="preserve">Võ Xuân </v>
          </cell>
          <cell r="I4602" t="str">
            <v>Hoà</v>
          </cell>
          <cell r="J4602" t="str">
            <v>K2TR</v>
          </cell>
          <cell r="K4602" t="str">
            <v>TR</v>
          </cell>
          <cell r="L4602">
            <v>2</v>
          </cell>
          <cell r="M4602" t="str">
            <v>QLKT</v>
          </cell>
          <cell r="N4602">
            <v>729</v>
          </cell>
          <cell r="O4602" t="str">
            <v>21/05/2018</v>
          </cell>
          <cell r="P4602">
            <v>0</v>
          </cell>
          <cell r="Q4602" t="str">
            <v>Nga</v>
          </cell>
        </row>
        <row r="4603">
          <cell r="E4603" t="str">
            <v>TX080305</v>
          </cell>
          <cell r="F4603">
            <v>0</v>
          </cell>
          <cell r="G4603">
            <v>0</v>
          </cell>
          <cell r="H4603" t="str">
            <v xml:space="preserve">Tạ Hữu </v>
          </cell>
          <cell r="I4603" t="str">
            <v>Hòa</v>
          </cell>
          <cell r="J4603" t="str">
            <v>K2TR</v>
          </cell>
          <cell r="K4603" t="str">
            <v>TR</v>
          </cell>
          <cell r="L4603">
            <v>2</v>
          </cell>
          <cell r="M4603" t="str">
            <v>QLKT</v>
          </cell>
          <cell r="N4603">
            <v>729</v>
          </cell>
          <cell r="O4603" t="str">
            <v>21/05/2018</v>
          </cell>
          <cell r="P4603">
            <v>0</v>
          </cell>
          <cell r="Q4603" t="str">
            <v>Nga</v>
          </cell>
        </row>
        <row r="4604">
          <cell r="E4604" t="str">
            <v>TX080314</v>
          </cell>
          <cell r="F4604">
            <v>0</v>
          </cell>
          <cell r="G4604">
            <v>0</v>
          </cell>
          <cell r="H4604" t="str">
            <v>Bùi Thế</v>
          </cell>
          <cell r="I4604" t="str">
            <v>Hoàng</v>
          </cell>
          <cell r="J4604" t="str">
            <v>K2TR</v>
          </cell>
          <cell r="K4604" t="str">
            <v>TR</v>
          </cell>
          <cell r="L4604">
            <v>2</v>
          </cell>
          <cell r="M4604" t="str">
            <v>QLKT</v>
          </cell>
          <cell r="N4604">
            <v>729</v>
          </cell>
          <cell r="O4604" t="str">
            <v>21/05/2018</v>
          </cell>
          <cell r="P4604">
            <v>0</v>
          </cell>
          <cell r="Q4604" t="str">
            <v>Nga</v>
          </cell>
        </row>
        <row r="4605">
          <cell r="E4605" t="str">
            <v>TX080316</v>
          </cell>
          <cell r="F4605">
            <v>0</v>
          </cell>
          <cell r="G4605">
            <v>0</v>
          </cell>
          <cell r="H4605" t="str">
            <v>Trịnh Quốc</v>
          </cell>
          <cell r="I4605" t="str">
            <v>Hoàng</v>
          </cell>
          <cell r="J4605" t="str">
            <v>K2TR</v>
          </cell>
          <cell r="K4605" t="str">
            <v>TR</v>
          </cell>
          <cell r="L4605">
            <v>2</v>
          </cell>
          <cell r="M4605" t="str">
            <v>QLKT</v>
          </cell>
          <cell r="N4605">
            <v>729</v>
          </cell>
          <cell r="O4605" t="str">
            <v>21/05/2018</v>
          </cell>
          <cell r="P4605">
            <v>0</v>
          </cell>
          <cell r="Q4605" t="str">
            <v>Nga</v>
          </cell>
        </row>
        <row r="4606">
          <cell r="E4606" t="str">
            <v>TX080318</v>
          </cell>
          <cell r="F4606">
            <v>0</v>
          </cell>
          <cell r="G4606">
            <v>0</v>
          </cell>
          <cell r="H4606" t="str">
            <v>Lê Minh</v>
          </cell>
          <cell r="I4606" t="str">
            <v xml:space="preserve">Hoàng </v>
          </cell>
          <cell r="J4606" t="str">
            <v>K2TR</v>
          </cell>
          <cell r="K4606" t="str">
            <v>TR</v>
          </cell>
          <cell r="L4606">
            <v>2</v>
          </cell>
          <cell r="M4606" t="str">
            <v>QLKT</v>
          </cell>
          <cell r="N4606">
            <v>729</v>
          </cell>
          <cell r="O4606" t="str">
            <v>21/05/2018</v>
          </cell>
          <cell r="P4606">
            <v>0</v>
          </cell>
          <cell r="Q4606" t="str">
            <v>Nga</v>
          </cell>
        </row>
        <row r="4607">
          <cell r="E4607" t="str">
            <v>TX080319</v>
          </cell>
          <cell r="F4607">
            <v>0</v>
          </cell>
          <cell r="G4607">
            <v>0</v>
          </cell>
          <cell r="H4607" t="str">
            <v xml:space="preserve">Vũ Anh </v>
          </cell>
          <cell r="I4607" t="str">
            <v xml:space="preserve">Hoàng </v>
          </cell>
          <cell r="J4607" t="str">
            <v>K2TR</v>
          </cell>
          <cell r="K4607" t="str">
            <v>TR</v>
          </cell>
          <cell r="L4607">
            <v>2</v>
          </cell>
          <cell r="M4607" t="str">
            <v>QLKT</v>
          </cell>
          <cell r="N4607">
            <v>729</v>
          </cell>
          <cell r="O4607" t="str">
            <v>21/05/2018</v>
          </cell>
          <cell r="P4607">
            <v>0</v>
          </cell>
          <cell r="Q4607" t="str">
            <v>Nga</v>
          </cell>
        </row>
        <row r="4608">
          <cell r="E4608" t="str">
            <v>TX080321</v>
          </cell>
          <cell r="F4608">
            <v>0</v>
          </cell>
          <cell r="G4608">
            <v>0</v>
          </cell>
          <cell r="H4608" t="str">
            <v xml:space="preserve">Lê Văn </v>
          </cell>
          <cell r="I4608" t="str">
            <v>Học</v>
          </cell>
          <cell r="J4608" t="str">
            <v>K2TR</v>
          </cell>
          <cell r="K4608" t="str">
            <v>TR</v>
          </cell>
          <cell r="L4608">
            <v>2</v>
          </cell>
          <cell r="M4608" t="str">
            <v>QLKT</v>
          </cell>
          <cell r="N4608">
            <v>729</v>
          </cell>
          <cell r="O4608" t="str">
            <v>21/05/2018</v>
          </cell>
          <cell r="P4608">
            <v>0</v>
          </cell>
          <cell r="Q4608" t="str">
            <v>Nga</v>
          </cell>
        </row>
        <row r="4609">
          <cell r="E4609" t="str">
            <v>TX080327</v>
          </cell>
          <cell r="F4609">
            <v>0</v>
          </cell>
          <cell r="G4609">
            <v>0</v>
          </cell>
          <cell r="H4609" t="str">
            <v>Phạm Nam</v>
          </cell>
          <cell r="I4609" t="str">
            <v>Hồng</v>
          </cell>
          <cell r="J4609" t="str">
            <v>K2TR</v>
          </cell>
          <cell r="K4609" t="str">
            <v>TR</v>
          </cell>
          <cell r="L4609">
            <v>2</v>
          </cell>
          <cell r="M4609" t="str">
            <v>QLKT</v>
          </cell>
          <cell r="N4609">
            <v>729</v>
          </cell>
          <cell r="O4609" t="str">
            <v>21/05/2018</v>
          </cell>
          <cell r="P4609">
            <v>0</v>
          </cell>
          <cell r="Q4609" t="str">
            <v>Nga</v>
          </cell>
        </row>
        <row r="4610">
          <cell r="E4610" t="str">
            <v>TX080344</v>
          </cell>
          <cell r="F4610">
            <v>0</v>
          </cell>
          <cell r="G4610">
            <v>0</v>
          </cell>
          <cell r="H4610" t="str">
            <v>Lương Mạnh</v>
          </cell>
          <cell r="I4610" t="str">
            <v>Hùng</v>
          </cell>
          <cell r="J4610" t="str">
            <v>K2TR</v>
          </cell>
          <cell r="K4610" t="str">
            <v>TR</v>
          </cell>
          <cell r="L4610">
            <v>2</v>
          </cell>
          <cell r="M4610" t="str">
            <v>QLKT</v>
          </cell>
          <cell r="N4610">
            <v>729</v>
          </cell>
          <cell r="O4610" t="str">
            <v>21/05/2018</v>
          </cell>
          <cell r="P4610">
            <v>0</v>
          </cell>
          <cell r="Q4610" t="str">
            <v>Nga</v>
          </cell>
        </row>
        <row r="4611">
          <cell r="E4611" t="str">
            <v>TX080345</v>
          </cell>
          <cell r="F4611">
            <v>0</v>
          </cell>
          <cell r="G4611">
            <v>0</v>
          </cell>
          <cell r="H4611" t="str">
            <v>Ngô Mạnh</v>
          </cell>
          <cell r="I4611" t="str">
            <v>Hùng</v>
          </cell>
          <cell r="J4611" t="str">
            <v>K2TR</v>
          </cell>
          <cell r="K4611" t="str">
            <v>TR</v>
          </cell>
          <cell r="L4611">
            <v>2</v>
          </cell>
          <cell r="M4611" t="str">
            <v>QLKT</v>
          </cell>
          <cell r="N4611">
            <v>729</v>
          </cell>
          <cell r="O4611" t="str">
            <v>21/05/2018</v>
          </cell>
          <cell r="P4611">
            <v>0</v>
          </cell>
          <cell r="Q4611" t="str">
            <v>Nga</v>
          </cell>
        </row>
        <row r="4612">
          <cell r="E4612" t="str">
            <v>TX080350</v>
          </cell>
          <cell r="F4612">
            <v>0</v>
          </cell>
          <cell r="G4612">
            <v>0</v>
          </cell>
          <cell r="H4612" t="str">
            <v xml:space="preserve">Nguyễn Văn </v>
          </cell>
          <cell r="I4612" t="str">
            <v>Hùng</v>
          </cell>
          <cell r="J4612" t="str">
            <v>K2TR</v>
          </cell>
          <cell r="K4612" t="str">
            <v>TR</v>
          </cell>
          <cell r="L4612">
            <v>2</v>
          </cell>
          <cell r="M4612" t="str">
            <v>QLKT</v>
          </cell>
          <cell r="N4612">
            <v>729</v>
          </cell>
          <cell r="O4612" t="str">
            <v>21/05/2018</v>
          </cell>
          <cell r="P4612">
            <v>0</v>
          </cell>
          <cell r="Q4612" t="str">
            <v>Nga</v>
          </cell>
        </row>
        <row r="4613">
          <cell r="E4613" t="str">
            <v>TX080355</v>
          </cell>
          <cell r="F4613">
            <v>0</v>
          </cell>
          <cell r="G4613">
            <v>0</v>
          </cell>
          <cell r="H4613" t="str">
            <v>Đinh Văn</v>
          </cell>
          <cell r="I4613" t="str">
            <v>Hưng</v>
          </cell>
          <cell r="J4613" t="str">
            <v>K2TR</v>
          </cell>
          <cell r="K4613" t="str">
            <v>TR</v>
          </cell>
          <cell r="L4613">
            <v>2</v>
          </cell>
          <cell r="M4613" t="str">
            <v>QLKT</v>
          </cell>
          <cell r="N4613">
            <v>729</v>
          </cell>
          <cell r="O4613" t="str">
            <v>21/05/2018</v>
          </cell>
          <cell r="P4613">
            <v>0</v>
          </cell>
          <cell r="Q4613" t="str">
            <v>Nga</v>
          </cell>
        </row>
        <row r="4614">
          <cell r="E4614" t="str">
            <v>TX080363</v>
          </cell>
          <cell r="F4614">
            <v>0</v>
          </cell>
          <cell r="G4614">
            <v>0</v>
          </cell>
          <cell r="H4614" t="str">
            <v>Phạm Thành</v>
          </cell>
          <cell r="I4614" t="str">
            <v>Hưng</v>
          </cell>
          <cell r="J4614" t="str">
            <v>K2TR</v>
          </cell>
          <cell r="K4614" t="str">
            <v>TR</v>
          </cell>
          <cell r="L4614">
            <v>2</v>
          </cell>
          <cell r="M4614" t="str">
            <v>QLKT</v>
          </cell>
          <cell r="N4614">
            <v>729</v>
          </cell>
          <cell r="O4614" t="str">
            <v>21/05/2018</v>
          </cell>
          <cell r="P4614">
            <v>0</v>
          </cell>
          <cell r="Q4614" t="str">
            <v>Nga</v>
          </cell>
        </row>
        <row r="4615">
          <cell r="E4615" t="str">
            <v>TX080366</v>
          </cell>
          <cell r="F4615">
            <v>0</v>
          </cell>
          <cell r="G4615">
            <v>0</v>
          </cell>
          <cell r="H4615" t="str">
            <v xml:space="preserve">Vũ Đức </v>
          </cell>
          <cell r="I4615" t="str">
            <v>Hưng</v>
          </cell>
          <cell r="J4615" t="str">
            <v>K2TR</v>
          </cell>
          <cell r="K4615" t="str">
            <v>TR</v>
          </cell>
          <cell r="L4615">
            <v>2</v>
          </cell>
          <cell r="M4615" t="str">
            <v>QLKT</v>
          </cell>
          <cell r="N4615">
            <v>729</v>
          </cell>
          <cell r="O4615" t="str">
            <v>21/05/2018</v>
          </cell>
          <cell r="P4615">
            <v>0</v>
          </cell>
          <cell r="Q4615" t="str">
            <v>Nga</v>
          </cell>
        </row>
        <row r="4616">
          <cell r="E4616" t="str">
            <v>TX080384</v>
          </cell>
          <cell r="F4616">
            <v>0</v>
          </cell>
          <cell r="G4616">
            <v>0</v>
          </cell>
          <cell r="H4616" t="str">
            <v>Nguyễn Thị Mai</v>
          </cell>
          <cell r="I4616" t="str">
            <v>Hương</v>
          </cell>
          <cell r="J4616" t="str">
            <v>K2TR</v>
          </cell>
          <cell r="K4616" t="str">
            <v>TR</v>
          </cell>
          <cell r="L4616">
            <v>2</v>
          </cell>
          <cell r="M4616" t="str">
            <v>QLKT</v>
          </cell>
          <cell r="N4616">
            <v>729</v>
          </cell>
          <cell r="O4616" t="str">
            <v>21/05/2018</v>
          </cell>
          <cell r="P4616">
            <v>0</v>
          </cell>
          <cell r="Q4616" t="str">
            <v>Nga</v>
          </cell>
        </row>
        <row r="4617">
          <cell r="E4617" t="str">
            <v>TX080401</v>
          </cell>
          <cell r="F4617">
            <v>0</v>
          </cell>
          <cell r="G4617">
            <v>0</v>
          </cell>
          <cell r="H4617" t="str">
            <v>Trần Thị Thu</v>
          </cell>
          <cell r="I4617" t="str">
            <v>Hường</v>
          </cell>
          <cell r="J4617" t="str">
            <v>K2TR</v>
          </cell>
          <cell r="K4617" t="str">
            <v>TR</v>
          </cell>
          <cell r="L4617">
            <v>2</v>
          </cell>
          <cell r="M4617" t="str">
            <v>QLKT</v>
          </cell>
          <cell r="N4617">
            <v>729</v>
          </cell>
          <cell r="O4617" t="str">
            <v>21/05/2018</v>
          </cell>
          <cell r="P4617">
            <v>0</v>
          </cell>
          <cell r="Q4617" t="str">
            <v>Nga</v>
          </cell>
        </row>
        <row r="4618">
          <cell r="E4618" t="str">
            <v>TX080407</v>
          </cell>
          <cell r="F4618">
            <v>0</v>
          </cell>
          <cell r="G4618">
            <v>0</v>
          </cell>
          <cell r="H4618" t="str">
            <v>Nguyễn Văn</v>
          </cell>
          <cell r="I4618" t="str">
            <v>Huy</v>
          </cell>
          <cell r="J4618" t="str">
            <v>K2TR</v>
          </cell>
          <cell r="K4618" t="str">
            <v>TR</v>
          </cell>
          <cell r="L4618">
            <v>2</v>
          </cell>
          <cell r="M4618" t="str">
            <v>QLKT</v>
          </cell>
          <cell r="N4618">
            <v>729</v>
          </cell>
          <cell r="O4618" t="str">
            <v>21/05/2018</v>
          </cell>
          <cell r="P4618">
            <v>0</v>
          </cell>
          <cell r="Q4618" t="str">
            <v>Nga</v>
          </cell>
        </row>
        <row r="4619">
          <cell r="E4619" t="str">
            <v>TX080408</v>
          </cell>
          <cell r="F4619">
            <v>0</v>
          </cell>
          <cell r="G4619">
            <v>0</v>
          </cell>
          <cell r="H4619" t="str">
            <v xml:space="preserve">Phạm Xuân </v>
          </cell>
          <cell r="I4619" t="str">
            <v>Huy</v>
          </cell>
          <cell r="J4619" t="str">
            <v>K2TR</v>
          </cell>
          <cell r="K4619" t="str">
            <v>TR</v>
          </cell>
          <cell r="L4619">
            <v>2</v>
          </cell>
          <cell r="M4619" t="str">
            <v>QLKT</v>
          </cell>
          <cell r="N4619">
            <v>729</v>
          </cell>
          <cell r="O4619" t="str">
            <v>21/05/2018</v>
          </cell>
          <cell r="P4619">
            <v>0</v>
          </cell>
          <cell r="Q4619" t="str">
            <v>Nga</v>
          </cell>
        </row>
        <row r="4620">
          <cell r="E4620" t="str">
            <v>TX080417</v>
          </cell>
          <cell r="F4620">
            <v>0</v>
          </cell>
          <cell r="G4620">
            <v>0</v>
          </cell>
          <cell r="H4620" t="str">
            <v>Mai Thị Thu</v>
          </cell>
          <cell r="I4620" t="str">
            <v>Huyền</v>
          </cell>
          <cell r="J4620" t="str">
            <v>K2TR</v>
          </cell>
          <cell r="K4620" t="str">
            <v>TR</v>
          </cell>
          <cell r="L4620">
            <v>2</v>
          </cell>
          <cell r="M4620" t="str">
            <v>QLKT</v>
          </cell>
          <cell r="N4620">
            <v>729</v>
          </cell>
          <cell r="O4620" t="str">
            <v>21/05/2018</v>
          </cell>
          <cell r="P4620">
            <v>0</v>
          </cell>
          <cell r="Q4620" t="str">
            <v>Nga</v>
          </cell>
        </row>
        <row r="4621">
          <cell r="E4621" t="str">
            <v>TX080437</v>
          </cell>
          <cell r="F4621">
            <v>0</v>
          </cell>
          <cell r="G4621">
            <v>0</v>
          </cell>
          <cell r="H4621" t="str">
            <v>Hà Trung</v>
          </cell>
          <cell r="I4621" t="str">
            <v>Kiên</v>
          </cell>
          <cell r="J4621" t="str">
            <v>K2TR</v>
          </cell>
          <cell r="K4621" t="str">
            <v>TR</v>
          </cell>
          <cell r="L4621">
            <v>2</v>
          </cell>
          <cell r="M4621" t="str">
            <v>QLKT</v>
          </cell>
          <cell r="N4621">
            <v>729</v>
          </cell>
          <cell r="O4621" t="str">
            <v>21/05/2018</v>
          </cell>
          <cell r="P4621">
            <v>0</v>
          </cell>
          <cell r="Q4621" t="str">
            <v>Nga</v>
          </cell>
        </row>
        <row r="4622">
          <cell r="E4622" t="str">
            <v>TX080442</v>
          </cell>
          <cell r="F4622">
            <v>0</v>
          </cell>
          <cell r="G4622">
            <v>0</v>
          </cell>
          <cell r="H4622" t="str">
            <v xml:space="preserve">Thạch Thị </v>
          </cell>
          <cell r="I4622" t="str">
            <v>Kiên</v>
          </cell>
          <cell r="J4622" t="str">
            <v>K2TR</v>
          </cell>
          <cell r="K4622" t="str">
            <v>TR</v>
          </cell>
          <cell r="L4622">
            <v>2</v>
          </cell>
          <cell r="M4622" t="str">
            <v>QLKT</v>
          </cell>
          <cell r="N4622">
            <v>729</v>
          </cell>
          <cell r="O4622" t="str">
            <v>21/05/2018</v>
          </cell>
          <cell r="P4622">
            <v>0</v>
          </cell>
          <cell r="Q4622" t="str">
            <v>Nga</v>
          </cell>
        </row>
        <row r="4623">
          <cell r="E4623" t="str">
            <v>TX080446</v>
          </cell>
          <cell r="F4623">
            <v>0</v>
          </cell>
          <cell r="G4623">
            <v>0</v>
          </cell>
          <cell r="H4623" t="str">
            <v xml:space="preserve">Ngô Thị </v>
          </cell>
          <cell r="I4623" t="str">
            <v>Lài</v>
          </cell>
          <cell r="J4623" t="str">
            <v>K2TR</v>
          </cell>
          <cell r="K4623" t="str">
            <v>TR</v>
          </cell>
          <cell r="L4623">
            <v>2</v>
          </cell>
          <cell r="M4623" t="str">
            <v>QLKT</v>
          </cell>
          <cell r="N4623">
            <v>729</v>
          </cell>
          <cell r="O4623" t="str">
            <v>21/05/2018</v>
          </cell>
          <cell r="P4623">
            <v>0</v>
          </cell>
          <cell r="Q4623" t="str">
            <v>Nga</v>
          </cell>
        </row>
        <row r="4624">
          <cell r="E4624" t="str">
            <v>TX080458</v>
          </cell>
          <cell r="F4624">
            <v>0</v>
          </cell>
          <cell r="G4624">
            <v>0</v>
          </cell>
          <cell r="H4624" t="str">
            <v>Trần Trọng</v>
          </cell>
          <cell r="I4624" t="str">
            <v>Lập</v>
          </cell>
          <cell r="J4624" t="str">
            <v>K2TR</v>
          </cell>
          <cell r="K4624" t="str">
            <v>TR</v>
          </cell>
          <cell r="L4624">
            <v>2</v>
          </cell>
          <cell r="M4624" t="str">
            <v>QLKT</v>
          </cell>
          <cell r="N4624">
            <v>729</v>
          </cell>
          <cell r="O4624" t="str">
            <v>21/05/2018</v>
          </cell>
          <cell r="P4624">
            <v>0</v>
          </cell>
          <cell r="Q4624" t="str">
            <v>Nga</v>
          </cell>
        </row>
        <row r="4625">
          <cell r="E4625" t="str">
            <v>TX080511</v>
          </cell>
          <cell r="F4625">
            <v>0</v>
          </cell>
          <cell r="G4625">
            <v>0</v>
          </cell>
          <cell r="H4625" t="str">
            <v>Nguyễn Huy</v>
          </cell>
          <cell r="I4625" t="str">
            <v>Lương</v>
          </cell>
          <cell r="J4625" t="str">
            <v>K2TR</v>
          </cell>
          <cell r="K4625" t="str">
            <v>TR</v>
          </cell>
          <cell r="L4625">
            <v>2</v>
          </cell>
          <cell r="M4625" t="str">
            <v>QLKT</v>
          </cell>
          <cell r="N4625">
            <v>729</v>
          </cell>
          <cell r="O4625" t="str">
            <v>21/05/2018</v>
          </cell>
          <cell r="P4625">
            <v>0</v>
          </cell>
          <cell r="Q4625" t="str">
            <v>Nga</v>
          </cell>
        </row>
        <row r="4626">
          <cell r="E4626" t="str">
            <v>TX080529</v>
          </cell>
          <cell r="F4626">
            <v>0</v>
          </cell>
          <cell r="G4626">
            <v>0</v>
          </cell>
          <cell r="H4626" t="str">
            <v xml:space="preserve">Phạm Văn </v>
          </cell>
          <cell r="I4626" t="str">
            <v>Mạnh</v>
          </cell>
          <cell r="J4626" t="str">
            <v>K2TR</v>
          </cell>
          <cell r="K4626" t="str">
            <v>TR</v>
          </cell>
          <cell r="L4626">
            <v>2</v>
          </cell>
          <cell r="M4626" t="str">
            <v>QLKT</v>
          </cell>
          <cell r="N4626">
            <v>729</v>
          </cell>
          <cell r="O4626" t="str">
            <v>21/05/2018</v>
          </cell>
          <cell r="P4626">
            <v>0</v>
          </cell>
          <cell r="Q4626" t="str">
            <v>Nga</v>
          </cell>
        </row>
        <row r="4627">
          <cell r="E4627" t="str">
            <v>TX080544</v>
          </cell>
          <cell r="F4627">
            <v>0</v>
          </cell>
          <cell r="G4627">
            <v>0</v>
          </cell>
          <cell r="H4627" t="str">
            <v xml:space="preserve">Triệu Thị </v>
          </cell>
          <cell r="I4627" t="str">
            <v xml:space="preserve">Minh </v>
          </cell>
          <cell r="J4627" t="str">
            <v>K2TR</v>
          </cell>
          <cell r="K4627" t="str">
            <v>TR</v>
          </cell>
          <cell r="L4627">
            <v>2</v>
          </cell>
          <cell r="M4627" t="str">
            <v>QLKT</v>
          </cell>
          <cell r="N4627">
            <v>729</v>
          </cell>
          <cell r="O4627" t="str">
            <v>21/05/2018</v>
          </cell>
          <cell r="P4627">
            <v>0</v>
          </cell>
          <cell r="Q4627" t="str">
            <v>Nga</v>
          </cell>
        </row>
        <row r="4628">
          <cell r="E4628" t="str">
            <v>TX080549</v>
          </cell>
          <cell r="F4628">
            <v>0</v>
          </cell>
          <cell r="G4628">
            <v>0</v>
          </cell>
          <cell r="H4628" t="str">
            <v xml:space="preserve">Đỗ Hoài </v>
          </cell>
          <cell r="I4628" t="str">
            <v>Nam</v>
          </cell>
          <cell r="J4628" t="str">
            <v>K2TR</v>
          </cell>
          <cell r="K4628" t="str">
            <v>TR</v>
          </cell>
          <cell r="L4628">
            <v>2</v>
          </cell>
          <cell r="M4628" t="str">
            <v>QLKT</v>
          </cell>
          <cell r="N4628">
            <v>729</v>
          </cell>
          <cell r="O4628" t="str">
            <v>21/05/2018</v>
          </cell>
          <cell r="P4628">
            <v>0</v>
          </cell>
          <cell r="Q4628" t="str">
            <v>Nga</v>
          </cell>
        </row>
        <row r="4629">
          <cell r="E4629" t="str">
            <v>TX080558</v>
          </cell>
          <cell r="F4629">
            <v>0</v>
          </cell>
          <cell r="G4629">
            <v>0</v>
          </cell>
          <cell r="H4629" t="str">
            <v>Nguyễn Tiến</v>
          </cell>
          <cell r="I4629" t="str">
            <v>Nam</v>
          </cell>
          <cell r="J4629" t="str">
            <v>K2TR</v>
          </cell>
          <cell r="K4629" t="str">
            <v>TR</v>
          </cell>
          <cell r="L4629">
            <v>2</v>
          </cell>
          <cell r="M4629" t="str">
            <v>QLKT</v>
          </cell>
          <cell r="N4629">
            <v>729</v>
          </cell>
          <cell r="O4629" t="str">
            <v>21/05/2018</v>
          </cell>
          <cell r="P4629">
            <v>0</v>
          </cell>
          <cell r="Q4629" t="str">
            <v>Nga</v>
          </cell>
        </row>
        <row r="4630">
          <cell r="E4630" t="str">
            <v>TX080561</v>
          </cell>
          <cell r="F4630">
            <v>0</v>
          </cell>
          <cell r="G4630">
            <v>0</v>
          </cell>
          <cell r="H4630" t="str">
            <v xml:space="preserve">Phan Thành </v>
          </cell>
          <cell r="I4630" t="str">
            <v>Nam</v>
          </cell>
          <cell r="J4630" t="str">
            <v>K2TR</v>
          </cell>
          <cell r="K4630" t="str">
            <v>TR</v>
          </cell>
          <cell r="L4630">
            <v>2</v>
          </cell>
          <cell r="M4630" t="str">
            <v>QLKT</v>
          </cell>
          <cell r="N4630">
            <v>729</v>
          </cell>
          <cell r="O4630" t="str">
            <v>21/05/2018</v>
          </cell>
          <cell r="P4630">
            <v>0</v>
          </cell>
          <cell r="Q4630" t="str">
            <v>Nga</v>
          </cell>
        </row>
        <row r="4631">
          <cell r="E4631" t="str">
            <v>TX080571</v>
          </cell>
          <cell r="F4631">
            <v>0</v>
          </cell>
          <cell r="G4631">
            <v>0</v>
          </cell>
          <cell r="H4631" t="str">
            <v>Nguyễn Thị Thuý</v>
          </cell>
          <cell r="I4631" t="str">
            <v>Nga</v>
          </cell>
          <cell r="J4631" t="str">
            <v>K2TR</v>
          </cell>
          <cell r="K4631" t="str">
            <v>TR</v>
          </cell>
          <cell r="L4631">
            <v>2</v>
          </cell>
          <cell r="M4631" t="str">
            <v>QLKT</v>
          </cell>
          <cell r="N4631">
            <v>729</v>
          </cell>
          <cell r="O4631" t="str">
            <v>21/05/2018</v>
          </cell>
          <cell r="P4631">
            <v>0</v>
          </cell>
          <cell r="Q4631" t="str">
            <v>Nga</v>
          </cell>
        </row>
        <row r="4632">
          <cell r="E4632" t="str">
            <v>TX080615</v>
          </cell>
          <cell r="F4632">
            <v>0</v>
          </cell>
          <cell r="G4632">
            <v>0</v>
          </cell>
          <cell r="H4632" t="str">
            <v xml:space="preserve">Chu Đức </v>
          </cell>
          <cell r="I4632" t="str">
            <v>Ninh</v>
          </cell>
          <cell r="J4632" t="str">
            <v>K2TR</v>
          </cell>
          <cell r="K4632" t="str">
            <v>TR</v>
          </cell>
          <cell r="L4632">
            <v>2</v>
          </cell>
          <cell r="M4632" t="str">
            <v>QLKT</v>
          </cell>
          <cell r="N4632">
            <v>729</v>
          </cell>
          <cell r="O4632" t="str">
            <v>21/05/2018</v>
          </cell>
          <cell r="P4632">
            <v>0</v>
          </cell>
          <cell r="Q4632" t="str">
            <v>Nga</v>
          </cell>
        </row>
        <row r="4633">
          <cell r="E4633" t="str">
            <v>TX080636</v>
          </cell>
          <cell r="F4633">
            <v>0</v>
          </cell>
          <cell r="G4633">
            <v>0</v>
          </cell>
          <cell r="H4633" t="str">
            <v xml:space="preserve">Nguyễn Hoài </v>
          </cell>
          <cell r="I4633" t="str">
            <v>Phương</v>
          </cell>
          <cell r="J4633" t="str">
            <v>K2TR</v>
          </cell>
          <cell r="K4633" t="str">
            <v>TR</v>
          </cell>
          <cell r="L4633">
            <v>2</v>
          </cell>
          <cell r="M4633" t="str">
            <v>QLKT</v>
          </cell>
          <cell r="N4633">
            <v>729</v>
          </cell>
          <cell r="O4633" t="str">
            <v>21/05/2018</v>
          </cell>
          <cell r="P4633">
            <v>0</v>
          </cell>
          <cell r="Q4633" t="str">
            <v>Nga</v>
          </cell>
        </row>
        <row r="4634">
          <cell r="E4634" t="str">
            <v>TX080662</v>
          </cell>
          <cell r="F4634">
            <v>0</v>
          </cell>
          <cell r="G4634">
            <v>0</v>
          </cell>
          <cell r="H4634" t="str">
            <v>Nguyễn Thanh</v>
          </cell>
          <cell r="I4634" t="str">
            <v>Quản</v>
          </cell>
          <cell r="J4634" t="str">
            <v>K2TR</v>
          </cell>
          <cell r="K4634" t="str">
            <v>TR</v>
          </cell>
          <cell r="L4634">
            <v>2</v>
          </cell>
          <cell r="M4634" t="str">
            <v>QLKT</v>
          </cell>
          <cell r="N4634">
            <v>729</v>
          </cell>
          <cell r="O4634" t="str">
            <v>21/05/2018</v>
          </cell>
          <cell r="P4634">
            <v>0</v>
          </cell>
          <cell r="Q4634" t="str">
            <v>Nga</v>
          </cell>
        </row>
        <row r="4635">
          <cell r="E4635" t="str">
            <v>TX080663</v>
          </cell>
          <cell r="F4635">
            <v>0</v>
          </cell>
          <cell r="G4635">
            <v>0</v>
          </cell>
          <cell r="H4635" t="str">
            <v>Đỗ Đình</v>
          </cell>
          <cell r="I4635" t="str">
            <v>Quang</v>
          </cell>
          <cell r="J4635" t="str">
            <v>K2TR</v>
          </cell>
          <cell r="K4635" t="str">
            <v>TR</v>
          </cell>
          <cell r="L4635">
            <v>2</v>
          </cell>
          <cell r="M4635" t="str">
            <v>QLKT</v>
          </cell>
          <cell r="N4635">
            <v>729</v>
          </cell>
          <cell r="O4635" t="str">
            <v>21/05/2018</v>
          </cell>
          <cell r="P4635">
            <v>0</v>
          </cell>
          <cell r="Q4635" t="str">
            <v>Nga</v>
          </cell>
        </row>
        <row r="4636">
          <cell r="E4636" t="str">
            <v>TX080664</v>
          </cell>
          <cell r="F4636">
            <v>0</v>
          </cell>
          <cell r="G4636">
            <v>0</v>
          </cell>
          <cell r="H4636" t="str">
            <v>Hồ Văn</v>
          </cell>
          <cell r="I4636" t="str">
            <v>Quang</v>
          </cell>
          <cell r="J4636" t="str">
            <v>K2TR</v>
          </cell>
          <cell r="K4636" t="str">
            <v>TR</v>
          </cell>
          <cell r="L4636">
            <v>2</v>
          </cell>
          <cell r="M4636" t="str">
            <v>QLKT</v>
          </cell>
          <cell r="N4636">
            <v>729</v>
          </cell>
          <cell r="O4636" t="str">
            <v>21/05/2018</v>
          </cell>
          <cell r="P4636">
            <v>0</v>
          </cell>
          <cell r="Q4636" t="str">
            <v>Nga</v>
          </cell>
        </row>
        <row r="4637">
          <cell r="E4637" t="str">
            <v>TX080678</v>
          </cell>
          <cell r="F4637">
            <v>0</v>
          </cell>
          <cell r="G4637">
            <v>0</v>
          </cell>
          <cell r="H4637" t="str">
            <v xml:space="preserve">Nguyễn Đình </v>
          </cell>
          <cell r="I4637" t="str">
            <v>Quyết</v>
          </cell>
          <cell r="J4637" t="str">
            <v>K2TR</v>
          </cell>
          <cell r="K4637" t="str">
            <v>TR</v>
          </cell>
          <cell r="L4637">
            <v>2</v>
          </cell>
          <cell r="M4637" t="str">
            <v>QLKT</v>
          </cell>
          <cell r="N4637">
            <v>729</v>
          </cell>
          <cell r="O4637" t="str">
            <v>21/05/2018</v>
          </cell>
          <cell r="P4637">
            <v>0</v>
          </cell>
          <cell r="Q4637" t="str">
            <v>Nga</v>
          </cell>
        </row>
        <row r="4638">
          <cell r="E4638" t="str">
            <v>TX080681</v>
          </cell>
          <cell r="F4638">
            <v>0</v>
          </cell>
          <cell r="G4638">
            <v>0</v>
          </cell>
          <cell r="H4638" t="str">
            <v xml:space="preserve">Phan Hồng </v>
          </cell>
          <cell r="I4638" t="str">
            <v>Quỳnh</v>
          </cell>
          <cell r="J4638" t="str">
            <v>K2TR</v>
          </cell>
          <cell r="K4638" t="str">
            <v>TR</v>
          </cell>
          <cell r="L4638">
            <v>2</v>
          </cell>
          <cell r="M4638" t="str">
            <v>QLKT</v>
          </cell>
          <cell r="N4638">
            <v>729</v>
          </cell>
          <cell r="O4638" t="str">
            <v>21/05/2018</v>
          </cell>
          <cell r="P4638">
            <v>0</v>
          </cell>
          <cell r="Q4638" t="str">
            <v>Nga</v>
          </cell>
        </row>
        <row r="4639">
          <cell r="E4639" t="str">
            <v>TX080685</v>
          </cell>
          <cell r="F4639">
            <v>0</v>
          </cell>
          <cell r="G4639">
            <v>0</v>
          </cell>
          <cell r="H4639" t="str">
            <v>Nguyễn Văn</v>
          </cell>
          <cell r="I4639" t="str">
            <v>Sang</v>
          </cell>
          <cell r="J4639" t="str">
            <v>K2TR</v>
          </cell>
          <cell r="K4639" t="str">
            <v>TR</v>
          </cell>
          <cell r="L4639">
            <v>2</v>
          </cell>
          <cell r="M4639" t="str">
            <v>QLKT</v>
          </cell>
          <cell r="N4639">
            <v>729</v>
          </cell>
          <cell r="O4639" t="str">
            <v>21/05/2018</v>
          </cell>
          <cell r="P4639">
            <v>0</v>
          </cell>
          <cell r="Q4639" t="str">
            <v>Nga</v>
          </cell>
        </row>
        <row r="4640">
          <cell r="E4640" t="str">
            <v>TX080687</v>
          </cell>
          <cell r="F4640">
            <v>0</v>
          </cell>
          <cell r="G4640">
            <v>0</v>
          </cell>
          <cell r="H4640" t="str">
            <v xml:space="preserve">Thái Văn </v>
          </cell>
          <cell r="I4640" t="str">
            <v>Sắng</v>
          </cell>
          <cell r="J4640" t="str">
            <v>K2TR</v>
          </cell>
          <cell r="K4640" t="str">
            <v>TR</v>
          </cell>
          <cell r="L4640">
            <v>2</v>
          </cell>
          <cell r="M4640" t="str">
            <v>QLKT</v>
          </cell>
          <cell r="N4640">
            <v>729</v>
          </cell>
          <cell r="O4640" t="str">
            <v>21/05/2018</v>
          </cell>
          <cell r="P4640">
            <v>0</v>
          </cell>
          <cell r="Q4640" t="str">
            <v>Nga</v>
          </cell>
        </row>
        <row r="4641">
          <cell r="E4641" t="str">
            <v>TX080689</v>
          </cell>
          <cell r="F4641">
            <v>0</v>
          </cell>
          <cell r="G4641">
            <v>0</v>
          </cell>
          <cell r="H4641" t="str">
            <v>Đinh Hữu</v>
          </cell>
          <cell r="I4641" t="str">
            <v>Sơn</v>
          </cell>
          <cell r="J4641" t="str">
            <v>K2TR</v>
          </cell>
          <cell r="K4641" t="str">
            <v>TR</v>
          </cell>
          <cell r="L4641">
            <v>2</v>
          </cell>
          <cell r="M4641" t="str">
            <v>QLKT</v>
          </cell>
          <cell r="N4641">
            <v>729</v>
          </cell>
          <cell r="O4641" t="str">
            <v>21/05/2018</v>
          </cell>
          <cell r="P4641">
            <v>0</v>
          </cell>
          <cell r="Q4641" t="str">
            <v>Nga</v>
          </cell>
        </row>
        <row r="4642">
          <cell r="E4642" t="str">
            <v>TX080708</v>
          </cell>
          <cell r="F4642">
            <v>0</v>
          </cell>
          <cell r="G4642">
            <v>0</v>
          </cell>
          <cell r="H4642" t="str">
            <v>Đặng Văn</v>
          </cell>
          <cell r="I4642" t="str">
            <v>Thắng</v>
          </cell>
          <cell r="J4642" t="str">
            <v>K2TR</v>
          </cell>
          <cell r="K4642" t="str">
            <v>TR</v>
          </cell>
          <cell r="L4642">
            <v>2</v>
          </cell>
          <cell r="M4642" t="str">
            <v>QLKT</v>
          </cell>
          <cell r="N4642">
            <v>729</v>
          </cell>
          <cell r="O4642" t="str">
            <v>21/05/2018</v>
          </cell>
          <cell r="P4642">
            <v>0</v>
          </cell>
          <cell r="Q4642" t="str">
            <v>Nga</v>
          </cell>
        </row>
        <row r="4643">
          <cell r="E4643" t="str">
            <v>TX080710</v>
          </cell>
          <cell r="F4643">
            <v>0</v>
          </cell>
          <cell r="G4643">
            <v>0</v>
          </cell>
          <cell r="H4643" t="str">
            <v xml:space="preserve">Ngô Xuân </v>
          </cell>
          <cell r="I4643" t="str">
            <v>Thắng</v>
          </cell>
          <cell r="J4643" t="str">
            <v>K2TR</v>
          </cell>
          <cell r="K4643" t="str">
            <v>TR</v>
          </cell>
          <cell r="L4643">
            <v>2</v>
          </cell>
          <cell r="M4643" t="str">
            <v>QLKT</v>
          </cell>
          <cell r="N4643">
            <v>729</v>
          </cell>
          <cell r="O4643" t="str">
            <v>21/05/2018</v>
          </cell>
          <cell r="P4643">
            <v>0</v>
          </cell>
          <cell r="Q4643" t="str">
            <v>Nga</v>
          </cell>
        </row>
        <row r="4644">
          <cell r="E4644" t="str">
            <v>TX080717</v>
          </cell>
          <cell r="F4644">
            <v>0</v>
          </cell>
          <cell r="G4644">
            <v>0</v>
          </cell>
          <cell r="H4644" t="str">
            <v>Đặng Việt</v>
          </cell>
          <cell r="I4644" t="str">
            <v>Thanh</v>
          </cell>
          <cell r="J4644" t="str">
            <v>K2TR</v>
          </cell>
          <cell r="K4644" t="str">
            <v>TR</v>
          </cell>
          <cell r="L4644">
            <v>2</v>
          </cell>
          <cell r="M4644" t="str">
            <v>QLKT</v>
          </cell>
          <cell r="N4644">
            <v>729</v>
          </cell>
          <cell r="O4644" t="str">
            <v>21/05/2018</v>
          </cell>
          <cell r="P4644">
            <v>0</v>
          </cell>
          <cell r="Q4644" t="str">
            <v>Nga</v>
          </cell>
        </row>
        <row r="4645">
          <cell r="E4645" t="str">
            <v>TX080724</v>
          </cell>
          <cell r="F4645">
            <v>0</v>
          </cell>
          <cell r="G4645">
            <v>0</v>
          </cell>
          <cell r="H4645" t="str">
            <v>Nguyễn Thị</v>
          </cell>
          <cell r="I4645" t="str">
            <v>Thanh</v>
          </cell>
          <cell r="J4645" t="str">
            <v>K2TR</v>
          </cell>
          <cell r="K4645" t="str">
            <v>TR</v>
          </cell>
          <cell r="L4645">
            <v>2</v>
          </cell>
          <cell r="M4645" t="str">
            <v>QLKT</v>
          </cell>
          <cell r="N4645">
            <v>729</v>
          </cell>
          <cell r="O4645" t="str">
            <v>21/05/2018</v>
          </cell>
          <cell r="P4645">
            <v>0</v>
          </cell>
          <cell r="Q4645" t="str">
            <v>Nga</v>
          </cell>
        </row>
        <row r="4646">
          <cell r="E4646" t="str">
            <v>TX080728</v>
          </cell>
          <cell r="F4646">
            <v>0</v>
          </cell>
          <cell r="G4646">
            <v>0</v>
          </cell>
          <cell r="H4646" t="str">
            <v xml:space="preserve">Bùi Hữu </v>
          </cell>
          <cell r="I4646" t="str">
            <v>Thành</v>
          </cell>
          <cell r="J4646" t="str">
            <v>K2TR</v>
          </cell>
          <cell r="K4646" t="str">
            <v>TR</v>
          </cell>
          <cell r="L4646">
            <v>2</v>
          </cell>
          <cell r="M4646" t="str">
            <v>QLKT</v>
          </cell>
          <cell r="N4646">
            <v>729</v>
          </cell>
          <cell r="O4646" t="str">
            <v>21/05/2018</v>
          </cell>
          <cell r="P4646">
            <v>0</v>
          </cell>
          <cell r="Q4646" t="str">
            <v>Nga</v>
          </cell>
        </row>
        <row r="4647">
          <cell r="E4647" t="str">
            <v>TX080730</v>
          </cell>
          <cell r="F4647">
            <v>0</v>
          </cell>
          <cell r="G4647">
            <v>0</v>
          </cell>
          <cell r="H4647" t="str">
            <v>Đào Hà</v>
          </cell>
          <cell r="I4647" t="str">
            <v>Thành</v>
          </cell>
          <cell r="J4647" t="str">
            <v>K2TR</v>
          </cell>
          <cell r="K4647" t="str">
            <v>TR</v>
          </cell>
          <cell r="L4647">
            <v>2</v>
          </cell>
          <cell r="M4647" t="str">
            <v>QLKT</v>
          </cell>
          <cell r="N4647">
            <v>729</v>
          </cell>
          <cell r="O4647" t="str">
            <v>21/05/2018</v>
          </cell>
          <cell r="P4647">
            <v>0</v>
          </cell>
          <cell r="Q4647" t="str">
            <v>Nga</v>
          </cell>
        </row>
        <row r="4648">
          <cell r="E4648" t="str">
            <v>TX080740</v>
          </cell>
          <cell r="F4648">
            <v>0</v>
          </cell>
          <cell r="G4648">
            <v>0</v>
          </cell>
          <cell r="H4648" t="str">
            <v xml:space="preserve">Trần Hữu </v>
          </cell>
          <cell r="I4648" t="str">
            <v>Thành</v>
          </cell>
          <cell r="J4648" t="str">
            <v>K2TR</v>
          </cell>
          <cell r="K4648" t="str">
            <v>TR</v>
          </cell>
          <cell r="L4648">
            <v>2</v>
          </cell>
          <cell r="M4648" t="str">
            <v>QLKT</v>
          </cell>
          <cell r="N4648">
            <v>729</v>
          </cell>
          <cell r="O4648" t="str">
            <v>21/05/2018</v>
          </cell>
          <cell r="P4648">
            <v>0</v>
          </cell>
          <cell r="Q4648" t="str">
            <v>Nga</v>
          </cell>
        </row>
        <row r="4649">
          <cell r="E4649" t="str">
            <v>TX080743</v>
          </cell>
          <cell r="F4649">
            <v>0</v>
          </cell>
          <cell r="G4649">
            <v>0</v>
          </cell>
          <cell r="H4649" t="str">
            <v>Võ Trung</v>
          </cell>
          <cell r="I4649" t="str">
            <v>Thành</v>
          </cell>
          <cell r="J4649" t="str">
            <v>K2TR</v>
          </cell>
          <cell r="K4649" t="str">
            <v>TR</v>
          </cell>
          <cell r="L4649">
            <v>2</v>
          </cell>
          <cell r="M4649" t="str">
            <v>QLKT</v>
          </cell>
          <cell r="N4649">
            <v>729</v>
          </cell>
          <cell r="O4649" t="str">
            <v>21/05/2018</v>
          </cell>
          <cell r="P4649">
            <v>0</v>
          </cell>
          <cell r="Q4649" t="str">
            <v>Nga</v>
          </cell>
        </row>
        <row r="4650">
          <cell r="E4650" t="str">
            <v>TX080772</v>
          </cell>
          <cell r="F4650">
            <v>0</v>
          </cell>
          <cell r="G4650">
            <v>0</v>
          </cell>
          <cell r="H4650" t="str">
            <v>Đỗ Văn</v>
          </cell>
          <cell r="I4650" t="str">
            <v>Thọ</v>
          </cell>
          <cell r="J4650" t="str">
            <v>K2TR</v>
          </cell>
          <cell r="K4650" t="str">
            <v>TR</v>
          </cell>
          <cell r="L4650">
            <v>2</v>
          </cell>
          <cell r="M4650" t="str">
            <v>QLKT</v>
          </cell>
          <cell r="N4650">
            <v>729</v>
          </cell>
          <cell r="O4650" t="str">
            <v>21/05/2018</v>
          </cell>
          <cell r="P4650">
            <v>0</v>
          </cell>
          <cell r="Q4650" t="str">
            <v>Nga</v>
          </cell>
        </row>
        <row r="4651">
          <cell r="E4651" t="str">
            <v>TX080774</v>
          </cell>
          <cell r="F4651">
            <v>0</v>
          </cell>
          <cell r="G4651">
            <v>0</v>
          </cell>
          <cell r="H4651" t="str">
            <v>Lê Thị Minh</v>
          </cell>
          <cell r="I4651" t="str">
            <v>Thọ</v>
          </cell>
          <cell r="J4651" t="str">
            <v>K2TR</v>
          </cell>
          <cell r="K4651" t="str">
            <v>TR</v>
          </cell>
          <cell r="L4651">
            <v>2</v>
          </cell>
          <cell r="M4651" t="str">
            <v>QLKT</v>
          </cell>
          <cell r="N4651">
            <v>729</v>
          </cell>
          <cell r="O4651" t="str">
            <v>21/05/2018</v>
          </cell>
          <cell r="P4651">
            <v>0</v>
          </cell>
          <cell r="Q4651" t="str">
            <v>Nga</v>
          </cell>
        </row>
        <row r="4652">
          <cell r="E4652" t="str">
            <v>TX080775</v>
          </cell>
          <cell r="F4652">
            <v>0</v>
          </cell>
          <cell r="G4652">
            <v>0</v>
          </cell>
          <cell r="H4652" t="str">
            <v xml:space="preserve">Trần Văn </v>
          </cell>
          <cell r="I4652" t="str">
            <v>Thoát</v>
          </cell>
          <cell r="J4652" t="str">
            <v>K2TR</v>
          </cell>
          <cell r="K4652" t="str">
            <v>TR</v>
          </cell>
          <cell r="L4652">
            <v>2</v>
          </cell>
          <cell r="M4652" t="str">
            <v>QLKT</v>
          </cell>
          <cell r="N4652">
            <v>729</v>
          </cell>
          <cell r="O4652" t="str">
            <v>21/05/2018</v>
          </cell>
          <cell r="P4652">
            <v>0</v>
          </cell>
          <cell r="Q4652" t="str">
            <v>Nga</v>
          </cell>
        </row>
        <row r="4653">
          <cell r="E4653" t="str">
            <v>TX080776</v>
          </cell>
          <cell r="F4653">
            <v>0</v>
          </cell>
          <cell r="G4653">
            <v>0</v>
          </cell>
          <cell r="H4653" t="str">
            <v xml:space="preserve">Trương Thị </v>
          </cell>
          <cell r="I4653" t="str">
            <v>Thơm</v>
          </cell>
          <cell r="J4653" t="str">
            <v>K2TR</v>
          </cell>
          <cell r="K4653" t="str">
            <v>TR</v>
          </cell>
          <cell r="L4653">
            <v>2</v>
          </cell>
          <cell r="M4653" t="str">
            <v>QLKT</v>
          </cell>
          <cell r="N4653">
            <v>729</v>
          </cell>
          <cell r="O4653" t="str">
            <v>21/05/2018</v>
          </cell>
          <cell r="P4653">
            <v>0</v>
          </cell>
          <cell r="Q4653" t="str">
            <v>Nga</v>
          </cell>
        </row>
        <row r="4654">
          <cell r="E4654" t="str">
            <v>TX080803</v>
          </cell>
          <cell r="F4654">
            <v>0</v>
          </cell>
          <cell r="G4654">
            <v>0</v>
          </cell>
          <cell r="H4654" t="str">
            <v>Bùi Bích</v>
          </cell>
          <cell r="I4654" t="str">
            <v>Thuỷ</v>
          </cell>
          <cell r="J4654" t="str">
            <v>K2TR</v>
          </cell>
          <cell r="K4654" t="str">
            <v>TR</v>
          </cell>
          <cell r="L4654">
            <v>2</v>
          </cell>
          <cell r="M4654" t="str">
            <v>QLKT</v>
          </cell>
          <cell r="N4654">
            <v>729</v>
          </cell>
          <cell r="O4654" t="str">
            <v>21/05/2018</v>
          </cell>
          <cell r="P4654">
            <v>0</v>
          </cell>
          <cell r="Q4654" t="str">
            <v>Nga</v>
          </cell>
        </row>
        <row r="4655">
          <cell r="E4655" t="str">
            <v>TX080837</v>
          </cell>
          <cell r="F4655">
            <v>0</v>
          </cell>
          <cell r="G4655">
            <v>0</v>
          </cell>
          <cell r="H4655" t="str">
            <v>Nguyễn Quốc</v>
          </cell>
          <cell r="I4655" t="str">
            <v>Toàn</v>
          </cell>
          <cell r="J4655" t="str">
            <v>K2TR</v>
          </cell>
          <cell r="K4655" t="str">
            <v>TR</v>
          </cell>
          <cell r="L4655">
            <v>2</v>
          </cell>
          <cell r="M4655" t="str">
            <v>QLKT</v>
          </cell>
          <cell r="N4655">
            <v>729</v>
          </cell>
          <cell r="O4655" t="str">
            <v>21/05/2018</v>
          </cell>
          <cell r="P4655">
            <v>0</v>
          </cell>
          <cell r="Q4655" t="str">
            <v>Nga</v>
          </cell>
        </row>
        <row r="4656">
          <cell r="E4656" t="str">
            <v>TX080838</v>
          </cell>
          <cell r="F4656">
            <v>0</v>
          </cell>
          <cell r="G4656">
            <v>0</v>
          </cell>
          <cell r="H4656" t="str">
            <v xml:space="preserve">Phạm Văn </v>
          </cell>
          <cell r="I4656" t="str">
            <v>Toàn</v>
          </cell>
          <cell r="J4656" t="str">
            <v>K2TR</v>
          </cell>
          <cell r="K4656" t="str">
            <v>TR</v>
          </cell>
          <cell r="L4656">
            <v>2</v>
          </cell>
          <cell r="M4656" t="str">
            <v>QLKT</v>
          </cell>
          <cell r="N4656">
            <v>729</v>
          </cell>
          <cell r="O4656" t="str">
            <v>21/05/2018</v>
          </cell>
          <cell r="P4656">
            <v>0</v>
          </cell>
          <cell r="Q4656" t="str">
            <v>Nga</v>
          </cell>
        </row>
        <row r="4657">
          <cell r="E4657" t="str">
            <v>TX080853</v>
          </cell>
          <cell r="F4657">
            <v>0</v>
          </cell>
          <cell r="G4657">
            <v>0</v>
          </cell>
          <cell r="H4657" t="str">
            <v>Phạm Thị Quyết</v>
          </cell>
          <cell r="I4657" t="str">
            <v>Trang</v>
          </cell>
          <cell r="J4657" t="str">
            <v>K2TR</v>
          </cell>
          <cell r="K4657" t="str">
            <v>TR</v>
          </cell>
          <cell r="L4657">
            <v>2</v>
          </cell>
          <cell r="M4657" t="str">
            <v>QLKT</v>
          </cell>
          <cell r="N4657">
            <v>729</v>
          </cell>
          <cell r="O4657" t="str">
            <v>21/05/2018</v>
          </cell>
          <cell r="P4657">
            <v>0</v>
          </cell>
          <cell r="Q4657" t="str">
            <v>Nga</v>
          </cell>
        </row>
        <row r="4658">
          <cell r="E4658" t="str">
            <v>TX080858</v>
          </cell>
          <cell r="F4658">
            <v>0</v>
          </cell>
          <cell r="G4658">
            <v>0</v>
          </cell>
          <cell r="H4658" t="str">
            <v>Hoàng Đức</v>
          </cell>
          <cell r="I4658" t="str">
            <v>Trọng</v>
          </cell>
          <cell r="J4658" t="str">
            <v>K2TR</v>
          </cell>
          <cell r="K4658" t="str">
            <v>TR</v>
          </cell>
          <cell r="L4658">
            <v>2</v>
          </cell>
          <cell r="M4658" t="str">
            <v>QLKT</v>
          </cell>
          <cell r="N4658">
            <v>729</v>
          </cell>
          <cell r="O4658" t="str">
            <v>21/05/2018</v>
          </cell>
          <cell r="P4658">
            <v>0</v>
          </cell>
          <cell r="Q4658" t="str">
            <v>Nga</v>
          </cell>
        </row>
        <row r="4659">
          <cell r="E4659" t="str">
            <v>TX080872</v>
          </cell>
          <cell r="F4659">
            <v>0</v>
          </cell>
          <cell r="G4659">
            <v>0</v>
          </cell>
          <cell r="H4659" t="str">
            <v xml:space="preserve">Nguyễn Trí </v>
          </cell>
          <cell r="I4659" t="str">
            <v xml:space="preserve">Trường </v>
          </cell>
          <cell r="J4659" t="str">
            <v>K2TR</v>
          </cell>
          <cell r="K4659" t="str">
            <v>TR</v>
          </cell>
          <cell r="L4659">
            <v>2</v>
          </cell>
          <cell r="M4659" t="str">
            <v>QLKT</v>
          </cell>
          <cell r="N4659">
            <v>729</v>
          </cell>
          <cell r="O4659" t="str">
            <v>21/05/2018</v>
          </cell>
          <cell r="P4659">
            <v>0</v>
          </cell>
          <cell r="Q4659" t="str">
            <v>Nga</v>
          </cell>
        </row>
        <row r="4660">
          <cell r="E4660" t="str">
            <v>TX080901</v>
          </cell>
          <cell r="F4660">
            <v>0</v>
          </cell>
          <cell r="G4660">
            <v>0</v>
          </cell>
          <cell r="H4660" t="str">
            <v xml:space="preserve">Đinh Sơn </v>
          </cell>
          <cell r="I4660" t="str">
            <v>Tùng</v>
          </cell>
          <cell r="J4660" t="str">
            <v>K2TR</v>
          </cell>
          <cell r="K4660" t="str">
            <v>TR</v>
          </cell>
          <cell r="L4660">
            <v>2</v>
          </cell>
          <cell r="M4660" t="str">
            <v>QLKT</v>
          </cell>
          <cell r="N4660">
            <v>729</v>
          </cell>
          <cell r="O4660" t="str">
            <v>21/05/2018</v>
          </cell>
          <cell r="P4660">
            <v>0</v>
          </cell>
          <cell r="Q4660" t="str">
            <v>Nga</v>
          </cell>
        </row>
        <row r="4661">
          <cell r="E4661" t="str">
            <v>TX080904</v>
          </cell>
          <cell r="F4661">
            <v>0</v>
          </cell>
          <cell r="G4661">
            <v>0</v>
          </cell>
          <cell r="H4661" t="str">
            <v>Nguyễn Đức</v>
          </cell>
          <cell r="I4661" t="str">
            <v>Tùng</v>
          </cell>
          <cell r="J4661" t="str">
            <v>K2TR</v>
          </cell>
          <cell r="K4661" t="str">
            <v>TR</v>
          </cell>
          <cell r="L4661">
            <v>2</v>
          </cell>
          <cell r="M4661" t="str">
            <v>QLKT</v>
          </cell>
          <cell r="N4661">
            <v>729</v>
          </cell>
          <cell r="O4661" t="str">
            <v>21/05/2018</v>
          </cell>
          <cell r="P4661">
            <v>0</v>
          </cell>
          <cell r="Q4661" t="str">
            <v>Nga</v>
          </cell>
        </row>
        <row r="4662">
          <cell r="E4662" t="str">
            <v>TX080915</v>
          </cell>
          <cell r="F4662">
            <v>0</v>
          </cell>
          <cell r="G4662">
            <v>0</v>
          </cell>
          <cell r="H4662" t="str">
            <v xml:space="preserve">Phạm Đức </v>
          </cell>
          <cell r="I4662" t="str">
            <v>Tuyên</v>
          </cell>
          <cell r="J4662" t="str">
            <v>K2TR</v>
          </cell>
          <cell r="K4662" t="str">
            <v>TR</v>
          </cell>
          <cell r="L4662">
            <v>2</v>
          </cell>
          <cell r="M4662" t="str">
            <v>QLKT</v>
          </cell>
          <cell r="N4662">
            <v>729</v>
          </cell>
          <cell r="O4662" t="str">
            <v>21/05/2018</v>
          </cell>
          <cell r="P4662">
            <v>0</v>
          </cell>
          <cell r="Q4662" t="str">
            <v>Nga</v>
          </cell>
        </row>
        <row r="4663">
          <cell r="E4663" t="str">
            <v>TX080918</v>
          </cell>
          <cell r="F4663">
            <v>0</v>
          </cell>
          <cell r="G4663">
            <v>0</v>
          </cell>
          <cell r="H4663" t="str">
            <v>Nguyễn Hữu</v>
          </cell>
          <cell r="I4663" t="str">
            <v>Tuyển</v>
          </cell>
          <cell r="J4663" t="str">
            <v>K2TR</v>
          </cell>
          <cell r="K4663" t="str">
            <v>TR</v>
          </cell>
          <cell r="L4663">
            <v>2</v>
          </cell>
          <cell r="M4663" t="str">
            <v>QLKT</v>
          </cell>
          <cell r="N4663">
            <v>729</v>
          </cell>
          <cell r="O4663" t="str">
            <v>21/05/2018</v>
          </cell>
          <cell r="P4663">
            <v>0</v>
          </cell>
          <cell r="Q4663" t="str">
            <v>Nga</v>
          </cell>
        </row>
        <row r="4664">
          <cell r="E4664" t="str">
            <v>TX080943</v>
          </cell>
          <cell r="F4664">
            <v>0</v>
          </cell>
          <cell r="G4664">
            <v>0</v>
          </cell>
          <cell r="H4664" t="str">
            <v xml:space="preserve">Hoàng Quang </v>
          </cell>
          <cell r="I4664" t="str">
            <v>Vinh</v>
          </cell>
          <cell r="J4664" t="str">
            <v>K2TR</v>
          </cell>
          <cell r="K4664" t="str">
            <v>TR</v>
          </cell>
          <cell r="L4664">
            <v>2</v>
          </cell>
          <cell r="M4664" t="str">
            <v>QLKT</v>
          </cell>
          <cell r="N4664">
            <v>729</v>
          </cell>
          <cell r="O4664" t="str">
            <v>21/05/2018</v>
          </cell>
          <cell r="P4664">
            <v>0</v>
          </cell>
          <cell r="Q4664" t="str">
            <v>Nga</v>
          </cell>
        </row>
        <row r="4665">
          <cell r="E4665" t="str">
            <v>TX080944</v>
          </cell>
          <cell r="F4665">
            <v>0</v>
          </cell>
          <cell r="G4665">
            <v>0</v>
          </cell>
          <cell r="H4665" t="str">
            <v xml:space="preserve">Nguyễn Đắc </v>
          </cell>
          <cell r="I4665" t="str">
            <v>Vịnh</v>
          </cell>
          <cell r="J4665" t="str">
            <v>K2TR</v>
          </cell>
          <cell r="K4665" t="str">
            <v>TR</v>
          </cell>
          <cell r="L4665">
            <v>2</v>
          </cell>
          <cell r="M4665" t="str">
            <v>QLKT</v>
          </cell>
          <cell r="N4665">
            <v>729</v>
          </cell>
          <cell r="O4665" t="str">
            <v>21/05/2018</v>
          </cell>
          <cell r="P4665">
            <v>0</v>
          </cell>
          <cell r="Q4665" t="str">
            <v>Nga</v>
          </cell>
        </row>
        <row r="4666">
          <cell r="E4666" t="str">
            <v>TX080946</v>
          </cell>
          <cell r="F4666">
            <v>0</v>
          </cell>
          <cell r="G4666">
            <v>0</v>
          </cell>
          <cell r="H4666" t="str">
            <v>Nguyễn Văn</v>
          </cell>
          <cell r="I4666" t="str">
            <v>Vinh</v>
          </cell>
          <cell r="J4666" t="str">
            <v>K2TR</v>
          </cell>
          <cell r="K4666" t="str">
            <v>TR</v>
          </cell>
          <cell r="L4666">
            <v>2</v>
          </cell>
          <cell r="M4666" t="str">
            <v>QLKT</v>
          </cell>
          <cell r="N4666">
            <v>729</v>
          </cell>
          <cell r="O4666" t="str">
            <v>21/05/2018</v>
          </cell>
          <cell r="P4666">
            <v>0</v>
          </cell>
          <cell r="Q4666" t="str">
            <v>Nga</v>
          </cell>
        </row>
        <row r="4667">
          <cell r="E4667" t="str">
            <v>TX080947</v>
          </cell>
          <cell r="F4667">
            <v>0</v>
          </cell>
          <cell r="G4667">
            <v>0</v>
          </cell>
          <cell r="H4667" t="str">
            <v>Hoàng Quang</v>
          </cell>
          <cell r="I4667" t="str">
            <v>Vĩnh</v>
          </cell>
          <cell r="J4667" t="str">
            <v>K2TR</v>
          </cell>
          <cell r="K4667" t="str">
            <v>TR</v>
          </cell>
          <cell r="L4667">
            <v>2</v>
          </cell>
          <cell r="M4667" t="str">
            <v>QLKT</v>
          </cell>
          <cell r="N4667">
            <v>729</v>
          </cell>
          <cell r="O4667" t="str">
            <v>21/05/2018</v>
          </cell>
          <cell r="P4667">
            <v>0</v>
          </cell>
          <cell r="Q4667" t="str">
            <v>Nga</v>
          </cell>
        </row>
        <row r="4668">
          <cell r="E4668" t="str">
            <v>TX080953</v>
          </cell>
          <cell r="F4668">
            <v>0</v>
          </cell>
          <cell r="G4668">
            <v>0</v>
          </cell>
          <cell r="H4668" t="str">
            <v xml:space="preserve">Tô văn </v>
          </cell>
          <cell r="I4668" t="str">
            <v>Vỹ</v>
          </cell>
          <cell r="J4668" t="str">
            <v>K2TR</v>
          </cell>
          <cell r="K4668" t="str">
            <v>TR</v>
          </cell>
          <cell r="L4668">
            <v>2</v>
          </cell>
          <cell r="M4668" t="str">
            <v>QLKT</v>
          </cell>
          <cell r="N4668">
            <v>729</v>
          </cell>
          <cell r="O4668" t="str">
            <v>21/05/2018</v>
          </cell>
          <cell r="P4668">
            <v>0</v>
          </cell>
          <cell r="Q4668" t="str">
            <v>Nga</v>
          </cell>
        </row>
        <row r="4669">
          <cell r="E4669" t="str">
            <v>TX080972</v>
          </cell>
          <cell r="F4669">
            <v>0</v>
          </cell>
          <cell r="G4669">
            <v>0</v>
          </cell>
          <cell r="H4669" t="str">
            <v>Phạm Anh</v>
          </cell>
          <cell r="I4669" t="str">
            <v>Dũng</v>
          </cell>
          <cell r="J4669" t="str">
            <v>K2TR</v>
          </cell>
          <cell r="K4669" t="str">
            <v>TR</v>
          </cell>
          <cell r="L4669">
            <v>2</v>
          </cell>
          <cell r="M4669" t="str">
            <v>QLKT</v>
          </cell>
          <cell r="N4669">
            <v>729</v>
          </cell>
          <cell r="O4669" t="str">
            <v>21/05/2018</v>
          </cell>
          <cell r="P4669">
            <v>0</v>
          </cell>
          <cell r="Q4669" t="str">
            <v>Nga</v>
          </cell>
        </row>
        <row r="4670">
          <cell r="E4670" t="str">
            <v>TX080993</v>
          </cell>
          <cell r="F4670">
            <v>0</v>
          </cell>
          <cell r="G4670">
            <v>0</v>
          </cell>
          <cell r="H4670" t="str">
            <v>Dương Anh</v>
          </cell>
          <cell r="I4670" t="str">
            <v>Quân</v>
          </cell>
          <cell r="J4670" t="str">
            <v>K2TR</v>
          </cell>
          <cell r="K4670" t="str">
            <v>TR</v>
          </cell>
          <cell r="L4670">
            <v>2</v>
          </cell>
          <cell r="M4670" t="str">
            <v>QLKT</v>
          </cell>
          <cell r="N4670">
            <v>729</v>
          </cell>
          <cell r="O4670" t="str">
            <v>21/05/2018</v>
          </cell>
          <cell r="P4670">
            <v>0</v>
          </cell>
          <cell r="Q4670" t="str">
            <v>Nga</v>
          </cell>
        </row>
        <row r="4671">
          <cell r="E4671" t="str">
            <v>TX080999</v>
          </cell>
          <cell r="F4671">
            <v>0</v>
          </cell>
          <cell r="G4671">
            <v>0</v>
          </cell>
          <cell r="H4671" t="str">
            <v>Chu Văn</v>
          </cell>
          <cell r="I4671" t="str">
            <v>Tú</v>
          </cell>
          <cell r="J4671" t="str">
            <v>K2TR</v>
          </cell>
          <cell r="K4671" t="str">
            <v>TR</v>
          </cell>
          <cell r="L4671">
            <v>2</v>
          </cell>
          <cell r="M4671" t="str">
            <v>QLKT</v>
          </cell>
          <cell r="N4671">
            <v>729</v>
          </cell>
          <cell r="O4671" t="str">
            <v>21/05/2018</v>
          </cell>
          <cell r="P4671">
            <v>0</v>
          </cell>
          <cell r="Q4671" t="str">
            <v>Nga</v>
          </cell>
        </row>
        <row r="4672">
          <cell r="E4672" t="str">
            <v>TX081000</v>
          </cell>
          <cell r="F4672">
            <v>0</v>
          </cell>
          <cell r="G4672">
            <v>0</v>
          </cell>
          <cell r="H4672" t="str">
            <v>Đặng Đức</v>
          </cell>
          <cell r="I4672" t="str">
            <v>Tuyên</v>
          </cell>
          <cell r="J4672" t="str">
            <v>K2TR</v>
          </cell>
          <cell r="K4672" t="str">
            <v>TR</v>
          </cell>
          <cell r="L4672">
            <v>2</v>
          </cell>
          <cell r="M4672" t="str">
            <v>QLKT</v>
          </cell>
          <cell r="N4672">
            <v>729</v>
          </cell>
          <cell r="O4672" t="str">
            <v>21/05/2018</v>
          </cell>
          <cell r="P4672">
            <v>0</v>
          </cell>
          <cell r="Q4672" t="str">
            <v>Nga</v>
          </cell>
        </row>
        <row r="4673">
          <cell r="E4673" t="str">
            <v>TX081007</v>
          </cell>
          <cell r="F4673">
            <v>0</v>
          </cell>
          <cell r="G4673">
            <v>0</v>
          </cell>
          <cell r="H4673" t="str">
            <v xml:space="preserve">Phạm Ngọc </v>
          </cell>
          <cell r="I4673" t="str">
            <v xml:space="preserve">Hoàng </v>
          </cell>
          <cell r="J4673" t="str">
            <v>K2TR</v>
          </cell>
          <cell r="K4673" t="str">
            <v>TR</v>
          </cell>
          <cell r="L4673">
            <v>2</v>
          </cell>
          <cell r="M4673" t="str">
            <v>QLKT</v>
          </cell>
          <cell r="N4673">
            <v>729</v>
          </cell>
          <cell r="O4673" t="str">
            <v>21/05/2018</v>
          </cell>
          <cell r="P4673">
            <v>0</v>
          </cell>
          <cell r="Q4673" t="str">
            <v>Nga</v>
          </cell>
        </row>
        <row r="4674">
          <cell r="E4674" t="str">
            <v>TX081011</v>
          </cell>
          <cell r="F4674">
            <v>0</v>
          </cell>
          <cell r="G4674">
            <v>0</v>
          </cell>
          <cell r="H4674" t="str">
            <v xml:space="preserve">Đặng Thị Tuyết </v>
          </cell>
          <cell r="I4674" t="str">
            <v>Mai</v>
          </cell>
          <cell r="J4674" t="str">
            <v>K2TR</v>
          </cell>
          <cell r="K4674" t="str">
            <v>TR</v>
          </cell>
          <cell r="L4674">
            <v>2</v>
          </cell>
          <cell r="M4674" t="str">
            <v>QLKT</v>
          </cell>
          <cell r="N4674">
            <v>729</v>
          </cell>
          <cell r="O4674" t="str">
            <v>21/05/2018</v>
          </cell>
          <cell r="P4674">
            <v>0</v>
          </cell>
          <cell r="Q4674" t="str">
            <v>Nga</v>
          </cell>
        </row>
        <row r="4675">
          <cell r="E4675" t="str">
            <v>TX081023</v>
          </cell>
          <cell r="F4675">
            <v>0</v>
          </cell>
          <cell r="G4675">
            <v>0</v>
          </cell>
          <cell r="H4675" t="str">
            <v>Nguyễn Thị</v>
          </cell>
          <cell r="I4675" t="str">
            <v>Huệ</v>
          </cell>
          <cell r="J4675" t="str">
            <v>K2TR</v>
          </cell>
          <cell r="K4675" t="str">
            <v>TR</v>
          </cell>
          <cell r="L4675">
            <v>2</v>
          </cell>
          <cell r="M4675" t="str">
            <v>KTTH</v>
          </cell>
          <cell r="N4675">
            <v>729</v>
          </cell>
          <cell r="O4675" t="str">
            <v>21/05/2018</v>
          </cell>
          <cell r="P4675">
            <v>0</v>
          </cell>
          <cell r="Q4675" t="str">
            <v>Nga</v>
          </cell>
        </row>
        <row r="4676">
          <cell r="E4676" t="str">
            <v>TX080012</v>
          </cell>
          <cell r="F4676">
            <v>0</v>
          </cell>
          <cell r="G4676">
            <v>0</v>
          </cell>
          <cell r="H4676" t="str">
            <v>Hoàng Công</v>
          </cell>
          <cell r="I4676" t="str">
            <v>Anh</v>
          </cell>
          <cell r="J4676" t="str">
            <v>K2TR</v>
          </cell>
          <cell r="K4676" t="str">
            <v>TR</v>
          </cell>
          <cell r="L4676">
            <v>2</v>
          </cell>
          <cell r="M4676" t="str">
            <v>TCDN</v>
          </cell>
          <cell r="N4676">
            <v>729</v>
          </cell>
          <cell r="O4676" t="str">
            <v>21/05/2018</v>
          </cell>
          <cell r="P4676">
            <v>0</v>
          </cell>
          <cell r="Q4676" t="str">
            <v>Nga</v>
          </cell>
        </row>
        <row r="4677">
          <cell r="E4677" t="str">
            <v>TX080013</v>
          </cell>
          <cell r="F4677">
            <v>0</v>
          </cell>
          <cell r="G4677">
            <v>0</v>
          </cell>
          <cell r="H4677" t="str">
            <v>Hoàng Lan</v>
          </cell>
          <cell r="I4677" t="str">
            <v>Anh</v>
          </cell>
          <cell r="J4677" t="str">
            <v>K2TR</v>
          </cell>
          <cell r="K4677" t="str">
            <v>TR</v>
          </cell>
          <cell r="L4677">
            <v>2</v>
          </cell>
          <cell r="M4677" t="str">
            <v>TCDN</v>
          </cell>
          <cell r="N4677">
            <v>729</v>
          </cell>
          <cell r="O4677" t="str">
            <v>21/05/2018</v>
          </cell>
          <cell r="P4677">
            <v>0</v>
          </cell>
          <cell r="Q4677" t="str">
            <v>Nga</v>
          </cell>
        </row>
        <row r="4678">
          <cell r="E4678" t="str">
            <v>TX080015</v>
          </cell>
          <cell r="F4678">
            <v>0</v>
          </cell>
          <cell r="G4678">
            <v>0</v>
          </cell>
          <cell r="H4678" t="str">
            <v>Lê Kỳ</v>
          </cell>
          <cell r="I4678" t="str">
            <v>Anh</v>
          </cell>
          <cell r="J4678" t="str">
            <v>K2TR</v>
          </cell>
          <cell r="K4678" t="str">
            <v>TR</v>
          </cell>
          <cell r="L4678">
            <v>2</v>
          </cell>
          <cell r="M4678" t="str">
            <v>TCDN</v>
          </cell>
          <cell r="N4678">
            <v>729</v>
          </cell>
          <cell r="O4678" t="str">
            <v>21/05/2018</v>
          </cell>
          <cell r="P4678">
            <v>0</v>
          </cell>
          <cell r="Q4678" t="str">
            <v>Nga</v>
          </cell>
        </row>
        <row r="4679">
          <cell r="E4679" t="str">
            <v>TX080032</v>
          </cell>
          <cell r="F4679">
            <v>0</v>
          </cell>
          <cell r="G4679">
            <v>0</v>
          </cell>
          <cell r="H4679" t="str">
            <v xml:space="preserve">Nguyễn Việt </v>
          </cell>
          <cell r="I4679" t="str">
            <v>Anh</v>
          </cell>
          <cell r="J4679" t="str">
            <v>K2TR</v>
          </cell>
          <cell r="K4679" t="str">
            <v>TR</v>
          </cell>
          <cell r="L4679">
            <v>2</v>
          </cell>
          <cell r="M4679" t="str">
            <v>TCDN</v>
          </cell>
          <cell r="N4679">
            <v>729</v>
          </cell>
          <cell r="O4679" t="str">
            <v>21/05/2018</v>
          </cell>
          <cell r="P4679">
            <v>0</v>
          </cell>
          <cell r="Q4679" t="str">
            <v>Nga</v>
          </cell>
        </row>
        <row r="4680">
          <cell r="E4680" t="str">
            <v>TX080066</v>
          </cell>
          <cell r="F4680">
            <v>0</v>
          </cell>
          <cell r="G4680">
            <v>0</v>
          </cell>
          <cell r="H4680" t="str">
            <v>Đặng Phương</v>
          </cell>
          <cell r="I4680" t="str">
            <v>Chi</v>
          </cell>
          <cell r="J4680" t="str">
            <v>K2TR</v>
          </cell>
          <cell r="K4680" t="str">
            <v>TR</v>
          </cell>
          <cell r="L4680">
            <v>2</v>
          </cell>
          <cell r="M4680" t="str">
            <v>TCDN</v>
          </cell>
          <cell r="N4680">
            <v>729</v>
          </cell>
          <cell r="O4680" t="str">
            <v>21/05/2018</v>
          </cell>
          <cell r="P4680">
            <v>0</v>
          </cell>
          <cell r="Q4680" t="str">
            <v>Nga</v>
          </cell>
        </row>
        <row r="4681">
          <cell r="E4681" t="str">
            <v>TX080069</v>
          </cell>
          <cell r="F4681">
            <v>0</v>
          </cell>
          <cell r="G4681">
            <v>0</v>
          </cell>
          <cell r="H4681" t="str">
            <v xml:space="preserve">Vũ Văn </v>
          </cell>
          <cell r="I4681" t="str">
            <v>Chiến</v>
          </cell>
          <cell r="J4681" t="str">
            <v>K2TR</v>
          </cell>
          <cell r="K4681" t="str">
            <v>TR</v>
          </cell>
          <cell r="L4681">
            <v>2</v>
          </cell>
          <cell r="M4681" t="str">
            <v>TCDN</v>
          </cell>
          <cell r="N4681">
            <v>729</v>
          </cell>
          <cell r="O4681" t="str">
            <v>21/05/2018</v>
          </cell>
          <cell r="P4681">
            <v>0</v>
          </cell>
          <cell r="Q4681" t="str">
            <v>Nga</v>
          </cell>
        </row>
        <row r="4682">
          <cell r="E4682" t="str">
            <v>TX080097</v>
          </cell>
          <cell r="F4682">
            <v>0</v>
          </cell>
          <cell r="G4682">
            <v>0</v>
          </cell>
          <cell r="H4682" t="str">
            <v xml:space="preserve">Vũ Mạnh </v>
          </cell>
          <cell r="I4682" t="str">
            <v>Cường</v>
          </cell>
          <cell r="J4682" t="str">
            <v>K2TR</v>
          </cell>
          <cell r="K4682" t="str">
            <v>TR</v>
          </cell>
          <cell r="L4682">
            <v>2</v>
          </cell>
          <cell r="M4682" t="str">
            <v>TCDN</v>
          </cell>
          <cell r="N4682">
            <v>729</v>
          </cell>
          <cell r="O4682" t="str">
            <v>21/05/2018</v>
          </cell>
          <cell r="P4682">
            <v>0</v>
          </cell>
          <cell r="Q4682" t="str">
            <v>Nga</v>
          </cell>
        </row>
        <row r="4683">
          <cell r="E4683" t="str">
            <v>TX080145</v>
          </cell>
          <cell r="F4683">
            <v>0</v>
          </cell>
          <cell r="G4683">
            <v>0</v>
          </cell>
          <cell r="H4683" t="str">
            <v>Vũ Sỹ</v>
          </cell>
          <cell r="I4683" t="str">
            <v>Đại</v>
          </cell>
          <cell r="J4683" t="str">
            <v>K2TR</v>
          </cell>
          <cell r="K4683" t="str">
            <v>TR</v>
          </cell>
          <cell r="L4683">
            <v>2</v>
          </cell>
          <cell r="M4683" t="str">
            <v>TCDN</v>
          </cell>
          <cell r="N4683">
            <v>729</v>
          </cell>
          <cell r="O4683" t="str">
            <v>21/05/2018</v>
          </cell>
          <cell r="P4683">
            <v>0</v>
          </cell>
          <cell r="Q4683" t="str">
            <v>Nga</v>
          </cell>
        </row>
        <row r="4684">
          <cell r="E4684" t="str">
            <v>TX080102</v>
          </cell>
          <cell r="F4684">
            <v>0</v>
          </cell>
          <cell r="G4684">
            <v>0</v>
          </cell>
          <cell r="H4684" t="str">
            <v>Nguyễn Bích</v>
          </cell>
          <cell r="I4684" t="str">
            <v>Diệp</v>
          </cell>
          <cell r="J4684" t="str">
            <v>K2TR</v>
          </cell>
          <cell r="K4684" t="str">
            <v>TR</v>
          </cell>
          <cell r="L4684">
            <v>2</v>
          </cell>
          <cell r="M4684" t="str">
            <v>TCDN</v>
          </cell>
          <cell r="N4684">
            <v>729</v>
          </cell>
          <cell r="O4684" t="str">
            <v>21/05/2018</v>
          </cell>
          <cell r="P4684">
            <v>0</v>
          </cell>
          <cell r="Q4684" t="str">
            <v>Nga</v>
          </cell>
        </row>
        <row r="4685">
          <cell r="E4685" t="str">
            <v>TX080149</v>
          </cell>
          <cell r="F4685">
            <v>0</v>
          </cell>
          <cell r="G4685">
            <v>0</v>
          </cell>
          <cell r="H4685" t="str">
            <v xml:space="preserve">Lê Thị </v>
          </cell>
          <cell r="I4685" t="str">
            <v>Điệp</v>
          </cell>
          <cell r="J4685" t="str">
            <v>K2TR</v>
          </cell>
          <cell r="K4685" t="str">
            <v>TR</v>
          </cell>
          <cell r="L4685">
            <v>2</v>
          </cell>
          <cell r="M4685" t="str">
            <v>TCDN</v>
          </cell>
          <cell r="N4685">
            <v>729</v>
          </cell>
          <cell r="O4685" t="str">
            <v>21/05/2018</v>
          </cell>
          <cell r="P4685">
            <v>0</v>
          </cell>
          <cell r="Q4685" t="str">
            <v>Nga</v>
          </cell>
        </row>
        <row r="4686">
          <cell r="E4686" t="str">
            <v>TX080104</v>
          </cell>
          <cell r="F4686">
            <v>0</v>
          </cell>
          <cell r="G4686">
            <v>0</v>
          </cell>
          <cell r="H4686" t="str">
            <v>Mai Thị</v>
          </cell>
          <cell r="I4686" t="str">
            <v>Dinh</v>
          </cell>
          <cell r="J4686" t="str">
            <v>K2TR</v>
          </cell>
          <cell r="K4686" t="str">
            <v>TR</v>
          </cell>
          <cell r="L4686">
            <v>2</v>
          </cell>
          <cell r="M4686" t="str">
            <v>TCDN</v>
          </cell>
          <cell r="N4686">
            <v>729</v>
          </cell>
          <cell r="O4686" t="str">
            <v>21/05/2018</v>
          </cell>
          <cell r="P4686">
            <v>0</v>
          </cell>
          <cell r="Q4686" t="str">
            <v>Nga</v>
          </cell>
        </row>
        <row r="4687">
          <cell r="E4687" t="str">
            <v>TX080166</v>
          </cell>
          <cell r="F4687">
            <v>0</v>
          </cell>
          <cell r="G4687">
            <v>0</v>
          </cell>
          <cell r="H4687" t="str">
            <v>Nguyễn Xuân</v>
          </cell>
          <cell r="I4687" t="str">
            <v>Đức</v>
          </cell>
          <cell r="J4687" t="str">
            <v>K2TR</v>
          </cell>
          <cell r="K4687" t="str">
            <v>TR</v>
          </cell>
          <cell r="L4687">
            <v>2</v>
          </cell>
          <cell r="M4687" t="str">
            <v>TCDN</v>
          </cell>
          <cell r="N4687">
            <v>729</v>
          </cell>
          <cell r="O4687" t="str">
            <v>21/05/2018</v>
          </cell>
          <cell r="P4687">
            <v>0</v>
          </cell>
          <cell r="Q4687" t="str">
            <v>Nga</v>
          </cell>
        </row>
        <row r="4688">
          <cell r="E4688" t="str">
            <v>TX080108</v>
          </cell>
          <cell r="F4688">
            <v>0</v>
          </cell>
          <cell r="G4688">
            <v>0</v>
          </cell>
          <cell r="H4688" t="str">
            <v>Đặng Thị Thu</v>
          </cell>
          <cell r="I4688" t="str">
            <v>Dung</v>
          </cell>
          <cell r="J4688" t="str">
            <v>K2TR</v>
          </cell>
          <cell r="K4688" t="str">
            <v>TR</v>
          </cell>
          <cell r="L4688">
            <v>2</v>
          </cell>
          <cell r="M4688" t="str">
            <v>TCDN</v>
          </cell>
          <cell r="N4688">
            <v>729</v>
          </cell>
          <cell r="O4688" t="str">
            <v>21/05/2018</v>
          </cell>
          <cell r="P4688">
            <v>0</v>
          </cell>
          <cell r="Q4688" t="str">
            <v>Nga</v>
          </cell>
        </row>
        <row r="4689">
          <cell r="E4689" t="str">
            <v>TX080113</v>
          </cell>
          <cell r="F4689">
            <v>0</v>
          </cell>
          <cell r="G4689">
            <v>0</v>
          </cell>
          <cell r="H4689" t="str">
            <v>Phan Thị Thuỳ</v>
          </cell>
          <cell r="I4689" t="str">
            <v>Dung</v>
          </cell>
          <cell r="J4689" t="str">
            <v>K2TR</v>
          </cell>
          <cell r="K4689" t="str">
            <v>TR</v>
          </cell>
          <cell r="L4689">
            <v>2</v>
          </cell>
          <cell r="M4689" t="str">
            <v>TCDN</v>
          </cell>
          <cell r="N4689">
            <v>729</v>
          </cell>
          <cell r="O4689" t="str">
            <v>21/05/2018</v>
          </cell>
          <cell r="P4689">
            <v>0</v>
          </cell>
          <cell r="Q4689" t="str">
            <v>Nga</v>
          </cell>
        </row>
        <row r="4690">
          <cell r="E4690" t="str">
            <v>TX080129</v>
          </cell>
          <cell r="F4690">
            <v>0</v>
          </cell>
          <cell r="G4690">
            <v>0</v>
          </cell>
          <cell r="H4690" t="str">
            <v xml:space="preserve">Lương Thị Thùy </v>
          </cell>
          <cell r="I4690" t="str">
            <v>Dương</v>
          </cell>
          <cell r="J4690" t="str">
            <v>K2TR</v>
          </cell>
          <cell r="K4690" t="str">
            <v>TR</v>
          </cell>
          <cell r="L4690">
            <v>2</v>
          </cell>
          <cell r="M4690" t="str">
            <v>TCDN</v>
          </cell>
          <cell r="N4690">
            <v>729</v>
          </cell>
          <cell r="O4690" t="str">
            <v>21/05/2018</v>
          </cell>
          <cell r="P4690">
            <v>0</v>
          </cell>
          <cell r="Q4690" t="str">
            <v>Nga</v>
          </cell>
        </row>
        <row r="4691">
          <cell r="E4691" t="str">
            <v>TX080133</v>
          </cell>
          <cell r="F4691">
            <v>0</v>
          </cell>
          <cell r="G4691">
            <v>0</v>
          </cell>
          <cell r="H4691" t="str">
            <v>Nguyễn Thị Thuỳ</v>
          </cell>
          <cell r="I4691" t="str">
            <v>Dương</v>
          </cell>
          <cell r="J4691" t="str">
            <v>K2TR</v>
          </cell>
          <cell r="K4691" t="str">
            <v>TR</v>
          </cell>
          <cell r="L4691">
            <v>2</v>
          </cell>
          <cell r="M4691" t="str">
            <v>TCDN</v>
          </cell>
          <cell r="N4691">
            <v>729</v>
          </cell>
          <cell r="O4691" t="str">
            <v>21/05/2018</v>
          </cell>
          <cell r="P4691">
            <v>0</v>
          </cell>
          <cell r="Q4691" t="str">
            <v>Nga</v>
          </cell>
        </row>
        <row r="4692">
          <cell r="E4692" t="str">
            <v>TX080171</v>
          </cell>
          <cell r="F4692">
            <v>0</v>
          </cell>
          <cell r="G4692">
            <v>0</v>
          </cell>
          <cell r="H4692" t="str">
            <v>Đỗ Thị Thanh</v>
          </cell>
          <cell r="I4692" t="str">
            <v>Giang</v>
          </cell>
          <cell r="J4692" t="str">
            <v>K2TR</v>
          </cell>
          <cell r="K4692" t="str">
            <v>TR</v>
          </cell>
          <cell r="L4692">
            <v>2</v>
          </cell>
          <cell r="M4692" t="str">
            <v>TCDN</v>
          </cell>
          <cell r="N4692">
            <v>729</v>
          </cell>
          <cell r="O4692" t="str">
            <v>21/05/2018</v>
          </cell>
          <cell r="P4692">
            <v>0</v>
          </cell>
          <cell r="Q4692" t="str">
            <v>Nga</v>
          </cell>
        </row>
        <row r="4693">
          <cell r="E4693" t="str">
            <v>TX080173</v>
          </cell>
          <cell r="F4693">
            <v>0</v>
          </cell>
          <cell r="G4693">
            <v>0</v>
          </cell>
          <cell r="H4693" t="str">
            <v>Kiềm Đức</v>
          </cell>
          <cell r="I4693" t="str">
            <v>Giang</v>
          </cell>
          <cell r="J4693" t="str">
            <v>K2TR</v>
          </cell>
          <cell r="K4693" t="str">
            <v>TR</v>
          </cell>
          <cell r="L4693">
            <v>2</v>
          </cell>
          <cell r="M4693" t="str">
            <v>TCDN</v>
          </cell>
          <cell r="N4693">
            <v>729</v>
          </cell>
          <cell r="O4693" t="str">
            <v>21/05/2018</v>
          </cell>
          <cell r="P4693">
            <v>0</v>
          </cell>
          <cell r="Q4693" t="str">
            <v>Nga</v>
          </cell>
        </row>
        <row r="4694">
          <cell r="E4694" t="str">
            <v>TX080178</v>
          </cell>
          <cell r="F4694">
            <v>0</v>
          </cell>
          <cell r="G4694">
            <v>0</v>
          </cell>
          <cell r="H4694" t="str">
            <v>Nguyễn Ngô</v>
          </cell>
          <cell r="I4694" t="str">
            <v>Giảng</v>
          </cell>
          <cell r="J4694" t="str">
            <v>K2TR</v>
          </cell>
          <cell r="K4694" t="str">
            <v>TR</v>
          </cell>
          <cell r="L4694">
            <v>2</v>
          </cell>
          <cell r="M4694" t="str">
            <v>TCDN</v>
          </cell>
          <cell r="N4694">
            <v>729</v>
          </cell>
          <cell r="O4694" t="str">
            <v>21/05/2018</v>
          </cell>
          <cell r="P4694">
            <v>0</v>
          </cell>
          <cell r="Q4694" t="str">
            <v>Nga</v>
          </cell>
        </row>
        <row r="4695">
          <cell r="E4695" t="str">
            <v>TX080183</v>
          </cell>
          <cell r="F4695">
            <v>0</v>
          </cell>
          <cell r="G4695">
            <v>0</v>
          </cell>
          <cell r="H4695" t="str">
            <v xml:space="preserve">Bùi Thúy </v>
          </cell>
          <cell r="I4695" t="str">
            <v>Hà</v>
          </cell>
          <cell r="J4695" t="str">
            <v>K2TR</v>
          </cell>
          <cell r="K4695" t="str">
            <v>TR</v>
          </cell>
          <cell r="L4695">
            <v>2</v>
          </cell>
          <cell r="M4695" t="str">
            <v>TCDN</v>
          </cell>
          <cell r="N4695">
            <v>729</v>
          </cell>
          <cell r="O4695" t="str">
            <v>21/05/2018</v>
          </cell>
          <cell r="P4695">
            <v>0</v>
          </cell>
          <cell r="Q4695" t="str">
            <v>Nga</v>
          </cell>
        </row>
        <row r="4696">
          <cell r="E4696" t="str">
            <v>TX080197</v>
          </cell>
          <cell r="F4696">
            <v>0</v>
          </cell>
          <cell r="G4696">
            <v>0</v>
          </cell>
          <cell r="H4696" t="str">
            <v>Nguyễn Thị Thu</v>
          </cell>
          <cell r="I4696" t="str">
            <v>Hà</v>
          </cell>
          <cell r="J4696" t="str">
            <v>K2TR</v>
          </cell>
          <cell r="K4696" t="str">
            <v>TR</v>
          </cell>
          <cell r="L4696">
            <v>2</v>
          </cell>
          <cell r="M4696" t="str">
            <v>TCDN</v>
          </cell>
          <cell r="N4696">
            <v>729</v>
          </cell>
          <cell r="O4696" t="str">
            <v>21/05/2018</v>
          </cell>
          <cell r="P4696">
            <v>0</v>
          </cell>
          <cell r="Q4696" t="str">
            <v>Nga</v>
          </cell>
        </row>
        <row r="4697">
          <cell r="E4697" t="str">
            <v>TX080225</v>
          </cell>
          <cell r="F4697">
            <v>0</v>
          </cell>
          <cell r="G4697">
            <v>0</v>
          </cell>
          <cell r="H4697" t="str">
            <v>Nguyễn Thị</v>
          </cell>
          <cell r="I4697" t="str">
            <v>Hằng</v>
          </cell>
          <cell r="J4697" t="str">
            <v>K2TR</v>
          </cell>
          <cell r="K4697" t="str">
            <v>TR</v>
          </cell>
          <cell r="L4697">
            <v>2</v>
          </cell>
          <cell r="M4697" t="str">
            <v>TCDN</v>
          </cell>
          <cell r="N4697">
            <v>729</v>
          </cell>
          <cell r="O4697" t="str">
            <v>21/05/2018</v>
          </cell>
          <cell r="P4697">
            <v>0</v>
          </cell>
          <cell r="Q4697" t="str">
            <v>Nga</v>
          </cell>
        </row>
        <row r="4698">
          <cell r="E4698" t="str">
            <v>TX080229</v>
          </cell>
          <cell r="F4698">
            <v>0</v>
          </cell>
          <cell r="G4698">
            <v>0</v>
          </cell>
          <cell r="H4698" t="str">
            <v>Nguyễn Thu</v>
          </cell>
          <cell r="I4698" t="str">
            <v>Hằng</v>
          </cell>
          <cell r="J4698" t="str">
            <v>K2TR</v>
          </cell>
          <cell r="K4698" t="str">
            <v>TR</v>
          </cell>
          <cell r="L4698">
            <v>2</v>
          </cell>
          <cell r="M4698" t="str">
            <v>TCDN</v>
          </cell>
          <cell r="N4698">
            <v>729</v>
          </cell>
          <cell r="O4698" t="str">
            <v>21/05/2018</v>
          </cell>
          <cell r="P4698">
            <v>0</v>
          </cell>
          <cell r="Q4698" t="str">
            <v>Nga</v>
          </cell>
        </row>
        <row r="4699">
          <cell r="E4699" t="str">
            <v>TX080241</v>
          </cell>
          <cell r="F4699">
            <v>0</v>
          </cell>
          <cell r="G4699">
            <v>0</v>
          </cell>
          <cell r="H4699" t="str">
            <v xml:space="preserve">Nguyễn Hải </v>
          </cell>
          <cell r="I4699" t="str">
            <v>Hạnh</v>
          </cell>
          <cell r="J4699" t="str">
            <v>K2TR</v>
          </cell>
          <cell r="K4699" t="str">
            <v>TR</v>
          </cell>
          <cell r="L4699">
            <v>2</v>
          </cell>
          <cell r="M4699" t="str">
            <v>TCDN</v>
          </cell>
          <cell r="N4699">
            <v>729</v>
          </cell>
          <cell r="O4699" t="str">
            <v>21/05/2018</v>
          </cell>
          <cell r="P4699">
            <v>0</v>
          </cell>
          <cell r="Q4699" t="str">
            <v>Nga</v>
          </cell>
        </row>
        <row r="4700">
          <cell r="E4700" t="str">
            <v>TX080257</v>
          </cell>
          <cell r="F4700">
            <v>0</v>
          </cell>
          <cell r="G4700">
            <v>0</v>
          </cell>
          <cell r="H4700" t="str">
            <v>Lương Văn</v>
          </cell>
          <cell r="I4700" t="str">
            <v>Hiền</v>
          </cell>
          <cell r="J4700" t="str">
            <v>K2TR</v>
          </cell>
          <cell r="K4700" t="str">
            <v>TR</v>
          </cell>
          <cell r="L4700">
            <v>2</v>
          </cell>
          <cell r="M4700" t="str">
            <v>TCDN</v>
          </cell>
          <cell r="N4700">
            <v>729</v>
          </cell>
          <cell r="O4700" t="str">
            <v>21/05/2018</v>
          </cell>
          <cell r="P4700">
            <v>0</v>
          </cell>
          <cell r="Q4700" t="str">
            <v>Nga</v>
          </cell>
        </row>
        <row r="4701">
          <cell r="E4701" t="str">
            <v>TX080260</v>
          </cell>
          <cell r="F4701">
            <v>0</v>
          </cell>
          <cell r="G4701">
            <v>0</v>
          </cell>
          <cell r="H4701" t="str">
            <v>Nguyễn Thị</v>
          </cell>
          <cell r="I4701" t="str">
            <v>Hiền</v>
          </cell>
          <cell r="J4701" t="str">
            <v>K2TR</v>
          </cell>
          <cell r="K4701" t="str">
            <v>TR</v>
          </cell>
          <cell r="L4701">
            <v>2</v>
          </cell>
          <cell r="M4701" t="str">
            <v>TCDN</v>
          </cell>
          <cell r="N4701">
            <v>729</v>
          </cell>
          <cell r="O4701" t="str">
            <v>21/05/2018</v>
          </cell>
          <cell r="P4701">
            <v>0</v>
          </cell>
          <cell r="Q4701" t="str">
            <v>Nga</v>
          </cell>
        </row>
        <row r="4702">
          <cell r="E4702" t="str">
            <v>TX080262</v>
          </cell>
          <cell r="F4702">
            <v>0</v>
          </cell>
          <cell r="G4702">
            <v>0</v>
          </cell>
          <cell r="H4702" t="str">
            <v>Nguyễn Thị Thu</v>
          </cell>
          <cell r="I4702" t="str">
            <v>Hiền</v>
          </cell>
          <cell r="J4702" t="str">
            <v>K2TR</v>
          </cell>
          <cell r="K4702" t="str">
            <v>TR</v>
          </cell>
          <cell r="L4702">
            <v>2</v>
          </cell>
          <cell r="M4702" t="str">
            <v>TCDN</v>
          </cell>
          <cell r="N4702">
            <v>729</v>
          </cell>
          <cell r="O4702" t="str">
            <v>21/05/2018</v>
          </cell>
          <cell r="P4702">
            <v>0</v>
          </cell>
          <cell r="Q4702" t="str">
            <v>Nga</v>
          </cell>
        </row>
        <row r="4703">
          <cell r="E4703" t="str">
            <v>TX080264</v>
          </cell>
          <cell r="F4703">
            <v>0</v>
          </cell>
          <cell r="G4703">
            <v>0</v>
          </cell>
          <cell r="H4703" t="str">
            <v>Nguyễn Thị Thu</v>
          </cell>
          <cell r="I4703" t="str">
            <v>Hiền</v>
          </cell>
          <cell r="J4703" t="str">
            <v>K2TR</v>
          </cell>
          <cell r="K4703" t="str">
            <v>TR</v>
          </cell>
          <cell r="L4703">
            <v>2</v>
          </cell>
          <cell r="M4703" t="str">
            <v>TCDN</v>
          </cell>
          <cell r="N4703">
            <v>729</v>
          </cell>
          <cell r="O4703" t="str">
            <v>21/05/2018</v>
          </cell>
          <cell r="P4703">
            <v>0</v>
          </cell>
          <cell r="Q4703" t="str">
            <v>Nga</v>
          </cell>
        </row>
        <row r="4704">
          <cell r="E4704" t="str">
            <v>TX080275</v>
          </cell>
          <cell r="F4704">
            <v>0</v>
          </cell>
          <cell r="G4704">
            <v>0</v>
          </cell>
          <cell r="H4704" t="str">
            <v xml:space="preserve">Nguyễn Hoàng </v>
          </cell>
          <cell r="I4704" t="str">
            <v>Hiệp</v>
          </cell>
          <cell r="J4704" t="str">
            <v>K2TR</v>
          </cell>
          <cell r="K4704" t="str">
            <v>TR</v>
          </cell>
          <cell r="L4704">
            <v>2</v>
          </cell>
          <cell r="M4704" t="str">
            <v>TCDN</v>
          </cell>
          <cell r="N4704">
            <v>729</v>
          </cell>
          <cell r="O4704" t="str">
            <v>21/05/2018</v>
          </cell>
          <cell r="P4704">
            <v>0</v>
          </cell>
          <cell r="Q4704" t="str">
            <v>Nga</v>
          </cell>
        </row>
        <row r="4705">
          <cell r="E4705" t="str">
            <v>TX080277</v>
          </cell>
          <cell r="F4705">
            <v>0</v>
          </cell>
          <cell r="G4705">
            <v>0</v>
          </cell>
          <cell r="H4705" t="str">
            <v>Đào Đức</v>
          </cell>
          <cell r="I4705" t="str">
            <v>Hiếu</v>
          </cell>
          <cell r="J4705" t="str">
            <v>K2TR</v>
          </cell>
          <cell r="K4705" t="str">
            <v>TR</v>
          </cell>
          <cell r="L4705">
            <v>2</v>
          </cell>
          <cell r="M4705" t="str">
            <v>TCDN</v>
          </cell>
          <cell r="N4705">
            <v>729</v>
          </cell>
          <cell r="O4705" t="str">
            <v>21/05/2018</v>
          </cell>
          <cell r="P4705">
            <v>0</v>
          </cell>
          <cell r="Q4705" t="str">
            <v>Nga</v>
          </cell>
        </row>
        <row r="4706">
          <cell r="E4706" t="str">
            <v>TX080293</v>
          </cell>
          <cell r="F4706">
            <v>0</v>
          </cell>
          <cell r="G4706">
            <v>0</v>
          </cell>
          <cell r="H4706" t="str">
            <v xml:space="preserve">Nguyễn Thị Thanh </v>
          </cell>
          <cell r="I4706" t="str">
            <v>Hoa</v>
          </cell>
          <cell r="J4706" t="str">
            <v>K2TR</v>
          </cell>
          <cell r="K4706" t="str">
            <v>TR</v>
          </cell>
          <cell r="L4706">
            <v>2</v>
          </cell>
          <cell r="M4706" t="str">
            <v>TCDN</v>
          </cell>
          <cell r="N4706">
            <v>729</v>
          </cell>
          <cell r="O4706" t="str">
            <v>21/05/2018</v>
          </cell>
          <cell r="P4706">
            <v>0</v>
          </cell>
          <cell r="Q4706" t="str">
            <v>Nga</v>
          </cell>
        </row>
        <row r="4707">
          <cell r="E4707" t="str">
            <v>TX080307</v>
          </cell>
          <cell r="F4707">
            <v>0</v>
          </cell>
          <cell r="G4707">
            <v>0</v>
          </cell>
          <cell r="H4707" t="str">
            <v xml:space="preserve">Nguyễn Thị </v>
          </cell>
          <cell r="I4707" t="str">
            <v>Hoài</v>
          </cell>
          <cell r="J4707" t="str">
            <v>K2TR</v>
          </cell>
          <cell r="K4707" t="str">
            <v>TR</v>
          </cell>
          <cell r="L4707">
            <v>2</v>
          </cell>
          <cell r="M4707" t="str">
            <v>TCDN</v>
          </cell>
          <cell r="N4707">
            <v>729</v>
          </cell>
          <cell r="O4707" t="str">
            <v>21/05/2018</v>
          </cell>
          <cell r="P4707">
            <v>0</v>
          </cell>
          <cell r="Q4707" t="str">
            <v>Nga</v>
          </cell>
        </row>
        <row r="4708">
          <cell r="E4708" t="str">
            <v>TX080310</v>
          </cell>
          <cell r="F4708">
            <v>0</v>
          </cell>
          <cell r="G4708">
            <v>0</v>
          </cell>
          <cell r="H4708" t="str">
            <v xml:space="preserve">Nguyễn Thị </v>
          </cell>
          <cell r="I4708" t="str">
            <v>Hoàn</v>
          </cell>
          <cell r="J4708" t="str">
            <v>K2TR</v>
          </cell>
          <cell r="K4708" t="str">
            <v>TR</v>
          </cell>
          <cell r="L4708">
            <v>2</v>
          </cell>
          <cell r="M4708" t="str">
            <v>TCDN</v>
          </cell>
          <cell r="N4708">
            <v>729</v>
          </cell>
          <cell r="O4708" t="str">
            <v>21/05/2018</v>
          </cell>
          <cell r="P4708">
            <v>0</v>
          </cell>
          <cell r="Q4708" t="str">
            <v>Nga</v>
          </cell>
        </row>
        <row r="4709">
          <cell r="E4709" t="str">
            <v>TX080323</v>
          </cell>
          <cell r="F4709">
            <v>0</v>
          </cell>
          <cell r="G4709">
            <v>0</v>
          </cell>
          <cell r="H4709" t="str">
            <v xml:space="preserve">Đỗ Thị </v>
          </cell>
          <cell r="I4709" t="str">
            <v>Hồng</v>
          </cell>
          <cell r="J4709" t="str">
            <v>K2TR</v>
          </cell>
          <cell r="K4709" t="str">
            <v>TR</v>
          </cell>
          <cell r="L4709">
            <v>2</v>
          </cell>
          <cell r="M4709" t="str">
            <v>TCDN</v>
          </cell>
          <cell r="N4709">
            <v>729</v>
          </cell>
          <cell r="O4709" t="str">
            <v>21/05/2018</v>
          </cell>
          <cell r="P4709">
            <v>0</v>
          </cell>
          <cell r="Q4709" t="str">
            <v>Nga</v>
          </cell>
        </row>
        <row r="4710">
          <cell r="E4710" t="str">
            <v>TX080324</v>
          </cell>
          <cell r="F4710">
            <v>0</v>
          </cell>
          <cell r="G4710">
            <v>0</v>
          </cell>
          <cell r="H4710" t="str">
            <v>Lê Thị</v>
          </cell>
          <cell r="I4710" t="str">
            <v>Hồng</v>
          </cell>
          <cell r="J4710" t="str">
            <v>K2TR</v>
          </cell>
          <cell r="K4710" t="str">
            <v>TR</v>
          </cell>
          <cell r="L4710">
            <v>2</v>
          </cell>
          <cell r="M4710" t="str">
            <v>TCDN</v>
          </cell>
          <cell r="N4710">
            <v>729</v>
          </cell>
          <cell r="O4710" t="str">
            <v>21/05/2018</v>
          </cell>
          <cell r="P4710">
            <v>0</v>
          </cell>
          <cell r="Q4710" t="str">
            <v>Nga</v>
          </cell>
        </row>
        <row r="4711">
          <cell r="E4711" t="str">
            <v>TX080331</v>
          </cell>
          <cell r="F4711">
            <v>0</v>
          </cell>
          <cell r="G4711">
            <v>0</v>
          </cell>
          <cell r="H4711" t="str">
            <v>Đỗ Thanh</v>
          </cell>
          <cell r="I4711" t="str">
            <v>Hợp</v>
          </cell>
          <cell r="J4711" t="str">
            <v>K2TR</v>
          </cell>
          <cell r="K4711" t="str">
            <v>TR</v>
          </cell>
          <cell r="L4711">
            <v>2</v>
          </cell>
          <cell r="M4711" t="str">
            <v>TCDN</v>
          </cell>
          <cell r="N4711">
            <v>729</v>
          </cell>
          <cell r="O4711" t="str">
            <v>21/05/2018</v>
          </cell>
          <cell r="P4711">
            <v>0</v>
          </cell>
          <cell r="Q4711" t="str">
            <v>Nga</v>
          </cell>
        </row>
        <row r="4712">
          <cell r="E4712" t="str">
            <v>TX080332</v>
          </cell>
          <cell r="F4712">
            <v>0</v>
          </cell>
          <cell r="G4712">
            <v>0</v>
          </cell>
          <cell r="H4712" t="str">
            <v>Phạm Quang</v>
          </cell>
          <cell r="I4712" t="str">
            <v>Hợp</v>
          </cell>
          <cell r="J4712" t="str">
            <v>K2TR</v>
          </cell>
          <cell r="K4712" t="str">
            <v>TR</v>
          </cell>
          <cell r="L4712">
            <v>2</v>
          </cell>
          <cell r="M4712" t="str">
            <v>TCDN</v>
          </cell>
          <cell r="N4712">
            <v>729</v>
          </cell>
          <cell r="O4712" t="str">
            <v>21/05/2018</v>
          </cell>
          <cell r="P4712">
            <v>0</v>
          </cell>
          <cell r="Q4712" t="str">
            <v>Nga</v>
          </cell>
        </row>
        <row r="4713">
          <cell r="E4713" t="str">
            <v>TX080333</v>
          </cell>
          <cell r="F4713">
            <v>0</v>
          </cell>
          <cell r="G4713">
            <v>0</v>
          </cell>
          <cell r="H4713" t="str">
            <v>Nguyễn Ngọc</v>
          </cell>
          <cell r="I4713" t="str">
            <v>Huấn</v>
          </cell>
          <cell r="J4713" t="str">
            <v>K2TR</v>
          </cell>
          <cell r="K4713" t="str">
            <v>TR</v>
          </cell>
          <cell r="L4713">
            <v>2</v>
          </cell>
          <cell r="M4713" t="str">
            <v>TCDN</v>
          </cell>
          <cell r="N4713">
            <v>729</v>
          </cell>
          <cell r="O4713" t="str">
            <v>21/05/2018</v>
          </cell>
          <cell r="P4713">
            <v>0</v>
          </cell>
          <cell r="Q4713" t="str">
            <v>Nga</v>
          </cell>
        </row>
        <row r="4714">
          <cell r="E4714" t="str">
            <v>TX080340</v>
          </cell>
          <cell r="F4714">
            <v>0</v>
          </cell>
          <cell r="G4714">
            <v>0</v>
          </cell>
          <cell r="H4714" t="str">
            <v xml:space="preserve">Từ Thị </v>
          </cell>
          <cell r="I4714" t="str">
            <v>Huệ</v>
          </cell>
          <cell r="J4714" t="str">
            <v>K2TR</v>
          </cell>
          <cell r="K4714" t="str">
            <v>TR</v>
          </cell>
          <cell r="L4714">
            <v>2</v>
          </cell>
          <cell r="M4714" t="str">
            <v>TCDN</v>
          </cell>
          <cell r="N4714">
            <v>729</v>
          </cell>
          <cell r="O4714" t="str">
            <v>21/05/2018</v>
          </cell>
          <cell r="P4714">
            <v>0</v>
          </cell>
          <cell r="Q4714" t="str">
            <v>Nga</v>
          </cell>
        </row>
        <row r="4715">
          <cell r="E4715" t="str">
            <v>TX080357</v>
          </cell>
          <cell r="F4715">
            <v>0</v>
          </cell>
          <cell r="G4715">
            <v>0</v>
          </cell>
          <cell r="H4715" t="str">
            <v>Dương Thị</v>
          </cell>
          <cell r="I4715" t="str">
            <v>Hưng</v>
          </cell>
          <cell r="J4715" t="str">
            <v>K2TR</v>
          </cell>
          <cell r="K4715" t="str">
            <v>TR</v>
          </cell>
          <cell r="L4715">
            <v>2</v>
          </cell>
          <cell r="M4715" t="str">
            <v>TCDN</v>
          </cell>
          <cell r="N4715">
            <v>729</v>
          </cell>
          <cell r="O4715" t="str">
            <v>21/05/2018</v>
          </cell>
          <cell r="P4715">
            <v>0</v>
          </cell>
          <cell r="Q4715" t="str">
            <v>Nga</v>
          </cell>
        </row>
        <row r="4716">
          <cell r="E4716" t="str">
            <v>TX080371</v>
          </cell>
          <cell r="F4716">
            <v>0</v>
          </cell>
          <cell r="G4716">
            <v>0</v>
          </cell>
          <cell r="H4716" t="str">
            <v>Đặng Thị Mai</v>
          </cell>
          <cell r="I4716" t="str">
            <v>Hương</v>
          </cell>
          <cell r="J4716" t="str">
            <v>K2TR</v>
          </cell>
          <cell r="K4716" t="str">
            <v>TR</v>
          </cell>
          <cell r="L4716">
            <v>2</v>
          </cell>
          <cell r="M4716" t="str">
            <v>TCDN</v>
          </cell>
          <cell r="N4716">
            <v>729</v>
          </cell>
          <cell r="O4716" t="str">
            <v>21/05/2018</v>
          </cell>
          <cell r="P4716">
            <v>0</v>
          </cell>
          <cell r="Q4716" t="str">
            <v>Nga</v>
          </cell>
        </row>
        <row r="4717">
          <cell r="E4717" t="str">
            <v>TX080375</v>
          </cell>
          <cell r="F4717">
            <v>0</v>
          </cell>
          <cell r="G4717">
            <v>0</v>
          </cell>
          <cell r="H4717" t="str">
            <v>Hoàng Thị Lan</v>
          </cell>
          <cell r="I4717" t="str">
            <v>Hương</v>
          </cell>
          <cell r="J4717" t="str">
            <v>K2TR</v>
          </cell>
          <cell r="K4717" t="str">
            <v>TR</v>
          </cell>
          <cell r="L4717">
            <v>2</v>
          </cell>
          <cell r="M4717" t="str">
            <v>TCDN</v>
          </cell>
          <cell r="N4717">
            <v>729</v>
          </cell>
          <cell r="O4717" t="str">
            <v>21/05/2018</v>
          </cell>
          <cell r="P4717">
            <v>0</v>
          </cell>
          <cell r="Q4717" t="str">
            <v>Nga</v>
          </cell>
        </row>
        <row r="4718">
          <cell r="E4718" t="str">
            <v>TX080376</v>
          </cell>
          <cell r="F4718">
            <v>0</v>
          </cell>
          <cell r="G4718">
            <v>0</v>
          </cell>
          <cell r="H4718" t="str">
            <v>Nguyễn Bảo</v>
          </cell>
          <cell r="I4718" t="str">
            <v>Hương</v>
          </cell>
          <cell r="J4718" t="str">
            <v>K2TR</v>
          </cell>
          <cell r="K4718" t="str">
            <v>TR</v>
          </cell>
          <cell r="L4718">
            <v>2</v>
          </cell>
          <cell r="M4718" t="str">
            <v>TCDN</v>
          </cell>
          <cell r="N4718">
            <v>729</v>
          </cell>
          <cell r="O4718" t="str">
            <v>21/05/2018</v>
          </cell>
          <cell r="P4718">
            <v>0</v>
          </cell>
          <cell r="Q4718" t="str">
            <v>Nga</v>
          </cell>
        </row>
        <row r="4719">
          <cell r="E4719" t="str">
            <v>TX080390</v>
          </cell>
          <cell r="F4719">
            <v>0</v>
          </cell>
          <cell r="G4719">
            <v>0</v>
          </cell>
          <cell r="H4719" t="str">
            <v>Trần Thu</v>
          </cell>
          <cell r="I4719" t="str">
            <v>Hương</v>
          </cell>
          <cell r="J4719" t="str">
            <v>K2TR</v>
          </cell>
          <cell r="K4719" t="str">
            <v>TR</v>
          </cell>
          <cell r="L4719">
            <v>2</v>
          </cell>
          <cell r="M4719" t="str">
            <v>TCDN</v>
          </cell>
          <cell r="N4719">
            <v>729</v>
          </cell>
          <cell r="O4719" t="str">
            <v>21/05/2018</v>
          </cell>
          <cell r="P4719">
            <v>0</v>
          </cell>
          <cell r="Q4719" t="str">
            <v>Nga</v>
          </cell>
        </row>
        <row r="4720">
          <cell r="E4720" t="str">
            <v>TX080404</v>
          </cell>
          <cell r="F4720">
            <v>0</v>
          </cell>
          <cell r="G4720">
            <v>0</v>
          </cell>
          <cell r="H4720" t="str">
            <v xml:space="preserve">Vũ Thị Bích </v>
          </cell>
          <cell r="I4720" t="str">
            <v xml:space="preserve">Hường </v>
          </cell>
          <cell r="J4720" t="str">
            <v>K2TR</v>
          </cell>
          <cell r="K4720" t="str">
            <v>TR</v>
          </cell>
          <cell r="L4720">
            <v>2</v>
          </cell>
          <cell r="M4720" t="str">
            <v>TCDN</v>
          </cell>
          <cell r="N4720">
            <v>729</v>
          </cell>
          <cell r="O4720" t="str">
            <v>21/05/2018</v>
          </cell>
          <cell r="P4720">
            <v>0</v>
          </cell>
          <cell r="Q4720" t="str">
            <v>Nga</v>
          </cell>
        </row>
        <row r="4721">
          <cell r="E4721" t="str">
            <v>TX080413</v>
          </cell>
          <cell r="F4721">
            <v>0</v>
          </cell>
          <cell r="G4721">
            <v>0</v>
          </cell>
          <cell r="H4721" t="str">
            <v xml:space="preserve">Đỗ Thu </v>
          </cell>
          <cell r="I4721" t="str">
            <v>Huyền</v>
          </cell>
          <cell r="J4721" t="str">
            <v>K2TR</v>
          </cell>
          <cell r="K4721" t="str">
            <v>TR</v>
          </cell>
          <cell r="L4721">
            <v>2</v>
          </cell>
          <cell r="M4721" t="str">
            <v>TCDN</v>
          </cell>
          <cell r="N4721">
            <v>729</v>
          </cell>
          <cell r="O4721" t="str">
            <v>21/05/2018</v>
          </cell>
          <cell r="P4721">
            <v>0</v>
          </cell>
          <cell r="Q4721" t="str">
            <v>Nga</v>
          </cell>
        </row>
        <row r="4722">
          <cell r="E4722" t="str">
            <v>TX080418</v>
          </cell>
          <cell r="F4722">
            <v>0</v>
          </cell>
          <cell r="G4722">
            <v>0</v>
          </cell>
          <cell r="H4722" t="str">
            <v xml:space="preserve">Đàm Thương </v>
          </cell>
          <cell r="I4722" t="str">
            <v xml:space="preserve">Huyền </v>
          </cell>
          <cell r="J4722" t="str">
            <v>K2TR</v>
          </cell>
          <cell r="K4722" t="str">
            <v>TR</v>
          </cell>
          <cell r="L4722">
            <v>2</v>
          </cell>
          <cell r="M4722" t="str">
            <v>TCDN</v>
          </cell>
          <cell r="N4722">
            <v>729</v>
          </cell>
          <cell r="O4722" t="str">
            <v>21/05/2018</v>
          </cell>
          <cell r="P4722">
            <v>0</v>
          </cell>
          <cell r="Q4722" t="str">
            <v>Nga</v>
          </cell>
        </row>
        <row r="4723">
          <cell r="E4723" t="str">
            <v>TX080429</v>
          </cell>
          <cell r="F4723">
            <v>0</v>
          </cell>
          <cell r="G4723">
            <v>0</v>
          </cell>
          <cell r="H4723" t="str">
            <v>Nguyễn Đức</v>
          </cell>
          <cell r="I4723" t="str">
            <v>Khánh</v>
          </cell>
          <cell r="J4723" t="str">
            <v>K2TR</v>
          </cell>
          <cell r="K4723" t="str">
            <v>TR</v>
          </cell>
          <cell r="L4723">
            <v>2</v>
          </cell>
          <cell r="M4723" t="str">
            <v>TCDN</v>
          </cell>
          <cell r="N4723">
            <v>729</v>
          </cell>
          <cell r="O4723" t="str">
            <v>21/05/2018</v>
          </cell>
          <cell r="P4723">
            <v>0</v>
          </cell>
          <cell r="Q4723" t="str">
            <v>Nga</v>
          </cell>
        </row>
        <row r="4724">
          <cell r="E4724" t="str">
            <v>TX080441</v>
          </cell>
          <cell r="F4724">
            <v>0</v>
          </cell>
          <cell r="G4724">
            <v>0</v>
          </cell>
          <cell r="H4724" t="str">
            <v xml:space="preserve">Phạm Trung </v>
          </cell>
          <cell r="I4724" t="str">
            <v>Kiên</v>
          </cell>
          <cell r="J4724" t="str">
            <v>K2TR</v>
          </cell>
          <cell r="K4724" t="str">
            <v>TR</v>
          </cell>
          <cell r="L4724">
            <v>2</v>
          </cell>
          <cell r="M4724" t="str">
            <v>TCDN</v>
          </cell>
          <cell r="N4724">
            <v>729</v>
          </cell>
          <cell r="O4724" t="str">
            <v>21/05/2018</v>
          </cell>
          <cell r="P4724">
            <v>0</v>
          </cell>
          <cell r="Q4724" t="str">
            <v>Nga</v>
          </cell>
        </row>
        <row r="4725">
          <cell r="E4725" t="str">
            <v>TX080455</v>
          </cell>
          <cell r="F4725">
            <v>0</v>
          </cell>
          <cell r="G4725">
            <v>0</v>
          </cell>
          <cell r="H4725" t="str">
            <v xml:space="preserve">Tạ Thị </v>
          </cell>
          <cell r="I4725" t="str">
            <v>Lan</v>
          </cell>
          <cell r="J4725" t="str">
            <v>K2TR</v>
          </cell>
          <cell r="K4725" t="str">
            <v>TR</v>
          </cell>
          <cell r="L4725">
            <v>2</v>
          </cell>
          <cell r="M4725" t="str">
            <v>TCDN</v>
          </cell>
          <cell r="N4725">
            <v>729</v>
          </cell>
          <cell r="O4725" t="str">
            <v>21/05/2018</v>
          </cell>
          <cell r="P4725">
            <v>0</v>
          </cell>
          <cell r="Q4725" t="str">
            <v>Nga</v>
          </cell>
        </row>
        <row r="4726">
          <cell r="E4726" t="str">
            <v>TX080461</v>
          </cell>
          <cell r="F4726">
            <v>0</v>
          </cell>
          <cell r="G4726">
            <v>0</v>
          </cell>
          <cell r="H4726" t="str">
            <v>Nguyễn Hồng</v>
          </cell>
          <cell r="I4726" t="str">
            <v>Lê</v>
          </cell>
          <cell r="J4726" t="str">
            <v>K2TR</v>
          </cell>
          <cell r="K4726" t="str">
            <v>TR</v>
          </cell>
          <cell r="L4726">
            <v>2</v>
          </cell>
          <cell r="M4726" t="str">
            <v>TCDN</v>
          </cell>
          <cell r="N4726">
            <v>729</v>
          </cell>
          <cell r="O4726" t="str">
            <v>21/05/2018</v>
          </cell>
          <cell r="P4726">
            <v>0</v>
          </cell>
          <cell r="Q4726" t="str">
            <v>Nga</v>
          </cell>
        </row>
        <row r="4727">
          <cell r="E4727" t="str">
            <v>TX080463</v>
          </cell>
          <cell r="F4727">
            <v>0</v>
          </cell>
          <cell r="G4727">
            <v>0</v>
          </cell>
          <cell r="H4727" t="str">
            <v>Nguyễn Thị Ngọc</v>
          </cell>
          <cell r="I4727" t="str">
            <v>Lệ</v>
          </cell>
          <cell r="J4727" t="str">
            <v>K2TR</v>
          </cell>
          <cell r="K4727" t="str">
            <v>TR</v>
          </cell>
          <cell r="L4727">
            <v>2</v>
          </cell>
          <cell r="M4727" t="str">
            <v>TCDN</v>
          </cell>
          <cell r="N4727">
            <v>729</v>
          </cell>
          <cell r="O4727" t="str">
            <v>21/05/2018</v>
          </cell>
          <cell r="P4727">
            <v>0</v>
          </cell>
          <cell r="Q4727" t="str">
            <v>Nga</v>
          </cell>
        </row>
        <row r="4728">
          <cell r="E4728" t="str">
            <v>TX080465</v>
          </cell>
          <cell r="F4728">
            <v>0</v>
          </cell>
          <cell r="G4728">
            <v>0</v>
          </cell>
          <cell r="H4728" t="str">
            <v xml:space="preserve">Nguyễn Công </v>
          </cell>
          <cell r="I4728" t="str">
            <v>Liêm</v>
          </cell>
          <cell r="J4728" t="str">
            <v>K2TR</v>
          </cell>
          <cell r="K4728" t="str">
            <v>TR</v>
          </cell>
          <cell r="L4728">
            <v>2</v>
          </cell>
          <cell r="M4728" t="str">
            <v>TCDN</v>
          </cell>
          <cell r="N4728">
            <v>729</v>
          </cell>
          <cell r="O4728" t="str">
            <v>21/05/2018</v>
          </cell>
          <cell r="P4728">
            <v>0</v>
          </cell>
          <cell r="Q4728" t="str">
            <v>Nga</v>
          </cell>
        </row>
        <row r="4729">
          <cell r="E4729" t="str">
            <v>TX080481</v>
          </cell>
          <cell r="F4729">
            <v>0</v>
          </cell>
          <cell r="G4729">
            <v>0</v>
          </cell>
          <cell r="H4729" t="str">
            <v>Hoàng Diệu</v>
          </cell>
          <cell r="I4729" t="str">
            <v>Linh</v>
          </cell>
          <cell r="J4729" t="str">
            <v>K2TR</v>
          </cell>
          <cell r="K4729" t="str">
            <v>TR</v>
          </cell>
          <cell r="L4729">
            <v>2</v>
          </cell>
          <cell r="M4729" t="str">
            <v>TCDN</v>
          </cell>
          <cell r="N4729">
            <v>729</v>
          </cell>
          <cell r="O4729" t="str">
            <v>21/05/2018</v>
          </cell>
          <cell r="P4729">
            <v>0</v>
          </cell>
          <cell r="Q4729" t="str">
            <v>Nga</v>
          </cell>
        </row>
        <row r="4730">
          <cell r="E4730" t="str">
            <v>TX080504</v>
          </cell>
          <cell r="F4730">
            <v>0</v>
          </cell>
          <cell r="G4730">
            <v>0</v>
          </cell>
          <cell r="H4730" t="str">
            <v xml:space="preserve">Nguyễn Hồng </v>
          </cell>
          <cell r="I4730" t="str">
            <v>Long</v>
          </cell>
          <cell r="J4730" t="str">
            <v>K2TR</v>
          </cell>
          <cell r="K4730" t="str">
            <v>TR</v>
          </cell>
          <cell r="L4730">
            <v>2</v>
          </cell>
          <cell r="M4730" t="str">
            <v>TCDN</v>
          </cell>
          <cell r="N4730">
            <v>729</v>
          </cell>
          <cell r="O4730" t="str">
            <v>21/05/2018</v>
          </cell>
          <cell r="P4730">
            <v>0</v>
          </cell>
          <cell r="Q4730" t="str">
            <v>Nga</v>
          </cell>
        </row>
        <row r="4731">
          <cell r="E4731" t="str">
            <v>TX080508</v>
          </cell>
          <cell r="F4731">
            <v>0</v>
          </cell>
          <cell r="G4731">
            <v>0</v>
          </cell>
          <cell r="H4731" t="str">
            <v>Trần Hồng</v>
          </cell>
          <cell r="I4731" t="str">
            <v>Long</v>
          </cell>
          <cell r="J4731" t="str">
            <v>K2TR</v>
          </cell>
          <cell r="K4731" t="str">
            <v>TR</v>
          </cell>
          <cell r="L4731">
            <v>2</v>
          </cell>
          <cell r="M4731" t="str">
            <v>TCDN</v>
          </cell>
          <cell r="N4731">
            <v>729</v>
          </cell>
          <cell r="O4731" t="str">
            <v>21/05/2018</v>
          </cell>
          <cell r="P4731">
            <v>0</v>
          </cell>
          <cell r="Q4731" t="str">
            <v>Nga</v>
          </cell>
        </row>
        <row r="4732">
          <cell r="E4732" t="str">
            <v>TX080518</v>
          </cell>
          <cell r="F4732">
            <v>0</v>
          </cell>
          <cell r="G4732">
            <v>0</v>
          </cell>
          <cell r="H4732" t="str">
            <v>Đặng Thị Minh</v>
          </cell>
          <cell r="I4732" t="str">
            <v>Lý</v>
          </cell>
          <cell r="J4732" t="str">
            <v>K2TR</v>
          </cell>
          <cell r="K4732" t="str">
            <v>TR</v>
          </cell>
          <cell r="L4732">
            <v>2</v>
          </cell>
          <cell r="M4732" t="str">
            <v>TCDN</v>
          </cell>
          <cell r="N4732">
            <v>729</v>
          </cell>
          <cell r="O4732" t="str">
            <v>21/05/2018</v>
          </cell>
          <cell r="P4732">
            <v>0</v>
          </cell>
          <cell r="Q4732" t="str">
            <v>Nga</v>
          </cell>
        </row>
        <row r="4733">
          <cell r="E4733" t="str">
            <v>TX080537</v>
          </cell>
          <cell r="F4733">
            <v>0</v>
          </cell>
          <cell r="G4733">
            <v>0</v>
          </cell>
          <cell r="H4733" t="str">
            <v xml:space="preserve">Nguyễn Quang </v>
          </cell>
          <cell r="I4733" t="str">
            <v>Minh</v>
          </cell>
          <cell r="J4733" t="str">
            <v>K2TR</v>
          </cell>
          <cell r="K4733" t="str">
            <v>TR</v>
          </cell>
          <cell r="L4733">
            <v>2</v>
          </cell>
          <cell r="M4733" t="str">
            <v>TCDN</v>
          </cell>
          <cell r="N4733">
            <v>729</v>
          </cell>
          <cell r="O4733" t="str">
            <v>21/05/2018</v>
          </cell>
          <cell r="P4733">
            <v>0</v>
          </cell>
          <cell r="Q4733" t="str">
            <v>Nga</v>
          </cell>
        </row>
        <row r="4734">
          <cell r="E4734" t="str">
            <v>TX080557</v>
          </cell>
          <cell r="F4734">
            <v>0</v>
          </cell>
          <cell r="G4734">
            <v>0</v>
          </cell>
          <cell r="H4734" t="str">
            <v>Nguyễn Thành</v>
          </cell>
          <cell r="I4734" t="str">
            <v>Nam</v>
          </cell>
          <cell r="J4734" t="str">
            <v>K2TR</v>
          </cell>
          <cell r="K4734" t="str">
            <v>TR</v>
          </cell>
          <cell r="L4734">
            <v>2</v>
          </cell>
          <cell r="M4734" t="str">
            <v>TCDN</v>
          </cell>
          <cell r="N4734">
            <v>729</v>
          </cell>
          <cell r="O4734" t="str">
            <v>21/05/2018</v>
          </cell>
          <cell r="P4734">
            <v>0</v>
          </cell>
          <cell r="Q4734" t="str">
            <v>Nga</v>
          </cell>
        </row>
        <row r="4735">
          <cell r="E4735" t="str">
            <v>TX080564</v>
          </cell>
          <cell r="F4735">
            <v>0</v>
          </cell>
          <cell r="G4735">
            <v>0</v>
          </cell>
          <cell r="H4735" t="str">
            <v>Hà Thị Thanh</v>
          </cell>
          <cell r="I4735" t="str">
            <v>Nga</v>
          </cell>
          <cell r="J4735" t="str">
            <v>K2TR</v>
          </cell>
          <cell r="K4735" t="str">
            <v>TR</v>
          </cell>
          <cell r="L4735">
            <v>2</v>
          </cell>
          <cell r="M4735" t="str">
            <v>TCDN</v>
          </cell>
          <cell r="N4735">
            <v>729</v>
          </cell>
          <cell r="O4735" t="str">
            <v>21/05/2018</v>
          </cell>
          <cell r="P4735">
            <v>0</v>
          </cell>
          <cell r="Q4735" t="str">
            <v>Nga</v>
          </cell>
        </row>
        <row r="4736">
          <cell r="E4736" t="str">
            <v>TX080575</v>
          </cell>
          <cell r="F4736">
            <v>0</v>
          </cell>
          <cell r="G4736">
            <v>0</v>
          </cell>
          <cell r="H4736" t="str">
            <v>Vũ Thị Thu</v>
          </cell>
          <cell r="I4736" t="str">
            <v>Nga</v>
          </cell>
          <cell r="J4736" t="str">
            <v>K2TR</v>
          </cell>
          <cell r="K4736" t="str">
            <v>TR</v>
          </cell>
          <cell r="L4736">
            <v>2</v>
          </cell>
          <cell r="M4736" t="str">
            <v>TCDN</v>
          </cell>
          <cell r="N4736">
            <v>729</v>
          </cell>
          <cell r="O4736" t="str">
            <v>21/05/2018</v>
          </cell>
          <cell r="P4736">
            <v>0</v>
          </cell>
          <cell r="Q4736" t="str">
            <v>Nga</v>
          </cell>
        </row>
        <row r="4737">
          <cell r="E4737" t="str">
            <v>TX080579</v>
          </cell>
          <cell r="F4737">
            <v>0</v>
          </cell>
          <cell r="G4737">
            <v>0</v>
          </cell>
          <cell r="H4737" t="str">
            <v>Đỗ Văn</v>
          </cell>
          <cell r="I4737" t="str">
            <v>Nghĩa</v>
          </cell>
          <cell r="J4737" t="str">
            <v>K2TR</v>
          </cell>
          <cell r="K4737" t="str">
            <v>TR</v>
          </cell>
          <cell r="L4737">
            <v>2</v>
          </cell>
          <cell r="M4737" t="str">
            <v>TCDN</v>
          </cell>
          <cell r="N4737">
            <v>729</v>
          </cell>
          <cell r="O4737" t="str">
            <v>21/05/2018</v>
          </cell>
          <cell r="P4737">
            <v>0</v>
          </cell>
          <cell r="Q4737" t="str">
            <v>Nga</v>
          </cell>
        </row>
        <row r="4738">
          <cell r="E4738" t="str">
            <v>TX080597</v>
          </cell>
          <cell r="F4738">
            <v>0</v>
          </cell>
          <cell r="G4738">
            <v>0</v>
          </cell>
          <cell r="H4738" t="str">
            <v xml:space="preserve">Đào Thị </v>
          </cell>
          <cell r="I4738" t="str">
            <v>Nhàn</v>
          </cell>
          <cell r="J4738" t="str">
            <v>K2TR</v>
          </cell>
          <cell r="K4738" t="str">
            <v>TR</v>
          </cell>
          <cell r="L4738">
            <v>2</v>
          </cell>
          <cell r="M4738" t="str">
            <v>TCDN</v>
          </cell>
          <cell r="N4738">
            <v>729</v>
          </cell>
          <cell r="O4738" t="str">
            <v>21/05/2018</v>
          </cell>
          <cell r="P4738">
            <v>0</v>
          </cell>
          <cell r="Q4738" t="str">
            <v>Nga</v>
          </cell>
        </row>
        <row r="4739">
          <cell r="E4739" t="str">
            <v>TX080626</v>
          </cell>
          <cell r="F4739">
            <v>0</v>
          </cell>
          <cell r="G4739">
            <v>0</v>
          </cell>
          <cell r="H4739" t="str">
            <v xml:space="preserve">Võ Hữu </v>
          </cell>
          <cell r="I4739" t="str">
            <v>Phúc</v>
          </cell>
          <cell r="J4739" t="str">
            <v>K2TR</v>
          </cell>
          <cell r="K4739" t="str">
            <v>TR</v>
          </cell>
          <cell r="L4739">
            <v>2</v>
          </cell>
          <cell r="M4739" t="str">
            <v>TCDN</v>
          </cell>
          <cell r="N4739">
            <v>729</v>
          </cell>
          <cell r="O4739" t="str">
            <v>21/05/2018</v>
          </cell>
          <cell r="P4739">
            <v>0</v>
          </cell>
          <cell r="Q4739" t="str">
            <v>Nga</v>
          </cell>
        </row>
        <row r="4740">
          <cell r="E4740" t="str">
            <v>TX080635</v>
          </cell>
          <cell r="F4740">
            <v>0</v>
          </cell>
          <cell r="G4740">
            <v>0</v>
          </cell>
          <cell r="H4740" t="str">
            <v>Nguyễn Duy</v>
          </cell>
          <cell r="I4740" t="str">
            <v>Phương</v>
          </cell>
          <cell r="J4740" t="str">
            <v>K2TR</v>
          </cell>
          <cell r="K4740" t="str">
            <v>TR</v>
          </cell>
          <cell r="L4740">
            <v>2</v>
          </cell>
          <cell r="M4740" t="str">
            <v>TCDN</v>
          </cell>
          <cell r="N4740">
            <v>729</v>
          </cell>
          <cell r="O4740" t="str">
            <v>21/05/2018</v>
          </cell>
          <cell r="P4740">
            <v>0</v>
          </cell>
          <cell r="Q4740" t="str">
            <v>Nga</v>
          </cell>
        </row>
        <row r="4741">
          <cell r="E4741" t="str">
            <v>TX080642</v>
          </cell>
          <cell r="F4741">
            <v>0</v>
          </cell>
          <cell r="G4741">
            <v>0</v>
          </cell>
          <cell r="H4741" t="str">
            <v>Phạm Thị Kim</v>
          </cell>
          <cell r="I4741" t="str">
            <v>Phương</v>
          </cell>
          <cell r="J4741" t="str">
            <v>K2TR</v>
          </cell>
          <cell r="K4741" t="str">
            <v>TR</v>
          </cell>
          <cell r="L4741">
            <v>2</v>
          </cell>
          <cell r="M4741" t="str">
            <v>TCDN</v>
          </cell>
          <cell r="N4741">
            <v>729</v>
          </cell>
          <cell r="O4741" t="str">
            <v>21/05/2018</v>
          </cell>
          <cell r="P4741">
            <v>0</v>
          </cell>
          <cell r="Q4741" t="str">
            <v>Nga</v>
          </cell>
        </row>
        <row r="4742">
          <cell r="E4742" t="str">
            <v>TX080647</v>
          </cell>
          <cell r="F4742">
            <v>0</v>
          </cell>
          <cell r="G4742">
            <v>0</v>
          </cell>
          <cell r="H4742" t="str">
            <v>Trương Tuấn</v>
          </cell>
          <cell r="I4742" t="str">
            <v>Phương</v>
          </cell>
          <cell r="J4742" t="str">
            <v>K2TR</v>
          </cell>
          <cell r="K4742" t="str">
            <v>TR</v>
          </cell>
          <cell r="L4742">
            <v>2</v>
          </cell>
          <cell r="M4742" t="str">
            <v>TCDN</v>
          </cell>
          <cell r="N4742">
            <v>729</v>
          </cell>
          <cell r="O4742" t="str">
            <v>21/05/2018</v>
          </cell>
          <cell r="P4742">
            <v>0</v>
          </cell>
          <cell r="Q4742" t="str">
            <v>Nga</v>
          </cell>
        </row>
        <row r="4743">
          <cell r="E4743" t="str">
            <v>TX080651</v>
          </cell>
          <cell r="F4743">
            <v>0</v>
          </cell>
          <cell r="G4743">
            <v>0</v>
          </cell>
          <cell r="H4743" t="str">
            <v>Phạm Thị</v>
          </cell>
          <cell r="I4743" t="str">
            <v>Phượng</v>
          </cell>
          <cell r="J4743" t="str">
            <v>K2TR</v>
          </cell>
          <cell r="K4743" t="str">
            <v>TR</v>
          </cell>
          <cell r="L4743">
            <v>2</v>
          </cell>
          <cell r="M4743" t="str">
            <v>TCDN</v>
          </cell>
          <cell r="N4743">
            <v>729</v>
          </cell>
          <cell r="O4743" t="str">
            <v>21/05/2018</v>
          </cell>
          <cell r="P4743">
            <v>0</v>
          </cell>
          <cell r="Q4743" t="str">
            <v>Nga</v>
          </cell>
        </row>
        <row r="4744">
          <cell r="E4744" t="str">
            <v>TX080671</v>
          </cell>
          <cell r="F4744">
            <v>0</v>
          </cell>
          <cell r="G4744">
            <v>0</v>
          </cell>
          <cell r="H4744" t="str">
            <v xml:space="preserve">Lương Ngọc </v>
          </cell>
          <cell r="I4744" t="str">
            <v>Quý</v>
          </cell>
          <cell r="J4744" t="str">
            <v>K2TR</v>
          </cell>
          <cell r="K4744" t="str">
            <v>TR</v>
          </cell>
          <cell r="L4744">
            <v>2</v>
          </cell>
          <cell r="M4744" t="str">
            <v>TCDN</v>
          </cell>
          <cell r="N4744">
            <v>729</v>
          </cell>
          <cell r="O4744" t="str">
            <v>21/05/2018</v>
          </cell>
          <cell r="P4744">
            <v>0</v>
          </cell>
          <cell r="Q4744" t="str">
            <v>Nga</v>
          </cell>
        </row>
        <row r="4745">
          <cell r="E4745" t="str">
            <v>TX080679</v>
          </cell>
          <cell r="F4745">
            <v>0</v>
          </cell>
          <cell r="G4745">
            <v>0</v>
          </cell>
          <cell r="H4745" t="str">
            <v>Nguyễn Ngọc</v>
          </cell>
          <cell r="I4745" t="str">
            <v>Quyết</v>
          </cell>
          <cell r="J4745" t="str">
            <v>K2TR</v>
          </cell>
          <cell r="K4745" t="str">
            <v>TR</v>
          </cell>
          <cell r="L4745">
            <v>2</v>
          </cell>
          <cell r="M4745" t="str">
            <v>TCDN</v>
          </cell>
          <cell r="N4745">
            <v>729</v>
          </cell>
          <cell r="O4745" t="str">
            <v>21/05/2018</v>
          </cell>
          <cell r="P4745">
            <v>0</v>
          </cell>
          <cell r="Q4745" t="str">
            <v>Nga</v>
          </cell>
        </row>
        <row r="4746">
          <cell r="E4746" t="str">
            <v>TX080691</v>
          </cell>
          <cell r="F4746">
            <v>0</v>
          </cell>
          <cell r="G4746">
            <v>0</v>
          </cell>
          <cell r="H4746" t="str">
            <v xml:space="preserve">Phan Thế </v>
          </cell>
          <cell r="I4746" t="str">
            <v>Sơn</v>
          </cell>
          <cell r="J4746" t="str">
            <v>K2TR</v>
          </cell>
          <cell r="K4746" t="str">
            <v>TR</v>
          </cell>
          <cell r="L4746">
            <v>2</v>
          </cell>
          <cell r="M4746" t="str">
            <v>TCDN</v>
          </cell>
          <cell r="N4746">
            <v>729</v>
          </cell>
          <cell r="O4746" t="str">
            <v>21/05/2018</v>
          </cell>
          <cell r="P4746">
            <v>0</v>
          </cell>
          <cell r="Q4746" t="str">
            <v>Nga</v>
          </cell>
        </row>
        <row r="4747">
          <cell r="E4747" t="str">
            <v>TX080692</v>
          </cell>
          <cell r="F4747">
            <v>0</v>
          </cell>
          <cell r="G4747">
            <v>0</v>
          </cell>
          <cell r="H4747" t="str">
            <v xml:space="preserve">Lưu Nguyên </v>
          </cell>
          <cell r="I4747" t="str">
            <v>Tài</v>
          </cell>
          <cell r="J4747" t="str">
            <v>K2TR</v>
          </cell>
          <cell r="K4747" t="str">
            <v>TR</v>
          </cell>
          <cell r="L4747">
            <v>2</v>
          </cell>
          <cell r="M4747" t="str">
            <v>TCDN</v>
          </cell>
          <cell r="N4747">
            <v>729</v>
          </cell>
          <cell r="O4747" t="str">
            <v>21/05/2018</v>
          </cell>
          <cell r="P4747">
            <v>0</v>
          </cell>
          <cell r="Q4747" t="str">
            <v>Nga</v>
          </cell>
        </row>
        <row r="4748">
          <cell r="E4748" t="str">
            <v>TX080706</v>
          </cell>
          <cell r="F4748">
            <v>0</v>
          </cell>
          <cell r="G4748">
            <v>0</v>
          </cell>
          <cell r="H4748" t="str">
            <v xml:space="preserve">Nguyễn Thị </v>
          </cell>
          <cell r="I4748" t="str">
            <v>Thắm</v>
          </cell>
          <cell r="J4748" t="str">
            <v>K2TR</v>
          </cell>
          <cell r="K4748" t="str">
            <v>TR</v>
          </cell>
          <cell r="L4748">
            <v>2</v>
          </cell>
          <cell r="M4748" t="str">
            <v>TCDN</v>
          </cell>
          <cell r="N4748">
            <v>729</v>
          </cell>
          <cell r="O4748" t="str">
            <v>21/05/2018</v>
          </cell>
          <cell r="P4748">
            <v>0</v>
          </cell>
          <cell r="Q4748" t="str">
            <v>Nga</v>
          </cell>
        </row>
        <row r="4749">
          <cell r="E4749" t="str">
            <v>TX080714</v>
          </cell>
          <cell r="F4749">
            <v>0</v>
          </cell>
          <cell r="G4749">
            <v>0</v>
          </cell>
          <cell r="H4749" t="str">
            <v>Nguyễn Xuân</v>
          </cell>
          <cell r="I4749" t="str">
            <v>Thắng</v>
          </cell>
          <cell r="J4749" t="str">
            <v>K2TR</v>
          </cell>
          <cell r="K4749" t="str">
            <v>TR</v>
          </cell>
          <cell r="L4749">
            <v>2</v>
          </cell>
          <cell r="M4749" t="str">
            <v>TCDN</v>
          </cell>
          <cell r="N4749">
            <v>729</v>
          </cell>
          <cell r="O4749" t="str">
            <v>21/05/2018</v>
          </cell>
          <cell r="P4749">
            <v>0</v>
          </cell>
          <cell r="Q4749" t="str">
            <v>Nga</v>
          </cell>
        </row>
        <row r="4750">
          <cell r="E4750" t="str">
            <v>TX080725</v>
          </cell>
          <cell r="F4750">
            <v>0</v>
          </cell>
          <cell r="G4750">
            <v>0</v>
          </cell>
          <cell r="H4750" t="str">
            <v>Nguyễn Thu</v>
          </cell>
          <cell r="I4750" t="str">
            <v>Thanh</v>
          </cell>
          <cell r="J4750" t="str">
            <v>K2TR</v>
          </cell>
          <cell r="K4750" t="str">
            <v>TR</v>
          </cell>
          <cell r="L4750">
            <v>2</v>
          </cell>
          <cell r="M4750" t="str">
            <v>TCDN</v>
          </cell>
          <cell r="N4750">
            <v>729</v>
          </cell>
          <cell r="O4750" t="str">
            <v>21/05/2018</v>
          </cell>
          <cell r="P4750">
            <v>0</v>
          </cell>
          <cell r="Q4750" t="str">
            <v>Nga</v>
          </cell>
        </row>
        <row r="4751">
          <cell r="E4751" t="str">
            <v>TX080733</v>
          </cell>
          <cell r="F4751">
            <v>0</v>
          </cell>
          <cell r="G4751">
            <v>0</v>
          </cell>
          <cell r="H4751" t="str">
            <v xml:space="preserve">Nguyễn Hữu </v>
          </cell>
          <cell r="I4751" t="str">
            <v>Thành</v>
          </cell>
          <cell r="J4751" t="str">
            <v>K2TR</v>
          </cell>
          <cell r="K4751" t="str">
            <v>TR</v>
          </cell>
          <cell r="L4751">
            <v>2</v>
          </cell>
          <cell r="M4751" t="str">
            <v>TCDN</v>
          </cell>
          <cell r="N4751">
            <v>729</v>
          </cell>
          <cell r="O4751" t="str">
            <v>21/05/2018</v>
          </cell>
          <cell r="P4751">
            <v>0</v>
          </cell>
          <cell r="Q4751" t="str">
            <v>Nga</v>
          </cell>
        </row>
        <row r="4752">
          <cell r="E4752" t="str">
            <v>TX080737</v>
          </cell>
          <cell r="F4752">
            <v>0</v>
          </cell>
          <cell r="G4752">
            <v>0</v>
          </cell>
          <cell r="H4752" t="str">
            <v>Phan Hồng</v>
          </cell>
          <cell r="I4752" t="str">
            <v>Thành</v>
          </cell>
          <cell r="J4752" t="str">
            <v>K2TR</v>
          </cell>
          <cell r="K4752" t="str">
            <v>TR</v>
          </cell>
          <cell r="L4752">
            <v>2</v>
          </cell>
          <cell r="M4752" t="str">
            <v>TCDN</v>
          </cell>
          <cell r="N4752">
            <v>729</v>
          </cell>
          <cell r="O4752" t="str">
            <v>21/05/2018</v>
          </cell>
          <cell r="P4752">
            <v>0</v>
          </cell>
          <cell r="Q4752" t="str">
            <v>Nga</v>
          </cell>
        </row>
        <row r="4753">
          <cell r="E4753" t="str">
            <v>TX080739</v>
          </cell>
          <cell r="F4753">
            <v>0</v>
          </cell>
          <cell r="G4753">
            <v>0</v>
          </cell>
          <cell r="H4753" t="str">
            <v>Trần Duy</v>
          </cell>
          <cell r="I4753" t="str">
            <v>Thành</v>
          </cell>
          <cell r="J4753" t="str">
            <v>K2TR</v>
          </cell>
          <cell r="K4753" t="str">
            <v>TR</v>
          </cell>
          <cell r="L4753">
            <v>2</v>
          </cell>
          <cell r="M4753" t="str">
            <v>TCDN</v>
          </cell>
          <cell r="N4753">
            <v>729</v>
          </cell>
          <cell r="O4753" t="str">
            <v>21/05/2018</v>
          </cell>
          <cell r="P4753">
            <v>0</v>
          </cell>
          <cell r="Q4753" t="str">
            <v>Nga</v>
          </cell>
        </row>
        <row r="4754">
          <cell r="E4754" t="str">
            <v>TX080770</v>
          </cell>
          <cell r="F4754">
            <v>0</v>
          </cell>
          <cell r="G4754">
            <v>0</v>
          </cell>
          <cell r="H4754" t="str">
            <v xml:space="preserve">Vũ Thị </v>
          </cell>
          <cell r="I4754" t="str">
            <v>Thịnh</v>
          </cell>
          <cell r="J4754" t="str">
            <v>K2TR</v>
          </cell>
          <cell r="K4754" t="str">
            <v>TR</v>
          </cell>
          <cell r="L4754">
            <v>2</v>
          </cell>
          <cell r="M4754" t="str">
            <v>TCDN</v>
          </cell>
          <cell r="N4754">
            <v>729</v>
          </cell>
          <cell r="O4754" t="str">
            <v>21/05/2018</v>
          </cell>
          <cell r="P4754">
            <v>0</v>
          </cell>
          <cell r="Q4754" t="str">
            <v>Nga</v>
          </cell>
        </row>
        <row r="4755">
          <cell r="E4755" t="str">
            <v>TX080771</v>
          </cell>
          <cell r="F4755">
            <v>0</v>
          </cell>
          <cell r="G4755">
            <v>0</v>
          </cell>
          <cell r="H4755" t="str">
            <v>Bùi Văn</v>
          </cell>
          <cell r="I4755" t="str">
            <v>Thọ</v>
          </cell>
          <cell r="J4755" t="str">
            <v>K2TR</v>
          </cell>
          <cell r="K4755" t="str">
            <v>TR</v>
          </cell>
          <cell r="L4755">
            <v>2</v>
          </cell>
          <cell r="M4755" t="str">
            <v>TCDN</v>
          </cell>
          <cell r="N4755">
            <v>729</v>
          </cell>
          <cell r="O4755" t="str">
            <v>21/05/2018</v>
          </cell>
          <cell r="P4755">
            <v>0</v>
          </cell>
          <cell r="Q4755" t="str">
            <v>Nga</v>
          </cell>
        </row>
        <row r="4756">
          <cell r="E4756" t="str">
            <v>TX080777</v>
          </cell>
          <cell r="F4756">
            <v>0</v>
          </cell>
          <cell r="G4756">
            <v>0</v>
          </cell>
          <cell r="H4756" t="str">
            <v xml:space="preserve">Đỗ Thị </v>
          </cell>
          <cell r="I4756" t="str">
            <v>Thu</v>
          </cell>
          <cell r="J4756" t="str">
            <v>K2TR</v>
          </cell>
          <cell r="K4756" t="str">
            <v>TR</v>
          </cell>
          <cell r="L4756">
            <v>2</v>
          </cell>
          <cell r="M4756" t="str">
            <v>TCDN</v>
          </cell>
          <cell r="N4756">
            <v>729</v>
          </cell>
          <cell r="O4756" t="str">
            <v>21/05/2018</v>
          </cell>
          <cell r="P4756">
            <v>0</v>
          </cell>
          <cell r="Q4756" t="str">
            <v>Nga</v>
          </cell>
        </row>
        <row r="4757">
          <cell r="E4757" t="str">
            <v>TX080783</v>
          </cell>
          <cell r="F4757">
            <v>0</v>
          </cell>
          <cell r="G4757">
            <v>0</v>
          </cell>
          <cell r="H4757" t="str">
            <v>Phạm Văn</v>
          </cell>
          <cell r="I4757" t="str">
            <v>Thuấn</v>
          </cell>
          <cell r="J4757" t="str">
            <v>K2TR</v>
          </cell>
          <cell r="K4757" t="str">
            <v>TR</v>
          </cell>
          <cell r="L4757">
            <v>2</v>
          </cell>
          <cell r="M4757" t="str">
            <v>TCDN</v>
          </cell>
          <cell r="N4757">
            <v>729</v>
          </cell>
          <cell r="O4757" t="str">
            <v>21/05/2018</v>
          </cell>
          <cell r="P4757">
            <v>0</v>
          </cell>
          <cell r="Q4757" t="str">
            <v>Nga</v>
          </cell>
        </row>
        <row r="4758">
          <cell r="E4758" t="str">
            <v>TX080810</v>
          </cell>
          <cell r="F4758">
            <v>0</v>
          </cell>
          <cell r="G4758">
            <v>0</v>
          </cell>
          <cell r="H4758" t="str">
            <v xml:space="preserve">Trần Trọng </v>
          </cell>
          <cell r="I4758" t="str">
            <v>Thuỷ</v>
          </cell>
          <cell r="J4758" t="str">
            <v>K2TR</v>
          </cell>
          <cell r="K4758" t="str">
            <v>TR</v>
          </cell>
          <cell r="L4758">
            <v>2</v>
          </cell>
          <cell r="M4758" t="str">
            <v>TCDN</v>
          </cell>
          <cell r="N4758">
            <v>729</v>
          </cell>
          <cell r="O4758" t="str">
            <v>21/05/2018</v>
          </cell>
          <cell r="P4758">
            <v>0</v>
          </cell>
          <cell r="Q4758" t="str">
            <v>Nga</v>
          </cell>
        </row>
        <row r="4759">
          <cell r="E4759" t="str">
            <v>TX080814</v>
          </cell>
          <cell r="F4759">
            <v>0</v>
          </cell>
          <cell r="G4759">
            <v>0</v>
          </cell>
          <cell r="H4759" t="str">
            <v>Lương Thị Minh</v>
          </cell>
          <cell r="I4759" t="str">
            <v>Thùy</v>
          </cell>
          <cell r="J4759" t="str">
            <v>K2TR</v>
          </cell>
          <cell r="K4759" t="str">
            <v>TR</v>
          </cell>
          <cell r="L4759">
            <v>2</v>
          </cell>
          <cell r="M4759" t="str">
            <v>TCDN</v>
          </cell>
          <cell r="N4759">
            <v>729</v>
          </cell>
          <cell r="O4759" t="str">
            <v>21/05/2018</v>
          </cell>
          <cell r="P4759">
            <v>0</v>
          </cell>
          <cell r="Q4759" t="str">
            <v>Nga</v>
          </cell>
        </row>
        <row r="4760">
          <cell r="E4760" t="str">
            <v>TX080828</v>
          </cell>
          <cell r="F4760">
            <v>0</v>
          </cell>
          <cell r="G4760">
            <v>0</v>
          </cell>
          <cell r="H4760" t="str">
            <v>Trần Quang</v>
          </cell>
          <cell r="I4760" t="str">
            <v>Tiến</v>
          </cell>
          <cell r="J4760" t="str">
            <v>K2TR</v>
          </cell>
          <cell r="K4760" t="str">
            <v>TR</v>
          </cell>
          <cell r="L4760">
            <v>2</v>
          </cell>
          <cell r="M4760" t="str">
            <v>TCDN</v>
          </cell>
          <cell r="N4760">
            <v>729</v>
          </cell>
          <cell r="O4760" t="str">
            <v>21/05/2018</v>
          </cell>
          <cell r="P4760">
            <v>0</v>
          </cell>
          <cell r="Q4760" t="str">
            <v>Nga</v>
          </cell>
        </row>
        <row r="4761">
          <cell r="E4761" t="str">
            <v>TX080834</v>
          </cell>
          <cell r="F4761">
            <v>0</v>
          </cell>
          <cell r="G4761">
            <v>0</v>
          </cell>
          <cell r="H4761" t="str">
            <v xml:space="preserve">Đinh Thế </v>
          </cell>
          <cell r="I4761" t="str">
            <v>Toàn</v>
          </cell>
          <cell r="J4761" t="str">
            <v>K2TR</v>
          </cell>
          <cell r="K4761" t="str">
            <v>TR</v>
          </cell>
          <cell r="L4761">
            <v>2</v>
          </cell>
          <cell r="M4761" t="str">
            <v>TCDN</v>
          </cell>
          <cell r="N4761">
            <v>729</v>
          </cell>
          <cell r="O4761" t="str">
            <v>21/05/2018</v>
          </cell>
          <cell r="P4761">
            <v>0</v>
          </cell>
          <cell r="Q4761" t="str">
            <v>Nga</v>
          </cell>
        </row>
        <row r="4762">
          <cell r="E4762" t="str">
            <v>TX080843</v>
          </cell>
          <cell r="F4762">
            <v>0</v>
          </cell>
          <cell r="G4762">
            <v>0</v>
          </cell>
          <cell r="H4762" t="str">
            <v xml:space="preserve">Bùi Thu </v>
          </cell>
          <cell r="I4762" t="str">
            <v>Trang</v>
          </cell>
          <cell r="J4762" t="str">
            <v>K2TR</v>
          </cell>
          <cell r="K4762" t="str">
            <v>TR</v>
          </cell>
          <cell r="L4762">
            <v>2</v>
          </cell>
          <cell r="M4762" t="str">
            <v>TCDN</v>
          </cell>
          <cell r="N4762">
            <v>729</v>
          </cell>
          <cell r="O4762" t="str">
            <v>21/05/2018</v>
          </cell>
          <cell r="P4762">
            <v>0</v>
          </cell>
          <cell r="Q4762" t="str">
            <v>Nga</v>
          </cell>
        </row>
        <row r="4763">
          <cell r="E4763" t="str">
            <v>TX080852</v>
          </cell>
          <cell r="F4763">
            <v>0</v>
          </cell>
          <cell r="G4763">
            <v>0</v>
          </cell>
          <cell r="H4763" t="str">
            <v>Nguyễn Yến</v>
          </cell>
          <cell r="I4763" t="str">
            <v>Trang</v>
          </cell>
          <cell r="J4763" t="str">
            <v>K2TR</v>
          </cell>
          <cell r="K4763" t="str">
            <v>TR</v>
          </cell>
          <cell r="L4763">
            <v>2</v>
          </cell>
          <cell r="M4763" t="str">
            <v>TCDN</v>
          </cell>
          <cell r="N4763">
            <v>729</v>
          </cell>
          <cell r="O4763" t="str">
            <v>21/05/2018</v>
          </cell>
          <cell r="P4763">
            <v>0</v>
          </cell>
          <cell r="Q4763" t="str">
            <v>Nga</v>
          </cell>
        </row>
        <row r="4764">
          <cell r="E4764" t="str">
            <v>TX080863</v>
          </cell>
          <cell r="F4764">
            <v>0</v>
          </cell>
          <cell r="G4764">
            <v>0</v>
          </cell>
          <cell r="H4764" t="str">
            <v>Nguyễn Hoài</v>
          </cell>
          <cell r="I4764" t="str">
            <v>Trung</v>
          </cell>
          <cell r="J4764" t="str">
            <v>K2TR</v>
          </cell>
          <cell r="K4764" t="str">
            <v>TR</v>
          </cell>
          <cell r="L4764">
            <v>2</v>
          </cell>
          <cell r="M4764" t="str">
            <v>TCDN</v>
          </cell>
          <cell r="N4764">
            <v>729</v>
          </cell>
          <cell r="O4764" t="str">
            <v>21/05/2018</v>
          </cell>
          <cell r="P4764">
            <v>0</v>
          </cell>
          <cell r="Q4764" t="str">
            <v>Nga</v>
          </cell>
        </row>
        <row r="4765">
          <cell r="E4765" t="str">
            <v>TX080866</v>
          </cell>
          <cell r="F4765">
            <v>0</v>
          </cell>
          <cell r="G4765">
            <v>0</v>
          </cell>
          <cell r="H4765" t="str">
            <v xml:space="preserve">Đỗ Xuân </v>
          </cell>
          <cell r="I4765" t="str">
            <v xml:space="preserve">Trung </v>
          </cell>
          <cell r="J4765" t="str">
            <v>K2TR</v>
          </cell>
          <cell r="K4765" t="str">
            <v>TR</v>
          </cell>
          <cell r="L4765">
            <v>2</v>
          </cell>
          <cell r="M4765" t="str">
            <v>TCDN</v>
          </cell>
          <cell r="N4765">
            <v>729</v>
          </cell>
          <cell r="O4765" t="str">
            <v>21/05/2018</v>
          </cell>
          <cell r="P4765">
            <v>0</v>
          </cell>
          <cell r="Q4765" t="str">
            <v>Nga</v>
          </cell>
        </row>
        <row r="4766">
          <cell r="E4766" t="str">
            <v>TX080870</v>
          </cell>
          <cell r="F4766">
            <v>0</v>
          </cell>
          <cell r="G4766">
            <v>0</v>
          </cell>
          <cell r="H4766" t="str">
            <v xml:space="preserve">Phạm Xuân </v>
          </cell>
          <cell r="I4766" t="str">
            <v>Trường</v>
          </cell>
          <cell r="J4766" t="str">
            <v>K2TR</v>
          </cell>
          <cell r="K4766" t="str">
            <v>TR</v>
          </cell>
          <cell r="L4766">
            <v>2</v>
          </cell>
          <cell r="M4766" t="str">
            <v>TCDN</v>
          </cell>
          <cell r="N4766">
            <v>729</v>
          </cell>
          <cell r="O4766" t="str">
            <v>21/05/2018</v>
          </cell>
          <cell r="P4766">
            <v>0</v>
          </cell>
          <cell r="Q4766" t="str">
            <v>Nga</v>
          </cell>
        </row>
        <row r="4767">
          <cell r="E4767" t="str">
            <v>TX080881</v>
          </cell>
          <cell r="F4767">
            <v>0</v>
          </cell>
          <cell r="G4767">
            <v>0</v>
          </cell>
          <cell r="H4767" t="str">
            <v>Bùi Cao</v>
          </cell>
          <cell r="I4767" t="str">
            <v>Tuấn</v>
          </cell>
          <cell r="J4767" t="str">
            <v>K2TR</v>
          </cell>
          <cell r="K4767" t="str">
            <v>TR</v>
          </cell>
          <cell r="L4767">
            <v>2</v>
          </cell>
          <cell r="M4767" t="str">
            <v>TCDN</v>
          </cell>
          <cell r="N4767">
            <v>729</v>
          </cell>
          <cell r="O4767" t="str">
            <v>21/05/2018</v>
          </cell>
          <cell r="P4767">
            <v>0</v>
          </cell>
          <cell r="Q4767" t="str">
            <v>Nga</v>
          </cell>
        </row>
        <row r="4768">
          <cell r="E4768" t="str">
            <v>TX080900</v>
          </cell>
          <cell r="F4768">
            <v>0</v>
          </cell>
          <cell r="G4768">
            <v>0</v>
          </cell>
          <cell r="H4768" t="str">
            <v>Đào Mạnh</v>
          </cell>
          <cell r="I4768" t="str">
            <v>Tùng</v>
          </cell>
          <cell r="J4768" t="str">
            <v>K2TR</v>
          </cell>
          <cell r="K4768" t="str">
            <v>TR</v>
          </cell>
          <cell r="L4768">
            <v>2</v>
          </cell>
          <cell r="M4768" t="str">
            <v>TCDN</v>
          </cell>
          <cell r="N4768">
            <v>729</v>
          </cell>
          <cell r="O4768" t="str">
            <v>21/05/2018</v>
          </cell>
          <cell r="P4768">
            <v>0</v>
          </cell>
          <cell r="Q4768" t="str">
            <v>Nga</v>
          </cell>
        </row>
        <row r="4769">
          <cell r="E4769" t="str">
            <v>TX080910</v>
          </cell>
          <cell r="F4769">
            <v>0</v>
          </cell>
          <cell r="G4769">
            <v>0</v>
          </cell>
          <cell r="H4769" t="str">
            <v xml:space="preserve">Nguyễn Văn </v>
          </cell>
          <cell r="I4769" t="str">
            <v>Tường</v>
          </cell>
          <cell r="J4769" t="str">
            <v>K2TR</v>
          </cell>
          <cell r="K4769" t="str">
            <v>TR</v>
          </cell>
          <cell r="L4769">
            <v>2</v>
          </cell>
          <cell r="M4769" t="str">
            <v>TCDN</v>
          </cell>
          <cell r="N4769">
            <v>729</v>
          </cell>
          <cell r="O4769" t="str">
            <v>21/05/2018</v>
          </cell>
          <cell r="P4769">
            <v>0</v>
          </cell>
          <cell r="Q4769" t="str">
            <v>Nga</v>
          </cell>
        </row>
        <row r="4770">
          <cell r="E4770" t="str">
            <v>TX080924</v>
          </cell>
          <cell r="F4770">
            <v>0</v>
          </cell>
          <cell r="G4770">
            <v>0</v>
          </cell>
          <cell r="H4770" t="str">
            <v>Nguyễn Thị Yến</v>
          </cell>
          <cell r="I4770" t="str">
            <v>Uyên</v>
          </cell>
          <cell r="J4770" t="str">
            <v>K2TR</v>
          </cell>
          <cell r="K4770" t="str">
            <v>TR</v>
          </cell>
          <cell r="L4770">
            <v>2</v>
          </cell>
          <cell r="M4770" t="str">
            <v>TCDN</v>
          </cell>
          <cell r="N4770">
            <v>729</v>
          </cell>
          <cell r="O4770" t="str">
            <v>21/05/2018</v>
          </cell>
          <cell r="P4770">
            <v>0</v>
          </cell>
          <cell r="Q4770" t="str">
            <v>Nga</v>
          </cell>
        </row>
        <row r="4771">
          <cell r="E4771" t="str">
            <v>TX080927</v>
          </cell>
          <cell r="F4771">
            <v>0</v>
          </cell>
          <cell r="G4771">
            <v>0</v>
          </cell>
          <cell r="H4771" t="str">
            <v xml:space="preserve">Chu Thị </v>
          </cell>
          <cell r="I4771" t="str">
            <v>Vân</v>
          </cell>
          <cell r="J4771" t="str">
            <v>K2TR</v>
          </cell>
          <cell r="K4771" t="str">
            <v>TR</v>
          </cell>
          <cell r="L4771">
            <v>2</v>
          </cell>
          <cell r="M4771" t="str">
            <v>TCDN</v>
          </cell>
          <cell r="N4771">
            <v>729</v>
          </cell>
          <cell r="O4771" t="str">
            <v>21/05/2018</v>
          </cell>
          <cell r="P4771">
            <v>0</v>
          </cell>
          <cell r="Q4771" t="str">
            <v>Nga</v>
          </cell>
        </row>
        <row r="4772">
          <cell r="E4772" t="str">
            <v>TX080934</v>
          </cell>
          <cell r="F4772">
            <v>0</v>
          </cell>
          <cell r="G4772">
            <v>0</v>
          </cell>
          <cell r="H4772" t="str">
            <v>Phạm Thu</v>
          </cell>
          <cell r="I4772" t="str">
            <v>Vân</v>
          </cell>
          <cell r="J4772" t="str">
            <v>K2TR</v>
          </cell>
          <cell r="K4772" t="str">
            <v>TR</v>
          </cell>
          <cell r="L4772">
            <v>2</v>
          </cell>
          <cell r="M4772" t="str">
            <v>TCDN</v>
          </cell>
          <cell r="N4772">
            <v>729</v>
          </cell>
          <cell r="O4772" t="str">
            <v>21/05/2018</v>
          </cell>
          <cell r="P4772">
            <v>0</v>
          </cell>
          <cell r="Q4772" t="str">
            <v>Nga</v>
          </cell>
        </row>
        <row r="4773">
          <cell r="E4773" t="str">
            <v>TX080937</v>
          </cell>
          <cell r="F4773">
            <v>0</v>
          </cell>
          <cell r="G4773">
            <v>0</v>
          </cell>
          <cell r="H4773" t="str">
            <v>Nguyễn Anh</v>
          </cell>
          <cell r="I4773" t="str">
            <v>Văn</v>
          </cell>
          <cell r="J4773" t="str">
            <v>K2TR</v>
          </cell>
          <cell r="K4773" t="str">
            <v>TR</v>
          </cell>
          <cell r="L4773">
            <v>2</v>
          </cell>
          <cell r="M4773" t="str">
            <v>TCDN</v>
          </cell>
          <cell r="N4773">
            <v>729</v>
          </cell>
          <cell r="O4773" t="str">
            <v>21/05/2018</v>
          </cell>
          <cell r="P4773">
            <v>0</v>
          </cell>
          <cell r="Q4773" t="str">
            <v>Nga</v>
          </cell>
        </row>
        <row r="4774">
          <cell r="E4774" t="str">
            <v>TX080945</v>
          </cell>
          <cell r="F4774">
            <v>0</v>
          </cell>
          <cell r="G4774">
            <v>0</v>
          </cell>
          <cell r="H4774" t="str">
            <v xml:space="preserve">Nguyễn Thị Quỳnh </v>
          </cell>
          <cell r="I4774" t="str">
            <v>Vinh</v>
          </cell>
          <cell r="J4774" t="str">
            <v>K2TR</v>
          </cell>
          <cell r="K4774" t="str">
            <v>TR</v>
          </cell>
          <cell r="L4774">
            <v>2</v>
          </cell>
          <cell r="M4774" t="str">
            <v>TCDN</v>
          </cell>
          <cell r="N4774">
            <v>729</v>
          </cell>
          <cell r="O4774" t="str">
            <v>21/05/2018</v>
          </cell>
          <cell r="P4774">
            <v>0</v>
          </cell>
          <cell r="Q4774" t="str">
            <v>Nga</v>
          </cell>
        </row>
        <row r="4775">
          <cell r="E4775" t="str">
            <v>TX080966</v>
          </cell>
          <cell r="F4775">
            <v>0</v>
          </cell>
          <cell r="G4775">
            <v>0</v>
          </cell>
          <cell r="H4775" t="str">
            <v>Nguyễn Thị Hải</v>
          </cell>
          <cell r="I4775" t="str">
            <v>Yến</v>
          </cell>
          <cell r="J4775" t="str">
            <v>K2TR</v>
          </cell>
          <cell r="K4775" t="str">
            <v>TR</v>
          </cell>
          <cell r="L4775">
            <v>2</v>
          </cell>
          <cell r="M4775" t="str">
            <v>TCDN</v>
          </cell>
          <cell r="N4775">
            <v>729</v>
          </cell>
          <cell r="O4775" t="str">
            <v>21/05/2018</v>
          </cell>
          <cell r="P4775">
            <v>0</v>
          </cell>
          <cell r="Q4775" t="str">
            <v>Nga</v>
          </cell>
        </row>
        <row r="4776">
          <cell r="E4776" t="str">
            <v>TX080967</v>
          </cell>
          <cell r="F4776">
            <v>0</v>
          </cell>
          <cell r="G4776">
            <v>0</v>
          </cell>
          <cell r="H4776" t="str">
            <v>Hồng Đắc Quỳnh</v>
          </cell>
          <cell r="I4776" t="str">
            <v>Anh</v>
          </cell>
          <cell r="J4776" t="str">
            <v>K2TR</v>
          </cell>
          <cell r="K4776" t="str">
            <v>TR</v>
          </cell>
          <cell r="L4776">
            <v>2</v>
          </cell>
          <cell r="M4776" t="str">
            <v>TCDN</v>
          </cell>
          <cell r="N4776">
            <v>729</v>
          </cell>
          <cell r="O4776" t="str">
            <v>21/05/2018</v>
          </cell>
          <cell r="P4776">
            <v>0</v>
          </cell>
          <cell r="Q4776" t="str">
            <v>Nga</v>
          </cell>
        </row>
        <row r="4777">
          <cell r="E4777" t="str">
            <v>TX080983</v>
          </cell>
          <cell r="F4777">
            <v>0</v>
          </cell>
          <cell r="G4777">
            <v>0</v>
          </cell>
          <cell r="H4777" t="str">
            <v>Võ Huy</v>
          </cell>
          <cell r="I4777" t="str">
            <v>Hoàng</v>
          </cell>
          <cell r="J4777" t="str">
            <v>K2TR</v>
          </cell>
          <cell r="K4777" t="str">
            <v>TR</v>
          </cell>
          <cell r="L4777">
            <v>2</v>
          </cell>
          <cell r="M4777" t="str">
            <v>TCDN</v>
          </cell>
          <cell r="N4777">
            <v>729</v>
          </cell>
          <cell r="O4777" t="str">
            <v>21/05/2018</v>
          </cell>
          <cell r="P4777">
            <v>0</v>
          </cell>
          <cell r="Q4777" t="str">
            <v>Nga</v>
          </cell>
        </row>
        <row r="4778">
          <cell r="E4778" t="str">
            <v>TX080989</v>
          </cell>
          <cell r="F4778">
            <v>0</v>
          </cell>
          <cell r="G4778">
            <v>0</v>
          </cell>
          <cell r="H4778" t="str">
            <v>Nguyễn Đức</v>
          </cell>
          <cell r="I4778" t="str">
            <v>Minh</v>
          </cell>
          <cell r="J4778" t="str">
            <v>K2TR</v>
          </cell>
          <cell r="K4778" t="str">
            <v>TR</v>
          </cell>
          <cell r="L4778">
            <v>2</v>
          </cell>
          <cell r="M4778" t="str">
            <v>TCDN</v>
          </cell>
          <cell r="N4778">
            <v>729</v>
          </cell>
          <cell r="O4778" t="str">
            <v>21/05/2018</v>
          </cell>
          <cell r="P4778">
            <v>0</v>
          </cell>
          <cell r="Q4778" t="str">
            <v>Nga</v>
          </cell>
        </row>
        <row r="4779">
          <cell r="E4779" t="str">
            <v>TX080997</v>
          </cell>
          <cell r="F4779">
            <v>0</v>
          </cell>
          <cell r="G4779">
            <v>0</v>
          </cell>
          <cell r="H4779" t="str">
            <v>Cao Tiến</v>
          </cell>
          <cell r="I4779" t="str">
            <v>Thịnh</v>
          </cell>
          <cell r="J4779" t="str">
            <v>K2TR</v>
          </cell>
          <cell r="K4779" t="str">
            <v>TR</v>
          </cell>
          <cell r="L4779">
            <v>2</v>
          </cell>
          <cell r="M4779" t="str">
            <v>TCDN</v>
          </cell>
          <cell r="N4779">
            <v>729</v>
          </cell>
          <cell r="O4779" t="str">
            <v>21/05/2018</v>
          </cell>
          <cell r="P4779">
            <v>0</v>
          </cell>
          <cell r="Q4779" t="str">
            <v>Nga</v>
          </cell>
        </row>
        <row r="4780">
          <cell r="E4780" t="str">
            <v>TX081026</v>
          </cell>
          <cell r="F4780">
            <v>0</v>
          </cell>
          <cell r="G4780">
            <v>0</v>
          </cell>
          <cell r="H4780" t="str">
            <v>Nguyễn Thanh</v>
          </cell>
          <cell r="I4780" t="str">
            <v>Thuỷ</v>
          </cell>
          <cell r="J4780" t="str">
            <v>K2TR</v>
          </cell>
          <cell r="K4780" t="str">
            <v>TR</v>
          </cell>
          <cell r="L4780">
            <v>2</v>
          </cell>
          <cell r="M4780" t="str">
            <v>QTKDTH</v>
          </cell>
          <cell r="N4780">
            <v>729</v>
          </cell>
          <cell r="O4780" t="str">
            <v>21/05/2018</v>
          </cell>
          <cell r="P4780">
            <v>0</v>
          </cell>
          <cell r="Q4780" t="str">
            <v>Nga</v>
          </cell>
        </row>
        <row r="4781">
          <cell r="E4781" t="str">
            <v>TX081022</v>
          </cell>
          <cell r="F4781">
            <v>0</v>
          </cell>
          <cell r="G4781">
            <v>0</v>
          </cell>
          <cell r="H4781" t="str">
            <v>Thiều Thị</v>
          </cell>
          <cell r="I4781" t="str">
            <v>Hoa</v>
          </cell>
          <cell r="J4781" t="str">
            <v>K2TR</v>
          </cell>
          <cell r="K4781" t="str">
            <v>TR</v>
          </cell>
          <cell r="L4781">
            <v>2</v>
          </cell>
          <cell r="M4781" t="str">
            <v>TCDN</v>
          </cell>
          <cell r="N4781">
            <v>729</v>
          </cell>
          <cell r="O4781" t="str">
            <v>21/05/2018</v>
          </cell>
          <cell r="P4781">
            <v>0</v>
          </cell>
          <cell r="Q4781" t="str">
            <v>Nga</v>
          </cell>
        </row>
        <row r="4782">
          <cell r="E4782" t="str">
            <v>TX081027</v>
          </cell>
          <cell r="F4782">
            <v>0</v>
          </cell>
          <cell r="G4782">
            <v>0</v>
          </cell>
          <cell r="H4782" t="str">
            <v>Đào Anh</v>
          </cell>
          <cell r="I4782" t="str">
            <v>Đức</v>
          </cell>
          <cell r="J4782" t="str">
            <v>K2TR</v>
          </cell>
          <cell r="K4782" t="str">
            <v>TR</v>
          </cell>
          <cell r="L4782">
            <v>2</v>
          </cell>
          <cell r="M4782" t="str">
            <v>TCDN</v>
          </cell>
          <cell r="N4782">
            <v>729</v>
          </cell>
          <cell r="O4782" t="str">
            <v>21/05/2018</v>
          </cell>
          <cell r="P4782">
            <v>0</v>
          </cell>
          <cell r="Q4782" t="str">
            <v>Nga</v>
          </cell>
        </row>
        <row r="4783">
          <cell r="E4783" t="str">
            <v>TX081024</v>
          </cell>
          <cell r="F4783">
            <v>0</v>
          </cell>
          <cell r="G4783">
            <v>0</v>
          </cell>
          <cell r="H4783" t="str">
            <v>Nguyễn Kiều</v>
          </cell>
          <cell r="I4783" t="str">
            <v>Hưng</v>
          </cell>
          <cell r="J4783" t="str">
            <v>K2TR</v>
          </cell>
          <cell r="K4783" t="str">
            <v>TR</v>
          </cell>
          <cell r="L4783">
            <v>2</v>
          </cell>
          <cell r="M4783" t="str">
            <v>QTKDTH</v>
          </cell>
          <cell r="N4783">
            <v>729</v>
          </cell>
          <cell r="O4783" t="str">
            <v>21/05/2018</v>
          </cell>
          <cell r="P4783">
            <v>0</v>
          </cell>
          <cell r="Q4783" t="str">
            <v>Nga</v>
          </cell>
        </row>
        <row r="4784">
          <cell r="E4784" t="str">
            <v>TX080001</v>
          </cell>
          <cell r="F4784">
            <v>0</v>
          </cell>
          <cell r="G4784">
            <v>0</v>
          </cell>
          <cell r="H4784" t="str">
            <v>Lê Văn</v>
          </cell>
          <cell r="I4784" t="str">
            <v>An</v>
          </cell>
          <cell r="J4784" t="str">
            <v>K2TR</v>
          </cell>
          <cell r="K4784" t="str">
            <v>TR</v>
          </cell>
          <cell r="L4784">
            <v>2</v>
          </cell>
          <cell r="M4784" t="str">
            <v>QTKDTH</v>
          </cell>
          <cell r="N4784">
            <v>729</v>
          </cell>
          <cell r="O4784" t="str">
            <v>21/05/2018</v>
          </cell>
          <cell r="P4784">
            <v>0</v>
          </cell>
          <cell r="Q4784" t="str">
            <v>Nga</v>
          </cell>
        </row>
        <row r="4785">
          <cell r="E4785" t="str">
            <v>TX080020</v>
          </cell>
          <cell r="F4785">
            <v>0</v>
          </cell>
          <cell r="G4785">
            <v>0</v>
          </cell>
          <cell r="H4785" t="str">
            <v>Lê Thị Vân</v>
          </cell>
          <cell r="I4785" t="str">
            <v>Anh</v>
          </cell>
          <cell r="J4785" t="str">
            <v>K2TR</v>
          </cell>
          <cell r="K4785" t="str">
            <v>TR</v>
          </cell>
          <cell r="L4785">
            <v>2</v>
          </cell>
          <cell r="M4785" t="str">
            <v>QTKDTM</v>
          </cell>
          <cell r="N4785">
            <v>729</v>
          </cell>
          <cell r="O4785" t="str">
            <v>21/05/2018</v>
          </cell>
          <cell r="P4785">
            <v>0</v>
          </cell>
          <cell r="Q4785" t="str">
            <v>Nga</v>
          </cell>
        </row>
        <row r="4786">
          <cell r="E4786" t="str">
            <v>TX080005</v>
          </cell>
          <cell r="F4786">
            <v>0</v>
          </cell>
          <cell r="G4786">
            <v>0</v>
          </cell>
          <cell r="H4786" t="str">
            <v xml:space="preserve">Bùi Hoàng </v>
          </cell>
          <cell r="I4786" t="str">
            <v>Anh</v>
          </cell>
          <cell r="J4786" t="str">
            <v>K2TR</v>
          </cell>
          <cell r="K4786" t="str">
            <v>TR</v>
          </cell>
          <cell r="L4786">
            <v>2</v>
          </cell>
          <cell r="M4786" t="str">
            <v>QTKDTH</v>
          </cell>
          <cell r="N4786">
            <v>729</v>
          </cell>
          <cell r="O4786" t="str">
            <v>21/05/2018</v>
          </cell>
          <cell r="P4786">
            <v>0</v>
          </cell>
          <cell r="Q4786" t="str">
            <v>Nga</v>
          </cell>
        </row>
        <row r="4787">
          <cell r="E4787" t="str">
            <v>TX080007</v>
          </cell>
          <cell r="F4787">
            <v>0</v>
          </cell>
          <cell r="G4787">
            <v>0</v>
          </cell>
          <cell r="H4787" t="str">
            <v>Bùi Tuấn</v>
          </cell>
          <cell r="I4787" t="str">
            <v>Anh</v>
          </cell>
          <cell r="J4787" t="str">
            <v>K2TR</v>
          </cell>
          <cell r="K4787" t="str">
            <v>TR</v>
          </cell>
          <cell r="L4787">
            <v>2</v>
          </cell>
          <cell r="M4787" t="str">
            <v>QTKDTH</v>
          </cell>
          <cell r="N4787">
            <v>729</v>
          </cell>
          <cell r="O4787" t="str">
            <v>21/05/2018</v>
          </cell>
          <cell r="P4787">
            <v>0</v>
          </cell>
          <cell r="Q4787" t="str">
            <v>Nga</v>
          </cell>
        </row>
        <row r="4788">
          <cell r="E4788" t="str">
            <v>TX080021</v>
          </cell>
          <cell r="F4788">
            <v>0</v>
          </cell>
          <cell r="G4788">
            <v>0</v>
          </cell>
          <cell r="H4788" t="str">
            <v>Lưu Hiền</v>
          </cell>
          <cell r="I4788" t="str">
            <v>Anh</v>
          </cell>
          <cell r="J4788" t="str">
            <v>K2TR</v>
          </cell>
          <cell r="K4788" t="str">
            <v>TR</v>
          </cell>
          <cell r="L4788">
            <v>2</v>
          </cell>
          <cell r="M4788" t="str">
            <v>QTKDTM</v>
          </cell>
          <cell r="N4788">
            <v>729</v>
          </cell>
          <cell r="O4788" t="str">
            <v>21/05/2018</v>
          </cell>
          <cell r="P4788">
            <v>0</v>
          </cell>
          <cell r="Q4788" t="str">
            <v>Nga</v>
          </cell>
        </row>
        <row r="4789">
          <cell r="E4789" t="str">
            <v>TX080009</v>
          </cell>
          <cell r="F4789">
            <v>0</v>
          </cell>
          <cell r="G4789">
            <v>0</v>
          </cell>
          <cell r="H4789" t="str">
            <v>Đỗ Tuấn</v>
          </cell>
          <cell r="I4789" t="str">
            <v>Anh</v>
          </cell>
          <cell r="J4789" t="str">
            <v>K2TR</v>
          </cell>
          <cell r="K4789" t="str">
            <v>TR</v>
          </cell>
          <cell r="L4789">
            <v>2</v>
          </cell>
          <cell r="M4789" t="str">
            <v>QTKDTH</v>
          </cell>
          <cell r="N4789">
            <v>729</v>
          </cell>
          <cell r="O4789" t="str">
            <v>21/05/2018</v>
          </cell>
          <cell r="P4789">
            <v>0</v>
          </cell>
          <cell r="Q4789" t="str">
            <v>Nga</v>
          </cell>
        </row>
        <row r="4790">
          <cell r="E4790" t="str">
            <v>TX080022</v>
          </cell>
          <cell r="F4790">
            <v>0</v>
          </cell>
          <cell r="G4790">
            <v>0</v>
          </cell>
          <cell r="H4790" t="str">
            <v>Ngô Thị Vân</v>
          </cell>
          <cell r="I4790" t="str">
            <v>Anh</v>
          </cell>
          <cell r="J4790" t="str">
            <v>K2TR</v>
          </cell>
          <cell r="K4790" t="str">
            <v>TR</v>
          </cell>
          <cell r="L4790">
            <v>2</v>
          </cell>
          <cell r="M4790" t="str">
            <v>QTKDTM</v>
          </cell>
          <cell r="N4790">
            <v>729</v>
          </cell>
          <cell r="O4790" t="str">
            <v>21/05/2018</v>
          </cell>
          <cell r="P4790">
            <v>0</v>
          </cell>
          <cell r="Q4790" t="str">
            <v>Nga</v>
          </cell>
        </row>
        <row r="4791">
          <cell r="E4791" t="str">
            <v>TX080011</v>
          </cell>
          <cell r="F4791">
            <v>0</v>
          </cell>
          <cell r="G4791">
            <v>0</v>
          </cell>
          <cell r="H4791" t="str">
            <v xml:space="preserve">Hoàng </v>
          </cell>
          <cell r="I4791" t="str">
            <v>Anh</v>
          </cell>
          <cell r="J4791" t="str">
            <v>K2TR</v>
          </cell>
          <cell r="K4791" t="str">
            <v>TR</v>
          </cell>
          <cell r="L4791">
            <v>2</v>
          </cell>
          <cell r="M4791" t="str">
            <v>QTKDTH</v>
          </cell>
          <cell r="N4791">
            <v>729</v>
          </cell>
          <cell r="O4791" t="str">
            <v>21/05/2018</v>
          </cell>
          <cell r="P4791">
            <v>0</v>
          </cell>
          <cell r="Q4791" t="str">
            <v>Nga</v>
          </cell>
        </row>
        <row r="4792">
          <cell r="E4792" t="str">
            <v>TX080025</v>
          </cell>
          <cell r="F4792">
            <v>0</v>
          </cell>
          <cell r="G4792">
            <v>0</v>
          </cell>
          <cell r="H4792" t="str">
            <v xml:space="preserve">Nguyễn Hồng </v>
          </cell>
          <cell r="I4792" t="str">
            <v>Anh</v>
          </cell>
          <cell r="J4792" t="str">
            <v>K2TR</v>
          </cell>
          <cell r="K4792" t="str">
            <v>TR</v>
          </cell>
          <cell r="L4792">
            <v>2</v>
          </cell>
          <cell r="M4792" t="str">
            <v>QTKDTH</v>
          </cell>
          <cell r="N4792">
            <v>729</v>
          </cell>
          <cell r="O4792" t="str">
            <v>21/05/2018</v>
          </cell>
          <cell r="P4792">
            <v>0</v>
          </cell>
          <cell r="Q4792" t="str">
            <v>Nga</v>
          </cell>
        </row>
        <row r="4793">
          <cell r="E4793" t="str">
            <v>TX080078</v>
          </cell>
          <cell r="F4793">
            <v>0</v>
          </cell>
          <cell r="G4793">
            <v>0</v>
          </cell>
          <cell r="H4793" t="str">
            <v xml:space="preserve">Nguyễn Thành </v>
          </cell>
          <cell r="I4793" t="str">
            <v>Chung</v>
          </cell>
          <cell r="J4793" t="str">
            <v>K2TR</v>
          </cell>
          <cell r="K4793" t="str">
            <v>TR</v>
          </cell>
          <cell r="L4793">
            <v>2</v>
          </cell>
          <cell r="M4793" t="str">
            <v>QTKDTM</v>
          </cell>
          <cell r="N4793">
            <v>729</v>
          </cell>
          <cell r="O4793" t="str">
            <v>21/05/2018</v>
          </cell>
          <cell r="P4793">
            <v>0</v>
          </cell>
          <cell r="Q4793" t="str">
            <v>Nga</v>
          </cell>
        </row>
        <row r="4794">
          <cell r="E4794" t="str">
            <v>TX080036</v>
          </cell>
          <cell r="F4794">
            <v>0</v>
          </cell>
          <cell r="G4794">
            <v>0</v>
          </cell>
          <cell r="H4794" t="str">
            <v xml:space="preserve">Phạm Tuấn </v>
          </cell>
          <cell r="I4794" t="str">
            <v>Anh</v>
          </cell>
          <cell r="J4794" t="str">
            <v>K2TR</v>
          </cell>
          <cell r="K4794" t="str">
            <v>TR</v>
          </cell>
          <cell r="L4794">
            <v>2</v>
          </cell>
          <cell r="M4794" t="str">
            <v>QTKDTH</v>
          </cell>
          <cell r="N4794">
            <v>729</v>
          </cell>
          <cell r="O4794" t="str">
            <v>21/05/2018</v>
          </cell>
          <cell r="P4794">
            <v>0</v>
          </cell>
          <cell r="Q4794" t="str">
            <v>Nga</v>
          </cell>
        </row>
        <row r="4795">
          <cell r="E4795" t="str">
            <v>TX080041</v>
          </cell>
          <cell r="F4795">
            <v>0</v>
          </cell>
          <cell r="G4795">
            <v>0</v>
          </cell>
          <cell r="H4795" t="str">
            <v>Triệu Thế</v>
          </cell>
          <cell r="I4795" t="str">
            <v>Anh</v>
          </cell>
          <cell r="J4795" t="str">
            <v>K2TR</v>
          </cell>
          <cell r="K4795" t="str">
            <v>TR</v>
          </cell>
          <cell r="L4795">
            <v>2</v>
          </cell>
          <cell r="M4795" t="str">
            <v>QTKDTH</v>
          </cell>
          <cell r="N4795">
            <v>729</v>
          </cell>
          <cell r="O4795" t="str">
            <v>21/05/2018</v>
          </cell>
          <cell r="P4795">
            <v>0</v>
          </cell>
          <cell r="Q4795" t="str">
            <v>Nga</v>
          </cell>
        </row>
        <row r="4796">
          <cell r="E4796" t="str">
            <v>TX080099</v>
          </cell>
          <cell r="F4796">
            <v>0</v>
          </cell>
          <cell r="G4796">
            <v>0</v>
          </cell>
          <cell r="H4796" t="str">
            <v>Nguyễn Mạnh</v>
          </cell>
          <cell r="I4796" t="str">
            <v xml:space="preserve">Cường </v>
          </cell>
          <cell r="J4796" t="str">
            <v>K2TR</v>
          </cell>
          <cell r="K4796" t="str">
            <v>TR</v>
          </cell>
          <cell r="L4796">
            <v>2</v>
          </cell>
          <cell r="M4796" t="str">
            <v>QTKDTM</v>
          </cell>
          <cell r="N4796">
            <v>729</v>
          </cell>
          <cell r="O4796" t="str">
            <v>21/05/2018</v>
          </cell>
          <cell r="P4796">
            <v>0</v>
          </cell>
          <cell r="Q4796" t="str">
            <v>Nga</v>
          </cell>
        </row>
        <row r="4797">
          <cell r="E4797" t="str">
            <v>TX080042</v>
          </cell>
          <cell r="F4797">
            <v>0</v>
          </cell>
          <cell r="G4797">
            <v>0</v>
          </cell>
          <cell r="H4797" t="str">
            <v>Trịnh Quang</v>
          </cell>
          <cell r="I4797" t="str">
            <v>Anh</v>
          </cell>
          <cell r="J4797" t="str">
            <v>K2TR</v>
          </cell>
          <cell r="K4797" t="str">
            <v>TR</v>
          </cell>
          <cell r="L4797">
            <v>2</v>
          </cell>
          <cell r="M4797" t="str">
            <v>QTKDTH</v>
          </cell>
          <cell r="N4797">
            <v>729</v>
          </cell>
          <cell r="O4797" t="str">
            <v>21/05/2018</v>
          </cell>
          <cell r="P4797">
            <v>0</v>
          </cell>
          <cell r="Q4797" t="str">
            <v>Nga</v>
          </cell>
        </row>
        <row r="4798">
          <cell r="E4798" t="str">
            <v>TX080151</v>
          </cell>
          <cell r="F4798">
            <v>0</v>
          </cell>
          <cell r="G4798">
            <v>0</v>
          </cell>
          <cell r="H4798" t="str">
            <v>Vũ Quang</v>
          </cell>
          <cell r="I4798" t="str">
            <v>Định</v>
          </cell>
          <cell r="J4798" t="str">
            <v>K2TR</v>
          </cell>
          <cell r="K4798" t="str">
            <v>TR</v>
          </cell>
          <cell r="L4798">
            <v>2</v>
          </cell>
          <cell r="M4798" t="str">
            <v>QTKDTM</v>
          </cell>
          <cell r="N4798">
            <v>729</v>
          </cell>
          <cell r="O4798" t="str">
            <v>21/05/2018</v>
          </cell>
          <cell r="P4798">
            <v>0</v>
          </cell>
          <cell r="Q4798" t="str">
            <v>Nga</v>
          </cell>
        </row>
        <row r="4799">
          <cell r="E4799" t="str">
            <v>TX080169</v>
          </cell>
          <cell r="F4799">
            <v>0</v>
          </cell>
          <cell r="G4799">
            <v>0</v>
          </cell>
          <cell r="H4799" t="str">
            <v>Vũ Minh</v>
          </cell>
          <cell r="I4799" t="str">
            <v>Đức</v>
          </cell>
          <cell r="J4799" t="str">
            <v>K2TR</v>
          </cell>
          <cell r="K4799" t="str">
            <v>TR</v>
          </cell>
          <cell r="L4799">
            <v>2</v>
          </cell>
          <cell r="M4799" t="str">
            <v>QTKDTM</v>
          </cell>
          <cell r="N4799">
            <v>729</v>
          </cell>
          <cell r="O4799" t="str">
            <v>21/05/2018</v>
          </cell>
          <cell r="P4799">
            <v>0</v>
          </cell>
          <cell r="Q4799" t="str">
            <v>Nga</v>
          </cell>
        </row>
        <row r="4800">
          <cell r="E4800" t="str">
            <v>TX080048</v>
          </cell>
          <cell r="F4800">
            <v>0</v>
          </cell>
          <cell r="G4800">
            <v>0</v>
          </cell>
          <cell r="H4800" t="str">
            <v xml:space="preserve">Chu Đình </v>
          </cell>
          <cell r="I4800" t="str">
            <v>Bảo</v>
          </cell>
          <cell r="J4800" t="str">
            <v>K2TR</v>
          </cell>
          <cell r="K4800" t="str">
            <v>TR</v>
          </cell>
          <cell r="L4800">
            <v>2</v>
          </cell>
          <cell r="M4800" t="str">
            <v>QTKDTH</v>
          </cell>
          <cell r="N4800">
            <v>729</v>
          </cell>
          <cell r="O4800" t="str">
            <v>21/05/2018</v>
          </cell>
          <cell r="P4800">
            <v>0</v>
          </cell>
          <cell r="Q4800" t="str">
            <v>Nga</v>
          </cell>
        </row>
        <row r="4801">
          <cell r="E4801" t="str">
            <v>TX080123</v>
          </cell>
          <cell r="F4801">
            <v>0</v>
          </cell>
          <cell r="G4801">
            <v>0</v>
          </cell>
          <cell r="H4801" t="str">
            <v>Phạm Như</v>
          </cell>
          <cell r="I4801" t="str">
            <v>Dũng</v>
          </cell>
          <cell r="J4801" t="str">
            <v>K2TR</v>
          </cell>
          <cell r="K4801" t="str">
            <v>TR</v>
          </cell>
          <cell r="L4801">
            <v>2</v>
          </cell>
          <cell r="M4801" t="str">
            <v>QTKDTM</v>
          </cell>
          <cell r="N4801">
            <v>729</v>
          </cell>
          <cell r="O4801" t="str">
            <v>21/05/2018</v>
          </cell>
          <cell r="P4801">
            <v>0</v>
          </cell>
          <cell r="Q4801" t="str">
            <v>Nga</v>
          </cell>
        </row>
        <row r="4802">
          <cell r="E4802" t="str">
            <v>TX080054</v>
          </cell>
          <cell r="F4802">
            <v>0</v>
          </cell>
          <cell r="G4802">
            <v>0</v>
          </cell>
          <cell r="H4802" t="str">
            <v xml:space="preserve">Hồ Phú </v>
          </cell>
          <cell r="I4802" t="str">
            <v>Bình</v>
          </cell>
          <cell r="J4802" t="str">
            <v>K2TR</v>
          </cell>
          <cell r="K4802" t="str">
            <v>TR</v>
          </cell>
          <cell r="L4802">
            <v>2</v>
          </cell>
          <cell r="M4802" t="str">
            <v>QTKDTH</v>
          </cell>
          <cell r="N4802">
            <v>729</v>
          </cell>
          <cell r="O4802" t="str">
            <v>21/05/2018</v>
          </cell>
          <cell r="P4802">
            <v>0</v>
          </cell>
          <cell r="Q4802" t="str">
            <v>Nga</v>
          </cell>
        </row>
        <row r="4803">
          <cell r="E4803" t="str">
            <v>TX080127</v>
          </cell>
          <cell r="F4803">
            <v>0</v>
          </cell>
          <cell r="G4803">
            <v>0</v>
          </cell>
          <cell r="H4803" t="str">
            <v xml:space="preserve">Nguyễn Thị Thu </v>
          </cell>
          <cell r="I4803" t="str">
            <v xml:space="preserve">Dung </v>
          </cell>
          <cell r="J4803" t="str">
            <v>K2TR</v>
          </cell>
          <cell r="K4803" t="str">
            <v>TR</v>
          </cell>
          <cell r="L4803">
            <v>2</v>
          </cell>
          <cell r="M4803" t="str">
            <v>QTKDTM</v>
          </cell>
          <cell r="N4803">
            <v>729</v>
          </cell>
          <cell r="O4803" t="str">
            <v>21/05/2018</v>
          </cell>
          <cell r="P4803">
            <v>0</v>
          </cell>
          <cell r="Q4803" t="str">
            <v>Nga</v>
          </cell>
        </row>
        <row r="4804">
          <cell r="E4804" t="str">
            <v>TX080135</v>
          </cell>
          <cell r="F4804">
            <v>0</v>
          </cell>
          <cell r="G4804">
            <v>0</v>
          </cell>
          <cell r="H4804" t="str">
            <v xml:space="preserve">Nguyễn Văn </v>
          </cell>
          <cell r="I4804" t="str">
            <v>Dương</v>
          </cell>
          <cell r="J4804" t="str">
            <v>K2TR</v>
          </cell>
          <cell r="K4804" t="str">
            <v>TR</v>
          </cell>
          <cell r="L4804">
            <v>2</v>
          </cell>
          <cell r="M4804" t="str">
            <v>QTKDTM</v>
          </cell>
          <cell r="N4804">
            <v>729</v>
          </cell>
          <cell r="O4804" t="str">
            <v>21/05/2018</v>
          </cell>
          <cell r="P4804">
            <v>0</v>
          </cell>
          <cell r="Q4804" t="str">
            <v>Nga</v>
          </cell>
        </row>
        <row r="4805">
          <cell r="E4805" t="str">
            <v>TX080056</v>
          </cell>
          <cell r="F4805">
            <v>0</v>
          </cell>
          <cell r="G4805">
            <v>0</v>
          </cell>
          <cell r="H4805" t="str">
            <v>Nguyễn Thanh</v>
          </cell>
          <cell r="I4805" t="str">
            <v>Bình</v>
          </cell>
          <cell r="J4805" t="str">
            <v>K2TR</v>
          </cell>
          <cell r="K4805" t="str">
            <v>TR</v>
          </cell>
          <cell r="L4805">
            <v>2</v>
          </cell>
          <cell r="M4805" t="str">
            <v>QTKDTH</v>
          </cell>
          <cell r="N4805">
            <v>729</v>
          </cell>
          <cell r="O4805" t="str">
            <v>21/05/2018</v>
          </cell>
          <cell r="P4805">
            <v>0</v>
          </cell>
          <cell r="Q4805" t="str">
            <v>Nga</v>
          </cell>
        </row>
        <row r="4806">
          <cell r="E4806" t="str">
            <v>TX080059</v>
          </cell>
          <cell r="F4806">
            <v>0</v>
          </cell>
          <cell r="G4806">
            <v>0</v>
          </cell>
          <cell r="H4806" t="str">
            <v xml:space="preserve">Phan Thanh </v>
          </cell>
          <cell r="I4806" t="str">
            <v>Bình</v>
          </cell>
          <cell r="J4806" t="str">
            <v>K2TR</v>
          </cell>
          <cell r="K4806" t="str">
            <v>TR</v>
          </cell>
          <cell r="L4806">
            <v>2</v>
          </cell>
          <cell r="M4806" t="str">
            <v>QTKDTH</v>
          </cell>
          <cell r="N4806">
            <v>729</v>
          </cell>
          <cell r="O4806" t="str">
            <v>21/05/2018</v>
          </cell>
          <cell r="P4806">
            <v>0</v>
          </cell>
          <cell r="Q4806" t="str">
            <v>Nga</v>
          </cell>
        </row>
        <row r="4807">
          <cell r="E4807" t="str">
            <v>TX080170</v>
          </cell>
          <cell r="F4807">
            <v>0</v>
          </cell>
          <cell r="G4807">
            <v>0</v>
          </cell>
          <cell r="H4807" t="str">
            <v>Đinh Hoàng</v>
          </cell>
          <cell r="I4807" t="str">
            <v>Giang</v>
          </cell>
          <cell r="J4807" t="str">
            <v>K2TR</v>
          </cell>
          <cell r="K4807" t="str">
            <v>TR</v>
          </cell>
          <cell r="L4807">
            <v>2</v>
          </cell>
          <cell r="M4807" t="str">
            <v>QTKDTM</v>
          </cell>
          <cell r="N4807">
            <v>729</v>
          </cell>
          <cell r="O4807" t="str">
            <v>21/05/2018</v>
          </cell>
          <cell r="P4807">
            <v>0</v>
          </cell>
          <cell r="Q4807" t="str">
            <v>Nga</v>
          </cell>
        </row>
        <row r="4808">
          <cell r="E4808" t="str">
            <v>TX080060</v>
          </cell>
          <cell r="F4808">
            <v>0</v>
          </cell>
          <cell r="G4808">
            <v>0</v>
          </cell>
          <cell r="H4808" t="str">
            <v>Trần Thanh</v>
          </cell>
          <cell r="I4808" t="str">
            <v>Bình</v>
          </cell>
          <cell r="J4808" t="str">
            <v>K2TR</v>
          </cell>
          <cell r="K4808" t="str">
            <v>TR</v>
          </cell>
          <cell r="L4808">
            <v>2</v>
          </cell>
          <cell r="M4808" t="str">
            <v>QTKDTH</v>
          </cell>
          <cell r="N4808">
            <v>729</v>
          </cell>
          <cell r="O4808" t="str">
            <v>21/05/2018</v>
          </cell>
          <cell r="P4808">
            <v>0</v>
          </cell>
          <cell r="Q4808" t="str">
            <v>Nga</v>
          </cell>
        </row>
        <row r="4809">
          <cell r="E4809" t="str">
            <v>TX080061</v>
          </cell>
          <cell r="F4809">
            <v>0</v>
          </cell>
          <cell r="G4809">
            <v>0</v>
          </cell>
          <cell r="H4809" t="str">
            <v>Vũ Thanh</v>
          </cell>
          <cell r="I4809" t="str">
            <v>Bình</v>
          </cell>
          <cell r="J4809" t="str">
            <v>K2TR</v>
          </cell>
          <cell r="K4809" t="str">
            <v>TR</v>
          </cell>
          <cell r="L4809">
            <v>2</v>
          </cell>
          <cell r="M4809" t="str">
            <v>QTKDTH</v>
          </cell>
          <cell r="N4809">
            <v>729</v>
          </cell>
          <cell r="O4809" t="str">
            <v>21/05/2018</v>
          </cell>
          <cell r="P4809">
            <v>0</v>
          </cell>
          <cell r="Q4809" t="str">
            <v>Nga</v>
          </cell>
        </row>
        <row r="4810">
          <cell r="E4810" t="str">
            <v>TX080202</v>
          </cell>
          <cell r="F4810">
            <v>0</v>
          </cell>
          <cell r="G4810">
            <v>0</v>
          </cell>
          <cell r="H4810" t="str">
            <v xml:space="preserve">Trần Bích </v>
          </cell>
          <cell r="I4810" t="str">
            <v>Hà</v>
          </cell>
          <cell r="J4810" t="str">
            <v>K2TR</v>
          </cell>
          <cell r="K4810" t="str">
            <v>TR</v>
          </cell>
          <cell r="L4810">
            <v>2</v>
          </cell>
          <cell r="M4810" t="str">
            <v>QTKDTM</v>
          </cell>
          <cell r="N4810">
            <v>729</v>
          </cell>
          <cell r="O4810" t="str">
            <v>21/05/2018</v>
          </cell>
          <cell r="P4810">
            <v>0</v>
          </cell>
          <cell r="Q4810" t="str">
            <v>Nga</v>
          </cell>
        </row>
        <row r="4811">
          <cell r="E4811" t="str">
            <v>TX080068</v>
          </cell>
          <cell r="F4811">
            <v>0</v>
          </cell>
          <cell r="G4811">
            <v>0</v>
          </cell>
          <cell r="H4811" t="str">
            <v>Tạ Viết</v>
          </cell>
          <cell r="I4811" t="str">
            <v>Chiến</v>
          </cell>
          <cell r="J4811" t="str">
            <v>K2TR</v>
          </cell>
          <cell r="K4811" t="str">
            <v>TR</v>
          </cell>
          <cell r="L4811">
            <v>2</v>
          </cell>
          <cell r="M4811" t="str">
            <v>QTKDTH</v>
          </cell>
          <cell r="N4811">
            <v>729</v>
          </cell>
          <cell r="O4811" t="str">
            <v>21/05/2018</v>
          </cell>
          <cell r="P4811">
            <v>0</v>
          </cell>
          <cell r="Q4811" t="str">
            <v>Nga</v>
          </cell>
        </row>
        <row r="4812">
          <cell r="E4812" t="str">
            <v>TX080209</v>
          </cell>
          <cell r="F4812">
            <v>0</v>
          </cell>
          <cell r="G4812">
            <v>0</v>
          </cell>
          <cell r="H4812" t="str">
            <v>Trần thị Việt</v>
          </cell>
          <cell r="I4812" t="str">
            <v xml:space="preserve">Hà </v>
          </cell>
          <cell r="J4812" t="str">
            <v>K2TR</v>
          </cell>
          <cell r="K4812" t="str">
            <v>TR</v>
          </cell>
          <cell r="L4812">
            <v>2</v>
          </cell>
          <cell r="M4812" t="str">
            <v>QTKDTM</v>
          </cell>
          <cell r="N4812">
            <v>729</v>
          </cell>
          <cell r="O4812" t="str">
            <v>21/05/2018</v>
          </cell>
          <cell r="P4812">
            <v>0</v>
          </cell>
          <cell r="Q4812" t="str">
            <v>Nga</v>
          </cell>
        </row>
        <row r="4813">
          <cell r="E4813" t="str">
            <v>TX080071</v>
          </cell>
          <cell r="F4813">
            <v>0</v>
          </cell>
          <cell r="G4813">
            <v>0</v>
          </cell>
          <cell r="H4813" t="str">
            <v xml:space="preserve">Bùi Công </v>
          </cell>
          <cell r="I4813" t="str">
            <v>Chính</v>
          </cell>
          <cell r="J4813" t="str">
            <v>K2TR</v>
          </cell>
          <cell r="K4813" t="str">
            <v>TR</v>
          </cell>
          <cell r="L4813">
            <v>2</v>
          </cell>
          <cell r="M4813" t="str">
            <v>QTKDTH</v>
          </cell>
          <cell r="N4813">
            <v>729</v>
          </cell>
          <cell r="O4813" t="str">
            <v>21/05/2018</v>
          </cell>
          <cell r="P4813">
            <v>0</v>
          </cell>
          <cell r="Q4813" t="str">
            <v>Nga</v>
          </cell>
        </row>
        <row r="4814">
          <cell r="E4814" t="str">
            <v>TX080212</v>
          </cell>
          <cell r="F4814">
            <v>0</v>
          </cell>
          <cell r="G4814">
            <v>0</v>
          </cell>
          <cell r="H4814" t="str">
            <v xml:space="preserve">Đặng Việt </v>
          </cell>
          <cell r="I4814" t="str">
            <v>Hải</v>
          </cell>
          <cell r="J4814" t="str">
            <v>K2TR</v>
          </cell>
          <cell r="K4814" t="str">
            <v>TR</v>
          </cell>
          <cell r="L4814">
            <v>2</v>
          </cell>
          <cell r="M4814" t="str">
            <v>QTKDTM</v>
          </cell>
          <cell r="N4814">
            <v>729</v>
          </cell>
          <cell r="O4814" t="str">
            <v>21/05/2018</v>
          </cell>
          <cell r="P4814">
            <v>0</v>
          </cell>
          <cell r="Q4814" t="str">
            <v>Nga</v>
          </cell>
        </row>
        <row r="4815">
          <cell r="E4815" t="str">
            <v>TX080075</v>
          </cell>
          <cell r="F4815">
            <v>0</v>
          </cell>
          <cell r="G4815">
            <v>0</v>
          </cell>
          <cell r="H4815" t="str">
            <v xml:space="preserve">Trần </v>
          </cell>
          <cell r="I4815" t="str">
            <v>Chính</v>
          </cell>
          <cell r="J4815" t="str">
            <v>K2TR</v>
          </cell>
          <cell r="K4815" t="str">
            <v>TR</v>
          </cell>
          <cell r="L4815">
            <v>2</v>
          </cell>
          <cell r="M4815" t="str">
            <v>QTKDTH</v>
          </cell>
          <cell r="N4815">
            <v>729</v>
          </cell>
          <cell r="O4815" t="str">
            <v>21/05/2018</v>
          </cell>
          <cell r="P4815">
            <v>0</v>
          </cell>
          <cell r="Q4815" t="str">
            <v>Nga</v>
          </cell>
        </row>
        <row r="4816">
          <cell r="E4816" t="str">
            <v>TX080213</v>
          </cell>
          <cell r="F4816">
            <v>0</v>
          </cell>
          <cell r="G4816">
            <v>0</v>
          </cell>
          <cell r="H4816" t="str">
            <v xml:space="preserve">Đào Duy </v>
          </cell>
          <cell r="I4816" t="str">
            <v>Hải</v>
          </cell>
          <cell r="J4816" t="str">
            <v>K2TR</v>
          </cell>
          <cell r="K4816" t="str">
            <v>TR</v>
          </cell>
          <cell r="L4816">
            <v>2</v>
          </cell>
          <cell r="M4816" t="str">
            <v>QTKDTM</v>
          </cell>
          <cell r="N4816">
            <v>729</v>
          </cell>
          <cell r="O4816" t="str">
            <v>21/05/2018</v>
          </cell>
          <cell r="P4816">
            <v>0</v>
          </cell>
          <cell r="Q4816" t="str">
            <v>Nga</v>
          </cell>
        </row>
        <row r="4817">
          <cell r="E4817" t="str">
            <v>TX080216</v>
          </cell>
          <cell r="F4817">
            <v>0</v>
          </cell>
          <cell r="G4817">
            <v>0</v>
          </cell>
          <cell r="H4817" t="str">
            <v>Nguyễn Đắc</v>
          </cell>
          <cell r="I4817" t="str">
            <v>Hải</v>
          </cell>
          <cell r="J4817" t="str">
            <v>K2TR</v>
          </cell>
          <cell r="K4817" t="str">
            <v>TR</v>
          </cell>
          <cell r="L4817">
            <v>2</v>
          </cell>
          <cell r="M4817" t="str">
            <v>QTKDTM</v>
          </cell>
          <cell r="N4817">
            <v>729</v>
          </cell>
          <cell r="O4817" t="str">
            <v>21/05/2018</v>
          </cell>
          <cell r="P4817">
            <v>0</v>
          </cell>
          <cell r="Q4817" t="str">
            <v>Nga</v>
          </cell>
        </row>
        <row r="4818">
          <cell r="E4818" t="str">
            <v>TX080077</v>
          </cell>
          <cell r="F4818">
            <v>0</v>
          </cell>
          <cell r="G4818">
            <v>0</v>
          </cell>
          <cell r="H4818" t="str">
            <v>Lương Văn</v>
          </cell>
          <cell r="I4818" t="str">
            <v>Chuẩn</v>
          </cell>
          <cell r="J4818" t="str">
            <v>K2TR</v>
          </cell>
          <cell r="K4818" t="str">
            <v>TR</v>
          </cell>
          <cell r="L4818">
            <v>2</v>
          </cell>
          <cell r="M4818" t="str">
            <v>QTKDTH</v>
          </cell>
          <cell r="N4818">
            <v>729</v>
          </cell>
          <cell r="O4818" t="str">
            <v>21/05/2018</v>
          </cell>
          <cell r="P4818">
            <v>0</v>
          </cell>
          <cell r="Q4818" t="str">
            <v>Nga</v>
          </cell>
        </row>
        <row r="4819">
          <cell r="E4819" t="str">
            <v>TX080080</v>
          </cell>
          <cell r="F4819">
            <v>0</v>
          </cell>
          <cell r="G4819">
            <v>0</v>
          </cell>
          <cell r="H4819" t="str">
            <v>Dương Xuân</v>
          </cell>
          <cell r="I4819" t="str">
            <v>Chường</v>
          </cell>
          <cell r="J4819" t="str">
            <v>K2TR</v>
          </cell>
          <cell r="K4819" t="str">
            <v>TR</v>
          </cell>
          <cell r="L4819">
            <v>2</v>
          </cell>
          <cell r="M4819" t="str">
            <v>QTKDTH</v>
          </cell>
          <cell r="N4819">
            <v>729</v>
          </cell>
          <cell r="O4819" t="str">
            <v>21/05/2018</v>
          </cell>
          <cell r="P4819">
            <v>0</v>
          </cell>
          <cell r="Q4819" t="str">
            <v>Nga</v>
          </cell>
        </row>
        <row r="4820">
          <cell r="E4820" t="str">
            <v>TX080082</v>
          </cell>
          <cell r="F4820">
            <v>0</v>
          </cell>
          <cell r="G4820">
            <v>0</v>
          </cell>
          <cell r="H4820" t="str">
            <v>Nguyễn Hữu</v>
          </cell>
          <cell r="I4820" t="str">
            <v>Công</v>
          </cell>
          <cell r="J4820" t="str">
            <v>K2TR</v>
          </cell>
          <cell r="K4820" t="str">
            <v>TR</v>
          </cell>
          <cell r="L4820">
            <v>2</v>
          </cell>
          <cell r="M4820" t="str">
            <v>QTKDTH</v>
          </cell>
          <cell r="N4820">
            <v>729</v>
          </cell>
          <cell r="O4820" t="str">
            <v>21/05/2018</v>
          </cell>
          <cell r="P4820">
            <v>0</v>
          </cell>
          <cell r="Q4820" t="str">
            <v>Nga</v>
          </cell>
        </row>
        <row r="4821">
          <cell r="E4821" t="str">
            <v>TX080084</v>
          </cell>
          <cell r="F4821">
            <v>0</v>
          </cell>
          <cell r="G4821">
            <v>0</v>
          </cell>
          <cell r="H4821" t="str">
            <v xml:space="preserve">Nguyễn Xuân </v>
          </cell>
          <cell r="I4821" t="str">
            <v>Công</v>
          </cell>
          <cell r="J4821" t="str">
            <v>K2TR</v>
          </cell>
          <cell r="K4821" t="str">
            <v>TR</v>
          </cell>
          <cell r="L4821">
            <v>2</v>
          </cell>
          <cell r="M4821" t="str">
            <v>QTKDTH</v>
          </cell>
          <cell r="N4821">
            <v>729</v>
          </cell>
          <cell r="O4821" t="str">
            <v>21/05/2018</v>
          </cell>
          <cell r="P4821">
            <v>0</v>
          </cell>
          <cell r="Q4821" t="str">
            <v>Nga</v>
          </cell>
        </row>
        <row r="4822">
          <cell r="E4822" t="str">
            <v>TX080273</v>
          </cell>
          <cell r="F4822">
            <v>0</v>
          </cell>
          <cell r="G4822">
            <v>0</v>
          </cell>
          <cell r="H4822" t="str">
            <v>Giang Cao</v>
          </cell>
          <cell r="I4822" t="str">
            <v>Hiệp</v>
          </cell>
          <cell r="J4822" t="str">
            <v>K2TR</v>
          </cell>
          <cell r="K4822" t="str">
            <v>TR</v>
          </cell>
          <cell r="L4822">
            <v>2</v>
          </cell>
          <cell r="M4822" t="str">
            <v>QTKDTM</v>
          </cell>
          <cell r="N4822">
            <v>729</v>
          </cell>
          <cell r="O4822" t="str">
            <v>21/05/2018</v>
          </cell>
          <cell r="P4822">
            <v>0</v>
          </cell>
          <cell r="Q4822" t="str">
            <v>Nga</v>
          </cell>
        </row>
        <row r="4823">
          <cell r="E4823" t="str">
            <v>TX080283</v>
          </cell>
          <cell r="F4823">
            <v>0</v>
          </cell>
          <cell r="G4823">
            <v>0</v>
          </cell>
          <cell r="H4823" t="str">
            <v>Nguyễn Minh</v>
          </cell>
          <cell r="I4823" t="str">
            <v>Hiếu</v>
          </cell>
          <cell r="J4823" t="str">
            <v>K2TR</v>
          </cell>
          <cell r="K4823" t="str">
            <v>TR</v>
          </cell>
          <cell r="L4823">
            <v>2</v>
          </cell>
          <cell r="M4823" t="str">
            <v>QTKDTM</v>
          </cell>
          <cell r="N4823">
            <v>729</v>
          </cell>
          <cell r="O4823" t="str">
            <v>21/05/2018</v>
          </cell>
          <cell r="P4823">
            <v>0</v>
          </cell>
          <cell r="Q4823" t="str">
            <v>Nga</v>
          </cell>
        </row>
        <row r="4824">
          <cell r="E4824" t="str">
            <v>TX080089</v>
          </cell>
          <cell r="F4824">
            <v>0</v>
          </cell>
          <cell r="G4824">
            <v>0</v>
          </cell>
          <cell r="H4824" t="str">
            <v>Trịnh Thị</v>
          </cell>
          <cell r="I4824" t="str">
            <v>Cúc</v>
          </cell>
          <cell r="J4824" t="str">
            <v>K2TR</v>
          </cell>
          <cell r="K4824" t="str">
            <v>TR</v>
          </cell>
          <cell r="L4824">
            <v>2</v>
          </cell>
          <cell r="M4824" t="str">
            <v>QTKDTH</v>
          </cell>
          <cell r="N4824">
            <v>729</v>
          </cell>
          <cell r="O4824" t="str">
            <v>21/05/2018</v>
          </cell>
          <cell r="P4824">
            <v>0</v>
          </cell>
          <cell r="Q4824" t="str">
            <v>Nga</v>
          </cell>
        </row>
        <row r="4825">
          <cell r="E4825" t="str">
            <v>TX080299</v>
          </cell>
          <cell r="F4825">
            <v>0</v>
          </cell>
          <cell r="G4825">
            <v>0</v>
          </cell>
          <cell r="H4825" t="str">
            <v>Nguyễn Thái</v>
          </cell>
          <cell r="I4825" t="str">
            <v>Hoà</v>
          </cell>
          <cell r="J4825" t="str">
            <v>K2TR</v>
          </cell>
          <cell r="K4825" t="str">
            <v>TR</v>
          </cell>
          <cell r="L4825">
            <v>2</v>
          </cell>
          <cell r="M4825" t="str">
            <v>QTKDTM</v>
          </cell>
          <cell r="N4825">
            <v>729</v>
          </cell>
          <cell r="O4825" t="str">
            <v>21/05/2018</v>
          </cell>
          <cell r="P4825">
            <v>0</v>
          </cell>
          <cell r="Q4825" t="str">
            <v>Nga</v>
          </cell>
        </row>
        <row r="4826">
          <cell r="E4826" t="str">
            <v>TX080091</v>
          </cell>
          <cell r="F4826">
            <v>0</v>
          </cell>
          <cell r="G4826">
            <v>0</v>
          </cell>
          <cell r="H4826" t="str">
            <v>Vũ Trọng</v>
          </cell>
          <cell r="I4826" t="str">
            <v>Cương</v>
          </cell>
          <cell r="J4826" t="str">
            <v>K2TR</v>
          </cell>
          <cell r="K4826" t="str">
            <v>TR</v>
          </cell>
          <cell r="L4826">
            <v>2</v>
          </cell>
          <cell r="M4826" t="str">
            <v>QTKDTH</v>
          </cell>
          <cell r="N4826">
            <v>729</v>
          </cell>
          <cell r="O4826" t="str">
            <v>21/05/2018</v>
          </cell>
          <cell r="P4826">
            <v>0</v>
          </cell>
          <cell r="Q4826" t="str">
            <v>Nga</v>
          </cell>
        </row>
        <row r="4827">
          <cell r="E4827" t="str">
            <v>TX080300</v>
          </cell>
          <cell r="F4827">
            <v>0</v>
          </cell>
          <cell r="G4827">
            <v>0</v>
          </cell>
          <cell r="H4827" t="str">
            <v>Nguyễn Thị</v>
          </cell>
          <cell r="I4827" t="str">
            <v>Hoà</v>
          </cell>
          <cell r="J4827" t="str">
            <v>K2TR</v>
          </cell>
          <cell r="K4827" t="str">
            <v>TR</v>
          </cell>
          <cell r="L4827">
            <v>2</v>
          </cell>
          <cell r="M4827" t="str">
            <v>QTKDTM</v>
          </cell>
          <cell r="N4827">
            <v>729</v>
          </cell>
          <cell r="O4827" t="str">
            <v>21/05/2018</v>
          </cell>
          <cell r="P4827">
            <v>0</v>
          </cell>
          <cell r="Q4827" t="str">
            <v>Nga</v>
          </cell>
        </row>
        <row r="4828">
          <cell r="E4828" t="str">
            <v>TX080092</v>
          </cell>
          <cell r="F4828">
            <v>0</v>
          </cell>
          <cell r="G4828">
            <v>0</v>
          </cell>
          <cell r="H4828" t="str">
            <v xml:space="preserve">Đỗ Mạnh </v>
          </cell>
          <cell r="I4828" t="str">
            <v>Cường</v>
          </cell>
          <cell r="J4828" t="str">
            <v>K2TR</v>
          </cell>
          <cell r="K4828" t="str">
            <v>TR</v>
          </cell>
          <cell r="L4828">
            <v>2</v>
          </cell>
          <cell r="M4828" t="str">
            <v>QTKDTH</v>
          </cell>
          <cell r="N4828">
            <v>729</v>
          </cell>
          <cell r="O4828" t="str">
            <v>21/05/2018</v>
          </cell>
          <cell r="P4828">
            <v>0</v>
          </cell>
          <cell r="Q4828" t="str">
            <v>Nga</v>
          </cell>
        </row>
        <row r="4829">
          <cell r="E4829" t="str">
            <v>TX080094</v>
          </cell>
          <cell r="F4829">
            <v>0</v>
          </cell>
          <cell r="G4829">
            <v>0</v>
          </cell>
          <cell r="H4829" t="str">
            <v xml:space="preserve">Nguyễn Đình </v>
          </cell>
          <cell r="I4829" t="str">
            <v>Cường</v>
          </cell>
          <cell r="J4829" t="str">
            <v>K2TR</v>
          </cell>
          <cell r="K4829" t="str">
            <v>TR</v>
          </cell>
          <cell r="L4829">
            <v>2</v>
          </cell>
          <cell r="M4829" t="str">
            <v>QTKDTH</v>
          </cell>
          <cell r="N4829">
            <v>729</v>
          </cell>
          <cell r="O4829" t="str">
            <v>21/05/2018</v>
          </cell>
          <cell r="P4829">
            <v>0</v>
          </cell>
          <cell r="Q4829" t="str">
            <v>Nga</v>
          </cell>
        </row>
        <row r="4830">
          <cell r="E4830" t="str">
            <v>TX080312</v>
          </cell>
          <cell r="F4830">
            <v>0</v>
          </cell>
          <cell r="G4830">
            <v>0</v>
          </cell>
          <cell r="H4830" t="str">
            <v xml:space="preserve">Sỹ Văn </v>
          </cell>
          <cell r="I4830" t="str">
            <v>Hoàn</v>
          </cell>
          <cell r="J4830" t="str">
            <v>K2TR</v>
          </cell>
          <cell r="K4830" t="str">
            <v>TR</v>
          </cell>
          <cell r="L4830">
            <v>2</v>
          </cell>
          <cell r="M4830" t="str">
            <v>QTKDTM</v>
          </cell>
          <cell r="N4830">
            <v>729</v>
          </cell>
          <cell r="O4830" t="str">
            <v>21/05/2018</v>
          </cell>
          <cell r="P4830">
            <v>0</v>
          </cell>
          <cell r="Q4830" t="str">
            <v>Nga</v>
          </cell>
        </row>
        <row r="4831">
          <cell r="E4831" t="str">
            <v>TX080095</v>
          </cell>
          <cell r="F4831">
            <v>0</v>
          </cell>
          <cell r="G4831">
            <v>0</v>
          </cell>
          <cell r="H4831" t="str">
            <v xml:space="preserve">Ninh Văn </v>
          </cell>
          <cell r="I4831" t="str">
            <v>Cường</v>
          </cell>
          <cell r="J4831" t="str">
            <v>K2TR</v>
          </cell>
          <cell r="K4831" t="str">
            <v>TR</v>
          </cell>
          <cell r="L4831">
            <v>2</v>
          </cell>
          <cell r="M4831" t="str">
            <v>QTKDTH</v>
          </cell>
          <cell r="N4831">
            <v>729</v>
          </cell>
          <cell r="O4831" t="str">
            <v>21/05/2018</v>
          </cell>
          <cell r="P4831">
            <v>0</v>
          </cell>
          <cell r="Q4831" t="str">
            <v>Nga</v>
          </cell>
        </row>
        <row r="4832">
          <cell r="E4832" t="str">
            <v>TX080100</v>
          </cell>
          <cell r="F4832">
            <v>0</v>
          </cell>
          <cell r="G4832">
            <v>0</v>
          </cell>
          <cell r="H4832" t="str">
            <v xml:space="preserve">Nguyễn Văn </v>
          </cell>
          <cell r="I4832" t="str">
            <v xml:space="preserve">Cường </v>
          </cell>
          <cell r="J4832" t="str">
            <v>K2TR</v>
          </cell>
          <cell r="K4832" t="str">
            <v>TR</v>
          </cell>
          <cell r="L4832">
            <v>2</v>
          </cell>
          <cell r="M4832" t="str">
            <v>QTKDTH</v>
          </cell>
          <cell r="N4832">
            <v>729</v>
          </cell>
          <cell r="O4832" t="str">
            <v>21/05/2018</v>
          </cell>
          <cell r="P4832">
            <v>0</v>
          </cell>
          <cell r="Q4832" t="str">
            <v>Nga</v>
          </cell>
        </row>
        <row r="4833">
          <cell r="E4833" t="str">
            <v>TX080358</v>
          </cell>
          <cell r="F4833">
            <v>0</v>
          </cell>
          <cell r="G4833">
            <v>0</v>
          </cell>
          <cell r="H4833" t="str">
            <v>Lê Minh</v>
          </cell>
          <cell r="I4833" t="str">
            <v>Hưng</v>
          </cell>
          <cell r="J4833" t="str">
            <v>K2TR</v>
          </cell>
          <cell r="K4833" t="str">
            <v>TR</v>
          </cell>
          <cell r="L4833">
            <v>2</v>
          </cell>
          <cell r="M4833" t="str">
            <v>QTKDTM</v>
          </cell>
          <cell r="N4833">
            <v>729</v>
          </cell>
          <cell r="O4833" t="str">
            <v>21/05/2018</v>
          </cell>
          <cell r="P4833">
            <v>0</v>
          </cell>
          <cell r="Q4833" t="str">
            <v>Nga</v>
          </cell>
        </row>
        <row r="4834">
          <cell r="E4834" t="str">
            <v>TX080364</v>
          </cell>
          <cell r="F4834">
            <v>0</v>
          </cell>
          <cell r="G4834">
            <v>0</v>
          </cell>
          <cell r="H4834" t="str">
            <v xml:space="preserve">Phùng Văn </v>
          </cell>
          <cell r="I4834" t="str">
            <v>Hưng</v>
          </cell>
          <cell r="J4834" t="str">
            <v>K2TR</v>
          </cell>
          <cell r="K4834" t="str">
            <v>TR</v>
          </cell>
          <cell r="L4834">
            <v>2</v>
          </cell>
          <cell r="M4834" t="str">
            <v>QTKDTM</v>
          </cell>
          <cell r="N4834">
            <v>729</v>
          </cell>
          <cell r="O4834" t="str">
            <v>21/05/2018</v>
          </cell>
          <cell r="P4834">
            <v>0</v>
          </cell>
          <cell r="Q4834" t="str">
            <v>Nga</v>
          </cell>
        </row>
        <row r="4835">
          <cell r="E4835" t="str">
            <v>TX080144</v>
          </cell>
          <cell r="F4835">
            <v>0</v>
          </cell>
          <cell r="G4835">
            <v>0</v>
          </cell>
          <cell r="H4835" t="str">
            <v>Nguyễn Trọng</v>
          </cell>
          <cell r="I4835" t="str">
            <v>Đại</v>
          </cell>
          <cell r="J4835" t="str">
            <v>K2TR</v>
          </cell>
          <cell r="K4835" t="str">
            <v>TR</v>
          </cell>
          <cell r="L4835">
            <v>2</v>
          </cell>
          <cell r="M4835" t="str">
            <v>QTKDTH</v>
          </cell>
          <cell r="N4835">
            <v>729</v>
          </cell>
          <cell r="O4835" t="str">
            <v>21/05/2018</v>
          </cell>
          <cell r="P4835">
            <v>0</v>
          </cell>
          <cell r="Q4835" t="str">
            <v>Nga</v>
          </cell>
        </row>
        <row r="4836">
          <cell r="E4836" t="str">
            <v>TX080370</v>
          </cell>
          <cell r="F4836">
            <v>0</v>
          </cell>
          <cell r="G4836">
            <v>0</v>
          </cell>
          <cell r="H4836" t="str">
            <v xml:space="preserve">Chu Thị </v>
          </cell>
          <cell r="I4836" t="str">
            <v>Hương</v>
          </cell>
          <cell r="J4836" t="str">
            <v>K2TR</v>
          </cell>
          <cell r="K4836" t="str">
            <v>TR</v>
          </cell>
          <cell r="L4836">
            <v>2</v>
          </cell>
          <cell r="M4836" t="str">
            <v>QTKDTM</v>
          </cell>
          <cell r="N4836">
            <v>729</v>
          </cell>
          <cell r="O4836" t="str">
            <v>21/05/2018</v>
          </cell>
          <cell r="P4836">
            <v>0</v>
          </cell>
          <cell r="Q4836" t="str">
            <v>Nga</v>
          </cell>
        </row>
        <row r="4837">
          <cell r="E4837" t="str">
            <v>TX080393</v>
          </cell>
          <cell r="F4837">
            <v>0</v>
          </cell>
          <cell r="G4837">
            <v>0</v>
          </cell>
          <cell r="H4837" t="str">
            <v>Vũ Thiên</v>
          </cell>
          <cell r="I4837" t="str">
            <v>Hương</v>
          </cell>
          <cell r="J4837" t="str">
            <v>K2TR</v>
          </cell>
          <cell r="K4837" t="str">
            <v>TR</v>
          </cell>
          <cell r="L4837">
            <v>2</v>
          </cell>
          <cell r="M4837" t="str">
            <v>QTKDTM</v>
          </cell>
          <cell r="N4837">
            <v>729</v>
          </cell>
          <cell r="O4837" t="str">
            <v>21/05/2018</v>
          </cell>
          <cell r="P4837">
            <v>0</v>
          </cell>
          <cell r="Q4837" t="str">
            <v>Nga</v>
          </cell>
        </row>
        <row r="4838">
          <cell r="E4838" t="str">
            <v>TX080103</v>
          </cell>
          <cell r="F4838">
            <v>0</v>
          </cell>
          <cell r="G4838">
            <v>0</v>
          </cell>
          <cell r="H4838" t="str">
            <v>Phạm Thuý</v>
          </cell>
          <cell r="I4838" t="str">
            <v>Diệu</v>
          </cell>
          <cell r="J4838" t="str">
            <v>K2TR</v>
          </cell>
          <cell r="K4838" t="str">
            <v>TR</v>
          </cell>
          <cell r="L4838">
            <v>2</v>
          </cell>
          <cell r="M4838" t="str">
            <v>QTKDTH</v>
          </cell>
          <cell r="N4838">
            <v>729</v>
          </cell>
          <cell r="O4838" t="str">
            <v>21/05/2018</v>
          </cell>
          <cell r="P4838">
            <v>0</v>
          </cell>
          <cell r="Q4838" t="str">
            <v>Nga</v>
          </cell>
        </row>
        <row r="4839">
          <cell r="E4839" t="str">
            <v>TX080403</v>
          </cell>
          <cell r="F4839">
            <v>0</v>
          </cell>
          <cell r="G4839">
            <v>0</v>
          </cell>
          <cell r="H4839" t="str">
            <v xml:space="preserve">Nguyễn Văn </v>
          </cell>
          <cell r="I4839" t="str">
            <v>Hưởng</v>
          </cell>
          <cell r="J4839" t="str">
            <v>K2TR</v>
          </cell>
          <cell r="K4839" t="str">
            <v>TR</v>
          </cell>
          <cell r="L4839">
            <v>2</v>
          </cell>
          <cell r="M4839" t="str">
            <v>QTKDTM</v>
          </cell>
          <cell r="N4839">
            <v>729</v>
          </cell>
          <cell r="O4839" t="str">
            <v>21/05/2018</v>
          </cell>
          <cell r="P4839">
            <v>0</v>
          </cell>
          <cell r="Q4839" t="str">
            <v>Nga</v>
          </cell>
        </row>
        <row r="4840">
          <cell r="E4840" t="str">
            <v>TX080153</v>
          </cell>
          <cell r="F4840">
            <v>0</v>
          </cell>
          <cell r="G4840">
            <v>0</v>
          </cell>
          <cell r="H4840" t="str">
            <v>Phạm Năng</v>
          </cell>
          <cell r="I4840" t="str">
            <v>Đoàn</v>
          </cell>
          <cell r="J4840" t="str">
            <v>K2TR</v>
          </cell>
          <cell r="K4840" t="str">
            <v>TR</v>
          </cell>
          <cell r="L4840">
            <v>2</v>
          </cell>
          <cell r="M4840" t="str">
            <v>QTKDTH</v>
          </cell>
          <cell r="N4840">
            <v>729</v>
          </cell>
          <cell r="O4840" t="str">
            <v>21/05/2018</v>
          </cell>
          <cell r="P4840">
            <v>0</v>
          </cell>
          <cell r="Q4840" t="str">
            <v>Nga</v>
          </cell>
        </row>
        <row r="4841">
          <cell r="E4841" t="str">
            <v>TX080409</v>
          </cell>
          <cell r="F4841">
            <v>0</v>
          </cell>
          <cell r="G4841">
            <v>0</v>
          </cell>
          <cell r="H4841" t="str">
            <v xml:space="preserve">Tô Quang </v>
          </cell>
          <cell r="I4841" t="str">
            <v xml:space="preserve">Huy </v>
          </cell>
          <cell r="J4841" t="str">
            <v>K2TR</v>
          </cell>
          <cell r="K4841" t="str">
            <v>TR</v>
          </cell>
          <cell r="L4841">
            <v>2</v>
          </cell>
          <cell r="M4841" t="str">
            <v>QTKDTM</v>
          </cell>
          <cell r="N4841">
            <v>729</v>
          </cell>
          <cell r="O4841" t="str">
            <v>21/05/2018</v>
          </cell>
          <cell r="P4841">
            <v>0</v>
          </cell>
          <cell r="Q4841" t="str">
            <v>Nga</v>
          </cell>
        </row>
        <row r="4842">
          <cell r="E4842" t="str">
            <v>TX080155</v>
          </cell>
          <cell r="F4842">
            <v>0</v>
          </cell>
          <cell r="G4842">
            <v>0</v>
          </cell>
          <cell r="H4842" t="str">
            <v xml:space="preserve">Nguyễn Hữu </v>
          </cell>
          <cell r="I4842" t="str">
            <v>Đông</v>
          </cell>
          <cell r="J4842" t="str">
            <v>K2TR</v>
          </cell>
          <cell r="K4842" t="str">
            <v>TR</v>
          </cell>
          <cell r="L4842">
            <v>2</v>
          </cell>
          <cell r="M4842" t="str">
            <v>QTKDTH</v>
          </cell>
          <cell r="N4842">
            <v>729</v>
          </cell>
          <cell r="O4842" t="str">
            <v>21/05/2018</v>
          </cell>
          <cell r="P4842">
            <v>0</v>
          </cell>
          <cell r="Q4842" t="str">
            <v>Nga</v>
          </cell>
        </row>
        <row r="4843">
          <cell r="E4843" t="str">
            <v>TX080428</v>
          </cell>
          <cell r="F4843">
            <v>0</v>
          </cell>
          <cell r="G4843">
            <v>0</v>
          </cell>
          <cell r="H4843" t="str">
            <v>Đỗ Văn</v>
          </cell>
          <cell r="I4843" t="str">
            <v>Khánh</v>
          </cell>
          <cell r="J4843" t="str">
            <v>K2TR</v>
          </cell>
          <cell r="K4843" t="str">
            <v>TR</v>
          </cell>
          <cell r="L4843">
            <v>2</v>
          </cell>
          <cell r="M4843" t="str">
            <v>QTKDTM</v>
          </cell>
          <cell r="N4843">
            <v>729</v>
          </cell>
          <cell r="O4843" t="str">
            <v>21/05/2018</v>
          </cell>
          <cell r="P4843">
            <v>0</v>
          </cell>
          <cell r="Q4843" t="str">
            <v>Nga</v>
          </cell>
        </row>
        <row r="4844">
          <cell r="E4844" t="str">
            <v>TX080435</v>
          </cell>
          <cell r="F4844">
            <v>0</v>
          </cell>
          <cell r="G4844">
            <v>0</v>
          </cell>
          <cell r="H4844" t="str">
            <v>Bùi Đức</v>
          </cell>
          <cell r="I4844" t="str">
            <v>Kiên</v>
          </cell>
          <cell r="J4844" t="str">
            <v>K2TR</v>
          </cell>
          <cell r="K4844" t="str">
            <v>TR</v>
          </cell>
          <cell r="L4844">
            <v>2</v>
          </cell>
          <cell r="M4844" t="str">
            <v>QTKDTM</v>
          </cell>
          <cell r="N4844">
            <v>729</v>
          </cell>
          <cell r="O4844" t="str">
            <v>21/05/2018</v>
          </cell>
          <cell r="P4844">
            <v>0</v>
          </cell>
          <cell r="Q4844" t="str">
            <v>Nga</v>
          </cell>
        </row>
        <row r="4845">
          <cell r="E4845" t="str">
            <v>TX080159</v>
          </cell>
          <cell r="F4845">
            <v>0</v>
          </cell>
          <cell r="G4845">
            <v>0</v>
          </cell>
          <cell r="H4845" t="str">
            <v>Đặng Minh</v>
          </cell>
          <cell r="I4845" t="str">
            <v>Đức</v>
          </cell>
          <cell r="J4845" t="str">
            <v>K2TR</v>
          </cell>
          <cell r="K4845" t="str">
            <v>TR</v>
          </cell>
          <cell r="L4845">
            <v>2</v>
          </cell>
          <cell r="M4845" t="str">
            <v>QTKDTH</v>
          </cell>
          <cell r="N4845">
            <v>729</v>
          </cell>
          <cell r="O4845" t="str">
            <v>21/05/2018</v>
          </cell>
          <cell r="P4845">
            <v>0</v>
          </cell>
          <cell r="Q4845" t="str">
            <v>Nga</v>
          </cell>
        </row>
        <row r="4846">
          <cell r="E4846" t="str">
            <v>TX080438</v>
          </cell>
          <cell r="F4846">
            <v>0</v>
          </cell>
          <cell r="G4846">
            <v>0</v>
          </cell>
          <cell r="H4846" t="str">
            <v>Lê Trung</v>
          </cell>
          <cell r="I4846" t="str">
            <v>Kiên</v>
          </cell>
          <cell r="J4846" t="str">
            <v>K2TR</v>
          </cell>
          <cell r="K4846" t="str">
            <v>TR</v>
          </cell>
          <cell r="L4846">
            <v>2</v>
          </cell>
          <cell r="M4846" t="str">
            <v>QTKDTM</v>
          </cell>
          <cell r="N4846">
            <v>729</v>
          </cell>
          <cell r="O4846" t="str">
            <v>21/05/2018</v>
          </cell>
          <cell r="P4846">
            <v>0</v>
          </cell>
          <cell r="Q4846" t="str">
            <v>Nga</v>
          </cell>
        </row>
        <row r="4847">
          <cell r="E4847" t="str">
            <v>TX080160</v>
          </cell>
          <cell r="F4847">
            <v>0</v>
          </cell>
          <cell r="G4847">
            <v>0</v>
          </cell>
          <cell r="H4847" t="str">
            <v xml:space="preserve">Đào Hồng </v>
          </cell>
          <cell r="I4847" t="str">
            <v>Đức</v>
          </cell>
          <cell r="J4847" t="str">
            <v>K2TR</v>
          </cell>
          <cell r="K4847" t="str">
            <v>TR</v>
          </cell>
          <cell r="L4847">
            <v>2</v>
          </cell>
          <cell r="M4847" t="str">
            <v>QTKDTH</v>
          </cell>
          <cell r="N4847">
            <v>729</v>
          </cell>
          <cell r="O4847" t="str">
            <v>21/05/2018</v>
          </cell>
          <cell r="P4847">
            <v>0</v>
          </cell>
          <cell r="Q4847" t="str">
            <v>Nga</v>
          </cell>
        </row>
        <row r="4848">
          <cell r="E4848" t="str">
            <v>TX080163</v>
          </cell>
          <cell r="F4848">
            <v>0</v>
          </cell>
          <cell r="G4848">
            <v>0</v>
          </cell>
          <cell r="H4848" t="str">
            <v xml:space="preserve">Lê Thị Kim </v>
          </cell>
          <cell r="I4848" t="str">
            <v>Đức</v>
          </cell>
          <cell r="J4848" t="str">
            <v>K2TR</v>
          </cell>
          <cell r="K4848" t="str">
            <v>TR</v>
          </cell>
          <cell r="L4848">
            <v>2</v>
          </cell>
          <cell r="M4848" t="str">
            <v>QTKDTH</v>
          </cell>
          <cell r="N4848">
            <v>729</v>
          </cell>
          <cell r="O4848" t="str">
            <v>21/05/2018</v>
          </cell>
          <cell r="P4848">
            <v>0</v>
          </cell>
          <cell r="Q4848" t="str">
            <v>Nga</v>
          </cell>
        </row>
        <row r="4849">
          <cell r="E4849" t="str">
            <v>TX080459</v>
          </cell>
          <cell r="F4849">
            <v>0</v>
          </cell>
          <cell r="G4849">
            <v>0</v>
          </cell>
          <cell r="H4849" t="str">
            <v xml:space="preserve">Nguyễn Tự </v>
          </cell>
          <cell r="I4849" t="str">
            <v xml:space="preserve">Lập </v>
          </cell>
          <cell r="J4849" t="str">
            <v>K2TR</v>
          </cell>
          <cell r="K4849" t="str">
            <v>TR</v>
          </cell>
          <cell r="L4849">
            <v>2</v>
          </cell>
          <cell r="M4849" t="str">
            <v>QTKDTM</v>
          </cell>
          <cell r="N4849">
            <v>729</v>
          </cell>
          <cell r="O4849" t="str">
            <v>21/05/2018</v>
          </cell>
          <cell r="P4849">
            <v>0</v>
          </cell>
          <cell r="Q4849" t="str">
            <v>Nga</v>
          </cell>
        </row>
        <row r="4850">
          <cell r="E4850" t="str">
            <v>TX080164</v>
          </cell>
          <cell r="F4850">
            <v>0</v>
          </cell>
          <cell r="G4850">
            <v>0</v>
          </cell>
          <cell r="H4850" t="str">
            <v>Nghiêm Đức</v>
          </cell>
          <cell r="I4850" t="str">
            <v>Minh</v>
          </cell>
          <cell r="J4850" t="str">
            <v>K2TR</v>
          </cell>
          <cell r="K4850" t="str">
            <v>TR</v>
          </cell>
          <cell r="L4850">
            <v>2</v>
          </cell>
          <cell r="M4850" t="str">
            <v>QTKDTH</v>
          </cell>
          <cell r="N4850">
            <v>729</v>
          </cell>
          <cell r="O4850" t="str">
            <v>21/05/2018</v>
          </cell>
          <cell r="P4850">
            <v>0</v>
          </cell>
          <cell r="Q4850" t="str">
            <v>Nga</v>
          </cell>
        </row>
        <row r="4851">
          <cell r="E4851" t="str">
            <v>TX080509</v>
          </cell>
          <cell r="F4851">
            <v>0</v>
          </cell>
          <cell r="G4851">
            <v>0</v>
          </cell>
          <cell r="H4851" t="str">
            <v xml:space="preserve">Vũ Văn </v>
          </cell>
          <cell r="I4851" t="str">
            <v xml:space="preserve">Long </v>
          </cell>
          <cell r="J4851" t="str">
            <v>K2TR</v>
          </cell>
          <cell r="K4851" t="str">
            <v>TR</v>
          </cell>
          <cell r="L4851">
            <v>2</v>
          </cell>
          <cell r="M4851" t="str">
            <v>QTKDTM</v>
          </cell>
          <cell r="N4851">
            <v>729</v>
          </cell>
          <cell r="O4851" t="str">
            <v>21/05/2018</v>
          </cell>
          <cell r="P4851">
            <v>0</v>
          </cell>
          <cell r="Q4851" t="str">
            <v>Nga</v>
          </cell>
        </row>
        <row r="4852">
          <cell r="E4852" t="str">
            <v>TX080165</v>
          </cell>
          <cell r="F4852">
            <v>0</v>
          </cell>
          <cell r="G4852">
            <v>0</v>
          </cell>
          <cell r="H4852" t="str">
            <v>Ngô Minh</v>
          </cell>
          <cell r="I4852" t="str">
            <v>Đức</v>
          </cell>
          <cell r="J4852" t="str">
            <v>K2TR</v>
          </cell>
          <cell r="K4852" t="str">
            <v>TR</v>
          </cell>
          <cell r="L4852">
            <v>2</v>
          </cell>
          <cell r="M4852" t="str">
            <v>QTKDTH</v>
          </cell>
          <cell r="N4852">
            <v>729</v>
          </cell>
          <cell r="O4852" t="str">
            <v>21/05/2018</v>
          </cell>
          <cell r="P4852">
            <v>0</v>
          </cell>
          <cell r="Q4852" t="str">
            <v>Nga</v>
          </cell>
        </row>
        <row r="4853">
          <cell r="E4853" t="str">
            <v>TX080167</v>
          </cell>
          <cell r="F4853">
            <v>0</v>
          </cell>
          <cell r="G4853">
            <v>0</v>
          </cell>
          <cell r="H4853" t="str">
            <v>Phạm Minh</v>
          </cell>
          <cell r="I4853" t="str">
            <v>Đức</v>
          </cell>
          <cell r="J4853" t="str">
            <v>K2TR</v>
          </cell>
          <cell r="K4853" t="str">
            <v>TR</v>
          </cell>
          <cell r="L4853">
            <v>2</v>
          </cell>
          <cell r="M4853" t="str">
            <v>QTKDTH</v>
          </cell>
          <cell r="N4853">
            <v>729</v>
          </cell>
          <cell r="O4853" t="str">
            <v>21/05/2018</v>
          </cell>
          <cell r="P4853">
            <v>0</v>
          </cell>
          <cell r="Q4853" t="str">
            <v>Nga</v>
          </cell>
        </row>
        <row r="4854">
          <cell r="E4854" t="str">
            <v>TX080168</v>
          </cell>
          <cell r="F4854">
            <v>0</v>
          </cell>
          <cell r="G4854">
            <v>0</v>
          </cell>
          <cell r="H4854" t="str">
            <v xml:space="preserve">Võ Văn </v>
          </cell>
          <cell r="I4854" t="str">
            <v>Đức</v>
          </cell>
          <cell r="J4854" t="str">
            <v>K2TR</v>
          </cell>
          <cell r="K4854" t="str">
            <v>TR</v>
          </cell>
          <cell r="L4854">
            <v>2</v>
          </cell>
          <cell r="M4854" t="str">
            <v>QTKDTH</v>
          </cell>
          <cell r="N4854">
            <v>729</v>
          </cell>
          <cell r="O4854" t="str">
            <v>21/05/2018</v>
          </cell>
          <cell r="P4854">
            <v>0</v>
          </cell>
          <cell r="Q4854" t="str">
            <v>Nga</v>
          </cell>
        </row>
        <row r="4855">
          <cell r="E4855" t="str">
            <v>TX080535</v>
          </cell>
          <cell r="F4855">
            <v>0</v>
          </cell>
          <cell r="G4855">
            <v>0</v>
          </cell>
          <cell r="H4855" t="str">
            <v xml:space="preserve">Hồ Công </v>
          </cell>
          <cell r="I4855" t="str">
            <v>Minh</v>
          </cell>
          <cell r="J4855" t="str">
            <v>K2TR</v>
          </cell>
          <cell r="K4855" t="str">
            <v>TR</v>
          </cell>
          <cell r="L4855">
            <v>2</v>
          </cell>
          <cell r="M4855" t="str">
            <v>QTKDTM</v>
          </cell>
          <cell r="N4855">
            <v>729</v>
          </cell>
          <cell r="O4855" t="str">
            <v>21/05/2018</v>
          </cell>
          <cell r="P4855">
            <v>0</v>
          </cell>
          <cell r="Q4855" t="str">
            <v>Nga</v>
          </cell>
        </row>
        <row r="4856">
          <cell r="E4856" t="str">
            <v>TX080109</v>
          </cell>
          <cell r="F4856">
            <v>0</v>
          </cell>
          <cell r="G4856">
            <v>0</v>
          </cell>
          <cell r="H4856" t="str">
            <v>Lương Thị Kim</v>
          </cell>
          <cell r="I4856" t="str">
            <v>Dung</v>
          </cell>
          <cell r="J4856" t="str">
            <v>K2TR</v>
          </cell>
          <cell r="K4856" t="str">
            <v>TR</v>
          </cell>
          <cell r="L4856">
            <v>2</v>
          </cell>
          <cell r="M4856" t="str">
            <v>QTKDTH</v>
          </cell>
          <cell r="N4856">
            <v>729</v>
          </cell>
          <cell r="O4856" t="str">
            <v>21/05/2018</v>
          </cell>
          <cell r="P4856">
            <v>0</v>
          </cell>
          <cell r="Q4856" t="str">
            <v>Nga</v>
          </cell>
        </row>
        <row r="4857">
          <cell r="E4857" t="str">
            <v>TX080543</v>
          </cell>
          <cell r="F4857">
            <v>0</v>
          </cell>
          <cell r="G4857">
            <v>0</v>
          </cell>
          <cell r="H4857" t="str">
            <v>Trần Tuấn</v>
          </cell>
          <cell r="I4857" t="str">
            <v xml:space="preserve">Minh </v>
          </cell>
          <cell r="J4857" t="str">
            <v>K2TR</v>
          </cell>
          <cell r="K4857" t="str">
            <v>TR</v>
          </cell>
          <cell r="L4857">
            <v>2</v>
          </cell>
          <cell r="M4857" t="str">
            <v>QTKDTM</v>
          </cell>
          <cell r="N4857">
            <v>729</v>
          </cell>
          <cell r="O4857" t="str">
            <v>21/05/2018</v>
          </cell>
          <cell r="P4857">
            <v>0</v>
          </cell>
          <cell r="Q4857" t="str">
            <v>Nga</v>
          </cell>
        </row>
        <row r="4858">
          <cell r="E4858" t="str">
            <v>TX080119</v>
          </cell>
          <cell r="F4858">
            <v>0</v>
          </cell>
          <cell r="G4858">
            <v>0</v>
          </cell>
          <cell r="H4858" t="str">
            <v xml:space="preserve">Nguyễn Quang </v>
          </cell>
          <cell r="I4858" t="str">
            <v>Dũng</v>
          </cell>
          <cell r="J4858" t="str">
            <v>K2TR</v>
          </cell>
          <cell r="K4858" t="str">
            <v>TR</v>
          </cell>
          <cell r="L4858">
            <v>2</v>
          </cell>
          <cell r="M4858" t="str">
            <v>QTKDTH</v>
          </cell>
          <cell r="N4858">
            <v>729</v>
          </cell>
          <cell r="O4858" t="str">
            <v>21/05/2018</v>
          </cell>
          <cell r="P4858">
            <v>0</v>
          </cell>
          <cell r="Q4858" t="str">
            <v>Nga</v>
          </cell>
        </row>
        <row r="4859">
          <cell r="E4859" t="str">
            <v>TX080545</v>
          </cell>
          <cell r="F4859">
            <v>0</v>
          </cell>
          <cell r="G4859">
            <v>0</v>
          </cell>
          <cell r="H4859" t="str">
            <v>Nguyễn Thị Bích</v>
          </cell>
          <cell r="I4859" t="str">
            <v>Mơ</v>
          </cell>
          <cell r="J4859" t="str">
            <v>K2TR</v>
          </cell>
          <cell r="K4859" t="str">
            <v>TR</v>
          </cell>
          <cell r="L4859">
            <v>2</v>
          </cell>
          <cell r="M4859" t="str">
            <v>QTKDTM</v>
          </cell>
          <cell r="N4859">
            <v>729</v>
          </cell>
          <cell r="O4859" t="str">
            <v>21/05/2018</v>
          </cell>
          <cell r="P4859">
            <v>0</v>
          </cell>
          <cell r="Q4859" t="str">
            <v>Nga</v>
          </cell>
        </row>
        <row r="4860">
          <cell r="E4860" t="str">
            <v>TX080546</v>
          </cell>
          <cell r="F4860">
            <v>0</v>
          </cell>
          <cell r="G4860">
            <v>0</v>
          </cell>
          <cell r="H4860" t="str">
            <v>Nguyễn Hoàng</v>
          </cell>
          <cell r="I4860" t="str">
            <v>My</v>
          </cell>
          <cell r="J4860" t="str">
            <v>K2TR</v>
          </cell>
          <cell r="K4860" t="str">
            <v>TR</v>
          </cell>
          <cell r="L4860">
            <v>2</v>
          </cell>
          <cell r="M4860" t="str">
            <v>QTKDTM</v>
          </cell>
          <cell r="N4860">
            <v>729</v>
          </cell>
          <cell r="O4860" t="str">
            <v>21/05/2018</v>
          </cell>
          <cell r="P4860">
            <v>0</v>
          </cell>
          <cell r="Q4860" t="str">
            <v>Nga</v>
          </cell>
        </row>
        <row r="4861">
          <cell r="E4861" t="str">
            <v>TX080120</v>
          </cell>
          <cell r="F4861">
            <v>0</v>
          </cell>
          <cell r="G4861">
            <v>0</v>
          </cell>
          <cell r="H4861" t="str">
            <v>Nguyễn Tiến</v>
          </cell>
          <cell r="I4861" t="str">
            <v>Dũng</v>
          </cell>
          <cell r="J4861" t="str">
            <v>K2TR</v>
          </cell>
          <cell r="K4861" t="str">
            <v>TR</v>
          </cell>
          <cell r="L4861">
            <v>2</v>
          </cell>
          <cell r="M4861" t="str">
            <v>QTKDTH</v>
          </cell>
          <cell r="N4861">
            <v>729</v>
          </cell>
          <cell r="O4861" t="str">
            <v>21/05/2018</v>
          </cell>
          <cell r="P4861">
            <v>0</v>
          </cell>
          <cell r="Q4861" t="str">
            <v>Nga</v>
          </cell>
        </row>
        <row r="4862">
          <cell r="E4862" t="str">
            <v>TX080121</v>
          </cell>
          <cell r="F4862">
            <v>0</v>
          </cell>
          <cell r="G4862">
            <v>0</v>
          </cell>
          <cell r="H4862" t="str">
            <v>Nguyễn Trí</v>
          </cell>
          <cell r="I4862" t="str">
            <v>Dũng</v>
          </cell>
          <cell r="J4862" t="str">
            <v>K2TR</v>
          </cell>
          <cell r="K4862" t="str">
            <v>TR</v>
          </cell>
          <cell r="L4862">
            <v>2</v>
          </cell>
          <cell r="M4862" t="str">
            <v>QTKDTH</v>
          </cell>
          <cell r="N4862">
            <v>729</v>
          </cell>
          <cell r="O4862" t="str">
            <v>21/05/2018</v>
          </cell>
          <cell r="P4862">
            <v>0</v>
          </cell>
          <cell r="Q4862" t="str">
            <v>Nga</v>
          </cell>
        </row>
        <row r="4863">
          <cell r="E4863" t="str">
            <v>TX080555</v>
          </cell>
          <cell r="F4863">
            <v>0</v>
          </cell>
          <cell r="G4863">
            <v>0</v>
          </cell>
          <cell r="H4863" t="str">
            <v>Nguyễn Hải</v>
          </cell>
          <cell r="I4863" t="str">
            <v>Nam</v>
          </cell>
          <cell r="J4863" t="str">
            <v>K2TR</v>
          </cell>
          <cell r="K4863" t="str">
            <v>TR</v>
          </cell>
          <cell r="L4863">
            <v>2</v>
          </cell>
          <cell r="M4863" t="str">
            <v>QTKDTM</v>
          </cell>
          <cell r="N4863">
            <v>729</v>
          </cell>
          <cell r="O4863" t="str">
            <v>21/05/2018</v>
          </cell>
          <cell r="P4863">
            <v>0</v>
          </cell>
          <cell r="Q4863" t="str">
            <v>Nga</v>
          </cell>
        </row>
        <row r="4864">
          <cell r="E4864" t="str">
            <v>TX080124</v>
          </cell>
          <cell r="F4864">
            <v>0</v>
          </cell>
          <cell r="G4864">
            <v>0</v>
          </cell>
          <cell r="H4864" t="str">
            <v xml:space="preserve">Trần Bá </v>
          </cell>
          <cell r="I4864" t="str">
            <v>Dũng</v>
          </cell>
          <cell r="J4864" t="str">
            <v>K2TR</v>
          </cell>
          <cell r="K4864" t="str">
            <v>TR</v>
          </cell>
          <cell r="L4864">
            <v>2</v>
          </cell>
          <cell r="M4864" t="str">
            <v>QTKDTH</v>
          </cell>
          <cell r="N4864">
            <v>729</v>
          </cell>
          <cell r="O4864" t="str">
            <v>21/05/2018</v>
          </cell>
          <cell r="P4864">
            <v>0</v>
          </cell>
          <cell r="Q4864" t="str">
            <v>Nga</v>
          </cell>
        </row>
        <row r="4865">
          <cell r="E4865" t="str">
            <v>TX080581</v>
          </cell>
          <cell r="F4865">
            <v>0</v>
          </cell>
          <cell r="G4865">
            <v>0</v>
          </cell>
          <cell r="H4865" t="str">
            <v>Đào Mỹ</v>
          </cell>
          <cell r="I4865" t="str">
            <v>Ngọc</v>
          </cell>
          <cell r="J4865" t="str">
            <v>K2TR</v>
          </cell>
          <cell r="K4865" t="str">
            <v>TR</v>
          </cell>
          <cell r="L4865">
            <v>2</v>
          </cell>
          <cell r="M4865" t="str">
            <v>QTKDTM</v>
          </cell>
          <cell r="N4865">
            <v>729</v>
          </cell>
          <cell r="O4865" t="str">
            <v>21/05/2018</v>
          </cell>
          <cell r="P4865">
            <v>0</v>
          </cell>
          <cell r="Q4865" t="str">
            <v>Nga</v>
          </cell>
        </row>
        <row r="4866">
          <cell r="E4866" t="str">
            <v>TX080593</v>
          </cell>
          <cell r="F4866">
            <v>0</v>
          </cell>
          <cell r="G4866">
            <v>0</v>
          </cell>
          <cell r="H4866" t="str">
            <v xml:space="preserve">Lê Bảo </v>
          </cell>
          <cell r="I4866" t="str">
            <v xml:space="preserve">Ngọc </v>
          </cell>
          <cell r="J4866" t="str">
            <v>K2TR</v>
          </cell>
          <cell r="K4866" t="str">
            <v>TR</v>
          </cell>
          <cell r="L4866">
            <v>2</v>
          </cell>
          <cell r="M4866" t="str">
            <v>QTKDTM</v>
          </cell>
          <cell r="N4866">
            <v>729</v>
          </cell>
          <cell r="O4866" t="str">
            <v>21/05/2018</v>
          </cell>
          <cell r="P4866">
            <v>0</v>
          </cell>
          <cell r="Q4866" t="str">
            <v>Nga</v>
          </cell>
        </row>
        <row r="4867">
          <cell r="E4867" t="str">
            <v>TX080125</v>
          </cell>
          <cell r="F4867">
            <v>0</v>
          </cell>
          <cell r="G4867">
            <v>0</v>
          </cell>
          <cell r="H4867" t="str">
            <v>Vi Văn</v>
          </cell>
          <cell r="I4867" t="str">
            <v>Dũng</v>
          </cell>
          <cell r="J4867" t="str">
            <v>K2TR</v>
          </cell>
          <cell r="K4867" t="str">
            <v>TR</v>
          </cell>
          <cell r="L4867">
            <v>2</v>
          </cell>
          <cell r="M4867" t="str">
            <v>QTKDTH</v>
          </cell>
          <cell r="N4867">
            <v>729</v>
          </cell>
          <cell r="O4867" t="str">
            <v>21/05/2018</v>
          </cell>
          <cell r="P4867">
            <v>0</v>
          </cell>
          <cell r="Q4867" t="str">
            <v>Nga</v>
          </cell>
        </row>
        <row r="4868">
          <cell r="E4868" t="str">
            <v>TX080131</v>
          </cell>
          <cell r="F4868">
            <v>0</v>
          </cell>
          <cell r="G4868">
            <v>0</v>
          </cell>
          <cell r="H4868" t="str">
            <v>Nguyễn Huy</v>
          </cell>
          <cell r="I4868" t="str">
            <v>Dương</v>
          </cell>
          <cell r="J4868" t="str">
            <v>K2TR</v>
          </cell>
          <cell r="K4868" t="str">
            <v>TR</v>
          </cell>
          <cell r="L4868">
            <v>2</v>
          </cell>
          <cell r="M4868" t="str">
            <v>QTKDTH</v>
          </cell>
          <cell r="N4868">
            <v>729</v>
          </cell>
          <cell r="O4868" t="str">
            <v>21/05/2018</v>
          </cell>
          <cell r="P4868">
            <v>0</v>
          </cell>
          <cell r="Q4868" t="str">
            <v>Nga</v>
          </cell>
        </row>
        <row r="4869">
          <cell r="E4869" t="str">
            <v>TX080601</v>
          </cell>
          <cell r="F4869">
            <v>0</v>
          </cell>
          <cell r="G4869">
            <v>0</v>
          </cell>
          <cell r="H4869" t="str">
            <v>Nguyễn Đình</v>
          </cell>
          <cell r="I4869" t="str">
            <v>Nhiên</v>
          </cell>
          <cell r="J4869" t="str">
            <v>K2TR</v>
          </cell>
          <cell r="K4869" t="str">
            <v>TR</v>
          </cell>
          <cell r="L4869">
            <v>2</v>
          </cell>
          <cell r="M4869" t="str">
            <v>QTKDTM</v>
          </cell>
          <cell r="N4869">
            <v>729</v>
          </cell>
          <cell r="O4869" t="str">
            <v>21/05/2018</v>
          </cell>
          <cell r="P4869">
            <v>0</v>
          </cell>
          <cell r="Q4869" t="str">
            <v>Nga</v>
          </cell>
        </row>
        <row r="4870">
          <cell r="E4870" t="str">
            <v>TX080132</v>
          </cell>
          <cell r="F4870">
            <v>0</v>
          </cell>
          <cell r="G4870">
            <v>0</v>
          </cell>
          <cell r="H4870" t="str">
            <v xml:space="preserve">Nguyễn Ngọc </v>
          </cell>
          <cell r="I4870" t="str">
            <v>Dương</v>
          </cell>
          <cell r="J4870" t="str">
            <v>K2TR</v>
          </cell>
          <cell r="K4870" t="str">
            <v>TR</v>
          </cell>
          <cell r="L4870">
            <v>2</v>
          </cell>
          <cell r="M4870" t="str">
            <v>QTKDTH</v>
          </cell>
          <cell r="N4870">
            <v>729</v>
          </cell>
          <cell r="O4870" t="str">
            <v>21/05/2018</v>
          </cell>
          <cell r="P4870">
            <v>0</v>
          </cell>
          <cell r="Q4870" t="str">
            <v>Nga</v>
          </cell>
        </row>
        <row r="4871">
          <cell r="E4871" t="str">
            <v>TX080139</v>
          </cell>
          <cell r="F4871">
            <v>0</v>
          </cell>
          <cell r="G4871">
            <v>0</v>
          </cell>
          <cell r="H4871" t="str">
            <v xml:space="preserve">Lê Quang </v>
          </cell>
          <cell r="I4871" t="str">
            <v>Duy</v>
          </cell>
          <cell r="J4871" t="str">
            <v>K2TR</v>
          </cell>
          <cell r="K4871" t="str">
            <v>TR</v>
          </cell>
          <cell r="L4871">
            <v>2</v>
          </cell>
          <cell r="M4871" t="str">
            <v>QTKDTH</v>
          </cell>
          <cell r="N4871">
            <v>729</v>
          </cell>
          <cell r="O4871" t="str">
            <v>21/05/2018</v>
          </cell>
          <cell r="P4871">
            <v>0</v>
          </cell>
          <cell r="Q4871" t="str">
            <v>Nga</v>
          </cell>
        </row>
        <row r="4872">
          <cell r="E4872" t="str">
            <v>TX080609</v>
          </cell>
          <cell r="F4872">
            <v>0</v>
          </cell>
          <cell r="G4872">
            <v>0</v>
          </cell>
          <cell r="H4872" t="str">
            <v>Nguyễn Tuyết</v>
          </cell>
          <cell r="I4872" t="str">
            <v>Nhung</v>
          </cell>
          <cell r="J4872" t="str">
            <v>K2TR</v>
          </cell>
          <cell r="K4872" t="str">
            <v>TR</v>
          </cell>
          <cell r="L4872">
            <v>2</v>
          </cell>
          <cell r="M4872" t="str">
            <v>QTKDTM</v>
          </cell>
          <cell r="N4872">
            <v>729</v>
          </cell>
          <cell r="O4872" t="str">
            <v>21/05/2018</v>
          </cell>
          <cell r="P4872">
            <v>0</v>
          </cell>
          <cell r="Q4872" t="str">
            <v>Nga</v>
          </cell>
        </row>
        <row r="4873">
          <cell r="E4873" t="str">
            <v>TX080140</v>
          </cell>
          <cell r="F4873">
            <v>0</v>
          </cell>
          <cell r="G4873">
            <v>0</v>
          </cell>
          <cell r="H4873" t="str">
            <v xml:space="preserve">Vũ Tiến </v>
          </cell>
          <cell r="I4873" t="str">
            <v>Duy</v>
          </cell>
          <cell r="J4873" t="str">
            <v>K2TR</v>
          </cell>
          <cell r="K4873" t="str">
            <v>TR</v>
          </cell>
          <cell r="L4873">
            <v>2</v>
          </cell>
          <cell r="M4873" t="str">
            <v>QTKDTH</v>
          </cell>
          <cell r="N4873">
            <v>729</v>
          </cell>
          <cell r="O4873" t="str">
            <v>21/05/2018</v>
          </cell>
          <cell r="P4873">
            <v>0</v>
          </cell>
          <cell r="Q4873" t="str">
            <v>Nga</v>
          </cell>
        </row>
        <row r="4874">
          <cell r="E4874" t="str">
            <v>TX080618</v>
          </cell>
          <cell r="F4874">
            <v>0</v>
          </cell>
          <cell r="G4874">
            <v>0</v>
          </cell>
          <cell r="H4874" t="str">
            <v>Đỗ Kim</v>
          </cell>
          <cell r="I4874" t="str">
            <v>Oanh</v>
          </cell>
          <cell r="J4874" t="str">
            <v>K2TR</v>
          </cell>
          <cell r="K4874" t="str">
            <v>TR</v>
          </cell>
          <cell r="L4874">
            <v>2</v>
          </cell>
          <cell r="M4874" t="str">
            <v>QTKDTM</v>
          </cell>
          <cell r="N4874">
            <v>729</v>
          </cell>
          <cell r="O4874" t="str">
            <v>21/05/2018</v>
          </cell>
          <cell r="P4874">
            <v>0</v>
          </cell>
          <cell r="Q4874" t="str">
            <v>Nga</v>
          </cell>
        </row>
        <row r="4875">
          <cell r="E4875" t="str">
            <v>TX080142</v>
          </cell>
          <cell r="F4875">
            <v>0</v>
          </cell>
          <cell r="G4875">
            <v>0</v>
          </cell>
          <cell r="H4875" t="str">
            <v>Nguyễn Thị Hồng</v>
          </cell>
          <cell r="I4875" t="str">
            <v>Duyên</v>
          </cell>
          <cell r="J4875" t="str">
            <v>K2TR</v>
          </cell>
          <cell r="K4875" t="str">
            <v>TR</v>
          </cell>
          <cell r="L4875">
            <v>2</v>
          </cell>
          <cell r="M4875" t="str">
            <v>QTKDTH</v>
          </cell>
          <cell r="N4875">
            <v>729</v>
          </cell>
          <cell r="O4875" t="str">
            <v>21/05/2018</v>
          </cell>
          <cell r="P4875">
            <v>0</v>
          </cell>
          <cell r="Q4875" t="str">
            <v>Nga</v>
          </cell>
        </row>
        <row r="4876">
          <cell r="E4876" t="str">
            <v>TX080634</v>
          </cell>
          <cell r="F4876">
            <v>0</v>
          </cell>
          <cell r="G4876">
            <v>0</v>
          </cell>
          <cell r="H4876" t="str">
            <v xml:space="preserve">Nguyễn Đức </v>
          </cell>
          <cell r="I4876" t="str">
            <v>Phương</v>
          </cell>
          <cell r="J4876" t="str">
            <v>K2TR</v>
          </cell>
          <cell r="K4876" t="str">
            <v>TR</v>
          </cell>
          <cell r="L4876">
            <v>2</v>
          </cell>
          <cell r="M4876" t="str">
            <v>QTKDTM</v>
          </cell>
          <cell r="N4876">
            <v>729</v>
          </cell>
          <cell r="O4876" t="str">
            <v>21/05/2018</v>
          </cell>
          <cell r="P4876">
            <v>0</v>
          </cell>
          <cell r="Q4876" t="str">
            <v>Nga</v>
          </cell>
        </row>
        <row r="4877">
          <cell r="E4877" t="str">
            <v>TX080174</v>
          </cell>
          <cell r="F4877">
            <v>0</v>
          </cell>
          <cell r="G4877">
            <v>0</v>
          </cell>
          <cell r="H4877" t="str">
            <v xml:space="preserve">Nguyễn Thị Hương </v>
          </cell>
          <cell r="I4877" t="str">
            <v>Giang</v>
          </cell>
          <cell r="J4877" t="str">
            <v>K2TR</v>
          </cell>
          <cell r="K4877" t="str">
            <v>TR</v>
          </cell>
          <cell r="L4877">
            <v>2</v>
          </cell>
          <cell r="M4877" t="str">
            <v>QTKDTH</v>
          </cell>
          <cell r="N4877">
            <v>729</v>
          </cell>
          <cell r="O4877" t="str">
            <v>21/05/2018</v>
          </cell>
          <cell r="P4877">
            <v>0</v>
          </cell>
          <cell r="Q4877" t="str">
            <v>Nga</v>
          </cell>
        </row>
        <row r="4878">
          <cell r="E4878" t="str">
            <v>TX080656</v>
          </cell>
          <cell r="F4878">
            <v>0</v>
          </cell>
          <cell r="G4878">
            <v>0</v>
          </cell>
          <cell r="H4878" t="str">
            <v xml:space="preserve">Lê Văn </v>
          </cell>
          <cell r="I4878" t="str">
            <v>Quân</v>
          </cell>
          <cell r="J4878" t="str">
            <v>K2TR</v>
          </cell>
          <cell r="K4878" t="str">
            <v>TR</v>
          </cell>
          <cell r="L4878">
            <v>2</v>
          </cell>
          <cell r="M4878" t="str">
            <v>QTKDTM</v>
          </cell>
          <cell r="N4878">
            <v>729</v>
          </cell>
          <cell r="O4878" t="str">
            <v>21/05/2018</v>
          </cell>
          <cell r="P4878">
            <v>0</v>
          </cell>
          <cell r="Q4878" t="str">
            <v>Nga</v>
          </cell>
        </row>
        <row r="4879">
          <cell r="E4879" t="str">
            <v>TX080659</v>
          </cell>
          <cell r="F4879">
            <v>0</v>
          </cell>
          <cell r="G4879">
            <v>0</v>
          </cell>
          <cell r="H4879" t="str">
            <v xml:space="preserve">Nguyễn Hồng </v>
          </cell>
          <cell r="I4879" t="str">
            <v>Quân</v>
          </cell>
          <cell r="J4879" t="str">
            <v>K2TR</v>
          </cell>
          <cell r="K4879" t="str">
            <v>TR</v>
          </cell>
          <cell r="L4879">
            <v>2</v>
          </cell>
          <cell r="M4879" t="str">
            <v>QTKDTM</v>
          </cell>
          <cell r="N4879">
            <v>729</v>
          </cell>
          <cell r="O4879" t="str">
            <v>21/05/2018</v>
          </cell>
          <cell r="P4879">
            <v>0</v>
          </cell>
          <cell r="Q4879" t="str">
            <v>Nga</v>
          </cell>
        </row>
        <row r="4880">
          <cell r="E4880" t="str">
            <v>TX080680</v>
          </cell>
          <cell r="F4880">
            <v>0</v>
          </cell>
          <cell r="G4880">
            <v>0</v>
          </cell>
          <cell r="H4880" t="str">
            <v>Nguyễn Thị Như</v>
          </cell>
          <cell r="I4880" t="str">
            <v>Quỳnh</v>
          </cell>
          <cell r="J4880" t="str">
            <v>K2TR</v>
          </cell>
          <cell r="K4880" t="str">
            <v>TR</v>
          </cell>
          <cell r="L4880">
            <v>2</v>
          </cell>
          <cell r="M4880" t="str">
            <v>QTKDTM</v>
          </cell>
          <cell r="N4880">
            <v>729</v>
          </cell>
          <cell r="O4880" t="str">
            <v>21/05/2018</v>
          </cell>
          <cell r="P4880">
            <v>0</v>
          </cell>
          <cell r="Q4880" t="str">
            <v>Nga</v>
          </cell>
        </row>
        <row r="4881">
          <cell r="E4881" t="str">
            <v>TX080188</v>
          </cell>
          <cell r="F4881">
            <v>0</v>
          </cell>
          <cell r="G4881">
            <v>0</v>
          </cell>
          <cell r="H4881" t="str">
            <v>Đoàn Vũ</v>
          </cell>
          <cell r="I4881" t="str">
            <v>Hà</v>
          </cell>
          <cell r="J4881" t="str">
            <v>K2TR</v>
          </cell>
          <cell r="K4881" t="str">
            <v>TR</v>
          </cell>
          <cell r="L4881">
            <v>2</v>
          </cell>
          <cell r="M4881" t="str">
            <v>QTKDTH</v>
          </cell>
          <cell r="N4881">
            <v>729</v>
          </cell>
          <cell r="O4881" t="str">
            <v>21/05/2018</v>
          </cell>
          <cell r="P4881">
            <v>0</v>
          </cell>
          <cell r="Q4881" t="str">
            <v>Nga</v>
          </cell>
        </row>
        <row r="4882">
          <cell r="E4882" t="str">
            <v>TX080683</v>
          </cell>
          <cell r="F4882">
            <v>0</v>
          </cell>
          <cell r="G4882">
            <v>0</v>
          </cell>
          <cell r="H4882" t="str">
            <v>Đinh Hải</v>
          </cell>
          <cell r="I4882" t="str">
            <v>Sâm</v>
          </cell>
          <cell r="J4882" t="str">
            <v>K2TR</v>
          </cell>
          <cell r="K4882" t="str">
            <v>TR</v>
          </cell>
          <cell r="L4882">
            <v>2</v>
          </cell>
          <cell r="M4882" t="str">
            <v>QTKDTM</v>
          </cell>
          <cell r="N4882">
            <v>729</v>
          </cell>
          <cell r="O4882" t="str">
            <v>21/05/2018</v>
          </cell>
          <cell r="P4882">
            <v>0</v>
          </cell>
          <cell r="Q4882" t="str">
            <v>Nga</v>
          </cell>
        </row>
        <row r="4883">
          <cell r="E4883" t="str">
            <v>TX080190</v>
          </cell>
          <cell r="F4883">
            <v>0</v>
          </cell>
          <cell r="G4883">
            <v>0</v>
          </cell>
          <cell r="H4883" t="str">
            <v xml:space="preserve">Hoàng Văn </v>
          </cell>
          <cell r="I4883" t="str">
            <v>Hà</v>
          </cell>
          <cell r="J4883" t="str">
            <v>K2TR</v>
          </cell>
          <cell r="K4883" t="str">
            <v>TR</v>
          </cell>
          <cell r="L4883">
            <v>2</v>
          </cell>
          <cell r="M4883" t="str">
            <v>QTKDTH</v>
          </cell>
          <cell r="N4883">
            <v>729</v>
          </cell>
          <cell r="O4883" t="str">
            <v>21/05/2018</v>
          </cell>
          <cell r="P4883">
            <v>0</v>
          </cell>
          <cell r="Q4883" t="str">
            <v>Nga</v>
          </cell>
        </row>
        <row r="4884">
          <cell r="E4884" t="str">
            <v>TX080701</v>
          </cell>
          <cell r="F4884">
            <v>0</v>
          </cell>
          <cell r="G4884">
            <v>0</v>
          </cell>
          <cell r="H4884" t="str">
            <v>Nguyễn Duy</v>
          </cell>
          <cell r="I4884" t="str">
            <v>Tân</v>
          </cell>
          <cell r="J4884" t="str">
            <v>K2TR</v>
          </cell>
          <cell r="K4884" t="str">
            <v>TR</v>
          </cell>
          <cell r="L4884">
            <v>2</v>
          </cell>
          <cell r="M4884" t="str">
            <v>QTKDTM</v>
          </cell>
          <cell r="N4884">
            <v>729</v>
          </cell>
          <cell r="O4884" t="str">
            <v>21/05/2018</v>
          </cell>
          <cell r="P4884">
            <v>0</v>
          </cell>
          <cell r="Q4884" t="str">
            <v>Nga</v>
          </cell>
        </row>
        <row r="4885">
          <cell r="E4885" t="str">
            <v>TX080716</v>
          </cell>
          <cell r="F4885">
            <v>0</v>
          </cell>
          <cell r="G4885">
            <v>0</v>
          </cell>
          <cell r="H4885" t="str">
            <v xml:space="preserve">Trịnh Việt </v>
          </cell>
          <cell r="I4885" t="str">
            <v>Thắng</v>
          </cell>
          <cell r="J4885" t="str">
            <v>K2TR</v>
          </cell>
          <cell r="K4885" t="str">
            <v>TR</v>
          </cell>
          <cell r="L4885">
            <v>2</v>
          </cell>
          <cell r="M4885" t="str">
            <v>QTKDTM</v>
          </cell>
          <cell r="N4885">
            <v>729</v>
          </cell>
          <cell r="O4885" t="str">
            <v>21/05/2018</v>
          </cell>
          <cell r="P4885">
            <v>0</v>
          </cell>
          <cell r="Q4885" t="str">
            <v>Nga</v>
          </cell>
        </row>
        <row r="4886">
          <cell r="E4886" t="str">
            <v>TX080203</v>
          </cell>
          <cell r="F4886">
            <v>0</v>
          </cell>
          <cell r="G4886">
            <v>0</v>
          </cell>
          <cell r="H4886" t="str">
            <v>Trần Quý</v>
          </cell>
          <cell r="I4886" t="str">
            <v>Hà</v>
          </cell>
          <cell r="J4886" t="str">
            <v>K2TR</v>
          </cell>
          <cell r="K4886" t="str">
            <v>TR</v>
          </cell>
          <cell r="L4886">
            <v>2</v>
          </cell>
          <cell r="M4886" t="str">
            <v>QTKDTH</v>
          </cell>
          <cell r="N4886">
            <v>729</v>
          </cell>
          <cell r="O4886" t="str">
            <v>21/05/2018</v>
          </cell>
          <cell r="P4886">
            <v>0</v>
          </cell>
          <cell r="Q4886" t="str">
            <v>Nga</v>
          </cell>
        </row>
        <row r="4887">
          <cell r="E4887" t="str">
            <v>TX080720</v>
          </cell>
          <cell r="F4887">
            <v>0</v>
          </cell>
          <cell r="G4887">
            <v>0</v>
          </cell>
          <cell r="H4887" t="str">
            <v>Lê Vũ Ngọc</v>
          </cell>
          <cell r="I4887" t="str">
            <v>Thanh</v>
          </cell>
          <cell r="J4887" t="str">
            <v>K2TR</v>
          </cell>
          <cell r="K4887" t="str">
            <v>TR</v>
          </cell>
          <cell r="L4887">
            <v>2</v>
          </cell>
          <cell r="M4887" t="str">
            <v>QTKDTM</v>
          </cell>
          <cell r="N4887">
            <v>729</v>
          </cell>
          <cell r="O4887" t="str">
            <v>21/05/2018</v>
          </cell>
          <cell r="P4887">
            <v>0</v>
          </cell>
          <cell r="Q4887" t="str">
            <v>Nga</v>
          </cell>
        </row>
        <row r="4888">
          <cell r="E4888" t="str">
            <v>TX080726</v>
          </cell>
          <cell r="F4888">
            <v>0</v>
          </cell>
          <cell r="G4888">
            <v>0</v>
          </cell>
          <cell r="H4888" t="str">
            <v xml:space="preserve">Phùng Thị </v>
          </cell>
          <cell r="I4888" t="str">
            <v>Thanh</v>
          </cell>
          <cell r="J4888" t="str">
            <v>K2TR</v>
          </cell>
          <cell r="K4888" t="str">
            <v>TR</v>
          </cell>
          <cell r="L4888">
            <v>2</v>
          </cell>
          <cell r="M4888" t="str">
            <v>QTKDTM</v>
          </cell>
          <cell r="N4888">
            <v>729</v>
          </cell>
          <cell r="O4888" t="str">
            <v>21/05/2018</v>
          </cell>
          <cell r="P4888">
            <v>0</v>
          </cell>
          <cell r="Q4888" t="str">
            <v>Nga</v>
          </cell>
        </row>
        <row r="4889">
          <cell r="E4889" t="str">
            <v>TX080205</v>
          </cell>
          <cell r="F4889">
            <v>0</v>
          </cell>
          <cell r="G4889">
            <v>0</v>
          </cell>
          <cell r="H4889" t="str">
            <v>Vũ Thị Thanh</v>
          </cell>
          <cell r="I4889" t="str">
            <v>Hà</v>
          </cell>
          <cell r="J4889" t="str">
            <v>K2TR</v>
          </cell>
          <cell r="K4889" t="str">
            <v>TR</v>
          </cell>
          <cell r="L4889">
            <v>2</v>
          </cell>
          <cell r="M4889" t="str">
            <v>QTKDTH</v>
          </cell>
          <cell r="N4889">
            <v>729</v>
          </cell>
          <cell r="O4889" t="str">
            <v>21/05/2018</v>
          </cell>
          <cell r="P4889">
            <v>0</v>
          </cell>
          <cell r="Q4889" t="str">
            <v>Nga</v>
          </cell>
        </row>
        <row r="4890">
          <cell r="E4890" t="str">
            <v>TX080206</v>
          </cell>
          <cell r="F4890">
            <v>0</v>
          </cell>
          <cell r="G4890">
            <v>0</v>
          </cell>
          <cell r="H4890" t="str">
            <v xml:space="preserve">Vũ Văn </v>
          </cell>
          <cell r="I4890" t="str">
            <v>Hà</v>
          </cell>
          <cell r="J4890" t="str">
            <v>K2TR</v>
          </cell>
          <cell r="K4890" t="str">
            <v>TR</v>
          </cell>
          <cell r="L4890">
            <v>2</v>
          </cell>
          <cell r="M4890" t="str">
            <v>QTKDTH</v>
          </cell>
          <cell r="N4890">
            <v>729</v>
          </cell>
          <cell r="O4890" t="str">
            <v>21/05/2018</v>
          </cell>
          <cell r="P4890">
            <v>0</v>
          </cell>
          <cell r="Q4890" t="str">
            <v>Nga</v>
          </cell>
        </row>
        <row r="4891">
          <cell r="E4891" t="str">
            <v>TX080729</v>
          </cell>
          <cell r="F4891">
            <v>0</v>
          </cell>
          <cell r="G4891">
            <v>0</v>
          </cell>
          <cell r="H4891" t="str">
            <v xml:space="preserve">Đặng Xuân </v>
          </cell>
          <cell r="I4891" t="str">
            <v>Thành</v>
          </cell>
          <cell r="J4891" t="str">
            <v>K2TR</v>
          </cell>
          <cell r="K4891" t="str">
            <v>TR</v>
          </cell>
          <cell r="L4891">
            <v>2</v>
          </cell>
          <cell r="M4891" t="str">
            <v>QTKDTM</v>
          </cell>
          <cell r="N4891">
            <v>729</v>
          </cell>
          <cell r="O4891" t="str">
            <v>21/05/2018</v>
          </cell>
          <cell r="P4891">
            <v>0</v>
          </cell>
          <cell r="Q4891" t="str">
            <v>Nga</v>
          </cell>
        </row>
        <row r="4892">
          <cell r="E4892" t="str">
            <v>TX080210</v>
          </cell>
          <cell r="F4892">
            <v>0</v>
          </cell>
          <cell r="G4892">
            <v>0</v>
          </cell>
          <cell r="H4892" t="str">
            <v>Đặng Thanh</v>
          </cell>
          <cell r="I4892" t="str">
            <v>Hải</v>
          </cell>
          <cell r="J4892" t="str">
            <v>K2TR</v>
          </cell>
          <cell r="K4892" t="str">
            <v>TR</v>
          </cell>
          <cell r="L4892">
            <v>2</v>
          </cell>
          <cell r="M4892" t="str">
            <v>QTKDTH</v>
          </cell>
          <cell r="N4892">
            <v>729</v>
          </cell>
          <cell r="O4892" t="str">
            <v>21/05/2018</v>
          </cell>
          <cell r="P4892">
            <v>0</v>
          </cell>
          <cell r="Q4892" t="str">
            <v>Nga</v>
          </cell>
        </row>
        <row r="4893">
          <cell r="E4893" t="str">
            <v>TX080747</v>
          </cell>
          <cell r="F4893">
            <v>0</v>
          </cell>
          <cell r="G4893">
            <v>0</v>
          </cell>
          <cell r="H4893" t="str">
            <v xml:space="preserve">Nguyễn Tất </v>
          </cell>
          <cell r="I4893" t="str">
            <v xml:space="preserve">Thành </v>
          </cell>
          <cell r="J4893" t="str">
            <v>K2TR</v>
          </cell>
          <cell r="K4893" t="str">
            <v>TR</v>
          </cell>
          <cell r="L4893">
            <v>2</v>
          </cell>
          <cell r="M4893" t="str">
            <v>QTKDTM</v>
          </cell>
          <cell r="N4893">
            <v>729</v>
          </cell>
          <cell r="O4893" t="str">
            <v>21/05/2018</v>
          </cell>
          <cell r="P4893">
            <v>0</v>
          </cell>
          <cell r="Q4893" t="str">
            <v>Nga</v>
          </cell>
        </row>
        <row r="4894">
          <cell r="E4894" t="str">
            <v>TX080773</v>
          </cell>
          <cell r="F4894">
            <v>0</v>
          </cell>
          <cell r="G4894">
            <v>0</v>
          </cell>
          <cell r="H4894" t="str">
            <v xml:space="preserve">Lã Đức </v>
          </cell>
          <cell r="I4894" t="str">
            <v>Thọ</v>
          </cell>
          <cell r="J4894" t="str">
            <v>K2TR</v>
          </cell>
          <cell r="K4894" t="str">
            <v>TR</v>
          </cell>
          <cell r="L4894">
            <v>2</v>
          </cell>
          <cell r="M4894" t="str">
            <v>QTKDTM</v>
          </cell>
          <cell r="N4894">
            <v>729</v>
          </cell>
          <cell r="O4894" t="str">
            <v>21/05/2018</v>
          </cell>
          <cell r="P4894">
            <v>0</v>
          </cell>
          <cell r="Q4894" t="str">
            <v>Nga</v>
          </cell>
        </row>
        <row r="4895">
          <cell r="E4895" t="str">
            <v>TX080806</v>
          </cell>
          <cell r="F4895">
            <v>0</v>
          </cell>
          <cell r="G4895">
            <v>0</v>
          </cell>
          <cell r="H4895" t="str">
            <v xml:space="preserve">Nguyễn Thị </v>
          </cell>
          <cell r="I4895" t="str">
            <v>Thuỷ</v>
          </cell>
          <cell r="J4895" t="str">
            <v>K2TR</v>
          </cell>
          <cell r="K4895" t="str">
            <v>TR</v>
          </cell>
          <cell r="L4895">
            <v>2</v>
          </cell>
          <cell r="M4895" t="str">
            <v>QTKDTM</v>
          </cell>
          <cell r="N4895">
            <v>729</v>
          </cell>
          <cell r="O4895" t="str">
            <v>21/05/2018</v>
          </cell>
          <cell r="P4895">
            <v>0</v>
          </cell>
          <cell r="Q4895" t="str">
            <v>Nga</v>
          </cell>
        </row>
        <row r="4896">
          <cell r="E4896" t="str">
            <v>TX080214</v>
          </cell>
          <cell r="F4896">
            <v>0</v>
          </cell>
          <cell r="G4896">
            <v>0</v>
          </cell>
          <cell r="H4896" t="str">
            <v xml:space="preserve">Hà Văn </v>
          </cell>
          <cell r="I4896" t="str">
            <v>Hải</v>
          </cell>
          <cell r="J4896" t="str">
            <v>K2TR</v>
          </cell>
          <cell r="K4896" t="str">
            <v>TR</v>
          </cell>
          <cell r="L4896">
            <v>2</v>
          </cell>
          <cell r="M4896" t="str">
            <v>QTKDTH</v>
          </cell>
          <cell r="N4896">
            <v>729</v>
          </cell>
          <cell r="O4896" t="str">
            <v>21/05/2018</v>
          </cell>
          <cell r="P4896">
            <v>0</v>
          </cell>
          <cell r="Q4896" t="str">
            <v>Nga</v>
          </cell>
        </row>
        <row r="4897">
          <cell r="E4897" t="str">
            <v>TX080816</v>
          </cell>
          <cell r="F4897">
            <v>0</v>
          </cell>
          <cell r="G4897">
            <v>0</v>
          </cell>
          <cell r="H4897" t="str">
            <v>Bùi Thị Thanh</v>
          </cell>
          <cell r="I4897" t="str">
            <v>Thủy</v>
          </cell>
          <cell r="J4897" t="str">
            <v>K2TR</v>
          </cell>
          <cell r="K4897" t="str">
            <v>TR</v>
          </cell>
          <cell r="L4897">
            <v>2</v>
          </cell>
          <cell r="M4897" t="str">
            <v>QTKDTM</v>
          </cell>
          <cell r="N4897">
            <v>729</v>
          </cell>
          <cell r="O4897" t="str">
            <v>21/05/2018</v>
          </cell>
          <cell r="P4897">
            <v>0</v>
          </cell>
          <cell r="Q4897" t="str">
            <v>Nga</v>
          </cell>
        </row>
        <row r="4898">
          <cell r="E4898" t="str">
            <v>TX080215</v>
          </cell>
          <cell r="F4898">
            <v>0</v>
          </cell>
          <cell r="G4898">
            <v>0</v>
          </cell>
          <cell r="H4898" t="str">
            <v>Hán Thị</v>
          </cell>
          <cell r="I4898" t="str">
            <v>Hải</v>
          </cell>
          <cell r="J4898" t="str">
            <v>K2TR</v>
          </cell>
          <cell r="K4898" t="str">
            <v>TR</v>
          </cell>
          <cell r="L4898">
            <v>2</v>
          </cell>
          <cell r="M4898" t="str">
            <v>QTKDTH</v>
          </cell>
          <cell r="N4898">
            <v>729</v>
          </cell>
          <cell r="O4898" t="str">
            <v>21/05/2018</v>
          </cell>
          <cell r="P4898">
            <v>0</v>
          </cell>
          <cell r="Q4898" t="str">
            <v>Nga</v>
          </cell>
        </row>
        <row r="4899">
          <cell r="E4899" t="str">
            <v>TX080217</v>
          </cell>
          <cell r="F4899">
            <v>0</v>
          </cell>
          <cell r="G4899">
            <v>0</v>
          </cell>
          <cell r="H4899" t="str">
            <v>Trần Thanh</v>
          </cell>
          <cell r="I4899" t="str">
            <v>Hải</v>
          </cell>
          <cell r="J4899" t="str">
            <v>K2TR</v>
          </cell>
          <cell r="K4899" t="str">
            <v>TR</v>
          </cell>
          <cell r="L4899">
            <v>2</v>
          </cell>
          <cell r="M4899" t="str">
            <v>QTKDTH</v>
          </cell>
          <cell r="N4899">
            <v>729</v>
          </cell>
          <cell r="O4899" t="str">
            <v>21/05/2018</v>
          </cell>
          <cell r="P4899">
            <v>0</v>
          </cell>
          <cell r="Q4899" t="str">
            <v>Nga</v>
          </cell>
        </row>
        <row r="4900">
          <cell r="E4900" t="str">
            <v>TX080821</v>
          </cell>
          <cell r="F4900">
            <v>0</v>
          </cell>
          <cell r="G4900">
            <v>0</v>
          </cell>
          <cell r="H4900" t="str">
            <v xml:space="preserve">Trần Thị </v>
          </cell>
          <cell r="I4900" t="str">
            <v xml:space="preserve">Thuý </v>
          </cell>
          <cell r="J4900" t="str">
            <v>K2TR</v>
          </cell>
          <cell r="K4900" t="str">
            <v>TR</v>
          </cell>
          <cell r="L4900">
            <v>2</v>
          </cell>
          <cell r="M4900" t="str">
            <v>QTKDTM</v>
          </cell>
          <cell r="N4900">
            <v>729</v>
          </cell>
          <cell r="O4900" t="str">
            <v>21/05/2018</v>
          </cell>
          <cell r="P4900">
            <v>0</v>
          </cell>
          <cell r="Q4900" t="str">
            <v>Nga</v>
          </cell>
        </row>
        <row r="4901">
          <cell r="E4901" t="str">
            <v>TX080823</v>
          </cell>
          <cell r="F4901">
            <v>0</v>
          </cell>
          <cell r="G4901">
            <v>0</v>
          </cell>
          <cell r="H4901" t="str">
            <v xml:space="preserve">Nghiêm Xuân </v>
          </cell>
          <cell r="I4901" t="str">
            <v>Tiệm</v>
          </cell>
          <cell r="J4901" t="str">
            <v>K2TR</v>
          </cell>
          <cell r="K4901" t="str">
            <v>TR</v>
          </cell>
          <cell r="L4901">
            <v>2</v>
          </cell>
          <cell r="M4901" t="str">
            <v>QTKDTM</v>
          </cell>
          <cell r="N4901">
            <v>729</v>
          </cell>
          <cell r="O4901" t="str">
            <v>21/05/2018</v>
          </cell>
          <cell r="P4901">
            <v>0</v>
          </cell>
          <cell r="Q4901" t="str">
            <v>Nga</v>
          </cell>
        </row>
        <row r="4902">
          <cell r="E4902" t="str">
            <v>TX080228</v>
          </cell>
          <cell r="F4902">
            <v>0</v>
          </cell>
          <cell r="G4902">
            <v>0</v>
          </cell>
          <cell r="H4902" t="str">
            <v>Nguyễn Thị Thuý</v>
          </cell>
          <cell r="I4902" t="str">
            <v>Hằng</v>
          </cell>
          <cell r="J4902" t="str">
            <v>K2TR</v>
          </cell>
          <cell r="K4902" t="str">
            <v>TR</v>
          </cell>
          <cell r="L4902">
            <v>2</v>
          </cell>
          <cell r="M4902" t="str">
            <v>QTKDTH</v>
          </cell>
          <cell r="N4902">
            <v>729</v>
          </cell>
          <cell r="O4902" t="str">
            <v>21/05/2018</v>
          </cell>
          <cell r="P4902">
            <v>0</v>
          </cell>
          <cell r="Q4902" t="str">
            <v>Nga</v>
          </cell>
        </row>
        <row r="4903">
          <cell r="E4903" t="str">
            <v>TX080230</v>
          </cell>
          <cell r="F4903">
            <v>0</v>
          </cell>
          <cell r="G4903">
            <v>0</v>
          </cell>
          <cell r="H4903" t="str">
            <v>Nguyễn Thu</v>
          </cell>
          <cell r="I4903" t="str">
            <v>Hằng</v>
          </cell>
          <cell r="J4903" t="str">
            <v>K2TR</v>
          </cell>
          <cell r="K4903" t="str">
            <v>TR</v>
          </cell>
          <cell r="L4903">
            <v>2</v>
          </cell>
          <cell r="M4903" t="str">
            <v>QTKDTH</v>
          </cell>
          <cell r="N4903">
            <v>729</v>
          </cell>
          <cell r="O4903" t="str">
            <v>21/05/2018</v>
          </cell>
          <cell r="P4903">
            <v>0</v>
          </cell>
          <cell r="Q4903" t="str">
            <v>Nga</v>
          </cell>
        </row>
        <row r="4904">
          <cell r="E4904" t="str">
            <v>TX080851</v>
          </cell>
          <cell r="F4904">
            <v>0</v>
          </cell>
          <cell r="G4904">
            <v>0</v>
          </cell>
          <cell r="H4904" t="str">
            <v xml:space="preserve">Nguyễn Vũ Thuỳ </v>
          </cell>
          <cell r="I4904" t="str">
            <v>Trang</v>
          </cell>
          <cell r="J4904" t="str">
            <v>K2TR</v>
          </cell>
          <cell r="K4904" t="str">
            <v>TR</v>
          </cell>
          <cell r="L4904">
            <v>2</v>
          </cell>
          <cell r="M4904" t="str">
            <v>QTKDTM</v>
          </cell>
          <cell r="N4904">
            <v>729</v>
          </cell>
          <cell r="O4904" t="str">
            <v>21/05/2018</v>
          </cell>
          <cell r="P4904">
            <v>0</v>
          </cell>
          <cell r="Q4904" t="str">
            <v>Nga</v>
          </cell>
        </row>
        <row r="4905">
          <cell r="E4905" t="str">
            <v>TX080236</v>
          </cell>
          <cell r="F4905">
            <v>0</v>
          </cell>
          <cell r="G4905">
            <v>0</v>
          </cell>
          <cell r="H4905" t="str">
            <v>Vũ Lệ</v>
          </cell>
          <cell r="I4905" t="str">
            <v>Hằng</v>
          </cell>
          <cell r="J4905" t="str">
            <v>K2TR</v>
          </cell>
          <cell r="K4905" t="str">
            <v>TR</v>
          </cell>
          <cell r="L4905">
            <v>2</v>
          </cell>
          <cell r="M4905" t="str">
            <v>QTKDTH</v>
          </cell>
          <cell r="N4905">
            <v>729</v>
          </cell>
          <cell r="O4905" t="str">
            <v>21/05/2018</v>
          </cell>
          <cell r="P4905">
            <v>0</v>
          </cell>
          <cell r="Q4905" t="str">
            <v>Nga</v>
          </cell>
        </row>
        <row r="4906">
          <cell r="E4906" t="str">
            <v>TX080864</v>
          </cell>
          <cell r="F4906">
            <v>0</v>
          </cell>
          <cell r="G4906">
            <v>0</v>
          </cell>
          <cell r="H4906" t="str">
            <v xml:space="preserve">Phạm Quang </v>
          </cell>
          <cell r="I4906" t="str">
            <v>Trung</v>
          </cell>
          <cell r="J4906" t="str">
            <v>K2TR</v>
          </cell>
          <cell r="K4906" t="str">
            <v>TR</v>
          </cell>
          <cell r="L4906">
            <v>2</v>
          </cell>
          <cell r="M4906" t="str">
            <v>QTKDTM</v>
          </cell>
          <cell r="N4906">
            <v>729</v>
          </cell>
          <cell r="O4906" t="str">
            <v>21/05/2018</v>
          </cell>
          <cell r="P4906">
            <v>0</v>
          </cell>
          <cell r="Q4906" t="str">
            <v>Nga</v>
          </cell>
        </row>
        <row r="4907">
          <cell r="E4907" t="str">
            <v>TX080865</v>
          </cell>
          <cell r="F4907">
            <v>0</v>
          </cell>
          <cell r="G4907">
            <v>0</v>
          </cell>
          <cell r="H4907" t="str">
            <v xml:space="preserve">Đào Quốc </v>
          </cell>
          <cell r="I4907" t="str">
            <v xml:space="preserve">Trung </v>
          </cell>
          <cell r="J4907" t="str">
            <v>K2TR</v>
          </cell>
          <cell r="K4907" t="str">
            <v>TR</v>
          </cell>
          <cell r="L4907">
            <v>2</v>
          </cell>
          <cell r="M4907" t="str">
            <v>QTKDTM</v>
          </cell>
          <cell r="N4907">
            <v>729</v>
          </cell>
          <cell r="O4907" t="str">
            <v>21/05/2018</v>
          </cell>
          <cell r="P4907">
            <v>0</v>
          </cell>
          <cell r="Q4907" t="str">
            <v>Nga</v>
          </cell>
        </row>
        <row r="4908">
          <cell r="E4908" t="str">
            <v>TX080879</v>
          </cell>
          <cell r="F4908">
            <v>0</v>
          </cell>
          <cell r="G4908">
            <v>0</v>
          </cell>
          <cell r="H4908" t="str">
            <v xml:space="preserve">Trần Thị </v>
          </cell>
          <cell r="I4908" t="str">
            <v>Tứ</v>
          </cell>
          <cell r="J4908" t="str">
            <v>K2TR</v>
          </cell>
          <cell r="K4908" t="str">
            <v>TR</v>
          </cell>
          <cell r="L4908">
            <v>2</v>
          </cell>
          <cell r="M4908" t="str">
            <v>QTKDTM</v>
          </cell>
          <cell r="N4908">
            <v>729</v>
          </cell>
          <cell r="O4908" t="str">
            <v>21/05/2018</v>
          </cell>
          <cell r="P4908">
            <v>0</v>
          </cell>
          <cell r="Q4908" t="str">
            <v>Nga</v>
          </cell>
        </row>
        <row r="4909">
          <cell r="E4909" t="str">
            <v>TX080880</v>
          </cell>
          <cell r="F4909">
            <v>0</v>
          </cell>
          <cell r="G4909">
            <v>0</v>
          </cell>
          <cell r="H4909" t="str">
            <v xml:space="preserve">Lê Bá </v>
          </cell>
          <cell r="I4909" t="str">
            <v>Tuân</v>
          </cell>
          <cell r="J4909" t="str">
            <v>K2TR</v>
          </cell>
          <cell r="K4909" t="str">
            <v>TR</v>
          </cell>
          <cell r="L4909">
            <v>2</v>
          </cell>
          <cell r="M4909" t="str">
            <v>QTKDTM</v>
          </cell>
          <cell r="N4909">
            <v>729</v>
          </cell>
          <cell r="O4909" t="str">
            <v>21/05/2018</v>
          </cell>
          <cell r="P4909">
            <v>0</v>
          </cell>
          <cell r="Q4909" t="str">
            <v>Nga</v>
          </cell>
        </row>
        <row r="4910">
          <cell r="E4910" t="str">
            <v>TX080258</v>
          </cell>
          <cell r="F4910">
            <v>0</v>
          </cell>
          <cell r="G4910">
            <v>0</v>
          </cell>
          <cell r="H4910" t="str">
            <v xml:space="preserve">Ngô Chí </v>
          </cell>
          <cell r="I4910" t="str">
            <v>Hiền</v>
          </cell>
          <cell r="J4910" t="str">
            <v>K2TR</v>
          </cell>
          <cell r="K4910" t="str">
            <v>TR</v>
          </cell>
          <cell r="L4910">
            <v>2</v>
          </cell>
          <cell r="M4910" t="str">
            <v>QTKDTH</v>
          </cell>
          <cell r="N4910">
            <v>729</v>
          </cell>
          <cell r="O4910" t="str">
            <v>21/05/2018</v>
          </cell>
          <cell r="P4910">
            <v>0</v>
          </cell>
          <cell r="Q4910" t="str">
            <v>Nga</v>
          </cell>
        </row>
        <row r="4911">
          <cell r="E4911" t="str">
            <v>TX080894</v>
          </cell>
          <cell r="F4911">
            <v>0</v>
          </cell>
          <cell r="G4911">
            <v>0</v>
          </cell>
          <cell r="H4911" t="str">
            <v>Nguyễn Văn</v>
          </cell>
          <cell r="I4911" t="str">
            <v>Tuấn</v>
          </cell>
          <cell r="J4911" t="str">
            <v>K2TR</v>
          </cell>
          <cell r="K4911" t="str">
            <v>TR</v>
          </cell>
          <cell r="L4911">
            <v>2</v>
          </cell>
          <cell r="M4911" t="str">
            <v>QTKDTM</v>
          </cell>
          <cell r="N4911">
            <v>729</v>
          </cell>
          <cell r="O4911" t="str">
            <v>21/05/2018</v>
          </cell>
          <cell r="P4911">
            <v>0</v>
          </cell>
          <cell r="Q4911" t="str">
            <v>Nga</v>
          </cell>
        </row>
        <row r="4912">
          <cell r="E4912" t="str">
            <v>TX080896</v>
          </cell>
          <cell r="F4912">
            <v>0</v>
          </cell>
          <cell r="G4912">
            <v>0</v>
          </cell>
          <cell r="H4912" t="str">
            <v>Phạm Anh</v>
          </cell>
          <cell r="I4912" t="str">
            <v>Tuấn</v>
          </cell>
          <cell r="J4912" t="str">
            <v>K2TR</v>
          </cell>
          <cell r="K4912" t="str">
            <v>TR</v>
          </cell>
          <cell r="L4912">
            <v>2</v>
          </cell>
          <cell r="M4912" t="str">
            <v>QTKDTM</v>
          </cell>
          <cell r="N4912">
            <v>729</v>
          </cell>
          <cell r="O4912" t="str">
            <v>21/05/2018</v>
          </cell>
          <cell r="P4912">
            <v>0</v>
          </cell>
          <cell r="Q4912" t="str">
            <v>Nga</v>
          </cell>
        </row>
        <row r="4913">
          <cell r="E4913" t="str">
            <v>TX080274</v>
          </cell>
          <cell r="F4913">
            <v>0</v>
          </cell>
          <cell r="G4913">
            <v>0</v>
          </cell>
          <cell r="H4913" t="str">
            <v>Hoàng Sỹ</v>
          </cell>
          <cell r="I4913" t="str">
            <v>Hiệp</v>
          </cell>
          <cell r="J4913" t="str">
            <v>K2TR</v>
          </cell>
          <cell r="K4913" t="str">
            <v>TR</v>
          </cell>
          <cell r="L4913">
            <v>2</v>
          </cell>
          <cell r="M4913" t="str">
            <v>QTKDTH</v>
          </cell>
          <cell r="N4913">
            <v>729</v>
          </cell>
          <cell r="O4913" t="str">
            <v>21/05/2018</v>
          </cell>
          <cell r="P4913">
            <v>0</v>
          </cell>
          <cell r="Q4913" t="str">
            <v>Nga</v>
          </cell>
        </row>
        <row r="4914">
          <cell r="E4914" t="str">
            <v>TX080898</v>
          </cell>
          <cell r="F4914">
            <v>0</v>
          </cell>
          <cell r="G4914">
            <v>0</v>
          </cell>
          <cell r="H4914" t="str">
            <v xml:space="preserve">Trần Đình </v>
          </cell>
          <cell r="I4914" t="str">
            <v>Tung</v>
          </cell>
          <cell r="J4914" t="str">
            <v>K2TR</v>
          </cell>
          <cell r="K4914" t="str">
            <v>TR</v>
          </cell>
          <cell r="L4914">
            <v>2</v>
          </cell>
          <cell r="M4914" t="str">
            <v>QTKDTM</v>
          </cell>
          <cell r="N4914">
            <v>729</v>
          </cell>
          <cell r="O4914" t="str">
            <v>21/05/2018</v>
          </cell>
          <cell r="P4914">
            <v>0</v>
          </cell>
          <cell r="Q4914" t="str">
            <v>Nga</v>
          </cell>
        </row>
        <row r="4915">
          <cell r="E4915" t="str">
            <v>TX080276</v>
          </cell>
          <cell r="F4915">
            <v>0</v>
          </cell>
          <cell r="G4915">
            <v>0</v>
          </cell>
          <cell r="H4915" t="str">
            <v xml:space="preserve">Nguyễn Sỹ </v>
          </cell>
          <cell r="I4915" t="str">
            <v>Hiệp</v>
          </cell>
          <cell r="J4915" t="str">
            <v>K2TR</v>
          </cell>
          <cell r="K4915" t="str">
            <v>TR</v>
          </cell>
          <cell r="L4915">
            <v>2</v>
          </cell>
          <cell r="M4915" t="str">
            <v>QTKDTH</v>
          </cell>
          <cell r="N4915">
            <v>729</v>
          </cell>
          <cell r="O4915" t="str">
            <v>21/05/2018</v>
          </cell>
          <cell r="P4915">
            <v>0</v>
          </cell>
          <cell r="Q4915" t="str">
            <v>Nga</v>
          </cell>
        </row>
        <row r="4916">
          <cell r="E4916" t="str">
            <v>TX080902</v>
          </cell>
          <cell r="F4916">
            <v>0</v>
          </cell>
          <cell r="G4916">
            <v>0</v>
          </cell>
          <cell r="H4916" t="str">
            <v>Đỗ Tuấn</v>
          </cell>
          <cell r="I4916" t="str">
            <v>Tùng</v>
          </cell>
          <cell r="J4916" t="str">
            <v>K2TR</v>
          </cell>
          <cell r="K4916" t="str">
            <v>TR</v>
          </cell>
          <cell r="L4916">
            <v>2</v>
          </cell>
          <cell r="M4916" t="str">
            <v>QTKDTM</v>
          </cell>
          <cell r="N4916">
            <v>729</v>
          </cell>
          <cell r="O4916" t="str">
            <v>21/05/2018</v>
          </cell>
          <cell r="P4916">
            <v>0</v>
          </cell>
          <cell r="Q4916" t="str">
            <v>Nga</v>
          </cell>
        </row>
        <row r="4917">
          <cell r="E4917" t="str">
            <v>TX080903</v>
          </cell>
          <cell r="F4917">
            <v>0</v>
          </cell>
          <cell r="G4917">
            <v>0</v>
          </cell>
          <cell r="H4917" t="str">
            <v>Dương Thanh</v>
          </cell>
          <cell r="I4917" t="str">
            <v>Tùng</v>
          </cell>
          <cell r="J4917" t="str">
            <v>K2TR</v>
          </cell>
          <cell r="K4917" t="str">
            <v>TR</v>
          </cell>
          <cell r="L4917">
            <v>2</v>
          </cell>
          <cell r="M4917" t="str">
            <v>QTKDTM</v>
          </cell>
          <cell r="N4917">
            <v>729</v>
          </cell>
          <cell r="O4917" t="str">
            <v>21/05/2018</v>
          </cell>
          <cell r="P4917">
            <v>0</v>
          </cell>
          <cell r="Q4917" t="str">
            <v>Nga</v>
          </cell>
        </row>
        <row r="4918">
          <cell r="E4918" t="str">
            <v>TX080280</v>
          </cell>
          <cell r="F4918">
            <v>0</v>
          </cell>
          <cell r="G4918">
            <v>0</v>
          </cell>
          <cell r="H4918" t="str">
            <v xml:space="preserve">Lê Chí </v>
          </cell>
          <cell r="I4918" t="str">
            <v>Hiếu</v>
          </cell>
          <cell r="J4918" t="str">
            <v>K2TR</v>
          </cell>
          <cell r="K4918" t="str">
            <v>TR</v>
          </cell>
          <cell r="L4918">
            <v>2</v>
          </cell>
          <cell r="M4918" t="str">
            <v>QTKDTH</v>
          </cell>
          <cell r="N4918">
            <v>729</v>
          </cell>
          <cell r="O4918" t="str">
            <v>21/05/2018</v>
          </cell>
          <cell r="P4918">
            <v>0</v>
          </cell>
          <cell r="Q4918" t="str">
            <v>Nga</v>
          </cell>
        </row>
        <row r="4919">
          <cell r="E4919" t="str">
            <v>TX080282</v>
          </cell>
          <cell r="F4919">
            <v>0</v>
          </cell>
          <cell r="G4919">
            <v>0</v>
          </cell>
          <cell r="H4919" t="str">
            <v xml:space="preserve">Nguyễn Đình </v>
          </cell>
          <cell r="I4919" t="str">
            <v>Hiếu</v>
          </cell>
          <cell r="J4919" t="str">
            <v>K2TR</v>
          </cell>
          <cell r="K4919" t="str">
            <v>TR</v>
          </cell>
          <cell r="L4919">
            <v>2</v>
          </cell>
          <cell r="M4919" t="str">
            <v>QTKDTH</v>
          </cell>
          <cell r="N4919">
            <v>729</v>
          </cell>
          <cell r="O4919" t="str">
            <v>21/05/2018</v>
          </cell>
          <cell r="P4919">
            <v>0</v>
          </cell>
          <cell r="Q4919" t="str">
            <v>Nga</v>
          </cell>
        </row>
        <row r="4920">
          <cell r="E4920" t="str">
            <v>TX080905</v>
          </cell>
          <cell r="F4920">
            <v>0</v>
          </cell>
          <cell r="G4920">
            <v>0</v>
          </cell>
          <cell r="H4920" t="str">
            <v xml:space="preserve">Nguyễn Hoàng </v>
          </cell>
          <cell r="I4920" t="str">
            <v>Tùng</v>
          </cell>
          <cell r="J4920" t="str">
            <v>K2TR</v>
          </cell>
          <cell r="K4920" t="str">
            <v>TR</v>
          </cell>
          <cell r="L4920">
            <v>2</v>
          </cell>
          <cell r="M4920" t="str">
            <v>QTKDTM</v>
          </cell>
          <cell r="N4920">
            <v>729</v>
          </cell>
          <cell r="O4920" t="str">
            <v>21/05/2018</v>
          </cell>
          <cell r="P4920">
            <v>0</v>
          </cell>
          <cell r="Q4920" t="str">
            <v>Nga</v>
          </cell>
        </row>
        <row r="4921">
          <cell r="E4921" t="str">
            <v>TX080284</v>
          </cell>
          <cell r="F4921">
            <v>0</v>
          </cell>
          <cell r="G4921">
            <v>0</v>
          </cell>
          <cell r="H4921" t="str">
            <v xml:space="preserve">Nguyễn Văn </v>
          </cell>
          <cell r="I4921" t="str">
            <v>Hiếu</v>
          </cell>
          <cell r="J4921" t="str">
            <v>K2TR</v>
          </cell>
          <cell r="K4921" t="str">
            <v>TR</v>
          </cell>
          <cell r="L4921">
            <v>2</v>
          </cell>
          <cell r="M4921" t="str">
            <v>QTKDTH</v>
          </cell>
          <cell r="N4921">
            <v>729</v>
          </cell>
          <cell r="O4921" t="str">
            <v>21/05/2018</v>
          </cell>
          <cell r="P4921">
            <v>0</v>
          </cell>
          <cell r="Q4921" t="str">
            <v>Nga</v>
          </cell>
        </row>
        <row r="4922">
          <cell r="E4922" t="str">
            <v>TX080939</v>
          </cell>
          <cell r="F4922">
            <v>0</v>
          </cell>
          <cell r="G4922">
            <v>0</v>
          </cell>
          <cell r="H4922" t="str">
            <v>Nguyễn Đức</v>
          </cell>
          <cell r="I4922" t="str">
            <v>Việt</v>
          </cell>
          <cell r="J4922" t="str">
            <v>K2TR</v>
          </cell>
          <cell r="K4922" t="str">
            <v>TR</v>
          </cell>
          <cell r="L4922">
            <v>2</v>
          </cell>
          <cell r="M4922" t="str">
            <v>QTKDTM</v>
          </cell>
          <cell r="N4922">
            <v>729</v>
          </cell>
          <cell r="O4922" t="str">
            <v>21/05/2018</v>
          </cell>
          <cell r="P4922">
            <v>0</v>
          </cell>
          <cell r="Q4922" t="str">
            <v>Nga</v>
          </cell>
        </row>
        <row r="4923">
          <cell r="E4923" t="str">
            <v>TX080949</v>
          </cell>
          <cell r="F4923">
            <v>0</v>
          </cell>
          <cell r="G4923">
            <v>0</v>
          </cell>
          <cell r="H4923" t="str">
            <v>Hoàng Hữu</v>
          </cell>
          <cell r="I4923" t="str">
            <v>Vũ</v>
          </cell>
          <cell r="J4923" t="str">
            <v>K2TR</v>
          </cell>
          <cell r="K4923" t="str">
            <v>TR</v>
          </cell>
          <cell r="L4923">
            <v>2</v>
          </cell>
          <cell r="M4923" t="str">
            <v>QTKDTM</v>
          </cell>
          <cell r="N4923">
            <v>729</v>
          </cell>
          <cell r="O4923" t="str">
            <v>21/05/2018</v>
          </cell>
          <cell r="P4923">
            <v>0</v>
          </cell>
          <cell r="Q4923" t="str">
            <v>Nga</v>
          </cell>
        </row>
        <row r="4924">
          <cell r="E4924" t="str">
            <v>TX080286</v>
          </cell>
          <cell r="F4924">
            <v>0</v>
          </cell>
          <cell r="G4924">
            <v>0</v>
          </cell>
          <cell r="H4924" t="str">
            <v xml:space="preserve">Trần Chí </v>
          </cell>
          <cell r="I4924" t="str">
            <v>Hiếu</v>
          </cell>
          <cell r="J4924" t="str">
            <v>K2TR</v>
          </cell>
          <cell r="K4924" t="str">
            <v>TR</v>
          </cell>
          <cell r="L4924">
            <v>2</v>
          </cell>
          <cell r="M4924" t="str">
            <v>QTKDTH</v>
          </cell>
          <cell r="N4924">
            <v>729</v>
          </cell>
          <cell r="O4924" t="str">
            <v>21/05/2018</v>
          </cell>
          <cell r="P4924">
            <v>0</v>
          </cell>
          <cell r="Q4924" t="str">
            <v>Nga</v>
          </cell>
        </row>
        <row r="4925">
          <cell r="E4925" t="str">
            <v>TX080291</v>
          </cell>
          <cell r="F4925">
            <v>0</v>
          </cell>
          <cell r="G4925">
            <v>0</v>
          </cell>
          <cell r="H4925" t="str">
            <v>Hoàng Văn</v>
          </cell>
          <cell r="I4925" t="str">
            <v>Hoa</v>
          </cell>
          <cell r="J4925" t="str">
            <v>K2TR</v>
          </cell>
          <cell r="K4925" t="str">
            <v>TR</v>
          </cell>
          <cell r="L4925">
            <v>2</v>
          </cell>
          <cell r="M4925" t="str">
            <v>QTKDTH</v>
          </cell>
          <cell r="N4925">
            <v>729</v>
          </cell>
          <cell r="O4925" t="str">
            <v>21/05/2018</v>
          </cell>
          <cell r="P4925">
            <v>0</v>
          </cell>
          <cell r="Q4925" t="str">
            <v>Nga</v>
          </cell>
        </row>
        <row r="4926">
          <cell r="E4926" t="str">
            <v>TX080959</v>
          </cell>
          <cell r="F4926">
            <v>0</v>
          </cell>
          <cell r="G4926">
            <v>0</v>
          </cell>
          <cell r="H4926" t="str">
            <v>Trần Lê</v>
          </cell>
          <cell r="I4926" t="str">
            <v>Xuân</v>
          </cell>
          <cell r="J4926" t="str">
            <v>K2TR</v>
          </cell>
          <cell r="K4926" t="str">
            <v>TR</v>
          </cell>
          <cell r="L4926">
            <v>2</v>
          </cell>
          <cell r="M4926" t="str">
            <v>QTKDTM</v>
          </cell>
          <cell r="N4926">
            <v>729</v>
          </cell>
          <cell r="O4926" t="str">
            <v>21/05/2018</v>
          </cell>
          <cell r="P4926">
            <v>0</v>
          </cell>
          <cell r="Q4926" t="str">
            <v>Nga</v>
          </cell>
        </row>
        <row r="4927">
          <cell r="E4927" t="str">
            <v>TX080294</v>
          </cell>
          <cell r="F4927">
            <v>0</v>
          </cell>
          <cell r="G4927">
            <v>0</v>
          </cell>
          <cell r="H4927" t="str">
            <v xml:space="preserve">Nguyễn Thị Thanh </v>
          </cell>
          <cell r="I4927" t="str">
            <v>Hoa</v>
          </cell>
          <cell r="J4927" t="str">
            <v>K2TR</v>
          </cell>
          <cell r="K4927" t="str">
            <v>TR</v>
          </cell>
          <cell r="L4927">
            <v>2</v>
          </cell>
          <cell r="M4927" t="str">
            <v>QTKDTH</v>
          </cell>
          <cell r="N4927">
            <v>729</v>
          </cell>
          <cell r="O4927" t="str">
            <v>21/05/2018</v>
          </cell>
          <cell r="P4927">
            <v>0</v>
          </cell>
          <cell r="Q4927" t="str">
            <v>Nga</v>
          </cell>
        </row>
        <row r="4928">
          <cell r="E4928" t="str">
            <v>TX080296</v>
          </cell>
          <cell r="F4928">
            <v>0</v>
          </cell>
          <cell r="G4928">
            <v>0</v>
          </cell>
          <cell r="H4928" t="str">
            <v xml:space="preserve">Đào Văn </v>
          </cell>
          <cell r="I4928" t="str">
            <v>Hoà</v>
          </cell>
          <cell r="J4928" t="str">
            <v>K2TR</v>
          </cell>
          <cell r="K4928" t="str">
            <v>TR</v>
          </cell>
          <cell r="L4928">
            <v>2</v>
          </cell>
          <cell r="M4928" t="str">
            <v>QTKDTH</v>
          </cell>
          <cell r="N4928">
            <v>729</v>
          </cell>
          <cell r="O4928" t="str">
            <v>21/05/2018</v>
          </cell>
          <cell r="P4928">
            <v>0</v>
          </cell>
          <cell r="Q4928" t="str">
            <v>Nga</v>
          </cell>
        </row>
        <row r="4929">
          <cell r="E4929" t="str">
            <v>TX080303</v>
          </cell>
          <cell r="F4929">
            <v>0</v>
          </cell>
          <cell r="G4929">
            <v>0</v>
          </cell>
          <cell r="H4929" t="str">
            <v>Trần Thị Thu</v>
          </cell>
          <cell r="I4929" t="str">
            <v>Hoà</v>
          </cell>
          <cell r="J4929" t="str">
            <v>K2TR</v>
          </cell>
          <cell r="K4929" t="str">
            <v>TR</v>
          </cell>
          <cell r="L4929">
            <v>2</v>
          </cell>
          <cell r="M4929" t="str">
            <v>QTKDTH</v>
          </cell>
          <cell r="N4929">
            <v>729</v>
          </cell>
          <cell r="O4929" t="str">
            <v>21/05/2018</v>
          </cell>
          <cell r="P4929">
            <v>0</v>
          </cell>
          <cell r="Q4929" t="str">
            <v>Nga</v>
          </cell>
        </row>
        <row r="4930">
          <cell r="E4930" t="str">
            <v>TX080317</v>
          </cell>
          <cell r="F4930">
            <v>0</v>
          </cell>
          <cell r="G4930">
            <v>0</v>
          </cell>
          <cell r="H4930" t="str">
            <v>Trịnh Thị</v>
          </cell>
          <cell r="I4930" t="str">
            <v>Hoàng</v>
          </cell>
          <cell r="J4930" t="str">
            <v>K2TR</v>
          </cell>
          <cell r="K4930" t="str">
            <v>TR</v>
          </cell>
          <cell r="L4930">
            <v>2</v>
          </cell>
          <cell r="M4930" t="str">
            <v>QTKDTH</v>
          </cell>
          <cell r="N4930">
            <v>729</v>
          </cell>
          <cell r="O4930" t="str">
            <v>21/05/2018</v>
          </cell>
          <cell r="P4930">
            <v>0</v>
          </cell>
          <cell r="Q4930" t="str">
            <v>Nga</v>
          </cell>
        </row>
        <row r="4931">
          <cell r="E4931" t="str">
            <v>TX080328</v>
          </cell>
          <cell r="F4931">
            <v>0</v>
          </cell>
          <cell r="G4931">
            <v>0</v>
          </cell>
          <cell r="H4931" t="str">
            <v>Tống Xuân</v>
          </cell>
          <cell r="I4931" t="str">
            <v>Hồng</v>
          </cell>
          <cell r="J4931" t="str">
            <v>K2TR</v>
          </cell>
          <cell r="K4931" t="str">
            <v>TR</v>
          </cell>
          <cell r="L4931">
            <v>2</v>
          </cell>
          <cell r="M4931" t="str">
            <v>QTKDTH</v>
          </cell>
          <cell r="N4931">
            <v>729</v>
          </cell>
          <cell r="O4931" t="str">
            <v>21/05/2018</v>
          </cell>
          <cell r="P4931">
            <v>0</v>
          </cell>
          <cell r="Q4931" t="str">
            <v>Nga</v>
          </cell>
        </row>
        <row r="4932">
          <cell r="E4932" t="str">
            <v>TX080329</v>
          </cell>
          <cell r="F4932">
            <v>0</v>
          </cell>
          <cell r="G4932">
            <v>0</v>
          </cell>
          <cell r="H4932" t="str">
            <v xml:space="preserve">Trần Thị </v>
          </cell>
          <cell r="I4932" t="str">
            <v>Hồng</v>
          </cell>
          <cell r="J4932" t="str">
            <v>K2TR</v>
          </cell>
          <cell r="K4932" t="str">
            <v>TR</v>
          </cell>
          <cell r="L4932">
            <v>2</v>
          </cell>
          <cell r="M4932" t="str">
            <v>QTKDTH</v>
          </cell>
          <cell r="N4932">
            <v>729</v>
          </cell>
          <cell r="O4932" t="str">
            <v>21/05/2018</v>
          </cell>
          <cell r="P4932">
            <v>0</v>
          </cell>
          <cell r="Q4932" t="str">
            <v>Nga</v>
          </cell>
        </row>
        <row r="4933">
          <cell r="E4933" t="str">
            <v>TX080334</v>
          </cell>
          <cell r="F4933">
            <v>0</v>
          </cell>
          <cell r="G4933">
            <v>0</v>
          </cell>
          <cell r="H4933" t="str">
            <v>Nguyễn Văn</v>
          </cell>
          <cell r="I4933" t="str">
            <v>Huấn</v>
          </cell>
          <cell r="J4933" t="str">
            <v>K2TR</v>
          </cell>
          <cell r="K4933" t="str">
            <v>TR</v>
          </cell>
          <cell r="L4933">
            <v>2</v>
          </cell>
          <cell r="M4933" t="str">
            <v>QTKDTH</v>
          </cell>
          <cell r="N4933">
            <v>729</v>
          </cell>
          <cell r="O4933" t="str">
            <v>21/05/2018</v>
          </cell>
          <cell r="P4933">
            <v>0</v>
          </cell>
          <cell r="Q4933" t="str">
            <v>Nga</v>
          </cell>
        </row>
        <row r="4934">
          <cell r="E4934" t="str">
            <v>TX080348</v>
          </cell>
          <cell r="F4934">
            <v>0</v>
          </cell>
          <cell r="G4934">
            <v>0</v>
          </cell>
          <cell r="H4934" t="str">
            <v xml:space="preserve">Nguyễn Văn </v>
          </cell>
          <cell r="I4934" t="str">
            <v>Hùng</v>
          </cell>
          <cell r="J4934" t="str">
            <v>K2TR</v>
          </cell>
          <cell r="K4934" t="str">
            <v>TR</v>
          </cell>
          <cell r="L4934">
            <v>2</v>
          </cell>
          <cell r="M4934" t="str">
            <v>QTKDTH</v>
          </cell>
          <cell r="N4934">
            <v>729</v>
          </cell>
          <cell r="O4934" t="str">
            <v>21/05/2018</v>
          </cell>
          <cell r="P4934">
            <v>0</v>
          </cell>
          <cell r="Q4934" t="str">
            <v>Nga</v>
          </cell>
        </row>
        <row r="4935">
          <cell r="E4935" t="str">
            <v>TX080349</v>
          </cell>
          <cell r="F4935">
            <v>0</v>
          </cell>
          <cell r="G4935">
            <v>0</v>
          </cell>
          <cell r="H4935" t="str">
            <v xml:space="preserve">Nguyễn Văn </v>
          </cell>
          <cell r="I4935" t="str">
            <v>Hùng</v>
          </cell>
          <cell r="J4935" t="str">
            <v>K2TR</v>
          </cell>
          <cell r="K4935" t="str">
            <v>TR</v>
          </cell>
          <cell r="L4935">
            <v>2</v>
          </cell>
          <cell r="M4935" t="str">
            <v>QTKDTH</v>
          </cell>
          <cell r="N4935">
            <v>729</v>
          </cell>
          <cell r="O4935" t="str">
            <v>21/05/2018</v>
          </cell>
          <cell r="P4935">
            <v>0</v>
          </cell>
          <cell r="Q4935" t="str">
            <v>Nga</v>
          </cell>
        </row>
        <row r="4936">
          <cell r="E4936" t="str">
            <v>TX080351</v>
          </cell>
          <cell r="F4936">
            <v>0</v>
          </cell>
          <cell r="G4936">
            <v>0</v>
          </cell>
          <cell r="H4936" t="str">
            <v xml:space="preserve">Nguyễn Việt </v>
          </cell>
          <cell r="I4936" t="str">
            <v>Hùng</v>
          </cell>
          <cell r="J4936" t="str">
            <v>K2TR</v>
          </cell>
          <cell r="K4936" t="str">
            <v>TR</v>
          </cell>
          <cell r="L4936">
            <v>2</v>
          </cell>
          <cell r="M4936" t="str">
            <v>QTKDTH</v>
          </cell>
          <cell r="N4936">
            <v>729</v>
          </cell>
          <cell r="O4936" t="str">
            <v>21/05/2018</v>
          </cell>
          <cell r="P4936">
            <v>0</v>
          </cell>
          <cell r="Q4936" t="str">
            <v>Nga</v>
          </cell>
        </row>
        <row r="4937">
          <cell r="E4937" t="str">
            <v>TX080353</v>
          </cell>
          <cell r="F4937">
            <v>0</v>
          </cell>
          <cell r="G4937">
            <v>0</v>
          </cell>
          <cell r="H4937" t="str">
            <v xml:space="preserve">Võ Trọng </v>
          </cell>
          <cell r="I4937" t="str">
            <v>Hùng</v>
          </cell>
          <cell r="J4937" t="str">
            <v>K2TR</v>
          </cell>
          <cell r="K4937" t="str">
            <v>TR</v>
          </cell>
          <cell r="L4937">
            <v>2</v>
          </cell>
          <cell r="M4937" t="str">
            <v>QTKDTH</v>
          </cell>
          <cell r="N4937">
            <v>729</v>
          </cell>
          <cell r="O4937" t="str">
            <v>21/05/2018</v>
          </cell>
          <cell r="P4937">
            <v>0</v>
          </cell>
          <cell r="Q4937" t="str">
            <v>Nga</v>
          </cell>
        </row>
        <row r="4938">
          <cell r="E4938" t="str">
            <v>TX080360</v>
          </cell>
          <cell r="F4938">
            <v>0</v>
          </cell>
          <cell r="G4938">
            <v>0</v>
          </cell>
          <cell r="H4938" t="str">
            <v xml:space="preserve">Lê Việt </v>
          </cell>
          <cell r="I4938" t="str">
            <v>Hưng</v>
          </cell>
          <cell r="J4938" t="str">
            <v>K2TR</v>
          </cell>
          <cell r="K4938" t="str">
            <v>TR</v>
          </cell>
          <cell r="L4938">
            <v>2</v>
          </cell>
          <cell r="M4938" t="str">
            <v>QTKDTH</v>
          </cell>
          <cell r="N4938">
            <v>729</v>
          </cell>
          <cell r="O4938" t="str">
            <v>21/05/2018</v>
          </cell>
          <cell r="P4938">
            <v>0</v>
          </cell>
          <cell r="Q4938" t="str">
            <v>Nga</v>
          </cell>
        </row>
        <row r="4939">
          <cell r="E4939" t="str">
            <v>TX080361</v>
          </cell>
          <cell r="F4939">
            <v>0</v>
          </cell>
          <cell r="G4939">
            <v>0</v>
          </cell>
          <cell r="H4939" t="str">
            <v>Nguyễn Lê</v>
          </cell>
          <cell r="I4939" t="str">
            <v>Hưng</v>
          </cell>
          <cell r="J4939" t="str">
            <v>K2TR</v>
          </cell>
          <cell r="K4939" t="str">
            <v>TR</v>
          </cell>
          <cell r="L4939">
            <v>2</v>
          </cell>
          <cell r="M4939" t="str">
            <v>QTKDTH</v>
          </cell>
          <cell r="N4939">
            <v>729</v>
          </cell>
          <cell r="O4939" t="str">
            <v>21/05/2018</v>
          </cell>
          <cell r="P4939">
            <v>0</v>
          </cell>
          <cell r="Q4939" t="str">
            <v>Nga</v>
          </cell>
        </row>
        <row r="4940">
          <cell r="E4940" t="str">
            <v>TX080362</v>
          </cell>
          <cell r="F4940">
            <v>0</v>
          </cell>
          <cell r="G4940">
            <v>0</v>
          </cell>
          <cell r="H4940" t="str">
            <v xml:space="preserve">Nguyễn Văn </v>
          </cell>
          <cell r="I4940" t="str">
            <v>Hưng</v>
          </cell>
          <cell r="J4940" t="str">
            <v>K2TR</v>
          </cell>
          <cell r="K4940" t="str">
            <v>TR</v>
          </cell>
          <cell r="L4940">
            <v>2</v>
          </cell>
          <cell r="M4940" t="str">
            <v>QTKDTH</v>
          </cell>
          <cell r="N4940">
            <v>729</v>
          </cell>
          <cell r="O4940" t="str">
            <v>21/05/2018</v>
          </cell>
          <cell r="P4940">
            <v>0</v>
          </cell>
          <cell r="Q4940" t="str">
            <v>Nga</v>
          </cell>
        </row>
        <row r="4941">
          <cell r="E4941" t="str">
            <v>TX080365</v>
          </cell>
          <cell r="F4941">
            <v>0</v>
          </cell>
          <cell r="G4941">
            <v>0</v>
          </cell>
          <cell r="H4941" t="str">
            <v>Tiến Thanh</v>
          </cell>
          <cell r="I4941" t="str">
            <v>Hưng</v>
          </cell>
          <cell r="J4941" t="str">
            <v>K2TR</v>
          </cell>
          <cell r="K4941" t="str">
            <v>TR</v>
          </cell>
          <cell r="L4941">
            <v>2</v>
          </cell>
          <cell r="M4941" t="str">
            <v>QTKDTH</v>
          </cell>
          <cell r="N4941">
            <v>729</v>
          </cell>
          <cell r="O4941" t="str">
            <v>21/05/2018</v>
          </cell>
          <cell r="P4941">
            <v>0</v>
          </cell>
          <cell r="Q4941" t="str">
            <v>Nga</v>
          </cell>
        </row>
        <row r="4942">
          <cell r="E4942" t="str">
            <v>TX080367</v>
          </cell>
          <cell r="F4942">
            <v>0</v>
          </cell>
          <cell r="G4942">
            <v>0</v>
          </cell>
          <cell r="H4942" t="str">
            <v xml:space="preserve">Bùi Thị </v>
          </cell>
          <cell r="I4942" t="str">
            <v>Hương</v>
          </cell>
          <cell r="J4942" t="str">
            <v>K2TR</v>
          </cell>
          <cell r="K4942" t="str">
            <v>TR</v>
          </cell>
          <cell r="L4942">
            <v>2</v>
          </cell>
          <cell r="M4942" t="str">
            <v>QTKDTH</v>
          </cell>
          <cell r="N4942">
            <v>729</v>
          </cell>
          <cell r="O4942" t="str">
            <v>21/05/2018</v>
          </cell>
          <cell r="P4942">
            <v>0</v>
          </cell>
          <cell r="Q4942" t="str">
            <v>Nga</v>
          </cell>
        </row>
        <row r="4943">
          <cell r="E4943" t="str">
            <v>TX080379</v>
          </cell>
          <cell r="F4943">
            <v>0</v>
          </cell>
          <cell r="G4943">
            <v>0</v>
          </cell>
          <cell r="H4943" t="str">
            <v>Nguyễn Lan</v>
          </cell>
          <cell r="I4943" t="str">
            <v>Hương</v>
          </cell>
          <cell r="J4943" t="str">
            <v>K2TR</v>
          </cell>
          <cell r="K4943" t="str">
            <v>TR</v>
          </cell>
          <cell r="L4943">
            <v>2</v>
          </cell>
          <cell r="M4943" t="str">
            <v>QTKDTH</v>
          </cell>
          <cell r="N4943">
            <v>729</v>
          </cell>
          <cell r="O4943" t="str">
            <v>21/05/2018</v>
          </cell>
          <cell r="P4943">
            <v>0</v>
          </cell>
          <cell r="Q4943" t="str">
            <v>Nga</v>
          </cell>
        </row>
        <row r="4944">
          <cell r="E4944" t="str">
            <v>TX080388</v>
          </cell>
          <cell r="F4944">
            <v>0</v>
          </cell>
          <cell r="G4944">
            <v>0</v>
          </cell>
          <cell r="H4944" t="str">
            <v xml:space="preserve">Trần Thị Lan </v>
          </cell>
          <cell r="I4944" t="str">
            <v>Hương</v>
          </cell>
          <cell r="J4944" t="str">
            <v>K2TR</v>
          </cell>
          <cell r="K4944" t="str">
            <v>TR</v>
          </cell>
          <cell r="L4944">
            <v>2</v>
          </cell>
          <cell r="M4944" t="str">
            <v>QTKDTH</v>
          </cell>
          <cell r="N4944">
            <v>729</v>
          </cell>
          <cell r="O4944" t="str">
            <v>21/05/2018</v>
          </cell>
          <cell r="P4944">
            <v>0</v>
          </cell>
          <cell r="Q4944" t="str">
            <v>Nga</v>
          </cell>
        </row>
        <row r="4945">
          <cell r="E4945" t="str">
            <v>TX080392</v>
          </cell>
          <cell r="F4945">
            <v>0</v>
          </cell>
          <cell r="G4945">
            <v>0</v>
          </cell>
          <cell r="H4945" t="str">
            <v>Vũ Thị Thanh</v>
          </cell>
          <cell r="I4945" t="str">
            <v>Hương</v>
          </cell>
          <cell r="J4945" t="str">
            <v>K2TR</v>
          </cell>
          <cell r="K4945" t="str">
            <v>TR</v>
          </cell>
          <cell r="L4945">
            <v>2</v>
          </cell>
          <cell r="M4945" t="str">
            <v>QTKDTH</v>
          </cell>
          <cell r="N4945">
            <v>729</v>
          </cell>
          <cell r="O4945" t="str">
            <v>21/05/2018</v>
          </cell>
          <cell r="P4945">
            <v>0</v>
          </cell>
          <cell r="Q4945" t="str">
            <v>Nga</v>
          </cell>
        </row>
        <row r="4946">
          <cell r="E4946" t="str">
            <v>TX080419</v>
          </cell>
          <cell r="F4946">
            <v>0</v>
          </cell>
          <cell r="G4946">
            <v>0</v>
          </cell>
          <cell r="H4946" t="str">
            <v xml:space="preserve">Ngô Thị Thanh </v>
          </cell>
          <cell r="I4946" t="str">
            <v xml:space="preserve">Huyền </v>
          </cell>
          <cell r="J4946" t="str">
            <v>K2TR</v>
          </cell>
          <cell r="K4946" t="str">
            <v>TR</v>
          </cell>
          <cell r="L4946">
            <v>2</v>
          </cell>
          <cell r="M4946" t="str">
            <v>QTKDTH</v>
          </cell>
          <cell r="N4946">
            <v>729</v>
          </cell>
          <cell r="O4946" t="str">
            <v>21/05/2018</v>
          </cell>
          <cell r="P4946">
            <v>0</v>
          </cell>
          <cell r="Q4946" t="str">
            <v>Nga</v>
          </cell>
        </row>
        <row r="4947">
          <cell r="E4947" t="str">
            <v>TX080422</v>
          </cell>
          <cell r="F4947">
            <v>0</v>
          </cell>
          <cell r="G4947">
            <v>0</v>
          </cell>
          <cell r="H4947" t="str">
            <v>Bùi Duy</v>
          </cell>
          <cell r="I4947" t="str">
            <v>Kế</v>
          </cell>
          <cell r="J4947" t="str">
            <v>K2TR</v>
          </cell>
          <cell r="K4947" t="str">
            <v>TR</v>
          </cell>
          <cell r="L4947">
            <v>2</v>
          </cell>
          <cell r="M4947" t="str">
            <v>QTKDTH</v>
          </cell>
          <cell r="N4947">
            <v>729</v>
          </cell>
          <cell r="O4947" t="str">
            <v>21/05/2018</v>
          </cell>
          <cell r="P4947">
            <v>0</v>
          </cell>
          <cell r="Q4947" t="str">
            <v>Nga</v>
          </cell>
        </row>
        <row r="4948">
          <cell r="E4948" t="str">
            <v>TX080423</v>
          </cell>
          <cell r="F4948">
            <v>0</v>
          </cell>
          <cell r="G4948">
            <v>0</v>
          </cell>
          <cell r="H4948" t="str">
            <v>Dương Minh</v>
          </cell>
          <cell r="I4948" t="str">
            <v>Kha</v>
          </cell>
          <cell r="J4948" t="str">
            <v>K2TR</v>
          </cell>
          <cell r="K4948" t="str">
            <v>TR</v>
          </cell>
          <cell r="L4948">
            <v>2</v>
          </cell>
          <cell r="M4948" t="str">
            <v>QTKDTH</v>
          </cell>
          <cell r="N4948">
            <v>729</v>
          </cell>
          <cell r="O4948" t="str">
            <v>21/05/2018</v>
          </cell>
          <cell r="P4948">
            <v>0</v>
          </cell>
          <cell r="Q4948" t="str">
            <v>Nga</v>
          </cell>
        </row>
        <row r="4949">
          <cell r="E4949" t="str">
            <v>TX080425</v>
          </cell>
          <cell r="F4949">
            <v>0</v>
          </cell>
          <cell r="G4949">
            <v>0</v>
          </cell>
          <cell r="H4949" t="str">
            <v>Phạm Văn</v>
          </cell>
          <cell r="I4949" t="str">
            <v>Khanh</v>
          </cell>
          <cell r="J4949" t="str">
            <v>K2TR</v>
          </cell>
          <cell r="K4949" t="str">
            <v>TR</v>
          </cell>
          <cell r="L4949">
            <v>2</v>
          </cell>
          <cell r="M4949" t="str">
            <v>QTKDTH</v>
          </cell>
          <cell r="N4949">
            <v>729</v>
          </cell>
          <cell r="O4949" t="str">
            <v>21/05/2018</v>
          </cell>
          <cell r="P4949">
            <v>0</v>
          </cell>
          <cell r="Q4949" t="str">
            <v>Nga</v>
          </cell>
        </row>
        <row r="4950">
          <cell r="E4950" t="str">
            <v>TX080430</v>
          </cell>
          <cell r="F4950">
            <v>0</v>
          </cell>
          <cell r="G4950">
            <v>0</v>
          </cell>
          <cell r="H4950" t="str">
            <v>Nguyễn Toàn</v>
          </cell>
          <cell r="I4950" t="str">
            <v>Khánh</v>
          </cell>
          <cell r="J4950" t="str">
            <v>K2TR</v>
          </cell>
          <cell r="K4950" t="str">
            <v>TR</v>
          </cell>
          <cell r="L4950">
            <v>2</v>
          </cell>
          <cell r="M4950" t="str">
            <v>QTKDTH</v>
          </cell>
          <cell r="N4950">
            <v>729</v>
          </cell>
          <cell r="O4950" t="str">
            <v>21/05/2018</v>
          </cell>
          <cell r="P4950">
            <v>0</v>
          </cell>
          <cell r="Q4950" t="str">
            <v>Nga</v>
          </cell>
        </row>
        <row r="4951">
          <cell r="E4951" t="str">
            <v>TX080431</v>
          </cell>
          <cell r="F4951">
            <v>0</v>
          </cell>
          <cell r="G4951">
            <v>0</v>
          </cell>
          <cell r="H4951" t="str">
            <v xml:space="preserve">Đinh Văn </v>
          </cell>
          <cell r="I4951" t="str">
            <v>Khoa</v>
          </cell>
          <cell r="J4951" t="str">
            <v>K2TR</v>
          </cell>
          <cell r="K4951" t="str">
            <v>TR</v>
          </cell>
          <cell r="L4951">
            <v>2</v>
          </cell>
          <cell r="M4951" t="str">
            <v>QTKDTH</v>
          </cell>
          <cell r="N4951">
            <v>729</v>
          </cell>
          <cell r="O4951" t="str">
            <v>21/05/2018</v>
          </cell>
          <cell r="P4951">
            <v>0</v>
          </cell>
          <cell r="Q4951" t="str">
            <v>Nga</v>
          </cell>
        </row>
        <row r="4952">
          <cell r="E4952" t="str">
            <v>TX080432</v>
          </cell>
          <cell r="F4952">
            <v>0</v>
          </cell>
          <cell r="G4952">
            <v>0</v>
          </cell>
          <cell r="H4952" t="str">
            <v xml:space="preserve">Hoàng Văn </v>
          </cell>
          <cell r="I4952" t="str">
            <v>Khoa</v>
          </cell>
          <cell r="J4952" t="str">
            <v>K2TR</v>
          </cell>
          <cell r="K4952" t="str">
            <v>TR</v>
          </cell>
          <cell r="L4952">
            <v>2</v>
          </cell>
          <cell r="M4952" t="str">
            <v>QTKDTH</v>
          </cell>
          <cell r="N4952">
            <v>729</v>
          </cell>
          <cell r="O4952" t="str">
            <v>21/05/2018</v>
          </cell>
          <cell r="P4952">
            <v>0</v>
          </cell>
          <cell r="Q4952" t="str">
            <v>Nga</v>
          </cell>
        </row>
        <row r="4953">
          <cell r="E4953" t="str">
            <v>TX080433</v>
          </cell>
          <cell r="F4953">
            <v>0</v>
          </cell>
          <cell r="G4953">
            <v>0</v>
          </cell>
          <cell r="H4953" t="str">
            <v>Trần Đăng</v>
          </cell>
          <cell r="I4953" t="str">
            <v>Khoa</v>
          </cell>
          <cell r="J4953" t="str">
            <v>K2TR</v>
          </cell>
          <cell r="K4953" t="str">
            <v>TR</v>
          </cell>
          <cell r="L4953">
            <v>2</v>
          </cell>
          <cell r="M4953" t="str">
            <v>QTKDTH</v>
          </cell>
          <cell r="N4953">
            <v>729</v>
          </cell>
          <cell r="O4953" t="str">
            <v>21/05/2018</v>
          </cell>
          <cell r="P4953">
            <v>0</v>
          </cell>
          <cell r="Q4953" t="str">
            <v>Nga</v>
          </cell>
        </row>
        <row r="4954">
          <cell r="E4954" t="str">
            <v>TX080436</v>
          </cell>
          <cell r="F4954">
            <v>0</v>
          </cell>
          <cell r="G4954">
            <v>0</v>
          </cell>
          <cell r="H4954" t="str">
            <v xml:space="preserve">Bùi Trung </v>
          </cell>
          <cell r="I4954" t="str">
            <v>Kiên</v>
          </cell>
          <cell r="J4954" t="str">
            <v>K2TR</v>
          </cell>
          <cell r="K4954" t="str">
            <v>TR</v>
          </cell>
          <cell r="L4954">
            <v>2</v>
          </cell>
          <cell r="M4954" t="str">
            <v>QTKDTH</v>
          </cell>
          <cell r="N4954">
            <v>729</v>
          </cell>
          <cell r="O4954" t="str">
            <v>21/05/2018</v>
          </cell>
          <cell r="P4954">
            <v>0</v>
          </cell>
          <cell r="Q4954" t="str">
            <v>Nga</v>
          </cell>
        </row>
        <row r="4955">
          <cell r="E4955" t="str">
            <v>TX080439</v>
          </cell>
          <cell r="F4955">
            <v>0</v>
          </cell>
          <cell r="G4955">
            <v>0</v>
          </cell>
          <cell r="H4955" t="str">
            <v>Lưu Huy</v>
          </cell>
          <cell r="I4955" t="str">
            <v>Kiên</v>
          </cell>
          <cell r="J4955" t="str">
            <v>K2TR</v>
          </cell>
          <cell r="K4955" t="str">
            <v>TR</v>
          </cell>
          <cell r="L4955">
            <v>2</v>
          </cell>
          <cell r="M4955" t="str">
            <v>QTKDTH</v>
          </cell>
          <cell r="N4955">
            <v>729</v>
          </cell>
          <cell r="O4955" t="str">
            <v>21/05/2018</v>
          </cell>
          <cell r="P4955">
            <v>0</v>
          </cell>
          <cell r="Q4955" t="str">
            <v>Nga</v>
          </cell>
        </row>
        <row r="4956">
          <cell r="E4956" t="str">
            <v>TX080440</v>
          </cell>
          <cell r="F4956">
            <v>0</v>
          </cell>
          <cell r="G4956">
            <v>0</v>
          </cell>
          <cell r="H4956" t="str">
            <v xml:space="preserve">Nguyễn Văn </v>
          </cell>
          <cell r="I4956" t="str">
            <v>Kiên</v>
          </cell>
          <cell r="J4956" t="str">
            <v>K2TR</v>
          </cell>
          <cell r="K4956" t="str">
            <v>TR</v>
          </cell>
          <cell r="L4956">
            <v>2</v>
          </cell>
          <cell r="M4956" t="str">
            <v>QTKDTH</v>
          </cell>
          <cell r="N4956">
            <v>729</v>
          </cell>
          <cell r="O4956" t="str">
            <v>21/05/2018</v>
          </cell>
          <cell r="P4956">
            <v>0</v>
          </cell>
          <cell r="Q4956" t="str">
            <v>Nga</v>
          </cell>
        </row>
        <row r="4957">
          <cell r="E4957" t="str">
            <v>TX080444</v>
          </cell>
          <cell r="F4957">
            <v>0</v>
          </cell>
          <cell r="G4957">
            <v>0</v>
          </cell>
          <cell r="H4957" t="str">
            <v>Trần Trung</v>
          </cell>
          <cell r="I4957" t="str">
            <v>Kiên</v>
          </cell>
          <cell r="J4957" t="str">
            <v>K2TR</v>
          </cell>
          <cell r="K4957" t="str">
            <v>TR</v>
          </cell>
          <cell r="L4957">
            <v>2</v>
          </cell>
          <cell r="M4957" t="str">
            <v>QTKDTH</v>
          </cell>
          <cell r="N4957">
            <v>729</v>
          </cell>
          <cell r="O4957" t="str">
            <v>21/05/2018</v>
          </cell>
          <cell r="P4957">
            <v>0</v>
          </cell>
          <cell r="Q4957" t="str">
            <v>Nga</v>
          </cell>
        </row>
        <row r="4958">
          <cell r="E4958" t="str">
            <v>TX080451</v>
          </cell>
          <cell r="F4958">
            <v>0</v>
          </cell>
          <cell r="G4958">
            <v>0</v>
          </cell>
          <cell r="H4958" t="str">
            <v>Đinh Thị Hoa</v>
          </cell>
          <cell r="I4958" t="str">
            <v>Lan</v>
          </cell>
          <cell r="J4958" t="str">
            <v>K2TR</v>
          </cell>
          <cell r="K4958" t="str">
            <v>TR</v>
          </cell>
          <cell r="L4958">
            <v>2</v>
          </cell>
          <cell r="M4958" t="str">
            <v>QTKDTH</v>
          </cell>
          <cell r="N4958">
            <v>729</v>
          </cell>
          <cell r="O4958" t="str">
            <v>21/05/2018</v>
          </cell>
          <cell r="P4958">
            <v>0</v>
          </cell>
          <cell r="Q4958" t="str">
            <v>Nga</v>
          </cell>
        </row>
        <row r="4959">
          <cell r="E4959" t="str">
            <v>TX080464</v>
          </cell>
          <cell r="F4959">
            <v>0</v>
          </cell>
          <cell r="G4959">
            <v>0</v>
          </cell>
          <cell r="H4959" t="str">
            <v>Nguyễn Văn</v>
          </cell>
          <cell r="I4959" t="str">
            <v>Lịch</v>
          </cell>
          <cell r="J4959" t="str">
            <v>K2TR</v>
          </cell>
          <cell r="K4959" t="str">
            <v>TR</v>
          </cell>
          <cell r="L4959">
            <v>2</v>
          </cell>
          <cell r="M4959" t="str">
            <v>QTKDTH</v>
          </cell>
          <cell r="N4959">
            <v>729</v>
          </cell>
          <cell r="O4959" t="str">
            <v>21/05/2018</v>
          </cell>
          <cell r="P4959">
            <v>0</v>
          </cell>
          <cell r="Q4959" t="str">
            <v>Nga</v>
          </cell>
        </row>
        <row r="4960">
          <cell r="E4960" t="str">
            <v>TX080467</v>
          </cell>
          <cell r="F4960">
            <v>0</v>
          </cell>
          <cell r="G4960">
            <v>0</v>
          </cell>
          <cell r="H4960" t="str">
            <v>Đỗ Thị</v>
          </cell>
          <cell r="I4960" t="str">
            <v>Liên</v>
          </cell>
          <cell r="J4960" t="str">
            <v>K2TR</v>
          </cell>
          <cell r="K4960" t="str">
            <v>TR</v>
          </cell>
          <cell r="L4960">
            <v>2</v>
          </cell>
          <cell r="M4960" t="str">
            <v>QTKDTH</v>
          </cell>
          <cell r="N4960">
            <v>729</v>
          </cell>
          <cell r="O4960" t="str">
            <v>21/05/2018</v>
          </cell>
          <cell r="P4960">
            <v>0</v>
          </cell>
          <cell r="Q4960" t="str">
            <v>Nga</v>
          </cell>
        </row>
        <row r="4961">
          <cell r="E4961" t="str">
            <v>TX080478</v>
          </cell>
          <cell r="F4961">
            <v>0</v>
          </cell>
          <cell r="G4961">
            <v>0</v>
          </cell>
          <cell r="H4961" t="str">
            <v>Lê Văn</v>
          </cell>
          <cell r="I4961" t="str">
            <v>Liệu</v>
          </cell>
          <cell r="J4961" t="str">
            <v>K2TR</v>
          </cell>
          <cell r="K4961" t="str">
            <v>TR</v>
          </cell>
          <cell r="L4961">
            <v>2</v>
          </cell>
          <cell r="M4961" t="str">
            <v>QTKDTH</v>
          </cell>
          <cell r="N4961">
            <v>729</v>
          </cell>
          <cell r="O4961" t="str">
            <v>21/05/2018</v>
          </cell>
          <cell r="P4961">
            <v>0</v>
          </cell>
          <cell r="Q4961" t="str">
            <v>Nga</v>
          </cell>
        </row>
        <row r="4962">
          <cell r="E4962" t="str">
            <v>TX080479</v>
          </cell>
          <cell r="F4962">
            <v>0</v>
          </cell>
          <cell r="G4962">
            <v>0</v>
          </cell>
          <cell r="H4962" t="str">
            <v xml:space="preserve">Đỗ Thị Nhật </v>
          </cell>
          <cell r="I4962" t="str">
            <v>Linh</v>
          </cell>
          <cell r="J4962" t="str">
            <v>K2TR</v>
          </cell>
          <cell r="K4962" t="str">
            <v>TR</v>
          </cell>
          <cell r="L4962">
            <v>2</v>
          </cell>
          <cell r="M4962" t="str">
            <v>QTKDTH</v>
          </cell>
          <cell r="N4962">
            <v>729</v>
          </cell>
          <cell r="O4962" t="str">
            <v>21/05/2018</v>
          </cell>
          <cell r="P4962">
            <v>0</v>
          </cell>
          <cell r="Q4962" t="str">
            <v>Nga</v>
          </cell>
        </row>
        <row r="4963">
          <cell r="E4963" t="str">
            <v>TX080480</v>
          </cell>
          <cell r="F4963">
            <v>0</v>
          </cell>
          <cell r="G4963">
            <v>0</v>
          </cell>
          <cell r="H4963" t="str">
            <v>Dương Thị Hoài</v>
          </cell>
          <cell r="I4963" t="str">
            <v>Linh</v>
          </cell>
          <cell r="J4963" t="str">
            <v>K2TR</v>
          </cell>
          <cell r="K4963" t="str">
            <v>TR</v>
          </cell>
          <cell r="L4963">
            <v>2</v>
          </cell>
          <cell r="M4963" t="str">
            <v>QTKDTH</v>
          </cell>
          <cell r="N4963">
            <v>729</v>
          </cell>
          <cell r="O4963" t="str">
            <v>21/05/2018</v>
          </cell>
          <cell r="P4963">
            <v>0</v>
          </cell>
          <cell r="Q4963" t="str">
            <v>Nga</v>
          </cell>
        </row>
        <row r="4964">
          <cell r="E4964" t="str">
            <v>TX080483</v>
          </cell>
          <cell r="F4964">
            <v>0</v>
          </cell>
          <cell r="G4964">
            <v>0</v>
          </cell>
          <cell r="H4964" t="str">
            <v>Hoàng Thuỳ</v>
          </cell>
          <cell r="I4964" t="str">
            <v>Linh</v>
          </cell>
          <cell r="J4964" t="str">
            <v>K2TR</v>
          </cell>
          <cell r="K4964" t="str">
            <v>TR</v>
          </cell>
          <cell r="L4964">
            <v>2</v>
          </cell>
          <cell r="M4964" t="str">
            <v>QTKDTH</v>
          </cell>
          <cell r="N4964">
            <v>729</v>
          </cell>
          <cell r="O4964" t="str">
            <v>21/05/2018</v>
          </cell>
          <cell r="P4964">
            <v>0</v>
          </cell>
          <cell r="Q4964" t="str">
            <v>Nga</v>
          </cell>
        </row>
        <row r="4965">
          <cell r="E4965" t="str">
            <v>TX080491</v>
          </cell>
          <cell r="F4965">
            <v>0</v>
          </cell>
          <cell r="G4965">
            <v>0</v>
          </cell>
          <cell r="H4965" t="str">
            <v>Vũ Trọng</v>
          </cell>
          <cell r="I4965" t="str">
            <v>Linh</v>
          </cell>
          <cell r="J4965" t="str">
            <v>K2TR</v>
          </cell>
          <cell r="K4965" t="str">
            <v>TR</v>
          </cell>
          <cell r="L4965">
            <v>2</v>
          </cell>
          <cell r="M4965" t="str">
            <v>QTKDTH</v>
          </cell>
          <cell r="N4965">
            <v>729</v>
          </cell>
          <cell r="O4965" t="str">
            <v>21/05/2018</v>
          </cell>
          <cell r="P4965">
            <v>0</v>
          </cell>
          <cell r="Q4965" t="str">
            <v>Nga</v>
          </cell>
        </row>
        <row r="4966">
          <cell r="E4966" t="str">
            <v>TX080496</v>
          </cell>
          <cell r="F4966">
            <v>0</v>
          </cell>
          <cell r="G4966">
            <v>0</v>
          </cell>
          <cell r="H4966" t="str">
            <v>Vũ Thị</v>
          </cell>
          <cell r="I4966" t="str">
            <v>Loan</v>
          </cell>
          <cell r="J4966" t="str">
            <v>K2TR</v>
          </cell>
          <cell r="K4966" t="str">
            <v>TR</v>
          </cell>
          <cell r="L4966">
            <v>2</v>
          </cell>
          <cell r="M4966" t="str">
            <v>QTKDTH</v>
          </cell>
          <cell r="N4966">
            <v>729</v>
          </cell>
          <cell r="O4966" t="str">
            <v>21/05/2018</v>
          </cell>
          <cell r="P4966">
            <v>0</v>
          </cell>
          <cell r="Q4966" t="str">
            <v>Nga</v>
          </cell>
        </row>
        <row r="4967">
          <cell r="E4967" t="str">
            <v>TX080503</v>
          </cell>
          <cell r="F4967">
            <v>0</v>
          </cell>
          <cell r="G4967">
            <v>0</v>
          </cell>
          <cell r="H4967" t="str">
            <v>Nguyễn Hoàng</v>
          </cell>
          <cell r="I4967" t="str">
            <v>Long</v>
          </cell>
          <cell r="J4967" t="str">
            <v>K2TR</v>
          </cell>
          <cell r="K4967" t="str">
            <v>TR</v>
          </cell>
          <cell r="L4967">
            <v>2</v>
          </cell>
          <cell r="M4967" t="str">
            <v>QTKDTH</v>
          </cell>
          <cell r="N4967">
            <v>729</v>
          </cell>
          <cell r="O4967" t="str">
            <v>21/05/2018</v>
          </cell>
          <cell r="P4967">
            <v>0</v>
          </cell>
          <cell r="Q4967" t="str">
            <v>Nga</v>
          </cell>
        </row>
        <row r="4968">
          <cell r="E4968" t="str">
            <v>TX080507</v>
          </cell>
          <cell r="F4968">
            <v>0</v>
          </cell>
          <cell r="G4968">
            <v>0</v>
          </cell>
          <cell r="H4968" t="str">
            <v xml:space="preserve">Nguyễn Văn </v>
          </cell>
          <cell r="I4968" t="str">
            <v>Long</v>
          </cell>
          <cell r="J4968" t="str">
            <v>K2TR</v>
          </cell>
          <cell r="K4968" t="str">
            <v>TR</v>
          </cell>
          <cell r="L4968">
            <v>2</v>
          </cell>
          <cell r="M4968" t="str">
            <v>QTKDTH</v>
          </cell>
          <cell r="N4968">
            <v>729</v>
          </cell>
          <cell r="O4968" t="str">
            <v>21/05/2018</v>
          </cell>
          <cell r="P4968">
            <v>0</v>
          </cell>
          <cell r="Q4968" t="str">
            <v>Nga</v>
          </cell>
        </row>
        <row r="4969">
          <cell r="E4969" t="str">
            <v>TX080510</v>
          </cell>
          <cell r="F4969">
            <v>0</v>
          </cell>
          <cell r="G4969">
            <v>0</v>
          </cell>
          <cell r="H4969" t="str">
            <v xml:space="preserve">Trương Thành </v>
          </cell>
          <cell r="I4969" t="str">
            <v>Luân</v>
          </cell>
          <cell r="J4969" t="str">
            <v>K2TR</v>
          </cell>
          <cell r="K4969" t="str">
            <v>TR</v>
          </cell>
          <cell r="L4969">
            <v>2</v>
          </cell>
          <cell r="M4969" t="str">
            <v>QTKDTH</v>
          </cell>
          <cell r="N4969">
            <v>729</v>
          </cell>
          <cell r="O4969" t="str">
            <v>21/05/2018</v>
          </cell>
          <cell r="P4969">
            <v>0</v>
          </cell>
          <cell r="Q4969" t="str">
            <v>Nga</v>
          </cell>
        </row>
        <row r="4970">
          <cell r="E4970" t="str">
            <v>TX080513</v>
          </cell>
          <cell r="F4970">
            <v>0</v>
          </cell>
          <cell r="G4970">
            <v>0</v>
          </cell>
          <cell r="H4970" t="str">
            <v xml:space="preserve">Mai Khắc </v>
          </cell>
          <cell r="I4970" t="str">
            <v>Lưỡng</v>
          </cell>
          <cell r="J4970" t="str">
            <v>K2TR</v>
          </cell>
          <cell r="K4970" t="str">
            <v>TR</v>
          </cell>
          <cell r="L4970">
            <v>2</v>
          </cell>
          <cell r="M4970" t="str">
            <v>QTKDTH</v>
          </cell>
          <cell r="N4970">
            <v>729</v>
          </cell>
          <cell r="O4970" t="str">
            <v>21/05/2018</v>
          </cell>
          <cell r="P4970">
            <v>0</v>
          </cell>
          <cell r="Q4970" t="str">
            <v>Nga</v>
          </cell>
        </row>
        <row r="4971">
          <cell r="E4971" t="str">
            <v>TX080514</v>
          </cell>
          <cell r="F4971">
            <v>0</v>
          </cell>
          <cell r="G4971">
            <v>0</v>
          </cell>
          <cell r="H4971" t="str">
            <v>Nguyễn Văn</v>
          </cell>
          <cell r="I4971" t="str">
            <v>Lượng</v>
          </cell>
          <cell r="J4971" t="str">
            <v>K2TR</v>
          </cell>
          <cell r="K4971" t="str">
            <v>TR</v>
          </cell>
          <cell r="L4971">
            <v>2</v>
          </cell>
          <cell r="M4971" t="str">
            <v>QTKDTH</v>
          </cell>
          <cell r="N4971">
            <v>729</v>
          </cell>
          <cell r="O4971" t="str">
            <v>21/05/2018</v>
          </cell>
          <cell r="P4971">
            <v>0</v>
          </cell>
          <cell r="Q4971" t="str">
            <v>Nga</v>
          </cell>
        </row>
        <row r="4972">
          <cell r="E4972" t="str">
            <v>TX080526</v>
          </cell>
          <cell r="F4972">
            <v>0</v>
          </cell>
          <cell r="G4972">
            <v>0</v>
          </cell>
          <cell r="H4972" t="str">
            <v>Kim Văn</v>
          </cell>
          <cell r="I4972" t="str">
            <v>Mạnh</v>
          </cell>
          <cell r="J4972" t="str">
            <v>K2TR</v>
          </cell>
          <cell r="K4972" t="str">
            <v>TR</v>
          </cell>
          <cell r="L4972">
            <v>2</v>
          </cell>
          <cell r="M4972" t="str">
            <v>QTKDTH</v>
          </cell>
          <cell r="N4972">
            <v>729</v>
          </cell>
          <cell r="O4972" t="str">
            <v>21/05/2018</v>
          </cell>
          <cell r="P4972">
            <v>0</v>
          </cell>
          <cell r="Q4972" t="str">
            <v>Nga</v>
          </cell>
        </row>
        <row r="4973">
          <cell r="E4973" t="str">
            <v>TX080530</v>
          </cell>
          <cell r="F4973">
            <v>0</v>
          </cell>
          <cell r="G4973">
            <v>0</v>
          </cell>
          <cell r="H4973" t="str">
            <v>Lưu Văn</v>
          </cell>
          <cell r="I4973" t="str">
            <v>Mậu</v>
          </cell>
          <cell r="J4973" t="str">
            <v>K2TR</v>
          </cell>
          <cell r="K4973" t="str">
            <v>TR</v>
          </cell>
          <cell r="L4973">
            <v>2</v>
          </cell>
          <cell r="M4973" t="str">
            <v>QTKDTH</v>
          </cell>
          <cell r="N4973">
            <v>729</v>
          </cell>
          <cell r="O4973" t="str">
            <v>21/05/2018</v>
          </cell>
          <cell r="P4973">
            <v>0</v>
          </cell>
          <cell r="Q4973" t="str">
            <v>Nga</v>
          </cell>
        </row>
        <row r="4974">
          <cell r="E4974" t="str">
            <v>TX080531</v>
          </cell>
          <cell r="F4974">
            <v>0</v>
          </cell>
          <cell r="G4974">
            <v>0</v>
          </cell>
          <cell r="H4974" t="str">
            <v xml:space="preserve">Nguyễn Văn </v>
          </cell>
          <cell r="I4974" t="str">
            <v>Mịch</v>
          </cell>
          <cell r="J4974" t="str">
            <v>K2TR</v>
          </cell>
          <cell r="K4974" t="str">
            <v>TR</v>
          </cell>
          <cell r="L4974">
            <v>2</v>
          </cell>
          <cell r="M4974" t="str">
            <v>QTKDTH</v>
          </cell>
          <cell r="N4974">
            <v>729</v>
          </cell>
          <cell r="O4974" t="str">
            <v>21/05/2018</v>
          </cell>
          <cell r="P4974">
            <v>0</v>
          </cell>
          <cell r="Q4974" t="str">
            <v>Nga</v>
          </cell>
        </row>
        <row r="4975">
          <cell r="E4975" t="str">
            <v>TX080534</v>
          </cell>
          <cell r="F4975">
            <v>0</v>
          </cell>
          <cell r="G4975">
            <v>0</v>
          </cell>
          <cell r="H4975" t="str">
            <v xml:space="preserve">Đỗ Đức </v>
          </cell>
          <cell r="I4975" t="str">
            <v>Minh</v>
          </cell>
          <cell r="J4975" t="str">
            <v>K2TR</v>
          </cell>
          <cell r="K4975" t="str">
            <v>TR</v>
          </cell>
          <cell r="L4975">
            <v>2</v>
          </cell>
          <cell r="M4975" t="str">
            <v>QTKDTH</v>
          </cell>
          <cell r="N4975">
            <v>729</v>
          </cell>
          <cell r="O4975" t="str">
            <v>21/05/2018</v>
          </cell>
          <cell r="P4975">
            <v>0</v>
          </cell>
          <cell r="Q4975" t="str">
            <v>Nga</v>
          </cell>
        </row>
        <row r="4976">
          <cell r="E4976" t="str">
            <v>TX080548</v>
          </cell>
          <cell r="F4976">
            <v>0</v>
          </cell>
          <cell r="G4976">
            <v>0</v>
          </cell>
          <cell r="H4976" t="str">
            <v xml:space="preserve">Đinh Cao </v>
          </cell>
          <cell r="I4976" t="str">
            <v>Nam</v>
          </cell>
          <cell r="J4976" t="str">
            <v>K2TR</v>
          </cell>
          <cell r="K4976" t="str">
            <v>TR</v>
          </cell>
          <cell r="L4976">
            <v>2</v>
          </cell>
          <cell r="M4976" t="str">
            <v>QTKDTH</v>
          </cell>
          <cell r="N4976">
            <v>729</v>
          </cell>
          <cell r="O4976" t="str">
            <v>21/05/2018</v>
          </cell>
          <cell r="P4976">
            <v>0</v>
          </cell>
          <cell r="Q4976" t="str">
            <v>Nga</v>
          </cell>
        </row>
        <row r="4977">
          <cell r="E4977" t="str">
            <v>TX080550</v>
          </cell>
          <cell r="F4977">
            <v>0</v>
          </cell>
          <cell r="G4977">
            <v>0</v>
          </cell>
          <cell r="H4977" t="str">
            <v>Hoàng Hồng</v>
          </cell>
          <cell r="I4977" t="str">
            <v>Nam</v>
          </cell>
          <cell r="J4977" t="str">
            <v>K2TR</v>
          </cell>
          <cell r="K4977" t="str">
            <v>TR</v>
          </cell>
          <cell r="L4977">
            <v>2</v>
          </cell>
          <cell r="M4977" t="str">
            <v>QTKDTH</v>
          </cell>
          <cell r="N4977">
            <v>729</v>
          </cell>
          <cell r="O4977" t="str">
            <v>21/05/2018</v>
          </cell>
          <cell r="P4977">
            <v>0</v>
          </cell>
          <cell r="Q4977" t="str">
            <v>Nga</v>
          </cell>
        </row>
        <row r="4978">
          <cell r="E4978" t="str">
            <v>TX080552</v>
          </cell>
          <cell r="F4978">
            <v>0</v>
          </cell>
          <cell r="G4978">
            <v>0</v>
          </cell>
          <cell r="H4978" t="str">
            <v>Kiều Phương</v>
          </cell>
          <cell r="I4978" t="str">
            <v>Nam</v>
          </cell>
          <cell r="J4978" t="str">
            <v>K2TR</v>
          </cell>
          <cell r="K4978" t="str">
            <v>TR</v>
          </cell>
          <cell r="L4978">
            <v>2</v>
          </cell>
          <cell r="M4978" t="str">
            <v>QTKDTH</v>
          </cell>
          <cell r="N4978">
            <v>729</v>
          </cell>
          <cell r="O4978" t="str">
            <v>21/05/2018</v>
          </cell>
          <cell r="P4978">
            <v>0</v>
          </cell>
          <cell r="Q4978" t="str">
            <v>Nga</v>
          </cell>
        </row>
        <row r="4979">
          <cell r="E4979" t="str">
            <v>TX080553</v>
          </cell>
          <cell r="F4979">
            <v>0</v>
          </cell>
          <cell r="G4979">
            <v>0</v>
          </cell>
          <cell r="H4979" t="str">
            <v>Lê</v>
          </cell>
          <cell r="I4979" t="str">
            <v>Nam</v>
          </cell>
          <cell r="J4979" t="str">
            <v>K2TR</v>
          </cell>
          <cell r="K4979" t="str">
            <v>TR</v>
          </cell>
          <cell r="L4979">
            <v>2</v>
          </cell>
          <cell r="M4979" t="str">
            <v>QTKDTH</v>
          </cell>
          <cell r="N4979">
            <v>729</v>
          </cell>
          <cell r="O4979" t="str">
            <v>21/05/2018</v>
          </cell>
          <cell r="P4979">
            <v>0</v>
          </cell>
          <cell r="Q4979" t="str">
            <v>Nga</v>
          </cell>
        </row>
        <row r="4980">
          <cell r="E4980" t="str">
            <v>TX080554</v>
          </cell>
          <cell r="F4980">
            <v>0</v>
          </cell>
          <cell r="G4980">
            <v>0</v>
          </cell>
          <cell r="H4980" t="str">
            <v>Mai Thảo</v>
          </cell>
          <cell r="I4980" t="str">
            <v>Nam</v>
          </cell>
          <cell r="J4980" t="str">
            <v>K2TR</v>
          </cell>
          <cell r="K4980" t="str">
            <v>TR</v>
          </cell>
          <cell r="L4980">
            <v>2</v>
          </cell>
          <cell r="M4980" t="str">
            <v>QTKDTH</v>
          </cell>
          <cell r="N4980">
            <v>729</v>
          </cell>
          <cell r="O4980" t="str">
            <v>21/05/2018</v>
          </cell>
          <cell r="P4980">
            <v>0</v>
          </cell>
          <cell r="Q4980" t="str">
            <v>Nga</v>
          </cell>
        </row>
        <row r="4981">
          <cell r="E4981" t="str">
            <v>TX080556</v>
          </cell>
          <cell r="F4981">
            <v>0</v>
          </cell>
          <cell r="G4981">
            <v>0</v>
          </cell>
          <cell r="H4981" t="str">
            <v xml:space="preserve">Nguyễn Hải </v>
          </cell>
          <cell r="I4981" t="str">
            <v>Nam</v>
          </cell>
          <cell r="J4981" t="str">
            <v>K2TR</v>
          </cell>
          <cell r="K4981" t="str">
            <v>TR</v>
          </cell>
          <cell r="L4981">
            <v>2</v>
          </cell>
          <cell r="M4981" t="str">
            <v>QTKDTH</v>
          </cell>
          <cell r="N4981">
            <v>729</v>
          </cell>
          <cell r="O4981" t="str">
            <v>21/05/2018</v>
          </cell>
          <cell r="P4981">
            <v>0</v>
          </cell>
          <cell r="Q4981" t="str">
            <v>Nga</v>
          </cell>
        </row>
        <row r="4982">
          <cell r="E4982" t="str">
            <v>TX080570</v>
          </cell>
          <cell r="F4982">
            <v>0</v>
          </cell>
          <cell r="G4982">
            <v>0</v>
          </cell>
          <cell r="H4982" t="str">
            <v>Nguyễn Thị Thanh</v>
          </cell>
          <cell r="I4982" t="str">
            <v>Nga</v>
          </cell>
          <cell r="J4982" t="str">
            <v>K2TR</v>
          </cell>
          <cell r="K4982" t="str">
            <v>TR</v>
          </cell>
          <cell r="L4982">
            <v>2</v>
          </cell>
          <cell r="M4982" t="str">
            <v>QTKDTH</v>
          </cell>
          <cell r="N4982">
            <v>729</v>
          </cell>
          <cell r="O4982" t="str">
            <v>21/05/2018</v>
          </cell>
          <cell r="P4982">
            <v>0</v>
          </cell>
          <cell r="Q4982" t="str">
            <v>Nga</v>
          </cell>
        </row>
        <row r="4983">
          <cell r="E4983" t="str">
            <v>TX080578</v>
          </cell>
          <cell r="F4983">
            <v>0</v>
          </cell>
          <cell r="G4983">
            <v>0</v>
          </cell>
          <cell r="H4983" t="str">
            <v>Trần Thanh</v>
          </cell>
          <cell r="I4983" t="str">
            <v>Ngân</v>
          </cell>
          <cell r="J4983" t="str">
            <v>K2TR</v>
          </cell>
          <cell r="K4983" t="str">
            <v>TR</v>
          </cell>
          <cell r="L4983">
            <v>2</v>
          </cell>
          <cell r="M4983" t="str">
            <v>QTKDTH</v>
          </cell>
          <cell r="N4983">
            <v>729</v>
          </cell>
          <cell r="O4983" t="str">
            <v>21/05/2018</v>
          </cell>
          <cell r="P4983">
            <v>0</v>
          </cell>
          <cell r="Q4983" t="str">
            <v>Nga</v>
          </cell>
        </row>
        <row r="4984">
          <cell r="E4984" t="str">
            <v>TX080582</v>
          </cell>
          <cell r="F4984">
            <v>0</v>
          </cell>
          <cell r="G4984">
            <v>0</v>
          </cell>
          <cell r="H4984" t="str">
            <v xml:space="preserve">Đào Văn </v>
          </cell>
          <cell r="I4984" t="str">
            <v>Ngọc</v>
          </cell>
          <cell r="J4984" t="str">
            <v>K2TR</v>
          </cell>
          <cell r="K4984" t="str">
            <v>TR</v>
          </cell>
          <cell r="L4984">
            <v>2</v>
          </cell>
          <cell r="M4984" t="str">
            <v>QTKDTH</v>
          </cell>
          <cell r="N4984">
            <v>729</v>
          </cell>
          <cell r="O4984" t="str">
            <v>21/05/2018</v>
          </cell>
          <cell r="P4984">
            <v>0</v>
          </cell>
          <cell r="Q4984" t="str">
            <v>Nga</v>
          </cell>
        </row>
        <row r="4985">
          <cell r="E4985" t="str">
            <v>TX080583</v>
          </cell>
          <cell r="F4985">
            <v>0</v>
          </cell>
          <cell r="G4985">
            <v>0</v>
          </cell>
          <cell r="H4985" t="str">
            <v>Lê Lương</v>
          </cell>
          <cell r="I4985" t="str">
            <v>Ngọc</v>
          </cell>
          <cell r="J4985" t="str">
            <v>K2TR</v>
          </cell>
          <cell r="K4985" t="str">
            <v>TR</v>
          </cell>
          <cell r="L4985">
            <v>2</v>
          </cell>
          <cell r="M4985" t="str">
            <v>QTKDTH</v>
          </cell>
          <cell r="N4985">
            <v>729</v>
          </cell>
          <cell r="O4985" t="str">
            <v>21/05/2018</v>
          </cell>
          <cell r="P4985">
            <v>0</v>
          </cell>
          <cell r="Q4985" t="str">
            <v>Nga</v>
          </cell>
        </row>
        <row r="4986">
          <cell r="E4986" t="str">
            <v>TX080584</v>
          </cell>
          <cell r="F4986">
            <v>0</v>
          </cell>
          <cell r="G4986">
            <v>0</v>
          </cell>
          <cell r="H4986" t="str">
            <v xml:space="preserve">Nguyễn Bá </v>
          </cell>
          <cell r="I4986" t="str">
            <v>Ngọc</v>
          </cell>
          <cell r="J4986" t="str">
            <v>K2TR</v>
          </cell>
          <cell r="K4986" t="str">
            <v>TR</v>
          </cell>
          <cell r="L4986">
            <v>2</v>
          </cell>
          <cell r="M4986" t="str">
            <v>QTKDTH</v>
          </cell>
          <cell r="N4986">
            <v>729</v>
          </cell>
          <cell r="O4986" t="str">
            <v>21/05/2018</v>
          </cell>
          <cell r="P4986">
            <v>0</v>
          </cell>
          <cell r="Q4986" t="str">
            <v>Nga</v>
          </cell>
        </row>
        <row r="4987">
          <cell r="E4987" t="str">
            <v>TX080589</v>
          </cell>
          <cell r="F4987">
            <v>0</v>
          </cell>
          <cell r="G4987">
            <v>0</v>
          </cell>
          <cell r="H4987" t="str">
            <v xml:space="preserve">Nguyễn Văn </v>
          </cell>
          <cell r="I4987" t="str">
            <v>Ngọc</v>
          </cell>
          <cell r="J4987" t="str">
            <v>K2TR</v>
          </cell>
          <cell r="K4987" t="str">
            <v>TR</v>
          </cell>
          <cell r="L4987">
            <v>2</v>
          </cell>
          <cell r="M4987" t="str">
            <v>QTKDTH</v>
          </cell>
          <cell r="N4987">
            <v>729</v>
          </cell>
          <cell r="O4987" t="str">
            <v>21/05/2018</v>
          </cell>
          <cell r="P4987">
            <v>0</v>
          </cell>
          <cell r="Q4987" t="str">
            <v>Nga</v>
          </cell>
        </row>
        <row r="4988">
          <cell r="E4988" t="str">
            <v>TX080600</v>
          </cell>
          <cell r="F4988">
            <v>0</v>
          </cell>
          <cell r="G4988">
            <v>0</v>
          </cell>
          <cell r="H4988" t="str">
            <v xml:space="preserve">Lý Đạo </v>
          </cell>
          <cell r="I4988" t="str">
            <v>Nhân</v>
          </cell>
          <cell r="J4988" t="str">
            <v>K2TR</v>
          </cell>
          <cell r="K4988" t="str">
            <v>TR</v>
          </cell>
          <cell r="L4988">
            <v>2</v>
          </cell>
          <cell r="M4988" t="str">
            <v>QTKDTH</v>
          </cell>
          <cell r="N4988">
            <v>729</v>
          </cell>
          <cell r="O4988" t="str">
            <v>21/05/2018</v>
          </cell>
          <cell r="P4988">
            <v>0</v>
          </cell>
          <cell r="Q4988" t="str">
            <v>Nga</v>
          </cell>
        </row>
        <row r="4989">
          <cell r="E4989" t="str">
            <v>TX080614</v>
          </cell>
          <cell r="F4989">
            <v>0</v>
          </cell>
          <cell r="G4989">
            <v>0</v>
          </cell>
          <cell r="H4989" t="str">
            <v>Lã Thị</v>
          </cell>
          <cell r="I4989" t="str">
            <v>Niềm</v>
          </cell>
          <cell r="J4989" t="str">
            <v>K2TR</v>
          </cell>
          <cell r="K4989" t="str">
            <v>TR</v>
          </cell>
          <cell r="L4989">
            <v>2</v>
          </cell>
          <cell r="M4989" t="str">
            <v>QTKDTH</v>
          </cell>
          <cell r="N4989">
            <v>729</v>
          </cell>
          <cell r="O4989" t="str">
            <v>21/05/2018</v>
          </cell>
          <cell r="P4989">
            <v>0</v>
          </cell>
          <cell r="Q4989" t="str">
            <v>Nga</v>
          </cell>
        </row>
        <row r="4990">
          <cell r="E4990" t="str">
            <v>TX080616</v>
          </cell>
          <cell r="F4990">
            <v>0</v>
          </cell>
          <cell r="G4990">
            <v>0</v>
          </cell>
          <cell r="H4990" t="str">
            <v xml:space="preserve">Nguyễn Xuân </v>
          </cell>
          <cell r="I4990" t="str">
            <v>Ninh</v>
          </cell>
          <cell r="J4990" t="str">
            <v>K2TR</v>
          </cell>
          <cell r="K4990" t="str">
            <v>TR</v>
          </cell>
          <cell r="L4990">
            <v>2</v>
          </cell>
          <cell r="M4990" t="str">
            <v>QTKDTH</v>
          </cell>
          <cell r="N4990">
            <v>729</v>
          </cell>
          <cell r="O4990" t="str">
            <v>21/05/2018</v>
          </cell>
          <cell r="P4990">
            <v>0</v>
          </cell>
          <cell r="Q4990" t="str">
            <v>Nga</v>
          </cell>
        </row>
        <row r="4991">
          <cell r="E4991" t="str">
            <v>TX080622</v>
          </cell>
          <cell r="F4991">
            <v>0</v>
          </cell>
          <cell r="G4991">
            <v>0</v>
          </cell>
          <cell r="H4991" t="str">
            <v>Nguyễn Thị</v>
          </cell>
          <cell r="I4991" t="str">
            <v>Phi</v>
          </cell>
          <cell r="J4991" t="str">
            <v>K2TR</v>
          </cell>
          <cell r="K4991" t="str">
            <v>TR</v>
          </cell>
          <cell r="L4991">
            <v>2</v>
          </cell>
          <cell r="M4991" t="str">
            <v>QTKDTH</v>
          </cell>
          <cell r="N4991">
            <v>729</v>
          </cell>
          <cell r="O4991" t="str">
            <v>21/05/2018</v>
          </cell>
          <cell r="P4991">
            <v>0</v>
          </cell>
          <cell r="Q4991" t="str">
            <v>Nga</v>
          </cell>
        </row>
        <row r="4992">
          <cell r="E4992" t="str">
            <v>TX080623</v>
          </cell>
          <cell r="F4992">
            <v>0</v>
          </cell>
          <cell r="G4992">
            <v>0</v>
          </cell>
          <cell r="H4992" t="str">
            <v>Lưu Thanh</v>
          </cell>
          <cell r="I4992" t="str">
            <v>Phong</v>
          </cell>
          <cell r="J4992" t="str">
            <v>K2TR</v>
          </cell>
          <cell r="K4992" t="str">
            <v>TR</v>
          </cell>
          <cell r="L4992">
            <v>2</v>
          </cell>
          <cell r="M4992" t="str">
            <v>QTKDTH</v>
          </cell>
          <cell r="N4992">
            <v>729</v>
          </cell>
          <cell r="O4992" t="str">
            <v>21/05/2018</v>
          </cell>
          <cell r="P4992">
            <v>0</v>
          </cell>
          <cell r="Q4992" t="str">
            <v>Nga</v>
          </cell>
        </row>
        <row r="4993">
          <cell r="E4993" t="str">
            <v>TX080627</v>
          </cell>
          <cell r="F4993">
            <v>0</v>
          </cell>
          <cell r="G4993">
            <v>0</v>
          </cell>
          <cell r="H4993" t="str">
            <v xml:space="preserve">Trần Anh </v>
          </cell>
          <cell r="I4993" t="str">
            <v xml:space="preserve">Phúc </v>
          </cell>
          <cell r="J4993" t="str">
            <v>K2TR</v>
          </cell>
          <cell r="K4993" t="str">
            <v>TR</v>
          </cell>
          <cell r="L4993">
            <v>2</v>
          </cell>
          <cell r="M4993" t="str">
            <v>QTKDTH</v>
          </cell>
          <cell r="N4993">
            <v>729</v>
          </cell>
          <cell r="O4993" t="str">
            <v>21/05/2018</v>
          </cell>
          <cell r="P4993">
            <v>0</v>
          </cell>
          <cell r="Q4993" t="str">
            <v>Nga</v>
          </cell>
        </row>
        <row r="4994">
          <cell r="E4994" t="str">
            <v>TX080628</v>
          </cell>
          <cell r="F4994">
            <v>0</v>
          </cell>
          <cell r="G4994">
            <v>0</v>
          </cell>
          <cell r="H4994" t="str">
            <v>Bùi Bích</v>
          </cell>
          <cell r="I4994" t="str">
            <v>Phương</v>
          </cell>
          <cell r="J4994" t="str">
            <v>K2TR</v>
          </cell>
          <cell r="K4994" t="str">
            <v>TR</v>
          </cell>
          <cell r="L4994">
            <v>2</v>
          </cell>
          <cell r="M4994" t="str">
            <v>QTKDTH</v>
          </cell>
          <cell r="N4994">
            <v>729</v>
          </cell>
          <cell r="O4994" t="str">
            <v>21/05/2018</v>
          </cell>
          <cell r="P4994">
            <v>0</v>
          </cell>
          <cell r="Q4994" t="str">
            <v>Nga</v>
          </cell>
        </row>
        <row r="4995">
          <cell r="E4995" t="str">
            <v>TX080629</v>
          </cell>
          <cell r="F4995">
            <v>0</v>
          </cell>
          <cell r="G4995">
            <v>0</v>
          </cell>
          <cell r="H4995" t="str">
            <v xml:space="preserve">Bùi Xuân </v>
          </cell>
          <cell r="I4995" t="str">
            <v>Phương</v>
          </cell>
          <cell r="J4995" t="str">
            <v>K2TR</v>
          </cell>
          <cell r="K4995" t="str">
            <v>TR</v>
          </cell>
          <cell r="L4995">
            <v>2</v>
          </cell>
          <cell r="M4995" t="str">
            <v>QTKDTH</v>
          </cell>
          <cell r="N4995">
            <v>729</v>
          </cell>
          <cell r="O4995" t="str">
            <v>21/05/2018</v>
          </cell>
          <cell r="P4995">
            <v>0</v>
          </cell>
          <cell r="Q4995" t="str">
            <v>Nga</v>
          </cell>
        </row>
        <row r="4996">
          <cell r="E4996" t="str">
            <v>TX080633</v>
          </cell>
          <cell r="F4996">
            <v>0</v>
          </cell>
          <cell r="G4996">
            <v>0</v>
          </cell>
          <cell r="H4996" t="str">
            <v xml:space="preserve">Lữ Trọng </v>
          </cell>
          <cell r="I4996" t="str">
            <v>Phương</v>
          </cell>
          <cell r="J4996" t="str">
            <v>K2TR</v>
          </cell>
          <cell r="K4996" t="str">
            <v>TR</v>
          </cell>
          <cell r="L4996">
            <v>2</v>
          </cell>
          <cell r="M4996" t="str">
            <v>QTKDTH</v>
          </cell>
          <cell r="N4996">
            <v>729</v>
          </cell>
          <cell r="O4996" t="str">
            <v>21/05/2018</v>
          </cell>
          <cell r="P4996">
            <v>0</v>
          </cell>
          <cell r="Q4996" t="str">
            <v>Nga</v>
          </cell>
        </row>
        <row r="4997">
          <cell r="E4997" t="str">
            <v>TX080637</v>
          </cell>
          <cell r="F4997">
            <v>0</v>
          </cell>
          <cell r="G4997">
            <v>0</v>
          </cell>
          <cell r="H4997" t="str">
            <v xml:space="preserve">Nguyễn Hướng </v>
          </cell>
          <cell r="I4997" t="str">
            <v>Phương</v>
          </cell>
          <cell r="J4997" t="str">
            <v>K2TR</v>
          </cell>
          <cell r="K4997" t="str">
            <v>TR</v>
          </cell>
          <cell r="L4997">
            <v>2</v>
          </cell>
          <cell r="M4997" t="str">
            <v>QTKDTH</v>
          </cell>
          <cell r="N4997">
            <v>729</v>
          </cell>
          <cell r="O4997" t="str">
            <v>21/05/2018</v>
          </cell>
          <cell r="P4997">
            <v>0</v>
          </cell>
          <cell r="Q4997" t="str">
            <v>Nga</v>
          </cell>
        </row>
        <row r="4998">
          <cell r="E4998" t="str">
            <v>TX080638</v>
          </cell>
          <cell r="F4998">
            <v>0</v>
          </cell>
          <cell r="G4998">
            <v>0</v>
          </cell>
          <cell r="H4998" t="str">
            <v xml:space="preserve">Nguyễn Thế </v>
          </cell>
          <cell r="I4998" t="str">
            <v>Phương</v>
          </cell>
          <cell r="J4998" t="str">
            <v>K2TR</v>
          </cell>
          <cell r="K4998" t="str">
            <v>TR</v>
          </cell>
          <cell r="L4998">
            <v>2</v>
          </cell>
          <cell r="M4998" t="str">
            <v>QTKDTH</v>
          </cell>
          <cell r="N4998">
            <v>729</v>
          </cell>
          <cell r="O4998" t="str">
            <v>21/05/2018</v>
          </cell>
          <cell r="P4998">
            <v>0</v>
          </cell>
          <cell r="Q4998" t="str">
            <v>Nga</v>
          </cell>
        </row>
        <row r="4999">
          <cell r="E4999" t="str">
            <v>TX080644</v>
          </cell>
          <cell r="F4999">
            <v>0</v>
          </cell>
          <cell r="G4999">
            <v>0</v>
          </cell>
          <cell r="H4999" t="str">
            <v>Trần Minh</v>
          </cell>
          <cell r="I4999" t="str">
            <v>Phương</v>
          </cell>
          <cell r="J4999" t="str">
            <v>K2TR</v>
          </cell>
          <cell r="K4999" t="str">
            <v>TR</v>
          </cell>
          <cell r="L4999">
            <v>2</v>
          </cell>
          <cell r="M4999" t="str">
            <v>QTKDTH</v>
          </cell>
          <cell r="N4999">
            <v>729</v>
          </cell>
          <cell r="O4999" t="str">
            <v>21/05/2018</v>
          </cell>
          <cell r="P4999">
            <v>0</v>
          </cell>
          <cell r="Q4999" t="str">
            <v>Nga</v>
          </cell>
        </row>
        <row r="5000">
          <cell r="E5000" t="str">
            <v>TX080654</v>
          </cell>
          <cell r="F5000">
            <v>0</v>
          </cell>
          <cell r="G5000">
            <v>0</v>
          </cell>
          <cell r="H5000" t="str">
            <v xml:space="preserve">Hà Văn </v>
          </cell>
          <cell r="I5000" t="str">
            <v>Quân</v>
          </cell>
          <cell r="J5000" t="str">
            <v>K2TR</v>
          </cell>
          <cell r="K5000" t="str">
            <v>TR</v>
          </cell>
          <cell r="L5000">
            <v>2</v>
          </cell>
          <cell r="M5000" t="str">
            <v>QTKDTH</v>
          </cell>
          <cell r="N5000">
            <v>729</v>
          </cell>
          <cell r="O5000" t="str">
            <v>21/05/2018</v>
          </cell>
          <cell r="P5000">
            <v>0</v>
          </cell>
          <cell r="Q5000" t="str">
            <v>Nga</v>
          </cell>
        </row>
        <row r="5001">
          <cell r="E5001" t="str">
            <v>TX080657</v>
          </cell>
          <cell r="F5001">
            <v>0</v>
          </cell>
          <cell r="G5001">
            <v>0</v>
          </cell>
          <cell r="H5001" t="str">
            <v>Lê Xuân</v>
          </cell>
          <cell r="I5001" t="str">
            <v>Quân</v>
          </cell>
          <cell r="J5001" t="str">
            <v>K2TR</v>
          </cell>
          <cell r="K5001" t="str">
            <v>TR</v>
          </cell>
          <cell r="L5001">
            <v>2</v>
          </cell>
          <cell r="M5001" t="str">
            <v>QTKDTH</v>
          </cell>
          <cell r="N5001">
            <v>729</v>
          </cell>
          <cell r="O5001" t="str">
            <v>21/05/2018</v>
          </cell>
          <cell r="P5001">
            <v>0</v>
          </cell>
          <cell r="Q5001" t="str">
            <v>Nga</v>
          </cell>
        </row>
        <row r="5002">
          <cell r="E5002" t="str">
            <v>TX080658</v>
          </cell>
          <cell r="F5002">
            <v>0</v>
          </cell>
          <cell r="G5002">
            <v>0</v>
          </cell>
          <cell r="H5002" t="str">
            <v>Nguyễn Đức</v>
          </cell>
          <cell r="I5002" t="str">
            <v>Quân</v>
          </cell>
          <cell r="J5002" t="str">
            <v>K2TR</v>
          </cell>
          <cell r="K5002" t="str">
            <v>TR</v>
          </cell>
          <cell r="L5002">
            <v>2</v>
          </cell>
          <cell r="M5002" t="str">
            <v>QTKDTH</v>
          </cell>
          <cell r="N5002">
            <v>729</v>
          </cell>
          <cell r="O5002" t="str">
            <v>21/05/2018</v>
          </cell>
          <cell r="P5002">
            <v>0</v>
          </cell>
          <cell r="Q5002" t="str">
            <v>Nga</v>
          </cell>
        </row>
        <row r="5003">
          <cell r="E5003" t="str">
            <v>TX080661</v>
          </cell>
          <cell r="F5003">
            <v>0</v>
          </cell>
          <cell r="G5003">
            <v>0</v>
          </cell>
          <cell r="H5003" t="str">
            <v>Nguyễn Thuận</v>
          </cell>
          <cell r="I5003" t="str">
            <v>Quân</v>
          </cell>
          <cell r="J5003" t="str">
            <v>K2TR</v>
          </cell>
          <cell r="K5003" t="str">
            <v>TR</v>
          </cell>
          <cell r="L5003">
            <v>2</v>
          </cell>
          <cell r="M5003" t="str">
            <v>QTKDTH</v>
          </cell>
          <cell r="N5003">
            <v>729</v>
          </cell>
          <cell r="O5003" t="str">
            <v>21/05/2018</v>
          </cell>
          <cell r="P5003">
            <v>0</v>
          </cell>
          <cell r="Q5003" t="str">
            <v>Nga</v>
          </cell>
        </row>
        <row r="5004">
          <cell r="E5004" t="str">
            <v>TX080665</v>
          </cell>
          <cell r="F5004">
            <v>0</v>
          </cell>
          <cell r="G5004">
            <v>0</v>
          </cell>
          <cell r="H5004" t="str">
            <v xml:space="preserve">Nguyễn Hồng </v>
          </cell>
          <cell r="I5004" t="str">
            <v>Quang</v>
          </cell>
          <cell r="J5004" t="str">
            <v>K2TR</v>
          </cell>
          <cell r="K5004" t="str">
            <v>TR</v>
          </cell>
          <cell r="L5004">
            <v>2</v>
          </cell>
          <cell r="M5004" t="str">
            <v>QTKDTH</v>
          </cell>
          <cell r="N5004">
            <v>729</v>
          </cell>
          <cell r="O5004" t="str">
            <v>21/05/2018</v>
          </cell>
          <cell r="P5004">
            <v>0</v>
          </cell>
          <cell r="Q5004" t="str">
            <v>Nga</v>
          </cell>
        </row>
        <row r="5005">
          <cell r="E5005" t="str">
            <v>TX080666</v>
          </cell>
          <cell r="F5005">
            <v>0</v>
          </cell>
          <cell r="G5005">
            <v>0</v>
          </cell>
          <cell r="H5005" t="str">
            <v xml:space="preserve">Phạm Hồng </v>
          </cell>
          <cell r="I5005" t="str">
            <v>Quang</v>
          </cell>
          <cell r="J5005" t="str">
            <v>K2TR</v>
          </cell>
          <cell r="K5005" t="str">
            <v>TR</v>
          </cell>
          <cell r="L5005">
            <v>2</v>
          </cell>
          <cell r="M5005" t="str">
            <v>QTKDTH</v>
          </cell>
          <cell r="N5005">
            <v>729</v>
          </cell>
          <cell r="O5005" t="str">
            <v>21/05/2018</v>
          </cell>
          <cell r="P5005">
            <v>0</v>
          </cell>
          <cell r="Q5005" t="str">
            <v>Nga</v>
          </cell>
        </row>
        <row r="5006">
          <cell r="E5006" t="str">
            <v>TX080669</v>
          </cell>
          <cell r="F5006">
            <v>0</v>
          </cell>
          <cell r="G5006">
            <v>0</v>
          </cell>
          <cell r="H5006" t="str">
            <v xml:space="preserve">Nguyễn Kế </v>
          </cell>
          <cell r="I5006" t="str">
            <v>Quí</v>
          </cell>
          <cell r="J5006" t="str">
            <v>K2TR</v>
          </cell>
          <cell r="K5006" t="str">
            <v>TR</v>
          </cell>
          <cell r="L5006">
            <v>2</v>
          </cell>
          <cell r="M5006" t="str">
            <v>QTKDTH</v>
          </cell>
          <cell r="N5006">
            <v>729</v>
          </cell>
          <cell r="O5006" t="str">
            <v>21/05/2018</v>
          </cell>
          <cell r="P5006">
            <v>0</v>
          </cell>
          <cell r="Q5006" t="str">
            <v>Nga</v>
          </cell>
        </row>
        <row r="5007">
          <cell r="E5007" t="str">
            <v>TX080670</v>
          </cell>
          <cell r="F5007">
            <v>0</v>
          </cell>
          <cell r="G5007">
            <v>0</v>
          </cell>
          <cell r="H5007" t="str">
            <v>Kiều Văn</v>
          </cell>
          <cell r="I5007" t="str">
            <v>Quý</v>
          </cell>
          <cell r="J5007" t="str">
            <v>K2TR</v>
          </cell>
          <cell r="K5007" t="str">
            <v>TR</v>
          </cell>
          <cell r="L5007">
            <v>2</v>
          </cell>
          <cell r="M5007" t="str">
            <v>QTKDTH</v>
          </cell>
          <cell r="N5007">
            <v>729</v>
          </cell>
          <cell r="O5007" t="str">
            <v>21/05/2018</v>
          </cell>
          <cell r="P5007">
            <v>0</v>
          </cell>
          <cell r="Q5007" t="str">
            <v>Nga</v>
          </cell>
        </row>
        <row r="5008">
          <cell r="E5008" t="str">
            <v>TX080672</v>
          </cell>
          <cell r="F5008">
            <v>0</v>
          </cell>
          <cell r="G5008">
            <v>0</v>
          </cell>
          <cell r="H5008" t="str">
            <v xml:space="preserve">Trần Văn </v>
          </cell>
          <cell r="I5008" t="str">
            <v>Quý</v>
          </cell>
          <cell r="J5008" t="str">
            <v>K2TR</v>
          </cell>
          <cell r="K5008" t="str">
            <v>TR</v>
          </cell>
          <cell r="L5008">
            <v>2</v>
          </cell>
          <cell r="M5008" t="str">
            <v>QTKDTH</v>
          </cell>
          <cell r="N5008">
            <v>729</v>
          </cell>
          <cell r="O5008" t="str">
            <v>21/05/2018</v>
          </cell>
          <cell r="P5008">
            <v>0</v>
          </cell>
          <cell r="Q5008" t="str">
            <v>Nga</v>
          </cell>
        </row>
        <row r="5009">
          <cell r="E5009" t="str">
            <v>TX080677</v>
          </cell>
          <cell r="F5009">
            <v>0</v>
          </cell>
          <cell r="G5009">
            <v>0</v>
          </cell>
          <cell r="H5009" t="str">
            <v xml:space="preserve">Phan Lưu </v>
          </cell>
          <cell r="I5009" t="str">
            <v xml:space="preserve">Quyền </v>
          </cell>
          <cell r="J5009" t="str">
            <v>K2TR</v>
          </cell>
          <cell r="K5009" t="str">
            <v>TR</v>
          </cell>
          <cell r="L5009">
            <v>2</v>
          </cell>
          <cell r="M5009" t="str">
            <v>QTKDTH</v>
          </cell>
          <cell r="N5009">
            <v>729</v>
          </cell>
          <cell r="O5009" t="str">
            <v>21/05/2018</v>
          </cell>
          <cell r="P5009">
            <v>0</v>
          </cell>
          <cell r="Q5009" t="str">
            <v>Nga</v>
          </cell>
        </row>
        <row r="5010">
          <cell r="E5010" t="str">
            <v>TX080682</v>
          </cell>
          <cell r="F5010">
            <v>0</v>
          </cell>
          <cell r="G5010">
            <v>0</v>
          </cell>
          <cell r="H5010" t="str">
            <v>Trần Ích</v>
          </cell>
          <cell r="I5010" t="str">
            <v>Quỳnh</v>
          </cell>
          <cell r="J5010" t="str">
            <v>K2TR</v>
          </cell>
          <cell r="K5010" t="str">
            <v>TR</v>
          </cell>
          <cell r="L5010">
            <v>2</v>
          </cell>
          <cell r="M5010" t="str">
            <v>QTKDTH</v>
          </cell>
          <cell r="N5010">
            <v>729</v>
          </cell>
          <cell r="O5010" t="str">
            <v>21/05/2018</v>
          </cell>
          <cell r="P5010">
            <v>0</v>
          </cell>
          <cell r="Q5010" t="str">
            <v>Nga</v>
          </cell>
        </row>
        <row r="5011">
          <cell r="E5011" t="str">
            <v>TX080684</v>
          </cell>
          <cell r="F5011">
            <v>0</v>
          </cell>
          <cell r="G5011">
            <v>0</v>
          </cell>
          <cell r="H5011" t="str">
            <v xml:space="preserve">Lã Ngọc </v>
          </cell>
          <cell r="I5011" t="str">
            <v>Sang</v>
          </cell>
          <cell r="J5011" t="str">
            <v>K2TR</v>
          </cell>
          <cell r="K5011" t="str">
            <v>TR</v>
          </cell>
          <cell r="L5011">
            <v>2</v>
          </cell>
          <cell r="M5011" t="str">
            <v>QTKDTH</v>
          </cell>
          <cell r="N5011">
            <v>729</v>
          </cell>
          <cell r="O5011" t="str">
            <v>21/05/2018</v>
          </cell>
          <cell r="P5011">
            <v>0</v>
          </cell>
          <cell r="Q5011" t="str">
            <v>Nga</v>
          </cell>
        </row>
        <row r="5012">
          <cell r="E5012" t="str">
            <v>TX080694</v>
          </cell>
          <cell r="F5012">
            <v>0</v>
          </cell>
          <cell r="G5012">
            <v>0</v>
          </cell>
          <cell r="H5012" t="str">
            <v>Bùi Văn</v>
          </cell>
          <cell r="I5012" t="str">
            <v>Tám</v>
          </cell>
          <cell r="J5012" t="str">
            <v>K2TR</v>
          </cell>
          <cell r="K5012" t="str">
            <v>TR</v>
          </cell>
          <cell r="L5012">
            <v>2</v>
          </cell>
          <cell r="M5012" t="str">
            <v>QTKDTH</v>
          </cell>
          <cell r="N5012">
            <v>729</v>
          </cell>
          <cell r="O5012" t="str">
            <v>21/05/2018</v>
          </cell>
          <cell r="P5012">
            <v>0</v>
          </cell>
          <cell r="Q5012" t="str">
            <v>Nga</v>
          </cell>
        </row>
        <row r="5013">
          <cell r="E5013" t="str">
            <v>TX080697</v>
          </cell>
          <cell r="F5013">
            <v>0</v>
          </cell>
          <cell r="G5013">
            <v>0</v>
          </cell>
          <cell r="H5013" t="str">
            <v>Nguyễn Thanh</v>
          </cell>
          <cell r="I5013" t="str">
            <v>Tâm</v>
          </cell>
          <cell r="J5013" t="str">
            <v>K2TR</v>
          </cell>
          <cell r="K5013" t="str">
            <v>TR</v>
          </cell>
          <cell r="L5013">
            <v>2</v>
          </cell>
          <cell r="M5013" t="str">
            <v>QTKDTH</v>
          </cell>
          <cell r="N5013">
            <v>729</v>
          </cell>
          <cell r="O5013" t="str">
            <v>21/05/2018</v>
          </cell>
          <cell r="P5013">
            <v>0</v>
          </cell>
          <cell r="Q5013" t="str">
            <v>Nga</v>
          </cell>
        </row>
        <row r="5014">
          <cell r="E5014" t="str">
            <v>TX080700</v>
          </cell>
          <cell r="F5014">
            <v>0</v>
          </cell>
          <cell r="G5014">
            <v>0</v>
          </cell>
          <cell r="H5014" t="str">
            <v xml:space="preserve">Vũ Thị </v>
          </cell>
          <cell r="I5014" t="str">
            <v>Tâm</v>
          </cell>
          <cell r="J5014" t="str">
            <v>K2TR</v>
          </cell>
          <cell r="K5014" t="str">
            <v>TR</v>
          </cell>
          <cell r="L5014">
            <v>2</v>
          </cell>
          <cell r="M5014" t="str">
            <v>QTKDTH</v>
          </cell>
          <cell r="N5014">
            <v>729</v>
          </cell>
          <cell r="O5014" t="str">
            <v>21/05/2018</v>
          </cell>
          <cell r="P5014">
            <v>0</v>
          </cell>
          <cell r="Q5014" t="str">
            <v>Nga</v>
          </cell>
        </row>
        <row r="5015">
          <cell r="E5015" t="str">
            <v>TX080702</v>
          </cell>
          <cell r="F5015">
            <v>0</v>
          </cell>
          <cell r="G5015">
            <v>0</v>
          </cell>
          <cell r="H5015" t="str">
            <v>Đinh Quang</v>
          </cell>
          <cell r="I5015" t="str">
            <v>Thái</v>
          </cell>
          <cell r="J5015" t="str">
            <v>K2TR</v>
          </cell>
          <cell r="K5015" t="str">
            <v>TR</v>
          </cell>
          <cell r="L5015">
            <v>2</v>
          </cell>
          <cell r="M5015" t="str">
            <v>QTKDTH</v>
          </cell>
          <cell r="N5015">
            <v>729</v>
          </cell>
          <cell r="O5015" t="str">
            <v>21/05/2018</v>
          </cell>
          <cell r="P5015">
            <v>0</v>
          </cell>
          <cell r="Q5015" t="str">
            <v>Nga</v>
          </cell>
        </row>
        <row r="5016">
          <cell r="E5016" t="str">
            <v>TX080703</v>
          </cell>
          <cell r="F5016">
            <v>0</v>
          </cell>
          <cell r="G5016">
            <v>0</v>
          </cell>
          <cell r="H5016" t="str">
            <v>Vũ Minh</v>
          </cell>
          <cell r="I5016" t="str">
            <v>Thái</v>
          </cell>
          <cell r="J5016" t="str">
            <v>K2TR</v>
          </cell>
          <cell r="K5016" t="str">
            <v>TR</v>
          </cell>
          <cell r="L5016">
            <v>2</v>
          </cell>
          <cell r="M5016" t="str">
            <v>QTKDTH</v>
          </cell>
          <cell r="N5016">
            <v>729</v>
          </cell>
          <cell r="O5016" t="str">
            <v>21/05/2018</v>
          </cell>
          <cell r="P5016">
            <v>0</v>
          </cell>
          <cell r="Q5016" t="str">
            <v>Nga</v>
          </cell>
        </row>
        <row r="5017">
          <cell r="E5017" t="str">
            <v>TX080705</v>
          </cell>
          <cell r="F5017">
            <v>0</v>
          </cell>
          <cell r="G5017">
            <v>0</v>
          </cell>
          <cell r="H5017" t="str">
            <v xml:space="preserve">Trình Đức </v>
          </cell>
          <cell r="I5017" t="str">
            <v xml:space="preserve">Thái </v>
          </cell>
          <cell r="J5017" t="str">
            <v>K2TR</v>
          </cell>
          <cell r="K5017" t="str">
            <v>TR</v>
          </cell>
          <cell r="L5017">
            <v>2</v>
          </cell>
          <cell r="M5017" t="str">
            <v>QTKDTH</v>
          </cell>
          <cell r="N5017">
            <v>729</v>
          </cell>
          <cell r="O5017" t="str">
            <v>21/05/2018</v>
          </cell>
          <cell r="P5017">
            <v>0</v>
          </cell>
          <cell r="Q5017" t="str">
            <v>Nga</v>
          </cell>
        </row>
        <row r="5018">
          <cell r="E5018" t="str">
            <v>TX080711</v>
          </cell>
          <cell r="F5018">
            <v>0</v>
          </cell>
          <cell r="G5018">
            <v>0</v>
          </cell>
          <cell r="H5018" t="str">
            <v>Nguyễn Mạnh</v>
          </cell>
          <cell r="I5018" t="str">
            <v>Thắng</v>
          </cell>
          <cell r="J5018" t="str">
            <v>K2TR</v>
          </cell>
          <cell r="K5018" t="str">
            <v>TR</v>
          </cell>
          <cell r="L5018">
            <v>2</v>
          </cell>
          <cell r="M5018" t="str">
            <v>QTKDTH</v>
          </cell>
          <cell r="N5018">
            <v>729</v>
          </cell>
          <cell r="O5018" t="str">
            <v>21/05/2018</v>
          </cell>
          <cell r="P5018">
            <v>0</v>
          </cell>
          <cell r="Q5018" t="str">
            <v>Nga</v>
          </cell>
        </row>
        <row r="5019">
          <cell r="E5019" t="str">
            <v>TX080719</v>
          </cell>
          <cell r="F5019">
            <v>0</v>
          </cell>
          <cell r="G5019">
            <v>0</v>
          </cell>
          <cell r="H5019" t="str">
            <v xml:space="preserve">Lê Duy </v>
          </cell>
          <cell r="I5019" t="str">
            <v>Thanh</v>
          </cell>
          <cell r="J5019" t="str">
            <v>K2TR</v>
          </cell>
          <cell r="K5019" t="str">
            <v>TR</v>
          </cell>
          <cell r="L5019">
            <v>2</v>
          </cell>
          <cell r="M5019" t="str">
            <v>QTKDTH</v>
          </cell>
          <cell r="N5019">
            <v>729</v>
          </cell>
          <cell r="O5019" t="str">
            <v>21/05/2018</v>
          </cell>
          <cell r="P5019">
            <v>0</v>
          </cell>
          <cell r="Q5019" t="str">
            <v>Nga</v>
          </cell>
        </row>
        <row r="5020">
          <cell r="E5020" t="str">
            <v>TX080721</v>
          </cell>
          <cell r="F5020">
            <v>0</v>
          </cell>
          <cell r="G5020">
            <v>0</v>
          </cell>
          <cell r="H5020" t="str">
            <v>Lê Xuân</v>
          </cell>
          <cell r="I5020" t="str">
            <v>Thanh</v>
          </cell>
          <cell r="J5020" t="str">
            <v>K2TR</v>
          </cell>
          <cell r="K5020" t="str">
            <v>TR</v>
          </cell>
          <cell r="L5020">
            <v>2</v>
          </cell>
          <cell r="M5020" t="str">
            <v>QTKDTH</v>
          </cell>
          <cell r="N5020">
            <v>729</v>
          </cell>
          <cell r="O5020" t="str">
            <v>21/05/2018</v>
          </cell>
          <cell r="P5020">
            <v>0</v>
          </cell>
          <cell r="Q5020" t="str">
            <v>Nga</v>
          </cell>
        </row>
        <row r="5021">
          <cell r="E5021" t="str">
            <v>TX080727</v>
          </cell>
          <cell r="F5021">
            <v>0</v>
          </cell>
          <cell r="G5021">
            <v>0</v>
          </cell>
          <cell r="H5021" t="str">
            <v xml:space="preserve">Trần </v>
          </cell>
          <cell r="I5021" t="str">
            <v>Thanh</v>
          </cell>
          <cell r="J5021" t="str">
            <v>K2TR</v>
          </cell>
          <cell r="K5021" t="str">
            <v>TR</v>
          </cell>
          <cell r="L5021">
            <v>2</v>
          </cell>
          <cell r="M5021" t="str">
            <v>QTKDTH</v>
          </cell>
          <cell r="N5021">
            <v>729</v>
          </cell>
          <cell r="O5021" t="str">
            <v>21/05/2018</v>
          </cell>
          <cell r="P5021">
            <v>0</v>
          </cell>
          <cell r="Q5021" t="str">
            <v>Nga</v>
          </cell>
        </row>
        <row r="5022">
          <cell r="E5022" t="str">
            <v>TX080731</v>
          </cell>
          <cell r="F5022">
            <v>0</v>
          </cell>
          <cell r="G5022">
            <v>0</v>
          </cell>
          <cell r="H5022" t="str">
            <v>Ngô Tất</v>
          </cell>
          <cell r="I5022" t="str">
            <v>Thành</v>
          </cell>
          <cell r="J5022" t="str">
            <v>K2TR</v>
          </cell>
          <cell r="K5022" t="str">
            <v>TR</v>
          </cell>
          <cell r="L5022">
            <v>2</v>
          </cell>
          <cell r="M5022" t="str">
            <v>QTKDTH</v>
          </cell>
          <cell r="N5022">
            <v>729</v>
          </cell>
          <cell r="O5022" t="str">
            <v>21/05/2018</v>
          </cell>
          <cell r="P5022">
            <v>0</v>
          </cell>
          <cell r="Q5022" t="str">
            <v>Nga</v>
          </cell>
        </row>
        <row r="5023">
          <cell r="E5023" t="str">
            <v>TX080732</v>
          </cell>
          <cell r="F5023">
            <v>0</v>
          </cell>
          <cell r="G5023">
            <v>0</v>
          </cell>
          <cell r="H5023" t="str">
            <v>Nguyễn Dũng</v>
          </cell>
          <cell r="I5023" t="str">
            <v>Thành</v>
          </cell>
          <cell r="J5023" t="str">
            <v>K2TR</v>
          </cell>
          <cell r="K5023" t="str">
            <v>TR</v>
          </cell>
          <cell r="L5023">
            <v>2</v>
          </cell>
          <cell r="M5023" t="str">
            <v>QTKDTH</v>
          </cell>
          <cell r="N5023">
            <v>729</v>
          </cell>
          <cell r="O5023" t="str">
            <v>21/05/2018</v>
          </cell>
          <cell r="P5023">
            <v>0</v>
          </cell>
          <cell r="Q5023" t="str">
            <v>Nga</v>
          </cell>
        </row>
        <row r="5024">
          <cell r="E5024" t="str">
            <v>TX080738</v>
          </cell>
          <cell r="F5024">
            <v>0</v>
          </cell>
          <cell r="G5024">
            <v>0</v>
          </cell>
          <cell r="H5024" t="str">
            <v>Trần Chí</v>
          </cell>
          <cell r="I5024" t="str">
            <v>Thành</v>
          </cell>
          <cell r="J5024" t="str">
            <v>K2TR</v>
          </cell>
          <cell r="K5024" t="str">
            <v>TR</v>
          </cell>
          <cell r="L5024">
            <v>2</v>
          </cell>
          <cell r="M5024" t="str">
            <v>QTKDTH</v>
          </cell>
          <cell r="N5024">
            <v>729</v>
          </cell>
          <cell r="O5024" t="str">
            <v>21/05/2018</v>
          </cell>
          <cell r="P5024">
            <v>0</v>
          </cell>
          <cell r="Q5024" t="str">
            <v>Nga</v>
          </cell>
        </row>
        <row r="5025">
          <cell r="E5025" t="str">
            <v>TX080741</v>
          </cell>
          <cell r="F5025">
            <v>0</v>
          </cell>
          <cell r="G5025">
            <v>0</v>
          </cell>
          <cell r="H5025" t="str">
            <v>Trần Văn</v>
          </cell>
          <cell r="I5025" t="str">
            <v>Thành</v>
          </cell>
          <cell r="J5025" t="str">
            <v>K2TR</v>
          </cell>
          <cell r="K5025" t="str">
            <v>TR</v>
          </cell>
          <cell r="L5025">
            <v>2</v>
          </cell>
          <cell r="M5025" t="str">
            <v>QTKDTH</v>
          </cell>
          <cell r="N5025">
            <v>729</v>
          </cell>
          <cell r="O5025" t="str">
            <v>21/05/2018</v>
          </cell>
          <cell r="P5025">
            <v>0</v>
          </cell>
          <cell r="Q5025" t="str">
            <v>Nga</v>
          </cell>
        </row>
        <row r="5026">
          <cell r="E5026" t="str">
            <v>TX080742</v>
          </cell>
          <cell r="F5026">
            <v>0</v>
          </cell>
          <cell r="G5026">
            <v>0</v>
          </cell>
          <cell r="H5026" t="str">
            <v>Trần Văn</v>
          </cell>
          <cell r="I5026" t="str">
            <v>Thành</v>
          </cell>
          <cell r="J5026" t="str">
            <v>K2TR</v>
          </cell>
          <cell r="K5026" t="str">
            <v>TR</v>
          </cell>
          <cell r="L5026">
            <v>2</v>
          </cell>
          <cell r="M5026" t="str">
            <v>QTKDTH</v>
          </cell>
          <cell r="N5026">
            <v>729</v>
          </cell>
          <cell r="O5026" t="str">
            <v>21/05/2018</v>
          </cell>
          <cell r="P5026">
            <v>0</v>
          </cell>
          <cell r="Q5026" t="str">
            <v>Nga</v>
          </cell>
        </row>
        <row r="5027">
          <cell r="E5027" t="str">
            <v>TX080744</v>
          </cell>
          <cell r="F5027">
            <v>0</v>
          </cell>
          <cell r="G5027">
            <v>0</v>
          </cell>
          <cell r="H5027" t="str">
            <v>Đặng Tất</v>
          </cell>
          <cell r="I5027" t="str">
            <v xml:space="preserve">Thành </v>
          </cell>
          <cell r="J5027" t="str">
            <v>K2TR</v>
          </cell>
          <cell r="K5027" t="str">
            <v>TR</v>
          </cell>
          <cell r="L5027">
            <v>2</v>
          </cell>
          <cell r="M5027" t="str">
            <v>QTKDTH</v>
          </cell>
          <cell r="N5027">
            <v>729</v>
          </cell>
          <cell r="O5027" t="str">
            <v>21/05/2018</v>
          </cell>
          <cell r="P5027">
            <v>0</v>
          </cell>
          <cell r="Q5027" t="str">
            <v>Nga</v>
          </cell>
        </row>
        <row r="5028">
          <cell r="E5028" t="str">
            <v>TX080745</v>
          </cell>
          <cell r="F5028">
            <v>0</v>
          </cell>
          <cell r="G5028">
            <v>0</v>
          </cell>
          <cell r="H5028" t="str">
            <v xml:space="preserve">Hoàng Đức </v>
          </cell>
          <cell r="I5028" t="str">
            <v xml:space="preserve">Thành </v>
          </cell>
          <cell r="J5028" t="str">
            <v>K2TR</v>
          </cell>
          <cell r="K5028" t="str">
            <v>TR</v>
          </cell>
          <cell r="L5028">
            <v>2</v>
          </cell>
          <cell r="M5028" t="str">
            <v>QTKDTH</v>
          </cell>
          <cell r="N5028">
            <v>729</v>
          </cell>
          <cell r="O5028" t="str">
            <v>21/05/2018</v>
          </cell>
          <cell r="P5028">
            <v>0</v>
          </cell>
          <cell r="Q5028" t="str">
            <v>Nga</v>
          </cell>
        </row>
        <row r="5029">
          <cell r="E5029" t="str">
            <v>TX080754</v>
          </cell>
          <cell r="F5029">
            <v>0</v>
          </cell>
          <cell r="G5029">
            <v>0</v>
          </cell>
          <cell r="H5029" t="str">
            <v>Nguyễn Thị Bích</v>
          </cell>
          <cell r="I5029" t="str">
            <v>Thảo</v>
          </cell>
          <cell r="J5029" t="str">
            <v>K2TR</v>
          </cell>
          <cell r="K5029" t="str">
            <v>TR</v>
          </cell>
          <cell r="L5029">
            <v>2</v>
          </cell>
          <cell r="M5029" t="str">
            <v>QTKDTH</v>
          </cell>
          <cell r="N5029">
            <v>729</v>
          </cell>
          <cell r="O5029" t="str">
            <v>21/05/2018</v>
          </cell>
          <cell r="P5029">
            <v>0</v>
          </cell>
          <cell r="Q5029" t="str">
            <v>Nga</v>
          </cell>
        </row>
        <row r="5030">
          <cell r="E5030" t="str">
            <v>TX080757</v>
          </cell>
          <cell r="F5030">
            <v>0</v>
          </cell>
          <cell r="G5030">
            <v>0</v>
          </cell>
          <cell r="H5030" t="str">
            <v xml:space="preserve">Ngô Văn </v>
          </cell>
          <cell r="I5030" t="str">
            <v xml:space="preserve">Thảo </v>
          </cell>
          <cell r="J5030" t="str">
            <v>K2TR</v>
          </cell>
          <cell r="K5030" t="str">
            <v>TR</v>
          </cell>
          <cell r="L5030">
            <v>2</v>
          </cell>
          <cell r="M5030" t="str">
            <v>QTKDTH</v>
          </cell>
          <cell r="N5030">
            <v>729</v>
          </cell>
          <cell r="O5030" t="str">
            <v>21/05/2018</v>
          </cell>
          <cell r="P5030">
            <v>0</v>
          </cell>
          <cell r="Q5030" t="str">
            <v>Nga</v>
          </cell>
        </row>
        <row r="5031">
          <cell r="E5031" t="str">
            <v>TX080758</v>
          </cell>
          <cell r="F5031">
            <v>0</v>
          </cell>
          <cell r="G5031">
            <v>0</v>
          </cell>
          <cell r="H5031" t="str">
            <v xml:space="preserve">Trương Đình </v>
          </cell>
          <cell r="I5031" t="str">
            <v>Tháp</v>
          </cell>
          <cell r="J5031" t="str">
            <v>K2TR</v>
          </cell>
          <cell r="K5031" t="str">
            <v>TR</v>
          </cell>
          <cell r="L5031">
            <v>2</v>
          </cell>
          <cell r="M5031" t="str">
            <v>QTKDTH</v>
          </cell>
          <cell r="N5031">
            <v>729</v>
          </cell>
          <cell r="O5031" t="str">
            <v>21/05/2018</v>
          </cell>
          <cell r="P5031">
            <v>0</v>
          </cell>
          <cell r="Q5031" t="str">
            <v>Nga</v>
          </cell>
        </row>
        <row r="5032">
          <cell r="E5032" t="str">
            <v>TX080761</v>
          </cell>
          <cell r="F5032">
            <v>0</v>
          </cell>
          <cell r="G5032">
            <v>0</v>
          </cell>
          <cell r="H5032" t="str">
            <v>Vũ Quý</v>
          </cell>
          <cell r="I5032" t="str">
            <v>Thiêm</v>
          </cell>
          <cell r="J5032" t="str">
            <v>K2TR</v>
          </cell>
          <cell r="K5032" t="str">
            <v>TR</v>
          </cell>
          <cell r="L5032">
            <v>2</v>
          </cell>
          <cell r="M5032" t="str">
            <v>QTKDTH</v>
          </cell>
          <cell r="N5032">
            <v>729</v>
          </cell>
          <cell r="O5032" t="str">
            <v>21/05/2018</v>
          </cell>
          <cell r="P5032">
            <v>0</v>
          </cell>
          <cell r="Q5032" t="str">
            <v>Nga</v>
          </cell>
        </row>
        <row r="5033">
          <cell r="E5033" t="str">
            <v>TX080762</v>
          </cell>
          <cell r="F5033">
            <v>0</v>
          </cell>
          <cell r="G5033">
            <v>0</v>
          </cell>
          <cell r="H5033" t="str">
            <v xml:space="preserve">Nguyễn Văn </v>
          </cell>
          <cell r="I5033" t="str">
            <v>Thiện</v>
          </cell>
          <cell r="J5033" t="str">
            <v>K2TR</v>
          </cell>
          <cell r="K5033" t="str">
            <v>TR</v>
          </cell>
          <cell r="L5033">
            <v>2</v>
          </cell>
          <cell r="M5033" t="str">
            <v>QTKDTH</v>
          </cell>
          <cell r="N5033">
            <v>729</v>
          </cell>
          <cell r="O5033" t="str">
            <v>21/05/2018</v>
          </cell>
          <cell r="P5033">
            <v>0</v>
          </cell>
          <cell r="Q5033" t="str">
            <v>Nga</v>
          </cell>
        </row>
        <row r="5034">
          <cell r="E5034" t="str">
            <v>TX080763</v>
          </cell>
          <cell r="F5034">
            <v>0</v>
          </cell>
          <cell r="G5034">
            <v>0</v>
          </cell>
          <cell r="H5034" t="str">
            <v xml:space="preserve">Đỗ Quang </v>
          </cell>
          <cell r="I5034" t="str">
            <v>Thịnh</v>
          </cell>
          <cell r="J5034" t="str">
            <v>K2TR</v>
          </cell>
          <cell r="K5034" t="str">
            <v>TR</v>
          </cell>
          <cell r="L5034">
            <v>2</v>
          </cell>
          <cell r="M5034" t="str">
            <v>QTKDTH</v>
          </cell>
          <cell r="N5034">
            <v>729</v>
          </cell>
          <cell r="O5034" t="str">
            <v>21/05/2018</v>
          </cell>
          <cell r="P5034">
            <v>0</v>
          </cell>
          <cell r="Q5034" t="str">
            <v>Nga</v>
          </cell>
        </row>
        <row r="5035">
          <cell r="E5035" t="str">
            <v>TX080766</v>
          </cell>
          <cell r="F5035">
            <v>0</v>
          </cell>
          <cell r="G5035">
            <v>0</v>
          </cell>
          <cell r="H5035" t="str">
            <v xml:space="preserve">Nguyễn Văn </v>
          </cell>
          <cell r="I5035" t="str">
            <v>Thịnh</v>
          </cell>
          <cell r="J5035" t="str">
            <v>K2TR</v>
          </cell>
          <cell r="K5035" t="str">
            <v>TR</v>
          </cell>
          <cell r="L5035">
            <v>2</v>
          </cell>
          <cell r="M5035" t="str">
            <v>QTKDTH</v>
          </cell>
          <cell r="N5035">
            <v>729</v>
          </cell>
          <cell r="O5035" t="str">
            <v>21/05/2018</v>
          </cell>
          <cell r="P5035">
            <v>0</v>
          </cell>
          <cell r="Q5035" t="str">
            <v>Nga</v>
          </cell>
        </row>
        <row r="5036">
          <cell r="E5036" t="str">
            <v>TX080768</v>
          </cell>
          <cell r="F5036">
            <v>0</v>
          </cell>
          <cell r="G5036">
            <v>0</v>
          </cell>
          <cell r="H5036" t="str">
            <v>Vũ Đình</v>
          </cell>
          <cell r="I5036" t="str">
            <v>Thịnh</v>
          </cell>
          <cell r="J5036" t="str">
            <v>K2TR</v>
          </cell>
          <cell r="K5036" t="str">
            <v>TR</v>
          </cell>
          <cell r="L5036">
            <v>2</v>
          </cell>
          <cell r="M5036" t="str">
            <v>QTKDTH</v>
          </cell>
          <cell r="N5036">
            <v>729</v>
          </cell>
          <cell r="O5036" t="str">
            <v>21/05/2018</v>
          </cell>
          <cell r="P5036">
            <v>0</v>
          </cell>
          <cell r="Q5036" t="str">
            <v>Nga</v>
          </cell>
        </row>
        <row r="5037">
          <cell r="E5037" t="str">
            <v>TX080798</v>
          </cell>
          <cell r="F5037">
            <v>0</v>
          </cell>
          <cell r="G5037">
            <v>0</v>
          </cell>
          <cell r="H5037" t="str">
            <v>Nguyễn Đức</v>
          </cell>
          <cell r="I5037" t="str">
            <v>Thuỳ</v>
          </cell>
          <cell r="J5037" t="str">
            <v>K2TR</v>
          </cell>
          <cell r="K5037" t="str">
            <v>TR</v>
          </cell>
          <cell r="L5037">
            <v>2</v>
          </cell>
          <cell r="M5037" t="str">
            <v>QTKDTH</v>
          </cell>
          <cell r="N5037">
            <v>729</v>
          </cell>
          <cell r="O5037" t="str">
            <v>21/05/2018</v>
          </cell>
          <cell r="P5037">
            <v>0</v>
          </cell>
          <cell r="Q5037" t="str">
            <v>Nga</v>
          </cell>
        </row>
        <row r="5038">
          <cell r="E5038" t="str">
            <v>TX080799</v>
          </cell>
          <cell r="F5038">
            <v>0</v>
          </cell>
          <cell r="G5038">
            <v>0</v>
          </cell>
          <cell r="H5038" t="str">
            <v>Nguyễn Thị</v>
          </cell>
          <cell r="I5038" t="str">
            <v>Thuỳ</v>
          </cell>
          <cell r="J5038" t="str">
            <v>K2TR</v>
          </cell>
          <cell r="K5038" t="str">
            <v>TR</v>
          </cell>
          <cell r="L5038">
            <v>2</v>
          </cell>
          <cell r="M5038" t="str">
            <v>QTKDTH</v>
          </cell>
          <cell r="N5038">
            <v>729</v>
          </cell>
          <cell r="O5038" t="str">
            <v>21/05/2018</v>
          </cell>
          <cell r="P5038">
            <v>0</v>
          </cell>
          <cell r="Q5038" t="str">
            <v>Nga</v>
          </cell>
        </row>
        <row r="5039">
          <cell r="E5039" t="str">
            <v>TX080800</v>
          </cell>
          <cell r="F5039">
            <v>0</v>
          </cell>
          <cell r="G5039">
            <v>0</v>
          </cell>
          <cell r="H5039" t="str">
            <v xml:space="preserve">Nguyễn Thị </v>
          </cell>
          <cell r="I5039" t="str">
            <v>Thuỳ</v>
          </cell>
          <cell r="J5039" t="str">
            <v>K2TR</v>
          </cell>
          <cell r="K5039" t="str">
            <v>TR</v>
          </cell>
          <cell r="L5039">
            <v>2</v>
          </cell>
          <cell r="M5039" t="str">
            <v>QTKDTH</v>
          </cell>
          <cell r="N5039">
            <v>729</v>
          </cell>
          <cell r="O5039" t="str">
            <v>21/05/2018</v>
          </cell>
          <cell r="P5039">
            <v>0</v>
          </cell>
          <cell r="Q5039" t="str">
            <v>Nga</v>
          </cell>
        </row>
        <row r="5040">
          <cell r="E5040" t="str">
            <v>TX080802</v>
          </cell>
          <cell r="F5040">
            <v>0</v>
          </cell>
          <cell r="G5040">
            <v>0</v>
          </cell>
          <cell r="H5040" t="str">
            <v>Bùi Anh</v>
          </cell>
          <cell r="I5040" t="str">
            <v>Thuỷ</v>
          </cell>
          <cell r="J5040" t="str">
            <v>K2TR</v>
          </cell>
          <cell r="K5040" t="str">
            <v>TR</v>
          </cell>
          <cell r="L5040">
            <v>2</v>
          </cell>
          <cell r="M5040" t="str">
            <v>QTKDTH</v>
          </cell>
          <cell r="N5040">
            <v>729</v>
          </cell>
          <cell r="O5040" t="str">
            <v>21/05/2018</v>
          </cell>
          <cell r="P5040">
            <v>0</v>
          </cell>
          <cell r="Q5040" t="str">
            <v>Nga</v>
          </cell>
        </row>
        <row r="5041">
          <cell r="E5041" t="str">
            <v>TX080808</v>
          </cell>
          <cell r="F5041">
            <v>0</v>
          </cell>
          <cell r="G5041">
            <v>0</v>
          </cell>
          <cell r="H5041" t="str">
            <v>Phạm Thị Bích</v>
          </cell>
          <cell r="I5041" t="str">
            <v>Thuỷ</v>
          </cell>
          <cell r="J5041" t="str">
            <v>K2TR</v>
          </cell>
          <cell r="K5041" t="str">
            <v>TR</v>
          </cell>
          <cell r="L5041">
            <v>2</v>
          </cell>
          <cell r="M5041" t="str">
            <v>QTKDTH</v>
          </cell>
          <cell r="N5041">
            <v>729</v>
          </cell>
          <cell r="O5041" t="str">
            <v>21/05/2018</v>
          </cell>
          <cell r="P5041">
            <v>0</v>
          </cell>
          <cell r="Q5041" t="str">
            <v>Nga</v>
          </cell>
        </row>
        <row r="5042">
          <cell r="E5042" t="str">
            <v>TX080809</v>
          </cell>
          <cell r="F5042">
            <v>0</v>
          </cell>
          <cell r="G5042">
            <v>0</v>
          </cell>
          <cell r="H5042" t="str">
            <v>Trần Thị Thanh</v>
          </cell>
          <cell r="I5042" t="str">
            <v>Thuỷ</v>
          </cell>
          <cell r="J5042" t="str">
            <v>K2TR</v>
          </cell>
          <cell r="K5042" t="str">
            <v>TR</v>
          </cell>
          <cell r="L5042">
            <v>2</v>
          </cell>
          <cell r="M5042" t="str">
            <v>QTKDTH</v>
          </cell>
          <cell r="N5042">
            <v>729</v>
          </cell>
          <cell r="O5042" t="str">
            <v>21/05/2018</v>
          </cell>
          <cell r="P5042">
            <v>0</v>
          </cell>
          <cell r="Q5042" t="str">
            <v>Nga</v>
          </cell>
        </row>
        <row r="5043">
          <cell r="E5043" t="str">
            <v>TX080815</v>
          </cell>
          <cell r="F5043">
            <v>0</v>
          </cell>
          <cell r="G5043">
            <v>0</v>
          </cell>
          <cell r="H5043" t="str">
            <v xml:space="preserve">Nguyễn Thị </v>
          </cell>
          <cell r="I5043" t="str">
            <v>Thùy</v>
          </cell>
          <cell r="J5043" t="str">
            <v>K2TR</v>
          </cell>
          <cell r="K5043" t="str">
            <v>TR</v>
          </cell>
          <cell r="L5043">
            <v>2</v>
          </cell>
          <cell r="M5043" t="str">
            <v>QTKDTH</v>
          </cell>
          <cell r="N5043">
            <v>729</v>
          </cell>
          <cell r="O5043" t="str">
            <v>21/05/2018</v>
          </cell>
          <cell r="P5043">
            <v>0</v>
          </cell>
          <cell r="Q5043" t="str">
            <v>Nga</v>
          </cell>
        </row>
        <row r="5044">
          <cell r="E5044" t="str">
            <v>TX080819</v>
          </cell>
          <cell r="F5044">
            <v>0</v>
          </cell>
          <cell r="G5044">
            <v>0</v>
          </cell>
          <cell r="H5044" t="str">
            <v xml:space="preserve">Nghiêm Thị </v>
          </cell>
          <cell r="I5044" t="str">
            <v>Thủy</v>
          </cell>
          <cell r="J5044" t="str">
            <v>K2TR</v>
          </cell>
          <cell r="K5044" t="str">
            <v>TR</v>
          </cell>
          <cell r="L5044">
            <v>2</v>
          </cell>
          <cell r="M5044" t="str">
            <v>QTKDTH</v>
          </cell>
          <cell r="N5044">
            <v>729</v>
          </cell>
          <cell r="O5044" t="str">
            <v>21/05/2018</v>
          </cell>
          <cell r="P5044">
            <v>0</v>
          </cell>
          <cell r="Q5044" t="str">
            <v>Nga</v>
          </cell>
        </row>
        <row r="5045">
          <cell r="E5045" t="str">
            <v>TX080822</v>
          </cell>
          <cell r="F5045">
            <v>0</v>
          </cell>
          <cell r="G5045">
            <v>0</v>
          </cell>
          <cell r="H5045" t="str">
            <v xml:space="preserve">Nguyễn Thị </v>
          </cell>
          <cell r="I5045" t="str">
            <v>Thuyên</v>
          </cell>
          <cell r="J5045" t="str">
            <v>K2TR</v>
          </cell>
          <cell r="K5045" t="str">
            <v>TR</v>
          </cell>
          <cell r="L5045">
            <v>2</v>
          </cell>
          <cell r="M5045" t="str">
            <v>QTKDTH</v>
          </cell>
          <cell r="N5045">
            <v>729</v>
          </cell>
          <cell r="O5045" t="str">
            <v>21/05/2018</v>
          </cell>
          <cell r="P5045">
            <v>0</v>
          </cell>
          <cell r="Q5045" t="str">
            <v>Nga</v>
          </cell>
        </row>
        <row r="5046">
          <cell r="E5046" t="str">
            <v>TX080824</v>
          </cell>
          <cell r="F5046">
            <v>0</v>
          </cell>
          <cell r="G5046">
            <v>0</v>
          </cell>
          <cell r="H5046" t="str">
            <v xml:space="preserve">Trần Ngọc </v>
          </cell>
          <cell r="I5046" t="str">
            <v>Tiên</v>
          </cell>
          <cell r="J5046" t="str">
            <v>K2TR</v>
          </cell>
          <cell r="K5046" t="str">
            <v>TR</v>
          </cell>
          <cell r="L5046">
            <v>2</v>
          </cell>
          <cell r="M5046" t="str">
            <v>QTKDTH</v>
          </cell>
          <cell r="N5046">
            <v>729</v>
          </cell>
          <cell r="O5046" t="str">
            <v>21/05/2018</v>
          </cell>
          <cell r="P5046">
            <v>0</v>
          </cell>
          <cell r="Q5046" t="str">
            <v>Nga</v>
          </cell>
        </row>
        <row r="5047">
          <cell r="E5047" t="str">
            <v>TX080826</v>
          </cell>
          <cell r="F5047">
            <v>0</v>
          </cell>
          <cell r="G5047">
            <v>0</v>
          </cell>
          <cell r="H5047" t="str">
            <v xml:space="preserve">Ngô Gia </v>
          </cell>
          <cell r="I5047" t="str">
            <v>Tiến</v>
          </cell>
          <cell r="J5047" t="str">
            <v>K2TR</v>
          </cell>
          <cell r="K5047" t="str">
            <v>TR</v>
          </cell>
          <cell r="L5047">
            <v>2</v>
          </cell>
          <cell r="M5047" t="str">
            <v>QTKDTH</v>
          </cell>
          <cell r="N5047">
            <v>729</v>
          </cell>
          <cell r="O5047" t="str">
            <v>21/05/2018</v>
          </cell>
          <cell r="P5047">
            <v>0</v>
          </cell>
          <cell r="Q5047" t="str">
            <v>Nga</v>
          </cell>
        </row>
        <row r="5048">
          <cell r="E5048" t="str">
            <v>TX080829</v>
          </cell>
          <cell r="F5048">
            <v>0</v>
          </cell>
          <cell r="G5048">
            <v>0</v>
          </cell>
          <cell r="H5048" t="str">
            <v>Vũ Mạnh</v>
          </cell>
          <cell r="I5048" t="str">
            <v>Tiến</v>
          </cell>
          <cell r="J5048" t="str">
            <v>K2TR</v>
          </cell>
          <cell r="K5048" t="str">
            <v>TR</v>
          </cell>
          <cell r="L5048">
            <v>2</v>
          </cell>
          <cell r="M5048" t="str">
            <v>QTKDTH</v>
          </cell>
          <cell r="N5048">
            <v>729</v>
          </cell>
          <cell r="O5048" t="str">
            <v>21/05/2018</v>
          </cell>
          <cell r="P5048">
            <v>0</v>
          </cell>
          <cell r="Q5048" t="str">
            <v>Nga</v>
          </cell>
        </row>
        <row r="5049">
          <cell r="E5049" t="str">
            <v>TX080835</v>
          </cell>
          <cell r="F5049">
            <v>0</v>
          </cell>
          <cell r="G5049">
            <v>0</v>
          </cell>
          <cell r="H5049" t="str">
            <v xml:space="preserve">Lý Thanh </v>
          </cell>
          <cell r="I5049" t="str">
            <v>Toàn</v>
          </cell>
          <cell r="J5049" t="str">
            <v>K2TR</v>
          </cell>
          <cell r="K5049" t="str">
            <v>TR</v>
          </cell>
          <cell r="L5049">
            <v>2</v>
          </cell>
          <cell r="M5049" t="str">
            <v>QTKDTH</v>
          </cell>
          <cell r="N5049">
            <v>729</v>
          </cell>
          <cell r="O5049" t="str">
            <v>21/05/2018</v>
          </cell>
          <cell r="P5049">
            <v>0</v>
          </cell>
          <cell r="Q5049" t="str">
            <v>Nga</v>
          </cell>
        </row>
        <row r="5050">
          <cell r="E5050" t="str">
            <v>TX080840</v>
          </cell>
          <cell r="F5050">
            <v>0</v>
          </cell>
          <cell r="G5050">
            <v>0</v>
          </cell>
          <cell r="H5050" t="str">
            <v xml:space="preserve">Đỗ Văn </v>
          </cell>
          <cell r="I5050" t="str">
            <v>Toản</v>
          </cell>
          <cell r="J5050" t="str">
            <v>K2TR</v>
          </cell>
          <cell r="K5050" t="str">
            <v>TR</v>
          </cell>
          <cell r="L5050">
            <v>2</v>
          </cell>
          <cell r="M5050" t="str">
            <v>QTKDTH</v>
          </cell>
          <cell r="N5050">
            <v>729</v>
          </cell>
          <cell r="O5050" t="str">
            <v>21/05/2018</v>
          </cell>
          <cell r="P5050">
            <v>0</v>
          </cell>
          <cell r="Q5050" t="str">
            <v>Nga</v>
          </cell>
        </row>
        <row r="5051">
          <cell r="E5051" t="str">
            <v>TX080841</v>
          </cell>
          <cell r="F5051">
            <v>0</v>
          </cell>
          <cell r="G5051">
            <v>0</v>
          </cell>
          <cell r="H5051" t="str">
            <v xml:space="preserve">Phạm Ngọc </v>
          </cell>
          <cell r="I5051" t="str">
            <v>Toản</v>
          </cell>
          <cell r="J5051" t="str">
            <v>K2TR</v>
          </cell>
          <cell r="K5051" t="str">
            <v>TR</v>
          </cell>
          <cell r="L5051">
            <v>2</v>
          </cell>
          <cell r="M5051" t="str">
            <v>QTKDTH</v>
          </cell>
          <cell r="N5051">
            <v>729</v>
          </cell>
          <cell r="O5051" t="str">
            <v>21/05/2018</v>
          </cell>
          <cell r="P5051">
            <v>0</v>
          </cell>
          <cell r="Q5051" t="str">
            <v>Nga</v>
          </cell>
        </row>
        <row r="5052">
          <cell r="E5052" t="str">
            <v>TX080844</v>
          </cell>
          <cell r="F5052">
            <v>0</v>
          </cell>
          <cell r="G5052">
            <v>0</v>
          </cell>
          <cell r="H5052" t="str">
            <v>Đào Thuỳ</v>
          </cell>
          <cell r="I5052" t="str">
            <v>Trang</v>
          </cell>
          <cell r="J5052" t="str">
            <v>K2TR</v>
          </cell>
          <cell r="K5052" t="str">
            <v>TR</v>
          </cell>
          <cell r="L5052">
            <v>2</v>
          </cell>
          <cell r="M5052" t="str">
            <v>QTKDTH</v>
          </cell>
          <cell r="N5052">
            <v>729</v>
          </cell>
          <cell r="O5052" t="str">
            <v>21/05/2018</v>
          </cell>
          <cell r="P5052">
            <v>0</v>
          </cell>
          <cell r="Q5052" t="str">
            <v>Nga</v>
          </cell>
        </row>
        <row r="5053">
          <cell r="E5053" t="str">
            <v>TX080847</v>
          </cell>
          <cell r="F5053">
            <v>0</v>
          </cell>
          <cell r="G5053">
            <v>0</v>
          </cell>
          <cell r="H5053" t="str">
            <v xml:space="preserve">Nguyễn Thị </v>
          </cell>
          <cell r="I5053" t="str">
            <v>Trang</v>
          </cell>
          <cell r="J5053" t="str">
            <v>K2TR</v>
          </cell>
          <cell r="K5053" t="str">
            <v>TR</v>
          </cell>
          <cell r="L5053">
            <v>2</v>
          </cell>
          <cell r="M5053" t="str">
            <v>QTKDTH</v>
          </cell>
          <cell r="N5053">
            <v>729</v>
          </cell>
          <cell r="O5053" t="str">
            <v>21/05/2018</v>
          </cell>
          <cell r="P5053">
            <v>0</v>
          </cell>
          <cell r="Q5053" t="str">
            <v>Nga</v>
          </cell>
        </row>
        <row r="5054">
          <cell r="E5054" t="str">
            <v>TX080850</v>
          </cell>
          <cell r="F5054">
            <v>0</v>
          </cell>
          <cell r="G5054">
            <v>0</v>
          </cell>
          <cell r="H5054" t="str">
            <v>Nguyễn Thị Thu</v>
          </cell>
          <cell r="I5054" t="str">
            <v>Trang</v>
          </cell>
          <cell r="J5054" t="str">
            <v>K2TR</v>
          </cell>
          <cell r="K5054" t="str">
            <v>TR</v>
          </cell>
          <cell r="L5054">
            <v>2</v>
          </cell>
          <cell r="M5054" t="str">
            <v>QTKDTH</v>
          </cell>
          <cell r="N5054">
            <v>729</v>
          </cell>
          <cell r="O5054" t="str">
            <v>21/05/2018</v>
          </cell>
          <cell r="P5054">
            <v>0</v>
          </cell>
          <cell r="Q5054" t="str">
            <v>Nga</v>
          </cell>
        </row>
        <row r="5055">
          <cell r="E5055" t="str">
            <v>TX080867</v>
          </cell>
          <cell r="F5055">
            <v>0</v>
          </cell>
          <cell r="G5055">
            <v>0</v>
          </cell>
          <cell r="H5055" t="str">
            <v xml:space="preserve">Nguyễn Hoàng </v>
          </cell>
          <cell r="I5055" t="str">
            <v xml:space="preserve">Trung </v>
          </cell>
          <cell r="J5055" t="str">
            <v>K2TR</v>
          </cell>
          <cell r="K5055" t="str">
            <v>TR</v>
          </cell>
          <cell r="L5055">
            <v>2</v>
          </cell>
          <cell r="M5055" t="str">
            <v>QTKDTH</v>
          </cell>
          <cell r="N5055">
            <v>729</v>
          </cell>
          <cell r="O5055" t="str">
            <v>21/05/2018</v>
          </cell>
          <cell r="P5055">
            <v>0</v>
          </cell>
          <cell r="Q5055" t="str">
            <v>Nga</v>
          </cell>
        </row>
        <row r="5056">
          <cell r="E5056" t="str">
            <v>TX080868</v>
          </cell>
          <cell r="F5056">
            <v>0</v>
          </cell>
          <cell r="G5056">
            <v>0</v>
          </cell>
          <cell r="H5056" t="str">
            <v xml:space="preserve">Trương Hoàng </v>
          </cell>
          <cell r="I5056" t="str">
            <v xml:space="preserve">Trung </v>
          </cell>
          <cell r="J5056" t="str">
            <v>K2TR</v>
          </cell>
          <cell r="K5056" t="str">
            <v>TR</v>
          </cell>
          <cell r="L5056">
            <v>2</v>
          </cell>
          <cell r="M5056" t="str">
            <v>QTKDTH</v>
          </cell>
          <cell r="N5056">
            <v>729</v>
          </cell>
          <cell r="O5056" t="str">
            <v>21/05/2018</v>
          </cell>
          <cell r="P5056">
            <v>0</v>
          </cell>
          <cell r="Q5056" t="str">
            <v>Nga</v>
          </cell>
        </row>
        <row r="5057">
          <cell r="E5057" t="str">
            <v>TX080869</v>
          </cell>
          <cell r="F5057">
            <v>0</v>
          </cell>
          <cell r="G5057">
            <v>0</v>
          </cell>
          <cell r="H5057" t="str">
            <v>Vũ Đắc</v>
          </cell>
          <cell r="I5057" t="str">
            <v xml:space="preserve">Trung </v>
          </cell>
          <cell r="J5057" t="str">
            <v>K2TR</v>
          </cell>
          <cell r="K5057" t="str">
            <v>TR</v>
          </cell>
          <cell r="L5057">
            <v>2</v>
          </cell>
          <cell r="M5057" t="str">
            <v>QTKDTH</v>
          </cell>
          <cell r="N5057">
            <v>729</v>
          </cell>
          <cell r="O5057" t="str">
            <v>21/05/2018</v>
          </cell>
          <cell r="P5057">
            <v>0</v>
          </cell>
          <cell r="Q5057" t="str">
            <v>Nga</v>
          </cell>
        </row>
        <row r="5058">
          <cell r="E5058" t="str">
            <v>TX080871</v>
          </cell>
          <cell r="F5058">
            <v>0</v>
          </cell>
          <cell r="G5058">
            <v>0</v>
          </cell>
          <cell r="H5058" t="str">
            <v xml:space="preserve">Phùng Văn </v>
          </cell>
          <cell r="I5058" t="str">
            <v>Trường</v>
          </cell>
          <cell r="J5058" t="str">
            <v>K2TR</v>
          </cell>
          <cell r="K5058" t="str">
            <v>TR</v>
          </cell>
          <cell r="L5058">
            <v>2</v>
          </cell>
          <cell r="M5058" t="str">
            <v>QTKDTH</v>
          </cell>
          <cell r="N5058">
            <v>729</v>
          </cell>
          <cell r="O5058" t="str">
            <v>21/05/2018</v>
          </cell>
          <cell r="P5058">
            <v>0</v>
          </cell>
          <cell r="Q5058" t="str">
            <v>Nga</v>
          </cell>
        </row>
        <row r="5059">
          <cell r="E5059" t="str">
            <v>TX080873</v>
          </cell>
          <cell r="F5059">
            <v>0</v>
          </cell>
          <cell r="G5059">
            <v>0</v>
          </cell>
          <cell r="H5059" t="str">
            <v>Bùi Đức</v>
          </cell>
          <cell r="I5059" t="str">
            <v>Tú</v>
          </cell>
          <cell r="J5059" t="str">
            <v>K2TR</v>
          </cell>
          <cell r="K5059" t="str">
            <v>TR</v>
          </cell>
          <cell r="L5059">
            <v>2</v>
          </cell>
          <cell r="M5059" t="str">
            <v>QTKDTH</v>
          </cell>
          <cell r="N5059">
            <v>729</v>
          </cell>
          <cell r="O5059" t="str">
            <v>21/05/2018</v>
          </cell>
          <cell r="P5059">
            <v>0</v>
          </cell>
          <cell r="Q5059" t="str">
            <v>Nga</v>
          </cell>
        </row>
        <row r="5060">
          <cell r="E5060" t="str">
            <v>TX080876</v>
          </cell>
          <cell r="F5060">
            <v>0</v>
          </cell>
          <cell r="G5060">
            <v>0</v>
          </cell>
          <cell r="H5060" t="str">
            <v>Nguyễn Ngọc</v>
          </cell>
          <cell r="I5060" t="str">
            <v>Tú</v>
          </cell>
          <cell r="J5060" t="str">
            <v>K2TR</v>
          </cell>
          <cell r="K5060" t="str">
            <v>TR</v>
          </cell>
          <cell r="L5060">
            <v>2</v>
          </cell>
          <cell r="M5060" t="str">
            <v>QTKDTH</v>
          </cell>
          <cell r="N5060">
            <v>729</v>
          </cell>
          <cell r="O5060" t="str">
            <v>21/05/2018</v>
          </cell>
          <cell r="P5060">
            <v>0</v>
          </cell>
          <cell r="Q5060" t="str">
            <v>Nga</v>
          </cell>
        </row>
        <row r="5061">
          <cell r="E5061" t="str">
            <v>TX080883</v>
          </cell>
          <cell r="F5061">
            <v>0</v>
          </cell>
          <cell r="G5061">
            <v>0</v>
          </cell>
          <cell r="H5061" t="str">
            <v xml:space="preserve">Đào Văn </v>
          </cell>
          <cell r="I5061" t="str">
            <v>Tuấn</v>
          </cell>
          <cell r="J5061" t="str">
            <v>K2TR</v>
          </cell>
          <cell r="K5061" t="str">
            <v>TR</v>
          </cell>
          <cell r="L5061">
            <v>2</v>
          </cell>
          <cell r="M5061" t="str">
            <v>QTKDTH</v>
          </cell>
          <cell r="N5061">
            <v>729</v>
          </cell>
          <cell r="O5061" t="str">
            <v>21/05/2018</v>
          </cell>
          <cell r="P5061">
            <v>0</v>
          </cell>
          <cell r="Q5061" t="str">
            <v>Nga</v>
          </cell>
        </row>
        <row r="5062">
          <cell r="E5062" t="str">
            <v>TX080885</v>
          </cell>
          <cell r="F5062">
            <v>0</v>
          </cell>
          <cell r="G5062">
            <v>0</v>
          </cell>
          <cell r="H5062" t="str">
            <v>Hoàng Minh</v>
          </cell>
          <cell r="I5062" t="str">
            <v>Tuấn</v>
          </cell>
          <cell r="J5062" t="str">
            <v>K2TR</v>
          </cell>
          <cell r="K5062" t="str">
            <v>TR</v>
          </cell>
          <cell r="L5062">
            <v>2</v>
          </cell>
          <cell r="M5062" t="str">
            <v>QTKDTH</v>
          </cell>
          <cell r="N5062">
            <v>729</v>
          </cell>
          <cell r="O5062" t="str">
            <v>21/05/2018</v>
          </cell>
          <cell r="P5062">
            <v>0</v>
          </cell>
          <cell r="Q5062" t="str">
            <v>Nga</v>
          </cell>
        </row>
        <row r="5063">
          <cell r="E5063" t="str">
            <v>TX080887</v>
          </cell>
          <cell r="F5063">
            <v>0</v>
          </cell>
          <cell r="G5063">
            <v>0</v>
          </cell>
          <cell r="H5063" t="str">
            <v>Lê Anh</v>
          </cell>
          <cell r="I5063" t="str">
            <v>Tuấn</v>
          </cell>
          <cell r="J5063" t="str">
            <v>K2TR</v>
          </cell>
          <cell r="K5063" t="str">
            <v>TR</v>
          </cell>
          <cell r="L5063">
            <v>2</v>
          </cell>
          <cell r="M5063" t="str">
            <v>QTKDTH</v>
          </cell>
          <cell r="N5063">
            <v>729</v>
          </cell>
          <cell r="O5063" t="str">
            <v>21/05/2018</v>
          </cell>
          <cell r="P5063">
            <v>0</v>
          </cell>
          <cell r="Q5063" t="str">
            <v>Nga</v>
          </cell>
        </row>
        <row r="5064">
          <cell r="E5064" t="str">
            <v>TX080889</v>
          </cell>
          <cell r="F5064">
            <v>0</v>
          </cell>
          <cell r="G5064">
            <v>0</v>
          </cell>
          <cell r="H5064" t="str">
            <v>Lê Minh</v>
          </cell>
          <cell r="I5064" t="str">
            <v>Tuấn</v>
          </cell>
          <cell r="J5064" t="str">
            <v>K2TR</v>
          </cell>
          <cell r="K5064" t="str">
            <v>TR</v>
          </cell>
          <cell r="L5064">
            <v>2</v>
          </cell>
          <cell r="M5064" t="str">
            <v>QTKDTH</v>
          </cell>
          <cell r="N5064">
            <v>729</v>
          </cell>
          <cell r="O5064" t="str">
            <v>21/05/2018</v>
          </cell>
          <cell r="P5064">
            <v>0</v>
          </cell>
          <cell r="Q5064" t="str">
            <v>Nga</v>
          </cell>
        </row>
        <row r="5065">
          <cell r="E5065" t="str">
            <v>TX080890</v>
          </cell>
          <cell r="F5065">
            <v>0</v>
          </cell>
          <cell r="G5065">
            <v>0</v>
          </cell>
          <cell r="H5065" t="str">
            <v>Lục Văn</v>
          </cell>
          <cell r="I5065" t="str">
            <v>Tuấn</v>
          </cell>
          <cell r="J5065" t="str">
            <v>K2TR</v>
          </cell>
          <cell r="K5065" t="str">
            <v>TR</v>
          </cell>
          <cell r="L5065">
            <v>2</v>
          </cell>
          <cell r="M5065" t="str">
            <v>QTKDTH</v>
          </cell>
          <cell r="N5065">
            <v>729</v>
          </cell>
          <cell r="O5065" t="str">
            <v>21/05/2018</v>
          </cell>
          <cell r="P5065">
            <v>0</v>
          </cell>
          <cell r="Q5065" t="str">
            <v>Nga</v>
          </cell>
        </row>
        <row r="5066">
          <cell r="E5066" t="str">
            <v>TX080891</v>
          </cell>
          <cell r="F5066">
            <v>0</v>
          </cell>
          <cell r="G5066">
            <v>0</v>
          </cell>
          <cell r="H5066" t="str">
            <v>Nguyễn Anh</v>
          </cell>
          <cell r="I5066" t="str">
            <v>Tuấn</v>
          </cell>
          <cell r="J5066" t="str">
            <v>K2TR</v>
          </cell>
          <cell r="K5066" t="str">
            <v>TR</v>
          </cell>
          <cell r="L5066">
            <v>2</v>
          </cell>
          <cell r="M5066" t="str">
            <v>QTKDTH</v>
          </cell>
          <cell r="N5066">
            <v>729</v>
          </cell>
          <cell r="O5066" t="str">
            <v>21/05/2018</v>
          </cell>
          <cell r="P5066">
            <v>0</v>
          </cell>
          <cell r="Q5066" t="str">
            <v>Nga</v>
          </cell>
        </row>
        <row r="5067">
          <cell r="E5067" t="str">
            <v>TX080895</v>
          </cell>
          <cell r="F5067">
            <v>0</v>
          </cell>
          <cell r="G5067">
            <v>0</v>
          </cell>
          <cell r="H5067" t="str">
            <v xml:space="preserve">Nguyễn Xuân </v>
          </cell>
          <cell r="I5067" t="str">
            <v>Tuấn</v>
          </cell>
          <cell r="J5067" t="str">
            <v>K2TR</v>
          </cell>
          <cell r="K5067" t="str">
            <v>TR</v>
          </cell>
          <cell r="L5067">
            <v>2</v>
          </cell>
          <cell r="M5067" t="str">
            <v>QTKDTH</v>
          </cell>
          <cell r="N5067">
            <v>729</v>
          </cell>
          <cell r="O5067" t="str">
            <v>21/05/2018</v>
          </cell>
          <cell r="P5067">
            <v>0</v>
          </cell>
          <cell r="Q5067" t="str">
            <v>Nga</v>
          </cell>
        </row>
        <row r="5068">
          <cell r="E5068" t="str">
            <v>TX080899</v>
          </cell>
          <cell r="F5068">
            <v>0</v>
          </cell>
          <cell r="G5068">
            <v>0</v>
          </cell>
          <cell r="H5068" t="str">
            <v>Chử Thành</v>
          </cell>
          <cell r="I5068" t="str">
            <v>Tùng</v>
          </cell>
          <cell r="J5068" t="str">
            <v>K2TR</v>
          </cell>
          <cell r="K5068" t="str">
            <v>TR</v>
          </cell>
          <cell r="L5068">
            <v>2</v>
          </cell>
          <cell r="M5068" t="str">
            <v>QTKDTH</v>
          </cell>
          <cell r="N5068">
            <v>729</v>
          </cell>
          <cell r="O5068" t="str">
            <v>21/05/2018</v>
          </cell>
          <cell r="P5068">
            <v>0</v>
          </cell>
          <cell r="Q5068" t="str">
            <v>Nga</v>
          </cell>
        </row>
        <row r="5069">
          <cell r="E5069" t="str">
            <v>TX080906</v>
          </cell>
          <cell r="F5069">
            <v>0</v>
          </cell>
          <cell r="G5069">
            <v>0</v>
          </cell>
          <cell r="H5069" t="str">
            <v>Nguyễn Mạnh</v>
          </cell>
          <cell r="I5069" t="str">
            <v>Tùng</v>
          </cell>
          <cell r="J5069" t="str">
            <v>K2TR</v>
          </cell>
          <cell r="K5069" t="str">
            <v>TR</v>
          </cell>
          <cell r="L5069">
            <v>2</v>
          </cell>
          <cell r="M5069" t="str">
            <v>QTKDTH</v>
          </cell>
          <cell r="N5069">
            <v>729</v>
          </cell>
          <cell r="O5069" t="str">
            <v>21/05/2018</v>
          </cell>
          <cell r="P5069">
            <v>0</v>
          </cell>
          <cell r="Q5069" t="str">
            <v>Nga</v>
          </cell>
        </row>
        <row r="5070">
          <cell r="E5070" t="str">
            <v>TX080908</v>
          </cell>
          <cell r="F5070">
            <v>0</v>
          </cell>
          <cell r="G5070">
            <v>0</v>
          </cell>
          <cell r="H5070" t="str">
            <v>Phạm Thanh</v>
          </cell>
          <cell r="I5070" t="str">
            <v>Tùng</v>
          </cell>
          <cell r="J5070" t="str">
            <v>K2TR</v>
          </cell>
          <cell r="K5070" t="str">
            <v>TR</v>
          </cell>
          <cell r="L5070">
            <v>2</v>
          </cell>
          <cell r="M5070" t="str">
            <v>QTKDTH</v>
          </cell>
          <cell r="N5070">
            <v>729</v>
          </cell>
          <cell r="O5070" t="str">
            <v>21/05/2018</v>
          </cell>
          <cell r="P5070">
            <v>0</v>
          </cell>
          <cell r="Q5070" t="str">
            <v>Nga</v>
          </cell>
        </row>
        <row r="5071">
          <cell r="E5071" t="str">
            <v>TX080911</v>
          </cell>
          <cell r="F5071">
            <v>0</v>
          </cell>
          <cell r="G5071">
            <v>0</v>
          </cell>
          <cell r="H5071" t="str">
            <v>Hoàng Minh</v>
          </cell>
          <cell r="I5071" t="str">
            <v>Tuyên</v>
          </cell>
          <cell r="J5071" t="str">
            <v>K2TR</v>
          </cell>
          <cell r="K5071" t="str">
            <v>TR</v>
          </cell>
          <cell r="L5071">
            <v>2</v>
          </cell>
          <cell r="M5071" t="str">
            <v>QTKDTH</v>
          </cell>
          <cell r="N5071">
            <v>729</v>
          </cell>
          <cell r="O5071" t="str">
            <v>21/05/2018</v>
          </cell>
          <cell r="P5071">
            <v>0</v>
          </cell>
          <cell r="Q5071" t="str">
            <v>Nga</v>
          </cell>
        </row>
        <row r="5072">
          <cell r="E5072" t="str">
            <v>TX080914</v>
          </cell>
          <cell r="F5072">
            <v>0</v>
          </cell>
          <cell r="G5072">
            <v>0</v>
          </cell>
          <cell r="H5072" t="str">
            <v>Phạm Bách</v>
          </cell>
          <cell r="I5072" t="str">
            <v>Tuyên</v>
          </cell>
          <cell r="J5072" t="str">
            <v>K2TR</v>
          </cell>
          <cell r="K5072" t="str">
            <v>TR</v>
          </cell>
          <cell r="L5072">
            <v>2</v>
          </cell>
          <cell r="M5072" t="str">
            <v>QTKDTH</v>
          </cell>
          <cell r="N5072">
            <v>729</v>
          </cell>
          <cell r="O5072" t="str">
            <v>21/05/2018</v>
          </cell>
          <cell r="P5072">
            <v>0</v>
          </cell>
          <cell r="Q5072" t="str">
            <v>Nga</v>
          </cell>
        </row>
        <row r="5073">
          <cell r="E5073" t="str">
            <v>TX080916</v>
          </cell>
          <cell r="F5073">
            <v>0</v>
          </cell>
          <cell r="G5073">
            <v>0</v>
          </cell>
          <cell r="H5073" t="str">
            <v>Đỗ Văn</v>
          </cell>
          <cell r="I5073" t="str">
            <v>Tuyến</v>
          </cell>
          <cell r="J5073" t="str">
            <v>K2TR</v>
          </cell>
          <cell r="K5073" t="str">
            <v>TR</v>
          </cell>
          <cell r="L5073">
            <v>2</v>
          </cell>
          <cell r="M5073" t="str">
            <v>QTKDTH</v>
          </cell>
          <cell r="N5073">
            <v>729</v>
          </cell>
          <cell r="O5073" t="str">
            <v>21/05/2018</v>
          </cell>
          <cell r="P5073">
            <v>0</v>
          </cell>
          <cell r="Q5073" t="str">
            <v>Nga</v>
          </cell>
        </row>
        <row r="5074">
          <cell r="E5074" t="str">
            <v>TX080919</v>
          </cell>
          <cell r="F5074">
            <v>0</v>
          </cell>
          <cell r="G5074">
            <v>0</v>
          </cell>
          <cell r="H5074" t="str">
            <v>Vũ Duy</v>
          </cell>
          <cell r="I5074" t="str">
            <v>Tuyển</v>
          </cell>
          <cell r="J5074" t="str">
            <v>K2TR</v>
          </cell>
          <cell r="K5074" t="str">
            <v>TR</v>
          </cell>
          <cell r="L5074">
            <v>2</v>
          </cell>
          <cell r="M5074" t="str">
            <v>QTKDTH</v>
          </cell>
          <cell r="N5074">
            <v>729</v>
          </cell>
          <cell r="O5074" t="str">
            <v>21/05/2018</v>
          </cell>
          <cell r="P5074">
            <v>0</v>
          </cell>
          <cell r="Q5074" t="str">
            <v>Nga</v>
          </cell>
        </row>
        <row r="5075">
          <cell r="E5075" t="str">
            <v>TX080926</v>
          </cell>
          <cell r="F5075">
            <v>0</v>
          </cell>
          <cell r="G5075">
            <v>0</v>
          </cell>
          <cell r="H5075" t="str">
            <v xml:space="preserve">Nguyễn Văn </v>
          </cell>
          <cell r="I5075" t="str">
            <v>Ứng</v>
          </cell>
          <cell r="J5075" t="str">
            <v>K2TR</v>
          </cell>
          <cell r="K5075" t="str">
            <v>TR</v>
          </cell>
          <cell r="L5075">
            <v>2</v>
          </cell>
          <cell r="M5075" t="str">
            <v>QTKDTH</v>
          </cell>
          <cell r="N5075">
            <v>729</v>
          </cell>
          <cell r="O5075" t="str">
            <v>21/05/2018</v>
          </cell>
          <cell r="P5075">
            <v>0</v>
          </cell>
          <cell r="Q5075" t="str">
            <v>Nga</v>
          </cell>
        </row>
        <row r="5076">
          <cell r="E5076" t="str">
            <v>TX080929</v>
          </cell>
          <cell r="F5076">
            <v>0</v>
          </cell>
          <cell r="G5076">
            <v>0</v>
          </cell>
          <cell r="H5076" t="str">
            <v xml:space="preserve">Nguyễn Hoài </v>
          </cell>
          <cell r="I5076" t="str">
            <v>Vân</v>
          </cell>
          <cell r="J5076" t="str">
            <v>K2TR</v>
          </cell>
          <cell r="K5076" t="str">
            <v>TR</v>
          </cell>
          <cell r="L5076">
            <v>2</v>
          </cell>
          <cell r="M5076" t="str">
            <v>QTKDTH</v>
          </cell>
          <cell r="N5076">
            <v>729</v>
          </cell>
          <cell r="O5076" t="str">
            <v>21/05/2018</v>
          </cell>
          <cell r="P5076">
            <v>0</v>
          </cell>
          <cell r="Q5076" t="str">
            <v>Nga</v>
          </cell>
        </row>
        <row r="5077">
          <cell r="E5077" t="str">
            <v>TX080936</v>
          </cell>
          <cell r="F5077">
            <v>0</v>
          </cell>
          <cell r="G5077">
            <v>0</v>
          </cell>
          <cell r="H5077" t="str">
            <v xml:space="preserve">Mai Hữu </v>
          </cell>
          <cell r="I5077" t="str">
            <v>Văn</v>
          </cell>
          <cell r="J5077" t="str">
            <v>K2TR</v>
          </cell>
          <cell r="K5077" t="str">
            <v>TR</v>
          </cell>
          <cell r="L5077">
            <v>2</v>
          </cell>
          <cell r="M5077" t="str">
            <v>QTKDTH</v>
          </cell>
          <cell r="N5077">
            <v>729</v>
          </cell>
          <cell r="O5077" t="str">
            <v>21/05/2018</v>
          </cell>
          <cell r="P5077">
            <v>0</v>
          </cell>
          <cell r="Q5077" t="str">
            <v>Nga</v>
          </cell>
        </row>
        <row r="5078">
          <cell r="E5078" t="str">
            <v>TX080938</v>
          </cell>
          <cell r="F5078">
            <v>0</v>
          </cell>
          <cell r="G5078">
            <v>0</v>
          </cell>
          <cell r="H5078" t="str">
            <v>Phạm Văn</v>
          </cell>
          <cell r="I5078" t="str">
            <v>Viên</v>
          </cell>
          <cell r="J5078" t="str">
            <v>K2TR</v>
          </cell>
          <cell r="K5078" t="str">
            <v>TR</v>
          </cell>
          <cell r="L5078">
            <v>2</v>
          </cell>
          <cell r="M5078" t="str">
            <v>QTKDTH</v>
          </cell>
          <cell r="N5078">
            <v>729</v>
          </cell>
          <cell r="O5078" t="str">
            <v>21/05/2018</v>
          </cell>
          <cell r="P5078">
            <v>0</v>
          </cell>
          <cell r="Q5078" t="str">
            <v>Nga</v>
          </cell>
        </row>
        <row r="5079">
          <cell r="E5079" t="str">
            <v>TX080941</v>
          </cell>
          <cell r="F5079">
            <v>0</v>
          </cell>
          <cell r="G5079">
            <v>0</v>
          </cell>
          <cell r="H5079" t="str">
            <v xml:space="preserve">Trịnh Thị Hồng </v>
          </cell>
          <cell r="I5079" t="str">
            <v>Việt</v>
          </cell>
          <cell r="J5079" t="str">
            <v>K2TR</v>
          </cell>
          <cell r="K5079" t="str">
            <v>TR</v>
          </cell>
          <cell r="L5079">
            <v>2</v>
          </cell>
          <cell r="M5079" t="str">
            <v>QTKDTH</v>
          </cell>
          <cell r="N5079">
            <v>729</v>
          </cell>
          <cell r="O5079" t="str">
            <v>21/05/2018</v>
          </cell>
          <cell r="P5079">
            <v>0</v>
          </cell>
          <cell r="Q5079" t="str">
            <v>Nga</v>
          </cell>
        </row>
        <row r="5080">
          <cell r="E5080" t="str">
            <v>TX080948</v>
          </cell>
          <cell r="F5080">
            <v>0</v>
          </cell>
          <cell r="G5080">
            <v>0</v>
          </cell>
          <cell r="H5080" t="str">
            <v>Đỗ Anh</v>
          </cell>
          <cell r="I5080" t="str">
            <v>Vũ</v>
          </cell>
          <cell r="J5080" t="str">
            <v>K2TR</v>
          </cell>
          <cell r="K5080" t="str">
            <v>TR</v>
          </cell>
          <cell r="L5080">
            <v>2</v>
          </cell>
          <cell r="M5080" t="str">
            <v>QTKDTH</v>
          </cell>
          <cell r="N5080">
            <v>729</v>
          </cell>
          <cell r="O5080" t="str">
            <v>21/05/2018</v>
          </cell>
          <cell r="P5080">
            <v>0</v>
          </cell>
          <cell r="Q5080" t="str">
            <v>Nga</v>
          </cell>
        </row>
        <row r="5081">
          <cell r="E5081" t="str">
            <v>TX080951</v>
          </cell>
          <cell r="F5081">
            <v>0</v>
          </cell>
          <cell r="G5081">
            <v>0</v>
          </cell>
          <cell r="H5081" t="str">
            <v>Đỗ Đức</v>
          </cell>
          <cell r="I5081" t="str">
            <v>Vượng</v>
          </cell>
          <cell r="J5081" t="str">
            <v>K2TR</v>
          </cell>
          <cell r="K5081" t="str">
            <v>TR</v>
          </cell>
          <cell r="L5081">
            <v>2</v>
          </cell>
          <cell r="M5081" t="str">
            <v>QTKDTH</v>
          </cell>
          <cell r="N5081">
            <v>729</v>
          </cell>
          <cell r="O5081" t="str">
            <v>21/05/2018</v>
          </cell>
          <cell r="P5081">
            <v>0</v>
          </cell>
          <cell r="Q5081" t="str">
            <v>Nga</v>
          </cell>
        </row>
        <row r="5082">
          <cell r="E5082" t="str">
            <v>TX080955</v>
          </cell>
          <cell r="F5082">
            <v>0</v>
          </cell>
          <cell r="G5082">
            <v>0</v>
          </cell>
          <cell r="H5082" t="str">
            <v xml:space="preserve">Đào Duy </v>
          </cell>
          <cell r="I5082" t="str">
            <v>Xuân</v>
          </cell>
          <cell r="J5082" t="str">
            <v>K2TR</v>
          </cell>
          <cell r="K5082" t="str">
            <v>TR</v>
          </cell>
          <cell r="L5082">
            <v>2</v>
          </cell>
          <cell r="M5082" t="str">
            <v>QTKDTH</v>
          </cell>
          <cell r="N5082">
            <v>729</v>
          </cell>
          <cell r="O5082" t="str">
            <v>21/05/2018</v>
          </cell>
          <cell r="P5082">
            <v>0</v>
          </cell>
          <cell r="Q5082" t="str">
            <v>Nga</v>
          </cell>
        </row>
        <row r="5083">
          <cell r="E5083" t="str">
            <v>TX080963</v>
          </cell>
          <cell r="F5083">
            <v>0</v>
          </cell>
          <cell r="G5083">
            <v>0</v>
          </cell>
          <cell r="H5083" t="str">
            <v xml:space="preserve">Mai Thị </v>
          </cell>
          <cell r="I5083" t="str">
            <v>Yến</v>
          </cell>
          <cell r="J5083" t="str">
            <v>K2TR</v>
          </cell>
          <cell r="K5083" t="str">
            <v>TR</v>
          </cell>
          <cell r="L5083">
            <v>2</v>
          </cell>
          <cell r="M5083" t="str">
            <v>QTKDTH</v>
          </cell>
          <cell r="N5083">
            <v>729</v>
          </cell>
          <cell r="O5083" t="str">
            <v>21/05/2018</v>
          </cell>
          <cell r="P5083">
            <v>0</v>
          </cell>
          <cell r="Q5083" t="str">
            <v>Nga</v>
          </cell>
        </row>
        <row r="5084">
          <cell r="E5084" t="str">
            <v>TX080970</v>
          </cell>
          <cell r="F5084">
            <v>0</v>
          </cell>
          <cell r="G5084">
            <v>0</v>
          </cell>
          <cell r="H5084" t="str">
            <v>Đinh Việt</v>
          </cell>
          <cell r="I5084" t="str">
            <v>Cường</v>
          </cell>
          <cell r="J5084" t="str">
            <v>K2TR</v>
          </cell>
          <cell r="K5084" t="str">
            <v>TR</v>
          </cell>
          <cell r="L5084">
            <v>2</v>
          </cell>
          <cell r="M5084" t="str">
            <v>QTKDTM</v>
          </cell>
          <cell r="N5084">
            <v>729</v>
          </cell>
          <cell r="O5084" t="str">
            <v>21/05/2018</v>
          </cell>
          <cell r="P5084">
            <v>0</v>
          </cell>
          <cell r="Q5084" t="str">
            <v>Nga</v>
          </cell>
        </row>
        <row r="5085">
          <cell r="E5085" t="str">
            <v>TX080975</v>
          </cell>
          <cell r="F5085">
            <v>0</v>
          </cell>
          <cell r="G5085">
            <v>0</v>
          </cell>
          <cell r="H5085" t="str">
            <v xml:space="preserve">Lê Vĩnh </v>
          </cell>
          <cell r="I5085" t="str">
            <v>Đạt</v>
          </cell>
          <cell r="J5085" t="str">
            <v>K2TR</v>
          </cell>
          <cell r="K5085" t="str">
            <v>TR</v>
          </cell>
          <cell r="L5085">
            <v>2</v>
          </cell>
          <cell r="M5085" t="str">
            <v>QTKDTH</v>
          </cell>
          <cell r="N5085">
            <v>729</v>
          </cell>
          <cell r="O5085" t="str">
            <v>21/05/2018</v>
          </cell>
          <cell r="P5085">
            <v>0</v>
          </cell>
          <cell r="Q5085" t="str">
            <v>Nga</v>
          </cell>
        </row>
        <row r="5086">
          <cell r="E5086" t="str">
            <v>TX080976</v>
          </cell>
          <cell r="F5086">
            <v>0</v>
          </cell>
          <cell r="G5086">
            <v>0</v>
          </cell>
          <cell r="H5086" t="str">
            <v>Nguyễn Phương</v>
          </cell>
          <cell r="I5086" t="str">
            <v>Hà</v>
          </cell>
          <cell r="J5086" t="str">
            <v>K2TR</v>
          </cell>
          <cell r="K5086" t="str">
            <v>TR</v>
          </cell>
          <cell r="L5086">
            <v>2</v>
          </cell>
          <cell r="M5086" t="str">
            <v>QTKDTH</v>
          </cell>
          <cell r="N5086">
            <v>729</v>
          </cell>
          <cell r="O5086" t="str">
            <v>21/05/2018</v>
          </cell>
          <cell r="P5086">
            <v>0</v>
          </cell>
          <cell r="Q5086" t="str">
            <v>Nga</v>
          </cell>
        </row>
        <row r="5087">
          <cell r="E5087" t="str">
            <v>TX080977</v>
          </cell>
          <cell r="F5087">
            <v>0</v>
          </cell>
          <cell r="G5087">
            <v>0</v>
          </cell>
          <cell r="H5087" t="str">
            <v>Đặng Khắc</v>
          </cell>
          <cell r="I5087" t="str">
            <v>Hải</v>
          </cell>
          <cell r="J5087" t="str">
            <v>K2TR</v>
          </cell>
          <cell r="K5087" t="str">
            <v>TR</v>
          </cell>
          <cell r="L5087">
            <v>2</v>
          </cell>
          <cell r="M5087" t="str">
            <v>QTKDTH</v>
          </cell>
          <cell r="N5087">
            <v>729</v>
          </cell>
          <cell r="O5087" t="str">
            <v>21/05/2018</v>
          </cell>
          <cell r="P5087">
            <v>0</v>
          </cell>
          <cell r="Q5087" t="str">
            <v>Nga</v>
          </cell>
        </row>
        <row r="5088">
          <cell r="E5088" t="str">
            <v>TX080990</v>
          </cell>
          <cell r="F5088">
            <v>0</v>
          </cell>
          <cell r="G5088">
            <v>0</v>
          </cell>
          <cell r="H5088" t="str">
            <v>Nguyễn Giang</v>
          </cell>
          <cell r="I5088" t="str">
            <v>Nam</v>
          </cell>
          <cell r="J5088" t="str">
            <v>K2TR</v>
          </cell>
          <cell r="K5088" t="str">
            <v>TR</v>
          </cell>
          <cell r="L5088">
            <v>2</v>
          </cell>
          <cell r="M5088" t="str">
            <v>QTKDTM</v>
          </cell>
          <cell r="N5088">
            <v>729</v>
          </cell>
          <cell r="O5088" t="str">
            <v>21/05/2018</v>
          </cell>
          <cell r="P5088">
            <v>0</v>
          </cell>
          <cell r="Q5088" t="str">
            <v>Nga</v>
          </cell>
        </row>
        <row r="5089">
          <cell r="E5089" t="str">
            <v>TX080994</v>
          </cell>
          <cell r="F5089">
            <v>0</v>
          </cell>
          <cell r="G5089">
            <v>0</v>
          </cell>
          <cell r="H5089" t="str">
            <v>Lê Hồng</v>
          </cell>
          <cell r="I5089" t="str">
            <v>Quang</v>
          </cell>
          <cell r="J5089" t="str">
            <v>K2TR</v>
          </cell>
          <cell r="K5089" t="str">
            <v>TR</v>
          </cell>
          <cell r="L5089">
            <v>2</v>
          </cell>
          <cell r="M5089" t="str">
            <v>QTKDTH</v>
          </cell>
          <cell r="N5089">
            <v>729</v>
          </cell>
          <cell r="O5089" t="str">
            <v>21/05/2018</v>
          </cell>
          <cell r="P5089">
            <v>0</v>
          </cell>
          <cell r="Q5089" t="str">
            <v>Nga</v>
          </cell>
        </row>
        <row r="5090">
          <cell r="E5090" t="str">
            <v>TX080973</v>
          </cell>
          <cell r="F5090">
            <v>0</v>
          </cell>
          <cell r="G5090">
            <v>0</v>
          </cell>
          <cell r="H5090" t="str">
            <v>Trịnh Việt</v>
          </cell>
          <cell r="I5090" t="str">
            <v>Dũng</v>
          </cell>
          <cell r="J5090" t="str">
            <v>K2TR</v>
          </cell>
          <cell r="K5090" t="str">
            <v>TR</v>
          </cell>
          <cell r="L5090">
            <v>2</v>
          </cell>
          <cell r="M5090" t="str">
            <v>QTKDTH</v>
          </cell>
          <cell r="N5090">
            <v>729</v>
          </cell>
          <cell r="O5090" t="str">
            <v>21/05/2018</v>
          </cell>
          <cell r="P5090">
            <v>0</v>
          </cell>
          <cell r="Q5090" t="str">
            <v>Nga</v>
          </cell>
        </row>
        <row r="5091">
          <cell r="E5091" t="str">
            <v>TX080985</v>
          </cell>
          <cell r="F5091">
            <v>0</v>
          </cell>
          <cell r="G5091">
            <v>0</v>
          </cell>
          <cell r="H5091" t="str">
            <v>Lê Thị Thanh</v>
          </cell>
          <cell r="I5091" t="str">
            <v>Huyền</v>
          </cell>
          <cell r="J5091" t="str">
            <v>K2TR</v>
          </cell>
          <cell r="K5091" t="str">
            <v>TR</v>
          </cell>
          <cell r="L5091">
            <v>2</v>
          </cell>
          <cell r="M5091" t="str">
            <v>QTKDTH</v>
          </cell>
          <cell r="N5091">
            <v>729</v>
          </cell>
          <cell r="O5091" t="str">
            <v>21/05/2018</v>
          </cell>
          <cell r="P5091">
            <v>0</v>
          </cell>
          <cell r="Q5091" t="str">
            <v>Nga</v>
          </cell>
        </row>
        <row r="5092">
          <cell r="E5092" t="str">
            <v>TX080987</v>
          </cell>
          <cell r="F5092">
            <v>0</v>
          </cell>
          <cell r="G5092">
            <v>0</v>
          </cell>
          <cell r="H5092" t="str">
            <v xml:space="preserve">Nguyễn Thuỳ </v>
          </cell>
          <cell r="I5092" t="str">
            <v>Linh</v>
          </cell>
          <cell r="J5092" t="str">
            <v>K2TR</v>
          </cell>
          <cell r="K5092" t="str">
            <v>TR</v>
          </cell>
          <cell r="L5092">
            <v>2</v>
          </cell>
          <cell r="M5092" t="str">
            <v>QTKDTH</v>
          </cell>
          <cell r="N5092">
            <v>729</v>
          </cell>
          <cell r="O5092" t="str">
            <v>21/05/2018</v>
          </cell>
          <cell r="P5092">
            <v>0</v>
          </cell>
          <cell r="Q5092" t="str">
            <v>Nga</v>
          </cell>
        </row>
        <row r="5093">
          <cell r="E5093" t="str">
            <v>TX081003</v>
          </cell>
          <cell r="F5093">
            <v>0</v>
          </cell>
          <cell r="G5093">
            <v>0</v>
          </cell>
          <cell r="H5093" t="str">
            <v>Mai Thành</v>
          </cell>
          <cell r="I5093" t="str">
            <v>Công</v>
          </cell>
          <cell r="J5093" t="str">
            <v>K2TR</v>
          </cell>
          <cell r="K5093" t="str">
            <v>TR</v>
          </cell>
          <cell r="L5093">
            <v>2</v>
          </cell>
          <cell r="M5093" t="str">
            <v>QTKDTM</v>
          </cell>
          <cell r="N5093">
            <v>729</v>
          </cell>
          <cell r="O5093" t="str">
            <v>21/05/2018</v>
          </cell>
          <cell r="P5093">
            <v>0</v>
          </cell>
          <cell r="Q5093" t="str">
            <v>Nga</v>
          </cell>
        </row>
        <row r="5094">
          <cell r="E5094" t="str">
            <v>TX081004</v>
          </cell>
          <cell r="F5094">
            <v>0</v>
          </cell>
          <cell r="G5094">
            <v>0</v>
          </cell>
          <cell r="H5094" t="str">
            <v>Phạm Việt</v>
          </cell>
          <cell r="I5094" t="str">
            <v>Dũng</v>
          </cell>
          <cell r="J5094" t="str">
            <v>K2TR</v>
          </cell>
          <cell r="K5094" t="str">
            <v>TR</v>
          </cell>
          <cell r="L5094">
            <v>2</v>
          </cell>
          <cell r="M5094" t="str">
            <v>QTKDTH</v>
          </cell>
          <cell r="N5094">
            <v>729</v>
          </cell>
          <cell r="O5094" t="str">
            <v>21/05/2018</v>
          </cell>
          <cell r="P5094">
            <v>0</v>
          </cell>
          <cell r="Q5094" t="str">
            <v>Nga</v>
          </cell>
        </row>
        <row r="5095">
          <cell r="E5095" t="str">
            <v>TX081005</v>
          </cell>
          <cell r="F5095">
            <v>0</v>
          </cell>
          <cell r="G5095">
            <v>0</v>
          </cell>
          <cell r="H5095" t="str">
            <v>Chu Văn</v>
          </cell>
          <cell r="I5095" t="str">
            <v>Hà</v>
          </cell>
          <cell r="J5095" t="str">
            <v>K2TR</v>
          </cell>
          <cell r="K5095" t="str">
            <v>TR</v>
          </cell>
          <cell r="L5095">
            <v>2</v>
          </cell>
          <cell r="M5095" t="str">
            <v>QTKDTM</v>
          </cell>
          <cell r="N5095">
            <v>729</v>
          </cell>
          <cell r="O5095" t="str">
            <v>21/05/2018</v>
          </cell>
          <cell r="P5095">
            <v>0</v>
          </cell>
          <cell r="Q5095" t="str">
            <v>Nga</v>
          </cell>
        </row>
        <row r="5096">
          <cell r="E5096" t="str">
            <v>TX081012</v>
          </cell>
          <cell r="F5096">
            <v>0</v>
          </cell>
          <cell r="G5096">
            <v>0</v>
          </cell>
          <cell r="H5096" t="str">
            <v>Trần Kim Chi</v>
          </cell>
          <cell r="I5096" t="str">
            <v>Ngọc</v>
          </cell>
          <cell r="J5096" t="str">
            <v>K2TR</v>
          </cell>
          <cell r="K5096" t="str">
            <v>TR</v>
          </cell>
          <cell r="L5096">
            <v>2</v>
          </cell>
          <cell r="M5096" t="str">
            <v>QTKDTM</v>
          </cell>
          <cell r="N5096">
            <v>729</v>
          </cell>
          <cell r="O5096" t="str">
            <v>21/05/2018</v>
          </cell>
          <cell r="P5096">
            <v>0</v>
          </cell>
          <cell r="Q5096" t="str">
            <v>Nga</v>
          </cell>
        </row>
        <row r="5097">
          <cell r="E5097" t="str">
            <v>TX081014</v>
          </cell>
          <cell r="F5097">
            <v>0</v>
          </cell>
          <cell r="G5097">
            <v>0</v>
          </cell>
          <cell r="H5097" t="str">
            <v>Nguyễn Công</v>
          </cell>
          <cell r="I5097" t="str">
            <v>Thắng</v>
          </cell>
          <cell r="J5097" t="str">
            <v>K2TR</v>
          </cell>
          <cell r="K5097" t="str">
            <v>TR</v>
          </cell>
          <cell r="L5097">
            <v>2</v>
          </cell>
          <cell r="M5097" t="str">
            <v>QTKDTH</v>
          </cell>
          <cell r="N5097">
            <v>729</v>
          </cell>
          <cell r="O5097" t="str">
            <v>21/05/2018</v>
          </cell>
          <cell r="P5097">
            <v>0</v>
          </cell>
          <cell r="Q5097" t="str">
            <v>Nga</v>
          </cell>
        </row>
        <row r="5098">
          <cell r="E5098" t="str">
            <v>TX081015</v>
          </cell>
          <cell r="F5098">
            <v>0</v>
          </cell>
          <cell r="G5098">
            <v>0</v>
          </cell>
          <cell r="H5098" t="str">
            <v>Đỗ Thị Hồng</v>
          </cell>
          <cell r="I5098" t="str">
            <v>Trang</v>
          </cell>
          <cell r="J5098" t="str">
            <v>K2TR</v>
          </cell>
          <cell r="K5098" t="str">
            <v>TR</v>
          </cell>
          <cell r="L5098">
            <v>2</v>
          </cell>
          <cell r="M5098" t="str">
            <v>QTKDTM</v>
          </cell>
          <cell r="N5098">
            <v>729</v>
          </cell>
          <cell r="O5098" t="str">
            <v>21/05/2018</v>
          </cell>
          <cell r="P5098">
            <v>0</v>
          </cell>
          <cell r="Q5098" t="str">
            <v>Nga</v>
          </cell>
        </row>
        <row r="5099">
          <cell r="E5099" t="str">
            <v>TX081029</v>
          </cell>
          <cell r="F5099">
            <v>0</v>
          </cell>
          <cell r="G5099">
            <v>0</v>
          </cell>
          <cell r="H5099" t="str">
            <v xml:space="preserve">Nguyễn Văn </v>
          </cell>
          <cell r="I5099" t="str">
            <v>Giang</v>
          </cell>
          <cell r="J5099" t="str">
            <v>K2TR</v>
          </cell>
          <cell r="K5099" t="str">
            <v>TR</v>
          </cell>
          <cell r="L5099">
            <v>2</v>
          </cell>
          <cell r="M5099" t="str">
            <v>QTKDTH</v>
          </cell>
          <cell r="N5099">
            <v>729</v>
          </cell>
          <cell r="O5099" t="str">
            <v>21/05/2018</v>
          </cell>
          <cell r="P5099">
            <v>0</v>
          </cell>
          <cell r="Q5099" t="str">
            <v>Nga</v>
          </cell>
        </row>
        <row r="5100">
          <cell r="E5100" t="str">
            <v>TX081030</v>
          </cell>
          <cell r="F5100">
            <v>0</v>
          </cell>
          <cell r="G5100">
            <v>0</v>
          </cell>
          <cell r="H5100" t="str">
            <v xml:space="preserve">Nguyễn Xuân </v>
          </cell>
          <cell r="I5100" t="str">
            <v>Phước</v>
          </cell>
          <cell r="J5100" t="str">
            <v>K2TR</v>
          </cell>
          <cell r="K5100" t="str">
            <v>TR</v>
          </cell>
          <cell r="L5100">
            <v>2</v>
          </cell>
          <cell r="M5100" t="str">
            <v>QTKDTH</v>
          </cell>
          <cell r="N5100">
            <v>729</v>
          </cell>
          <cell r="O5100" t="str">
            <v>21/05/2018</v>
          </cell>
          <cell r="P5100">
            <v>0</v>
          </cell>
          <cell r="Q5100" t="str">
            <v>Nga</v>
          </cell>
        </row>
        <row r="5101">
          <cell r="E5101" t="str">
            <v>TX081033</v>
          </cell>
          <cell r="F5101">
            <v>0</v>
          </cell>
          <cell r="G5101">
            <v>0</v>
          </cell>
          <cell r="H5101" t="str">
            <v xml:space="preserve">Phan Hoàng </v>
          </cell>
          <cell r="I5101" t="str">
            <v xml:space="preserve">Hà </v>
          </cell>
          <cell r="J5101" t="str">
            <v>K2TR</v>
          </cell>
          <cell r="K5101" t="str">
            <v>TR</v>
          </cell>
          <cell r="L5101">
            <v>2</v>
          </cell>
          <cell r="M5101" t="str">
            <v>KTTH</v>
          </cell>
          <cell r="N5101">
            <v>729</v>
          </cell>
          <cell r="O5101" t="str">
            <v>21/05/2018</v>
          </cell>
          <cell r="P5101">
            <v>0</v>
          </cell>
          <cell r="Q5101" t="str">
            <v>Nga</v>
          </cell>
        </row>
        <row r="5102">
          <cell r="E5102" t="str">
            <v>TX081034</v>
          </cell>
          <cell r="F5102">
            <v>0</v>
          </cell>
          <cell r="G5102">
            <v>0</v>
          </cell>
          <cell r="H5102" t="str">
            <v>Nguyễn Trường</v>
          </cell>
          <cell r="I5102" t="str">
            <v>Giang</v>
          </cell>
          <cell r="J5102" t="str">
            <v>K2TR</v>
          </cell>
          <cell r="K5102" t="str">
            <v>TR</v>
          </cell>
          <cell r="L5102">
            <v>2</v>
          </cell>
          <cell r="M5102" t="str">
            <v>TCDN</v>
          </cell>
          <cell r="N5102">
            <v>729</v>
          </cell>
          <cell r="O5102" t="str">
            <v>21/05/2018</v>
          </cell>
          <cell r="P5102">
            <v>0</v>
          </cell>
          <cell r="Q5102" t="str">
            <v>Nga</v>
          </cell>
        </row>
        <row r="5103">
          <cell r="E5103" t="str">
            <v>TX086001</v>
          </cell>
          <cell r="F5103">
            <v>0</v>
          </cell>
          <cell r="G5103">
            <v>0</v>
          </cell>
          <cell r="H5103" t="str">
            <v>Đỗ Ninh</v>
          </cell>
          <cell r="I5103" t="str">
            <v>Anh</v>
          </cell>
          <cell r="J5103" t="str">
            <v>K2DA</v>
          </cell>
          <cell r="K5103" t="str">
            <v>ĐA</v>
          </cell>
          <cell r="L5103">
            <v>2</v>
          </cell>
          <cell r="M5103" t="str">
            <v xml:space="preserve">QTKD </v>
          </cell>
          <cell r="N5103">
            <v>729</v>
          </cell>
          <cell r="O5103" t="str">
            <v>21/05/2018</v>
          </cell>
          <cell r="P5103">
            <v>0</v>
          </cell>
          <cell r="Q5103" t="str">
            <v>Thương</v>
          </cell>
        </row>
        <row r="5104">
          <cell r="E5104" t="str">
            <v>TX086002</v>
          </cell>
          <cell r="F5104">
            <v>0</v>
          </cell>
          <cell r="G5104">
            <v>0</v>
          </cell>
          <cell r="H5104" t="str">
            <v xml:space="preserve">Phạm Việt </v>
          </cell>
          <cell r="I5104" t="str">
            <v>Anh</v>
          </cell>
          <cell r="J5104" t="str">
            <v>K2DA</v>
          </cell>
          <cell r="K5104" t="str">
            <v>ĐA</v>
          </cell>
          <cell r="L5104">
            <v>2</v>
          </cell>
          <cell r="M5104" t="str">
            <v xml:space="preserve">QTKD </v>
          </cell>
          <cell r="N5104">
            <v>729</v>
          </cell>
          <cell r="O5104" t="str">
            <v>21/05/2018</v>
          </cell>
          <cell r="P5104">
            <v>0</v>
          </cell>
          <cell r="Q5104" t="str">
            <v>Thương</v>
          </cell>
        </row>
        <row r="5105">
          <cell r="E5105" t="str">
            <v>TX086003</v>
          </cell>
          <cell r="F5105">
            <v>0</v>
          </cell>
          <cell r="G5105">
            <v>0</v>
          </cell>
          <cell r="H5105" t="str">
            <v xml:space="preserve">Phan Tuấn </v>
          </cell>
          <cell r="I5105" t="str">
            <v>Anh</v>
          </cell>
          <cell r="J5105" t="str">
            <v>K2DA</v>
          </cell>
          <cell r="K5105" t="str">
            <v>ĐA</v>
          </cell>
          <cell r="L5105">
            <v>2</v>
          </cell>
          <cell r="M5105" t="str">
            <v xml:space="preserve">QTKD </v>
          </cell>
          <cell r="N5105">
            <v>729</v>
          </cell>
          <cell r="O5105" t="str">
            <v>21/05/2018</v>
          </cell>
          <cell r="P5105">
            <v>0</v>
          </cell>
          <cell r="Q5105" t="str">
            <v>Thương</v>
          </cell>
        </row>
        <row r="5106">
          <cell r="E5106" t="str">
            <v>TX086004</v>
          </cell>
          <cell r="F5106">
            <v>0</v>
          </cell>
          <cell r="G5106">
            <v>0</v>
          </cell>
          <cell r="H5106" t="str">
            <v xml:space="preserve">Đào Ngọc </v>
          </cell>
          <cell r="I5106" t="str">
            <v>Ánh</v>
          </cell>
          <cell r="J5106" t="str">
            <v>K2DA</v>
          </cell>
          <cell r="K5106" t="str">
            <v>ĐA</v>
          </cell>
          <cell r="L5106">
            <v>2</v>
          </cell>
          <cell r="M5106" t="str">
            <v xml:space="preserve">QTKD </v>
          </cell>
          <cell r="N5106">
            <v>729</v>
          </cell>
          <cell r="O5106" t="str">
            <v>21/05/2018</v>
          </cell>
          <cell r="P5106">
            <v>0</v>
          </cell>
          <cell r="Q5106" t="str">
            <v>Thương</v>
          </cell>
        </row>
        <row r="5107">
          <cell r="E5107" t="str">
            <v>TX086007</v>
          </cell>
          <cell r="F5107">
            <v>0</v>
          </cell>
          <cell r="G5107">
            <v>0</v>
          </cell>
          <cell r="H5107" t="str">
            <v xml:space="preserve">Ngô Quang </v>
          </cell>
          <cell r="I5107" t="str">
            <v>Chiến</v>
          </cell>
          <cell r="J5107" t="str">
            <v>K2DA</v>
          </cell>
          <cell r="K5107" t="str">
            <v>ĐA</v>
          </cell>
          <cell r="L5107">
            <v>2</v>
          </cell>
          <cell r="M5107" t="str">
            <v xml:space="preserve">QTKD </v>
          </cell>
          <cell r="N5107">
            <v>729</v>
          </cell>
          <cell r="O5107" t="str">
            <v>21/05/2018</v>
          </cell>
          <cell r="P5107">
            <v>0</v>
          </cell>
          <cell r="Q5107" t="str">
            <v>Thương</v>
          </cell>
        </row>
        <row r="5108">
          <cell r="E5108" t="str">
            <v>TX086009</v>
          </cell>
          <cell r="F5108">
            <v>0</v>
          </cell>
          <cell r="G5108">
            <v>0</v>
          </cell>
          <cell r="H5108" t="str">
            <v xml:space="preserve">Bùi Văn </v>
          </cell>
          <cell r="I5108" t="str">
            <v>Chinh</v>
          </cell>
          <cell r="J5108" t="str">
            <v>K2DA</v>
          </cell>
          <cell r="K5108" t="str">
            <v>ĐA</v>
          </cell>
          <cell r="L5108">
            <v>2</v>
          </cell>
          <cell r="M5108" t="str">
            <v xml:space="preserve">QTKD </v>
          </cell>
          <cell r="N5108">
            <v>729</v>
          </cell>
          <cell r="O5108" t="str">
            <v>21/05/2018</v>
          </cell>
          <cell r="P5108">
            <v>0</v>
          </cell>
          <cell r="Q5108" t="str">
            <v>Thương</v>
          </cell>
        </row>
        <row r="5109">
          <cell r="E5109" t="str">
            <v>TX086011</v>
          </cell>
          <cell r="F5109">
            <v>0</v>
          </cell>
          <cell r="G5109">
            <v>0</v>
          </cell>
          <cell r="H5109" t="str">
            <v xml:space="preserve">Nguyễn Văn </v>
          </cell>
          <cell r="I5109" t="str">
            <v>Chung</v>
          </cell>
          <cell r="J5109" t="str">
            <v>K2DA</v>
          </cell>
          <cell r="K5109" t="str">
            <v>ĐA</v>
          </cell>
          <cell r="L5109">
            <v>2</v>
          </cell>
          <cell r="M5109" t="str">
            <v xml:space="preserve">QTKD </v>
          </cell>
          <cell r="N5109">
            <v>729</v>
          </cell>
          <cell r="O5109" t="str">
            <v>21/05/2018</v>
          </cell>
          <cell r="P5109">
            <v>0</v>
          </cell>
          <cell r="Q5109" t="str">
            <v>Thương</v>
          </cell>
        </row>
        <row r="5110">
          <cell r="E5110" t="str">
            <v>TX086012</v>
          </cell>
          <cell r="F5110">
            <v>0</v>
          </cell>
          <cell r="G5110">
            <v>0</v>
          </cell>
          <cell r="H5110" t="str">
            <v xml:space="preserve">Nguyễn Dương </v>
          </cell>
          <cell r="I5110" t="str">
            <v>Cờ</v>
          </cell>
          <cell r="J5110" t="str">
            <v>K2DA</v>
          </cell>
          <cell r="K5110" t="str">
            <v>ĐA</v>
          </cell>
          <cell r="L5110">
            <v>2</v>
          </cell>
          <cell r="M5110" t="str">
            <v xml:space="preserve">QTKD </v>
          </cell>
          <cell r="N5110">
            <v>729</v>
          </cell>
          <cell r="O5110" t="str">
            <v>21/05/2018</v>
          </cell>
          <cell r="P5110">
            <v>0</v>
          </cell>
          <cell r="Q5110" t="str">
            <v>Thương</v>
          </cell>
        </row>
        <row r="5111">
          <cell r="E5111" t="str">
            <v>TX086013</v>
          </cell>
          <cell r="F5111">
            <v>0</v>
          </cell>
          <cell r="G5111">
            <v>0</v>
          </cell>
          <cell r="H5111" t="str">
            <v>Nguyễn Năng</v>
          </cell>
          <cell r="I5111" t="str">
            <v>Cường</v>
          </cell>
          <cell r="J5111" t="str">
            <v>K2DA</v>
          </cell>
          <cell r="K5111" t="str">
            <v>ĐA</v>
          </cell>
          <cell r="L5111">
            <v>2</v>
          </cell>
          <cell r="M5111" t="str">
            <v xml:space="preserve">QTKD </v>
          </cell>
          <cell r="N5111">
            <v>729</v>
          </cell>
          <cell r="O5111" t="str">
            <v>21/05/2018</v>
          </cell>
          <cell r="P5111">
            <v>0</v>
          </cell>
          <cell r="Q5111" t="str">
            <v>Thương</v>
          </cell>
        </row>
        <row r="5112">
          <cell r="E5112" t="str">
            <v>TX086014</v>
          </cell>
          <cell r="F5112">
            <v>0</v>
          </cell>
          <cell r="G5112">
            <v>0</v>
          </cell>
          <cell r="H5112" t="str">
            <v>Nguyễn Trung</v>
          </cell>
          <cell r="I5112" t="str">
            <v>Cường</v>
          </cell>
          <cell r="J5112" t="str">
            <v>K2DA</v>
          </cell>
          <cell r="K5112" t="str">
            <v>ĐA</v>
          </cell>
          <cell r="L5112">
            <v>2</v>
          </cell>
          <cell r="M5112" t="str">
            <v xml:space="preserve">QTKD </v>
          </cell>
          <cell r="N5112">
            <v>729</v>
          </cell>
          <cell r="O5112" t="str">
            <v>21/05/2018</v>
          </cell>
          <cell r="P5112">
            <v>0</v>
          </cell>
          <cell r="Q5112" t="str">
            <v>Thương</v>
          </cell>
        </row>
        <row r="5113">
          <cell r="E5113" t="str">
            <v>TX086015</v>
          </cell>
          <cell r="F5113">
            <v>0</v>
          </cell>
          <cell r="G5113">
            <v>0</v>
          </cell>
          <cell r="H5113" t="str">
            <v xml:space="preserve">Nguyễn Văn </v>
          </cell>
          <cell r="I5113" t="str">
            <v>Cường</v>
          </cell>
          <cell r="J5113" t="str">
            <v>K2DA</v>
          </cell>
          <cell r="K5113" t="str">
            <v>ĐA</v>
          </cell>
          <cell r="L5113">
            <v>2</v>
          </cell>
          <cell r="M5113" t="str">
            <v xml:space="preserve">QTKD </v>
          </cell>
          <cell r="N5113">
            <v>729</v>
          </cell>
          <cell r="O5113" t="str">
            <v>21/05/2018</v>
          </cell>
          <cell r="P5113">
            <v>0</v>
          </cell>
          <cell r="Q5113" t="str">
            <v>Thương</v>
          </cell>
        </row>
        <row r="5114">
          <cell r="E5114" t="str">
            <v>TX086016</v>
          </cell>
          <cell r="F5114">
            <v>0</v>
          </cell>
          <cell r="G5114">
            <v>0</v>
          </cell>
          <cell r="H5114" t="str">
            <v xml:space="preserve">Nguyễn Văn </v>
          </cell>
          <cell r="I5114" t="str">
            <v>Đại</v>
          </cell>
          <cell r="J5114" t="str">
            <v>K2DA</v>
          </cell>
          <cell r="K5114" t="str">
            <v>ĐA</v>
          </cell>
          <cell r="L5114">
            <v>2</v>
          </cell>
          <cell r="M5114" t="str">
            <v xml:space="preserve">QTKD </v>
          </cell>
          <cell r="N5114">
            <v>729</v>
          </cell>
          <cell r="O5114" t="str">
            <v>21/05/2018</v>
          </cell>
          <cell r="P5114">
            <v>0</v>
          </cell>
          <cell r="Q5114" t="str">
            <v>Thương</v>
          </cell>
        </row>
        <row r="5115">
          <cell r="E5115" t="str">
            <v>TX086017</v>
          </cell>
          <cell r="F5115">
            <v>0</v>
          </cell>
          <cell r="G5115">
            <v>0</v>
          </cell>
          <cell r="H5115" t="str">
            <v>Bùi Năng</v>
          </cell>
          <cell r="I5115" t="str">
            <v>Diến</v>
          </cell>
          <cell r="J5115" t="str">
            <v>K2DA</v>
          </cell>
          <cell r="K5115" t="str">
            <v>ĐA</v>
          </cell>
          <cell r="L5115">
            <v>2</v>
          </cell>
          <cell r="M5115" t="str">
            <v xml:space="preserve">QTKD </v>
          </cell>
          <cell r="N5115">
            <v>729</v>
          </cell>
          <cell r="O5115" t="str">
            <v>21/05/2018</v>
          </cell>
          <cell r="P5115">
            <v>0</v>
          </cell>
          <cell r="Q5115" t="str">
            <v>Thương</v>
          </cell>
        </row>
        <row r="5116">
          <cell r="E5116" t="str">
            <v>TX086019</v>
          </cell>
          <cell r="F5116">
            <v>0</v>
          </cell>
          <cell r="G5116">
            <v>0</v>
          </cell>
          <cell r="H5116" t="str">
            <v xml:space="preserve">Lê Văn </v>
          </cell>
          <cell r="I5116" t="str">
            <v>Đồng</v>
          </cell>
          <cell r="J5116" t="str">
            <v>K2DA</v>
          </cell>
          <cell r="K5116" t="str">
            <v>ĐA</v>
          </cell>
          <cell r="L5116">
            <v>2</v>
          </cell>
          <cell r="M5116" t="str">
            <v xml:space="preserve">QTKD </v>
          </cell>
          <cell r="N5116">
            <v>729</v>
          </cell>
          <cell r="O5116" t="str">
            <v>21/05/2018</v>
          </cell>
          <cell r="P5116">
            <v>0</v>
          </cell>
          <cell r="Q5116" t="str">
            <v>Thương</v>
          </cell>
        </row>
        <row r="5117">
          <cell r="E5117" t="str">
            <v>TX086021</v>
          </cell>
          <cell r="F5117">
            <v>0</v>
          </cell>
          <cell r="G5117">
            <v>0</v>
          </cell>
          <cell r="H5117" t="str">
            <v xml:space="preserve">Bùi Văn </v>
          </cell>
          <cell r="I5117" t="str">
            <v>Duật</v>
          </cell>
          <cell r="J5117" t="str">
            <v>K2DA</v>
          </cell>
          <cell r="K5117" t="str">
            <v>ĐA</v>
          </cell>
          <cell r="L5117">
            <v>2</v>
          </cell>
          <cell r="M5117" t="str">
            <v xml:space="preserve">QTKD </v>
          </cell>
          <cell r="N5117">
            <v>729</v>
          </cell>
          <cell r="O5117" t="str">
            <v>21/05/2018</v>
          </cell>
          <cell r="P5117">
            <v>0</v>
          </cell>
          <cell r="Q5117" t="str">
            <v>Thương</v>
          </cell>
        </row>
        <row r="5118">
          <cell r="E5118" t="str">
            <v>TX086023</v>
          </cell>
          <cell r="F5118">
            <v>0</v>
          </cell>
          <cell r="G5118">
            <v>0</v>
          </cell>
          <cell r="H5118" t="str">
            <v>Đặng Hoài</v>
          </cell>
          <cell r="I5118" t="str">
            <v>Đức</v>
          </cell>
          <cell r="J5118" t="str">
            <v>K2DA</v>
          </cell>
          <cell r="K5118" t="str">
            <v>ĐA</v>
          </cell>
          <cell r="L5118">
            <v>2</v>
          </cell>
          <cell r="M5118" t="str">
            <v xml:space="preserve">QTKD </v>
          </cell>
          <cell r="N5118">
            <v>729</v>
          </cell>
          <cell r="O5118" t="str">
            <v>21/05/2018</v>
          </cell>
          <cell r="P5118">
            <v>0</v>
          </cell>
          <cell r="Q5118" t="str">
            <v>Thương</v>
          </cell>
        </row>
        <row r="5119">
          <cell r="E5119" t="str">
            <v>TX086024</v>
          </cell>
          <cell r="F5119">
            <v>0</v>
          </cell>
          <cell r="G5119">
            <v>0</v>
          </cell>
          <cell r="H5119" t="str">
            <v xml:space="preserve">Lê Minh </v>
          </cell>
          <cell r="I5119" t="str">
            <v>Đức</v>
          </cell>
          <cell r="J5119" t="str">
            <v>K2DA</v>
          </cell>
          <cell r="K5119" t="str">
            <v>ĐA</v>
          </cell>
          <cell r="L5119">
            <v>2</v>
          </cell>
          <cell r="M5119" t="str">
            <v xml:space="preserve">QTKD </v>
          </cell>
          <cell r="N5119">
            <v>729</v>
          </cell>
          <cell r="O5119" t="str">
            <v>21/05/2018</v>
          </cell>
          <cell r="P5119">
            <v>0</v>
          </cell>
          <cell r="Q5119" t="str">
            <v>Thương</v>
          </cell>
        </row>
        <row r="5120">
          <cell r="E5120" t="str">
            <v>TX086026</v>
          </cell>
          <cell r="F5120">
            <v>0</v>
          </cell>
          <cell r="G5120">
            <v>0</v>
          </cell>
          <cell r="H5120" t="str">
            <v xml:space="preserve">Đào Duy </v>
          </cell>
          <cell r="I5120" t="str">
            <v>Dũng</v>
          </cell>
          <cell r="J5120" t="str">
            <v>K2DA</v>
          </cell>
          <cell r="K5120" t="str">
            <v>ĐA</v>
          </cell>
          <cell r="L5120">
            <v>2</v>
          </cell>
          <cell r="M5120" t="str">
            <v xml:space="preserve">QTKD </v>
          </cell>
          <cell r="N5120">
            <v>729</v>
          </cell>
          <cell r="O5120" t="str">
            <v>21/05/2018</v>
          </cell>
          <cell r="P5120">
            <v>0</v>
          </cell>
          <cell r="Q5120" t="str">
            <v>Thương</v>
          </cell>
        </row>
        <row r="5121">
          <cell r="E5121" t="str">
            <v>TX086027</v>
          </cell>
          <cell r="F5121">
            <v>0</v>
          </cell>
          <cell r="G5121">
            <v>0</v>
          </cell>
          <cell r="H5121" t="str">
            <v xml:space="preserve">Nguyễn Tiến </v>
          </cell>
          <cell r="I5121" t="str">
            <v>Dũng</v>
          </cell>
          <cell r="J5121" t="str">
            <v>K2DA</v>
          </cell>
          <cell r="K5121" t="str">
            <v>ĐA</v>
          </cell>
          <cell r="L5121">
            <v>2</v>
          </cell>
          <cell r="M5121" t="str">
            <v xml:space="preserve">QTKD </v>
          </cell>
          <cell r="N5121">
            <v>729</v>
          </cell>
          <cell r="O5121" t="str">
            <v>21/05/2018</v>
          </cell>
          <cell r="P5121">
            <v>0</v>
          </cell>
          <cell r="Q5121" t="str">
            <v>Thương</v>
          </cell>
        </row>
        <row r="5122">
          <cell r="E5122" t="str">
            <v>TX086028</v>
          </cell>
          <cell r="F5122">
            <v>0</v>
          </cell>
          <cell r="G5122">
            <v>0</v>
          </cell>
          <cell r="H5122" t="str">
            <v>Nguyễn Bá</v>
          </cell>
          <cell r="I5122" t="str">
            <v>Dưỡng</v>
          </cell>
          <cell r="J5122" t="str">
            <v>K2DA</v>
          </cell>
          <cell r="K5122" t="str">
            <v>ĐA</v>
          </cell>
          <cell r="L5122">
            <v>2</v>
          </cell>
          <cell r="M5122" t="str">
            <v xml:space="preserve">QTKD </v>
          </cell>
          <cell r="N5122">
            <v>729</v>
          </cell>
          <cell r="O5122" t="str">
            <v>21/05/2018</v>
          </cell>
          <cell r="P5122">
            <v>0</v>
          </cell>
          <cell r="Q5122" t="str">
            <v>Thương</v>
          </cell>
        </row>
        <row r="5123">
          <cell r="E5123" t="str">
            <v>TX086029</v>
          </cell>
          <cell r="F5123">
            <v>0</v>
          </cell>
          <cell r="G5123">
            <v>0</v>
          </cell>
          <cell r="H5123" t="str">
            <v xml:space="preserve">Nguyễn Ngọc </v>
          </cell>
          <cell r="I5123" t="str">
            <v>Đương</v>
          </cell>
          <cell r="J5123" t="str">
            <v>K2DA</v>
          </cell>
          <cell r="K5123" t="str">
            <v>ĐA</v>
          </cell>
          <cell r="L5123">
            <v>2</v>
          </cell>
          <cell r="M5123" t="str">
            <v xml:space="preserve">QTKD </v>
          </cell>
          <cell r="N5123">
            <v>729</v>
          </cell>
          <cell r="O5123" t="str">
            <v>21/05/2018</v>
          </cell>
          <cell r="P5123">
            <v>0</v>
          </cell>
          <cell r="Q5123" t="str">
            <v>Thương</v>
          </cell>
        </row>
        <row r="5124">
          <cell r="E5124" t="str">
            <v>TX086031</v>
          </cell>
          <cell r="F5124">
            <v>0</v>
          </cell>
          <cell r="G5124">
            <v>0</v>
          </cell>
          <cell r="H5124" t="str">
            <v>Nguyễn Thị</v>
          </cell>
          <cell r="I5124" t="str">
            <v>Hà</v>
          </cell>
          <cell r="J5124" t="str">
            <v>K2DA</v>
          </cell>
          <cell r="K5124" t="str">
            <v>ĐA</v>
          </cell>
          <cell r="L5124">
            <v>2</v>
          </cell>
          <cell r="M5124" t="str">
            <v xml:space="preserve">QTKD </v>
          </cell>
          <cell r="N5124">
            <v>729</v>
          </cell>
          <cell r="O5124" t="str">
            <v>21/05/2018</v>
          </cell>
          <cell r="P5124">
            <v>0</v>
          </cell>
          <cell r="Q5124" t="str">
            <v>Thương</v>
          </cell>
        </row>
        <row r="5125">
          <cell r="E5125" t="str">
            <v>TX086032</v>
          </cell>
          <cell r="F5125">
            <v>0</v>
          </cell>
          <cell r="G5125">
            <v>0</v>
          </cell>
          <cell r="H5125" t="str">
            <v xml:space="preserve">Dương Quang </v>
          </cell>
          <cell r="I5125" t="str">
            <v>Hải</v>
          </cell>
          <cell r="J5125" t="str">
            <v>K2DA</v>
          </cell>
          <cell r="K5125" t="str">
            <v>ĐA</v>
          </cell>
          <cell r="L5125">
            <v>2</v>
          </cell>
          <cell r="M5125" t="str">
            <v xml:space="preserve">QTKD </v>
          </cell>
          <cell r="N5125">
            <v>729</v>
          </cell>
          <cell r="O5125" t="str">
            <v>21/05/2018</v>
          </cell>
          <cell r="P5125">
            <v>0</v>
          </cell>
          <cell r="Q5125" t="str">
            <v>Thương</v>
          </cell>
        </row>
        <row r="5126">
          <cell r="E5126" t="str">
            <v>TX086033</v>
          </cell>
          <cell r="F5126">
            <v>0</v>
          </cell>
          <cell r="G5126">
            <v>0</v>
          </cell>
          <cell r="H5126" t="str">
            <v xml:space="preserve">Ngô Thị </v>
          </cell>
          <cell r="I5126" t="str">
            <v>Hải</v>
          </cell>
          <cell r="J5126" t="str">
            <v>K2DA</v>
          </cell>
          <cell r="K5126" t="str">
            <v>ĐA</v>
          </cell>
          <cell r="L5126">
            <v>2</v>
          </cell>
          <cell r="M5126" t="str">
            <v xml:space="preserve">QTKD </v>
          </cell>
          <cell r="N5126">
            <v>729</v>
          </cell>
          <cell r="O5126" t="str">
            <v>21/05/2018</v>
          </cell>
          <cell r="P5126">
            <v>0</v>
          </cell>
          <cell r="Q5126" t="str">
            <v>Thương</v>
          </cell>
        </row>
        <row r="5127">
          <cell r="E5127" t="str">
            <v>TX086035</v>
          </cell>
          <cell r="F5127">
            <v>0</v>
          </cell>
          <cell r="G5127">
            <v>0</v>
          </cell>
          <cell r="H5127" t="str">
            <v>Trần Thị Thúy</v>
          </cell>
          <cell r="I5127" t="str">
            <v>Hằng</v>
          </cell>
          <cell r="J5127" t="str">
            <v>K2DA</v>
          </cell>
          <cell r="K5127" t="str">
            <v>ĐA</v>
          </cell>
          <cell r="L5127">
            <v>2</v>
          </cell>
          <cell r="M5127" t="str">
            <v xml:space="preserve">QTKD </v>
          </cell>
          <cell r="N5127">
            <v>729</v>
          </cell>
          <cell r="O5127" t="str">
            <v>21/05/2018</v>
          </cell>
          <cell r="P5127">
            <v>0</v>
          </cell>
          <cell r="Q5127" t="str">
            <v>Thương</v>
          </cell>
        </row>
        <row r="5128">
          <cell r="E5128" t="str">
            <v>TX086036</v>
          </cell>
          <cell r="F5128">
            <v>0</v>
          </cell>
          <cell r="G5128">
            <v>0</v>
          </cell>
          <cell r="H5128" t="str">
            <v xml:space="preserve">Trương Văn </v>
          </cell>
          <cell r="I5128" t="str">
            <v>Hậu</v>
          </cell>
          <cell r="J5128" t="str">
            <v>K2DA</v>
          </cell>
          <cell r="K5128" t="str">
            <v>ĐA</v>
          </cell>
          <cell r="L5128">
            <v>2</v>
          </cell>
          <cell r="M5128" t="str">
            <v xml:space="preserve">QTKD </v>
          </cell>
          <cell r="N5128">
            <v>729</v>
          </cell>
          <cell r="O5128" t="str">
            <v>21/05/2018</v>
          </cell>
          <cell r="P5128">
            <v>0</v>
          </cell>
          <cell r="Q5128" t="str">
            <v>Thương</v>
          </cell>
        </row>
        <row r="5129">
          <cell r="E5129" t="str">
            <v>TX086037</v>
          </cell>
          <cell r="F5129">
            <v>0</v>
          </cell>
          <cell r="G5129">
            <v>0</v>
          </cell>
          <cell r="H5129" t="str">
            <v>Nguyễn Thị</v>
          </cell>
          <cell r="I5129" t="str">
            <v>Hiên</v>
          </cell>
          <cell r="J5129" t="str">
            <v>K2DA</v>
          </cell>
          <cell r="K5129" t="str">
            <v>ĐA</v>
          </cell>
          <cell r="L5129">
            <v>2</v>
          </cell>
          <cell r="M5129" t="str">
            <v xml:space="preserve">QTKD </v>
          </cell>
          <cell r="N5129">
            <v>729</v>
          </cell>
          <cell r="O5129" t="str">
            <v>21/05/2018</v>
          </cell>
          <cell r="P5129">
            <v>0</v>
          </cell>
          <cell r="Q5129" t="str">
            <v>Thương</v>
          </cell>
        </row>
        <row r="5130">
          <cell r="E5130" t="str">
            <v>TX086041</v>
          </cell>
          <cell r="F5130">
            <v>0</v>
          </cell>
          <cell r="G5130">
            <v>0</v>
          </cell>
          <cell r="H5130" t="str">
            <v>Nguyễn Phương</v>
          </cell>
          <cell r="I5130" t="str">
            <v>Hoan</v>
          </cell>
          <cell r="J5130" t="str">
            <v>K2DA</v>
          </cell>
          <cell r="K5130" t="str">
            <v>ĐA</v>
          </cell>
          <cell r="L5130">
            <v>2</v>
          </cell>
          <cell r="M5130" t="str">
            <v xml:space="preserve">QTKD </v>
          </cell>
          <cell r="N5130">
            <v>729</v>
          </cell>
          <cell r="O5130" t="str">
            <v>21/05/2018</v>
          </cell>
          <cell r="P5130">
            <v>0</v>
          </cell>
          <cell r="Q5130" t="str">
            <v>Thương</v>
          </cell>
        </row>
        <row r="5131">
          <cell r="E5131" t="str">
            <v>TX086042</v>
          </cell>
          <cell r="F5131">
            <v>0</v>
          </cell>
          <cell r="G5131">
            <v>0</v>
          </cell>
          <cell r="H5131" t="str">
            <v>Nguyễn Công</v>
          </cell>
          <cell r="I5131" t="str">
            <v>Hoàng</v>
          </cell>
          <cell r="J5131" t="str">
            <v>K2DA</v>
          </cell>
          <cell r="K5131" t="str">
            <v>ĐA</v>
          </cell>
          <cell r="L5131">
            <v>2</v>
          </cell>
          <cell r="M5131" t="str">
            <v xml:space="preserve">QTKD </v>
          </cell>
          <cell r="N5131">
            <v>729</v>
          </cell>
          <cell r="O5131" t="str">
            <v>21/05/2018</v>
          </cell>
          <cell r="P5131">
            <v>0</v>
          </cell>
          <cell r="Q5131" t="str">
            <v>Thương</v>
          </cell>
        </row>
        <row r="5132">
          <cell r="E5132" t="str">
            <v>TX086043</v>
          </cell>
          <cell r="F5132">
            <v>0</v>
          </cell>
          <cell r="G5132">
            <v>0</v>
          </cell>
          <cell r="H5132" t="str">
            <v>Nguyễn Ngọc</v>
          </cell>
          <cell r="I5132" t="str">
            <v>Hoàng</v>
          </cell>
          <cell r="J5132" t="str">
            <v>K2DA</v>
          </cell>
          <cell r="K5132" t="str">
            <v>ĐA</v>
          </cell>
          <cell r="L5132">
            <v>2</v>
          </cell>
          <cell r="M5132" t="str">
            <v xml:space="preserve">QTKD </v>
          </cell>
          <cell r="N5132">
            <v>729</v>
          </cell>
          <cell r="O5132" t="str">
            <v>21/05/2018</v>
          </cell>
          <cell r="P5132">
            <v>0</v>
          </cell>
          <cell r="Q5132" t="str">
            <v>Thương</v>
          </cell>
        </row>
        <row r="5133">
          <cell r="E5133" t="str">
            <v>TX086044</v>
          </cell>
          <cell r="F5133">
            <v>0</v>
          </cell>
          <cell r="G5133">
            <v>0</v>
          </cell>
          <cell r="H5133" t="str">
            <v>Nguyễn Xuân</v>
          </cell>
          <cell r="I5133" t="str">
            <v>Hoàng</v>
          </cell>
          <cell r="J5133" t="str">
            <v>K2DA</v>
          </cell>
          <cell r="K5133" t="str">
            <v>ĐA</v>
          </cell>
          <cell r="L5133">
            <v>2</v>
          </cell>
          <cell r="M5133" t="str">
            <v xml:space="preserve">QTKD </v>
          </cell>
          <cell r="N5133">
            <v>729</v>
          </cell>
          <cell r="O5133" t="str">
            <v>21/05/2018</v>
          </cell>
          <cell r="P5133">
            <v>0</v>
          </cell>
          <cell r="Q5133" t="str">
            <v>Thương</v>
          </cell>
        </row>
        <row r="5134">
          <cell r="E5134" t="str">
            <v>TX086046</v>
          </cell>
          <cell r="F5134">
            <v>0</v>
          </cell>
          <cell r="G5134">
            <v>0</v>
          </cell>
          <cell r="H5134" t="str">
            <v xml:space="preserve">Lâm Văn </v>
          </cell>
          <cell r="I5134" t="str">
            <v>Huân</v>
          </cell>
          <cell r="J5134" t="str">
            <v>K2DA</v>
          </cell>
          <cell r="K5134" t="str">
            <v>ĐA</v>
          </cell>
          <cell r="L5134">
            <v>2</v>
          </cell>
          <cell r="M5134" t="str">
            <v xml:space="preserve">QTKD </v>
          </cell>
          <cell r="N5134">
            <v>729</v>
          </cell>
          <cell r="O5134" t="str">
            <v>21/05/2018</v>
          </cell>
          <cell r="P5134">
            <v>0</v>
          </cell>
          <cell r="Q5134" t="str">
            <v>Thương</v>
          </cell>
        </row>
        <row r="5135">
          <cell r="E5135" t="str">
            <v>TX086048</v>
          </cell>
          <cell r="F5135">
            <v>0</v>
          </cell>
          <cell r="G5135">
            <v>0</v>
          </cell>
          <cell r="H5135" t="str">
            <v>Đào Huy</v>
          </cell>
          <cell r="I5135" t="str">
            <v>Hùng</v>
          </cell>
          <cell r="J5135" t="str">
            <v>K2DA</v>
          </cell>
          <cell r="K5135" t="str">
            <v>ĐA</v>
          </cell>
          <cell r="L5135">
            <v>2</v>
          </cell>
          <cell r="M5135" t="str">
            <v xml:space="preserve">QTKD </v>
          </cell>
          <cell r="N5135">
            <v>729</v>
          </cell>
          <cell r="O5135" t="str">
            <v>21/05/2018</v>
          </cell>
          <cell r="P5135">
            <v>0</v>
          </cell>
          <cell r="Q5135" t="str">
            <v>Thương</v>
          </cell>
        </row>
        <row r="5136">
          <cell r="E5136" t="str">
            <v>TX086049</v>
          </cell>
          <cell r="F5136">
            <v>0</v>
          </cell>
          <cell r="G5136">
            <v>0</v>
          </cell>
          <cell r="H5136" t="str">
            <v xml:space="preserve">Ngô Mạnh </v>
          </cell>
          <cell r="I5136" t="str">
            <v>Hùng</v>
          </cell>
          <cell r="J5136" t="str">
            <v>K2DA</v>
          </cell>
          <cell r="K5136" t="str">
            <v>ĐA</v>
          </cell>
          <cell r="L5136">
            <v>2</v>
          </cell>
          <cell r="M5136" t="str">
            <v xml:space="preserve">QTKD </v>
          </cell>
          <cell r="N5136">
            <v>729</v>
          </cell>
          <cell r="O5136" t="str">
            <v>21/05/2018</v>
          </cell>
          <cell r="P5136">
            <v>0</v>
          </cell>
          <cell r="Q5136" t="str">
            <v>Thương</v>
          </cell>
        </row>
        <row r="5137">
          <cell r="E5137" t="str">
            <v>TX086050</v>
          </cell>
          <cell r="F5137">
            <v>0</v>
          </cell>
          <cell r="G5137">
            <v>0</v>
          </cell>
          <cell r="H5137" t="str">
            <v>Nguyễn Đức</v>
          </cell>
          <cell r="I5137" t="str">
            <v>Hùng</v>
          </cell>
          <cell r="J5137" t="str">
            <v>K2DA</v>
          </cell>
          <cell r="K5137" t="str">
            <v>ĐA</v>
          </cell>
          <cell r="L5137">
            <v>2</v>
          </cell>
          <cell r="M5137" t="str">
            <v xml:space="preserve">QTKD </v>
          </cell>
          <cell r="N5137">
            <v>729</v>
          </cell>
          <cell r="O5137" t="str">
            <v>21/05/2018</v>
          </cell>
          <cell r="P5137">
            <v>0</v>
          </cell>
          <cell r="Q5137" t="str">
            <v>Thương</v>
          </cell>
        </row>
        <row r="5138">
          <cell r="E5138" t="str">
            <v>TX086052</v>
          </cell>
          <cell r="F5138">
            <v>0</v>
          </cell>
          <cell r="G5138">
            <v>0</v>
          </cell>
          <cell r="H5138" t="str">
            <v>Nguyễn Ngọc</v>
          </cell>
          <cell r="I5138" t="str">
            <v>Hưng</v>
          </cell>
          <cell r="J5138" t="str">
            <v>K2DA</v>
          </cell>
          <cell r="K5138" t="str">
            <v>ĐA</v>
          </cell>
          <cell r="L5138">
            <v>2</v>
          </cell>
          <cell r="M5138" t="str">
            <v xml:space="preserve">QTKD </v>
          </cell>
          <cell r="N5138">
            <v>729</v>
          </cell>
          <cell r="O5138" t="str">
            <v>21/05/2018</v>
          </cell>
          <cell r="P5138">
            <v>0</v>
          </cell>
          <cell r="Q5138" t="str">
            <v>Thương</v>
          </cell>
        </row>
        <row r="5139">
          <cell r="E5139" t="str">
            <v>TX086053</v>
          </cell>
          <cell r="F5139">
            <v>0</v>
          </cell>
          <cell r="G5139">
            <v>0</v>
          </cell>
          <cell r="H5139" t="str">
            <v>Vũ Thị Mai</v>
          </cell>
          <cell r="I5139" t="str">
            <v>Hương</v>
          </cell>
          <cell r="J5139" t="str">
            <v>K2DA</v>
          </cell>
          <cell r="K5139" t="str">
            <v>ĐA</v>
          </cell>
          <cell r="L5139">
            <v>2</v>
          </cell>
          <cell r="M5139" t="str">
            <v xml:space="preserve">QTKD </v>
          </cell>
          <cell r="N5139">
            <v>729</v>
          </cell>
          <cell r="O5139" t="str">
            <v>21/05/2018</v>
          </cell>
          <cell r="P5139">
            <v>0</v>
          </cell>
          <cell r="Q5139" t="str">
            <v>Thương</v>
          </cell>
        </row>
        <row r="5140">
          <cell r="E5140" t="str">
            <v>TX086055</v>
          </cell>
          <cell r="F5140">
            <v>0</v>
          </cell>
          <cell r="G5140">
            <v>0</v>
          </cell>
          <cell r="H5140" t="str">
            <v>Nguyễn Hoàng</v>
          </cell>
          <cell r="I5140" t="str">
            <v>Huy</v>
          </cell>
          <cell r="J5140" t="str">
            <v>K2DA</v>
          </cell>
          <cell r="K5140" t="str">
            <v>ĐA</v>
          </cell>
          <cell r="L5140">
            <v>2</v>
          </cell>
          <cell r="M5140" t="str">
            <v xml:space="preserve">QTKD </v>
          </cell>
          <cell r="N5140">
            <v>729</v>
          </cell>
          <cell r="O5140" t="str">
            <v>21/05/2018</v>
          </cell>
          <cell r="P5140">
            <v>0</v>
          </cell>
          <cell r="Q5140" t="str">
            <v>Thương</v>
          </cell>
        </row>
        <row r="5141">
          <cell r="E5141" t="str">
            <v>TX086058</v>
          </cell>
          <cell r="F5141">
            <v>0</v>
          </cell>
          <cell r="G5141">
            <v>0</v>
          </cell>
          <cell r="H5141" t="str">
            <v>Trần Thị</v>
          </cell>
          <cell r="I5141" t="str">
            <v>Huyền</v>
          </cell>
          <cell r="J5141" t="str">
            <v>K2DA</v>
          </cell>
          <cell r="K5141" t="str">
            <v>ĐA</v>
          </cell>
          <cell r="L5141">
            <v>2</v>
          </cell>
          <cell r="M5141" t="str">
            <v xml:space="preserve">QTKD </v>
          </cell>
          <cell r="N5141">
            <v>729</v>
          </cell>
          <cell r="O5141" t="str">
            <v>21/05/2018</v>
          </cell>
          <cell r="P5141">
            <v>0</v>
          </cell>
          <cell r="Q5141" t="str">
            <v>Thương</v>
          </cell>
        </row>
        <row r="5142">
          <cell r="E5142" t="str">
            <v>TX086059</v>
          </cell>
          <cell r="F5142">
            <v>0</v>
          </cell>
          <cell r="G5142">
            <v>0</v>
          </cell>
          <cell r="H5142" t="str">
            <v xml:space="preserve">Nguyễn Văn </v>
          </cell>
          <cell r="I5142" t="str">
            <v>Kế</v>
          </cell>
          <cell r="J5142" t="str">
            <v>K2DA</v>
          </cell>
          <cell r="K5142" t="str">
            <v>ĐA</v>
          </cell>
          <cell r="L5142">
            <v>2</v>
          </cell>
          <cell r="M5142" t="str">
            <v xml:space="preserve">QTKD </v>
          </cell>
          <cell r="N5142">
            <v>729</v>
          </cell>
          <cell r="O5142" t="str">
            <v>21/05/2018</v>
          </cell>
          <cell r="P5142">
            <v>0</v>
          </cell>
          <cell r="Q5142" t="str">
            <v>Thương</v>
          </cell>
        </row>
        <row r="5143">
          <cell r="E5143" t="str">
            <v>TX086060</v>
          </cell>
          <cell r="F5143">
            <v>0</v>
          </cell>
          <cell r="G5143">
            <v>0</v>
          </cell>
          <cell r="H5143" t="str">
            <v xml:space="preserve">Nguyễn Văn </v>
          </cell>
          <cell r="I5143" t="str">
            <v>Khánh</v>
          </cell>
          <cell r="J5143" t="str">
            <v>K2DA</v>
          </cell>
          <cell r="K5143" t="str">
            <v>ĐA</v>
          </cell>
          <cell r="L5143">
            <v>2</v>
          </cell>
          <cell r="M5143" t="str">
            <v xml:space="preserve">QTKD </v>
          </cell>
          <cell r="N5143">
            <v>729</v>
          </cell>
          <cell r="O5143" t="str">
            <v>21/05/2018</v>
          </cell>
          <cell r="P5143">
            <v>0</v>
          </cell>
          <cell r="Q5143" t="str">
            <v>Thương</v>
          </cell>
        </row>
        <row r="5144">
          <cell r="E5144" t="str">
            <v>TX086061</v>
          </cell>
          <cell r="F5144">
            <v>0</v>
          </cell>
          <cell r="G5144">
            <v>0</v>
          </cell>
          <cell r="H5144" t="str">
            <v>Nguyễn Đăng</v>
          </cell>
          <cell r="I5144" t="str">
            <v>Khoa</v>
          </cell>
          <cell r="J5144" t="str">
            <v>K2DA</v>
          </cell>
          <cell r="K5144" t="str">
            <v>ĐA</v>
          </cell>
          <cell r="L5144">
            <v>2</v>
          </cell>
          <cell r="M5144" t="str">
            <v xml:space="preserve">QTKD </v>
          </cell>
          <cell r="N5144">
            <v>729</v>
          </cell>
          <cell r="O5144" t="str">
            <v>21/05/2018</v>
          </cell>
          <cell r="P5144">
            <v>0</v>
          </cell>
          <cell r="Q5144" t="str">
            <v>Thương</v>
          </cell>
        </row>
        <row r="5145">
          <cell r="E5145" t="str">
            <v>TX086062</v>
          </cell>
          <cell r="F5145">
            <v>0</v>
          </cell>
          <cell r="G5145">
            <v>0</v>
          </cell>
          <cell r="H5145" t="str">
            <v xml:space="preserve">Trần Đăng </v>
          </cell>
          <cell r="I5145" t="str">
            <v>Khôi</v>
          </cell>
          <cell r="J5145" t="str">
            <v>K2DA</v>
          </cell>
          <cell r="K5145" t="str">
            <v>ĐA</v>
          </cell>
          <cell r="L5145">
            <v>2</v>
          </cell>
          <cell r="M5145" t="str">
            <v xml:space="preserve">QTKD </v>
          </cell>
          <cell r="N5145">
            <v>729</v>
          </cell>
          <cell r="O5145" t="str">
            <v>21/05/2018</v>
          </cell>
          <cell r="P5145">
            <v>0</v>
          </cell>
          <cell r="Q5145" t="str">
            <v>Thương</v>
          </cell>
        </row>
        <row r="5146">
          <cell r="E5146" t="str">
            <v>TX086063</v>
          </cell>
          <cell r="F5146">
            <v>0</v>
          </cell>
          <cell r="G5146">
            <v>0</v>
          </cell>
          <cell r="H5146" t="str">
            <v>Nguyễn Hoành</v>
          </cell>
          <cell r="I5146" t="str">
            <v>Khung</v>
          </cell>
          <cell r="J5146" t="str">
            <v>K2DA</v>
          </cell>
          <cell r="K5146" t="str">
            <v>ĐA</v>
          </cell>
          <cell r="L5146">
            <v>2</v>
          </cell>
          <cell r="M5146" t="str">
            <v xml:space="preserve">QTKD </v>
          </cell>
          <cell r="N5146">
            <v>729</v>
          </cell>
          <cell r="O5146" t="str">
            <v>21/05/2018</v>
          </cell>
          <cell r="P5146">
            <v>0</v>
          </cell>
          <cell r="Q5146" t="str">
            <v>Thương</v>
          </cell>
        </row>
        <row r="5147">
          <cell r="E5147" t="str">
            <v>TX086065</v>
          </cell>
          <cell r="F5147">
            <v>0</v>
          </cell>
          <cell r="G5147">
            <v>0</v>
          </cell>
          <cell r="H5147" t="str">
            <v xml:space="preserve">Đỗ Văn </v>
          </cell>
          <cell r="I5147" t="str">
            <v>Kiên</v>
          </cell>
          <cell r="J5147" t="str">
            <v>K2DA</v>
          </cell>
          <cell r="K5147" t="str">
            <v>ĐA</v>
          </cell>
          <cell r="L5147">
            <v>2</v>
          </cell>
          <cell r="M5147" t="str">
            <v xml:space="preserve">QTKD </v>
          </cell>
          <cell r="N5147">
            <v>729</v>
          </cell>
          <cell r="O5147" t="str">
            <v>21/05/2018</v>
          </cell>
          <cell r="P5147">
            <v>0</v>
          </cell>
          <cell r="Q5147" t="str">
            <v>Thương</v>
          </cell>
        </row>
        <row r="5148">
          <cell r="E5148" t="str">
            <v>TX086067</v>
          </cell>
          <cell r="F5148">
            <v>0</v>
          </cell>
          <cell r="G5148">
            <v>0</v>
          </cell>
          <cell r="H5148" t="str">
            <v>Hoàng Ngọc</v>
          </cell>
          <cell r="I5148" t="str">
            <v>Lân</v>
          </cell>
          <cell r="J5148" t="str">
            <v>K2DA</v>
          </cell>
          <cell r="K5148" t="str">
            <v>ĐA</v>
          </cell>
          <cell r="L5148">
            <v>2</v>
          </cell>
          <cell r="M5148" t="str">
            <v xml:space="preserve">QTKD </v>
          </cell>
          <cell r="N5148">
            <v>729</v>
          </cell>
          <cell r="O5148" t="str">
            <v>21/05/2018</v>
          </cell>
          <cell r="P5148">
            <v>0</v>
          </cell>
          <cell r="Q5148" t="str">
            <v>Thương</v>
          </cell>
        </row>
        <row r="5149">
          <cell r="E5149" t="str">
            <v>TX086068</v>
          </cell>
          <cell r="F5149">
            <v>0</v>
          </cell>
          <cell r="G5149">
            <v>0</v>
          </cell>
          <cell r="H5149" t="str">
            <v xml:space="preserve">Nguyễn Văn </v>
          </cell>
          <cell r="I5149" t="str">
            <v>Lăng</v>
          </cell>
          <cell r="J5149" t="str">
            <v>K2DA</v>
          </cell>
          <cell r="K5149" t="str">
            <v>ĐA</v>
          </cell>
          <cell r="L5149">
            <v>2</v>
          </cell>
          <cell r="M5149" t="str">
            <v xml:space="preserve">QTKD </v>
          </cell>
          <cell r="N5149">
            <v>729</v>
          </cell>
          <cell r="O5149" t="str">
            <v>21/05/2018</v>
          </cell>
          <cell r="P5149">
            <v>0</v>
          </cell>
          <cell r="Q5149" t="str">
            <v>Thương</v>
          </cell>
        </row>
        <row r="5150">
          <cell r="E5150" t="str">
            <v>TX086069</v>
          </cell>
          <cell r="F5150">
            <v>0</v>
          </cell>
          <cell r="G5150">
            <v>0</v>
          </cell>
          <cell r="H5150" t="str">
            <v>Nguyễn Thu</v>
          </cell>
          <cell r="I5150" t="str">
            <v>Liên</v>
          </cell>
          <cell r="J5150" t="str">
            <v>K2DA</v>
          </cell>
          <cell r="K5150" t="str">
            <v>ĐA</v>
          </cell>
          <cell r="L5150">
            <v>2</v>
          </cell>
          <cell r="M5150" t="str">
            <v xml:space="preserve">QTKD </v>
          </cell>
          <cell r="N5150">
            <v>729</v>
          </cell>
          <cell r="O5150" t="str">
            <v>21/05/2018</v>
          </cell>
          <cell r="P5150">
            <v>0</v>
          </cell>
          <cell r="Q5150" t="str">
            <v>Thương</v>
          </cell>
        </row>
        <row r="5151">
          <cell r="E5151" t="str">
            <v>TX086070</v>
          </cell>
          <cell r="F5151">
            <v>0</v>
          </cell>
          <cell r="G5151">
            <v>0</v>
          </cell>
          <cell r="H5151" t="str">
            <v xml:space="preserve">Nguyễn Văn </v>
          </cell>
          <cell r="I5151" t="str">
            <v>Luân</v>
          </cell>
          <cell r="J5151" t="str">
            <v>K2DA</v>
          </cell>
          <cell r="K5151" t="str">
            <v>ĐA</v>
          </cell>
          <cell r="L5151">
            <v>2</v>
          </cell>
          <cell r="M5151" t="str">
            <v xml:space="preserve">QTKD </v>
          </cell>
          <cell r="N5151">
            <v>729</v>
          </cell>
          <cell r="O5151" t="str">
            <v>21/05/2018</v>
          </cell>
          <cell r="P5151">
            <v>0</v>
          </cell>
          <cell r="Q5151" t="str">
            <v>Thương</v>
          </cell>
        </row>
        <row r="5152">
          <cell r="E5152" t="str">
            <v>TX086071</v>
          </cell>
          <cell r="F5152">
            <v>0</v>
          </cell>
          <cell r="G5152">
            <v>0</v>
          </cell>
          <cell r="H5152" t="str">
            <v xml:space="preserve">Phạm Quang </v>
          </cell>
          <cell r="I5152" t="str">
            <v>Lưu</v>
          </cell>
          <cell r="J5152" t="str">
            <v>K2DA</v>
          </cell>
          <cell r="K5152" t="str">
            <v>ĐA</v>
          </cell>
          <cell r="L5152">
            <v>2</v>
          </cell>
          <cell r="M5152" t="str">
            <v xml:space="preserve">QTKD </v>
          </cell>
          <cell r="N5152">
            <v>729</v>
          </cell>
          <cell r="O5152" t="str">
            <v>21/05/2018</v>
          </cell>
          <cell r="P5152">
            <v>0</v>
          </cell>
          <cell r="Q5152" t="str">
            <v>Thương</v>
          </cell>
        </row>
        <row r="5153">
          <cell r="E5153" t="str">
            <v>TX086072</v>
          </cell>
          <cell r="F5153">
            <v>0</v>
          </cell>
          <cell r="G5153">
            <v>0</v>
          </cell>
          <cell r="H5153" t="str">
            <v>Nguyễn Thị</v>
          </cell>
          <cell r="I5153" t="str">
            <v>Mai</v>
          </cell>
          <cell r="J5153" t="str">
            <v>K2DA</v>
          </cell>
          <cell r="K5153" t="str">
            <v>ĐA</v>
          </cell>
          <cell r="L5153">
            <v>2</v>
          </cell>
          <cell r="M5153" t="str">
            <v xml:space="preserve">QTKD </v>
          </cell>
          <cell r="N5153">
            <v>729</v>
          </cell>
          <cell r="O5153" t="str">
            <v>21/05/2018</v>
          </cell>
          <cell r="P5153">
            <v>0</v>
          </cell>
          <cell r="Q5153" t="str">
            <v>Thương</v>
          </cell>
        </row>
        <row r="5154">
          <cell r="E5154" t="str">
            <v>TX086073</v>
          </cell>
          <cell r="F5154">
            <v>0</v>
          </cell>
          <cell r="G5154">
            <v>0</v>
          </cell>
          <cell r="H5154" t="str">
            <v xml:space="preserve">Nguyễn Hữu </v>
          </cell>
          <cell r="I5154" t="str">
            <v>Minh</v>
          </cell>
          <cell r="J5154" t="str">
            <v>K2DA</v>
          </cell>
          <cell r="K5154" t="str">
            <v>ĐA</v>
          </cell>
          <cell r="L5154">
            <v>2</v>
          </cell>
          <cell r="M5154" t="str">
            <v xml:space="preserve">QTKD </v>
          </cell>
          <cell r="N5154">
            <v>729</v>
          </cell>
          <cell r="O5154" t="str">
            <v>21/05/2018</v>
          </cell>
          <cell r="P5154">
            <v>0</v>
          </cell>
          <cell r="Q5154" t="str">
            <v>Thương</v>
          </cell>
        </row>
        <row r="5155">
          <cell r="E5155" t="str">
            <v>TX086075</v>
          </cell>
          <cell r="F5155">
            <v>0</v>
          </cell>
          <cell r="G5155">
            <v>0</v>
          </cell>
          <cell r="H5155" t="str">
            <v>Nguyễn Ngọc</v>
          </cell>
          <cell r="I5155" t="str">
            <v>Nam</v>
          </cell>
          <cell r="J5155" t="str">
            <v>K2DA</v>
          </cell>
          <cell r="K5155" t="str">
            <v>ĐA</v>
          </cell>
          <cell r="L5155">
            <v>2</v>
          </cell>
          <cell r="M5155" t="str">
            <v xml:space="preserve">QTKD </v>
          </cell>
          <cell r="N5155">
            <v>729</v>
          </cell>
          <cell r="O5155" t="str">
            <v>21/05/2018</v>
          </cell>
          <cell r="P5155">
            <v>0</v>
          </cell>
          <cell r="Q5155" t="str">
            <v>Thương</v>
          </cell>
        </row>
        <row r="5156">
          <cell r="E5156" t="str">
            <v>TX086076</v>
          </cell>
          <cell r="F5156">
            <v>0</v>
          </cell>
          <cell r="G5156">
            <v>0</v>
          </cell>
          <cell r="H5156" t="str">
            <v>Đỗ Minh</v>
          </cell>
          <cell r="I5156" t="str">
            <v>Ngọc</v>
          </cell>
          <cell r="J5156" t="str">
            <v>K2DA</v>
          </cell>
          <cell r="K5156" t="str">
            <v>ĐA</v>
          </cell>
          <cell r="L5156">
            <v>2</v>
          </cell>
          <cell r="M5156" t="str">
            <v xml:space="preserve">QTKD </v>
          </cell>
          <cell r="N5156">
            <v>729</v>
          </cell>
          <cell r="O5156" t="str">
            <v>21/05/2018</v>
          </cell>
          <cell r="P5156">
            <v>0</v>
          </cell>
          <cell r="Q5156" t="str">
            <v>Thương</v>
          </cell>
        </row>
        <row r="5157">
          <cell r="E5157" t="str">
            <v>TX086078</v>
          </cell>
          <cell r="F5157">
            <v>0</v>
          </cell>
          <cell r="G5157">
            <v>0</v>
          </cell>
          <cell r="H5157" t="str">
            <v xml:space="preserve">Đinh Duy </v>
          </cell>
          <cell r="I5157" t="str">
            <v>Nhất</v>
          </cell>
          <cell r="J5157" t="str">
            <v>K2DA</v>
          </cell>
          <cell r="K5157" t="str">
            <v>ĐA</v>
          </cell>
          <cell r="L5157">
            <v>2</v>
          </cell>
          <cell r="M5157" t="str">
            <v xml:space="preserve">QTKD </v>
          </cell>
          <cell r="N5157">
            <v>729</v>
          </cell>
          <cell r="O5157" t="str">
            <v>21/05/2018</v>
          </cell>
          <cell r="P5157">
            <v>0</v>
          </cell>
          <cell r="Q5157" t="str">
            <v>Thương</v>
          </cell>
        </row>
        <row r="5158">
          <cell r="E5158" t="str">
            <v>TX086079</v>
          </cell>
          <cell r="F5158">
            <v>0</v>
          </cell>
          <cell r="G5158">
            <v>0</v>
          </cell>
          <cell r="H5158" t="str">
            <v>Dương Duy</v>
          </cell>
          <cell r="I5158" t="str">
            <v>Ninh</v>
          </cell>
          <cell r="J5158" t="str">
            <v>K2DA</v>
          </cell>
          <cell r="K5158" t="str">
            <v>ĐA</v>
          </cell>
          <cell r="L5158">
            <v>2</v>
          </cell>
          <cell r="M5158" t="str">
            <v xml:space="preserve">QTKD </v>
          </cell>
          <cell r="N5158">
            <v>729</v>
          </cell>
          <cell r="O5158" t="str">
            <v>21/05/2018</v>
          </cell>
          <cell r="P5158">
            <v>0</v>
          </cell>
          <cell r="Q5158" t="str">
            <v>Thương</v>
          </cell>
        </row>
        <row r="5159">
          <cell r="E5159" t="str">
            <v>TX086080</v>
          </cell>
          <cell r="F5159">
            <v>0</v>
          </cell>
          <cell r="G5159">
            <v>0</v>
          </cell>
          <cell r="H5159" t="str">
            <v>Dương Quốc</v>
          </cell>
          <cell r="I5159" t="str">
            <v>Phong</v>
          </cell>
          <cell r="J5159" t="str">
            <v>K2DA</v>
          </cell>
          <cell r="K5159" t="str">
            <v>ĐA</v>
          </cell>
          <cell r="L5159">
            <v>2</v>
          </cell>
          <cell r="M5159" t="str">
            <v xml:space="preserve">QTKD </v>
          </cell>
          <cell r="N5159">
            <v>729</v>
          </cell>
          <cell r="O5159" t="str">
            <v>21/05/2018</v>
          </cell>
          <cell r="P5159">
            <v>0</v>
          </cell>
          <cell r="Q5159" t="str">
            <v>Thương</v>
          </cell>
        </row>
        <row r="5160">
          <cell r="E5160" t="str">
            <v>TX086082</v>
          </cell>
          <cell r="F5160">
            <v>0</v>
          </cell>
          <cell r="G5160">
            <v>0</v>
          </cell>
          <cell r="H5160" t="str">
            <v xml:space="preserve">Nguyễn Hữu </v>
          </cell>
          <cell r="I5160" t="str">
            <v>Quang</v>
          </cell>
          <cell r="J5160" t="str">
            <v>K2DA</v>
          </cell>
          <cell r="K5160" t="str">
            <v>ĐA</v>
          </cell>
          <cell r="L5160">
            <v>2</v>
          </cell>
          <cell r="M5160" t="str">
            <v xml:space="preserve">QTKD </v>
          </cell>
          <cell r="N5160">
            <v>729</v>
          </cell>
          <cell r="O5160" t="str">
            <v>21/05/2018</v>
          </cell>
          <cell r="P5160">
            <v>0</v>
          </cell>
          <cell r="Q5160" t="str">
            <v>Thương</v>
          </cell>
        </row>
        <row r="5161">
          <cell r="E5161" t="str">
            <v>TX086083</v>
          </cell>
          <cell r="F5161">
            <v>0</v>
          </cell>
          <cell r="G5161">
            <v>0</v>
          </cell>
          <cell r="H5161" t="str">
            <v xml:space="preserve">Nguyễn Văn </v>
          </cell>
          <cell r="I5161" t="str">
            <v>Quang</v>
          </cell>
          <cell r="J5161" t="str">
            <v>K2DA</v>
          </cell>
          <cell r="K5161" t="str">
            <v>ĐA</v>
          </cell>
          <cell r="L5161">
            <v>2</v>
          </cell>
          <cell r="M5161" t="str">
            <v xml:space="preserve">QTKD </v>
          </cell>
          <cell r="N5161">
            <v>729</v>
          </cell>
          <cell r="O5161" t="str">
            <v>21/05/2018</v>
          </cell>
          <cell r="P5161">
            <v>0</v>
          </cell>
          <cell r="Q5161" t="str">
            <v>Thương</v>
          </cell>
        </row>
        <row r="5162">
          <cell r="E5162" t="str">
            <v>TX086084</v>
          </cell>
          <cell r="F5162">
            <v>0</v>
          </cell>
          <cell r="G5162">
            <v>0</v>
          </cell>
          <cell r="H5162" t="str">
            <v xml:space="preserve">Ngô Văn </v>
          </cell>
          <cell r="I5162" t="str">
            <v>Quyền</v>
          </cell>
          <cell r="J5162" t="str">
            <v>K2DA</v>
          </cell>
          <cell r="K5162" t="str">
            <v>ĐA</v>
          </cell>
          <cell r="L5162">
            <v>2</v>
          </cell>
          <cell r="M5162" t="str">
            <v xml:space="preserve">QTKD </v>
          </cell>
          <cell r="N5162">
            <v>729</v>
          </cell>
          <cell r="O5162" t="str">
            <v>21/05/2018</v>
          </cell>
          <cell r="P5162">
            <v>0</v>
          </cell>
          <cell r="Q5162" t="str">
            <v>Thương</v>
          </cell>
        </row>
        <row r="5163">
          <cell r="E5163" t="str">
            <v>TX086085</v>
          </cell>
          <cell r="F5163">
            <v>0</v>
          </cell>
          <cell r="G5163">
            <v>0</v>
          </cell>
          <cell r="H5163" t="str">
            <v xml:space="preserve">Nguyễn Thị  </v>
          </cell>
          <cell r="I5163" t="str">
            <v>Quỳnh</v>
          </cell>
          <cell r="J5163" t="str">
            <v>K2DA</v>
          </cell>
          <cell r="K5163" t="str">
            <v>ĐA</v>
          </cell>
          <cell r="L5163">
            <v>2</v>
          </cell>
          <cell r="M5163" t="str">
            <v xml:space="preserve">QTKD </v>
          </cell>
          <cell r="N5163">
            <v>729</v>
          </cell>
          <cell r="O5163" t="str">
            <v>21/05/2018</v>
          </cell>
          <cell r="P5163">
            <v>0</v>
          </cell>
          <cell r="Q5163" t="str">
            <v>Thương</v>
          </cell>
        </row>
        <row r="5164">
          <cell r="E5164" t="str">
            <v>TX086086</v>
          </cell>
          <cell r="F5164">
            <v>0</v>
          </cell>
          <cell r="G5164">
            <v>0</v>
          </cell>
          <cell r="H5164" t="str">
            <v>Đồng Xuân</v>
          </cell>
          <cell r="I5164" t="str">
            <v>Sơn</v>
          </cell>
          <cell r="J5164" t="str">
            <v>K2DA</v>
          </cell>
          <cell r="K5164" t="str">
            <v>ĐA</v>
          </cell>
          <cell r="L5164">
            <v>2</v>
          </cell>
          <cell r="M5164" t="str">
            <v xml:space="preserve">QTKD </v>
          </cell>
          <cell r="N5164">
            <v>729</v>
          </cell>
          <cell r="O5164" t="str">
            <v>21/05/2018</v>
          </cell>
          <cell r="P5164">
            <v>0</v>
          </cell>
          <cell r="Q5164" t="str">
            <v>Thương</v>
          </cell>
        </row>
        <row r="5165">
          <cell r="E5165" t="str">
            <v>TX086088</v>
          </cell>
          <cell r="F5165">
            <v>0</v>
          </cell>
          <cell r="G5165">
            <v>0</v>
          </cell>
          <cell r="H5165" t="str">
            <v xml:space="preserve">Nguyễn Văn </v>
          </cell>
          <cell r="I5165" t="str">
            <v>Sử</v>
          </cell>
          <cell r="J5165" t="str">
            <v>K2DA</v>
          </cell>
          <cell r="K5165" t="str">
            <v>ĐA</v>
          </cell>
          <cell r="L5165">
            <v>2</v>
          </cell>
          <cell r="M5165" t="str">
            <v xml:space="preserve">QTKD </v>
          </cell>
          <cell r="N5165">
            <v>729</v>
          </cell>
          <cell r="O5165" t="str">
            <v>21/05/2018</v>
          </cell>
          <cell r="P5165">
            <v>0</v>
          </cell>
          <cell r="Q5165" t="str">
            <v>Thương</v>
          </cell>
        </row>
        <row r="5166">
          <cell r="E5166" t="str">
            <v>TX086089</v>
          </cell>
          <cell r="F5166">
            <v>0</v>
          </cell>
          <cell r="G5166">
            <v>0</v>
          </cell>
          <cell r="H5166" t="str">
            <v>Nguyễn Tá</v>
          </cell>
          <cell r="I5166" t="str">
            <v>Sự</v>
          </cell>
          <cell r="J5166" t="str">
            <v>K2DA</v>
          </cell>
          <cell r="K5166" t="str">
            <v>ĐA</v>
          </cell>
          <cell r="L5166">
            <v>2</v>
          </cell>
          <cell r="M5166" t="str">
            <v xml:space="preserve">QTKD </v>
          </cell>
          <cell r="N5166">
            <v>729</v>
          </cell>
          <cell r="O5166" t="str">
            <v>21/05/2018</v>
          </cell>
          <cell r="P5166">
            <v>0</v>
          </cell>
          <cell r="Q5166" t="str">
            <v>Thương</v>
          </cell>
        </row>
        <row r="5167">
          <cell r="E5167" t="str">
            <v>TX086090</v>
          </cell>
          <cell r="F5167">
            <v>0</v>
          </cell>
          <cell r="G5167">
            <v>0</v>
          </cell>
          <cell r="H5167" t="str">
            <v>Nguyễn Duy</v>
          </cell>
          <cell r="I5167" t="str">
            <v>Thắng</v>
          </cell>
          <cell r="J5167" t="str">
            <v>K2DA</v>
          </cell>
          <cell r="K5167" t="str">
            <v>ĐA</v>
          </cell>
          <cell r="L5167">
            <v>2</v>
          </cell>
          <cell r="M5167" t="str">
            <v xml:space="preserve">QTKD </v>
          </cell>
          <cell r="N5167">
            <v>729</v>
          </cell>
          <cell r="O5167" t="str">
            <v>21/05/2018</v>
          </cell>
          <cell r="P5167">
            <v>0</v>
          </cell>
          <cell r="Q5167" t="str">
            <v>Thương</v>
          </cell>
        </row>
        <row r="5168">
          <cell r="E5168" t="str">
            <v>TX086091</v>
          </cell>
          <cell r="F5168">
            <v>0</v>
          </cell>
          <cell r="G5168">
            <v>0</v>
          </cell>
          <cell r="H5168" t="str">
            <v xml:space="preserve">Vũ Minh </v>
          </cell>
          <cell r="I5168" t="str">
            <v>Thắng</v>
          </cell>
          <cell r="J5168" t="str">
            <v>K2DA</v>
          </cell>
          <cell r="K5168" t="str">
            <v>ĐA</v>
          </cell>
          <cell r="L5168">
            <v>2</v>
          </cell>
          <cell r="M5168" t="str">
            <v xml:space="preserve">QTKD </v>
          </cell>
          <cell r="N5168">
            <v>729</v>
          </cell>
          <cell r="O5168" t="str">
            <v>21/05/2018</v>
          </cell>
          <cell r="P5168">
            <v>0</v>
          </cell>
          <cell r="Q5168" t="str">
            <v>Thương</v>
          </cell>
        </row>
        <row r="5169">
          <cell r="E5169" t="str">
            <v>TX086092</v>
          </cell>
          <cell r="F5169">
            <v>0</v>
          </cell>
          <cell r="G5169">
            <v>0</v>
          </cell>
          <cell r="H5169" t="str">
            <v xml:space="preserve">Trần Văn </v>
          </cell>
          <cell r="I5169" t="str">
            <v>Thành</v>
          </cell>
          <cell r="J5169" t="str">
            <v>K2DA</v>
          </cell>
          <cell r="K5169" t="str">
            <v>ĐA</v>
          </cell>
          <cell r="L5169">
            <v>2</v>
          </cell>
          <cell r="M5169" t="str">
            <v xml:space="preserve">QTKD </v>
          </cell>
          <cell r="N5169">
            <v>729</v>
          </cell>
          <cell r="O5169" t="str">
            <v>21/05/2018</v>
          </cell>
          <cell r="P5169">
            <v>0</v>
          </cell>
          <cell r="Q5169" t="str">
            <v>Thương</v>
          </cell>
        </row>
        <row r="5170">
          <cell r="E5170" t="str">
            <v>TX086093</v>
          </cell>
          <cell r="F5170">
            <v>0</v>
          </cell>
          <cell r="G5170">
            <v>0</v>
          </cell>
          <cell r="H5170" t="str">
            <v xml:space="preserve">Ngô Văn </v>
          </cell>
          <cell r="I5170" t="str">
            <v>Thiện</v>
          </cell>
          <cell r="J5170" t="str">
            <v>K2DA</v>
          </cell>
          <cell r="K5170" t="str">
            <v>ĐA</v>
          </cell>
          <cell r="L5170">
            <v>2</v>
          </cell>
          <cell r="M5170" t="str">
            <v xml:space="preserve">QTKD </v>
          </cell>
          <cell r="N5170">
            <v>729</v>
          </cell>
          <cell r="O5170" t="str">
            <v>21/05/2018</v>
          </cell>
          <cell r="P5170">
            <v>0</v>
          </cell>
          <cell r="Q5170" t="str">
            <v>Thương</v>
          </cell>
        </row>
        <row r="5171">
          <cell r="E5171" t="str">
            <v>TX086094</v>
          </cell>
          <cell r="F5171">
            <v>0</v>
          </cell>
          <cell r="G5171">
            <v>0</v>
          </cell>
          <cell r="H5171" t="str">
            <v xml:space="preserve">Trần </v>
          </cell>
          <cell r="I5171" t="str">
            <v>Thu</v>
          </cell>
          <cell r="J5171" t="str">
            <v>K2DA</v>
          </cell>
          <cell r="K5171" t="str">
            <v>ĐA</v>
          </cell>
          <cell r="L5171">
            <v>2</v>
          </cell>
          <cell r="M5171" t="str">
            <v xml:space="preserve">QTKD </v>
          </cell>
          <cell r="N5171">
            <v>729</v>
          </cell>
          <cell r="O5171" t="str">
            <v>21/05/2018</v>
          </cell>
          <cell r="P5171">
            <v>0</v>
          </cell>
          <cell r="Q5171" t="str">
            <v>Thương</v>
          </cell>
        </row>
        <row r="5172">
          <cell r="E5172" t="str">
            <v>TX086095</v>
          </cell>
          <cell r="F5172">
            <v>0</v>
          </cell>
          <cell r="G5172">
            <v>0</v>
          </cell>
          <cell r="H5172" t="str">
            <v xml:space="preserve">Vương Thị </v>
          </cell>
          <cell r="I5172" t="str">
            <v>Thu</v>
          </cell>
          <cell r="J5172" t="str">
            <v>K2DA</v>
          </cell>
          <cell r="K5172" t="str">
            <v>ĐA</v>
          </cell>
          <cell r="L5172">
            <v>2</v>
          </cell>
          <cell r="M5172" t="str">
            <v xml:space="preserve">QTKD </v>
          </cell>
          <cell r="N5172">
            <v>729</v>
          </cell>
          <cell r="O5172" t="str">
            <v>21/05/2018</v>
          </cell>
          <cell r="P5172">
            <v>0</v>
          </cell>
          <cell r="Q5172" t="str">
            <v>Thương</v>
          </cell>
        </row>
        <row r="5173">
          <cell r="E5173" t="str">
            <v>TX086096</v>
          </cell>
          <cell r="F5173">
            <v>0</v>
          </cell>
          <cell r="G5173">
            <v>0</v>
          </cell>
          <cell r="H5173" t="str">
            <v>Nguyễn Tiến</v>
          </cell>
          <cell r="I5173" t="str">
            <v>Thuật</v>
          </cell>
          <cell r="J5173" t="str">
            <v>K2DA</v>
          </cell>
          <cell r="K5173" t="str">
            <v>ĐA</v>
          </cell>
          <cell r="L5173">
            <v>2</v>
          </cell>
          <cell r="M5173" t="str">
            <v xml:space="preserve">QTKD </v>
          </cell>
          <cell r="N5173">
            <v>729</v>
          </cell>
          <cell r="O5173" t="str">
            <v>21/05/2018</v>
          </cell>
          <cell r="P5173">
            <v>0</v>
          </cell>
          <cell r="Q5173" t="str">
            <v>Thương</v>
          </cell>
        </row>
        <row r="5174">
          <cell r="E5174" t="str">
            <v>TX086097</v>
          </cell>
          <cell r="F5174">
            <v>0</v>
          </cell>
          <cell r="G5174">
            <v>0</v>
          </cell>
          <cell r="H5174" t="str">
            <v>Hà Huy</v>
          </cell>
          <cell r="I5174" t="str">
            <v>Thức</v>
          </cell>
          <cell r="J5174" t="str">
            <v>K2DA</v>
          </cell>
          <cell r="K5174" t="str">
            <v>ĐA</v>
          </cell>
          <cell r="L5174">
            <v>2</v>
          </cell>
          <cell r="M5174" t="str">
            <v xml:space="preserve">QTKD </v>
          </cell>
          <cell r="N5174">
            <v>729</v>
          </cell>
          <cell r="O5174" t="str">
            <v>21/05/2018</v>
          </cell>
          <cell r="P5174">
            <v>0</v>
          </cell>
          <cell r="Q5174" t="str">
            <v>Thương</v>
          </cell>
        </row>
        <row r="5175">
          <cell r="E5175" t="str">
            <v>TX086098</v>
          </cell>
          <cell r="F5175">
            <v>0</v>
          </cell>
          <cell r="G5175">
            <v>0</v>
          </cell>
          <cell r="H5175" t="str">
            <v>Nguyễn Thanh</v>
          </cell>
          <cell r="I5175" t="str">
            <v>Thúy</v>
          </cell>
          <cell r="J5175" t="str">
            <v>K2DA</v>
          </cell>
          <cell r="K5175" t="str">
            <v>ĐA</v>
          </cell>
          <cell r="L5175">
            <v>2</v>
          </cell>
          <cell r="M5175" t="str">
            <v xml:space="preserve">QTKD </v>
          </cell>
          <cell r="N5175">
            <v>729</v>
          </cell>
          <cell r="O5175" t="str">
            <v>21/05/2018</v>
          </cell>
          <cell r="P5175">
            <v>0</v>
          </cell>
          <cell r="Q5175" t="str">
            <v>Thương</v>
          </cell>
        </row>
        <row r="5176">
          <cell r="E5176" t="str">
            <v>TX086100</v>
          </cell>
          <cell r="F5176">
            <v>0</v>
          </cell>
          <cell r="G5176">
            <v>0</v>
          </cell>
          <cell r="H5176" t="str">
            <v>Nguyễn Thị</v>
          </cell>
          <cell r="I5176" t="str">
            <v>Thùy</v>
          </cell>
          <cell r="J5176" t="str">
            <v>K2DA</v>
          </cell>
          <cell r="K5176" t="str">
            <v>ĐA</v>
          </cell>
          <cell r="L5176">
            <v>2</v>
          </cell>
          <cell r="M5176" t="str">
            <v xml:space="preserve">QTKD </v>
          </cell>
          <cell r="N5176">
            <v>729</v>
          </cell>
          <cell r="O5176" t="str">
            <v>21/05/2018</v>
          </cell>
          <cell r="P5176">
            <v>0</v>
          </cell>
          <cell r="Q5176" t="str">
            <v>Thương</v>
          </cell>
        </row>
        <row r="5177">
          <cell r="E5177" t="str">
            <v>TX086101</v>
          </cell>
          <cell r="F5177">
            <v>0</v>
          </cell>
          <cell r="G5177">
            <v>0</v>
          </cell>
          <cell r="H5177" t="str">
            <v xml:space="preserve">Đỗ Ngọc </v>
          </cell>
          <cell r="I5177" t="str">
            <v>Tiến</v>
          </cell>
          <cell r="J5177" t="str">
            <v>K2DA</v>
          </cell>
          <cell r="K5177" t="str">
            <v>ĐA</v>
          </cell>
          <cell r="L5177">
            <v>2</v>
          </cell>
          <cell r="M5177" t="str">
            <v xml:space="preserve">QTKD </v>
          </cell>
          <cell r="N5177">
            <v>729</v>
          </cell>
          <cell r="O5177" t="str">
            <v>21/05/2018</v>
          </cell>
          <cell r="P5177">
            <v>0</v>
          </cell>
          <cell r="Q5177" t="str">
            <v>Thương</v>
          </cell>
        </row>
        <row r="5178">
          <cell r="E5178" t="str">
            <v>TX086102</v>
          </cell>
          <cell r="F5178">
            <v>0</v>
          </cell>
          <cell r="G5178">
            <v>0</v>
          </cell>
          <cell r="H5178" t="str">
            <v>Nguyễn Duy</v>
          </cell>
          <cell r="I5178" t="str">
            <v>Tiến</v>
          </cell>
          <cell r="J5178" t="str">
            <v>K2DA</v>
          </cell>
          <cell r="K5178" t="str">
            <v>ĐA</v>
          </cell>
          <cell r="L5178">
            <v>2</v>
          </cell>
          <cell r="M5178" t="str">
            <v xml:space="preserve">QTKD </v>
          </cell>
          <cell r="N5178">
            <v>729</v>
          </cell>
          <cell r="O5178" t="str">
            <v>21/05/2018</v>
          </cell>
          <cell r="P5178">
            <v>0</v>
          </cell>
          <cell r="Q5178" t="str">
            <v>Thương</v>
          </cell>
        </row>
        <row r="5179">
          <cell r="E5179" t="str">
            <v>TX086103</v>
          </cell>
          <cell r="F5179">
            <v>0</v>
          </cell>
          <cell r="G5179">
            <v>0</v>
          </cell>
          <cell r="H5179" t="str">
            <v xml:space="preserve">Nguyễn Văn </v>
          </cell>
          <cell r="I5179" t="str">
            <v>Tiến</v>
          </cell>
          <cell r="J5179" t="str">
            <v>K2DA</v>
          </cell>
          <cell r="K5179" t="str">
            <v>ĐA</v>
          </cell>
          <cell r="L5179">
            <v>2</v>
          </cell>
          <cell r="M5179" t="str">
            <v xml:space="preserve">QTKD </v>
          </cell>
          <cell r="N5179">
            <v>729</v>
          </cell>
          <cell r="O5179" t="str">
            <v>21/05/2018</v>
          </cell>
          <cell r="P5179">
            <v>0</v>
          </cell>
          <cell r="Q5179" t="str">
            <v>Thương</v>
          </cell>
        </row>
        <row r="5180">
          <cell r="E5180" t="str">
            <v>TX086105</v>
          </cell>
          <cell r="F5180">
            <v>0</v>
          </cell>
          <cell r="G5180">
            <v>0</v>
          </cell>
          <cell r="H5180" t="str">
            <v xml:space="preserve">Nguyễn Văn </v>
          </cell>
          <cell r="I5180" t="str">
            <v>Tiệp</v>
          </cell>
          <cell r="J5180" t="str">
            <v>K2DA</v>
          </cell>
          <cell r="K5180" t="str">
            <v>ĐA</v>
          </cell>
          <cell r="L5180">
            <v>2</v>
          </cell>
          <cell r="M5180" t="str">
            <v xml:space="preserve">QTKD </v>
          </cell>
          <cell r="N5180">
            <v>729</v>
          </cell>
          <cell r="O5180" t="str">
            <v>21/05/2018</v>
          </cell>
          <cell r="P5180">
            <v>0</v>
          </cell>
          <cell r="Q5180" t="str">
            <v>Thương</v>
          </cell>
        </row>
        <row r="5181">
          <cell r="E5181" t="str">
            <v>TX086106</v>
          </cell>
          <cell r="F5181">
            <v>0</v>
          </cell>
          <cell r="G5181">
            <v>0</v>
          </cell>
          <cell r="H5181" t="str">
            <v>Trịnh Văn</v>
          </cell>
          <cell r="I5181" t="str">
            <v>Toàn</v>
          </cell>
          <cell r="J5181" t="str">
            <v>K2DA</v>
          </cell>
          <cell r="K5181" t="str">
            <v>ĐA</v>
          </cell>
          <cell r="L5181">
            <v>2</v>
          </cell>
          <cell r="M5181" t="str">
            <v xml:space="preserve">QTKD </v>
          </cell>
          <cell r="N5181">
            <v>729</v>
          </cell>
          <cell r="O5181" t="str">
            <v>21/05/2018</v>
          </cell>
          <cell r="P5181">
            <v>0</v>
          </cell>
          <cell r="Q5181" t="str">
            <v>Thương</v>
          </cell>
        </row>
        <row r="5182">
          <cell r="E5182" t="str">
            <v>TX086109</v>
          </cell>
          <cell r="F5182">
            <v>0</v>
          </cell>
          <cell r="G5182">
            <v>0</v>
          </cell>
          <cell r="H5182" t="str">
            <v>Bùi Minh</v>
          </cell>
          <cell r="I5182" t="str">
            <v>Trọng</v>
          </cell>
          <cell r="J5182" t="str">
            <v>K2DA</v>
          </cell>
          <cell r="K5182" t="str">
            <v>ĐA</v>
          </cell>
          <cell r="L5182">
            <v>2</v>
          </cell>
          <cell r="M5182" t="str">
            <v xml:space="preserve">QTKD </v>
          </cell>
          <cell r="N5182">
            <v>729</v>
          </cell>
          <cell r="O5182" t="str">
            <v>21/05/2018</v>
          </cell>
          <cell r="P5182">
            <v>0</v>
          </cell>
          <cell r="Q5182" t="str">
            <v>Thương</v>
          </cell>
        </row>
        <row r="5183">
          <cell r="E5183" t="str">
            <v>TX086110</v>
          </cell>
          <cell r="F5183">
            <v>0</v>
          </cell>
          <cell r="G5183">
            <v>0</v>
          </cell>
          <cell r="H5183" t="str">
            <v>Bùi Kiên</v>
          </cell>
          <cell r="I5183" t="str">
            <v>Trung</v>
          </cell>
          <cell r="J5183" t="str">
            <v>K2DA</v>
          </cell>
          <cell r="K5183" t="str">
            <v>ĐA</v>
          </cell>
          <cell r="L5183">
            <v>2</v>
          </cell>
          <cell r="M5183" t="str">
            <v xml:space="preserve">QTKD </v>
          </cell>
          <cell r="N5183">
            <v>729</v>
          </cell>
          <cell r="O5183" t="str">
            <v>21/05/2018</v>
          </cell>
          <cell r="P5183">
            <v>0</v>
          </cell>
          <cell r="Q5183" t="str">
            <v>Thương</v>
          </cell>
        </row>
        <row r="5184">
          <cell r="E5184" t="str">
            <v>TX086111</v>
          </cell>
          <cell r="F5184">
            <v>0</v>
          </cell>
          <cell r="G5184">
            <v>0</v>
          </cell>
          <cell r="H5184" t="str">
            <v>Trần Đức</v>
          </cell>
          <cell r="I5184" t="str">
            <v>Trung</v>
          </cell>
          <cell r="J5184" t="str">
            <v>K2DA</v>
          </cell>
          <cell r="K5184" t="str">
            <v>ĐA</v>
          </cell>
          <cell r="L5184">
            <v>2</v>
          </cell>
          <cell r="M5184" t="str">
            <v xml:space="preserve">QTKD </v>
          </cell>
          <cell r="N5184">
            <v>729</v>
          </cell>
          <cell r="O5184" t="str">
            <v>21/05/2018</v>
          </cell>
          <cell r="P5184">
            <v>0</v>
          </cell>
          <cell r="Q5184" t="str">
            <v>Thương</v>
          </cell>
        </row>
        <row r="5185">
          <cell r="E5185" t="str">
            <v>TX086115</v>
          </cell>
          <cell r="F5185">
            <v>0</v>
          </cell>
          <cell r="G5185">
            <v>0</v>
          </cell>
          <cell r="H5185" t="str">
            <v xml:space="preserve">Hoàng Anh </v>
          </cell>
          <cell r="I5185" t="str">
            <v>Tuấn</v>
          </cell>
          <cell r="J5185" t="str">
            <v>K2DA</v>
          </cell>
          <cell r="K5185" t="str">
            <v>ĐA</v>
          </cell>
          <cell r="L5185">
            <v>2</v>
          </cell>
          <cell r="M5185" t="str">
            <v xml:space="preserve">QTKD </v>
          </cell>
          <cell r="N5185">
            <v>729</v>
          </cell>
          <cell r="O5185" t="str">
            <v>21/05/2018</v>
          </cell>
          <cell r="P5185">
            <v>0</v>
          </cell>
          <cell r="Q5185" t="str">
            <v>Thương</v>
          </cell>
        </row>
        <row r="5186">
          <cell r="E5186" t="str">
            <v>TX086116</v>
          </cell>
          <cell r="F5186">
            <v>0</v>
          </cell>
          <cell r="G5186">
            <v>0</v>
          </cell>
          <cell r="H5186" t="str">
            <v xml:space="preserve">Hoàng Hữu </v>
          </cell>
          <cell r="I5186" t="str">
            <v>Tuấn</v>
          </cell>
          <cell r="J5186" t="str">
            <v>K2DA</v>
          </cell>
          <cell r="K5186" t="str">
            <v>ĐA</v>
          </cell>
          <cell r="L5186">
            <v>2</v>
          </cell>
          <cell r="M5186" t="str">
            <v xml:space="preserve">QTKD </v>
          </cell>
          <cell r="N5186">
            <v>729</v>
          </cell>
          <cell r="O5186" t="str">
            <v>21/05/2018</v>
          </cell>
          <cell r="P5186">
            <v>0</v>
          </cell>
          <cell r="Q5186" t="str">
            <v>Thương</v>
          </cell>
        </row>
        <row r="5187">
          <cell r="E5187" t="str">
            <v>TX086117</v>
          </cell>
          <cell r="F5187">
            <v>0</v>
          </cell>
          <cell r="G5187">
            <v>0</v>
          </cell>
          <cell r="H5187" t="str">
            <v>Lê Anh</v>
          </cell>
          <cell r="I5187" t="str">
            <v>Tuấn</v>
          </cell>
          <cell r="J5187" t="str">
            <v>K2DA</v>
          </cell>
          <cell r="K5187" t="str">
            <v>ĐA</v>
          </cell>
          <cell r="L5187">
            <v>2</v>
          </cell>
          <cell r="M5187" t="str">
            <v xml:space="preserve">QTKD </v>
          </cell>
          <cell r="N5187">
            <v>729</v>
          </cell>
          <cell r="O5187" t="str">
            <v>21/05/2018</v>
          </cell>
          <cell r="P5187">
            <v>0</v>
          </cell>
          <cell r="Q5187" t="str">
            <v>Thương</v>
          </cell>
        </row>
        <row r="5188">
          <cell r="E5188" t="str">
            <v>TX086118</v>
          </cell>
          <cell r="F5188">
            <v>0</v>
          </cell>
          <cell r="G5188">
            <v>0</v>
          </cell>
          <cell r="H5188" t="str">
            <v>Nguyễn Anh</v>
          </cell>
          <cell r="I5188" t="str">
            <v>Tuấn</v>
          </cell>
          <cell r="J5188" t="str">
            <v>K2DA</v>
          </cell>
          <cell r="K5188" t="str">
            <v>ĐA</v>
          </cell>
          <cell r="L5188">
            <v>2</v>
          </cell>
          <cell r="M5188" t="str">
            <v xml:space="preserve">QTKD </v>
          </cell>
          <cell r="N5188">
            <v>729</v>
          </cell>
          <cell r="O5188" t="str">
            <v>21/05/2018</v>
          </cell>
          <cell r="P5188">
            <v>0</v>
          </cell>
          <cell r="Q5188" t="str">
            <v>Thương</v>
          </cell>
        </row>
        <row r="5189">
          <cell r="E5189" t="str">
            <v>TX086119</v>
          </cell>
          <cell r="F5189">
            <v>0</v>
          </cell>
          <cell r="G5189">
            <v>0</v>
          </cell>
          <cell r="H5189" t="str">
            <v xml:space="preserve">Trần Văn </v>
          </cell>
          <cell r="I5189" t="str">
            <v>Tuấn</v>
          </cell>
          <cell r="J5189" t="str">
            <v>K2DA</v>
          </cell>
          <cell r="K5189" t="str">
            <v>ĐA</v>
          </cell>
          <cell r="L5189">
            <v>2</v>
          </cell>
          <cell r="M5189" t="str">
            <v xml:space="preserve">QTKD </v>
          </cell>
          <cell r="N5189">
            <v>729</v>
          </cell>
          <cell r="O5189" t="str">
            <v>21/05/2018</v>
          </cell>
          <cell r="P5189">
            <v>0</v>
          </cell>
          <cell r="Q5189" t="str">
            <v>Thương</v>
          </cell>
        </row>
        <row r="5190">
          <cell r="E5190" t="str">
            <v>TX086120</v>
          </cell>
          <cell r="F5190">
            <v>0</v>
          </cell>
          <cell r="G5190">
            <v>0</v>
          </cell>
          <cell r="H5190" t="str">
            <v>Nguyễn Mạnh</v>
          </cell>
          <cell r="I5190" t="str">
            <v>Tùng</v>
          </cell>
          <cell r="J5190" t="str">
            <v>K2DA</v>
          </cell>
          <cell r="K5190" t="str">
            <v>ĐA</v>
          </cell>
          <cell r="L5190">
            <v>2</v>
          </cell>
          <cell r="M5190" t="str">
            <v xml:space="preserve">QTKD </v>
          </cell>
          <cell r="N5190">
            <v>729</v>
          </cell>
          <cell r="O5190" t="str">
            <v>21/05/2018</v>
          </cell>
          <cell r="P5190">
            <v>0</v>
          </cell>
          <cell r="Q5190" t="str">
            <v>Thương</v>
          </cell>
        </row>
        <row r="5191">
          <cell r="E5191" t="str">
            <v>TX086122</v>
          </cell>
          <cell r="F5191">
            <v>0</v>
          </cell>
          <cell r="G5191">
            <v>0</v>
          </cell>
          <cell r="H5191" t="str">
            <v xml:space="preserve">Trần Thế </v>
          </cell>
          <cell r="I5191" t="str">
            <v>Vượng</v>
          </cell>
          <cell r="J5191" t="str">
            <v>K2DA</v>
          </cell>
          <cell r="K5191" t="str">
            <v>ĐA</v>
          </cell>
          <cell r="L5191">
            <v>2</v>
          </cell>
          <cell r="M5191" t="str">
            <v xml:space="preserve">QTKD </v>
          </cell>
          <cell r="N5191">
            <v>729</v>
          </cell>
          <cell r="O5191" t="str">
            <v>21/05/2018</v>
          </cell>
          <cell r="P5191">
            <v>0</v>
          </cell>
          <cell r="Q5191" t="str">
            <v>Thương</v>
          </cell>
        </row>
        <row r="5192">
          <cell r="E5192" t="str">
            <v>TX086123</v>
          </cell>
          <cell r="F5192">
            <v>0</v>
          </cell>
          <cell r="G5192">
            <v>0</v>
          </cell>
          <cell r="H5192" t="str">
            <v xml:space="preserve">Đào Thị </v>
          </cell>
          <cell r="I5192" t="str">
            <v>Xuân</v>
          </cell>
          <cell r="J5192" t="str">
            <v>K2DA</v>
          </cell>
          <cell r="K5192" t="str">
            <v>ĐA</v>
          </cell>
          <cell r="L5192">
            <v>2</v>
          </cell>
          <cell r="M5192" t="str">
            <v xml:space="preserve">QTKD </v>
          </cell>
          <cell r="N5192">
            <v>729</v>
          </cell>
          <cell r="O5192" t="str">
            <v>21/05/2018</v>
          </cell>
          <cell r="P5192">
            <v>0</v>
          </cell>
          <cell r="Q5192" t="str">
            <v>Thương</v>
          </cell>
        </row>
        <row r="5193">
          <cell r="E5193" t="str">
            <v>TX086126</v>
          </cell>
          <cell r="F5193">
            <v>0</v>
          </cell>
          <cell r="G5193">
            <v>0</v>
          </cell>
          <cell r="H5193" t="str">
            <v xml:space="preserve">Vũ Thị Tuyết </v>
          </cell>
          <cell r="I5193" t="str">
            <v xml:space="preserve">Chinh </v>
          </cell>
          <cell r="J5193" t="str">
            <v>K2DA</v>
          </cell>
          <cell r="K5193" t="str">
            <v>ĐA</v>
          </cell>
          <cell r="L5193">
            <v>2</v>
          </cell>
          <cell r="M5193" t="str">
            <v xml:space="preserve">QTKD </v>
          </cell>
          <cell r="N5193">
            <v>729</v>
          </cell>
          <cell r="O5193" t="str">
            <v>21/05/2018</v>
          </cell>
          <cell r="P5193">
            <v>0</v>
          </cell>
          <cell r="Q5193" t="str">
            <v>Thương</v>
          </cell>
        </row>
        <row r="5194">
          <cell r="E5194" t="str">
            <v>TX086128</v>
          </cell>
          <cell r="F5194">
            <v>0</v>
          </cell>
          <cell r="G5194">
            <v>0</v>
          </cell>
          <cell r="H5194" t="str">
            <v xml:space="preserve">Vũ Quý </v>
          </cell>
          <cell r="I5194" t="str">
            <v xml:space="preserve">Đôn </v>
          </cell>
          <cell r="J5194" t="str">
            <v>K2DA</v>
          </cell>
          <cell r="K5194" t="str">
            <v>ĐA</v>
          </cell>
          <cell r="L5194">
            <v>2</v>
          </cell>
          <cell r="M5194" t="str">
            <v xml:space="preserve">QTKD </v>
          </cell>
          <cell r="N5194">
            <v>729</v>
          </cell>
          <cell r="O5194" t="str">
            <v>21/05/2018</v>
          </cell>
          <cell r="P5194">
            <v>0</v>
          </cell>
          <cell r="Q5194" t="str">
            <v>Thương</v>
          </cell>
        </row>
        <row r="5195">
          <cell r="E5195" t="str">
            <v>TX086129</v>
          </cell>
          <cell r="F5195">
            <v>0</v>
          </cell>
          <cell r="G5195">
            <v>0</v>
          </cell>
          <cell r="H5195" t="str">
            <v xml:space="preserve">Nguyễn Thị </v>
          </cell>
          <cell r="I5195" t="str">
            <v xml:space="preserve">Hoà </v>
          </cell>
          <cell r="J5195" t="str">
            <v>K2DA</v>
          </cell>
          <cell r="K5195" t="str">
            <v>ĐA</v>
          </cell>
          <cell r="L5195">
            <v>2</v>
          </cell>
          <cell r="M5195" t="str">
            <v xml:space="preserve">QTKD </v>
          </cell>
          <cell r="N5195">
            <v>729</v>
          </cell>
          <cell r="O5195" t="str">
            <v>21/05/2018</v>
          </cell>
          <cell r="P5195">
            <v>0</v>
          </cell>
          <cell r="Q5195" t="str">
            <v>Thương</v>
          </cell>
        </row>
        <row r="5196">
          <cell r="E5196" t="str">
            <v>TX086130</v>
          </cell>
          <cell r="F5196">
            <v>0</v>
          </cell>
          <cell r="G5196">
            <v>0</v>
          </cell>
          <cell r="H5196" t="str">
            <v xml:space="preserve">Phạm Thị </v>
          </cell>
          <cell r="I5196" t="str">
            <v xml:space="preserve">Hoà </v>
          </cell>
          <cell r="J5196" t="str">
            <v>K2DA</v>
          </cell>
          <cell r="K5196" t="str">
            <v>ĐA</v>
          </cell>
          <cell r="L5196">
            <v>2</v>
          </cell>
          <cell r="M5196" t="str">
            <v xml:space="preserve">QTKD </v>
          </cell>
          <cell r="N5196">
            <v>729</v>
          </cell>
          <cell r="O5196" t="str">
            <v>21/05/2018</v>
          </cell>
          <cell r="P5196">
            <v>0</v>
          </cell>
          <cell r="Q5196" t="str">
            <v>Thương</v>
          </cell>
        </row>
        <row r="5197">
          <cell r="E5197" t="str">
            <v>TX086131</v>
          </cell>
          <cell r="F5197">
            <v>0</v>
          </cell>
          <cell r="G5197">
            <v>0</v>
          </cell>
          <cell r="H5197" t="str">
            <v xml:space="preserve">Phạm Minh </v>
          </cell>
          <cell r="I5197" t="str">
            <v xml:space="preserve">Hơn </v>
          </cell>
          <cell r="J5197" t="str">
            <v>K2DA</v>
          </cell>
          <cell r="K5197" t="str">
            <v>ĐA</v>
          </cell>
          <cell r="L5197">
            <v>2</v>
          </cell>
          <cell r="M5197" t="str">
            <v xml:space="preserve">QTKD </v>
          </cell>
          <cell r="N5197">
            <v>729</v>
          </cell>
          <cell r="O5197" t="str">
            <v>21/05/2018</v>
          </cell>
          <cell r="P5197">
            <v>0</v>
          </cell>
          <cell r="Q5197" t="str">
            <v>Thương</v>
          </cell>
        </row>
        <row r="5198">
          <cell r="E5198" t="str">
            <v>TX086133</v>
          </cell>
          <cell r="F5198">
            <v>0</v>
          </cell>
          <cell r="G5198">
            <v>0</v>
          </cell>
          <cell r="H5198" t="str">
            <v xml:space="preserve">Lê Thị Như </v>
          </cell>
          <cell r="I5198" t="str">
            <v xml:space="preserve">Nguyệt </v>
          </cell>
          <cell r="J5198" t="str">
            <v>K2DA</v>
          </cell>
          <cell r="K5198" t="str">
            <v>ĐA</v>
          </cell>
          <cell r="L5198">
            <v>2</v>
          </cell>
          <cell r="M5198" t="str">
            <v xml:space="preserve">QTKD </v>
          </cell>
          <cell r="N5198">
            <v>729</v>
          </cell>
          <cell r="O5198" t="str">
            <v>21/05/2018</v>
          </cell>
          <cell r="P5198">
            <v>0</v>
          </cell>
          <cell r="Q5198" t="str">
            <v>Thương</v>
          </cell>
        </row>
        <row r="5199">
          <cell r="E5199" t="str">
            <v>TX086135</v>
          </cell>
          <cell r="F5199">
            <v>0</v>
          </cell>
          <cell r="G5199">
            <v>0</v>
          </cell>
          <cell r="H5199" t="str">
            <v xml:space="preserve">Đinh Quyết </v>
          </cell>
          <cell r="I5199" t="str">
            <v xml:space="preserve">Thắng </v>
          </cell>
          <cell r="J5199" t="str">
            <v>K2DA</v>
          </cell>
          <cell r="K5199" t="str">
            <v>ĐA</v>
          </cell>
          <cell r="L5199">
            <v>2</v>
          </cell>
          <cell r="M5199" t="str">
            <v xml:space="preserve">QTKD </v>
          </cell>
          <cell r="N5199">
            <v>729</v>
          </cell>
          <cell r="O5199" t="str">
            <v>21/05/2018</v>
          </cell>
          <cell r="P5199">
            <v>0</v>
          </cell>
          <cell r="Q5199" t="str">
            <v>Thương</v>
          </cell>
        </row>
        <row r="5200">
          <cell r="E5200" t="str">
            <v>TX086136</v>
          </cell>
          <cell r="F5200">
            <v>0</v>
          </cell>
          <cell r="G5200">
            <v>0</v>
          </cell>
          <cell r="H5200" t="str">
            <v xml:space="preserve">Lương Văn </v>
          </cell>
          <cell r="I5200" t="str">
            <v xml:space="preserve">Thắng </v>
          </cell>
          <cell r="J5200" t="str">
            <v>K2DA</v>
          </cell>
          <cell r="K5200" t="str">
            <v>ĐA</v>
          </cell>
          <cell r="L5200">
            <v>2</v>
          </cell>
          <cell r="M5200" t="str">
            <v xml:space="preserve">QTKD </v>
          </cell>
          <cell r="N5200">
            <v>729</v>
          </cell>
          <cell r="O5200" t="str">
            <v>21/05/2018</v>
          </cell>
          <cell r="P5200">
            <v>0</v>
          </cell>
          <cell r="Q5200" t="str">
            <v>Thương</v>
          </cell>
        </row>
        <row r="5201">
          <cell r="E5201" t="str">
            <v>TX086139</v>
          </cell>
          <cell r="F5201">
            <v>0</v>
          </cell>
          <cell r="G5201">
            <v>0</v>
          </cell>
          <cell r="H5201" t="str">
            <v xml:space="preserve">Lê Văn </v>
          </cell>
          <cell r="I5201" t="str">
            <v xml:space="preserve">Trọng </v>
          </cell>
          <cell r="J5201" t="str">
            <v>K2DA</v>
          </cell>
          <cell r="K5201" t="str">
            <v>ĐA</v>
          </cell>
          <cell r="L5201">
            <v>2</v>
          </cell>
          <cell r="M5201" t="str">
            <v xml:space="preserve">QTKD </v>
          </cell>
          <cell r="N5201">
            <v>729</v>
          </cell>
          <cell r="O5201" t="str">
            <v>21/05/2018</v>
          </cell>
          <cell r="P5201">
            <v>0</v>
          </cell>
          <cell r="Q5201" t="str">
            <v>Thương</v>
          </cell>
        </row>
        <row r="5202">
          <cell r="E5202" t="str">
            <v>TX086140</v>
          </cell>
          <cell r="F5202">
            <v>0</v>
          </cell>
          <cell r="G5202">
            <v>0</v>
          </cell>
          <cell r="H5202" t="str">
            <v xml:space="preserve">Vương Việt </v>
          </cell>
          <cell r="I5202" t="str">
            <v xml:space="preserve">Trọng </v>
          </cell>
          <cell r="J5202" t="str">
            <v>K2DA</v>
          </cell>
          <cell r="K5202" t="str">
            <v>ĐA</v>
          </cell>
          <cell r="L5202">
            <v>2</v>
          </cell>
          <cell r="M5202" t="str">
            <v xml:space="preserve">QTKD </v>
          </cell>
          <cell r="N5202">
            <v>729</v>
          </cell>
          <cell r="O5202" t="str">
            <v>21/05/2018</v>
          </cell>
          <cell r="P5202">
            <v>0</v>
          </cell>
          <cell r="Q5202" t="str">
            <v>Thương</v>
          </cell>
        </row>
        <row r="5203">
          <cell r="E5203" t="str">
            <v>TX086141</v>
          </cell>
          <cell r="F5203">
            <v>0</v>
          </cell>
          <cell r="G5203">
            <v>0</v>
          </cell>
          <cell r="H5203" t="str">
            <v xml:space="preserve">Nguyễn Thị </v>
          </cell>
          <cell r="I5203" t="str">
            <v>Xuân</v>
          </cell>
          <cell r="J5203" t="str">
            <v>K2DA</v>
          </cell>
          <cell r="K5203" t="str">
            <v>ĐA</v>
          </cell>
          <cell r="L5203">
            <v>2</v>
          </cell>
          <cell r="M5203" t="str">
            <v xml:space="preserve">QTKD </v>
          </cell>
          <cell r="N5203">
            <v>729</v>
          </cell>
          <cell r="O5203" t="str">
            <v>21/05/2018</v>
          </cell>
          <cell r="P5203">
            <v>0</v>
          </cell>
          <cell r="Q5203" t="str">
            <v>Thương</v>
          </cell>
        </row>
        <row r="5204">
          <cell r="E5204" t="str">
            <v>TX086142</v>
          </cell>
          <cell r="F5204">
            <v>0</v>
          </cell>
          <cell r="G5204">
            <v>0</v>
          </cell>
          <cell r="H5204" t="str">
            <v xml:space="preserve">Nguyễn Thị Kim </v>
          </cell>
          <cell r="I5204" t="str">
            <v>Anh</v>
          </cell>
          <cell r="J5204" t="str">
            <v>K2DA</v>
          </cell>
          <cell r="K5204" t="str">
            <v>ĐA</v>
          </cell>
          <cell r="L5204">
            <v>2</v>
          </cell>
          <cell r="M5204" t="str">
            <v xml:space="preserve">QTKD </v>
          </cell>
          <cell r="N5204">
            <v>729</v>
          </cell>
          <cell r="O5204" t="str">
            <v>21/05/2018</v>
          </cell>
          <cell r="P5204">
            <v>0</v>
          </cell>
          <cell r="Q5204" t="str">
            <v>Thương</v>
          </cell>
        </row>
        <row r="5205">
          <cell r="E5205" t="str">
            <v>TX086143</v>
          </cell>
          <cell r="F5205">
            <v>0</v>
          </cell>
          <cell r="G5205">
            <v>0</v>
          </cell>
          <cell r="H5205" t="str">
            <v xml:space="preserve">Trịnh Văn </v>
          </cell>
          <cell r="I5205" t="str">
            <v xml:space="preserve">Ánh </v>
          </cell>
          <cell r="J5205" t="str">
            <v>K2DA</v>
          </cell>
          <cell r="K5205" t="str">
            <v>ĐA</v>
          </cell>
          <cell r="L5205">
            <v>2</v>
          </cell>
          <cell r="M5205" t="str">
            <v xml:space="preserve">QTKD </v>
          </cell>
          <cell r="N5205">
            <v>729</v>
          </cell>
          <cell r="O5205" t="str">
            <v>21/05/2018</v>
          </cell>
          <cell r="P5205">
            <v>0</v>
          </cell>
          <cell r="Q5205" t="str">
            <v>Thương</v>
          </cell>
        </row>
        <row r="5206">
          <cell r="E5206" t="str">
            <v>TX086144</v>
          </cell>
          <cell r="F5206">
            <v>0</v>
          </cell>
          <cell r="G5206">
            <v>0</v>
          </cell>
          <cell r="H5206" t="str">
            <v xml:space="preserve">Nguyễn Văn </v>
          </cell>
          <cell r="I5206" t="str">
            <v>Biên</v>
          </cell>
          <cell r="J5206" t="str">
            <v>K2DA</v>
          </cell>
          <cell r="K5206" t="str">
            <v>ĐA</v>
          </cell>
          <cell r="L5206">
            <v>2</v>
          </cell>
          <cell r="M5206" t="str">
            <v xml:space="preserve">QTKD </v>
          </cell>
          <cell r="N5206">
            <v>729</v>
          </cell>
          <cell r="O5206" t="str">
            <v>21/05/2018</v>
          </cell>
          <cell r="P5206">
            <v>0</v>
          </cell>
          <cell r="Q5206" t="str">
            <v>Thương</v>
          </cell>
        </row>
        <row r="5207">
          <cell r="E5207" t="str">
            <v>TX086145</v>
          </cell>
          <cell r="F5207">
            <v>0</v>
          </cell>
          <cell r="G5207">
            <v>0</v>
          </cell>
          <cell r="H5207" t="str">
            <v xml:space="preserve">Nguyễn Xuân </v>
          </cell>
          <cell r="I5207" t="str">
            <v>Bình</v>
          </cell>
          <cell r="J5207" t="str">
            <v>K2DA</v>
          </cell>
          <cell r="K5207" t="str">
            <v>ĐA</v>
          </cell>
          <cell r="L5207">
            <v>2</v>
          </cell>
          <cell r="M5207" t="str">
            <v xml:space="preserve">QTKD </v>
          </cell>
          <cell r="N5207">
            <v>729</v>
          </cell>
          <cell r="O5207" t="str">
            <v>21/05/2018</v>
          </cell>
          <cell r="P5207">
            <v>0</v>
          </cell>
          <cell r="Q5207" t="str">
            <v>Thương</v>
          </cell>
        </row>
        <row r="5208">
          <cell r="E5208" t="str">
            <v>TX086146</v>
          </cell>
          <cell r="F5208">
            <v>0</v>
          </cell>
          <cell r="G5208">
            <v>0</v>
          </cell>
          <cell r="H5208" t="str">
            <v xml:space="preserve">Nguyễn Hoài </v>
          </cell>
          <cell r="I5208" t="str">
            <v>Cường</v>
          </cell>
          <cell r="J5208" t="str">
            <v>K2DA</v>
          </cell>
          <cell r="K5208" t="str">
            <v>ĐA</v>
          </cell>
          <cell r="L5208">
            <v>2</v>
          </cell>
          <cell r="M5208" t="str">
            <v xml:space="preserve">QTKD </v>
          </cell>
          <cell r="N5208">
            <v>729</v>
          </cell>
          <cell r="O5208" t="str">
            <v>21/05/2018</v>
          </cell>
          <cell r="P5208">
            <v>0</v>
          </cell>
          <cell r="Q5208" t="str">
            <v>Thương</v>
          </cell>
        </row>
        <row r="5209">
          <cell r="E5209" t="str">
            <v>TX086147</v>
          </cell>
          <cell r="F5209">
            <v>0</v>
          </cell>
          <cell r="G5209">
            <v>0</v>
          </cell>
          <cell r="H5209" t="str">
            <v xml:space="preserve">Trần Mạnh </v>
          </cell>
          <cell r="I5209" t="str">
            <v>Cường</v>
          </cell>
          <cell r="J5209" t="str">
            <v>K2DA</v>
          </cell>
          <cell r="K5209" t="str">
            <v>ĐA</v>
          </cell>
          <cell r="L5209">
            <v>2</v>
          </cell>
          <cell r="M5209" t="str">
            <v xml:space="preserve">QTKD </v>
          </cell>
          <cell r="N5209">
            <v>729</v>
          </cell>
          <cell r="O5209" t="str">
            <v>21/05/2018</v>
          </cell>
          <cell r="P5209">
            <v>0</v>
          </cell>
          <cell r="Q5209" t="str">
            <v>Thương</v>
          </cell>
        </row>
        <row r="5210">
          <cell r="E5210" t="str">
            <v>TX086148</v>
          </cell>
          <cell r="F5210">
            <v>0</v>
          </cell>
          <cell r="G5210">
            <v>0</v>
          </cell>
          <cell r="H5210" t="str">
            <v xml:space="preserve">Lê Văn </v>
          </cell>
          <cell r="I5210" t="str">
            <v>Đoàn</v>
          </cell>
          <cell r="J5210" t="str">
            <v>K2DA</v>
          </cell>
          <cell r="K5210" t="str">
            <v>ĐA</v>
          </cell>
          <cell r="L5210">
            <v>2</v>
          </cell>
          <cell r="M5210" t="str">
            <v xml:space="preserve">QTKD </v>
          </cell>
          <cell r="N5210">
            <v>729</v>
          </cell>
          <cell r="O5210" t="str">
            <v>21/05/2018</v>
          </cell>
          <cell r="P5210">
            <v>0</v>
          </cell>
          <cell r="Q5210" t="str">
            <v>Thương</v>
          </cell>
        </row>
        <row r="5211">
          <cell r="E5211" t="str">
            <v>TX086149</v>
          </cell>
          <cell r="F5211">
            <v>0</v>
          </cell>
          <cell r="G5211">
            <v>0</v>
          </cell>
          <cell r="H5211" t="str">
            <v xml:space="preserve">Chu Thị </v>
          </cell>
          <cell r="I5211" t="str">
            <v xml:space="preserve">Đoan </v>
          </cell>
          <cell r="J5211" t="str">
            <v>K2DA</v>
          </cell>
          <cell r="K5211" t="str">
            <v>ĐA</v>
          </cell>
          <cell r="L5211">
            <v>2</v>
          </cell>
          <cell r="M5211" t="str">
            <v xml:space="preserve">QTKD </v>
          </cell>
          <cell r="N5211">
            <v>729</v>
          </cell>
          <cell r="O5211" t="str">
            <v>21/05/2018</v>
          </cell>
          <cell r="P5211">
            <v>0</v>
          </cell>
          <cell r="Q5211" t="str">
            <v>Thương</v>
          </cell>
        </row>
        <row r="5212">
          <cell r="E5212" t="str">
            <v>TX086150</v>
          </cell>
          <cell r="F5212">
            <v>0</v>
          </cell>
          <cell r="G5212">
            <v>0</v>
          </cell>
          <cell r="H5212" t="str">
            <v>Vũ Mạnh</v>
          </cell>
          <cell r="I5212" t="str">
            <v>Dũng</v>
          </cell>
          <cell r="J5212" t="str">
            <v>K2DA</v>
          </cell>
          <cell r="K5212" t="str">
            <v>ĐA</v>
          </cell>
          <cell r="L5212">
            <v>2</v>
          </cell>
          <cell r="M5212" t="str">
            <v xml:space="preserve">QTKD </v>
          </cell>
          <cell r="N5212">
            <v>729</v>
          </cell>
          <cell r="O5212" t="str">
            <v>21/05/2018</v>
          </cell>
          <cell r="P5212">
            <v>0</v>
          </cell>
          <cell r="Q5212" t="str">
            <v>Thương</v>
          </cell>
        </row>
        <row r="5213">
          <cell r="E5213" t="str">
            <v>TX086152</v>
          </cell>
          <cell r="F5213">
            <v>0</v>
          </cell>
          <cell r="G5213">
            <v>0</v>
          </cell>
          <cell r="H5213" t="str">
            <v xml:space="preserve">Lê Thị </v>
          </cell>
          <cell r="I5213" t="str">
            <v>Hằng</v>
          </cell>
          <cell r="J5213" t="str">
            <v>K2DA</v>
          </cell>
          <cell r="K5213" t="str">
            <v>ĐA</v>
          </cell>
          <cell r="L5213">
            <v>2</v>
          </cell>
          <cell r="M5213" t="str">
            <v xml:space="preserve">QTKD </v>
          </cell>
          <cell r="N5213">
            <v>729</v>
          </cell>
          <cell r="O5213" t="str">
            <v>21/05/2018</v>
          </cell>
          <cell r="P5213">
            <v>0</v>
          </cell>
          <cell r="Q5213" t="str">
            <v>Thương</v>
          </cell>
        </row>
        <row r="5214">
          <cell r="E5214" t="str">
            <v>TX086153</v>
          </cell>
          <cell r="F5214">
            <v>0</v>
          </cell>
          <cell r="G5214">
            <v>0</v>
          </cell>
          <cell r="H5214" t="str">
            <v xml:space="preserve">Lê Thu </v>
          </cell>
          <cell r="I5214" t="str">
            <v>Hằng</v>
          </cell>
          <cell r="J5214" t="str">
            <v>K2DA</v>
          </cell>
          <cell r="K5214" t="str">
            <v>ĐA</v>
          </cell>
          <cell r="L5214">
            <v>2</v>
          </cell>
          <cell r="M5214" t="str">
            <v xml:space="preserve">QTKD </v>
          </cell>
          <cell r="N5214">
            <v>729</v>
          </cell>
          <cell r="O5214" t="str">
            <v>21/05/2018</v>
          </cell>
          <cell r="P5214">
            <v>0</v>
          </cell>
          <cell r="Q5214" t="str">
            <v>Thương</v>
          </cell>
        </row>
        <row r="5215">
          <cell r="E5215" t="str">
            <v>TX086156</v>
          </cell>
          <cell r="F5215">
            <v>0</v>
          </cell>
          <cell r="G5215">
            <v>0</v>
          </cell>
          <cell r="H5215" t="str">
            <v xml:space="preserve">Nguyễn Viết </v>
          </cell>
          <cell r="I5215" t="str">
            <v xml:space="preserve">Hoà </v>
          </cell>
          <cell r="J5215" t="str">
            <v>K2DA</v>
          </cell>
          <cell r="K5215" t="str">
            <v>ĐA</v>
          </cell>
          <cell r="L5215">
            <v>2</v>
          </cell>
          <cell r="M5215" t="str">
            <v xml:space="preserve">QTKD </v>
          </cell>
          <cell r="N5215">
            <v>729</v>
          </cell>
          <cell r="O5215" t="str">
            <v>21/05/2018</v>
          </cell>
          <cell r="P5215">
            <v>0</v>
          </cell>
          <cell r="Q5215" t="str">
            <v>Thương</v>
          </cell>
        </row>
        <row r="5216">
          <cell r="E5216" t="str">
            <v>TX086157</v>
          </cell>
          <cell r="F5216">
            <v>0</v>
          </cell>
          <cell r="G5216">
            <v>0</v>
          </cell>
          <cell r="H5216" t="str">
            <v xml:space="preserve">Phạm Hữu </v>
          </cell>
          <cell r="I5216" t="str">
            <v>Huân</v>
          </cell>
          <cell r="J5216" t="str">
            <v>K2DA</v>
          </cell>
          <cell r="K5216" t="str">
            <v>ĐA</v>
          </cell>
          <cell r="L5216">
            <v>2</v>
          </cell>
          <cell r="M5216" t="str">
            <v xml:space="preserve">QTKD </v>
          </cell>
          <cell r="N5216">
            <v>729</v>
          </cell>
          <cell r="O5216" t="str">
            <v>21/05/2018</v>
          </cell>
          <cell r="P5216">
            <v>0</v>
          </cell>
          <cell r="Q5216" t="str">
            <v>Thương</v>
          </cell>
        </row>
        <row r="5217">
          <cell r="E5217" t="str">
            <v>TX086160</v>
          </cell>
          <cell r="F5217">
            <v>0</v>
          </cell>
          <cell r="G5217">
            <v>0</v>
          </cell>
          <cell r="H5217" t="str">
            <v xml:space="preserve">Đỗ Thu </v>
          </cell>
          <cell r="I5217" t="str">
            <v xml:space="preserve">Hương </v>
          </cell>
          <cell r="J5217" t="str">
            <v>K2DA</v>
          </cell>
          <cell r="K5217" t="str">
            <v>ĐA</v>
          </cell>
          <cell r="L5217">
            <v>2</v>
          </cell>
          <cell r="M5217" t="str">
            <v xml:space="preserve">QTKD </v>
          </cell>
          <cell r="N5217">
            <v>729</v>
          </cell>
          <cell r="O5217" t="str">
            <v>21/05/2018</v>
          </cell>
          <cell r="P5217">
            <v>0</v>
          </cell>
          <cell r="Q5217" t="str">
            <v>Thương</v>
          </cell>
        </row>
        <row r="5218">
          <cell r="E5218" t="str">
            <v>TX086162</v>
          </cell>
          <cell r="F5218">
            <v>0</v>
          </cell>
          <cell r="G5218">
            <v>0</v>
          </cell>
          <cell r="H5218" t="str">
            <v xml:space="preserve">Nguyễn Thị </v>
          </cell>
          <cell r="I5218" t="str">
            <v>Lan</v>
          </cell>
          <cell r="J5218" t="str">
            <v>K2DA</v>
          </cell>
          <cell r="K5218" t="str">
            <v>ĐA</v>
          </cell>
          <cell r="L5218">
            <v>2</v>
          </cell>
          <cell r="M5218" t="str">
            <v xml:space="preserve">QTKD </v>
          </cell>
          <cell r="N5218">
            <v>729</v>
          </cell>
          <cell r="O5218" t="str">
            <v>21/05/2018</v>
          </cell>
          <cell r="P5218">
            <v>0</v>
          </cell>
          <cell r="Q5218" t="str">
            <v>Thương</v>
          </cell>
        </row>
        <row r="5219">
          <cell r="E5219" t="str">
            <v>TX086163</v>
          </cell>
          <cell r="F5219">
            <v>0</v>
          </cell>
          <cell r="G5219">
            <v>0</v>
          </cell>
          <cell r="H5219" t="str">
            <v xml:space="preserve">Nguyễn Thị </v>
          </cell>
          <cell r="I5219" t="str">
            <v>Loan</v>
          </cell>
          <cell r="J5219" t="str">
            <v>K2DA</v>
          </cell>
          <cell r="K5219" t="str">
            <v>ĐA</v>
          </cell>
          <cell r="L5219">
            <v>2</v>
          </cell>
          <cell r="M5219" t="str">
            <v xml:space="preserve">QTKD </v>
          </cell>
          <cell r="N5219">
            <v>729</v>
          </cell>
          <cell r="O5219" t="str">
            <v>21/05/2018</v>
          </cell>
          <cell r="P5219">
            <v>0</v>
          </cell>
          <cell r="Q5219" t="str">
            <v>Thương</v>
          </cell>
        </row>
        <row r="5220">
          <cell r="E5220" t="str">
            <v>TX086164</v>
          </cell>
          <cell r="F5220">
            <v>0</v>
          </cell>
          <cell r="G5220">
            <v>0</v>
          </cell>
          <cell r="H5220" t="str">
            <v xml:space="preserve">Trần Đức </v>
          </cell>
          <cell r="I5220" t="str">
            <v xml:space="preserve">Luật </v>
          </cell>
          <cell r="J5220" t="str">
            <v>K2DA</v>
          </cell>
          <cell r="K5220" t="str">
            <v>ĐA</v>
          </cell>
          <cell r="L5220">
            <v>2</v>
          </cell>
          <cell r="M5220" t="str">
            <v xml:space="preserve">QTKD </v>
          </cell>
          <cell r="N5220">
            <v>729</v>
          </cell>
          <cell r="O5220" t="str">
            <v>21/05/2018</v>
          </cell>
          <cell r="P5220">
            <v>0</v>
          </cell>
          <cell r="Q5220" t="str">
            <v>Thương</v>
          </cell>
        </row>
        <row r="5221">
          <cell r="E5221" t="str">
            <v>TX086165</v>
          </cell>
          <cell r="F5221">
            <v>0</v>
          </cell>
          <cell r="G5221">
            <v>0</v>
          </cell>
          <cell r="H5221" t="str">
            <v xml:space="preserve">Nguyễn Thị </v>
          </cell>
          <cell r="I5221" t="str">
            <v>Nga</v>
          </cell>
          <cell r="J5221" t="str">
            <v>K2DA</v>
          </cell>
          <cell r="K5221" t="str">
            <v>ĐA</v>
          </cell>
          <cell r="L5221">
            <v>2</v>
          </cell>
          <cell r="M5221" t="str">
            <v xml:space="preserve">QTKD </v>
          </cell>
          <cell r="N5221">
            <v>729</v>
          </cell>
          <cell r="O5221" t="str">
            <v>21/05/2018</v>
          </cell>
          <cell r="P5221">
            <v>0</v>
          </cell>
          <cell r="Q5221" t="str">
            <v>Thương</v>
          </cell>
        </row>
        <row r="5222">
          <cell r="E5222" t="str">
            <v>TX086166</v>
          </cell>
          <cell r="F5222">
            <v>0</v>
          </cell>
          <cell r="G5222">
            <v>0</v>
          </cell>
          <cell r="H5222" t="str">
            <v xml:space="preserve">Nguyễn Ngọc </v>
          </cell>
          <cell r="I5222" t="str">
            <v>Quý</v>
          </cell>
          <cell r="J5222" t="str">
            <v>K2DA</v>
          </cell>
          <cell r="K5222" t="str">
            <v>ĐA</v>
          </cell>
          <cell r="L5222">
            <v>2</v>
          </cell>
          <cell r="M5222" t="str">
            <v xml:space="preserve">QTKD </v>
          </cell>
          <cell r="N5222">
            <v>729</v>
          </cell>
          <cell r="O5222" t="str">
            <v>21/05/2018</v>
          </cell>
          <cell r="P5222">
            <v>0</v>
          </cell>
          <cell r="Q5222" t="str">
            <v>Thương</v>
          </cell>
        </row>
        <row r="5223">
          <cell r="E5223" t="str">
            <v>TX086167</v>
          </cell>
          <cell r="F5223">
            <v>0</v>
          </cell>
          <cell r="G5223">
            <v>0</v>
          </cell>
          <cell r="H5223" t="str">
            <v xml:space="preserve">Ngô Thị Thanh </v>
          </cell>
          <cell r="I5223" t="str">
            <v>Sâm</v>
          </cell>
          <cell r="J5223" t="str">
            <v>K2DA</v>
          </cell>
          <cell r="K5223" t="str">
            <v>ĐA</v>
          </cell>
          <cell r="L5223">
            <v>2</v>
          </cell>
          <cell r="M5223" t="str">
            <v xml:space="preserve">QTKD </v>
          </cell>
          <cell r="N5223">
            <v>729</v>
          </cell>
          <cell r="O5223" t="str">
            <v>21/05/2018</v>
          </cell>
          <cell r="P5223">
            <v>0</v>
          </cell>
          <cell r="Q5223" t="str">
            <v>Thương</v>
          </cell>
        </row>
        <row r="5224">
          <cell r="E5224" t="str">
            <v>TX086168</v>
          </cell>
          <cell r="F5224">
            <v>0</v>
          </cell>
          <cell r="G5224">
            <v>0</v>
          </cell>
          <cell r="H5224" t="str">
            <v xml:space="preserve">Nguyễn Phương </v>
          </cell>
          <cell r="I5224" t="str">
            <v>Sang</v>
          </cell>
          <cell r="J5224" t="str">
            <v>K2DA</v>
          </cell>
          <cell r="K5224" t="str">
            <v>ĐA</v>
          </cell>
          <cell r="L5224">
            <v>2</v>
          </cell>
          <cell r="M5224" t="str">
            <v xml:space="preserve">QTKD </v>
          </cell>
          <cell r="N5224">
            <v>729</v>
          </cell>
          <cell r="O5224" t="str">
            <v>21/05/2018</v>
          </cell>
          <cell r="P5224">
            <v>0</v>
          </cell>
          <cell r="Q5224" t="str">
            <v>Thương</v>
          </cell>
        </row>
        <row r="5225">
          <cell r="E5225" t="str">
            <v>TX086169</v>
          </cell>
          <cell r="F5225">
            <v>0</v>
          </cell>
          <cell r="G5225">
            <v>0</v>
          </cell>
          <cell r="H5225" t="str">
            <v xml:space="preserve">Nguyễn Xuân </v>
          </cell>
          <cell r="I5225" t="str">
            <v xml:space="preserve">Sáng </v>
          </cell>
          <cell r="J5225" t="str">
            <v>K2DA</v>
          </cell>
          <cell r="K5225" t="str">
            <v>ĐA</v>
          </cell>
          <cell r="L5225">
            <v>2</v>
          </cell>
          <cell r="M5225" t="str">
            <v xml:space="preserve">QTKD </v>
          </cell>
          <cell r="N5225">
            <v>729</v>
          </cell>
          <cell r="O5225" t="str">
            <v>21/05/2018</v>
          </cell>
          <cell r="P5225">
            <v>0</v>
          </cell>
          <cell r="Q5225" t="str">
            <v>Thương</v>
          </cell>
        </row>
        <row r="5226">
          <cell r="E5226" t="str">
            <v>TX086170</v>
          </cell>
          <cell r="F5226">
            <v>0</v>
          </cell>
          <cell r="G5226">
            <v>0</v>
          </cell>
          <cell r="H5226" t="str">
            <v xml:space="preserve">Đậu Tiến </v>
          </cell>
          <cell r="I5226" t="str">
            <v>Sỹ</v>
          </cell>
          <cell r="J5226" t="str">
            <v>K2DA</v>
          </cell>
          <cell r="K5226" t="str">
            <v>ĐA</v>
          </cell>
          <cell r="L5226">
            <v>2</v>
          </cell>
          <cell r="M5226" t="str">
            <v xml:space="preserve">QTKD </v>
          </cell>
          <cell r="N5226">
            <v>729</v>
          </cell>
          <cell r="O5226" t="str">
            <v>21/05/2018</v>
          </cell>
          <cell r="P5226">
            <v>0</v>
          </cell>
          <cell r="Q5226" t="str">
            <v>Thương</v>
          </cell>
        </row>
        <row r="5227">
          <cell r="E5227" t="str">
            <v>TX086171</v>
          </cell>
          <cell r="F5227">
            <v>0</v>
          </cell>
          <cell r="G5227">
            <v>0</v>
          </cell>
          <cell r="H5227" t="str">
            <v xml:space="preserve">Dương Ngọc </v>
          </cell>
          <cell r="I5227" t="str">
            <v xml:space="preserve">Tài </v>
          </cell>
          <cell r="J5227" t="str">
            <v>K2DA</v>
          </cell>
          <cell r="K5227" t="str">
            <v>ĐA</v>
          </cell>
          <cell r="L5227">
            <v>2</v>
          </cell>
          <cell r="M5227" t="str">
            <v xml:space="preserve">QTKD </v>
          </cell>
          <cell r="N5227">
            <v>729</v>
          </cell>
          <cell r="O5227" t="str">
            <v>21/05/2018</v>
          </cell>
          <cell r="P5227">
            <v>0</v>
          </cell>
          <cell r="Q5227" t="str">
            <v>Thương</v>
          </cell>
        </row>
        <row r="5228">
          <cell r="E5228" t="str">
            <v>TX086173</v>
          </cell>
          <cell r="F5228">
            <v>0</v>
          </cell>
          <cell r="G5228">
            <v>0</v>
          </cell>
          <cell r="H5228" t="str">
            <v xml:space="preserve">Trần Trung </v>
          </cell>
          <cell r="I5228" t="str">
            <v xml:space="preserve">Thành </v>
          </cell>
          <cell r="J5228" t="str">
            <v>K2DA</v>
          </cell>
          <cell r="K5228" t="str">
            <v>ĐA</v>
          </cell>
          <cell r="L5228">
            <v>2</v>
          </cell>
          <cell r="M5228" t="str">
            <v xml:space="preserve">QTKD </v>
          </cell>
          <cell r="N5228">
            <v>729</v>
          </cell>
          <cell r="O5228" t="str">
            <v>21/05/2018</v>
          </cell>
          <cell r="P5228">
            <v>0</v>
          </cell>
          <cell r="Q5228" t="str">
            <v>Thương</v>
          </cell>
        </row>
        <row r="5229">
          <cell r="E5229" t="str">
            <v>TX086174</v>
          </cell>
          <cell r="F5229">
            <v>0</v>
          </cell>
          <cell r="G5229">
            <v>0</v>
          </cell>
          <cell r="H5229" t="str">
            <v xml:space="preserve">Tào Thị </v>
          </cell>
          <cell r="I5229" t="str">
            <v>Thu</v>
          </cell>
          <cell r="J5229" t="str">
            <v>K2DA</v>
          </cell>
          <cell r="K5229" t="str">
            <v>ĐA</v>
          </cell>
          <cell r="L5229">
            <v>2</v>
          </cell>
          <cell r="M5229" t="str">
            <v xml:space="preserve">QTKD </v>
          </cell>
          <cell r="N5229">
            <v>729</v>
          </cell>
          <cell r="O5229" t="str">
            <v>21/05/2018</v>
          </cell>
          <cell r="P5229">
            <v>0</v>
          </cell>
          <cell r="Q5229" t="str">
            <v>Thương</v>
          </cell>
        </row>
        <row r="5230">
          <cell r="E5230" t="str">
            <v>TX086176</v>
          </cell>
          <cell r="F5230">
            <v>0</v>
          </cell>
          <cell r="G5230">
            <v>0</v>
          </cell>
          <cell r="H5230" t="str">
            <v xml:space="preserve">Quách Thị Thu </v>
          </cell>
          <cell r="I5230" t="str">
            <v xml:space="preserve">Thuỳ </v>
          </cell>
          <cell r="J5230" t="str">
            <v>K2DA</v>
          </cell>
          <cell r="K5230" t="str">
            <v>ĐA</v>
          </cell>
          <cell r="L5230">
            <v>2</v>
          </cell>
          <cell r="M5230" t="str">
            <v xml:space="preserve">QTKD </v>
          </cell>
          <cell r="N5230">
            <v>729</v>
          </cell>
          <cell r="O5230" t="str">
            <v>21/05/2018</v>
          </cell>
          <cell r="P5230">
            <v>0</v>
          </cell>
          <cell r="Q5230" t="str">
            <v>Thương</v>
          </cell>
        </row>
        <row r="5231">
          <cell r="E5231" t="str">
            <v>TX086177</v>
          </cell>
          <cell r="F5231">
            <v>0</v>
          </cell>
          <cell r="G5231">
            <v>0</v>
          </cell>
          <cell r="H5231" t="str">
            <v xml:space="preserve">Hoàng Đức </v>
          </cell>
          <cell r="I5231" t="str">
            <v>Tĩnh</v>
          </cell>
          <cell r="J5231" t="str">
            <v>K2DA</v>
          </cell>
          <cell r="K5231" t="str">
            <v>ĐA</v>
          </cell>
          <cell r="L5231">
            <v>2</v>
          </cell>
          <cell r="M5231" t="str">
            <v xml:space="preserve">QTKD </v>
          </cell>
          <cell r="N5231">
            <v>729</v>
          </cell>
          <cell r="O5231" t="str">
            <v>21/05/2018</v>
          </cell>
          <cell r="P5231">
            <v>0</v>
          </cell>
          <cell r="Q5231" t="str">
            <v>Thương</v>
          </cell>
        </row>
        <row r="5232">
          <cell r="E5232" t="str">
            <v>TX086178</v>
          </cell>
          <cell r="F5232">
            <v>0</v>
          </cell>
          <cell r="G5232">
            <v>0</v>
          </cell>
          <cell r="H5232" t="str">
            <v>Nguyễn Xuân</v>
          </cell>
          <cell r="I5232" t="str">
            <v>Tĩnh</v>
          </cell>
          <cell r="J5232" t="str">
            <v>K2DA</v>
          </cell>
          <cell r="K5232" t="str">
            <v>ĐA</v>
          </cell>
          <cell r="L5232">
            <v>2</v>
          </cell>
          <cell r="M5232" t="str">
            <v xml:space="preserve">QTKD </v>
          </cell>
          <cell r="N5232">
            <v>729</v>
          </cell>
          <cell r="O5232" t="str">
            <v>21/05/2018</v>
          </cell>
          <cell r="P5232">
            <v>0</v>
          </cell>
          <cell r="Q5232" t="str">
            <v>Thương</v>
          </cell>
        </row>
        <row r="5233">
          <cell r="E5233" t="str">
            <v>TX086179</v>
          </cell>
          <cell r="F5233">
            <v>0</v>
          </cell>
          <cell r="G5233">
            <v>0</v>
          </cell>
          <cell r="H5233" t="str">
            <v xml:space="preserve">Trần Văn </v>
          </cell>
          <cell r="I5233" t="str">
            <v xml:space="preserve">Toàn </v>
          </cell>
          <cell r="J5233" t="str">
            <v>K2DA</v>
          </cell>
          <cell r="K5233" t="str">
            <v>ĐA</v>
          </cell>
          <cell r="L5233">
            <v>2</v>
          </cell>
          <cell r="M5233" t="str">
            <v xml:space="preserve">QTKD </v>
          </cell>
          <cell r="N5233">
            <v>729</v>
          </cell>
          <cell r="O5233" t="str">
            <v>21/05/2018</v>
          </cell>
          <cell r="P5233">
            <v>0</v>
          </cell>
          <cell r="Q5233" t="str">
            <v>Thương</v>
          </cell>
        </row>
        <row r="5234">
          <cell r="E5234" t="str">
            <v>TX086180</v>
          </cell>
          <cell r="F5234">
            <v>0</v>
          </cell>
          <cell r="G5234">
            <v>0</v>
          </cell>
          <cell r="H5234" t="str">
            <v xml:space="preserve">Hoàng Thị </v>
          </cell>
          <cell r="I5234" t="str">
            <v xml:space="preserve">Trang </v>
          </cell>
          <cell r="J5234" t="str">
            <v>K2DA</v>
          </cell>
          <cell r="K5234" t="str">
            <v>ĐA</v>
          </cell>
          <cell r="L5234">
            <v>2</v>
          </cell>
          <cell r="M5234" t="str">
            <v xml:space="preserve">QTKD </v>
          </cell>
          <cell r="N5234">
            <v>729</v>
          </cell>
          <cell r="O5234" t="str">
            <v>21/05/2018</v>
          </cell>
          <cell r="P5234">
            <v>0</v>
          </cell>
          <cell r="Q5234" t="str">
            <v>Thương</v>
          </cell>
        </row>
        <row r="5235">
          <cell r="E5235" t="str">
            <v>TX086181</v>
          </cell>
          <cell r="F5235">
            <v>0</v>
          </cell>
          <cell r="G5235">
            <v>0</v>
          </cell>
          <cell r="H5235" t="str">
            <v xml:space="preserve">Ngô Minh </v>
          </cell>
          <cell r="I5235" t="str">
            <v>Trưởng</v>
          </cell>
          <cell r="J5235" t="str">
            <v>K2DA</v>
          </cell>
          <cell r="K5235" t="str">
            <v>ĐA</v>
          </cell>
          <cell r="L5235">
            <v>2</v>
          </cell>
          <cell r="M5235" t="str">
            <v xml:space="preserve">QTKD </v>
          </cell>
          <cell r="N5235">
            <v>729</v>
          </cell>
          <cell r="O5235" t="str">
            <v>21/05/2018</v>
          </cell>
          <cell r="P5235">
            <v>0</v>
          </cell>
          <cell r="Q5235" t="str">
            <v>Thương</v>
          </cell>
        </row>
        <row r="5236">
          <cell r="E5236" t="str">
            <v>TX086182</v>
          </cell>
          <cell r="F5236">
            <v>0</v>
          </cell>
          <cell r="G5236">
            <v>0</v>
          </cell>
          <cell r="H5236" t="str">
            <v xml:space="preserve">Lã Thanh </v>
          </cell>
          <cell r="I5236" t="str">
            <v>Tuấn</v>
          </cell>
          <cell r="J5236" t="str">
            <v>K2DA</v>
          </cell>
          <cell r="K5236" t="str">
            <v>ĐA</v>
          </cell>
          <cell r="L5236">
            <v>2</v>
          </cell>
          <cell r="M5236" t="str">
            <v xml:space="preserve">QTKD </v>
          </cell>
          <cell r="N5236">
            <v>729</v>
          </cell>
          <cell r="O5236" t="str">
            <v>21/05/2018</v>
          </cell>
          <cell r="P5236">
            <v>0</v>
          </cell>
          <cell r="Q5236" t="str">
            <v>Thương</v>
          </cell>
        </row>
        <row r="5237">
          <cell r="E5237" t="str">
            <v>TX086183</v>
          </cell>
          <cell r="F5237">
            <v>0</v>
          </cell>
          <cell r="G5237">
            <v>0</v>
          </cell>
          <cell r="H5237" t="str">
            <v xml:space="preserve">Nguyễn Thanh </v>
          </cell>
          <cell r="I5237" t="str">
            <v>Tùng</v>
          </cell>
          <cell r="J5237" t="str">
            <v>K2DA</v>
          </cell>
          <cell r="K5237" t="str">
            <v>ĐA</v>
          </cell>
          <cell r="L5237">
            <v>2</v>
          </cell>
          <cell r="M5237" t="str">
            <v xml:space="preserve">QTKD </v>
          </cell>
          <cell r="N5237">
            <v>729</v>
          </cell>
          <cell r="O5237" t="str">
            <v>21/05/2018</v>
          </cell>
          <cell r="P5237">
            <v>0</v>
          </cell>
          <cell r="Q5237" t="str">
            <v>Thương</v>
          </cell>
        </row>
        <row r="5238">
          <cell r="E5238" t="str">
            <v>TX086185</v>
          </cell>
          <cell r="F5238">
            <v>0</v>
          </cell>
          <cell r="G5238">
            <v>0</v>
          </cell>
          <cell r="H5238" t="str">
            <v>Nguyễn Thị Thu</v>
          </cell>
          <cell r="I5238" t="str">
            <v xml:space="preserve">Vân </v>
          </cell>
          <cell r="J5238" t="str">
            <v>K2DA</v>
          </cell>
          <cell r="K5238" t="str">
            <v>ĐA</v>
          </cell>
          <cell r="L5238">
            <v>2</v>
          </cell>
          <cell r="M5238" t="str">
            <v xml:space="preserve">QTKD </v>
          </cell>
          <cell r="N5238">
            <v>729</v>
          </cell>
          <cell r="O5238" t="str">
            <v>21/05/2018</v>
          </cell>
          <cell r="P5238">
            <v>0</v>
          </cell>
          <cell r="Q5238" t="str">
            <v>Thương</v>
          </cell>
        </row>
        <row r="5239">
          <cell r="E5239" t="str">
            <v>TX081005</v>
          </cell>
          <cell r="F5239">
            <v>0</v>
          </cell>
          <cell r="G5239">
            <v>0</v>
          </cell>
          <cell r="H5239" t="str">
            <v>Trịnh Thị Thanh</v>
          </cell>
          <cell r="I5239" t="str">
            <v>Bình</v>
          </cell>
          <cell r="J5239" t="str">
            <v>K2 HD</v>
          </cell>
          <cell r="K5239" t="str">
            <v>HD</v>
          </cell>
          <cell r="L5239">
            <v>2</v>
          </cell>
          <cell r="M5239" t="str">
            <v>QTKDTH</v>
          </cell>
          <cell r="N5239">
            <v>729</v>
          </cell>
          <cell r="O5239" t="str">
            <v>21/05/2018</v>
          </cell>
          <cell r="P5239">
            <v>0</v>
          </cell>
          <cell r="Q5239" t="str">
            <v>Nga</v>
          </cell>
        </row>
        <row r="5240">
          <cell r="E5240" t="str">
            <v>TX081006</v>
          </cell>
          <cell r="F5240">
            <v>0</v>
          </cell>
          <cell r="G5240">
            <v>0</v>
          </cell>
          <cell r="H5240" t="str">
            <v>Phạm Thanh</v>
          </cell>
          <cell r="I5240" t="str">
            <v>Bình</v>
          </cell>
          <cell r="J5240" t="str">
            <v>K2 HD</v>
          </cell>
          <cell r="K5240" t="str">
            <v>HD</v>
          </cell>
          <cell r="L5240">
            <v>2</v>
          </cell>
          <cell r="M5240" t="str">
            <v>QTKDTH</v>
          </cell>
          <cell r="N5240">
            <v>729</v>
          </cell>
          <cell r="O5240" t="str">
            <v>21/05/2018</v>
          </cell>
          <cell r="P5240">
            <v>0</v>
          </cell>
          <cell r="Q5240" t="str">
            <v>Nga</v>
          </cell>
        </row>
        <row r="5241">
          <cell r="E5241" t="str">
            <v>TX081010</v>
          </cell>
          <cell r="F5241">
            <v>0</v>
          </cell>
          <cell r="G5241">
            <v>0</v>
          </cell>
          <cell r="H5241" t="str">
            <v xml:space="preserve">Trần Văn </v>
          </cell>
          <cell r="I5241" t="str">
            <v>Chiến</v>
          </cell>
          <cell r="J5241" t="str">
            <v>K2 HD</v>
          </cell>
          <cell r="K5241" t="str">
            <v>HD</v>
          </cell>
          <cell r="L5241">
            <v>2</v>
          </cell>
          <cell r="M5241" t="str">
            <v>QTKDTH</v>
          </cell>
          <cell r="N5241">
            <v>729</v>
          </cell>
          <cell r="O5241" t="str">
            <v>21/05/2018</v>
          </cell>
          <cell r="P5241">
            <v>0</v>
          </cell>
          <cell r="Q5241" t="str">
            <v>Nga</v>
          </cell>
        </row>
        <row r="5242">
          <cell r="E5242" t="str">
            <v>TX081012</v>
          </cell>
          <cell r="F5242">
            <v>0</v>
          </cell>
          <cell r="G5242">
            <v>0</v>
          </cell>
          <cell r="H5242" t="str">
            <v>Nguyễn Ngọc</v>
          </cell>
          <cell r="I5242" t="str">
            <v>Chiến</v>
          </cell>
          <cell r="J5242" t="str">
            <v>K2 HD</v>
          </cell>
          <cell r="K5242" t="str">
            <v>HD</v>
          </cell>
          <cell r="L5242">
            <v>2</v>
          </cell>
          <cell r="M5242" t="str">
            <v>QTKDTH</v>
          </cell>
          <cell r="N5242">
            <v>729</v>
          </cell>
          <cell r="O5242" t="str">
            <v>21/05/2018</v>
          </cell>
          <cell r="P5242">
            <v>0</v>
          </cell>
          <cell r="Q5242" t="str">
            <v>Nga</v>
          </cell>
        </row>
        <row r="5243">
          <cell r="E5243" t="str">
            <v>TX081013</v>
          </cell>
          <cell r="F5243">
            <v>0</v>
          </cell>
          <cell r="G5243">
            <v>0</v>
          </cell>
          <cell r="H5243" t="str">
            <v xml:space="preserve">Vũ Đình </v>
          </cell>
          <cell r="I5243" t="str">
            <v>Chính</v>
          </cell>
          <cell r="J5243" t="str">
            <v>K2 HD</v>
          </cell>
          <cell r="K5243" t="str">
            <v>HD</v>
          </cell>
          <cell r="L5243">
            <v>2</v>
          </cell>
          <cell r="M5243" t="str">
            <v>QTKDTH</v>
          </cell>
          <cell r="N5243">
            <v>729</v>
          </cell>
          <cell r="O5243" t="str">
            <v>21/05/2018</v>
          </cell>
          <cell r="P5243">
            <v>0</v>
          </cell>
          <cell r="Q5243" t="str">
            <v>Nga</v>
          </cell>
        </row>
        <row r="5244">
          <cell r="E5244" t="str">
            <v>TX081014</v>
          </cell>
          <cell r="F5244">
            <v>0</v>
          </cell>
          <cell r="G5244">
            <v>0</v>
          </cell>
          <cell r="H5244" t="str">
            <v>Phạm Hồng</v>
          </cell>
          <cell r="I5244" t="str">
            <v>Chúc</v>
          </cell>
          <cell r="J5244" t="str">
            <v>K2 HD</v>
          </cell>
          <cell r="K5244" t="str">
            <v>HD</v>
          </cell>
          <cell r="L5244">
            <v>2</v>
          </cell>
          <cell r="M5244" t="str">
            <v>QTKDTH</v>
          </cell>
          <cell r="N5244">
            <v>729</v>
          </cell>
          <cell r="O5244" t="str">
            <v>21/05/2018</v>
          </cell>
          <cell r="P5244">
            <v>0</v>
          </cell>
          <cell r="Q5244" t="str">
            <v>Nga</v>
          </cell>
        </row>
        <row r="5245">
          <cell r="E5245" t="str">
            <v>TX081019</v>
          </cell>
          <cell r="F5245">
            <v>0</v>
          </cell>
          <cell r="G5245">
            <v>0</v>
          </cell>
          <cell r="H5245" t="str">
            <v xml:space="preserve">Vũ Xuân </v>
          </cell>
          <cell r="I5245" t="str">
            <v>Đại</v>
          </cell>
          <cell r="J5245" t="str">
            <v>K2 HD</v>
          </cell>
          <cell r="K5245" t="str">
            <v>HD</v>
          </cell>
          <cell r="L5245">
            <v>2</v>
          </cell>
          <cell r="M5245" t="str">
            <v>QTKDTH</v>
          </cell>
          <cell r="N5245">
            <v>729</v>
          </cell>
          <cell r="O5245" t="str">
            <v>21/05/2018</v>
          </cell>
          <cell r="P5245">
            <v>0</v>
          </cell>
          <cell r="Q5245" t="str">
            <v>Nga</v>
          </cell>
        </row>
        <row r="5246">
          <cell r="E5246" t="str">
            <v>TX081020</v>
          </cell>
          <cell r="F5246">
            <v>0</v>
          </cell>
          <cell r="G5246">
            <v>0</v>
          </cell>
          <cell r="H5246" t="str">
            <v>Tăng Văn</v>
          </cell>
          <cell r="I5246" t="str">
            <v>Đạt</v>
          </cell>
          <cell r="J5246" t="str">
            <v>K2 HD</v>
          </cell>
          <cell r="K5246" t="str">
            <v>HD</v>
          </cell>
          <cell r="L5246">
            <v>2</v>
          </cell>
          <cell r="M5246" t="str">
            <v>QTKDTH</v>
          </cell>
          <cell r="N5246">
            <v>729</v>
          </cell>
          <cell r="O5246" t="str">
            <v>21/05/2018</v>
          </cell>
          <cell r="P5246">
            <v>0</v>
          </cell>
          <cell r="Q5246" t="str">
            <v>Nga</v>
          </cell>
        </row>
        <row r="5247">
          <cell r="E5247" t="str">
            <v>TX081022</v>
          </cell>
          <cell r="F5247">
            <v>0</v>
          </cell>
          <cell r="G5247">
            <v>0</v>
          </cell>
          <cell r="H5247" t="str">
            <v>Vũ Thị</v>
          </cell>
          <cell r="I5247" t="str">
            <v>Dịu</v>
          </cell>
          <cell r="J5247" t="str">
            <v>K2 HD</v>
          </cell>
          <cell r="K5247" t="str">
            <v>HD</v>
          </cell>
          <cell r="L5247">
            <v>2</v>
          </cell>
          <cell r="M5247" t="str">
            <v>QTKDTH</v>
          </cell>
          <cell r="N5247">
            <v>729</v>
          </cell>
          <cell r="O5247" t="str">
            <v>21/05/2018</v>
          </cell>
          <cell r="P5247">
            <v>0</v>
          </cell>
          <cell r="Q5247" t="str">
            <v>Nga</v>
          </cell>
        </row>
        <row r="5248">
          <cell r="E5248" t="str">
            <v>TX081023</v>
          </cell>
          <cell r="F5248">
            <v>0</v>
          </cell>
          <cell r="G5248">
            <v>0</v>
          </cell>
          <cell r="H5248" t="str">
            <v>Phạm Anh</v>
          </cell>
          <cell r="I5248" t="str">
            <v>Đức</v>
          </cell>
          <cell r="J5248" t="str">
            <v>K2 HD</v>
          </cell>
          <cell r="K5248" t="str">
            <v>HD</v>
          </cell>
          <cell r="L5248">
            <v>2</v>
          </cell>
          <cell r="M5248" t="str">
            <v>QTKDTH</v>
          </cell>
          <cell r="N5248">
            <v>729</v>
          </cell>
          <cell r="O5248" t="str">
            <v>21/05/2018</v>
          </cell>
          <cell r="P5248">
            <v>0</v>
          </cell>
          <cell r="Q5248" t="str">
            <v>Nga</v>
          </cell>
        </row>
        <row r="5249">
          <cell r="E5249" t="str">
            <v>TX081024</v>
          </cell>
          <cell r="F5249">
            <v>0</v>
          </cell>
          <cell r="G5249">
            <v>0</v>
          </cell>
          <cell r="H5249" t="str">
            <v>Nguyễn Minh</v>
          </cell>
          <cell r="I5249" t="str">
            <v>Đức</v>
          </cell>
          <cell r="J5249" t="str">
            <v>K2 HD</v>
          </cell>
          <cell r="K5249" t="str">
            <v>HD</v>
          </cell>
          <cell r="L5249">
            <v>2</v>
          </cell>
          <cell r="M5249" t="str">
            <v>QTKDTH</v>
          </cell>
          <cell r="N5249">
            <v>729</v>
          </cell>
          <cell r="O5249" t="str">
            <v>21/05/2018</v>
          </cell>
          <cell r="P5249">
            <v>0</v>
          </cell>
          <cell r="Q5249" t="str">
            <v>Nga</v>
          </cell>
        </row>
        <row r="5250">
          <cell r="E5250" t="str">
            <v>TX081025</v>
          </cell>
          <cell r="F5250">
            <v>0</v>
          </cell>
          <cell r="G5250">
            <v>0</v>
          </cell>
          <cell r="H5250" t="str">
            <v>Nguyễn Đình</v>
          </cell>
          <cell r="I5250" t="str">
            <v>Đức</v>
          </cell>
          <cell r="J5250" t="str">
            <v>K2 HD</v>
          </cell>
          <cell r="K5250" t="str">
            <v>HD</v>
          </cell>
          <cell r="L5250">
            <v>2</v>
          </cell>
          <cell r="M5250" t="str">
            <v>QTKDTH</v>
          </cell>
          <cell r="N5250">
            <v>729</v>
          </cell>
          <cell r="O5250" t="str">
            <v>21/05/2018</v>
          </cell>
          <cell r="P5250">
            <v>0</v>
          </cell>
          <cell r="Q5250" t="str">
            <v>Nga</v>
          </cell>
        </row>
        <row r="5251">
          <cell r="E5251" t="str">
            <v>TX081027</v>
          </cell>
          <cell r="F5251">
            <v>0</v>
          </cell>
          <cell r="G5251">
            <v>0</v>
          </cell>
          <cell r="H5251" t="str">
            <v>Trần Tuấn</v>
          </cell>
          <cell r="I5251" t="str">
            <v>Dũng</v>
          </cell>
          <cell r="J5251" t="str">
            <v>K2 HD</v>
          </cell>
          <cell r="K5251" t="str">
            <v>HD</v>
          </cell>
          <cell r="L5251">
            <v>2</v>
          </cell>
          <cell r="M5251" t="str">
            <v>QTKDTH</v>
          </cell>
          <cell r="N5251">
            <v>729</v>
          </cell>
          <cell r="O5251" t="str">
            <v>21/05/2018</v>
          </cell>
          <cell r="P5251">
            <v>0</v>
          </cell>
          <cell r="Q5251" t="str">
            <v>Nga</v>
          </cell>
        </row>
        <row r="5252">
          <cell r="E5252" t="str">
            <v>TX081028</v>
          </cell>
          <cell r="F5252">
            <v>0</v>
          </cell>
          <cell r="G5252">
            <v>0</v>
          </cell>
          <cell r="H5252" t="str">
            <v>Nguyễn Chiều</v>
          </cell>
          <cell r="I5252" t="str">
            <v>Dương</v>
          </cell>
          <cell r="J5252" t="str">
            <v>K2 HD</v>
          </cell>
          <cell r="K5252" t="str">
            <v>HD</v>
          </cell>
          <cell r="L5252">
            <v>2</v>
          </cell>
          <cell r="M5252" t="str">
            <v>QTKDTH</v>
          </cell>
          <cell r="N5252">
            <v>729</v>
          </cell>
          <cell r="O5252" t="str">
            <v>21/05/2018</v>
          </cell>
          <cell r="P5252">
            <v>0</v>
          </cell>
          <cell r="Q5252" t="str">
            <v>Nga</v>
          </cell>
        </row>
        <row r="5253">
          <cell r="E5253" t="str">
            <v>TX081029</v>
          </cell>
          <cell r="F5253">
            <v>0</v>
          </cell>
          <cell r="G5253">
            <v>0</v>
          </cell>
          <cell r="H5253" t="str">
            <v>Nguyễn Văn</v>
          </cell>
          <cell r="I5253" t="str">
            <v>Duy</v>
          </cell>
          <cell r="J5253" t="str">
            <v>K2 HD</v>
          </cell>
          <cell r="K5253" t="str">
            <v>HD</v>
          </cell>
          <cell r="L5253">
            <v>2</v>
          </cell>
          <cell r="M5253" t="str">
            <v>QTKDTH</v>
          </cell>
          <cell r="N5253">
            <v>729</v>
          </cell>
          <cell r="O5253" t="str">
            <v>21/05/2018</v>
          </cell>
          <cell r="P5253">
            <v>0</v>
          </cell>
          <cell r="Q5253" t="str">
            <v>Nga</v>
          </cell>
        </row>
        <row r="5254">
          <cell r="E5254" t="str">
            <v>TX081032</v>
          </cell>
          <cell r="F5254">
            <v>0</v>
          </cell>
          <cell r="G5254">
            <v>0</v>
          </cell>
          <cell r="H5254" t="str">
            <v xml:space="preserve">Phạm Thị </v>
          </cell>
          <cell r="I5254" t="str">
            <v>Hà</v>
          </cell>
          <cell r="J5254" t="str">
            <v>K2 HD</v>
          </cell>
          <cell r="K5254" t="str">
            <v>HD</v>
          </cell>
          <cell r="L5254">
            <v>2</v>
          </cell>
          <cell r="M5254" t="str">
            <v>QTKDTH</v>
          </cell>
          <cell r="N5254">
            <v>729</v>
          </cell>
          <cell r="O5254" t="str">
            <v>21/05/2018</v>
          </cell>
          <cell r="P5254">
            <v>0</v>
          </cell>
          <cell r="Q5254" t="str">
            <v>Nga</v>
          </cell>
        </row>
        <row r="5255">
          <cell r="E5255" t="str">
            <v>TX081034</v>
          </cell>
          <cell r="F5255">
            <v>0</v>
          </cell>
          <cell r="G5255">
            <v>0</v>
          </cell>
          <cell r="H5255" t="str">
            <v>Nguyễn Thị Thu</v>
          </cell>
          <cell r="I5255" t="str">
            <v>Hà</v>
          </cell>
          <cell r="J5255" t="str">
            <v>K2 HD</v>
          </cell>
          <cell r="K5255" t="str">
            <v>HD</v>
          </cell>
          <cell r="L5255">
            <v>2</v>
          </cell>
          <cell r="M5255" t="str">
            <v>QTKDTH</v>
          </cell>
          <cell r="N5255">
            <v>729</v>
          </cell>
          <cell r="O5255" t="str">
            <v>21/05/2018</v>
          </cell>
          <cell r="P5255">
            <v>0</v>
          </cell>
          <cell r="Q5255" t="str">
            <v>Nga</v>
          </cell>
        </row>
        <row r="5256">
          <cell r="E5256" t="str">
            <v>TX081038</v>
          </cell>
          <cell r="F5256">
            <v>0</v>
          </cell>
          <cell r="G5256">
            <v>0</v>
          </cell>
          <cell r="H5256" t="str">
            <v>Dương Xuân</v>
          </cell>
          <cell r="I5256" t="str">
            <v>Hà</v>
          </cell>
          <cell r="J5256" t="str">
            <v>K2 HD</v>
          </cell>
          <cell r="K5256" t="str">
            <v>HD</v>
          </cell>
          <cell r="L5256">
            <v>2</v>
          </cell>
          <cell r="M5256" t="str">
            <v>QTKDTH</v>
          </cell>
          <cell r="N5256">
            <v>729</v>
          </cell>
          <cell r="O5256" t="str">
            <v>21/05/2018</v>
          </cell>
          <cell r="P5256">
            <v>0</v>
          </cell>
          <cell r="Q5256" t="str">
            <v>Nga</v>
          </cell>
        </row>
        <row r="5257">
          <cell r="E5257" t="str">
            <v>TX081039</v>
          </cell>
          <cell r="F5257">
            <v>0</v>
          </cell>
          <cell r="G5257">
            <v>0</v>
          </cell>
          <cell r="H5257" t="str">
            <v>Tiêu Văn</v>
          </cell>
          <cell r="I5257" t="str">
            <v>Hải</v>
          </cell>
          <cell r="J5257" t="str">
            <v>K2 HD</v>
          </cell>
          <cell r="K5257" t="str">
            <v>HD</v>
          </cell>
          <cell r="L5257">
            <v>2</v>
          </cell>
          <cell r="M5257" t="str">
            <v>QTKDTH</v>
          </cell>
          <cell r="N5257">
            <v>729</v>
          </cell>
          <cell r="O5257" t="str">
            <v>21/05/2018</v>
          </cell>
          <cell r="P5257">
            <v>0</v>
          </cell>
          <cell r="Q5257" t="str">
            <v>Nga</v>
          </cell>
        </row>
        <row r="5258">
          <cell r="E5258" t="str">
            <v>TX081041</v>
          </cell>
          <cell r="F5258">
            <v>0</v>
          </cell>
          <cell r="G5258">
            <v>0</v>
          </cell>
          <cell r="H5258" t="str">
            <v xml:space="preserve">Đinh Thị </v>
          </cell>
          <cell r="I5258" t="str">
            <v>Hằng</v>
          </cell>
          <cell r="J5258" t="str">
            <v>K2 HD</v>
          </cell>
          <cell r="K5258" t="str">
            <v>HD</v>
          </cell>
          <cell r="L5258">
            <v>2</v>
          </cell>
          <cell r="M5258" t="str">
            <v>QTKDTH</v>
          </cell>
          <cell r="N5258">
            <v>729</v>
          </cell>
          <cell r="O5258" t="str">
            <v>21/05/2018</v>
          </cell>
          <cell r="P5258">
            <v>0</v>
          </cell>
          <cell r="Q5258" t="str">
            <v>Nga</v>
          </cell>
        </row>
        <row r="5259">
          <cell r="E5259" t="str">
            <v>TX081043</v>
          </cell>
          <cell r="F5259">
            <v>0</v>
          </cell>
          <cell r="G5259">
            <v>0</v>
          </cell>
          <cell r="H5259" t="str">
            <v>Trần Thị Thu</v>
          </cell>
          <cell r="I5259" t="str">
            <v>Hiền</v>
          </cell>
          <cell r="J5259" t="str">
            <v>K2 HD</v>
          </cell>
          <cell r="K5259" t="str">
            <v>HD</v>
          </cell>
          <cell r="L5259">
            <v>2</v>
          </cell>
          <cell r="M5259" t="str">
            <v>QTKDTH</v>
          </cell>
          <cell r="N5259">
            <v>729</v>
          </cell>
          <cell r="O5259" t="str">
            <v>21/05/2018</v>
          </cell>
          <cell r="P5259">
            <v>0</v>
          </cell>
          <cell r="Q5259" t="str">
            <v>Nga</v>
          </cell>
        </row>
        <row r="5260">
          <cell r="E5260" t="str">
            <v>TX081048</v>
          </cell>
          <cell r="F5260">
            <v>0</v>
          </cell>
          <cell r="G5260">
            <v>0</v>
          </cell>
          <cell r="H5260" t="str">
            <v>Đinh Thị</v>
          </cell>
          <cell r="I5260" t="str">
            <v>Hoa</v>
          </cell>
          <cell r="J5260" t="str">
            <v>K2 HD</v>
          </cell>
          <cell r="K5260" t="str">
            <v>HD</v>
          </cell>
          <cell r="L5260">
            <v>2</v>
          </cell>
          <cell r="M5260" t="str">
            <v>QTKDTH</v>
          </cell>
          <cell r="N5260">
            <v>729</v>
          </cell>
          <cell r="O5260" t="str">
            <v>21/05/2018</v>
          </cell>
          <cell r="P5260">
            <v>0</v>
          </cell>
          <cell r="Q5260" t="str">
            <v>Nga</v>
          </cell>
        </row>
        <row r="5261">
          <cell r="E5261" t="str">
            <v>TX081049</v>
          </cell>
          <cell r="F5261">
            <v>0</v>
          </cell>
          <cell r="G5261">
            <v>0</v>
          </cell>
          <cell r="H5261" t="str">
            <v>Vũ Anh</v>
          </cell>
          <cell r="I5261" t="str">
            <v>Hoàng</v>
          </cell>
          <cell r="J5261" t="str">
            <v>K2 HD</v>
          </cell>
          <cell r="K5261" t="str">
            <v>HD</v>
          </cell>
          <cell r="L5261">
            <v>2</v>
          </cell>
          <cell r="M5261" t="str">
            <v>QTKDTH</v>
          </cell>
          <cell r="N5261">
            <v>729</v>
          </cell>
          <cell r="O5261" t="str">
            <v>21/05/2018</v>
          </cell>
          <cell r="P5261">
            <v>0</v>
          </cell>
          <cell r="Q5261" t="str">
            <v>Nga</v>
          </cell>
        </row>
        <row r="5262">
          <cell r="E5262" t="str">
            <v>TX081050</v>
          </cell>
          <cell r="F5262">
            <v>0</v>
          </cell>
          <cell r="G5262">
            <v>0</v>
          </cell>
          <cell r="H5262" t="str">
            <v xml:space="preserve">Phạm Đình </v>
          </cell>
          <cell r="I5262" t="str">
            <v>Hoàng</v>
          </cell>
          <cell r="J5262" t="str">
            <v>K2 HD</v>
          </cell>
          <cell r="K5262" t="str">
            <v>HD</v>
          </cell>
          <cell r="L5262">
            <v>2</v>
          </cell>
          <cell r="M5262" t="str">
            <v>QTKDTH</v>
          </cell>
          <cell r="N5262">
            <v>729</v>
          </cell>
          <cell r="O5262" t="str">
            <v>21/05/2018</v>
          </cell>
          <cell r="P5262">
            <v>0</v>
          </cell>
          <cell r="Q5262" t="str">
            <v>Nga</v>
          </cell>
        </row>
        <row r="5263">
          <cell r="E5263" t="str">
            <v>TX081053</v>
          </cell>
          <cell r="F5263">
            <v>0</v>
          </cell>
          <cell r="G5263">
            <v>0</v>
          </cell>
          <cell r="H5263" t="str">
            <v xml:space="preserve">Nguyễn Thị </v>
          </cell>
          <cell r="I5263" t="str">
            <v>Huệ</v>
          </cell>
          <cell r="J5263" t="str">
            <v>K2 HD</v>
          </cell>
          <cell r="K5263" t="str">
            <v>HD</v>
          </cell>
          <cell r="L5263">
            <v>2</v>
          </cell>
          <cell r="M5263" t="str">
            <v>QTKDTH</v>
          </cell>
          <cell r="N5263">
            <v>729</v>
          </cell>
          <cell r="O5263" t="str">
            <v>21/05/2018</v>
          </cell>
          <cell r="P5263">
            <v>0</v>
          </cell>
          <cell r="Q5263" t="str">
            <v>Nga</v>
          </cell>
        </row>
        <row r="5264">
          <cell r="E5264" t="str">
            <v>TX081061</v>
          </cell>
          <cell r="F5264">
            <v>0</v>
          </cell>
          <cell r="G5264">
            <v>0</v>
          </cell>
          <cell r="H5264" t="str">
            <v>Bùi Đức</v>
          </cell>
          <cell r="I5264" t="str">
            <v>Hưng</v>
          </cell>
          <cell r="J5264" t="str">
            <v>K2 HD</v>
          </cell>
          <cell r="K5264" t="str">
            <v>HD</v>
          </cell>
          <cell r="L5264">
            <v>2</v>
          </cell>
          <cell r="M5264" t="str">
            <v>QTKDTH</v>
          </cell>
          <cell r="N5264">
            <v>729</v>
          </cell>
          <cell r="O5264" t="str">
            <v>21/05/2018</v>
          </cell>
          <cell r="P5264">
            <v>0</v>
          </cell>
          <cell r="Q5264" t="str">
            <v>Nga</v>
          </cell>
        </row>
        <row r="5265">
          <cell r="E5265" t="str">
            <v>TX081063</v>
          </cell>
          <cell r="F5265">
            <v>0</v>
          </cell>
          <cell r="G5265">
            <v>0</v>
          </cell>
          <cell r="H5265" t="str">
            <v>Nguyễn Xuân</v>
          </cell>
          <cell r="I5265" t="str">
            <v>Hương</v>
          </cell>
          <cell r="J5265" t="str">
            <v>K2 HD</v>
          </cell>
          <cell r="K5265" t="str">
            <v>HD</v>
          </cell>
          <cell r="L5265">
            <v>2</v>
          </cell>
          <cell r="M5265" t="str">
            <v>QTKDTH</v>
          </cell>
          <cell r="N5265">
            <v>729</v>
          </cell>
          <cell r="O5265" t="str">
            <v>21/05/2018</v>
          </cell>
          <cell r="P5265">
            <v>0</v>
          </cell>
          <cell r="Q5265" t="str">
            <v>Nga</v>
          </cell>
        </row>
        <row r="5266">
          <cell r="E5266" t="str">
            <v>TX081066</v>
          </cell>
          <cell r="F5266">
            <v>0</v>
          </cell>
          <cell r="G5266">
            <v>0</v>
          </cell>
          <cell r="H5266" t="str">
            <v>Nguyễn Thị</v>
          </cell>
          <cell r="I5266" t="str">
            <v>Hương</v>
          </cell>
          <cell r="J5266" t="str">
            <v>K2 HD</v>
          </cell>
          <cell r="K5266" t="str">
            <v>HD</v>
          </cell>
          <cell r="L5266">
            <v>2</v>
          </cell>
          <cell r="M5266" t="str">
            <v>QTKDTH</v>
          </cell>
          <cell r="N5266">
            <v>729</v>
          </cell>
          <cell r="O5266" t="str">
            <v>21/05/2018</v>
          </cell>
          <cell r="P5266">
            <v>0</v>
          </cell>
          <cell r="Q5266" t="str">
            <v>Nga</v>
          </cell>
        </row>
        <row r="5267">
          <cell r="E5267" t="str">
            <v>TX081072</v>
          </cell>
          <cell r="F5267">
            <v>0</v>
          </cell>
          <cell r="G5267">
            <v>0</v>
          </cell>
          <cell r="H5267" t="str">
            <v>Vũ Kim</v>
          </cell>
          <cell r="I5267" t="str">
            <v>Kiên</v>
          </cell>
          <cell r="J5267" t="str">
            <v>K2 HD</v>
          </cell>
          <cell r="K5267" t="str">
            <v>HD</v>
          </cell>
          <cell r="L5267">
            <v>2</v>
          </cell>
          <cell r="M5267" t="str">
            <v>QTKDTH</v>
          </cell>
          <cell r="N5267">
            <v>729</v>
          </cell>
          <cell r="O5267" t="str">
            <v>21/05/2018</v>
          </cell>
          <cell r="P5267">
            <v>0</v>
          </cell>
          <cell r="Q5267" t="str">
            <v>Nga</v>
          </cell>
        </row>
        <row r="5268">
          <cell r="E5268" t="str">
            <v>TX081073</v>
          </cell>
          <cell r="F5268">
            <v>0</v>
          </cell>
          <cell r="G5268">
            <v>0</v>
          </cell>
          <cell r="H5268" t="str">
            <v>Nguyễn Đức</v>
          </cell>
          <cell r="I5268" t="str">
            <v>Lại</v>
          </cell>
          <cell r="J5268" t="str">
            <v>K2 HD</v>
          </cell>
          <cell r="K5268" t="str">
            <v>HD</v>
          </cell>
          <cell r="L5268">
            <v>2</v>
          </cell>
          <cell r="M5268" t="str">
            <v>QTKDTH</v>
          </cell>
          <cell r="N5268">
            <v>729</v>
          </cell>
          <cell r="O5268" t="str">
            <v>21/05/2018</v>
          </cell>
          <cell r="P5268">
            <v>0</v>
          </cell>
          <cell r="Q5268" t="str">
            <v>Nga</v>
          </cell>
        </row>
        <row r="5269">
          <cell r="E5269" t="str">
            <v>TX081076</v>
          </cell>
          <cell r="F5269">
            <v>0</v>
          </cell>
          <cell r="G5269">
            <v>0</v>
          </cell>
          <cell r="H5269" t="str">
            <v>Nghiêm Thị Thuỳ</v>
          </cell>
          <cell r="I5269" t="str">
            <v>Linh</v>
          </cell>
          <cell r="J5269" t="str">
            <v>K2 HD</v>
          </cell>
          <cell r="K5269" t="str">
            <v>HD</v>
          </cell>
          <cell r="L5269">
            <v>2</v>
          </cell>
          <cell r="M5269" t="str">
            <v>QTKDTH</v>
          </cell>
          <cell r="N5269">
            <v>729</v>
          </cell>
          <cell r="O5269" t="str">
            <v>21/05/2018</v>
          </cell>
          <cell r="P5269">
            <v>0</v>
          </cell>
          <cell r="Q5269" t="str">
            <v>Nga</v>
          </cell>
        </row>
        <row r="5270">
          <cell r="E5270" t="str">
            <v>TX081077</v>
          </cell>
          <cell r="F5270">
            <v>0</v>
          </cell>
          <cell r="G5270">
            <v>0</v>
          </cell>
          <cell r="H5270" t="str">
            <v>Phạm Thị Châu</v>
          </cell>
          <cell r="I5270" t="str">
            <v>Loan</v>
          </cell>
          <cell r="J5270" t="str">
            <v>K2 HD</v>
          </cell>
          <cell r="K5270" t="str">
            <v>HD</v>
          </cell>
          <cell r="L5270">
            <v>2</v>
          </cell>
          <cell r="M5270" t="str">
            <v>QTKDTH</v>
          </cell>
          <cell r="N5270">
            <v>729</v>
          </cell>
          <cell r="O5270" t="str">
            <v>21/05/2018</v>
          </cell>
          <cell r="P5270">
            <v>0</v>
          </cell>
          <cell r="Q5270" t="str">
            <v>Nga</v>
          </cell>
        </row>
        <row r="5271">
          <cell r="E5271" t="str">
            <v>TX081081</v>
          </cell>
          <cell r="F5271">
            <v>0</v>
          </cell>
          <cell r="G5271">
            <v>0</v>
          </cell>
          <cell r="H5271" t="str">
            <v>Vũ Đình</v>
          </cell>
          <cell r="I5271" t="str">
            <v>Măng</v>
          </cell>
          <cell r="J5271" t="str">
            <v>K2 HD</v>
          </cell>
          <cell r="K5271" t="str">
            <v>HD</v>
          </cell>
          <cell r="L5271">
            <v>2</v>
          </cell>
          <cell r="M5271" t="str">
            <v>QTKDTH</v>
          </cell>
          <cell r="N5271">
            <v>729</v>
          </cell>
          <cell r="O5271" t="str">
            <v>21/05/2018</v>
          </cell>
          <cell r="P5271">
            <v>0</v>
          </cell>
          <cell r="Q5271" t="str">
            <v>Nga</v>
          </cell>
        </row>
        <row r="5272">
          <cell r="E5272" t="str">
            <v>TX081083</v>
          </cell>
          <cell r="F5272">
            <v>0</v>
          </cell>
          <cell r="G5272">
            <v>0</v>
          </cell>
          <cell r="H5272" t="str">
            <v xml:space="preserve">Nguyễn Văn </v>
          </cell>
          <cell r="I5272" t="str">
            <v>Mạnh</v>
          </cell>
          <cell r="J5272" t="str">
            <v>K2 HD</v>
          </cell>
          <cell r="K5272" t="str">
            <v>HD</v>
          </cell>
          <cell r="L5272">
            <v>2</v>
          </cell>
          <cell r="M5272" t="str">
            <v>QTKDTH</v>
          </cell>
          <cell r="N5272">
            <v>729</v>
          </cell>
          <cell r="O5272" t="str">
            <v>21/05/2018</v>
          </cell>
          <cell r="P5272">
            <v>0</v>
          </cell>
          <cell r="Q5272" t="str">
            <v>Nga</v>
          </cell>
        </row>
        <row r="5273">
          <cell r="E5273" t="str">
            <v>TX081085</v>
          </cell>
          <cell r="F5273">
            <v>0</v>
          </cell>
          <cell r="G5273">
            <v>0</v>
          </cell>
          <cell r="H5273" t="str">
            <v>Hoàng Thị</v>
          </cell>
          <cell r="I5273" t="str">
            <v>Minh</v>
          </cell>
          <cell r="J5273" t="str">
            <v>K2 HD</v>
          </cell>
          <cell r="K5273" t="str">
            <v>HD</v>
          </cell>
          <cell r="L5273">
            <v>2</v>
          </cell>
          <cell r="M5273" t="str">
            <v>QTKDTH</v>
          </cell>
          <cell r="N5273">
            <v>729</v>
          </cell>
          <cell r="O5273" t="str">
            <v>21/05/2018</v>
          </cell>
          <cell r="P5273">
            <v>0</v>
          </cell>
          <cell r="Q5273" t="str">
            <v>Nga</v>
          </cell>
        </row>
        <row r="5274">
          <cell r="E5274" t="str">
            <v>TX081086</v>
          </cell>
          <cell r="F5274">
            <v>0</v>
          </cell>
          <cell r="G5274">
            <v>0</v>
          </cell>
          <cell r="H5274" t="str">
            <v>Nguyễn Văn</v>
          </cell>
          <cell r="I5274" t="str">
            <v>Mỵ</v>
          </cell>
          <cell r="J5274" t="str">
            <v>K2 HD</v>
          </cell>
          <cell r="K5274" t="str">
            <v>HD</v>
          </cell>
          <cell r="L5274">
            <v>2</v>
          </cell>
          <cell r="M5274" t="str">
            <v>QTKDTH</v>
          </cell>
          <cell r="N5274">
            <v>729</v>
          </cell>
          <cell r="O5274" t="str">
            <v>21/05/2018</v>
          </cell>
          <cell r="P5274">
            <v>0</v>
          </cell>
          <cell r="Q5274" t="str">
            <v>Nga</v>
          </cell>
        </row>
        <row r="5275">
          <cell r="E5275" t="str">
            <v>TX081090</v>
          </cell>
          <cell r="F5275">
            <v>0</v>
          </cell>
          <cell r="G5275">
            <v>0</v>
          </cell>
          <cell r="H5275" t="str">
            <v>Nguyễn Hoàng</v>
          </cell>
          <cell r="I5275" t="str">
            <v>Ngân</v>
          </cell>
          <cell r="J5275" t="str">
            <v>K2 HD</v>
          </cell>
          <cell r="K5275" t="str">
            <v>HD</v>
          </cell>
          <cell r="L5275">
            <v>2</v>
          </cell>
          <cell r="M5275" t="str">
            <v>QTKDTH</v>
          </cell>
          <cell r="N5275">
            <v>729</v>
          </cell>
          <cell r="O5275" t="str">
            <v>21/05/2018</v>
          </cell>
          <cell r="P5275">
            <v>0</v>
          </cell>
          <cell r="Q5275" t="str">
            <v>Nga</v>
          </cell>
        </row>
        <row r="5276">
          <cell r="E5276" t="str">
            <v>TX081093</v>
          </cell>
          <cell r="F5276">
            <v>0</v>
          </cell>
          <cell r="G5276">
            <v>0</v>
          </cell>
          <cell r="H5276" t="str">
            <v>Đặng Văn</v>
          </cell>
          <cell r="I5276" t="str">
            <v>Nghĩa</v>
          </cell>
          <cell r="J5276" t="str">
            <v>K2 HD</v>
          </cell>
          <cell r="K5276" t="str">
            <v>HD</v>
          </cell>
          <cell r="L5276">
            <v>2</v>
          </cell>
          <cell r="M5276" t="str">
            <v>QTKDTH</v>
          </cell>
          <cell r="N5276">
            <v>729</v>
          </cell>
          <cell r="O5276" t="str">
            <v>21/05/2018</v>
          </cell>
          <cell r="P5276">
            <v>0</v>
          </cell>
          <cell r="Q5276" t="str">
            <v>Nga</v>
          </cell>
        </row>
        <row r="5277">
          <cell r="E5277" t="str">
            <v>TX081096</v>
          </cell>
          <cell r="F5277">
            <v>0</v>
          </cell>
          <cell r="G5277">
            <v>0</v>
          </cell>
          <cell r="H5277" t="str">
            <v>Trương Tôn</v>
          </cell>
          <cell r="I5277" t="str">
            <v>Ngợi</v>
          </cell>
          <cell r="J5277" t="str">
            <v>K2 HD</v>
          </cell>
          <cell r="K5277" t="str">
            <v>HD</v>
          </cell>
          <cell r="L5277">
            <v>2</v>
          </cell>
          <cell r="M5277" t="str">
            <v>QTKDTH</v>
          </cell>
          <cell r="N5277">
            <v>729</v>
          </cell>
          <cell r="O5277" t="str">
            <v>21/05/2018</v>
          </cell>
          <cell r="P5277">
            <v>0</v>
          </cell>
          <cell r="Q5277" t="str">
            <v>Nga</v>
          </cell>
        </row>
        <row r="5278">
          <cell r="E5278" t="str">
            <v>TX081097</v>
          </cell>
          <cell r="F5278">
            <v>0</v>
          </cell>
          <cell r="G5278">
            <v>0</v>
          </cell>
          <cell r="H5278" t="str">
            <v xml:space="preserve">Nguyễn Thị </v>
          </cell>
          <cell r="I5278" t="str">
            <v>Nhàn</v>
          </cell>
          <cell r="J5278" t="str">
            <v>K2 HD</v>
          </cell>
          <cell r="K5278" t="str">
            <v>HD</v>
          </cell>
          <cell r="L5278">
            <v>2</v>
          </cell>
          <cell r="M5278" t="str">
            <v>QTKDTH</v>
          </cell>
          <cell r="N5278">
            <v>729</v>
          </cell>
          <cell r="O5278" t="str">
            <v>21/05/2018</v>
          </cell>
          <cell r="P5278">
            <v>0</v>
          </cell>
          <cell r="Q5278" t="str">
            <v>Nga</v>
          </cell>
        </row>
        <row r="5279">
          <cell r="E5279" t="str">
            <v>TX081099</v>
          </cell>
          <cell r="F5279">
            <v>0</v>
          </cell>
          <cell r="G5279">
            <v>0</v>
          </cell>
          <cell r="H5279" t="str">
            <v xml:space="preserve">Ngô Văn </v>
          </cell>
          <cell r="I5279" t="str">
            <v>Ninh</v>
          </cell>
          <cell r="J5279" t="str">
            <v>K2 HD</v>
          </cell>
          <cell r="K5279" t="str">
            <v>HD</v>
          </cell>
          <cell r="L5279">
            <v>2</v>
          </cell>
          <cell r="M5279" t="str">
            <v>QTKDTH</v>
          </cell>
          <cell r="N5279">
            <v>729</v>
          </cell>
          <cell r="O5279" t="str">
            <v>21/05/2018</v>
          </cell>
          <cell r="P5279">
            <v>0</v>
          </cell>
          <cell r="Q5279" t="str">
            <v>Nga</v>
          </cell>
        </row>
        <row r="5280">
          <cell r="E5280" t="str">
            <v>TX081101</v>
          </cell>
          <cell r="F5280">
            <v>0</v>
          </cell>
          <cell r="G5280">
            <v>0</v>
          </cell>
          <cell r="H5280" t="str">
            <v>Bùi Hồng</v>
          </cell>
          <cell r="I5280" t="str">
            <v>Phong</v>
          </cell>
          <cell r="J5280" t="str">
            <v>K2 HD</v>
          </cell>
          <cell r="K5280" t="str">
            <v>HD</v>
          </cell>
          <cell r="L5280">
            <v>2</v>
          </cell>
          <cell r="M5280" t="str">
            <v>QTKDTH</v>
          </cell>
          <cell r="N5280">
            <v>729</v>
          </cell>
          <cell r="O5280" t="str">
            <v>21/05/2018</v>
          </cell>
          <cell r="P5280">
            <v>0</v>
          </cell>
          <cell r="Q5280" t="str">
            <v>Nga</v>
          </cell>
        </row>
        <row r="5281">
          <cell r="E5281" t="str">
            <v>TX081102</v>
          </cell>
          <cell r="F5281">
            <v>0</v>
          </cell>
          <cell r="G5281">
            <v>0</v>
          </cell>
          <cell r="H5281" t="str">
            <v xml:space="preserve">Phạm Minh </v>
          </cell>
          <cell r="I5281" t="str">
            <v>Phương</v>
          </cell>
          <cell r="J5281" t="str">
            <v>K2 HD</v>
          </cell>
          <cell r="K5281" t="str">
            <v>HD</v>
          </cell>
          <cell r="L5281">
            <v>2</v>
          </cell>
          <cell r="M5281" t="str">
            <v>QTKDTH</v>
          </cell>
          <cell r="N5281">
            <v>729</v>
          </cell>
          <cell r="O5281" t="str">
            <v>21/05/2018</v>
          </cell>
          <cell r="P5281">
            <v>0</v>
          </cell>
          <cell r="Q5281" t="str">
            <v>Nga</v>
          </cell>
        </row>
        <row r="5282">
          <cell r="E5282" t="str">
            <v>TX081104</v>
          </cell>
          <cell r="F5282">
            <v>0</v>
          </cell>
          <cell r="G5282">
            <v>0</v>
          </cell>
          <cell r="H5282" t="str">
            <v>Đặng Thị</v>
          </cell>
          <cell r="I5282" t="str">
            <v>Quyên</v>
          </cell>
          <cell r="J5282" t="str">
            <v>K2 HD</v>
          </cell>
          <cell r="K5282" t="str">
            <v>HD</v>
          </cell>
          <cell r="L5282">
            <v>2</v>
          </cell>
          <cell r="M5282" t="str">
            <v>QTKDTH</v>
          </cell>
          <cell r="N5282">
            <v>729</v>
          </cell>
          <cell r="O5282" t="str">
            <v>21/05/2018</v>
          </cell>
          <cell r="P5282">
            <v>0</v>
          </cell>
          <cell r="Q5282" t="str">
            <v>Nga</v>
          </cell>
        </row>
        <row r="5283">
          <cell r="E5283" t="str">
            <v>TX081107</v>
          </cell>
          <cell r="F5283">
            <v>0</v>
          </cell>
          <cell r="G5283">
            <v>0</v>
          </cell>
          <cell r="H5283" t="str">
            <v>Phạm Văn</v>
          </cell>
          <cell r="I5283" t="str">
            <v>Sơn</v>
          </cell>
          <cell r="J5283" t="str">
            <v>K2 HD</v>
          </cell>
          <cell r="K5283" t="str">
            <v>HD</v>
          </cell>
          <cell r="L5283">
            <v>2</v>
          </cell>
          <cell r="M5283" t="str">
            <v>QTKDTH</v>
          </cell>
          <cell r="N5283">
            <v>729</v>
          </cell>
          <cell r="O5283" t="str">
            <v>21/05/2018</v>
          </cell>
          <cell r="P5283">
            <v>0</v>
          </cell>
          <cell r="Q5283" t="str">
            <v>Nga</v>
          </cell>
        </row>
        <row r="5284">
          <cell r="E5284" t="str">
            <v>TX081108</v>
          </cell>
          <cell r="F5284">
            <v>0</v>
          </cell>
          <cell r="G5284">
            <v>0</v>
          </cell>
          <cell r="H5284" t="str">
            <v>Hoàng Cao</v>
          </cell>
          <cell r="I5284" t="str">
            <v>Sơn</v>
          </cell>
          <cell r="J5284" t="str">
            <v>K2 HD</v>
          </cell>
          <cell r="K5284" t="str">
            <v>HD</v>
          </cell>
          <cell r="L5284">
            <v>2</v>
          </cell>
          <cell r="M5284" t="str">
            <v>QTKDTH</v>
          </cell>
          <cell r="N5284">
            <v>729</v>
          </cell>
          <cell r="O5284" t="str">
            <v>21/05/2018</v>
          </cell>
          <cell r="P5284">
            <v>0</v>
          </cell>
          <cell r="Q5284" t="str">
            <v>Nga</v>
          </cell>
        </row>
        <row r="5285">
          <cell r="E5285" t="str">
            <v>TX081110</v>
          </cell>
          <cell r="F5285">
            <v>0</v>
          </cell>
          <cell r="G5285">
            <v>0</v>
          </cell>
          <cell r="H5285" t="str">
            <v>Nguyễn Văn</v>
          </cell>
          <cell r="I5285" t="str">
            <v>Thắng</v>
          </cell>
          <cell r="J5285" t="str">
            <v>K2 HD</v>
          </cell>
          <cell r="K5285" t="str">
            <v>HD</v>
          </cell>
          <cell r="L5285">
            <v>2</v>
          </cell>
          <cell r="M5285" t="str">
            <v>QTKDTH</v>
          </cell>
          <cell r="N5285">
            <v>729</v>
          </cell>
          <cell r="O5285" t="str">
            <v>21/05/2018</v>
          </cell>
          <cell r="P5285">
            <v>0</v>
          </cell>
          <cell r="Q5285" t="str">
            <v>Nga</v>
          </cell>
        </row>
        <row r="5286">
          <cell r="E5286" t="str">
            <v>TX081111</v>
          </cell>
          <cell r="F5286">
            <v>0</v>
          </cell>
          <cell r="G5286">
            <v>0</v>
          </cell>
          <cell r="H5286" t="str">
            <v xml:space="preserve">Hoàng Văn </v>
          </cell>
          <cell r="I5286" t="str">
            <v>Thắng</v>
          </cell>
          <cell r="J5286" t="str">
            <v>K2 HD</v>
          </cell>
          <cell r="K5286" t="str">
            <v>HD</v>
          </cell>
          <cell r="L5286">
            <v>2</v>
          </cell>
          <cell r="M5286" t="str">
            <v>QTKDTH</v>
          </cell>
          <cell r="N5286">
            <v>729</v>
          </cell>
          <cell r="O5286" t="str">
            <v>21/05/2018</v>
          </cell>
          <cell r="P5286">
            <v>0</v>
          </cell>
          <cell r="Q5286" t="str">
            <v>Nga</v>
          </cell>
        </row>
        <row r="5287">
          <cell r="E5287" t="str">
            <v>TX081113</v>
          </cell>
          <cell r="F5287">
            <v>0</v>
          </cell>
          <cell r="G5287">
            <v>0</v>
          </cell>
          <cell r="H5287" t="str">
            <v>Phạm Minh</v>
          </cell>
          <cell r="I5287" t="str">
            <v>Thành</v>
          </cell>
          <cell r="J5287" t="str">
            <v>K2 HD</v>
          </cell>
          <cell r="K5287" t="str">
            <v>HD</v>
          </cell>
          <cell r="L5287">
            <v>2</v>
          </cell>
          <cell r="M5287" t="str">
            <v>QTKDTH</v>
          </cell>
          <cell r="N5287">
            <v>729</v>
          </cell>
          <cell r="O5287" t="str">
            <v>21/05/2018</v>
          </cell>
          <cell r="P5287">
            <v>0</v>
          </cell>
          <cell r="Q5287" t="str">
            <v>Nga</v>
          </cell>
        </row>
        <row r="5288">
          <cell r="E5288" t="str">
            <v>TX081115</v>
          </cell>
          <cell r="F5288">
            <v>0</v>
          </cell>
          <cell r="G5288">
            <v>0</v>
          </cell>
          <cell r="H5288" t="str">
            <v>Đỗ Hoàng</v>
          </cell>
          <cell r="I5288" t="str">
            <v>Thao</v>
          </cell>
          <cell r="J5288" t="str">
            <v>K2 HD</v>
          </cell>
          <cell r="K5288" t="str">
            <v>HD</v>
          </cell>
          <cell r="L5288">
            <v>2</v>
          </cell>
          <cell r="M5288" t="str">
            <v>QTKDTH</v>
          </cell>
          <cell r="N5288">
            <v>729</v>
          </cell>
          <cell r="O5288" t="str">
            <v>21/05/2018</v>
          </cell>
          <cell r="P5288">
            <v>0</v>
          </cell>
          <cell r="Q5288" t="str">
            <v>Nga</v>
          </cell>
        </row>
        <row r="5289">
          <cell r="E5289" t="str">
            <v>TX081116</v>
          </cell>
          <cell r="F5289">
            <v>0</v>
          </cell>
          <cell r="G5289">
            <v>0</v>
          </cell>
          <cell r="H5289" t="str">
            <v xml:space="preserve">Nguyễn Thị </v>
          </cell>
          <cell r="I5289" t="str">
            <v>Thảo</v>
          </cell>
          <cell r="J5289" t="str">
            <v>K2 HD</v>
          </cell>
          <cell r="K5289" t="str">
            <v>HD</v>
          </cell>
          <cell r="L5289">
            <v>2</v>
          </cell>
          <cell r="M5289" t="str">
            <v>QTKDTH</v>
          </cell>
          <cell r="N5289">
            <v>729</v>
          </cell>
          <cell r="O5289" t="str">
            <v>21/05/2018</v>
          </cell>
          <cell r="P5289">
            <v>0</v>
          </cell>
          <cell r="Q5289" t="str">
            <v>Nga</v>
          </cell>
        </row>
        <row r="5290">
          <cell r="E5290" t="str">
            <v>TX081120</v>
          </cell>
          <cell r="F5290">
            <v>0</v>
          </cell>
          <cell r="G5290">
            <v>0</v>
          </cell>
          <cell r="H5290" t="str">
            <v>Nguyễn Văn</v>
          </cell>
          <cell r="I5290" t="str">
            <v>Thương</v>
          </cell>
          <cell r="J5290" t="str">
            <v>K2 HD</v>
          </cell>
          <cell r="K5290" t="str">
            <v>HD</v>
          </cell>
          <cell r="L5290">
            <v>2</v>
          </cell>
          <cell r="M5290" t="str">
            <v>QTKDTH</v>
          </cell>
          <cell r="N5290">
            <v>729</v>
          </cell>
          <cell r="O5290" t="str">
            <v>21/05/2018</v>
          </cell>
          <cell r="P5290">
            <v>0</v>
          </cell>
          <cell r="Q5290" t="str">
            <v>Nga</v>
          </cell>
        </row>
        <row r="5291">
          <cell r="E5291" t="str">
            <v>TX081123</v>
          </cell>
          <cell r="F5291">
            <v>0</v>
          </cell>
          <cell r="G5291">
            <v>0</v>
          </cell>
          <cell r="H5291" t="str">
            <v>Đỗ Văn</v>
          </cell>
          <cell r="I5291" t="str">
            <v>Tiến</v>
          </cell>
          <cell r="J5291" t="str">
            <v>K2 HD</v>
          </cell>
          <cell r="K5291" t="str">
            <v>HD</v>
          </cell>
          <cell r="L5291">
            <v>2</v>
          </cell>
          <cell r="M5291" t="str">
            <v>QTKDTH</v>
          </cell>
          <cell r="N5291">
            <v>729</v>
          </cell>
          <cell r="O5291" t="str">
            <v>21/05/2018</v>
          </cell>
          <cell r="P5291">
            <v>0</v>
          </cell>
          <cell r="Q5291" t="str">
            <v>Nga</v>
          </cell>
        </row>
        <row r="5292">
          <cell r="E5292" t="str">
            <v>TX081124</v>
          </cell>
          <cell r="F5292">
            <v>0</v>
          </cell>
          <cell r="G5292">
            <v>0</v>
          </cell>
          <cell r="H5292" t="str">
            <v>Phạm Minh</v>
          </cell>
          <cell r="I5292" t="str">
            <v>Tiệp</v>
          </cell>
          <cell r="J5292" t="str">
            <v>K2 HD</v>
          </cell>
          <cell r="K5292" t="str">
            <v>HD</v>
          </cell>
          <cell r="L5292">
            <v>2</v>
          </cell>
          <cell r="M5292" t="str">
            <v>QTKDTH</v>
          </cell>
          <cell r="N5292">
            <v>729</v>
          </cell>
          <cell r="O5292" t="str">
            <v>21/05/2018</v>
          </cell>
          <cell r="P5292">
            <v>0</v>
          </cell>
          <cell r="Q5292" t="str">
            <v>Nga</v>
          </cell>
        </row>
        <row r="5293">
          <cell r="E5293" t="str">
            <v>TX081126</v>
          </cell>
          <cell r="F5293">
            <v>0</v>
          </cell>
          <cell r="G5293">
            <v>0</v>
          </cell>
          <cell r="H5293" t="str">
            <v>Đặng Đức</v>
          </cell>
          <cell r="I5293" t="str">
            <v>Tính</v>
          </cell>
          <cell r="J5293" t="str">
            <v>K2 HD</v>
          </cell>
          <cell r="K5293" t="str">
            <v>HD</v>
          </cell>
          <cell r="L5293">
            <v>2</v>
          </cell>
          <cell r="M5293" t="str">
            <v>QTKDTH</v>
          </cell>
          <cell r="N5293">
            <v>729</v>
          </cell>
          <cell r="O5293" t="str">
            <v>21/05/2018</v>
          </cell>
          <cell r="P5293">
            <v>0</v>
          </cell>
          <cell r="Q5293" t="str">
            <v>Nga</v>
          </cell>
        </row>
        <row r="5294">
          <cell r="E5294" t="str">
            <v>TX081129</v>
          </cell>
          <cell r="F5294">
            <v>0</v>
          </cell>
          <cell r="G5294">
            <v>0</v>
          </cell>
          <cell r="H5294" t="str">
            <v xml:space="preserve">Lê Xuân </v>
          </cell>
          <cell r="I5294" t="str">
            <v>Tú</v>
          </cell>
          <cell r="J5294" t="str">
            <v>K2 HD</v>
          </cell>
          <cell r="K5294" t="str">
            <v>HD</v>
          </cell>
          <cell r="L5294">
            <v>2</v>
          </cell>
          <cell r="M5294" t="str">
            <v>QTKDTH</v>
          </cell>
          <cell r="N5294">
            <v>729</v>
          </cell>
          <cell r="O5294" t="str">
            <v>21/05/2018</v>
          </cell>
          <cell r="P5294">
            <v>0</v>
          </cell>
          <cell r="Q5294" t="str">
            <v>Nga</v>
          </cell>
        </row>
        <row r="5295">
          <cell r="E5295" t="str">
            <v>TX081130</v>
          </cell>
          <cell r="F5295">
            <v>0</v>
          </cell>
          <cell r="G5295">
            <v>0</v>
          </cell>
          <cell r="H5295" t="str">
            <v>Vũ Ngọc</v>
          </cell>
          <cell r="I5295" t="str">
            <v>Tứ</v>
          </cell>
          <cell r="J5295" t="str">
            <v>K2 HD</v>
          </cell>
          <cell r="K5295" t="str">
            <v>HD</v>
          </cell>
          <cell r="L5295">
            <v>2</v>
          </cell>
          <cell r="M5295" t="str">
            <v>QTKDTH</v>
          </cell>
          <cell r="N5295">
            <v>729</v>
          </cell>
          <cell r="O5295" t="str">
            <v>21/05/2018</v>
          </cell>
          <cell r="P5295">
            <v>0</v>
          </cell>
          <cell r="Q5295" t="str">
            <v>Nga</v>
          </cell>
        </row>
        <row r="5296">
          <cell r="E5296" t="str">
            <v>TX081131</v>
          </cell>
          <cell r="F5296">
            <v>0</v>
          </cell>
          <cell r="G5296">
            <v>0</v>
          </cell>
          <cell r="H5296" t="str">
            <v xml:space="preserve">Đặng Văn </v>
          </cell>
          <cell r="I5296" t="str">
            <v>Tuấn</v>
          </cell>
          <cell r="J5296" t="str">
            <v>K2 HD</v>
          </cell>
          <cell r="K5296" t="str">
            <v>HD</v>
          </cell>
          <cell r="L5296">
            <v>2</v>
          </cell>
          <cell r="M5296" t="str">
            <v>QTKDTH</v>
          </cell>
          <cell r="N5296">
            <v>729</v>
          </cell>
          <cell r="O5296" t="str">
            <v>21/05/2018</v>
          </cell>
          <cell r="P5296">
            <v>0</v>
          </cell>
          <cell r="Q5296" t="str">
            <v>Nga</v>
          </cell>
        </row>
        <row r="5297">
          <cell r="E5297" t="str">
            <v>TX081133</v>
          </cell>
          <cell r="F5297">
            <v>0</v>
          </cell>
          <cell r="G5297">
            <v>0</v>
          </cell>
          <cell r="H5297" t="str">
            <v>Vũ Thanh</v>
          </cell>
          <cell r="I5297" t="str">
            <v>Tuấn</v>
          </cell>
          <cell r="J5297" t="str">
            <v>K2 HD</v>
          </cell>
          <cell r="K5297" t="str">
            <v>HD</v>
          </cell>
          <cell r="L5297">
            <v>2</v>
          </cell>
          <cell r="M5297" t="str">
            <v>QTKDTH</v>
          </cell>
          <cell r="N5297">
            <v>729</v>
          </cell>
          <cell r="O5297" t="str">
            <v>21/05/2018</v>
          </cell>
          <cell r="P5297">
            <v>0</v>
          </cell>
          <cell r="Q5297" t="str">
            <v>Nga</v>
          </cell>
        </row>
        <row r="5298">
          <cell r="E5298" t="str">
            <v>TX081135</v>
          </cell>
          <cell r="F5298">
            <v>0</v>
          </cell>
          <cell r="G5298">
            <v>0</v>
          </cell>
          <cell r="H5298" t="str">
            <v>Hoàng Thanh</v>
          </cell>
          <cell r="I5298" t="str">
            <v>Tùng</v>
          </cell>
          <cell r="J5298" t="str">
            <v>K2 HD</v>
          </cell>
          <cell r="K5298" t="str">
            <v>HD</v>
          </cell>
          <cell r="L5298">
            <v>2</v>
          </cell>
          <cell r="M5298" t="str">
            <v>QTKDTH</v>
          </cell>
          <cell r="N5298">
            <v>729</v>
          </cell>
          <cell r="O5298" t="str">
            <v>21/05/2018</v>
          </cell>
          <cell r="P5298">
            <v>0</v>
          </cell>
          <cell r="Q5298" t="str">
            <v>Nga</v>
          </cell>
        </row>
        <row r="5299">
          <cell r="E5299" t="str">
            <v>TX081136</v>
          </cell>
          <cell r="F5299">
            <v>0</v>
          </cell>
          <cell r="G5299">
            <v>0</v>
          </cell>
          <cell r="H5299" t="str">
            <v xml:space="preserve">Đặng Thanh </v>
          </cell>
          <cell r="I5299" t="str">
            <v>Tùng</v>
          </cell>
          <cell r="J5299" t="str">
            <v>K2 HD</v>
          </cell>
          <cell r="K5299" t="str">
            <v>HD</v>
          </cell>
          <cell r="L5299">
            <v>2</v>
          </cell>
          <cell r="M5299" t="str">
            <v>QTKDTH</v>
          </cell>
          <cell r="N5299">
            <v>729</v>
          </cell>
          <cell r="O5299" t="str">
            <v>21/05/2018</v>
          </cell>
          <cell r="P5299">
            <v>0</v>
          </cell>
          <cell r="Q5299" t="str">
            <v>Nga</v>
          </cell>
        </row>
        <row r="5300">
          <cell r="E5300" t="str">
            <v>TX081140</v>
          </cell>
          <cell r="F5300">
            <v>0</v>
          </cell>
          <cell r="G5300">
            <v>0</v>
          </cell>
          <cell r="H5300" t="str">
            <v>Nguyễn Công</v>
          </cell>
          <cell r="I5300" t="str">
            <v>Vương</v>
          </cell>
          <cell r="J5300" t="str">
            <v>K2 HD</v>
          </cell>
          <cell r="K5300" t="str">
            <v>HD</v>
          </cell>
          <cell r="L5300">
            <v>2</v>
          </cell>
          <cell r="M5300" t="str">
            <v>QTKDTH</v>
          </cell>
          <cell r="N5300">
            <v>729</v>
          </cell>
          <cell r="O5300" t="str">
            <v>21/05/2018</v>
          </cell>
          <cell r="P5300">
            <v>0</v>
          </cell>
          <cell r="Q5300" t="str">
            <v>Nga</v>
          </cell>
        </row>
        <row r="5301">
          <cell r="E5301" t="str">
            <v>TX081142</v>
          </cell>
          <cell r="F5301">
            <v>0</v>
          </cell>
          <cell r="G5301">
            <v>0</v>
          </cell>
          <cell r="H5301" t="str">
            <v>Vũ Thị Thu</v>
          </cell>
          <cell r="I5301" t="str">
            <v>Xuân</v>
          </cell>
          <cell r="J5301" t="str">
            <v>K2 HD</v>
          </cell>
          <cell r="K5301" t="str">
            <v>HD</v>
          </cell>
          <cell r="L5301">
            <v>2</v>
          </cell>
          <cell r="M5301" t="str">
            <v>QTKDTH</v>
          </cell>
          <cell r="N5301">
            <v>729</v>
          </cell>
          <cell r="O5301" t="str">
            <v>21/05/2018</v>
          </cell>
          <cell r="P5301">
            <v>0</v>
          </cell>
          <cell r="Q5301" t="str">
            <v>Nga</v>
          </cell>
        </row>
        <row r="5302">
          <cell r="E5302" t="str">
            <v>TX081144</v>
          </cell>
          <cell r="F5302">
            <v>0</v>
          </cell>
          <cell r="G5302">
            <v>0</v>
          </cell>
          <cell r="H5302" t="str">
            <v>Vũ Văn</v>
          </cell>
          <cell r="I5302" t="str">
            <v>Xuý</v>
          </cell>
          <cell r="J5302" t="str">
            <v>K2 HD</v>
          </cell>
          <cell r="K5302" t="str">
            <v>HD</v>
          </cell>
          <cell r="L5302">
            <v>2</v>
          </cell>
          <cell r="M5302" t="str">
            <v>QTKDTH</v>
          </cell>
          <cell r="N5302">
            <v>729</v>
          </cell>
          <cell r="O5302" t="str">
            <v>21/05/2018</v>
          </cell>
          <cell r="P5302">
            <v>0</v>
          </cell>
          <cell r="Q5302" t="str">
            <v>Nga</v>
          </cell>
        </row>
        <row r="5303">
          <cell r="E5303" t="str">
            <v>TX081150</v>
          </cell>
          <cell r="F5303">
            <v>0</v>
          </cell>
          <cell r="G5303">
            <v>0</v>
          </cell>
          <cell r="H5303" t="str">
            <v xml:space="preserve">Nguyễn Huy </v>
          </cell>
          <cell r="I5303" t="str">
            <v xml:space="preserve">Huỳnh </v>
          </cell>
          <cell r="J5303" t="str">
            <v>K2 HD</v>
          </cell>
          <cell r="K5303" t="str">
            <v>HD</v>
          </cell>
          <cell r="L5303">
            <v>2</v>
          </cell>
          <cell r="M5303" t="str">
            <v>QTKDTH</v>
          </cell>
          <cell r="N5303">
            <v>729</v>
          </cell>
          <cell r="O5303" t="str">
            <v>21/05/2018</v>
          </cell>
          <cell r="P5303">
            <v>0</v>
          </cell>
          <cell r="Q5303" t="str">
            <v>Nga</v>
          </cell>
        </row>
        <row r="5304">
          <cell r="E5304" t="str">
            <v>TX081153</v>
          </cell>
          <cell r="F5304">
            <v>0</v>
          </cell>
          <cell r="G5304">
            <v>0</v>
          </cell>
          <cell r="H5304" t="str">
            <v>Trần Hoàng</v>
          </cell>
          <cell r="I5304" t="str">
            <v>Công</v>
          </cell>
          <cell r="J5304" t="str">
            <v>K2 HD</v>
          </cell>
          <cell r="K5304" t="str">
            <v>HD</v>
          </cell>
          <cell r="L5304">
            <v>2</v>
          </cell>
          <cell r="M5304" t="str">
            <v>QTKDTH</v>
          </cell>
          <cell r="N5304">
            <v>729</v>
          </cell>
          <cell r="O5304" t="str">
            <v>21/05/2018</v>
          </cell>
          <cell r="P5304">
            <v>0</v>
          </cell>
          <cell r="Q5304" t="str">
            <v>Nga</v>
          </cell>
        </row>
        <row r="5305">
          <cell r="E5305" t="str">
            <v>TX081154</v>
          </cell>
          <cell r="F5305">
            <v>0</v>
          </cell>
          <cell r="G5305">
            <v>0</v>
          </cell>
          <cell r="H5305" t="str">
            <v>Trần Văn</v>
          </cell>
          <cell r="I5305" t="str">
            <v>Cường</v>
          </cell>
          <cell r="J5305" t="str">
            <v>K2 HD</v>
          </cell>
          <cell r="K5305" t="str">
            <v>HD</v>
          </cell>
          <cell r="L5305">
            <v>2</v>
          </cell>
          <cell r="M5305" t="str">
            <v>QTKDTH</v>
          </cell>
          <cell r="N5305">
            <v>729</v>
          </cell>
          <cell r="O5305" t="str">
            <v>21/05/2018</v>
          </cell>
          <cell r="P5305">
            <v>0</v>
          </cell>
          <cell r="Q5305" t="str">
            <v>Nga</v>
          </cell>
        </row>
        <row r="5306">
          <cell r="E5306" t="str">
            <v>TX081155</v>
          </cell>
          <cell r="F5306">
            <v>0</v>
          </cell>
          <cell r="G5306">
            <v>0</v>
          </cell>
          <cell r="H5306" t="str">
            <v>Phạm Xuân</v>
          </cell>
          <cell r="I5306" t="str">
            <v>Đông</v>
          </cell>
          <cell r="J5306" t="str">
            <v>K2 HD</v>
          </cell>
          <cell r="K5306" t="str">
            <v>HD</v>
          </cell>
          <cell r="L5306">
            <v>2</v>
          </cell>
          <cell r="M5306" t="str">
            <v>QTKDTH</v>
          </cell>
          <cell r="N5306">
            <v>729</v>
          </cell>
          <cell r="O5306" t="str">
            <v>21/05/2018</v>
          </cell>
          <cell r="P5306">
            <v>0</v>
          </cell>
          <cell r="Q5306" t="str">
            <v>Nga</v>
          </cell>
        </row>
        <row r="5307">
          <cell r="E5307" t="str">
            <v>TX081156</v>
          </cell>
          <cell r="F5307">
            <v>0</v>
          </cell>
          <cell r="G5307">
            <v>0</v>
          </cell>
          <cell r="H5307" t="str">
            <v>Nguyễn Văn</v>
          </cell>
          <cell r="I5307" t="str">
            <v>Du</v>
          </cell>
          <cell r="J5307" t="str">
            <v>K2 HD</v>
          </cell>
          <cell r="K5307" t="str">
            <v>HD</v>
          </cell>
          <cell r="L5307">
            <v>2</v>
          </cell>
          <cell r="M5307" t="str">
            <v>QTKDTH</v>
          </cell>
          <cell r="N5307">
            <v>729</v>
          </cell>
          <cell r="O5307" t="str">
            <v>21/05/2018</v>
          </cell>
          <cell r="P5307">
            <v>0</v>
          </cell>
          <cell r="Q5307" t="str">
            <v>Nga</v>
          </cell>
        </row>
        <row r="5308">
          <cell r="E5308" t="str">
            <v>TX081157</v>
          </cell>
          <cell r="F5308">
            <v>0</v>
          </cell>
          <cell r="G5308">
            <v>0</v>
          </cell>
          <cell r="H5308" t="str">
            <v xml:space="preserve">Phạm Công </v>
          </cell>
          <cell r="I5308" t="str">
            <v>Dũng</v>
          </cell>
          <cell r="J5308" t="str">
            <v>K2 HD</v>
          </cell>
          <cell r="K5308" t="str">
            <v>HD</v>
          </cell>
          <cell r="L5308">
            <v>2</v>
          </cell>
          <cell r="M5308" t="str">
            <v>QTKDTH</v>
          </cell>
          <cell r="N5308">
            <v>729</v>
          </cell>
          <cell r="O5308" t="str">
            <v>21/05/2018</v>
          </cell>
          <cell r="P5308">
            <v>0</v>
          </cell>
          <cell r="Q5308" t="str">
            <v>Nga</v>
          </cell>
        </row>
        <row r="5309">
          <cell r="E5309" t="str">
            <v>TX081158</v>
          </cell>
          <cell r="F5309">
            <v>0</v>
          </cell>
          <cell r="G5309">
            <v>0</v>
          </cell>
          <cell r="H5309" t="str">
            <v xml:space="preserve">Nguyễn Thị </v>
          </cell>
          <cell r="I5309" t="str">
            <v>Hằng</v>
          </cell>
          <cell r="J5309" t="str">
            <v>K2 HD</v>
          </cell>
          <cell r="K5309" t="str">
            <v>HD</v>
          </cell>
          <cell r="L5309">
            <v>2</v>
          </cell>
          <cell r="M5309" t="str">
            <v>QTKDTH</v>
          </cell>
          <cell r="N5309">
            <v>729</v>
          </cell>
          <cell r="O5309" t="str">
            <v>21/05/2018</v>
          </cell>
          <cell r="P5309">
            <v>0</v>
          </cell>
          <cell r="Q5309" t="str">
            <v>Nga</v>
          </cell>
        </row>
        <row r="5310">
          <cell r="E5310" t="str">
            <v>TX081159</v>
          </cell>
          <cell r="F5310">
            <v>0</v>
          </cell>
          <cell r="G5310">
            <v>0</v>
          </cell>
          <cell r="H5310" t="str">
            <v>Trần Văn</v>
          </cell>
          <cell r="I5310" t="str">
            <v>Hành</v>
          </cell>
          <cell r="J5310" t="str">
            <v>K2 HD</v>
          </cell>
          <cell r="K5310" t="str">
            <v>HD</v>
          </cell>
          <cell r="L5310">
            <v>2</v>
          </cell>
          <cell r="M5310" t="str">
            <v>QTKDTH</v>
          </cell>
          <cell r="N5310">
            <v>729</v>
          </cell>
          <cell r="O5310" t="str">
            <v>21/05/2018</v>
          </cell>
          <cell r="P5310">
            <v>0</v>
          </cell>
          <cell r="Q5310" t="str">
            <v>Nga</v>
          </cell>
        </row>
        <row r="5311">
          <cell r="E5311" t="str">
            <v>TX081160</v>
          </cell>
          <cell r="F5311">
            <v>0</v>
          </cell>
          <cell r="G5311">
            <v>0</v>
          </cell>
          <cell r="H5311" t="str">
            <v>Nguyễn Thị</v>
          </cell>
          <cell r="I5311" t="str">
            <v>Hạnh</v>
          </cell>
          <cell r="J5311" t="str">
            <v>K2 HD</v>
          </cell>
          <cell r="K5311" t="str">
            <v>HD</v>
          </cell>
          <cell r="L5311">
            <v>2</v>
          </cell>
          <cell r="M5311" t="str">
            <v>QTKDTH</v>
          </cell>
          <cell r="N5311">
            <v>729</v>
          </cell>
          <cell r="O5311" t="str">
            <v>21/05/2018</v>
          </cell>
          <cell r="P5311">
            <v>0</v>
          </cell>
          <cell r="Q5311" t="str">
            <v>Nga</v>
          </cell>
        </row>
        <row r="5312">
          <cell r="E5312" t="str">
            <v>TX081161</v>
          </cell>
          <cell r="F5312">
            <v>0</v>
          </cell>
          <cell r="G5312">
            <v>0</v>
          </cell>
          <cell r="H5312" t="str">
            <v>Nguyễn Bá</v>
          </cell>
          <cell r="I5312" t="str">
            <v>Hiền</v>
          </cell>
          <cell r="J5312" t="str">
            <v>K2 HD</v>
          </cell>
          <cell r="K5312" t="str">
            <v>HD</v>
          </cell>
          <cell r="L5312">
            <v>2</v>
          </cell>
          <cell r="M5312" t="str">
            <v>QTKDTH</v>
          </cell>
          <cell r="N5312">
            <v>729</v>
          </cell>
          <cell r="O5312" t="str">
            <v>21/05/2018</v>
          </cell>
          <cell r="P5312">
            <v>0</v>
          </cell>
          <cell r="Q5312" t="str">
            <v>Nga</v>
          </cell>
        </row>
        <row r="5313">
          <cell r="E5313" t="str">
            <v>TX081162</v>
          </cell>
          <cell r="F5313">
            <v>0</v>
          </cell>
          <cell r="G5313">
            <v>0</v>
          </cell>
          <cell r="H5313" t="str">
            <v>Nguyễn Thị Hồng</v>
          </cell>
          <cell r="I5313" t="str">
            <v>Hiệp</v>
          </cell>
          <cell r="J5313" t="str">
            <v>K2 HD</v>
          </cell>
          <cell r="K5313" t="str">
            <v>HD</v>
          </cell>
          <cell r="L5313">
            <v>2</v>
          </cell>
          <cell r="M5313" t="str">
            <v>QTKDTH</v>
          </cell>
          <cell r="N5313">
            <v>729</v>
          </cell>
          <cell r="O5313" t="str">
            <v>21/05/2018</v>
          </cell>
          <cell r="P5313">
            <v>0</v>
          </cell>
          <cell r="Q5313" t="str">
            <v>Nga</v>
          </cell>
        </row>
        <row r="5314">
          <cell r="E5314" t="str">
            <v>TX081163</v>
          </cell>
          <cell r="F5314">
            <v>0</v>
          </cell>
          <cell r="G5314">
            <v>0</v>
          </cell>
          <cell r="H5314" t="str">
            <v xml:space="preserve">Đỗ Văn </v>
          </cell>
          <cell r="I5314" t="str">
            <v>Hoan</v>
          </cell>
          <cell r="J5314" t="str">
            <v>K2 HD</v>
          </cell>
          <cell r="K5314" t="str">
            <v>HD</v>
          </cell>
          <cell r="L5314">
            <v>2</v>
          </cell>
          <cell r="M5314" t="str">
            <v>QTKDTH</v>
          </cell>
          <cell r="N5314">
            <v>729</v>
          </cell>
          <cell r="O5314" t="str">
            <v>21/05/2018</v>
          </cell>
          <cell r="P5314">
            <v>0</v>
          </cell>
          <cell r="Q5314" t="str">
            <v>Nga</v>
          </cell>
        </row>
        <row r="5315">
          <cell r="E5315" t="str">
            <v>TX081164</v>
          </cell>
          <cell r="F5315">
            <v>0</v>
          </cell>
          <cell r="G5315">
            <v>0</v>
          </cell>
          <cell r="H5315" t="str">
            <v xml:space="preserve">Phạm Thị </v>
          </cell>
          <cell r="I5315" t="str">
            <v>Huế</v>
          </cell>
          <cell r="J5315" t="str">
            <v>K2 HD</v>
          </cell>
          <cell r="K5315" t="str">
            <v>HD</v>
          </cell>
          <cell r="L5315">
            <v>2</v>
          </cell>
          <cell r="M5315" t="str">
            <v>QTKDTH</v>
          </cell>
          <cell r="N5315">
            <v>729</v>
          </cell>
          <cell r="O5315" t="str">
            <v>21/05/2018</v>
          </cell>
          <cell r="P5315">
            <v>0</v>
          </cell>
          <cell r="Q5315" t="str">
            <v>Nga</v>
          </cell>
        </row>
        <row r="5316">
          <cell r="E5316" t="str">
            <v>TX081165</v>
          </cell>
          <cell r="F5316">
            <v>0</v>
          </cell>
          <cell r="G5316">
            <v>0</v>
          </cell>
          <cell r="H5316" t="str">
            <v>Vũ Thị</v>
          </cell>
          <cell r="I5316" t="str">
            <v>Huệ</v>
          </cell>
          <cell r="J5316" t="str">
            <v>K2 HD</v>
          </cell>
          <cell r="K5316" t="str">
            <v>HD</v>
          </cell>
          <cell r="L5316">
            <v>2</v>
          </cell>
          <cell r="M5316" t="str">
            <v>QTKDTH</v>
          </cell>
          <cell r="N5316">
            <v>729</v>
          </cell>
          <cell r="O5316" t="str">
            <v>21/05/2018</v>
          </cell>
          <cell r="P5316">
            <v>0</v>
          </cell>
          <cell r="Q5316" t="str">
            <v>Nga</v>
          </cell>
        </row>
        <row r="5317">
          <cell r="E5317" t="str">
            <v>TX081166</v>
          </cell>
          <cell r="F5317">
            <v>0</v>
          </cell>
          <cell r="G5317">
            <v>0</v>
          </cell>
          <cell r="H5317" t="str">
            <v>Vũ Văn</v>
          </cell>
          <cell r="I5317" t="str">
            <v>Khiêm</v>
          </cell>
          <cell r="J5317" t="str">
            <v>K2 HD</v>
          </cell>
          <cell r="K5317" t="str">
            <v>HD</v>
          </cell>
          <cell r="L5317">
            <v>2</v>
          </cell>
          <cell r="M5317" t="str">
            <v>QTKDTH</v>
          </cell>
          <cell r="N5317">
            <v>729</v>
          </cell>
          <cell r="O5317" t="str">
            <v>21/05/2018</v>
          </cell>
          <cell r="P5317">
            <v>0</v>
          </cell>
          <cell r="Q5317" t="str">
            <v>Nga</v>
          </cell>
        </row>
        <row r="5318">
          <cell r="E5318" t="str">
            <v>TX081167</v>
          </cell>
          <cell r="F5318">
            <v>0</v>
          </cell>
          <cell r="G5318">
            <v>0</v>
          </cell>
          <cell r="H5318" t="str">
            <v>Nguyễn Văn</v>
          </cell>
          <cell r="I5318" t="str">
            <v>Khoa</v>
          </cell>
          <cell r="J5318" t="str">
            <v>K2 HD</v>
          </cell>
          <cell r="K5318" t="str">
            <v>HD</v>
          </cell>
          <cell r="L5318">
            <v>2</v>
          </cell>
          <cell r="M5318" t="str">
            <v>QTKDTH</v>
          </cell>
          <cell r="N5318">
            <v>729</v>
          </cell>
          <cell r="O5318" t="str">
            <v>21/05/2018</v>
          </cell>
          <cell r="P5318">
            <v>0</v>
          </cell>
          <cell r="Q5318" t="str">
            <v>Nga</v>
          </cell>
        </row>
        <row r="5319">
          <cell r="E5319" t="str">
            <v>TX081168</v>
          </cell>
          <cell r="F5319">
            <v>0</v>
          </cell>
          <cell r="G5319">
            <v>0</v>
          </cell>
          <cell r="H5319" t="str">
            <v>Lê Trung</v>
          </cell>
          <cell r="I5319" t="str">
            <v>Kiên</v>
          </cell>
          <cell r="J5319" t="str">
            <v>K2 HD</v>
          </cell>
          <cell r="K5319" t="str">
            <v>HD</v>
          </cell>
          <cell r="L5319">
            <v>2</v>
          </cell>
          <cell r="M5319" t="str">
            <v>QTKDTH</v>
          </cell>
          <cell r="N5319">
            <v>729</v>
          </cell>
          <cell r="O5319" t="str">
            <v>21/05/2018</v>
          </cell>
          <cell r="P5319">
            <v>0</v>
          </cell>
          <cell r="Q5319" t="str">
            <v>Nga</v>
          </cell>
        </row>
        <row r="5320">
          <cell r="E5320" t="str">
            <v>TX081169</v>
          </cell>
          <cell r="F5320">
            <v>0</v>
          </cell>
          <cell r="G5320">
            <v>0</v>
          </cell>
          <cell r="H5320" t="str">
            <v>Vương Thanh</v>
          </cell>
          <cell r="I5320" t="str">
            <v>Lâm</v>
          </cell>
          <cell r="J5320" t="str">
            <v>K2 HD</v>
          </cell>
          <cell r="K5320" t="str">
            <v>HD</v>
          </cell>
          <cell r="L5320">
            <v>2</v>
          </cell>
          <cell r="M5320" t="str">
            <v>QTKDTH</v>
          </cell>
          <cell r="N5320">
            <v>729</v>
          </cell>
          <cell r="O5320" t="str">
            <v>21/05/2018</v>
          </cell>
          <cell r="P5320">
            <v>0</v>
          </cell>
          <cell r="Q5320" t="str">
            <v>Nga</v>
          </cell>
        </row>
        <row r="5321">
          <cell r="E5321" t="str">
            <v>TX081170</v>
          </cell>
          <cell r="F5321">
            <v>0</v>
          </cell>
          <cell r="G5321">
            <v>0</v>
          </cell>
          <cell r="H5321" t="str">
            <v xml:space="preserve">Nguyễn Thị </v>
          </cell>
          <cell r="I5321" t="str">
            <v>Lệ</v>
          </cell>
          <cell r="J5321" t="str">
            <v>K2 HD</v>
          </cell>
          <cell r="K5321" t="str">
            <v>HD</v>
          </cell>
          <cell r="L5321">
            <v>2</v>
          </cell>
          <cell r="M5321" t="str">
            <v>QTKDTH</v>
          </cell>
          <cell r="N5321">
            <v>729</v>
          </cell>
          <cell r="O5321" t="str">
            <v>21/05/2018</v>
          </cell>
          <cell r="P5321">
            <v>0</v>
          </cell>
          <cell r="Q5321" t="str">
            <v>Nga</v>
          </cell>
        </row>
        <row r="5322">
          <cell r="E5322" t="str">
            <v>TX081171</v>
          </cell>
          <cell r="F5322">
            <v>0</v>
          </cell>
          <cell r="G5322">
            <v>0</v>
          </cell>
          <cell r="H5322" t="str">
            <v>Vũ Phương Thuỳ</v>
          </cell>
          <cell r="I5322" t="str">
            <v>Liên</v>
          </cell>
          <cell r="J5322" t="str">
            <v>K2 HD</v>
          </cell>
          <cell r="K5322" t="str">
            <v>HD</v>
          </cell>
          <cell r="L5322">
            <v>2</v>
          </cell>
          <cell r="M5322" t="str">
            <v>QTKDTH</v>
          </cell>
          <cell r="N5322">
            <v>729</v>
          </cell>
          <cell r="O5322" t="str">
            <v>21/05/2018</v>
          </cell>
          <cell r="P5322">
            <v>0</v>
          </cell>
          <cell r="Q5322" t="str">
            <v>Nga</v>
          </cell>
        </row>
        <row r="5323">
          <cell r="E5323" t="str">
            <v>TX081172</v>
          </cell>
          <cell r="F5323">
            <v>0</v>
          </cell>
          <cell r="G5323">
            <v>0</v>
          </cell>
          <cell r="H5323" t="str">
            <v>Phạm Văn</v>
          </cell>
          <cell r="I5323" t="str">
            <v>Luân</v>
          </cell>
          <cell r="J5323" t="str">
            <v>K2 HD</v>
          </cell>
          <cell r="K5323" t="str">
            <v>HD</v>
          </cell>
          <cell r="L5323">
            <v>2</v>
          </cell>
          <cell r="M5323" t="str">
            <v>QTKDTH</v>
          </cell>
          <cell r="N5323">
            <v>729</v>
          </cell>
          <cell r="O5323" t="str">
            <v>21/05/2018</v>
          </cell>
          <cell r="P5323">
            <v>0</v>
          </cell>
          <cell r="Q5323" t="str">
            <v>Nga</v>
          </cell>
        </row>
        <row r="5324">
          <cell r="E5324" t="str">
            <v>TX081173</v>
          </cell>
          <cell r="F5324">
            <v>0</v>
          </cell>
          <cell r="G5324">
            <v>0</v>
          </cell>
          <cell r="H5324" t="str">
            <v>Nguyễn Quang</v>
          </cell>
          <cell r="I5324" t="str">
            <v>Mạnh</v>
          </cell>
          <cell r="J5324" t="str">
            <v>K2 HD</v>
          </cell>
          <cell r="K5324" t="str">
            <v>HD</v>
          </cell>
          <cell r="L5324">
            <v>2</v>
          </cell>
          <cell r="M5324" t="str">
            <v>QTKDTH</v>
          </cell>
          <cell r="N5324">
            <v>729</v>
          </cell>
          <cell r="O5324" t="str">
            <v>21/05/2018</v>
          </cell>
          <cell r="P5324">
            <v>0</v>
          </cell>
          <cell r="Q5324" t="str">
            <v>Nga</v>
          </cell>
        </row>
        <row r="5325">
          <cell r="E5325" t="str">
            <v>TX081174</v>
          </cell>
          <cell r="F5325">
            <v>0</v>
          </cell>
          <cell r="G5325">
            <v>0</v>
          </cell>
          <cell r="H5325" t="str">
            <v>Nguyễn Văn</v>
          </cell>
          <cell r="I5325" t="str">
            <v>Mạnh</v>
          </cell>
          <cell r="J5325" t="str">
            <v>K2 HD</v>
          </cell>
          <cell r="K5325" t="str">
            <v>HD</v>
          </cell>
          <cell r="L5325">
            <v>2</v>
          </cell>
          <cell r="M5325" t="str">
            <v>QTKDTH</v>
          </cell>
          <cell r="N5325">
            <v>729</v>
          </cell>
          <cell r="O5325" t="str">
            <v>21/05/2018</v>
          </cell>
          <cell r="P5325">
            <v>0</v>
          </cell>
          <cell r="Q5325" t="str">
            <v>Nga</v>
          </cell>
        </row>
        <row r="5326">
          <cell r="E5326" t="str">
            <v>TX081175</v>
          </cell>
          <cell r="F5326">
            <v>0</v>
          </cell>
          <cell r="G5326">
            <v>0</v>
          </cell>
          <cell r="H5326" t="str">
            <v>Nguyễn Văn</v>
          </cell>
          <cell r="I5326" t="str">
            <v>Minh</v>
          </cell>
          <cell r="J5326" t="str">
            <v>K2 HD</v>
          </cell>
          <cell r="K5326" t="str">
            <v>HD</v>
          </cell>
          <cell r="L5326">
            <v>2</v>
          </cell>
          <cell r="M5326" t="str">
            <v>QTKDTH</v>
          </cell>
          <cell r="N5326">
            <v>729</v>
          </cell>
          <cell r="O5326" t="str">
            <v>21/05/2018</v>
          </cell>
          <cell r="P5326">
            <v>0</v>
          </cell>
          <cell r="Q5326" t="str">
            <v>Nga</v>
          </cell>
        </row>
        <row r="5327">
          <cell r="E5327" t="str">
            <v>TX081176</v>
          </cell>
          <cell r="F5327">
            <v>0</v>
          </cell>
          <cell r="G5327">
            <v>0</v>
          </cell>
          <cell r="H5327" t="str">
            <v>Trần Hữu</v>
          </cell>
          <cell r="I5327" t="str">
            <v>Minh</v>
          </cell>
          <cell r="J5327" t="str">
            <v>K2 HD</v>
          </cell>
          <cell r="K5327" t="str">
            <v>HD</v>
          </cell>
          <cell r="L5327">
            <v>2</v>
          </cell>
          <cell r="M5327" t="str">
            <v>QTKDTH</v>
          </cell>
          <cell r="N5327">
            <v>729</v>
          </cell>
          <cell r="O5327" t="str">
            <v>21/05/2018</v>
          </cell>
          <cell r="P5327">
            <v>0</v>
          </cell>
          <cell r="Q5327" t="str">
            <v>Nga</v>
          </cell>
        </row>
        <row r="5328">
          <cell r="E5328" t="str">
            <v>TX081177</v>
          </cell>
          <cell r="F5328">
            <v>0</v>
          </cell>
          <cell r="G5328">
            <v>0</v>
          </cell>
          <cell r="H5328" t="str">
            <v>Nguyễn Đăng</v>
          </cell>
          <cell r="I5328" t="str">
            <v>Mùi</v>
          </cell>
          <cell r="J5328" t="str">
            <v>K2 HD</v>
          </cell>
          <cell r="K5328" t="str">
            <v>HD</v>
          </cell>
          <cell r="L5328">
            <v>2</v>
          </cell>
          <cell r="M5328" t="str">
            <v>QTKDTH</v>
          </cell>
          <cell r="N5328">
            <v>729</v>
          </cell>
          <cell r="O5328" t="str">
            <v>21/05/2018</v>
          </cell>
          <cell r="P5328">
            <v>0</v>
          </cell>
          <cell r="Q5328" t="str">
            <v>Nga</v>
          </cell>
        </row>
        <row r="5329">
          <cell r="E5329" t="str">
            <v>TX081178</v>
          </cell>
          <cell r="F5329">
            <v>0</v>
          </cell>
          <cell r="G5329">
            <v>0</v>
          </cell>
          <cell r="H5329" t="str">
            <v xml:space="preserve">Nguyễn Xuân </v>
          </cell>
          <cell r="I5329" t="str">
            <v>Phước</v>
          </cell>
          <cell r="J5329" t="str">
            <v>K2 HD</v>
          </cell>
          <cell r="K5329" t="str">
            <v>HD</v>
          </cell>
          <cell r="L5329">
            <v>2</v>
          </cell>
          <cell r="M5329" t="str">
            <v>QTKDTH</v>
          </cell>
          <cell r="N5329">
            <v>729</v>
          </cell>
          <cell r="O5329" t="str">
            <v>21/05/2018</v>
          </cell>
          <cell r="P5329">
            <v>0</v>
          </cell>
          <cell r="Q5329" t="str">
            <v>Nga</v>
          </cell>
        </row>
        <row r="5330">
          <cell r="E5330" t="str">
            <v>TX081179</v>
          </cell>
          <cell r="F5330">
            <v>0</v>
          </cell>
          <cell r="G5330">
            <v>0</v>
          </cell>
          <cell r="H5330" t="str">
            <v xml:space="preserve">Nguyễn Hồng </v>
          </cell>
          <cell r="I5330" t="str">
            <v>Quân</v>
          </cell>
          <cell r="J5330" t="str">
            <v>K2 HD</v>
          </cell>
          <cell r="K5330" t="str">
            <v>HD</v>
          </cell>
          <cell r="L5330">
            <v>2</v>
          </cell>
          <cell r="M5330" t="str">
            <v>QTKDTH</v>
          </cell>
          <cell r="N5330">
            <v>729</v>
          </cell>
          <cell r="O5330" t="str">
            <v>21/05/2018</v>
          </cell>
          <cell r="P5330">
            <v>0</v>
          </cell>
          <cell r="Q5330" t="str">
            <v>Nga</v>
          </cell>
        </row>
        <row r="5331">
          <cell r="E5331" t="str">
            <v>TX081180</v>
          </cell>
          <cell r="F5331">
            <v>0</v>
          </cell>
          <cell r="G5331">
            <v>0</v>
          </cell>
          <cell r="H5331" t="str">
            <v xml:space="preserve">Đinh Thị </v>
          </cell>
          <cell r="I5331" t="str">
            <v>Thái</v>
          </cell>
          <cell r="J5331" t="str">
            <v>K2 HD</v>
          </cell>
          <cell r="K5331" t="str">
            <v>HD</v>
          </cell>
          <cell r="L5331">
            <v>2</v>
          </cell>
          <cell r="M5331" t="str">
            <v>QTKDTH</v>
          </cell>
          <cell r="N5331">
            <v>729</v>
          </cell>
          <cell r="O5331" t="str">
            <v>21/05/2018</v>
          </cell>
          <cell r="P5331">
            <v>0</v>
          </cell>
          <cell r="Q5331" t="str">
            <v>Nga</v>
          </cell>
        </row>
        <row r="5332">
          <cell r="E5332" t="str">
            <v>TX081181</v>
          </cell>
          <cell r="F5332">
            <v>0</v>
          </cell>
          <cell r="G5332">
            <v>0</v>
          </cell>
          <cell r="H5332" t="str">
            <v>Phạm Thị Thanh</v>
          </cell>
          <cell r="I5332" t="str">
            <v>Thảo</v>
          </cell>
          <cell r="J5332" t="str">
            <v>K2 HD</v>
          </cell>
          <cell r="K5332" t="str">
            <v>HD</v>
          </cell>
          <cell r="L5332">
            <v>2</v>
          </cell>
          <cell r="M5332" t="str">
            <v>QTKDTH</v>
          </cell>
          <cell r="N5332">
            <v>729</v>
          </cell>
          <cell r="O5332" t="str">
            <v>21/05/2018</v>
          </cell>
          <cell r="P5332">
            <v>0</v>
          </cell>
          <cell r="Q5332" t="str">
            <v>Nga</v>
          </cell>
        </row>
        <row r="5333">
          <cell r="E5333" t="str">
            <v>TX081182</v>
          </cell>
          <cell r="F5333">
            <v>0</v>
          </cell>
          <cell r="G5333">
            <v>0</v>
          </cell>
          <cell r="H5333" t="str">
            <v xml:space="preserve">Vũ Thị </v>
          </cell>
          <cell r="I5333" t="str">
            <v>Thu</v>
          </cell>
          <cell r="J5333" t="str">
            <v>K2 HD</v>
          </cell>
          <cell r="K5333" t="str">
            <v>HD</v>
          </cell>
          <cell r="L5333">
            <v>2</v>
          </cell>
          <cell r="M5333" t="str">
            <v>QTKDTH</v>
          </cell>
          <cell r="N5333">
            <v>729</v>
          </cell>
          <cell r="O5333" t="str">
            <v>21/05/2018</v>
          </cell>
          <cell r="P5333">
            <v>0</v>
          </cell>
          <cell r="Q5333" t="str">
            <v>Nga</v>
          </cell>
        </row>
        <row r="5334">
          <cell r="E5334" t="str">
            <v>TX081183</v>
          </cell>
          <cell r="F5334">
            <v>0</v>
          </cell>
          <cell r="G5334">
            <v>0</v>
          </cell>
          <cell r="H5334" t="str">
            <v>Lê Đức</v>
          </cell>
          <cell r="I5334" t="str">
            <v>Thuần</v>
          </cell>
          <cell r="J5334" t="str">
            <v>K2 HD</v>
          </cell>
          <cell r="K5334" t="str">
            <v>HD</v>
          </cell>
          <cell r="L5334">
            <v>2</v>
          </cell>
          <cell r="M5334" t="str">
            <v>QTKDTH</v>
          </cell>
          <cell r="N5334">
            <v>729</v>
          </cell>
          <cell r="O5334" t="str">
            <v>21/05/2018</v>
          </cell>
          <cell r="P5334">
            <v>0</v>
          </cell>
          <cell r="Q5334" t="str">
            <v>Nga</v>
          </cell>
        </row>
        <row r="5335">
          <cell r="E5335" t="str">
            <v>TX081184</v>
          </cell>
          <cell r="F5335">
            <v>0</v>
          </cell>
          <cell r="G5335">
            <v>0</v>
          </cell>
          <cell r="H5335" t="str">
            <v>Nguyễn Như</v>
          </cell>
          <cell r="I5335" t="str">
            <v>Thuật</v>
          </cell>
          <cell r="J5335" t="str">
            <v>K2 HD</v>
          </cell>
          <cell r="K5335" t="str">
            <v>HD</v>
          </cell>
          <cell r="L5335">
            <v>2</v>
          </cell>
          <cell r="M5335" t="str">
            <v>QTKDTH</v>
          </cell>
          <cell r="N5335">
            <v>729</v>
          </cell>
          <cell r="O5335" t="str">
            <v>21/05/2018</v>
          </cell>
          <cell r="P5335">
            <v>0</v>
          </cell>
          <cell r="Q5335" t="str">
            <v>Nga</v>
          </cell>
        </row>
        <row r="5336">
          <cell r="E5336" t="str">
            <v>TX081185</v>
          </cell>
          <cell r="F5336">
            <v>0</v>
          </cell>
          <cell r="G5336">
            <v>0</v>
          </cell>
          <cell r="H5336" t="str">
            <v>Nguyễn Thị</v>
          </cell>
          <cell r="I5336" t="str">
            <v>Thuý</v>
          </cell>
          <cell r="J5336" t="str">
            <v>K2 HD</v>
          </cell>
          <cell r="K5336" t="str">
            <v>HD</v>
          </cell>
          <cell r="L5336">
            <v>2</v>
          </cell>
          <cell r="M5336" t="str">
            <v>QTKDTH</v>
          </cell>
          <cell r="N5336">
            <v>729</v>
          </cell>
          <cell r="O5336" t="str">
            <v>21/05/2018</v>
          </cell>
          <cell r="P5336">
            <v>0</v>
          </cell>
          <cell r="Q5336" t="str">
            <v>Nga</v>
          </cell>
        </row>
        <row r="5337">
          <cell r="E5337" t="str">
            <v>TX081186</v>
          </cell>
          <cell r="F5337">
            <v>0</v>
          </cell>
          <cell r="G5337">
            <v>0</v>
          </cell>
          <cell r="H5337" t="str">
            <v>Trần Văn</v>
          </cell>
          <cell r="I5337" t="str">
            <v>Tới</v>
          </cell>
          <cell r="J5337" t="str">
            <v>K2 HD</v>
          </cell>
          <cell r="K5337" t="str">
            <v>HD</v>
          </cell>
          <cell r="L5337">
            <v>2</v>
          </cell>
          <cell r="M5337" t="str">
            <v>QTKDTH</v>
          </cell>
          <cell r="N5337">
            <v>729</v>
          </cell>
          <cell r="O5337" t="str">
            <v>21/05/2018</v>
          </cell>
          <cell r="P5337">
            <v>0</v>
          </cell>
          <cell r="Q5337" t="str">
            <v>Nga</v>
          </cell>
        </row>
        <row r="5338">
          <cell r="E5338" t="str">
            <v>TX081187</v>
          </cell>
          <cell r="F5338">
            <v>0</v>
          </cell>
          <cell r="G5338">
            <v>0</v>
          </cell>
          <cell r="H5338" t="str">
            <v>Trần Thị</v>
          </cell>
          <cell r="I5338" t="str">
            <v>Trang</v>
          </cell>
          <cell r="J5338" t="str">
            <v>K2 HD</v>
          </cell>
          <cell r="K5338" t="str">
            <v>HD</v>
          </cell>
          <cell r="L5338">
            <v>2</v>
          </cell>
          <cell r="M5338" t="str">
            <v>QTKDTH</v>
          </cell>
          <cell r="N5338">
            <v>729</v>
          </cell>
          <cell r="O5338" t="str">
            <v>21/05/2018</v>
          </cell>
          <cell r="P5338">
            <v>0</v>
          </cell>
          <cell r="Q5338" t="str">
            <v>Nga</v>
          </cell>
        </row>
        <row r="5339">
          <cell r="E5339" t="str">
            <v>TX081188</v>
          </cell>
          <cell r="F5339">
            <v>0</v>
          </cell>
          <cell r="G5339">
            <v>0</v>
          </cell>
          <cell r="H5339" t="str">
            <v>Trần Quang</v>
          </cell>
          <cell r="I5339" t="str">
            <v>Việt</v>
          </cell>
          <cell r="J5339" t="str">
            <v>K2 HD</v>
          </cell>
          <cell r="K5339" t="str">
            <v>HD</v>
          </cell>
          <cell r="L5339">
            <v>2</v>
          </cell>
          <cell r="M5339" t="str">
            <v>QTKDTH</v>
          </cell>
          <cell r="N5339">
            <v>729</v>
          </cell>
          <cell r="O5339" t="str">
            <v>21/05/2018</v>
          </cell>
          <cell r="P5339">
            <v>0</v>
          </cell>
          <cell r="Q5339" t="str">
            <v>Nga</v>
          </cell>
        </row>
        <row r="5340">
          <cell r="E5340" t="str">
            <v>TX081189</v>
          </cell>
          <cell r="F5340">
            <v>0</v>
          </cell>
          <cell r="G5340">
            <v>0</v>
          </cell>
          <cell r="H5340" t="str">
            <v>Phạm Văn</v>
          </cell>
          <cell r="I5340" t="str">
            <v>Vĩnh</v>
          </cell>
          <cell r="J5340" t="str">
            <v>K2 HD</v>
          </cell>
          <cell r="K5340" t="str">
            <v>HD</v>
          </cell>
          <cell r="L5340">
            <v>2</v>
          </cell>
          <cell r="M5340" t="str">
            <v>QTKDTH</v>
          </cell>
          <cell r="N5340">
            <v>729</v>
          </cell>
          <cell r="O5340" t="str">
            <v>21/05/2018</v>
          </cell>
          <cell r="P5340">
            <v>0</v>
          </cell>
          <cell r="Q5340" t="str">
            <v>Nga</v>
          </cell>
        </row>
        <row r="5341">
          <cell r="E5341" t="str">
            <v>TX085004</v>
          </cell>
          <cell r="F5341">
            <v>0</v>
          </cell>
          <cell r="G5341">
            <v>0</v>
          </cell>
          <cell r="H5341" t="str">
            <v xml:space="preserve">Nguyễn Văn </v>
          </cell>
          <cell r="I5341" t="str">
            <v>Ban</v>
          </cell>
          <cell r="J5341" t="str">
            <v>K2 BN</v>
          </cell>
          <cell r="K5341" t="str">
            <v>BN</v>
          </cell>
          <cell r="L5341">
            <v>2</v>
          </cell>
          <cell r="M5341" t="str">
            <v>KTTH</v>
          </cell>
          <cell r="N5341">
            <v>729</v>
          </cell>
          <cell r="O5341" t="str">
            <v>21/05/2018</v>
          </cell>
          <cell r="P5341">
            <v>0</v>
          </cell>
          <cell r="Q5341" t="str">
            <v>Huyền</v>
          </cell>
        </row>
        <row r="5342">
          <cell r="E5342" t="str">
            <v>TX085006</v>
          </cell>
          <cell r="F5342">
            <v>0</v>
          </cell>
          <cell r="G5342">
            <v>0</v>
          </cell>
          <cell r="H5342" t="str">
            <v xml:space="preserve">Đỗ Thái </v>
          </cell>
          <cell r="I5342" t="str">
            <v>Bình</v>
          </cell>
          <cell r="J5342" t="str">
            <v>K2 BN</v>
          </cell>
          <cell r="K5342" t="str">
            <v>BN</v>
          </cell>
          <cell r="L5342">
            <v>2</v>
          </cell>
          <cell r="M5342" t="str">
            <v>KTTH</v>
          </cell>
          <cell r="N5342">
            <v>729</v>
          </cell>
          <cell r="O5342" t="str">
            <v>21/05/2018</v>
          </cell>
          <cell r="P5342">
            <v>0</v>
          </cell>
          <cell r="Q5342" t="str">
            <v>Huyền</v>
          </cell>
        </row>
        <row r="5343">
          <cell r="E5343" t="str">
            <v>TX085008</v>
          </cell>
          <cell r="F5343">
            <v>0</v>
          </cell>
          <cell r="G5343">
            <v>0</v>
          </cell>
          <cell r="H5343" t="str">
            <v>Nguyễn Quang</v>
          </cell>
          <cell r="I5343" t="str">
            <v>Chiến</v>
          </cell>
          <cell r="J5343" t="str">
            <v>K2 BN</v>
          </cell>
          <cell r="K5343" t="str">
            <v>BN</v>
          </cell>
          <cell r="L5343">
            <v>2</v>
          </cell>
          <cell r="M5343" t="str">
            <v>KTTH</v>
          </cell>
          <cell r="N5343">
            <v>729</v>
          </cell>
          <cell r="O5343" t="str">
            <v>21/05/2018</v>
          </cell>
          <cell r="P5343">
            <v>0</v>
          </cell>
          <cell r="Q5343" t="str">
            <v>Huyền</v>
          </cell>
        </row>
        <row r="5344">
          <cell r="E5344" t="str">
            <v>TX085011</v>
          </cell>
          <cell r="F5344">
            <v>0</v>
          </cell>
          <cell r="G5344">
            <v>0</v>
          </cell>
          <cell r="H5344" t="str">
            <v>Nguyễn Thế</v>
          </cell>
          <cell r="I5344" t="str">
            <v>Cương</v>
          </cell>
          <cell r="J5344" t="str">
            <v>K2 BN</v>
          </cell>
          <cell r="K5344" t="str">
            <v>BN</v>
          </cell>
          <cell r="L5344">
            <v>2</v>
          </cell>
          <cell r="M5344" t="str">
            <v>KTTH</v>
          </cell>
          <cell r="N5344">
            <v>729</v>
          </cell>
          <cell r="O5344" t="str">
            <v>21/05/2018</v>
          </cell>
          <cell r="P5344">
            <v>0</v>
          </cell>
          <cell r="Q5344" t="str">
            <v>Huyền</v>
          </cell>
        </row>
        <row r="5345">
          <cell r="E5345" t="str">
            <v>TX085012</v>
          </cell>
          <cell r="F5345">
            <v>0</v>
          </cell>
          <cell r="G5345">
            <v>0</v>
          </cell>
          <cell r="H5345" t="str">
            <v xml:space="preserve">Vũ Chí </v>
          </cell>
          <cell r="I5345" t="str">
            <v>Cường</v>
          </cell>
          <cell r="J5345" t="str">
            <v>K2 BN</v>
          </cell>
          <cell r="K5345" t="str">
            <v>BN</v>
          </cell>
          <cell r="L5345">
            <v>2</v>
          </cell>
          <cell r="M5345" t="str">
            <v>KTTH</v>
          </cell>
          <cell r="N5345">
            <v>729</v>
          </cell>
          <cell r="O5345" t="str">
            <v>21/05/2018</v>
          </cell>
          <cell r="P5345">
            <v>0</v>
          </cell>
          <cell r="Q5345" t="str">
            <v>Huyền</v>
          </cell>
        </row>
        <row r="5346">
          <cell r="E5346" t="str">
            <v>TX085018</v>
          </cell>
          <cell r="F5346">
            <v>0</v>
          </cell>
          <cell r="G5346">
            <v>0</v>
          </cell>
          <cell r="H5346" t="str">
            <v>Triệu Thị</v>
          </cell>
          <cell r="I5346" t="str">
            <v>Dong</v>
          </cell>
          <cell r="J5346" t="str">
            <v>K2 BN</v>
          </cell>
          <cell r="K5346" t="str">
            <v>BN</v>
          </cell>
          <cell r="L5346">
            <v>2</v>
          </cell>
          <cell r="M5346" t="str">
            <v>KTTH</v>
          </cell>
          <cell r="N5346">
            <v>729</v>
          </cell>
          <cell r="O5346" t="str">
            <v>21/05/2018</v>
          </cell>
          <cell r="P5346">
            <v>0</v>
          </cell>
          <cell r="Q5346" t="str">
            <v>Huyền</v>
          </cell>
        </row>
        <row r="5347">
          <cell r="E5347" t="str">
            <v>TX085020</v>
          </cell>
          <cell r="F5347">
            <v>0</v>
          </cell>
          <cell r="G5347">
            <v>0</v>
          </cell>
          <cell r="H5347" t="str">
            <v xml:space="preserve">Nguyễn Văn </v>
          </cell>
          <cell r="I5347" t="str">
            <v>Đức</v>
          </cell>
          <cell r="J5347" t="str">
            <v>K2 BN</v>
          </cell>
          <cell r="K5347" t="str">
            <v>BN</v>
          </cell>
          <cell r="L5347">
            <v>2</v>
          </cell>
          <cell r="M5347" t="str">
            <v>KTTH</v>
          </cell>
          <cell r="N5347">
            <v>729</v>
          </cell>
          <cell r="O5347" t="str">
            <v>21/05/2018</v>
          </cell>
          <cell r="P5347">
            <v>0</v>
          </cell>
          <cell r="Q5347" t="str">
            <v>Huyền</v>
          </cell>
        </row>
        <row r="5348">
          <cell r="E5348" t="str">
            <v>TX085022</v>
          </cell>
          <cell r="F5348">
            <v>0</v>
          </cell>
          <cell r="G5348">
            <v>0</v>
          </cell>
          <cell r="H5348" t="str">
            <v>Nguyễn Thuỳ</v>
          </cell>
          <cell r="I5348" t="str">
            <v>Dung</v>
          </cell>
          <cell r="J5348" t="str">
            <v>K2 BN</v>
          </cell>
          <cell r="K5348" t="str">
            <v>BN</v>
          </cell>
          <cell r="L5348">
            <v>2</v>
          </cell>
          <cell r="M5348" t="str">
            <v>KTTH</v>
          </cell>
          <cell r="N5348">
            <v>729</v>
          </cell>
          <cell r="O5348" t="str">
            <v>21/05/2018</v>
          </cell>
          <cell r="P5348">
            <v>0</v>
          </cell>
          <cell r="Q5348" t="str">
            <v>Huyền</v>
          </cell>
        </row>
        <row r="5349">
          <cell r="E5349" t="str">
            <v>TX085023</v>
          </cell>
          <cell r="F5349">
            <v>0</v>
          </cell>
          <cell r="G5349">
            <v>0</v>
          </cell>
          <cell r="H5349" t="str">
            <v>Nguyễn Đức</v>
          </cell>
          <cell r="I5349" t="str">
            <v>Dũng</v>
          </cell>
          <cell r="J5349" t="str">
            <v>K2 BN</v>
          </cell>
          <cell r="K5349" t="str">
            <v>BN</v>
          </cell>
          <cell r="L5349">
            <v>2</v>
          </cell>
          <cell r="M5349" t="str">
            <v>KTTH</v>
          </cell>
          <cell r="N5349">
            <v>729</v>
          </cell>
          <cell r="O5349" t="str">
            <v>21/05/2018</v>
          </cell>
          <cell r="P5349">
            <v>0</v>
          </cell>
          <cell r="Q5349" t="str">
            <v>Huyền</v>
          </cell>
        </row>
        <row r="5350">
          <cell r="E5350" t="str">
            <v>TX085025</v>
          </cell>
          <cell r="F5350">
            <v>0</v>
          </cell>
          <cell r="G5350">
            <v>0</v>
          </cell>
          <cell r="H5350" t="str">
            <v>Nguyễn Tuấn</v>
          </cell>
          <cell r="I5350" t="str">
            <v>Dương</v>
          </cell>
          <cell r="J5350" t="str">
            <v>K2 BN</v>
          </cell>
          <cell r="K5350" t="str">
            <v>BN</v>
          </cell>
          <cell r="L5350">
            <v>2</v>
          </cell>
          <cell r="M5350" t="str">
            <v>KTTH</v>
          </cell>
          <cell r="N5350">
            <v>729</v>
          </cell>
          <cell r="O5350" t="str">
            <v>21/05/2018</v>
          </cell>
          <cell r="P5350">
            <v>0</v>
          </cell>
          <cell r="Q5350" t="str">
            <v>Huyền</v>
          </cell>
        </row>
        <row r="5351">
          <cell r="E5351" t="str">
            <v>TX085028</v>
          </cell>
          <cell r="F5351">
            <v>0</v>
          </cell>
          <cell r="G5351">
            <v>0</v>
          </cell>
          <cell r="H5351" t="str">
            <v>Nguyễn Thị</v>
          </cell>
          <cell r="I5351" t="str">
            <v>Hà</v>
          </cell>
          <cell r="J5351" t="str">
            <v>K2 BN</v>
          </cell>
          <cell r="K5351" t="str">
            <v>BN</v>
          </cell>
          <cell r="L5351">
            <v>2</v>
          </cell>
          <cell r="M5351" t="str">
            <v>KTTH</v>
          </cell>
          <cell r="N5351">
            <v>729</v>
          </cell>
          <cell r="O5351" t="str">
            <v>21/05/2018</v>
          </cell>
          <cell r="P5351">
            <v>0</v>
          </cell>
          <cell r="Q5351" t="str">
            <v>Huyền</v>
          </cell>
        </row>
        <row r="5352">
          <cell r="E5352" t="str">
            <v>TX085029</v>
          </cell>
          <cell r="F5352">
            <v>0</v>
          </cell>
          <cell r="G5352">
            <v>0</v>
          </cell>
          <cell r="H5352" t="str">
            <v>Nguyễn Thị</v>
          </cell>
          <cell r="I5352" t="str">
            <v>Hà</v>
          </cell>
          <cell r="J5352" t="str">
            <v>K2 BN</v>
          </cell>
          <cell r="K5352" t="str">
            <v>BN</v>
          </cell>
          <cell r="L5352">
            <v>2</v>
          </cell>
          <cell r="M5352" t="str">
            <v>KTTH</v>
          </cell>
          <cell r="N5352">
            <v>729</v>
          </cell>
          <cell r="O5352" t="str">
            <v>21/05/2018</v>
          </cell>
          <cell r="P5352">
            <v>0</v>
          </cell>
          <cell r="Q5352" t="str">
            <v>Huyền</v>
          </cell>
        </row>
        <row r="5353">
          <cell r="E5353" t="str">
            <v>TX085031</v>
          </cell>
          <cell r="F5353">
            <v>0</v>
          </cell>
          <cell r="G5353">
            <v>0</v>
          </cell>
          <cell r="H5353" t="str">
            <v>Lê Thị Kiều Anh</v>
          </cell>
          <cell r="I5353" t="str">
            <v xml:space="preserve">Hà </v>
          </cell>
          <cell r="J5353" t="str">
            <v>K2 BN</v>
          </cell>
          <cell r="K5353" t="str">
            <v>BN</v>
          </cell>
          <cell r="L5353">
            <v>2</v>
          </cell>
          <cell r="M5353" t="str">
            <v>KTTH</v>
          </cell>
          <cell r="N5353">
            <v>729</v>
          </cell>
          <cell r="O5353" t="str">
            <v>21/05/2018</v>
          </cell>
          <cell r="P5353">
            <v>0</v>
          </cell>
          <cell r="Q5353" t="str">
            <v>Huyền</v>
          </cell>
        </row>
        <row r="5354">
          <cell r="E5354" t="str">
            <v>TX085035</v>
          </cell>
          <cell r="F5354">
            <v>0</v>
          </cell>
          <cell r="G5354">
            <v>0</v>
          </cell>
          <cell r="H5354" t="str">
            <v xml:space="preserve">Lưu Thị </v>
          </cell>
          <cell r="I5354" t="str">
            <v>Hằng</v>
          </cell>
          <cell r="J5354" t="str">
            <v>K2 BN</v>
          </cell>
          <cell r="K5354" t="str">
            <v>BN</v>
          </cell>
          <cell r="L5354">
            <v>2</v>
          </cell>
          <cell r="M5354" t="str">
            <v>KTTH</v>
          </cell>
          <cell r="N5354">
            <v>729</v>
          </cell>
          <cell r="O5354" t="str">
            <v>21/05/2018</v>
          </cell>
          <cell r="P5354">
            <v>0</v>
          </cell>
          <cell r="Q5354" t="str">
            <v>Huyền</v>
          </cell>
        </row>
        <row r="5355">
          <cell r="E5355" t="str">
            <v>TX085037</v>
          </cell>
          <cell r="F5355">
            <v>0</v>
          </cell>
          <cell r="G5355">
            <v>0</v>
          </cell>
          <cell r="H5355" t="str">
            <v xml:space="preserve">Nguyễn Thị </v>
          </cell>
          <cell r="I5355" t="str">
            <v>Hằng</v>
          </cell>
          <cell r="J5355" t="str">
            <v>K2 BN</v>
          </cell>
          <cell r="K5355" t="str">
            <v>BN</v>
          </cell>
          <cell r="L5355">
            <v>2</v>
          </cell>
          <cell r="M5355" t="str">
            <v>KTTH</v>
          </cell>
          <cell r="N5355">
            <v>729</v>
          </cell>
          <cell r="O5355" t="str">
            <v>21/05/2018</v>
          </cell>
          <cell r="P5355">
            <v>0</v>
          </cell>
          <cell r="Q5355" t="str">
            <v>Huyền</v>
          </cell>
        </row>
        <row r="5356">
          <cell r="E5356" t="str">
            <v>TX085040</v>
          </cell>
          <cell r="F5356">
            <v>0</v>
          </cell>
          <cell r="G5356">
            <v>0</v>
          </cell>
          <cell r="H5356" t="str">
            <v>Nguyễn Thị</v>
          </cell>
          <cell r="I5356" t="str">
            <v>Hậu</v>
          </cell>
          <cell r="J5356" t="str">
            <v>K2 BN</v>
          </cell>
          <cell r="K5356" t="str">
            <v>BN</v>
          </cell>
          <cell r="L5356">
            <v>2</v>
          </cell>
          <cell r="M5356" t="str">
            <v>KTTH</v>
          </cell>
          <cell r="N5356">
            <v>729</v>
          </cell>
          <cell r="O5356" t="str">
            <v>21/05/2018</v>
          </cell>
          <cell r="P5356">
            <v>0</v>
          </cell>
          <cell r="Q5356" t="str">
            <v>Huyền</v>
          </cell>
        </row>
        <row r="5357">
          <cell r="E5357" t="str">
            <v>TX085043</v>
          </cell>
          <cell r="F5357">
            <v>0</v>
          </cell>
          <cell r="G5357">
            <v>0</v>
          </cell>
          <cell r="H5357" t="str">
            <v xml:space="preserve">Nguyễn Thị </v>
          </cell>
          <cell r="I5357" t="str">
            <v>Hoàn</v>
          </cell>
          <cell r="J5357" t="str">
            <v>K2 BN</v>
          </cell>
          <cell r="K5357" t="str">
            <v>BN</v>
          </cell>
          <cell r="L5357">
            <v>2</v>
          </cell>
          <cell r="M5357" t="str">
            <v>KTTH</v>
          </cell>
          <cell r="N5357">
            <v>729</v>
          </cell>
          <cell r="O5357" t="str">
            <v>21/05/2018</v>
          </cell>
          <cell r="P5357">
            <v>0</v>
          </cell>
          <cell r="Q5357" t="str">
            <v>Huyền</v>
          </cell>
        </row>
        <row r="5358">
          <cell r="E5358" t="str">
            <v>TX085045</v>
          </cell>
          <cell r="F5358">
            <v>0</v>
          </cell>
          <cell r="G5358">
            <v>0</v>
          </cell>
          <cell r="H5358" t="str">
            <v xml:space="preserve">Nguyễn Văn </v>
          </cell>
          <cell r="I5358" t="str">
            <v>Hiến</v>
          </cell>
          <cell r="J5358" t="str">
            <v>K2 BN</v>
          </cell>
          <cell r="K5358" t="str">
            <v>BN</v>
          </cell>
          <cell r="L5358">
            <v>2</v>
          </cell>
          <cell r="M5358" t="str">
            <v>KTTH</v>
          </cell>
          <cell r="N5358">
            <v>729</v>
          </cell>
          <cell r="O5358" t="str">
            <v>21/05/2018</v>
          </cell>
          <cell r="P5358">
            <v>0</v>
          </cell>
          <cell r="Q5358" t="str">
            <v>Huyền</v>
          </cell>
        </row>
        <row r="5359">
          <cell r="E5359" t="str">
            <v>TX085046</v>
          </cell>
          <cell r="F5359">
            <v>0</v>
          </cell>
          <cell r="G5359">
            <v>0</v>
          </cell>
          <cell r="H5359" t="str">
            <v>Nguyễn Thị Thu</v>
          </cell>
          <cell r="I5359" t="str">
            <v>Hiền</v>
          </cell>
          <cell r="J5359" t="str">
            <v>K2 BN</v>
          </cell>
          <cell r="K5359" t="str">
            <v>BN</v>
          </cell>
          <cell r="L5359">
            <v>2</v>
          </cell>
          <cell r="M5359" t="str">
            <v>KTTH</v>
          </cell>
          <cell r="N5359">
            <v>729</v>
          </cell>
          <cell r="O5359" t="str">
            <v>21/05/2018</v>
          </cell>
          <cell r="P5359">
            <v>0</v>
          </cell>
          <cell r="Q5359" t="str">
            <v>Huyền</v>
          </cell>
        </row>
        <row r="5360">
          <cell r="E5360" t="str">
            <v>TX085047</v>
          </cell>
          <cell r="F5360">
            <v>0</v>
          </cell>
          <cell r="G5360">
            <v>0</v>
          </cell>
          <cell r="H5360" t="str">
            <v>Nguyễn Xuân</v>
          </cell>
          <cell r="I5360" t="str">
            <v>Hiệp</v>
          </cell>
          <cell r="J5360" t="str">
            <v>K2 BN</v>
          </cell>
          <cell r="K5360" t="str">
            <v>BN</v>
          </cell>
          <cell r="L5360">
            <v>2</v>
          </cell>
          <cell r="M5360" t="str">
            <v>KTTH</v>
          </cell>
          <cell r="N5360">
            <v>729</v>
          </cell>
          <cell r="O5360" t="str">
            <v>21/05/2018</v>
          </cell>
          <cell r="P5360">
            <v>0</v>
          </cell>
          <cell r="Q5360" t="str">
            <v>Huyền</v>
          </cell>
        </row>
        <row r="5361">
          <cell r="E5361" t="str">
            <v>TX085051</v>
          </cell>
          <cell r="F5361">
            <v>0</v>
          </cell>
          <cell r="G5361">
            <v>0</v>
          </cell>
          <cell r="H5361" t="str">
            <v xml:space="preserve">Lê Thị </v>
          </cell>
          <cell r="I5361" t="str">
            <v xml:space="preserve">Hoà </v>
          </cell>
          <cell r="J5361" t="str">
            <v>K2 BN</v>
          </cell>
          <cell r="K5361" t="str">
            <v>BN</v>
          </cell>
          <cell r="L5361">
            <v>2</v>
          </cell>
          <cell r="M5361" t="str">
            <v>KTTH</v>
          </cell>
          <cell r="N5361">
            <v>729</v>
          </cell>
          <cell r="O5361" t="str">
            <v>21/05/2018</v>
          </cell>
          <cell r="P5361">
            <v>0</v>
          </cell>
          <cell r="Q5361" t="str">
            <v>Huyền</v>
          </cell>
        </row>
        <row r="5362">
          <cell r="E5362" t="str">
            <v>TX085052</v>
          </cell>
          <cell r="F5362">
            <v>0</v>
          </cell>
          <cell r="G5362">
            <v>0</v>
          </cell>
          <cell r="H5362" t="str">
            <v>Nguyễn Thị</v>
          </cell>
          <cell r="I5362" t="str">
            <v>Hoài</v>
          </cell>
          <cell r="J5362" t="str">
            <v>K2 BN</v>
          </cell>
          <cell r="K5362" t="str">
            <v>BN</v>
          </cell>
          <cell r="L5362">
            <v>2</v>
          </cell>
          <cell r="M5362" t="str">
            <v>KTTH</v>
          </cell>
          <cell r="N5362">
            <v>729</v>
          </cell>
          <cell r="O5362" t="str">
            <v>21/05/2018</v>
          </cell>
          <cell r="P5362">
            <v>0</v>
          </cell>
          <cell r="Q5362" t="str">
            <v>Huyền</v>
          </cell>
        </row>
        <row r="5363">
          <cell r="E5363" t="str">
            <v>TX085054</v>
          </cell>
          <cell r="F5363">
            <v>0</v>
          </cell>
          <cell r="G5363">
            <v>0</v>
          </cell>
          <cell r="H5363" t="str">
            <v xml:space="preserve">Đinh Thị   </v>
          </cell>
          <cell r="I5363" t="str">
            <v>Hoàn</v>
          </cell>
          <cell r="J5363" t="str">
            <v>K2 BN</v>
          </cell>
          <cell r="K5363" t="str">
            <v>BN</v>
          </cell>
          <cell r="L5363">
            <v>2</v>
          </cell>
          <cell r="M5363" t="str">
            <v>KTTH</v>
          </cell>
          <cell r="N5363">
            <v>729</v>
          </cell>
          <cell r="O5363" t="str">
            <v>21/05/2018</v>
          </cell>
          <cell r="P5363">
            <v>0</v>
          </cell>
          <cell r="Q5363" t="str">
            <v>Huyền</v>
          </cell>
        </row>
        <row r="5364">
          <cell r="E5364" t="str">
            <v>TX085055</v>
          </cell>
          <cell r="F5364">
            <v>0</v>
          </cell>
          <cell r="G5364">
            <v>0</v>
          </cell>
          <cell r="H5364" t="str">
            <v>Lê Văn</v>
          </cell>
          <cell r="I5364" t="str">
            <v>Hoàn</v>
          </cell>
          <cell r="J5364" t="str">
            <v>K2 BN</v>
          </cell>
          <cell r="K5364" t="str">
            <v>BN</v>
          </cell>
          <cell r="L5364">
            <v>2</v>
          </cell>
          <cell r="M5364" t="str">
            <v>KTTH</v>
          </cell>
          <cell r="N5364">
            <v>729</v>
          </cell>
          <cell r="O5364" t="str">
            <v>21/05/2018</v>
          </cell>
          <cell r="P5364">
            <v>0</v>
          </cell>
          <cell r="Q5364" t="str">
            <v>Huyền</v>
          </cell>
        </row>
        <row r="5365">
          <cell r="E5365" t="str">
            <v>TX085056</v>
          </cell>
          <cell r="F5365">
            <v>0</v>
          </cell>
          <cell r="G5365">
            <v>0</v>
          </cell>
          <cell r="H5365" t="str">
            <v xml:space="preserve">Nguyễn Văn </v>
          </cell>
          <cell r="I5365" t="str">
            <v>Hoàng</v>
          </cell>
          <cell r="J5365" t="str">
            <v>K2 BN</v>
          </cell>
          <cell r="K5365" t="str">
            <v>BN</v>
          </cell>
          <cell r="L5365">
            <v>2</v>
          </cell>
          <cell r="M5365" t="str">
            <v>KTTH</v>
          </cell>
          <cell r="N5365">
            <v>729</v>
          </cell>
          <cell r="O5365" t="str">
            <v>21/05/2018</v>
          </cell>
          <cell r="P5365">
            <v>0</v>
          </cell>
          <cell r="Q5365" t="str">
            <v>Huyền</v>
          </cell>
        </row>
        <row r="5366">
          <cell r="E5366" t="str">
            <v>TX085057</v>
          </cell>
          <cell r="F5366">
            <v>0</v>
          </cell>
          <cell r="G5366">
            <v>0</v>
          </cell>
          <cell r="H5366" t="str">
            <v>Lê Văn</v>
          </cell>
          <cell r="I5366" t="str">
            <v>Hoạt</v>
          </cell>
          <cell r="J5366" t="str">
            <v>K2 BN</v>
          </cell>
          <cell r="K5366" t="str">
            <v>BN</v>
          </cell>
          <cell r="L5366">
            <v>2</v>
          </cell>
          <cell r="M5366" t="str">
            <v>KTTH</v>
          </cell>
          <cell r="N5366">
            <v>729</v>
          </cell>
          <cell r="O5366" t="str">
            <v>21/05/2018</v>
          </cell>
          <cell r="P5366">
            <v>0</v>
          </cell>
          <cell r="Q5366" t="str">
            <v>Huyền</v>
          </cell>
        </row>
        <row r="5367">
          <cell r="E5367" t="str">
            <v>TX085058</v>
          </cell>
          <cell r="F5367">
            <v>0</v>
          </cell>
          <cell r="G5367">
            <v>0</v>
          </cell>
          <cell r="H5367" t="str">
            <v xml:space="preserve">Nguyễn Tiến </v>
          </cell>
          <cell r="I5367" t="str">
            <v>Hoạt</v>
          </cell>
          <cell r="J5367" t="str">
            <v>K2 BN</v>
          </cell>
          <cell r="K5367" t="str">
            <v>BN</v>
          </cell>
          <cell r="L5367">
            <v>2</v>
          </cell>
          <cell r="M5367" t="str">
            <v>KTTH</v>
          </cell>
          <cell r="N5367">
            <v>729</v>
          </cell>
          <cell r="O5367" t="str">
            <v>21/05/2018</v>
          </cell>
          <cell r="P5367">
            <v>0</v>
          </cell>
          <cell r="Q5367" t="str">
            <v>Huyền</v>
          </cell>
        </row>
        <row r="5368">
          <cell r="E5368" t="str">
            <v>TX085059</v>
          </cell>
          <cell r="F5368">
            <v>0</v>
          </cell>
          <cell r="G5368">
            <v>0</v>
          </cell>
          <cell r="H5368" t="str">
            <v>Nghiêm Thị</v>
          </cell>
          <cell r="I5368" t="str">
            <v>Hợi</v>
          </cell>
          <cell r="J5368" t="str">
            <v>K2 BN</v>
          </cell>
          <cell r="K5368" t="str">
            <v>BN</v>
          </cell>
          <cell r="L5368">
            <v>2</v>
          </cell>
          <cell r="M5368" t="str">
            <v>KTTH</v>
          </cell>
          <cell r="N5368">
            <v>729</v>
          </cell>
          <cell r="O5368" t="str">
            <v>21/05/2018</v>
          </cell>
          <cell r="P5368">
            <v>0</v>
          </cell>
          <cell r="Q5368" t="str">
            <v>Huyền</v>
          </cell>
        </row>
        <row r="5369">
          <cell r="E5369" t="str">
            <v>TX085060</v>
          </cell>
          <cell r="F5369">
            <v>0</v>
          </cell>
          <cell r="G5369">
            <v>0</v>
          </cell>
          <cell r="H5369" t="str">
            <v>Nguyễn Thị</v>
          </cell>
          <cell r="I5369" t="str">
            <v>Hồng</v>
          </cell>
          <cell r="J5369" t="str">
            <v>K2 BN</v>
          </cell>
          <cell r="K5369" t="str">
            <v>BN</v>
          </cell>
          <cell r="L5369">
            <v>2</v>
          </cell>
          <cell r="M5369" t="str">
            <v>KTTH</v>
          </cell>
          <cell r="N5369">
            <v>729</v>
          </cell>
          <cell r="O5369" t="str">
            <v>21/05/2018</v>
          </cell>
          <cell r="P5369">
            <v>0</v>
          </cell>
          <cell r="Q5369" t="str">
            <v>Huyền</v>
          </cell>
        </row>
        <row r="5370">
          <cell r="E5370" t="str">
            <v>TX085061</v>
          </cell>
          <cell r="F5370">
            <v>0</v>
          </cell>
          <cell r="G5370">
            <v>0</v>
          </cell>
          <cell r="H5370" t="str">
            <v>Nguyễn Gia</v>
          </cell>
          <cell r="I5370" t="str">
            <v>Hợp</v>
          </cell>
          <cell r="J5370" t="str">
            <v>K2 BN</v>
          </cell>
          <cell r="K5370" t="str">
            <v>BN</v>
          </cell>
          <cell r="L5370">
            <v>2</v>
          </cell>
          <cell r="M5370" t="str">
            <v>KTTH</v>
          </cell>
          <cell r="N5370">
            <v>729</v>
          </cell>
          <cell r="O5370" t="str">
            <v>21/05/2018</v>
          </cell>
          <cell r="P5370">
            <v>0</v>
          </cell>
          <cell r="Q5370" t="str">
            <v>Huyền</v>
          </cell>
        </row>
        <row r="5371">
          <cell r="E5371" t="str">
            <v>TX085062</v>
          </cell>
          <cell r="F5371">
            <v>0</v>
          </cell>
          <cell r="G5371">
            <v>0</v>
          </cell>
          <cell r="H5371" t="str">
            <v xml:space="preserve">Giáp Thị </v>
          </cell>
          <cell r="I5371" t="str">
            <v>Huệ</v>
          </cell>
          <cell r="J5371" t="str">
            <v>K2 BN</v>
          </cell>
          <cell r="K5371" t="str">
            <v>BN</v>
          </cell>
          <cell r="L5371">
            <v>2</v>
          </cell>
          <cell r="M5371" t="str">
            <v>KTTH</v>
          </cell>
          <cell r="N5371">
            <v>729</v>
          </cell>
          <cell r="O5371" t="str">
            <v>21/05/2018</v>
          </cell>
          <cell r="P5371">
            <v>0</v>
          </cell>
          <cell r="Q5371" t="str">
            <v>Huyền</v>
          </cell>
        </row>
        <row r="5372">
          <cell r="E5372" t="str">
            <v>TX085063</v>
          </cell>
          <cell r="F5372">
            <v>0</v>
          </cell>
          <cell r="G5372">
            <v>0</v>
          </cell>
          <cell r="H5372" t="str">
            <v>Bùi Thị</v>
          </cell>
          <cell r="I5372" t="str">
            <v>Huệ</v>
          </cell>
          <cell r="J5372" t="str">
            <v>K2 BN</v>
          </cell>
          <cell r="K5372" t="str">
            <v>BN</v>
          </cell>
          <cell r="L5372">
            <v>2</v>
          </cell>
          <cell r="M5372" t="str">
            <v>KTTH</v>
          </cell>
          <cell r="N5372">
            <v>729</v>
          </cell>
          <cell r="O5372" t="str">
            <v>21/05/2018</v>
          </cell>
          <cell r="P5372">
            <v>0</v>
          </cell>
          <cell r="Q5372" t="str">
            <v>Huyền</v>
          </cell>
        </row>
        <row r="5373">
          <cell r="E5373" t="str">
            <v>TX085064</v>
          </cell>
          <cell r="F5373">
            <v>0</v>
          </cell>
          <cell r="G5373">
            <v>0</v>
          </cell>
          <cell r="H5373" t="str">
            <v>Nông Thị</v>
          </cell>
          <cell r="I5373" t="str">
            <v>Huệ</v>
          </cell>
          <cell r="J5373" t="str">
            <v>K2 BN</v>
          </cell>
          <cell r="K5373" t="str">
            <v>BN</v>
          </cell>
          <cell r="L5373">
            <v>2</v>
          </cell>
          <cell r="M5373" t="str">
            <v>KTTH</v>
          </cell>
          <cell r="N5373">
            <v>729</v>
          </cell>
          <cell r="O5373" t="str">
            <v>21/05/2018</v>
          </cell>
          <cell r="P5373">
            <v>0</v>
          </cell>
          <cell r="Q5373" t="str">
            <v>Huyền</v>
          </cell>
        </row>
        <row r="5374">
          <cell r="E5374" t="str">
            <v>TX085065</v>
          </cell>
          <cell r="F5374">
            <v>0</v>
          </cell>
          <cell r="G5374">
            <v>0</v>
          </cell>
          <cell r="H5374" t="str">
            <v xml:space="preserve">Dương Thị </v>
          </cell>
          <cell r="I5374" t="str">
            <v>Huệ</v>
          </cell>
          <cell r="J5374" t="str">
            <v>K2 BN</v>
          </cell>
          <cell r="K5374" t="str">
            <v>BN</v>
          </cell>
          <cell r="L5374">
            <v>2</v>
          </cell>
          <cell r="M5374" t="str">
            <v>KTTH</v>
          </cell>
          <cell r="N5374">
            <v>729</v>
          </cell>
          <cell r="O5374" t="str">
            <v>21/05/2018</v>
          </cell>
          <cell r="P5374">
            <v>0</v>
          </cell>
          <cell r="Q5374" t="str">
            <v>Huyền</v>
          </cell>
        </row>
        <row r="5375">
          <cell r="E5375" t="str">
            <v>TX085066</v>
          </cell>
          <cell r="F5375">
            <v>0</v>
          </cell>
          <cell r="G5375">
            <v>0</v>
          </cell>
          <cell r="H5375" t="str">
            <v>Nguyễn Thành</v>
          </cell>
          <cell r="I5375" t="str">
            <v>Hưng</v>
          </cell>
          <cell r="J5375" t="str">
            <v>K2 BN</v>
          </cell>
          <cell r="K5375" t="str">
            <v>BN</v>
          </cell>
          <cell r="L5375">
            <v>2</v>
          </cell>
          <cell r="M5375" t="str">
            <v>KTTH</v>
          </cell>
          <cell r="N5375">
            <v>729</v>
          </cell>
          <cell r="O5375" t="str">
            <v>21/05/2018</v>
          </cell>
          <cell r="P5375">
            <v>0</v>
          </cell>
          <cell r="Q5375" t="str">
            <v>Huyền</v>
          </cell>
        </row>
        <row r="5376">
          <cell r="E5376" t="str">
            <v>TX085067</v>
          </cell>
          <cell r="F5376">
            <v>0</v>
          </cell>
          <cell r="G5376">
            <v>0</v>
          </cell>
          <cell r="H5376" t="str">
            <v xml:space="preserve">Nguyễn Đình </v>
          </cell>
          <cell r="I5376" t="str">
            <v xml:space="preserve">Hùng </v>
          </cell>
          <cell r="J5376" t="str">
            <v>K2 BN</v>
          </cell>
          <cell r="K5376" t="str">
            <v>BN</v>
          </cell>
          <cell r="L5376">
            <v>2</v>
          </cell>
          <cell r="M5376" t="str">
            <v>KTTH</v>
          </cell>
          <cell r="N5376">
            <v>729</v>
          </cell>
          <cell r="O5376" t="str">
            <v>21/05/2018</v>
          </cell>
          <cell r="P5376">
            <v>0</v>
          </cell>
          <cell r="Q5376" t="str">
            <v>Huyền</v>
          </cell>
        </row>
        <row r="5377">
          <cell r="E5377" t="str">
            <v>TX085069</v>
          </cell>
          <cell r="F5377">
            <v>0</v>
          </cell>
          <cell r="G5377">
            <v>0</v>
          </cell>
          <cell r="H5377" t="str">
            <v xml:space="preserve">Phạm Thu </v>
          </cell>
          <cell r="I5377" t="str">
            <v>Hương</v>
          </cell>
          <cell r="J5377" t="str">
            <v>K2 BN</v>
          </cell>
          <cell r="K5377" t="str">
            <v>BN</v>
          </cell>
          <cell r="L5377">
            <v>2</v>
          </cell>
          <cell r="M5377" t="str">
            <v>KTTH</v>
          </cell>
          <cell r="N5377">
            <v>729</v>
          </cell>
          <cell r="O5377" t="str">
            <v>21/05/2018</v>
          </cell>
          <cell r="P5377">
            <v>0</v>
          </cell>
          <cell r="Q5377" t="str">
            <v>Huyền</v>
          </cell>
        </row>
        <row r="5378">
          <cell r="E5378" t="str">
            <v>TX085070</v>
          </cell>
          <cell r="F5378">
            <v>0</v>
          </cell>
          <cell r="G5378">
            <v>0</v>
          </cell>
          <cell r="H5378" t="str">
            <v>Nguyễn Thị Thu</v>
          </cell>
          <cell r="I5378" t="str">
            <v>Hương</v>
          </cell>
          <cell r="J5378" t="str">
            <v>K2 BN</v>
          </cell>
          <cell r="K5378" t="str">
            <v>BN</v>
          </cell>
          <cell r="L5378">
            <v>2</v>
          </cell>
          <cell r="M5378" t="str">
            <v>KTTH</v>
          </cell>
          <cell r="N5378">
            <v>729</v>
          </cell>
          <cell r="O5378" t="str">
            <v>21/05/2018</v>
          </cell>
          <cell r="P5378">
            <v>0</v>
          </cell>
          <cell r="Q5378" t="str">
            <v>Huyền</v>
          </cell>
        </row>
        <row r="5379">
          <cell r="E5379" t="str">
            <v>TX085072</v>
          </cell>
          <cell r="F5379">
            <v>0</v>
          </cell>
          <cell r="G5379">
            <v>0</v>
          </cell>
          <cell r="H5379" t="str">
            <v>Nguyễn Thị</v>
          </cell>
          <cell r="I5379" t="str">
            <v>Hường</v>
          </cell>
          <cell r="J5379" t="str">
            <v>K2 BN</v>
          </cell>
          <cell r="K5379" t="str">
            <v>BN</v>
          </cell>
          <cell r="L5379">
            <v>2</v>
          </cell>
          <cell r="M5379" t="str">
            <v>KTTH</v>
          </cell>
          <cell r="N5379">
            <v>729</v>
          </cell>
          <cell r="O5379" t="str">
            <v>21/05/2018</v>
          </cell>
          <cell r="P5379">
            <v>0</v>
          </cell>
          <cell r="Q5379" t="str">
            <v>Huyền</v>
          </cell>
        </row>
        <row r="5380">
          <cell r="E5380" t="str">
            <v>TX085073</v>
          </cell>
          <cell r="F5380">
            <v>0</v>
          </cell>
          <cell r="G5380">
            <v>0</v>
          </cell>
          <cell r="H5380" t="str">
            <v>Nguyễn Thị Thu</v>
          </cell>
          <cell r="I5380" t="str">
            <v>Huyền</v>
          </cell>
          <cell r="J5380" t="str">
            <v>K2 BN</v>
          </cell>
          <cell r="K5380" t="str">
            <v>BN</v>
          </cell>
          <cell r="L5380">
            <v>2</v>
          </cell>
          <cell r="M5380" t="str">
            <v>KTTH</v>
          </cell>
          <cell r="N5380">
            <v>729</v>
          </cell>
          <cell r="O5380" t="str">
            <v>21/05/2018</v>
          </cell>
          <cell r="P5380">
            <v>0</v>
          </cell>
          <cell r="Q5380" t="str">
            <v>Huyền</v>
          </cell>
        </row>
        <row r="5381">
          <cell r="E5381" t="str">
            <v>TX085074</v>
          </cell>
          <cell r="F5381">
            <v>0</v>
          </cell>
          <cell r="G5381">
            <v>0</v>
          </cell>
          <cell r="H5381" t="str">
            <v>Trần Thị Thu</v>
          </cell>
          <cell r="I5381" t="str">
            <v>Huyền</v>
          </cell>
          <cell r="J5381" t="str">
            <v>K2 BN</v>
          </cell>
          <cell r="K5381" t="str">
            <v>BN</v>
          </cell>
          <cell r="L5381">
            <v>2</v>
          </cell>
          <cell r="M5381" t="str">
            <v>KTTH</v>
          </cell>
          <cell r="N5381">
            <v>729</v>
          </cell>
          <cell r="O5381" t="str">
            <v>21/05/2018</v>
          </cell>
          <cell r="P5381">
            <v>0</v>
          </cell>
          <cell r="Q5381" t="str">
            <v>Huyền</v>
          </cell>
        </row>
        <row r="5382">
          <cell r="E5382" t="str">
            <v>TX085075</v>
          </cell>
          <cell r="F5382">
            <v>0</v>
          </cell>
          <cell r="G5382">
            <v>0</v>
          </cell>
          <cell r="H5382" t="str">
            <v xml:space="preserve">Đặng Thu </v>
          </cell>
          <cell r="I5382" t="str">
            <v>Huyền</v>
          </cell>
          <cell r="J5382" t="str">
            <v>K2 BN</v>
          </cell>
          <cell r="K5382" t="str">
            <v>BN</v>
          </cell>
          <cell r="L5382">
            <v>2</v>
          </cell>
          <cell r="M5382" t="str">
            <v>KTTH</v>
          </cell>
          <cell r="N5382">
            <v>729</v>
          </cell>
          <cell r="O5382" t="str">
            <v>21/05/2018</v>
          </cell>
          <cell r="P5382">
            <v>0</v>
          </cell>
          <cell r="Q5382" t="str">
            <v>Huyền</v>
          </cell>
        </row>
        <row r="5383">
          <cell r="E5383" t="str">
            <v>TX085076</v>
          </cell>
          <cell r="F5383">
            <v>0</v>
          </cell>
          <cell r="G5383">
            <v>0</v>
          </cell>
          <cell r="H5383" t="str">
            <v>Lê Thanh</v>
          </cell>
          <cell r="I5383" t="str">
            <v>Huyền</v>
          </cell>
          <cell r="J5383" t="str">
            <v>K2 BN</v>
          </cell>
          <cell r="K5383" t="str">
            <v>BN</v>
          </cell>
          <cell r="L5383">
            <v>2</v>
          </cell>
          <cell r="M5383" t="str">
            <v>KTTH</v>
          </cell>
          <cell r="N5383">
            <v>729</v>
          </cell>
          <cell r="O5383" t="str">
            <v>21/05/2018</v>
          </cell>
          <cell r="P5383">
            <v>0</v>
          </cell>
          <cell r="Q5383" t="str">
            <v>Huyền</v>
          </cell>
        </row>
        <row r="5384">
          <cell r="E5384" t="str">
            <v>TX085078</v>
          </cell>
          <cell r="F5384">
            <v>0</v>
          </cell>
          <cell r="G5384">
            <v>0</v>
          </cell>
          <cell r="H5384" t="str">
            <v>Vũ Thị</v>
          </cell>
          <cell r="I5384" t="str">
            <v>Khuyên</v>
          </cell>
          <cell r="J5384" t="str">
            <v>K2 BN</v>
          </cell>
          <cell r="K5384" t="str">
            <v>BN</v>
          </cell>
          <cell r="L5384">
            <v>2</v>
          </cell>
          <cell r="M5384" t="str">
            <v>KTTH</v>
          </cell>
          <cell r="N5384">
            <v>729</v>
          </cell>
          <cell r="O5384" t="str">
            <v>21/05/2018</v>
          </cell>
          <cell r="P5384">
            <v>0</v>
          </cell>
          <cell r="Q5384" t="str">
            <v>Huyền</v>
          </cell>
        </row>
        <row r="5385">
          <cell r="E5385" t="str">
            <v>TX085080</v>
          </cell>
          <cell r="F5385">
            <v>0</v>
          </cell>
          <cell r="G5385">
            <v>0</v>
          </cell>
          <cell r="H5385" t="str">
            <v>Nguyễn Thị</v>
          </cell>
          <cell r="I5385" t="str">
            <v>Lâm</v>
          </cell>
          <cell r="J5385" t="str">
            <v>K2 BN</v>
          </cell>
          <cell r="K5385" t="str">
            <v>BN</v>
          </cell>
          <cell r="L5385">
            <v>2</v>
          </cell>
          <cell r="M5385" t="str">
            <v>KTTH</v>
          </cell>
          <cell r="N5385">
            <v>729</v>
          </cell>
          <cell r="O5385" t="str">
            <v>21/05/2018</v>
          </cell>
          <cell r="P5385">
            <v>0</v>
          </cell>
          <cell r="Q5385" t="str">
            <v>Huyền</v>
          </cell>
        </row>
        <row r="5386">
          <cell r="E5386" t="str">
            <v>TX085082</v>
          </cell>
          <cell r="F5386">
            <v>0</v>
          </cell>
          <cell r="G5386">
            <v>0</v>
          </cell>
          <cell r="H5386" t="str">
            <v>Đỗ Đức</v>
          </cell>
          <cell r="I5386" t="str">
            <v>Lập</v>
          </cell>
          <cell r="J5386" t="str">
            <v>K2 BN</v>
          </cell>
          <cell r="K5386" t="str">
            <v>BN</v>
          </cell>
          <cell r="L5386">
            <v>2</v>
          </cell>
          <cell r="M5386" t="str">
            <v>KTTH</v>
          </cell>
          <cell r="N5386">
            <v>729</v>
          </cell>
          <cell r="O5386" t="str">
            <v>21/05/2018</v>
          </cell>
          <cell r="P5386">
            <v>0</v>
          </cell>
          <cell r="Q5386" t="str">
            <v>Huyền</v>
          </cell>
        </row>
        <row r="5387">
          <cell r="E5387" t="str">
            <v>TX085083</v>
          </cell>
          <cell r="F5387">
            <v>0</v>
          </cell>
          <cell r="G5387">
            <v>0</v>
          </cell>
          <cell r="H5387" t="str">
            <v xml:space="preserve">Lưu Thị </v>
          </cell>
          <cell r="I5387" t="str">
            <v>Liêm</v>
          </cell>
          <cell r="J5387" t="str">
            <v>K2 BN</v>
          </cell>
          <cell r="K5387" t="str">
            <v>BN</v>
          </cell>
          <cell r="L5387">
            <v>2</v>
          </cell>
          <cell r="M5387" t="str">
            <v>KTTH</v>
          </cell>
          <cell r="N5387">
            <v>729</v>
          </cell>
          <cell r="O5387" t="str">
            <v>21/05/2018</v>
          </cell>
          <cell r="P5387">
            <v>0</v>
          </cell>
          <cell r="Q5387" t="str">
            <v>Huyền</v>
          </cell>
        </row>
        <row r="5388">
          <cell r="E5388" t="str">
            <v>TX085084</v>
          </cell>
          <cell r="F5388">
            <v>0</v>
          </cell>
          <cell r="G5388">
            <v>0</v>
          </cell>
          <cell r="H5388" t="str">
            <v>Nguyễn Thuỳ</v>
          </cell>
          <cell r="I5388" t="str">
            <v>Linh</v>
          </cell>
          <cell r="J5388" t="str">
            <v>K2 BN</v>
          </cell>
          <cell r="K5388" t="str">
            <v>BN</v>
          </cell>
          <cell r="L5388">
            <v>2</v>
          </cell>
          <cell r="M5388" t="str">
            <v>KTTH</v>
          </cell>
          <cell r="N5388">
            <v>729</v>
          </cell>
          <cell r="O5388" t="str">
            <v>21/05/2018</v>
          </cell>
          <cell r="P5388">
            <v>0</v>
          </cell>
          <cell r="Q5388" t="str">
            <v>Huyền</v>
          </cell>
        </row>
        <row r="5389">
          <cell r="E5389" t="str">
            <v>TX085087</v>
          </cell>
          <cell r="F5389">
            <v>0</v>
          </cell>
          <cell r="G5389">
            <v>0</v>
          </cell>
          <cell r="H5389" t="str">
            <v xml:space="preserve">Đỗ Minh </v>
          </cell>
          <cell r="I5389" t="str">
            <v>Long</v>
          </cell>
          <cell r="J5389" t="str">
            <v>K2 BN</v>
          </cell>
          <cell r="K5389" t="str">
            <v>BN</v>
          </cell>
          <cell r="L5389">
            <v>2</v>
          </cell>
          <cell r="M5389" t="str">
            <v>KTTH</v>
          </cell>
          <cell r="N5389">
            <v>729</v>
          </cell>
          <cell r="O5389" t="str">
            <v>21/05/2018</v>
          </cell>
          <cell r="P5389">
            <v>0</v>
          </cell>
          <cell r="Q5389" t="str">
            <v>Huyền</v>
          </cell>
        </row>
        <row r="5390">
          <cell r="E5390" t="str">
            <v>TX085089</v>
          </cell>
          <cell r="F5390">
            <v>0</v>
          </cell>
          <cell r="G5390">
            <v>0</v>
          </cell>
          <cell r="H5390" t="str">
            <v>Nguyễn Thị</v>
          </cell>
          <cell r="I5390" t="str">
            <v>Luân</v>
          </cell>
          <cell r="J5390" t="str">
            <v>K2 BN</v>
          </cell>
          <cell r="K5390" t="str">
            <v>BN</v>
          </cell>
          <cell r="L5390">
            <v>2</v>
          </cell>
          <cell r="M5390" t="str">
            <v>KTTH</v>
          </cell>
          <cell r="N5390">
            <v>729</v>
          </cell>
          <cell r="O5390" t="str">
            <v>21/05/2018</v>
          </cell>
          <cell r="P5390">
            <v>0</v>
          </cell>
          <cell r="Q5390" t="str">
            <v>Huyền</v>
          </cell>
        </row>
        <row r="5391">
          <cell r="E5391" t="str">
            <v>TX085093</v>
          </cell>
          <cell r="F5391">
            <v>0</v>
          </cell>
          <cell r="G5391">
            <v>0</v>
          </cell>
          <cell r="H5391" t="str">
            <v xml:space="preserve">Nguyễn Đăng </v>
          </cell>
          <cell r="I5391" t="str">
            <v>Luyện</v>
          </cell>
          <cell r="J5391" t="str">
            <v>K2 BN</v>
          </cell>
          <cell r="K5391" t="str">
            <v>BN</v>
          </cell>
          <cell r="L5391">
            <v>2</v>
          </cell>
          <cell r="M5391" t="str">
            <v>KTTH</v>
          </cell>
          <cell r="N5391">
            <v>729</v>
          </cell>
          <cell r="O5391" t="str">
            <v>21/05/2018</v>
          </cell>
          <cell r="P5391">
            <v>0</v>
          </cell>
          <cell r="Q5391" t="str">
            <v>Huyền</v>
          </cell>
        </row>
        <row r="5392">
          <cell r="E5392" t="str">
            <v>TX085094</v>
          </cell>
          <cell r="F5392">
            <v>0</v>
          </cell>
          <cell r="G5392">
            <v>0</v>
          </cell>
          <cell r="H5392" t="str">
            <v>Nguyễn Thị</v>
          </cell>
          <cell r="I5392" t="str">
            <v>Mai</v>
          </cell>
          <cell r="J5392" t="str">
            <v>K2 BN</v>
          </cell>
          <cell r="K5392" t="str">
            <v>BN</v>
          </cell>
          <cell r="L5392">
            <v>2</v>
          </cell>
          <cell r="M5392" t="str">
            <v>KTTH</v>
          </cell>
          <cell r="N5392">
            <v>729</v>
          </cell>
          <cell r="O5392" t="str">
            <v>21/05/2018</v>
          </cell>
          <cell r="P5392">
            <v>0</v>
          </cell>
          <cell r="Q5392" t="str">
            <v>Huyền</v>
          </cell>
        </row>
        <row r="5393">
          <cell r="E5393" t="str">
            <v>TX085095</v>
          </cell>
          <cell r="F5393">
            <v>0</v>
          </cell>
          <cell r="G5393">
            <v>0</v>
          </cell>
          <cell r="H5393" t="str">
            <v>Hoàng Thị</v>
          </cell>
          <cell r="I5393" t="str">
            <v>Mai</v>
          </cell>
          <cell r="J5393" t="str">
            <v>K2 BN</v>
          </cell>
          <cell r="K5393" t="str">
            <v>BN</v>
          </cell>
          <cell r="L5393">
            <v>2</v>
          </cell>
          <cell r="M5393" t="str">
            <v>KTTH</v>
          </cell>
          <cell r="N5393">
            <v>729</v>
          </cell>
          <cell r="O5393" t="str">
            <v>21/05/2018</v>
          </cell>
          <cell r="P5393">
            <v>0</v>
          </cell>
          <cell r="Q5393" t="str">
            <v>Huyền</v>
          </cell>
        </row>
        <row r="5394">
          <cell r="E5394" t="str">
            <v>TX085096</v>
          </cell>
          <cell r="F5394">
            <v>0</v>
          </cell>
          <cell r="G5394">
            <v>0</v>
          </cell>
          <cell r="H5394" t="str">
            <v>Nguyễn Thị</v>
          </cell>
          <cell r="I5394" t="str">
            <v>Mai</v>
          </cell>
          <cell r="J5394" t="str">
            <v>K2 BN</v>
          </cell>
          <cell r="K5394" t="str">
            <v>BN</v>
          </cell>
          <cell r="L5394">
            <v>2</v>
          </cell>
          <cell r="M5394" t="str">
            <v>KTTH</v>
          </cell>
          <cell r="N5394">
            <v>729</v>
          </cell>
          <cell r="O5394" t="str">
            <v>21/05/2018</v>
          </cell>
          <cell r="P5394">
            <v>0</v>
          </cell>
          <cell r="Q5394" t="str">
            <v>Huyền</v>
          </cell>
        </row>
        <row r="5395">
          <cell r="E5395" t="str">
            <v>TX085097</v>
          </cell>
          <cell r="F5395">
            <v>0</v>
          </cell>
          <cell r="G5395">
            <v>0</v>
          </cell>
          <cell r="H5395" t="str">
            <v xml:space="preserve">Vũ </v>
          </cell>
          <cell r="I5395" t="str">
            <v>Mạnh</v>
          </cell>
          <cell r="J5395" t="str">
            <v>K2 BN</v>
          </cell>
          <cell r="K5395" t="str">
            <v>BN</v>
          </cell>
          <cell r="L5395">
            <v>2</v>
          </cell>
          <cell r="M5395" t="str">
            <v>KTTH</v>
          </cell>
          <cell r="N5395">
            <v>729</v>
          </cell>
          <cell r="O5395" t="str">
            <v>21/05/2018</v>
          </cell>
          <cell r="P5395">
            <v>0</v>
          </cell>
          <cell r="Q5395" t="str">
            <v>Huyền</v>
          </cell>
        </row>
        <row r="5396">
          <cell r="E5396" t="str">
            <v>TX085098</v>
          </cell>
          <cell r="F5396">
            <v>0</v>
          </cell>
          <cell r="G5396">
            <v>0</v>
          </cell>
          <cell r="H5396" t="str">
            <v>Nguyễn Thị</v>
          </cell>
          <cell r="I5396" t="str">
            <v>Mến</v>
          </cell>
          <cell r="J5396" t="str">
            <v>K2 BN</v>
          </cell>
          <cell r="K5396" t="str">
            <v>BN</v>
          </cell>
          <cell r="L5396">
            <v>2</v>
          </cell>
          <cell r="M5396" t="str">
            <v>KTTH</v>
          </cell>
          <cell r="N5396">
            <v>729</v>
          </cell>
          <cell r="O5396" t="str">
            <v>21/05/2018</v>
          </cell>
          <cell r="P5396">
            <v>0</v>
          </cell>
          <cell r="Q5396" t="str">
            <v>Huyền</v>
          </cell>
        </row>
        <row r="5397">
          <cell r="E5397" t="str">
            <v>TX085101</v>
          </cell>
          <cell r="F5397">
            <v>0</v>
          </cell>
          <cell r="G5397">
            <v>0</v>
          </cell>
          <cell r="H5397" t="str">
            <v>Nguyễn Thị</v>
          </cell>
          <cell r="I5397" t="str">
            <v>Mỹ</v>
          </cell>
          <cell r="J5397" t="str">
            <v>K2 BN</v>
          </cell>
          <cell r="K5397" t="str">
            <v>BN</v>
          </cell>
          <cell r="L5397">
            <v>2</v>
          </cell>
          <cell r="M5397" t="str">
            <v>KTTH</v>
          </cell>
          <cell r="N5397">
            <v>729</v>
          </cell>
          <cell r="O5397" t="str">
            <v>21/05/2018</v>
          </cell>
          <cell r="P5397">
            <v>0</v>
          </cell>
          <cell r="Q5397" t="str">
            <v>Huyền</v>
          </cell>
        </row>
        <row r="5398">
          <cell r="E5398" t="str">
            <v>TX085103</v>
          </cell>
          <cell r="F5398">
            <v>0</v>
          </cell>
          <cell r="G5398">
            <v>0</v>
          </cell>
          <cell r="H5398" t="str">
            <v>Đặng Quỳnh</v>
          </cell>
          <cell r="I5398" t="str">
            <v>Nga</v>
          </cell>
          <cell r="J5398" t="str">
            <v>K2 BN</v>
          </cell>
          <cell r="K5398" t="str">
            <v>BN</v>
          </cell>
          <cell r="L5398">
            <v>2</v>
          </cell>
          <cell r="M5398" t="str">
            <v>KTTH</v>
          </cell>
          <cell r="N5398">
            <v>729</v>
          </cell>
          <cell r="O5398" t="str">
            <v>21/05/2018</v>
          </cell>
          <cell r="P5398">
            <v>0</v>
          </cell>
          <cell r="Q5398" t="str">
            <v>Huyền</v>
          </cell>
        </row>
        <row r="5399">
          <cell r="E5399" t="str">
            <v>TX085112</v>
          </cell>
          <cell r="F5399">
            <v>0</v>
          </cell>
          <cell r="G5399">
            <v>0</v>
          </cell>
          <cell r="H5399" t="str">
            <v xml:space="preserve">Nguyễn Thị </v>
          </cell>
          <cell r="I5399" t="str">
            <v>Nguyệt</v>
          </cell>
          <cell r="J5399" t="str">
            <v>K2 BN</v>
          </cell>
          <cell r="K5399" t="str">
            <v>BN</v>
          </cell>
          <cell r="L5399">
            <v>2</v>
          </cell>
          <cell r="M5399" t="str">
            <v>KTTH</v>
          </cell>
          <cell r="N5399">
            <v>729</v>
          </cell>
          <cell r="O5399" t="str">
            <v>21/05/2018</v>
          </cell>
          <cell r="P5399">
            <v>0</v>
          </cell>
          <cell r="Q5399" t="str">
            <v>Huyền</v>
          </cell>
        </row>
        <row r="5400">
          <cell r="E5400" t="str">
            <v>TX085113</v>
          </cell>
          <cell r="F5400">
            <v>0</v>
          </cell>
          <cell r="G5400">
            <v>0</v>
          </cell>
          <cell r="H5400" t="str">
            <v xml:space="preserve">Nguyễn Thị </v>
          </cell>
          <cell r="I5400" t="str">
            <v>Nhã</v>
          </cell>
          <cell r="J5400" t="str">
            <v>K2 BN</v>
          </cell>
          <cell r="K5400" t="str">
            <v>BN</v>
          </cell>
          <cell r="L5400">
            <v>2</v>
          </cell>
          <cell r="M5400" t="str">
            <v>KTTH</v>
          </cell>
          <cell r="N5400">
            <v>729</v>
          </cell>
          <cell r="O5400" t="str">
            <v>21/05/2018</v>
          </cell>
          <cell r="P5400">
            <v>0</v>
          </cell>
          <cell r="Q5400" t="str">
            <v>Huyền</v>
          </cell>
        </row>
        <row r="5401">
          <cell r="E5401" t="str">
            <v>TX085114</v>
          </cell>
          <cell r="F5401">
            <v>0</v>
          </cell>
          <cell r="G5401">
            <v>0</v>
          </cell>
          <cell r="H5401" t="str">
            <v>Nguyễn Đình</v>
          </cell>
          <cell r="I5401" t="str">
            <v>Nhật</v>
          </cell>
          <cell r="J5401" t="str">
            <v>K2 BN</v>
          </cell>
          <cell r="K5401" t="str">
            <v>BN</v>
          </cell>
          <cell r="L5401">
            <v>2</v>
          </cell>
          <cell r="M5401" t="str">
            <v>KTTH</v>
          </cell>
          <cell r="N5401">
            <v>729</v>
          </cell>
          <cell r="O5401" t="str">
            <v>21/05/2018</v>
          </cell>
          <cell r="P5401">
            <v>0</v>
          </cell>
          <cell r="Q5401" t="str">
            <v>Huyền</v>
          </cell>
        </row>
        <row r="5402">
          <cell r="E5402" t="str">
            <v>TX085115</v>
          </cell>
          <cell r="F5402">
            <v>0</v>
          </cell>
          <cell r="G5402">
            <v>0</v>
          </cell>
          <cell r="H5402" t="str">
            <v xml:space="preserve">Nguyễn Văn </v>
          </cell>
          <cell r="I5402" t="str">
            <v xml:space="preserve">Nhật </v>
          </cell>
          <cell r="J5402" t="str">
            <v>K2 BN</v>
          </cell>
          <cell r="K5402" t="str">
            <v>BN</v>
          </cell>
          <cell r="L5402">
            <v>2</v>
          </cell>
          <cell r="M5402" t="str">
            <v>KTTH</v>
          </cell>
          <cell r="N5402">
            <v>729</v>
          </cell>
          <cell r="O5402" t="str">
            <v>21/05/2018</v>
          </cell>
          <cell r="P5402">
            <v>0</v>
          </cell>
          <cell r="Q5402" t="str">
            <v>Huyền</v>
          </cell>
        </row>
        <row r="5403">
          <cell r="E5403" t="str">
            <v>TX085117</v>
          </cell>
          <cell r="F5403">
            <v>0</v>
          </cell>
          <cell r="G5403">
            <v>0</v>
          </cell>
          <cell r="H5403" t="str">
            <v xml:space="preserve">Phạm Thị </v>
          </cell>
          <cell r="I5403" t="str">
            <v>Nhung</v>
          </cell>
          <cell r="J5403" t="str">
            <v>K2 BN</v>
          </cell>
          <cell r="K5403" t="str">
            <v>BN</v>
          </cell>
          <cell r="L5403">
            <v>2</v>
          </cell>
          <cell r="M5403" t="str">
            <v>KTTH</v>
          </cell>
          <cell r="N5403">
            <v>729</v>
          </cell>
          <cell r="O5403" t="str">
            <v>21/05/2018</v>
          </cell>
          <cell r="P5403">
            <v>0</v>
          </cell>
          <cell r="Q5403" t="str">
            <v>Huyền</v>
          </cell>
        </row>
        <row r="5404">
          <cell r="E5404" t="str">
            <v>TX085120</v>
          </cell>
          <cell r="F5404">
            <v>0</v>
          </cell>
          <cell r="G5404">
            <v>0</v>
          </cell>
          <cell r="H5404" t="str">
            <v>Nguyễn Thị</v>
          </cell>
          <cell r="I5404" t="str">
            <v>Nữ</v>
          </cell>
          <cell r="J5404" t="str">
            <v>K2 BN</v>
          </cell>
          <cell r="K5404" t="str">
            <v>BN</v>
          </cell>
          <cell r="L5404">
            <v>2</v>
          </cell>
          <cell r="M5404" t="str">
            <v>KTTH</v>
          </cell>
          <cell r="N5404">
            <v>729</v>
          </cell>
          <cell r="O5404" t="str">
            <v>21/05/2018</v>
          </cell>
          <cell r="P5404">
            <v>0</v>
          </cell>
          <cell r="Q5404" t="str">
            <v>Huyền</v>
          </cell>
        </row>
        <row r="5405">
          <cell r="E5405" t="str">
            <v>TX085121</v>
          </cell>
          <cell r="F5405">
            <v>0</v>
          </cell>
          <cell r="G5405">
            <v>0</v>
          </cell>
          <cell r="H5405" t="str">
            <v>Nguyễn Thị</v>
          </cell>
          <cell r="I5405" t="str">
            <v>Pha</v>
          </cell>
          <cell r="J5405" t="str">
            <v>K2 BN</v>
          </cell>
          <cell r="K5405" t="str">
            <v>BN</v>
          </cell>
          <cell r="L5405">
            <v>2</v>
          </cell>
          <cell r="M5405" t="str">
            <v>KTTH</v>
          </cell>
          <cell r="N5405">
            <v>729</v>
          </cell>
          <cell r="O5405" t="str">
            <v>21/05/2018</v>
          </cell>
          <cell r="P5405">
            <v>0</v>
          </cell>
          <cell r="Q5405" t="str">
            <v>Huyền</v>
          </cell>
        </row>
        <row r="5406">
          <cell r="E5406" t="str">
            <v>TX085124</v>
          </cell>
          <cell r="F5406">
            <v>0</v>
          </cell>
          <cell r="G5406">
            <v>0</v>
          </cell>
          <cell r="H5406" t="str">
            <v>Nguyễn Thi</v>
          </cell>
          <cell r="I5406" t="str">
            <v>Phượng</v>
          </cell>
          <cell r="J5406" t="str">
            <v>K2 BN</v>
          </cell>
          <cell r="K5406" t="str">
            <v>BN</v>
          </cell>
          <cell r="L5406">
            <v>2</v>
          </cell>
          <cell r="M5406" t="str">
            <v>KTTH</v>
          </cell>
          <cell r="N5406">
            <v>729</v>
          </cell>
          <cell r="O5406" t="str">
            <v>21/05/2018</v>
          </cell>
          <cell r="P5406">
            <v>0</v>
          </cell>
          <cell r="Q5406" t="str">
            <v>Huyền</v>
          </cell>
        </row>
        <row r="5407">
          <cell r="E5407" t="str">
            <v>TX085125</v>
          </cell>
          <cell r="F5407">
            <v>0</v>
          </cell>
          <cell r="G5407">
            <v>0</v>
          </cell>
          <cell r="H5407" t="str">
            <v xml:space="preserve">Nguyễn Thị </v>
          </cell>
          <cell r="I5407" t="str">
            <v>Phượng</v>
          </cell>
          <cell r="J5407" t="str">
            <v>K2 BN</v>
          </cell>
          <cell r="K5407" t="str">
            <v>BN</v>
          </cell>
          <cell r="L5407">
            <v>2</v>
          </cell>
          <cell r="M5407" t="str">
            <v>KTTH</v>
          </cell>
          <cell r="N5407">
            <v>729</v>
          </cell>
          <cell r="O5407" t="str">
            <v>21/05/2018</v>
          </cell>
          <cell r="P5407">
            <v>0</v>
          </cell>
          <cell r="Q5407" t="str">
            <v>Huyền</v>
          </cell>
        </row>
        <row r="5408">
          <cell r="E5408" t="str">
            <v>TX085126</v>
          </cell>
          <cell r="F5408">
            <v>0</v>
          </cell>
          <cell r="G5408">
            <v>0</v>
          </cell>
          <cell r="H5408" t="str">
            <v>Nguyễn Thị</v>
          </cell>
          <cell r="I5408" t="str">
            <v>Phượng</v>
          </cell>
          <cell r="J5408" t="str">
            <v>K2 BN</v>
          </cell>
          <cell r="K5408" t="str">
            <v>BN</v>
          </cell>
          <cell r="L5408">
            <v>2</v>
          </cell>
          <cell r="M5408" t="str">
            <v>KTTH</v>
          </cell>
          <cell r="N5408">
            <v>729</v>
          </cell>
          <cell r="O5408" t="str">
            <v>21/05/2018</v>
          </cell>
          <cell r="P5408">
            <v>0</v>
          </cell>
          <cell r="Q5408" t="str">
            <v>Huyền</v>
          </cell>
        </row>
        <row r="5409">
          <cell r="E5409" t="str">
            <v>TX085128</v>
          </cell>
          <cell r="F5409">
            <v>0</v>
          </cell>
          <cell r="G5409">
            <v>0</v>
          </cell>
          <cell r="H5409" t="str">
            <v>Vũ Văn</v>
          </cell>
          <cell r="I5409" t="str">
            <v>Quảng</v>
          </cell>
          <cell r="J5409" t="str">
            <v>K2 BN</v>
          </cell>
          <cell r="K5409" t="str">
            <v>BN</v>
          </cell>
          <cell r="L5409">
            <v>2</v>
          </cell>
          <cell r="M5409" t="str">
            <v>KTTH</v>
          </cell>
          <cell r="N5409">
            <v>729</v>
          </cell>
          <cell r="O5409" t="str">
            <v>21/05/2018</v>
          </cell>
          <cell r="P5409">
            <v>0</v>
          </cell>
          <cell r="Q5409" t="str">
            <v>Huyền</v>
          </cell>
        </row>
        <row r="5410">
          <cell r="E5410" t="str">
            <v>TX085132</v>
          </cell>
          <cell r="F5410">
            <v>0</v>
          </cell>
          <cell r="G5410">
            <v>0</v>
          </cell>
          <cell r="H5410" t="str">
            <v xml:space="preserve">Nguyễn Thị </v>
          </cell>
          <cell r="I5410" t="str">
            <v>Quyết</v>
          </cell>
          <cell r="J5410" t="str">
            <v>K2 BN</v>
          </cell>
          <cell r="K5410" t="str">
            <v>BN</v>
          </cell>
          <cell r="L5410">
            <v>2</v>
          </cell>
          <cell r="M5410" t="str">
            <v>KTTH</v>
          </cell>
          <cell r="N5410">
            <v>729</v>
          </cell>
          <cell r="O5410" t="str">
            <v>21/05/2018</v>
          </cell>
          <cell r="P5410">
            <v>0</v>
          </cell>
          <cell r="Q5410" t="str">
            <v>Huyền</v>
          </cell>
        </row>
        <row r="5411">
          <cell r="E5411" t="str">
            <v>TX085133</v>
          </cell>
          <cell r="F5411">
            <v>0</v>
          </cell>
          <cell r="G5411">
            <v>0</v>
          </cell>
          <cell r="H5411" t="str">
            <v>Phạm Văn</v>
          </cell>
          <cell r="I5411" t="str">
            <v>Quynh</v>
          </cell>
          <cell r="J5411" t="str">
            <v>K2 BN</v>
          </cell>
          <cell r="K5411" t="str">
            <v>BN</v>
          </cell>
          <cell r="L5411">
            <v>2</v>
          </cell>
          <cell r="M5411" t="str">
            <v>KTTH</v>
          </cell>
          <cell r="N5411">
            <v>729</v>
          </cell>
          <cell r="O5411" t="str">
            <v>21/05/2018</v>
          </cell>
          <cell r="P5411">
            <v>0</v>
          </cell>
          <cell r="Q5411" t="str">
            <v>Huyền</v>
          </cell>
        </row>
        <row r="5412">
          <cell r="E5412" t="str">
            <v>TX085134</v>
          </cell>
          <cell r="F5412">
            <v>0</v>
          </cell>
          <cell r="G5412">
            <v>0</v>
          </cell>
          <cell r="H5412" t="str">
            <v>Nguyễn Chí</v>
          </cell>
          <cell r="I5412" t="str">
            <v>Quỳnh</v>
          </cell>
          <cell r="J5412" t="str">
            <v>K2 BN</v>
          </cell>
          <cell r="K5412" t="str">
            <v>BN</v>
          </cell>
          <cell r="L5412">
            <v>2</v>
          </cell>
          <cell r="M5412" t="str">
            <v>KTTH</v>
          </cell>
          <cell r="N5412">
            <v>729</v>
          </cell>
          <cell r="O5412" t="str">
            <v>21/05/2018</v>
          </cell>
          <cell r="P5412">
            <v>0</v>
          </cell>
          <cell r="Q5412" t="str">
            <v>Huyền</v>
          </cell>
        </row>
        <row r="5413">
          <cell r="E5413" t="str">
            <v>TX085138</v>
          </cell>
          <cell r="F5413">
            <v>0</v>
          </cell>
          <cell r="G5413">
            <v>0</v>
          </cell>
          <cell r="H5413" t="str">
            <v xml:space="preserve">Lê Thị </v>
          </cell>
          <cell r="I5413" t="str">
            <v>Thắm</v>
          </cell>
          <cell r="J5413" t="str">
            <v>K2 BN</v>
          </cell>
          <cell r="K5413" t="str">
            <v>BN</v>
          </cell>
          <cell r="L5413">
            <v>2</v>
          </cell>
          <cell r="M5413" t="str">
            <v>KTTH</v>
          </cell>
          <cell r="N5413">
            <v>729</v>
          </cell>
          <cell r="O5413" t="str">
            <v>21/05/2018</v>
          </cell>
          <cell r="P5413">
            <v>0</v>
          </cell>
          <cell r="Q5413" t="str">
            <v>Huyền</v>
          </cell>
        </row>
        <row r="5414">
          <cell r="E5414" t="str">
            <v>TX085139</v>
          </cell>
          <cell r="F5414">
            <v>0</v>
          </cell>
          <cell r="G5414">
            <v>0</v>
          </cell>
          <cell r="H5414" t="str">
            <v>Phạm Gia</v>
          </cell>
          <cell r="I5414" t="str">
            <v>Thắng</v>
          </cell>
          <cell r="J5414" t="str">
            <v>K2 BN</v>
          </cell>
          <cell r="K5414" t="str">
            <v>BN</v>
          </cell>
          <cell r="L5414">
            <v>2</v>
          </cell>
          <cell r="M5414" t="str">
            <v>KTTH</v>
          </cell>
          <cell r="N5414">
            <v>729</v>
          </cell>
          <cell r="O5414" t="str">
            <v>21/05/2018</v>
          </cell>
          <cell r="P5414">
            <v>0</v>
          </cell>
          <cell r="Q5414" t="str">
            <v>Huyền</v>
          </cell>
        </row>
        <row r="5415">
          <cell r="E5415" t="str">
            <v>TX085140</v>
          </cell>
          <cell r="F5415">
            <v>0</v>
          </cell>
          <cell r="G5415">
            <v>0</v>
          </cell>
          <cell r="H5415" t="str">
            <v xml:space="preserve">Nguyễn Hữu </v>
          </cell>
          <cell r="I5415" t="str">
            <v>Thắng</v>
          </cell>
          <cell r="J5415" t="str">
            <v>K2 BN</v>
          </cell>
          <cell r="K5415" t="str">
            <v>BN</v>
          </cell>
          <cell r="L5415">
            <v>2</v>
          </cell>
          <cell r="M5415" t="str">
            <v>KTTH</v>
          </cell>
          <cell r="N5415">
            <v>729</v>
          </cell>
          <cell r="O5415" t="str">
            <v>21/05/2018</v>
          </cell>
          <cell r="P5415">
            <v>0</v>
          </cell>
          <cell r="Q5415" t="str">
            <v>Huyền</v>
          </cell>
        </row>
        <row r="5416">
          <cell r="E5416" t="str">
            <v>TX085141</v>
          </cell>
          <cell r="F5416">
            <v>0</v>
          </cell>
          <cell r="G5416">
            <v>0</v>
          </cell>
          <cell r="H5416" t="str">
            <v xml:space="preserve">Nguyễn Tiến </v>
          </cell>
          <cell r="I5416" t="str">
            <v>Thành</v>
          </cell>
          <cell r="J5416" t="str">
            <v>K2 BN</v>
          </cell>
          <cell r="K5416" t="str">
            <v>BN</v>
          </cell>
          <cell r="L5416">
            <v>2</v>
          </cell>
          <cell r="M5416" t="str">
            <v>KTTH</v>
          </cell>
          <cell r="N5416">
            <v>729</v>
          </cell>
          <cell r="O5416" t="str">
            <v>21/05/2018</v>
          </cell>
          <cell r="P5416">
            <v>0</v>
          </cell>
          <cell r="Q5416" t="str">
            <v>Huyền</v>
          </cell>
        </row>
        <row r="5417">
          <cell r="E5417" t="str">
            <v>TX085146</v>
          </cell>
          <cell r="F5417">
            <v>0</v>
          </cell>
          <cell r="G5417">
            <v>0</v>
          </cell>
          <cell r="H5417" t="str">
            <v xml:space="preserve">Ngô Đăng </v>
          </cell>
          <cell r="I5417" t="str">
            <v>Thiện</v>
          </cell>
          <cell r="J5417" t="str">
            <v>K2 BN</v>
          </cell>
          <cell r="K5417" t="str">
            <v>BN</v>
          </cell>
          <cell r="L5417">
            <v>2</v>
          </cell>
          <cell r="M5417" t="str">
            <v>KTTH</v>
          </cell>
          <cell r="N5417">
            <v>729</v>
          </cell>
          <cell r="O5417" t="str">
            <v>21/05/2018</v>
          </cell>
          <cell r="P5417">
            <v>0</v>
          </cell>
          <cell r="Q5417" t="str">
            <v>Huyền</v>
          </cell>
        </row>
        <row r="5418">
          <cell r="E5418" t="str">
            <v>TX085147</v>
          </cell>
          <cell r="F5418">
            <v>0</v>
          </cell>
          <cell r="G5418">
            <v>0</v>
          </cell>
          <cell r="H5418" t="str">
            <v xml:space="preserve">Lê Thị </v>
          </cell>
          <cell r="I5418" t="str">
            <v>Thoa</v>
          </cell>
          <cell r="J5418" t="str">
            <v>K2 BN</v>
          </cell>
          <cell r="K5418" t="str">
            <v>BN</v>
          </cell>
          <cell r="L5418">
            <v>2</v>
          </cell>
          <cell r="M5418" t="str">
            <v>KTTH</v>
          </cell>
          <cell r="N5418">
            <v>729</v>
          </cell>
          <cell r="O5418" t="str">
            <v>21/05/2018</v>
          </cell>
          <cell r="P5418">
            <v>0</v>
          </cell>
          <cell r="Q5418" t="str">
            <v>Huyền</v>
          </cell>
        </row>
        <row r="5419">
          <cell r="E5419" t="str">
            <v>TX085148</v>
          </cell>
          <cell r="F5419">
            <v>0</v>
          </cell>
          <cell r="G5419">
            <v>0</v>
          </cell>
          <cell r="H5419" t="str">
            <v xml:space="preserve">Trần Thị </v>
          </cell>
          <cell r="I5419" t="str">
            <v>Thu</v>
          </cell>
          <cell r="J5419" t="str">
            <v>K2 BN</v>
          </cell>
          <cell r="K5419" t="str">
            <v>BN</v>
          </cell>
          <cell r="L5419">
            <v>2</v>
          </cell>
          <cell r="M5419" t="str">
            <v>KTTH</v>
          </cell>
          <cell r="N5419">
            <v>729</v>
          </cell>
          <cell r="O5419" t="str">
            <v>21/05/2018</v>
          </cell>
          <cell r="P5419">
            <v>0</v>
          </cell>
          <cell r="Q5419" t="str">
            <v>Huyền</v>
          </cell>
        </row>
        <row r="5420">
          <cell r="E5420" t="str">
            <v>TX085149</v>
          </cell>
          <cell r="F5420">
            <v>0</v>
          </cell>
          <cell r="G5420">
            <v>0</v>
          </cell>
          <cell r="H5420" t="str">
            <v>Nguyễn Thị</v>
          </cell>
          <cell r="I5420" t="str">
            <v>Thu</v>
          </cell>
          <cell r="J5420" t="str">
            <v>K2 BN</v>
          </cell>
          <cell r="K5420" t="str">
            <v>BN</v>
          </cell>
          <cell r="L5420">
            <v>2</v>
          </cell>
          <cell r="M5420" t="str">
            <v>KTTH</v>
          </cell>
          <cell r="N5420">
            <v>729</v>
          </cell>
          <cell r="O5420" t="str">
            <v>21/05/2018</v>
          </cell>
          <cell r="P5420">
            <v>0</v>
          </cell>
          <cell r="Q5420" t="str">
            <v>Huyền</v>
          </cell>
        </row>
        <row r="5421">
          <cell r="E5421" t="str">
            <v>TX085150</v>
          </cell>
          <cell r="F5421">
            <v>0</v>
          </cell>
          <cell r="G5421">
            <v>0</v>
          </cell>
          <cell r="H5421" t="str">
            <v xml:space="preserve">Nguyễn Thị </v>
          </cell>
          <cell r="I5421" t="str">
            <v>Thu</v>
          </cell>
          <cell r="J5421" t="str">
            <v>K2 BN</v>
          </cell>
          <cell r="K5421" t="str">
            <v>BN</v>
          </cell>
          <cell r="L5421">
            <v>2</v>
          </cell>
          <cell r="M5421" t="str">
            <v>KTTH</v>
          </cell>
          <cell r="N5421">
            <v>729</v>
          </cell>
          <cell r="O5421" t="str">
            <v>21/05/2018</v>
          </cell>
          <cell r="P5421">
            <v>0</v>
          </cell>
          <cell r="Q5421" t="str">
            <v>Huyền</v>
          </cell>
        </row>
        <row r="5422">
          <cell r="E5422" t="str">
            <v>TX085154</v>
          </cell>
          <cell r="F5422">
            <v>0</v>
          </cell>
          <cell r="G5422">
            <v>0</v>
          </cell>
          <cell r="H5422" t="str">
            <v>Nguyễn Thị Hồng</v>
          </cell>
          <cell r="I5422" t="str">
            <v>Thuý</v>
          </cell>
          <cell r="J5422" t="str">
            <v>K2 BN</v>
          </cell>
          <cell r="K5422" t="str">
            <v>BN</v>
          </cell>
          <cell r="L5422">
            <v>2</v>
          </cell>
          <cell r="M5422" t="str">
            <v>KTTH</v>
          </cell>
          <cell r="N5422">
            <v>729</v>
          </cell>
          <cell r="O5422" t="str">
            <v>21/05/2018</v>
          </cell>
          <cell r="P5422">
            <v>0</v>
          </cell>
          <cell r="Q5422" t="str">
            <v>Huyền</v>
          </cell>
        </row>
        <row r="5423">
          <cell r="E5423" t="str">
            <v>TX085158</v>
          </cell>
          <cell r="F5423">
            <v>0</v>
          </cell>
          <cell r="G5423">
            <v>0</v>
          </cell>
          <cell r="H5423" t="str">
            <v>Nguyễn Thị</v>
          </cell>
          <cell r="I5423" t="str">
            <v>Thuỷ</v>
          </cell>
          <cell r="J5423" t="str">
            <v>K2 BN</v>
          </cell>
          <cell r="K5423" t="str">
            <v>BN</v>
          </cell>
          <cell r="L5423">
            <v>2</v>
          </cell>
          <cell r="M5423" t="str">
            <v>KTTH</v>
          </cell>
          <cell r="N5423">
            <v>729</v>
          </cell>
          <cell r="O5423" t="str">
            <v>21/05/2018</v>
          </cell>
          <cell r="P5423">
            <v>0</v>
          </cell>
          <cell r="Q5423" t="str">
            <v>Huyền</v>
          </cell>
        </row>
        <row r="5424">
          <cell r="E5424" t="str">
            <v>TX085161</v>
          </cell>
          <cell r="F5424">
            <v>0</v>
          </cell>
          <cell r="G5424">
            <v>0</v>
          </cell>
          <cell r="H5424" t="str">
            <v>Nguyễn Thị Thuỷ</v>
          </cell>
          <cell r="I5424" t="str">
            <v>Tiên</v>
          </cell>
          <cell r="J5424" t="str">
            <v>K2 BN</v>
          </cell>
          <cell r="K5424" t="str">
            <v>BN</v>
          </cell>
          <cell r="L5424">
            <v>2</v>
          </cell>
          <cell r="M5424" t="str">
            <v>KTTH</v>
          </cell>
          <cell r="N5424">
            <v>729</v>
          </cell>
          <cell r="O5424" t="str">
            <v>21/05/2018</v>
          </cell>
          <cell r="P5424">
            <v>0</v>
          </cell>
          <cell r="Q5424" t="str">
            <v>Huyền</v>
          </cell>
        </row>
        <row r="5425">
          <cell r="E5425" t="str">
            <v>TX085163</v>
          </cell>
          <cell r="F5425">
            <v>0</v>
          </cell>
          <cell r="G5425">
            <v>0</v>
          </cell>
          <cell r="H5425" t="str">
            <v xml:space="preserve">Nguyễn Thị Huyền </v>
          </cell>
          <cell r="I5425" t="str">
            <v>Trang</v>
          </cell>
          <cell r="J5425" t="str">
            <v>K2 BN</v>
          </cell>
          <cell r="K5425" t="str">
            <v>BN</v>
          </cell>
          <cell r="L5425">
            <v>2</v>
          </cell>
          <cell r="M5425" t="str">
            <v>KTTH</v>
          </cell>
          <cell r="N5425">
            <v>729</v>
          </cell>
          <cell r="O5425" t="str">
            <v>21/05/2018</v>
          </cell>
          <cell r="P5425">
            <v>0</v>
          </cell>
          <cell r="Q5425" t="str">
            <v>Huyền</v>
          </cell>
        </row>
        <row r="5426">
          <cell r="E5426" t="str">
            <v>TX085164</v>
          </cell>
          <cell r="F5426">
            <v>0</v>
          </cell>
          <cell r="G5426">
            <v>0</v>
          </cell>
          <cell r="H5426" t="str">
            <v xml:space="preserve">Nguyễn Thị Huyền </v>
          </cell>
          <cell r="I5426" t="str">
            <v>Trang</v>
          </cell>
          <cell r="J5426" t="str">
            <v>K2 BN</v>
          </cell>
          <cell r="K5426" t="str">
            <v>BN</v>
          </cell>
          <cell r="L5426">
            <v>2</v>
          </cell>
          <cell r="M5426" t="str">
            <v>KTTH</v>
          </cell>
          <cell r="N5426">
            <v>729</v>
          </cell>
          <cell r="O5426" t="str">
            <v>21/05/2018</v>
          </cell>
          <cell r="P5426">
            <v>0</v>
          </cell>
          <cell r="Q5426" t="str">
            <v>Huyền</v>
          </cell>
        </row>
        <row r="5427">
          <cell r="E5427" t="str">
            <v>TX085166</v>
          </cell>
          <cell r="F5427">
            <v>0</v>
          </cell>
          <cell r="G5427">
            <v>0</v>
          </cell>
          <cell r="H5427" t="str">
            <v>Đỗ Đình</v>
          </cell>
          <cell r="I5427" t="str">
            <v>Trình</v>
          </cell>
          <cell r="J5427" t="str">
            <v>K2 BN</v>
          </cell>
          <cell r="K5427" t="str">
            <v>BN</v>
          </cell>
          <cell r="L5427">
            <v>2</v>
          </cell>
          <cell r="M5427" t="str">
            <v>KTTH</v>
          </cell>
          <cell r="N5427">
            <v>729</v>
          </cell>
          <cell r="O5427" t="str">
            <v>21/05/2018</v>
          </cell>
          <cell r="P5427">
            <v>0</v>
          </cell>
          <cell r="Q5427" t="str">
            <v>Huyền</v>
          </cell>
        </row>
        <row r="5428">
          <cell r="E5428" t="str">
            <v>TX085170</v>
          </cell>
          <cell r="F5428">
            <v>0</v>
          </cell>
          <cell r="G5428">
            <v>0</v>
          </cell>
          <cell r="H5428" t="str">
            <v xml:space="preserve">Nguyễn Văn </v>
          </cell>
          <cell r="I5428" t="str">
            <v>Tuấn</v>
          </cell>
          <cell r="J5428" t="str">
            <v>K2 BN</v>
          </cell>
          <cell r="K5428" t="str">
            <v>BN</v>
          </cell>
          <cell r="L5428">
            <v>2</v>
          </cell>
          <cell r="M5428" t="str">
            <v>KTTH</v>
          </cell>
          <cell r="N5428">
            <v>729</v>
          </cell>
          <cell r="O5428" t="str">
            <v>21/05/2018</v>
          </cell>
          <cell r="P5428">
            <v>0</v>
          </cell>
          <cell r="Q5428" t="str">
            <v>Huyền</v>
          </cell>
        </row>
        <row r="5429">
          <cell r="E5429" t="str">
            <v>TX085171</v>
          </cell>
          <cell r="F5429">
            <v>0</v>
          </cell>
          <cell r="G5429">
            <v>0</v>
          </cell>
          <cell r="H5429" t="str">
            <v xml:space="preserve">Nguyễn Văn </v>
          </cell>
          <cell r="I5429" t="str">
            <v>Tuấn</v>
          </cell>
          <cell r="J5429" t="str">
            <v>K2 BN</v>
          </cell>
          <cell r="K5429" t="str">
            <v>BN</v>
          </cell>
          <cell r="L5429">
            <v>2</v>
          </cell>
          <cell r="M5429" t="str">
            <v>KTTH</v>
          </cell>
          <cell r="N5429">
            <v>729</v>
          </cell>
          <cell r="O5429" t="str">
            <v>21/05/2018</v>
          </cell>
          <cell r="P5429">
            <v>0</v>
          </cell>
          <cell r="Q5429" t="str">
            <v>Huyền</v>
          </cell>
        </row>
        <row r="5430">
          <cell r="E5430" t="str">
            <v>TX085172</v>
          </cell>
          <cell r="F5430">
            <v>0</v>
          </cell>
          <cell r="G5430">
            <v>0</v>
          </cell>
          <cell r="H5430" t="str">
            <v>Nguyễn Thanh</v>
          </cell>
          <cell r="I5430" t="str">
            <v>Tuấn</v>
          </cell>
          <cell r="J5430" t="str">
            <v>K2 BN</v>
          </cell>
          <cell r="K5430" t="str">
            <v>BN</v>
          </cell>
          <cell r="L5430">
            <v>2</v>
          </cell>
          <cell r="M5430" t="str">
            <v>KTTH</v>
          </cell>
          <cell r="N5430">
            <v>729</v>
          </cell>
          <cell r="O5430" t="str">
            <v>21/05/2018</v>
          </cell>
          <cell r="P5430">
            <v>0</v>
          </cell>
          <cell r="Q5430" t="str">
            <v>Huyền</v>
          </cell>
        </row>
        <row r="5431">
          <cell r="E5431" t="str">
            <v>TX085173</v>
          </cell>
          <cell r="F5431">
            <v>0</v>
          </cell>
          <cell r="G5431">
            <v>0</v>
          </cell>
          <cell r="H5431" t="str">
            <v xml:space="preserve">Lê Anh </v>
          </cell>
          <cell r="I5431" t="str">
            <v>Tuấn</v>
          </cell>
          <cell r="J5431" t="str">
            <v>K2 BN</v>
          </cell>
          <cell r="K5431" t="str">
            <v>BN</v>
          </cell>
          <cell r="L5431">
            <v>2</v>
          </cell>
          <cell r="M5431" t="str">
            <v>KTTH</v>
          </cell>
          <cell r="N5431">
            <v>729</v>
          </cell>
          <cell r="O5431" t="str">
            <v>21/05/2018</v>
          </cell>
          <cell r="P5431">
            <v>0</v>
          </cell>
          <cell r="Q5431" t="str">
            <v>Huyền</v>
          </cell>
        </row>
        <row r="5432">
          <cell r="E5432" t="str">
            <v>TX085175</v>
          </cell>
          <cell r="F5432">
            <v>0</v>
          </cell>
          <cell r="G5432">
            <v>0</v>
          </cell>
          <cell r="H5432" t="str">
            <v>Thân Văn</v>
          </cell>
          <cell r="I5432" t="str">
            <v>Tùng</v>
          </cell>
          <cell r="J5432" t="str">
            <v>K2 BN</v>
          </cell>
          <cell r="K5432" t="str">
            <v>BN</v>
          </cell>
          <cell r="L5432">
            <v>2</v>
          </cell>
          <cell r="M5432" t="str">
            <v>KTTH</v>
          </cell>
          <cell r="N5432">
            <v>729</v>
          </cell>
          <cell r="O5432" t="str">
            <v>21/05/2018</v>
          </cell>
          <cell r="P5432">
            <v>0</v>
          </cell>
          <cell r="Q5432" t="str">
            <v>Huyền</v>
          </cell>
        </row>
        <row r="5433">
          <cell r="E5433" t="str">
            <v>TX085176</v>
          </cell>
          <cell r="F5433">
            <v>0</v>
          </cell>
          <cell r="G5433">
            <v>0</v>
          </cell>
          <cell r="H5433" t="str">
            <v>Vũ Thị</v>
          </cell>
          <cell r="I5433" t="str">
            <v>Tuyên</v>
          </cell>
          <cell r="J5433" t="str">
            <v>K2 BN</v>
          </cell>
          <cell r="K5433" t="str">
            <v>BN</v>
          </cell>
          <cell r="L5433">
            <v>2</v>
          </cell>
          <cell r="M5433" t="str">
            <v>KTTH</v>
          </cell>
          <cell r="N5433">
            <v>729</v>
          </cell>
          <cell r="O5433" t="str">
            <v>21/05/2018</v>
          </cell>
          <cell r="P5433">
            <v>0</v>
          </cell>
          <cell r="Q5433" t="str">
            <v>Huyền</v>
          </cell>
        </row>
        <row r="5434">
          <cell r="E5434" t="str">
            <v>TX085177</v>
          </cell>
          <cell r="F5434">
            <v>0</v>
          </cell>
          <cell r="G5434">
            <v>0</v>
          </cell>
          <cell r="H5434" t="str">
            <v>Vũ Thị</v>
          </cell>
          <cell r="I5434" t="str">
            <v>Tuyển</v>
          </cell>
          <cell r="J5434" t="str">
            <v>K2 BN</v>
          </cell>
          <cell r="K5434" t="str">
            <v>BN</v>
          </cell>
          <cell r="L5434">
            <v>2</v>
          </cell>
          <cell r="M5434" t="str">
            <v>KTTH</v>
          </cell>
          <cell r="N5434">
            <v>729</v>
          </cell>
          <cell r="O5434" t="str">
            <v>21/05/2018</v>
          </cell>
          <cell r="P5434">
            <v>0</v>
          </cell>
          <cell r="Q5434" t="str">
            <v>Huyền</v>
          </cell>
        </row>
        <row r="5435">
          <cell r="E5435" t="str">
            <v>TX085178</v>
          </cell>
          <cell r="F5435">
            <v>0</v>
          </cell>
          <cell r="G5435">
            <v>0</v>
          </cell>
          <cell r="H5435" t="str">
            <v>Đào Văn</v>
          </cell>
          <cell r="I5435" t="str">
            <v>Ty</v>
          </cell>
          <cell r="J5435" t="str">
            <v>K2 BN</v>
          </cell>
          <cell r="K5435" t="str">
            <v>BN</v>
          </cell>
          <cell r="L5435">
            <v>2</v>
          </cell>
          <cell r="M5435" t="str">
            <v>KTTH</v>
          </cell>
          <cell r="N5435">
            <v>729</v>
          </cell>
          <cell r="O5435" t="str">
            <v>21/05/2018</v>
          </cell>
          <cell r="P5435">
            <v>0</v>
          </cell>
          <cell r="Q5435" t="str">
            <v>Huyền</v>
          </cell>
        </row>
        <row r="5436">
          <cell r="E5436" t="str">
            <v>TX085180</v>
          </cell>
          <cell r="F5436">
            <v>0</v>
          </cell>
          <cell r="G5436">
            <v>0</v>
          </cell>
          <cell r="H5436" t="str">
            <v>Đinh Thị Thu</v>
          </cell>
          <cell r="I5436" t="str">
            <v>Vân</v>
          </cell>
          <cell r="J5436" t="str">
            <v>K2 BN</v>
          </cell>
          <cell r="K5436" t="str">
            <v>BN</v>
          </cell>
          <cell r="L5436">
            <v>2</v>
          </cell>
          <cell r="M5436" t="str">
            <v>KTTH</v>
          </cell>
          <cell r="N5436">
            <v>729</v>
          </cell>
          <cell r="O5436" t="str">
            <v>21/05/2018</v>
          </cell>
          <cell r="P5436">
            <v>0</v>
          </cell>
          <cell r="Q5436" t="str">
            <v>Huyền</v>
          </cell>
        </row>
        <row r="5437">
          <cell r="E5437" t="str">
            <v>TX085181</v>
          </cell>
          <cell r="F5437">
            <v>0</v>
          </cell>
          <cell r="G5437">
            <v>0</v>
          </cell>
          <cell r="H5437" t="str">
            <v xml:space="preserve">Thân Văn </v>
          </cell>
          <cell r="I5437" t="str">
            <v>Vi</v>
          </cell>
          <cell r="J5437" t="str">
            <v>K2 BN</v>
          </cell>
          <cell r="K5437" t="str">
            <v>BN</v>
          </cell>
          <cell r="L5437">
            <v>2</v>
          </cell>
          <cell r="M5437" t="str">
            <v>KTTH</v>
          </cell>
          <cell r="N5437">
            <v>729</v>
          </cell>
          <cell r="O5437" t="str">
            <v>21/05/2018</v>
          </cell>
          <cell r="P5437">
            <v>0</v>
          </cell>
          <cell r="Q5437" t="str">
            <v>Huyền</v>
          </cell>
        </row>
        <row r="5438">
          <cell r="E5438" t="str">
            <v>TX085183</v>
          </cell>
          <cell r="F5438">
            <v>0</v>
          </cell>
          <cell r="G5438">
            <v>0</v>
          </cell>
          <cell r="H5438" t="str">
            <v>Vũ Thị</v>
          </cell>
          <cell r="I5438" t="str">
            <v>Vĩnh</v>
          </cell>
          <cell r="J5438" t="str">
            <v>K2 BN</v>
          </cell>
          <cell r="K5438" t="str">
            <v>BN</v>
          </cell>
          <cell r="L5438">
            <v>2</v>
          </cell>
          <cell r="M5438" t="str">
            <v>KTTH</v>
          </cell>
          <cell r="N5438">
            <v>729</v>
          </cell>
          <cell r="O5438" t="str">
            <v>21/05/2018</v>
          </cell>
          <cell r="P5438">
            <v>0</v>
          </cell>
          <cell r="Q5438" t="str">
            <v>Huyền</v>
          </cell>
        </row>
        <row r="5439">
          <cell r="E5439" t="str">
            <v>TX085185</v>
          </cell>
          <cell r="F5439">
            <v>0</v>
          </cell>
          <cell r="G5439">
            <v>0</v>
          </cell>
          <cell r="H5439" t="str">
            <v xml:space="preserve">Nguyễn Văn </v>
          </cell>
          <cell r="I5439" t="str">
            <v>Vui</v>
          </cell>
          <cell r="J5439" t="str">
            <v>K2 BN</v>
          </cell>
          <cell r="K5439" t="str">
            <v>BN</v>
          </cell>
          <cell r="L5439">
            <v>2</v>
          </cell>
          <cell r="M5439" t="str">
            <v>KTTH</v>
          </cell>
          <cell r="N5439">
            <v>729</v>
          </cell>
          <cell r="O5439" t="str">
            <v>21/05/2018</v>
          </cell>
          <cell r="P5439">
            <v>0</v>
          </cell>
          <cell r="Q5439" t="str">
            <v>Huyền</v>
          </cell>
        </row>
        <row r="5440">
          <cell r="E5440" t="str">
            <v>TX085186</v>
          </cell>
          <cell r="F5440">
            <v>0</v>
          </cell>
          <cell r="G5440">
            <v>0</v>
          </cell>
          <cell r="H5440" t="str">
            <v>Nguyễn Thị</v>
          </cell>
          <cell r="I5440" t="str">
            <v>Vui</v>
          </cell>
          <cell r="J5440" t="str">
            <v>K2 BN</v>
          </cell>
          <cell r="K5440" t="str">
            <v>BN</v>
          </cell>
          <cell r="L5440">
            <v>2</v>
          </cell>
          <cell r="M5440" t="str">
            <v>KTTH</v>
          </cell>
          <cell r="N5440">
            <v>729</v>
          </cell>
          <cell r="O5440" t="str">
            <v>21/05/2018</v>
          </cell>
          <cell r="P5440">
            <v>0</v>
          </cell>
          <cell r="Q5440" t="str">
            <v>Huyền</v>
          </cell>
        </row>
        <row r="5441">
          <cell r="E5441" t="str">
            <v>TX085187</v>
          </cell>
          <cell r="F5441">
            <v>0</v>
          </cell>
          <cell r="G5441">
            <v>0</v>
          </cell>
          <cell r="H5441" t="str">
            <v>Nguyễn Thị</v>
          </cell>
          <cell r="I5441" t="str">
            <v>Xanh</v>
          </cell>
          <cell r="J5441" t="str">
            <v>K2 BN</v>
          </cell>
          <cell r="K5441" t="str">
            <v>BN</v>
          </cell>
          <cell r="L5441">
            <v>2</v>
          </cell>
          <cell r="M5441" t="str">
            <v>KTTH</v>
          </cell>
          <cell r="N5441">
            <v>729</v>
          </cell>
          <cell r="O5441" t="str">
            <v>21/05/2018</v>
          </cell>
          <cell r="P5441">
            <v>0</v>
          </cell>
          <cell r="Q5441" t="str">
            <v>Huyền</v>
          </cell>
        </row>
        <row r="5442">
          <cell r="E5442" t="str">
            <v>TX085188</v>
          </cell>
          <cell r="F5442">
            <v>0</v>
          </cell>
          <cell r="G5442">
            <v>0</v>
          </cell>
          <cell r="H5442" t="str">
            <v xml:space="preserve">Trần Văn </v>
          </cell>
          <cell r="I5442" t="str">
            <v>Xuân</v>
          </cell>
          <cell r="J5442" t="str">
            <v>K2 BN</v>
          </cell>
          <cell r="K5442" t="str">
            <v>BN</v>
          </cell>
          <cell r="L5442">
            <v>2</v>
          </cell>
          <cell r="M5442" t="str">
            <v>KTTH</v>
          </cell>
          <cell r="N5442">
            <v>729</v>
          </cell>
          <cell r="O5442" t="str">
            <v>21/05/2018</v>
          </cell>
          <cell r="P5442">
            <v>0</v>
          </cell>
          <cell r="Q5442" t="str">
            <v>Huyền</v>
          </cell>
        </row>
        <row r="5443">
          <cell r="E5443" t="str">
            <v>TX085191</v>
          </cell>
          <cell r="F5443">
            <v>0</v>
          </cell>
          <cell r="G5443">
            <v>0</v>
          </cell>
          <cell r="H5443" t="str">
            <v>Đỗ Thị</v>
          </cell>
          <cell r="I5443" t="str">
            <v>Y ến</v>
          </cell>
          <cell r="J5443" t="str">
            <v>K2 BN</v>
          </cell>
          <cell r="K5443" t="str">
            <v>BN</v>
          </cell>
          <cell r="L5443">
            <v>2</v>
          </cell>
          <cell r="M5443" t="str">
            <v>KTTH</v>
          </cell>
          <cell r="N5443">
            <v>729</v>
          </cell>
          <cell r="O5443" t="str">
            <v>21/05/2018</v>
          </cell>
          <cell r="P5443">
            <v>0</v>
          </cell>
          <cell r="Q5443" t="str">
            <v>Huyền</v>
          </cell>
        </row>
        <row r="5444">
          <cell r="E5444" t="str">
            <v>TX085192</v>
          </cell>
          <cell r="F5444">
            <v>0</v>
          </cell>
          <cell r="G5444">
            <v>0</v>
          </cell>
          <cell r="H5444" t="str">
            <v xml:space="preserve">Mai Xuân </v>
          </cell>
          <cell r="I5444" t="str">
            <v>Yên</v>
          </cell>
          <cell r="J5444" t="str">
            <v>K2 BN</v>
          </cell>
          <cell r="K5444" t="str">
            <v>BN</v>
          </cell>
          <cell r="L5444">
            <v>2</v>
          </cell>
          <cell r="M5444" t="str">
            <v>KTTH</v>
          </cell>
          <cell r="N5444">
            <v>729</v>
          </cell>
          <cell r="O5444" t="str">
            <v>21/05/2018</v>
          </cell>
          <cell r="P5444">
            <v>0</v>
          </cell>
          <cell r="Q5444" t="str">
            <v>Huyền</v>
          </cell>
        </row>
        <row r="5445">
          <cell r="E5445" t="str">
            <v>TX085194</v>
          </cell>
          <cell r="F5445">
            <v>0</v>
          </cell>
          <cell r="G5445">
            <v>0</v>
          </cell>
          <cell r="H5445" t="str">
            <v xml:space="preserve">Nguyễn Văn </v>
          </cell>
          <cell r="I5445" t="str">
            <v>Cương</v>
          </cell>
          <cell r="J5445" t="str">
            <v>K2 BN</v>
          </cell>
          <cell r="K5445" t="str">
            <v>BN</v>
          </cell>
          <cell r="L5445">
            <v>2</v>
          </cell>
          <cell r="M5445" t="str">
            <v>KTTH</v>
          </cell>
          <cell r="N5445">
            <v>729</v>
          </cell>
          <cell r="O5445" t="str">
            <v>21/05/2018</v>
          </cell>
          <cell r="P5445">
            <v>0</v>
          </cell>
          <cell r="Q5445" t="str">
            <v>Huyền</v>
          </cell>
        </row>
        <row r="5446">
          <cell r="E5446" t="str">
            <v>TX085195</v>
          </cell>
          <cell r="F5446">
            <v>0</v>
          </cell>
          <cell r="G5446">
            <v>0</v>
          </cell>
          <cell r="H5446" t="str">
            <v xml:space="preserve">Tạ Xuân </v>
          </cell>
          <cell r="I5446" t="str">
            <v xml:space="preserve">Cường </v>
          </cell>
          <cell r="J5446" t="str">
            <v>K2 BN</v>
          </cell>
          <cell r="K5446" t="str">
            <v>BN</v>
          </cell>
          <cell r="L5446">
            <v>2</v>
          </cell>
          <cell r="M5446" t="str">
            <v>KTTH</v>
          </cell>
          <cell r="N5446">
            <v>729</v>
          </cell>
          <cell r="O5446" t="str">
            <v>21/05/2018</v>
          </cell>
          <cell r="P5446">
            <v>0</v>
          </cell>
          <cell r="Q5446" t="str">
            <v>Huyền</v>
          </cell>
        </row>
        <row r="5447">
          <cell r="E5447" t="str">
            <v>TX085197</v>
          </cell>
          <cell r="F5447">
            <v>0</v>
          </cell>
          <cell r="G5447">
            <v>0</v>
          </cell>
          <cell r="H5447" t="str">
            <v>Lưu Xuân</v>
          </cell>
          <cell r="I5447" t="str">
            <v>Giang</v>
          </cell>
          <cell r="J5447" t="str">
            <v>K2 BN</v>
          </cell>
          <cell r="K5447" t="str">
            <v>BN</v>
          </cell>
          <cell r="L5447">
            <v>2</v>
          </cell>
          <cell r="M5447" t="str">
            <v>KTTH</v>
          </cell>
          <cell r="N5447">
            <v>729</v>
          </cell>
          <cell r="O5447" t="str">
            <v>21/05/2018</v>
          </cell>
          <cell r="P5447">
            <v>0</v>
          </cell>
          <cell r="Q5447" t="str">
            <v>Huyền</v>
          </cell>
        </row>
        <row r="5448">
          <cell r="E5448" t="str">
            <v>TX085198</v>
          </cell>
          <cell r="F5448">
            <v>0</v>
          </cell>
          <cell r="G5448">
            <v>0</v>
          </cell>
          <cell r="H5448" t="str">
            <v>Nguyễn Thị Hương</v>
          </cell>
          <cell r="I5448" t="str">
            <v>Giang</v>
          </cell>
          <cell r="J5448" t="str">
            <v>K2 BN</v>
          </cell>
          <cell r="K5448" t="str">
            <v>BN</v>
          </cell>
          <cell r="L5448">
            <v>2</v>
          </cell>
          <cell r="M5448" t="str">
            <v>KTTH</v>
          </cell>
          <cell r="N5448">
            <v>729</v>
          </cell>
          <cell r="O5448" t="str">
            <v>21/05/2018</v>
          </cell>
          <cell r="P5448">
            <v>0</v>
          </cell>
          <cell r="Q5448" t="str">
            <v>Huyền</v>
          </cell>
        </row>
        <row r="5449">
          <cell r="E5449" t="str">
            <v>TX085199</v>
          </cell>
          <cell r="F5449">
            <v>0</v>
          </cell>
          <cell r="G5449">
            <v>0</v>
          </cell>
          <cell r="H5449" t="str">
            <v xml:space="preserve">Vũ Thu </v>
          </cell>
          <cell r="I5449" t="str">
            <v>Hà</v>
          </cell>
          <cell r="J5449" t="str">
            <v>K2 BN</v>
          </cell>
          <cell r="K5449" t="str">
            <v>BN</v>
          </cell>
          <cell r="L5449">
            <v>2</v>
          </cell>
          <cell r="M5449" t="str">
            <v>KTTH</v>
          </cell>
          <cell r="N5449">
            <v>729</v>
          </cell>
          <cell r="O5449" t="str">
            <v>21/05/2018</v>
          </cell>
          <cell r="P5449">
            <v>0</v>
          </cell>
          <cell r="Q5449" t="str">
            <v>Huyền</v>
          </cell>
        </row>
        <row r="5450">
          <cell r="E5450" t="str">
            <v>TX085202</v>
          </cell>
          <cell r="F5450">
            <v>0</v>
          </cell>
          <cell r="G5450">
            <v>0</v>
          </cell>
          <cell r="H5450" t="str">
            <v xml:space="preserve">Vũ Thị </v>
          </cell>
          <cell r="I5450" t="str">
            <v>Hanh</v>
          </cell>
          <cell r="J5450" t="str">
            <v>K2 BN</v>
          </cell>
          <cell r="K5450" t="str">
            <v>BN</v>
          </cell>
          <cell r="L5450">
            <v>2</v>
          </cell>
          <cell r="M5450" t="str">
            <v>KTTH</v>
          </cell>
          <cell r="N5450">
            <v>729</v>
          </cell>
          <cell r="O5450" t="str">
            <v>21/05/2018</v>
          </cell>
          <cell r="P5450">
            <v>0</v>
          </cell>
          <cell r="Q5450" t="str">
            <v>Huyền</v>
          </cell>
        </row>
        <row r="5451">
          <cell r="E5451" t="str">
            <v>TX085204</v>
          </cell>
          <cell r="F5451">
            <v>0</v>
          </cell>
          <cell r="G5451">
            <v>0</v>
          </cell>
          <cell r="H5451" t="str">
            <v xml:space="preserve">Đỗ Quang </v>
          </cell>
          <cell r="I5451" t="str">
            <v>Hoà</v>
          </cell>
          <cell r="J5451" t="str">
            <v>K2 BN</v>
          </cell>
          <cell r="K5451" t="str">
            <v>BN</v>
          </cell>
          <cell r="L5451">
            <v>2</v>
          </cell>
          <cell r="M5451" t="str">
            <v>KTTH</v>
          </cell>
          <cell r="N5451">
            <v>729</v>
          </cell>
          <cell r="O5451" t="str">
            <v>21/05/2018</v>
          </cell>
          <cell r="P5451">
            <v>0</v>
          </cell>
          <cell r="Q5451" t="str">
            <v>Huyền</v>
          </cell>
        </row>
        <row r="5452">
          <cell r="E5452" t="str">
            <v>TX085205</v>
          </cell>
          <cell r="F5452">
            <v>0</v>
          </cell>
          <cell r="G5452">
            <v>0</v>
          </cell>
          <cell r="H5452" t="str">
            <v xml:space="preserve">Trần Thị </v>
          </cell>
          <cell r="I5452" t="str">
            <v>Hoà</v>
          </cell>
          <cell r="J5452" t="str">
            <v>K2 BN</v>
          </cell>
          <cell r="K5452" t="str">
            <v>BN</v>
          </cell>
          <cell r="L5452">
            <v>2</v>
          </cell>
          <cell r="M5452" t="str">
            <v>KTTH</v>
          </cell>
          <cell r="N5452">
            <v>729</v>
          </cell>
          <cell r="O5452" t="str">
            <v>21/05/2018</v>
          </cell>
          <cell r="P5452">
            <v>0</v>
          </cell>
          <cell r="Q5452" t="str">
            <v>Huyền</v>
          </cell>
        </row>
        <row r="5453">
          <cell r="E5453" t="str">
            <v>TX085208</v>
          </cell>
          <cell r="F5453">
            <v>0</v>
          </cell>
          <cell r="G5453">
            <v>0</v>
          </cell>
          <cell r="H5453" t="str">
            <v xml:space="preserve">Nguyễn Thị </v>
          </cell>
          <cell r="I5453" t="str">
            <v xml:space="preserve">Hồng </v>
          </cell>
          <cell r="J5453" t="str">
            <v>K2 BN</v>
          </cell>
          <cell r="K5453" t="str">
            <v>BN</v>
          </cell>
          <cell r="L5453">
            <v>2</v>
          </cell>
          <cell r="M5453" t="str">
            <v>KTTH</v>
          </cell>
          <cell r="N5453">
            <v>729</v>
          </cell>
          <cell r="O5453" t="str">
            <v>21/05/2018</v>
          </cell>
          <cell r="P5453">
            <v>0</v>
          </cell>
          <cell r="Q5453" t="str">
            <v>Huyền</v>
          </cell>
        </row>
        <row r="5454">
          <cell r="E5454" t="str">
            <v>TX085211</v>
          </cell>
          <cell r="F5454">
            <v>0</v>
          </cell>
          <cell r="G5454">
            <v>0</v>
          </cell>
          <cell r="H5454" t="str">
            <v xml:space="preserve">Nguyễn Thị </v>
          </cell>
          <cell r="I5454" t="str">
            <v>Huyền</v>
          </cell>
          <cell r="J5454" t="str">
            <v>K2 BN</v>
          </cell>
          <cell r="K5454" t="str">
            <v>BN</v>
          </cell>
          <cell r="L5454">
            <v>2</v>
          </cell>
          <cell r="M5454" t="str">
            <v>KTTH</v>
          </cell>
          <cell r="N5454">
            <v>729</v>
          </cell>
          <cell r="O5454" t="str">
            <v>21/05/2018</v>
          </cell>
          <cell r="P5454">
            <v>0</v>
          </cell>
          <cell r="Q5454" t="str">
            <v>Huyền</v>
          </cell>
        </row>
        <row r="5455">
          <cell r="E5455" t="str">
            <v>TX085214</v>
          </cell>
          <cell r="F5455">
            <v>0</v>
          </cell>
          <cell r="G5455">
            <v>0</v>
          </cell>
          <cell r="H5455" t="str">
            <v>Vũ Thị</v>
          </cell>
          <cell r="I5455" t="str">
            <v>Lý</v>
          </cell>
          <cell r="J5455" t="str">
            <v>K2 BN</v>
          </cell>
          <cell r="K5455" t="str">
            <v>BN</v>
          </cell>
          <cell r="L5455">
            <v>2</v>
          </cell>
          <cell r="M5455" t="str">
            <v>KTTH</v>
          </cell>
          <cell r="N5455">
            <v>729</v>
          </cell>
          <cell r="O5455" t="str">
            <v>21/05/2018</v>
          </cell>
          <cell r="P5455">
            <v>0</v>
          </cell>
          <cell r="Q5455" t="str">
            <v>Huyền</v>
          </cell>
        </row>
        <row r="5456">
          <cell r="E5456" t="str">
            <v>TX085217</v>
          </cell>
          <cell r="F5456">
            <v>0</v>
          </cell>
          <cell r="G5456">
            <v>0</v>
          </cell>
          <cell r="H5456" t="str">
            <v xml:space="preserve">Phùng Thị Tuyết </v>
          </cell>
          <cell r="I5456" t="str">
            <v>Minh</v>
          </cell>
          <cell r="J5456" t="str">
            <v>K2 BN</v>
          </cell>
          <cell r="K5456" t="str">
            <v>BN</v>
          </cell>
          <cell r="L5456">
            <v>2</v>
          </cell>
          <cell r="M5456" t="str">
            <v>KTTH</v>
          </cell>
          <cell r="N5456">
            <v>729</v>
          </cell>
          <cell r="O5456" t="str">
            <v>21/05/2018</v>
          </cell>
          <cell r="P5456">
            <v>0</v>
          </cell>
          <cell r="Q5456" t="str">
            <v>Huyền</v>
          </cell>
        </row>
        <row r="5457">
          <cell r="E5457" t="str">
            <v>TX085218</v>
          </cell>
          <cell r="F5457">
            <v>0</v>
          </cell>
          <cell r="G5457">
            <v>0</v>
          </cell>
          <cell r="H5457" t="str">
            <v xml:space="preserve">Lê Hải </v>
          </cell>
          <cell r="I5457" t="str">
            <v xml:space="preserve">Nam </v>
          </cell>
          <cell r="J5457" t="str">
            <v>K2 BN</v>
          </cell>
          <cell r="K5457" t="str">
            <v>BN</v>
          </cell>
          <cell r="L5457">
            <v>2</v>
          </cell>
          <cell r="M5457" t="str">
            <v>KTTH</v>
          </cell>
          <cell r="N5457">
            <v>729</v>
          </cell>
          <cell r="O5457" t="str">
            <v>21/05/2018</v>
          </cell>
          <cell r="P5457">
            <v>0</v>
          </cell>
          <cell r="Q5457" t="str">
            <v>Huyền</v>
          </cell>
        </row>
        <row r="5458">
          <cell r="E5458" t="str">
            <v>TX085220</v>
          </cell>
          <cell r="F5458">
            <v>0</v>
          </cell>
          <cell r="G5458">
            <v>0</v>
          </cell>
          <cell r="H5458" t="str">
            <v>Lê Hồng</v>
          </cell>
          <cell r="I5458" t="str">
            <v>Nga</v>
          </cell>
          <cell r="J5458" t="str">
            <v>K2 BN</v>
          </cell>
          <cell r="K5458" t="str">
            <v>BN</v>
          </cell>
          <cell r="L5458">
            <v>2</v>
          </cell>
          <cell r="M5458" t="str">
            <v>KTTH</v>
          </cell>
          <cell r="N5458">
            <v>729</v>
          </cell>
          <cell r="O5458" t="str">
            <v>21/05/2018</v>
          </cell>
          <cell r="P5458">
            <v>0</v>
          </cell>
          <cell r="Q5458" t="str">
            <v>Huyền</v>
          </cell>
        </row>
        <row r="5459">
          <cell r="E5459" t="str">
            <v>TX085221</v>
          </cell>
          <cell r="F5459">
            <v>0</v>
          </cell>
          <cell r="G5459">
            <v>0</v>
          </cell>
          <cell r="H5459" t="str">
            <v xml:space="preserve">Trần Thị </v>
          </cell>
          <cell r="I5459" t="str">
            <v xml:space="preserve">Nga </v>
          </cell>
          <cell r="J5459" t="str">
            <v>K2 BN</v>
          </cell>
          <cell r="K5459" t="str">
            <v>BN</v>
          </cell>
          <cell r="L5459">
            <v>2</v>
          </cell>
          <cell r="M5459" t="str">
            <v>KTTH</v>
          </cell>
          <cell r="N5459">
            <v>729</v>
          </cell>
          <cell r="O5459" t="str">
            <v>21/05/2018</v>
          </cell>
          <cell r="P5459">
            <v>0</v>
          </cell>
          <cell r="Q5459" t="str">
            <v>Huyền</v>
          </cell>
        </row>
        <row r="5460">
          <cell r="E5460" t="str">
            <v>TX085222</v>
          </cell>
          <cell r="F5460">
            <v>0</v>
          </cell>
          <cell r="G5460">
            <v>0</v>
          </cell>
          <cell r="H5460" t="str">
            <v>Ngô Thị</v>
          </cell>
          <cell r="I5460" t="str">
            <v>Ngân</v>
          </cell>
          <cell r="J5460" t="str">
            <v>K2 BN</v>
          </cell>
          <cell r="K5460" t="str">
            <v>BN</v>
          </cell>
          <cell r="L5460">
            <v>2</v>
          </cell>
          <cell r="M5460" t="str">
            <v>KTTH</v>
          </cell>
          <cell r="N5460">
            <v>729</v>
          </cell>
          <cell r="O5460" t="str">
            <v>21/05/2018</v>
          </cell>
          <cell r="P5460">
            <v>0</v>
          </cell>
          <cell r="Q5460" t="str">
            <v>Huyền</v>
          </cell>
        </row>
        <row r="5461">
          <cell r="E5461" t="str">
            <v>TX085224</v>
          </cell>
          <cell r="F5461">
            <v>0</v>
          </cell>
          <cell r="G5461">
            <v>0</v>
          </cell>
          <cell r="H5461" t="str">
            <v xml:space="preserve">Nguyễn Thị </v>
          </cell>
          <cell r="I5461" t="str">
            <v xml:space="preserve">Oanh </v>
          </cell>
          <cell r="J5461" t="str">
            <v>K2 BN</v>
          </cell>
          <cell r="K5461" t="str">
            <v>BN</v>
          </cell>
          <cell r="L5461">
            <v>2</v>
          </cell>
          <cell r="M5461" t="str">
            <v>KTTH</v>
          </cell>
          <cell r="N5461">
            <v>729</v>
          </cell>
          <cell r="O5461" t="str">
            <v>21/05/2018</v>
          </cell>
          <cell r="P5461">
            <v>0</v>
          </cell>
          <cell r="Q5461" t="str">
            <v>Huyền</v>
          </cell>
        </row>
        <row r="5462">
          <cell r="E5462" t="str">
            <v>TX085225</v>
          </cell>
          <cell r="F5462">
            <v>0</v>
          </cell>
          <cell r="G5462">
            <v>0</v>
          </cell>
          <cell r="H5462" t="str">
            <v>Ngô Văn</v>
          </cell>
          <cell r="I5462" t="str">
            <v>Phi</v>
          </cell>
          <cell r="J5462" t="str">
            <v>K2 BN</v>
          </cell>
          <cell r="K5462" t="str">
            <v>BN</v>
          </cell>
          <cell r="L5462">
            <v>2</v>
          </cell>
          <cell r="M5462" t="str">
            <v>KTTH</v>
          </cell>
          <cell r="N5462">
            <v>729</v>
          </cell>
          <cell r="O5462" t="str">
            <v>21/05/2018</v>
          </cell>
          <cell r="P5462">
            <v>0</v>
          </cell>
          <cell r="Q5462" t="str">
            <v>Huyền</v>
          </cell>
        </row>
        <row r="5463">
          <cell r="E5463" t="str">
            <v>TX085226</v>
          </cell>
          <cell r="F5463">
            <v>0</v>
          </cell>
          <cell r="G5463">
            <v>0</v>
          </cell>
          <cell r="H5463" t="str">
            <v>Nguyễn Thị Minh</v>
          </cell>
          <cell r="I5463" t="str">
            <v>Phương</v>
          </cell>
          <cell r="J5463" t="str">
            <v>K2 BN</v>
          </cell>
          <cell r="K5463" t="str">
            <v>BN</v>
          </cell>
          <cell r="L5463">
            <v>2</v>
          </cell>
          <cell r="M5463" t="str">
            <v>KTTH</v>
          </cell>
          <cell r="N5463">
            <v>729</v>
          </cell>
          <cell r="O5463" t="str">
            <v>21/05/2018</v>
          </cell>
          <cell r="P5463">
            <v>0</v>
          </cell>
          <cell r="Q5463" t="str">
            <v>Huyền</v>
          </cell>
        </row>
        <row r="5464">
          <cell r="E5464" t="str">
            <v>TX085227</v>
          </cell>
          <cell r="F5464">
            <v>0</v>
          </cell>
          <cell r="G5464">
            <v>0</v>
          </cell>
          <cell r="H5464" t="str">
            <v xml:space="preserve">Vương Thị </v>
          </cell>
          <cell r="I5464" t="str">
            <v>Thảo</v>
          </cell>
          <cell r="J5464" t="str">
            <v>K2 BN</v>
          </cell>
          <cell r="K5464" t="str">
            <v>BN</v>
          </cell>
          <cell r="L5464">
            <v>2</v>
          </cell>
          <cell r="M5464" t="str">
            <v>KTTH</v>
          </cell>
          <cell r="N5464">
            <v>729</v>
          </cell>
          <cell r="O5464" t="str">
            <v>21/05/2018</v>
          </cell>
          <cell r="P5464">
            <v>0</v>
          </cell>
          <cell r="Q5464" t="str">
            <v>Huyền</v>
          </cell>
        </row>
        <row r="5465">
          <cell r="E5465" t="str">
            <v>TX085229</v>
          </cell>
          <cell r="F5465">
            <v>0</v>
          </cell>
          <cell r="G5465">
            <v>0</v>
          </cell>
          <cell r="H5465" t="str">
            <v>Phạm Thị</v>
          </cell>
          <cell r="I5465" t="str">
            <v>Thoả</v>
          </cell>
          <cell r="J5465" t="str">
            <v>K2 BN</v>
          </cell>
          <cell r="K5465" t="str">
            <v>BN</v>
          </cell>
          <cell r="L5465">
            <v>2</v>
          </cell>
          <cell r="M5465" t="str">
            <v>KTTH</v>
          </cell>
          <cell r="N5465">
            <v>729</v>
          </cell>
          <cell r="O5465" t="str">
            <v>21/05/2018</v>
          </cell>
          <cell r="P5465">
            <v>0</v>
          </cell>
          <cell r="Q5465" t="str">
            <v>Huyền</v>
          </cell>
        </row>
        <row r="5466">
          <cell r="E5466" t="str">
            <v>TX085230</v>
          </cell>
          <cell r="F5466">
            <v>0</v>
          </cell>
          <cell r="G5466">
            <v>0</v>
          </cell>
          <cell r="H5466" t="str">
            <v xml:space="preserve">Nguyễn Thị </v>
          </cell>
          <cell r="I5466" t="str">
            <v>Thương</v>
          </cell>
          <cell r="J5466" t="str">
            <v>K2 BN</v>
          </cell>
          <cell r="K5466" t="str">
            <v>BN</v>
          </cell>
          <cell r="L5466">
            <v>2</v>
          </cell>
          <cell r="M5466" t="str">
            <v>KTTH</v>
          </cell>
          <cell r="N5466">
            <v>729</v>
          </cell>
          <cell r="O5466" t="str">
            <v>21/05/2018</v>
          </cell>
          <cell r="P5466">
            <v>0</v>
          </cell>
          <cell r="Q5466" t="str">
            <v>Huyền</v>
          </cell>
        </row>
        <row r="5467">
          <cell r="E5467" t="str">
            <v>TX085233</v>
          </cell>
          <cell r="F5467">
            <v>0</v>
          </cell>
          <cell r="G5467">
            <v>0</v>
          </cell>
          <cell r="H5467" t="str">
            <v xml:space="preserve">Diêm Thị </v>
          </cell>
          <cell r="I5467" t="str">
            <v>Thuỳ</v>
          </cell>
          <cell r="J5467" t="str">
            <v>K2 BN</v>
          </cell>
          <cell r="K5467" t="str">
            <v>BN</v>
          </cell>
          <cell r="L5467">
            <v>2</v>
          </cell>
          <cell r="M5467" t="str">
            <v>KTTH</v>
          </cell>
          <cell r="N5467">
            <v>729</v>
          </cell>
          <cell r="O5467" t="str">
            <v>21/05/2018</v>
          </cell>
          <cell r="P5467">
            <v>0</v>
          </cell>
          <cell r="Q5467" t="str">
            <v>Huyền</v>
          </cell>
        </row>
        <row r="5468">
          <cell r="E5468" t="str">
            <v>TX085236</v>
          </cell>
          <cell r="F5468">
            <v>0</v>
          </cell>
          <cell r="G5468">
            <v>0</v>
          </cell>
          <cell r="H5468" t="str">
            <v>Đỗ Như</v>
          </cell>
          <cell r="I5468" t="str">
            <v>Tiến</v>
          </cell>
          <cell r="J5468" t="str">
            <v>K2 BN</v>
          </cell>
          <cell r="K5468" t="str">
            <v>BN</v>
          </cell>
          <cell r="L5468">
            <v>2</v>
          </cell>
          <cell r="M5468" t="str">
            <v>KTTH</v>
          </cell>
          <cell r="N5468">
            <v>729</v>
          </cell>
          <cell r="O5468" t="str">
            <v>21/05/2018</v>
          </cell>
          <cell r="P5468">
            <v>0</v>
          </cell>
          <cell r="Q5468" t="str">
            <v>Huyền</v>
          </cell>
        </row>
        <row r="5469">
          <cell r="E5469" t="str">
            <v>TX085238</v>
          </cell>
          <cell r="F5469">
            <v>0</v>
          </cell>
          <cell r="G5469">
            <v>0</v>
          </cell>
          <cell r="H5469" t="str">
            <v xml:space="preserve">Phan Thị </v>
          </cell>
          <cell r="I5469" t="str">
            <v>Trang</v>
          </cell>
          <cell r="J5469" t="str">
            <v>K2 BN</v>
          </cell>
          <cell r="K5469" t="str">
            <v>BN</v>
          </cell>
          <cell r="L5469">
            <v>2</v>
          </cell>
          <cell r="M5469" t="str">
            <v>KTTH</v>
          </cell>
          <cell r="N5469">
            <v>729</v>
          </cell>
          <cell r="O5469" t="str">
            <v>21/05/2018</v>
          </cell>
          <cell r="P5469">
            <v>0</v>
          </cell>
          <cell r="Q5469" t="str">
            <v>Huyền</v>
          </cell>
        </row>
        <row r="5470">
          <cell r="E5470" t="str">
            <v>TX085239</v>
          </cell>
          <cell r="F5470">
            <v>0</v>
          </cell>
          <cell r="G5470">
            <v>0</v>
          </cell>
          <cell r="H5470" t="str">
            <v xml:space="preserve">Nguyễn Đại </v>
          </cell>
          <cell r="I5470" t="str">
            <v>Tuấn</v>
          </cell>
          <cell r="J5470" t="str">
            <v>K2 BN</v>
          </cell>
          <cell r="K5470" t="str">
            <v>BN</v>
          </cell>
          <cell r="L5470">
            <v>2</v>
          </cell>
          <cell r="M5470" t="str">
            <v>KTTH</v>
          </cell>
          <cell r="N5470">
            <v>729</v>
          </cell>
          <cell r="O5470" t="str">
            <v>21/05/2018</v>
          </cell>
          <cell r="P5470">
            <v>0</v>
          </cell>
          <cell r="Q5470" t="str">
            <v>Huyền</v>
          </cell>
        </row>
        <row r="5471">
          <cell r="E5471" t="str">
            <v>TX</v>
          </cell>
          <cell r="F5471">
            <v>0</v>
          </cell>
          <cell r="G5471">
            <v>0</v>
          </cell>
          <cell r="H5471" t="str">
            <v>Nguyễn Thị</v>
          </cell>
          <cell r="I5471" t="str">
            <v>Y ến</v>
          </cell>
          <cell r="J5471" t="str">
            <v>K2 BN</v>
          </cell>
          <cell r="K5471" t="str">
            <v>BN</v>
          </cell>
          <cell r="L5471">
            <v>2</v>
          </cell>
          <cell r="M5471" t="str">
            <v>KTTH</v>
          </cell>
          <cell r="N5471">
            <v>729</v>
          </cell>
          <cell r="O5471" t="str">
            <v>21/05/2018</v>
          </cell>
          <cell r="P5471">
            <v>0</v>
          </cell>
          <cell r="Q5471" t="str">
            <v>Huyền</v>
          </cell>
        </row>
        <row r="5472">
          <cell r="E5472" t="str">
            <v>TX086300</v>
          </cell>
          <cell r="F5472">
            <v>0</v>
          </cell>
          <cell r="G5472">
            <v>0</v>
          </cell>
          <cell r="H5472" t="str">
            <v xml:space="preserve">Nguyễn Văn </v>
          </cell>
          <cell r="I5472" t="str">
            <v xml:space="preserve">An </v>
          </cell>
          <cell r="J5472" t="str">
            <v>K2 NĐ</v>
          </cell>
          <cell r="K5472" t="str">
            <v>NĐ</v>
          </cell>
          <cell r="L5472">
            <v>2</v>
          </cell>
          <cell r="M5472" t="str">
            <v>LUKT</v>
          </cell>
          <cell r="N5472">
            <v>729</v>
          </cell>
          <cell r="O5472" t="str">
            <v>21/05/2018</v>
          </cell>
          <cell r="P5472">
            <v>0</v>
          </cell>
          <cell r="Q5472" t="str">
            <v>Tuấn</v>
          </cell>
        </row>
        <row r="5473">
          <cell r="E5473" t="str">
            <v>TX086370</v>
          </cell>
          <cell r="F5473">
            <v>0</v>
          </cell>
          <cell r="G5473">
            <v>0</v>
          </cell>
          <cell r="H5473" t="str">
            <v xml:space="preserve">Nguyễn Tuấn </v>
          </cell>
          <cell r="I5473" t="str">
            <v>Anh</v>
          </cell>
          <cell r="J5473" t="str">
            <v>K2 NĐ</v>
          </cell>
          <cell r="K5473" t="str">
            <v>NĐ</v>
          </cell>
          <cell r="L5473">
            <v>2</v>
          </cell>
          <cell r="M5473" t="str">
            <v>QLKT</v>
          </cell>
          <cell r="N5473">
            <v>729</v>
          </cell>
          <cell r="O5473" t="str">
            <v>21/05/2018</v>
          </cell>
          <cell r="P5473">
            <v>0</v>
          </cell>
          <cell r="Q5473" t="str">
            <v>Tuấn</v>
          </cell>
        </row>
        <row r="5474">
          <cell r="E5474" t="str">
            <v>TX086301</v>
          </cell>
          <cell r="F5474">
            <v>0</v>
          </cell>
          <cell r="G5474">
            <v>0</v>
          </cell>
          <cell r="H5474" t="str">
            <v xml:space="preserve">Nguyễn Thái </v>
          </cell>
          <cell r="I5474" t="str">
            <v xml:space="preserve">Bình </v>
          </cell>
          <cell r="J5474" t="str">
            <v>K2 NĐ</v>
          </cell>
          <cell r="K5474" t="str">
            <v>NĐ</v>
          </cell>
          <cell r="L5474">
            <v>2</v>
          </cell>
          <cell r="M5474" t="str">
            <v>LUKT</v>
          </cell>
          <cell r="N5474">
            <v>729</v>
          </cell>
          <cell r="O5474" t="str">
            <v>21/05/2018</v>
          </cell>
          <cell r="P5474">
            <v>0</v>
          </cell>
          <cell r="Q5474" t="str">
            <v>Tuấn</v>
          </cell>
        </row>
        <row r="5475">
          <cell r="E5475" t="str">
            <v>TX086302</v>
          </cell>
          <cell r="F5475">
            <v>0</v>
          </cell>
          <cell r="G5475">
            <v>0</v>
          </cell>
          <cell r="H5475" t="str">
            <v xml:space="preserve">Bùi Văn </v>
          </cell>
          <cell r="I5475" t="str">
            <v xml:space="preserve">Cánh </v>
          </cell>
          <cell r="J5475" t="str">
            <v>K2 NĐ</v>
          </cell>
          <cell r="K5475" t="str">
            <v>NĐ</v>
          </cell>
          <cell r="L5475">
            <v>2</v>
          </cell>
          <cell r="M5475" t="str">
            <v>LUKT</v>
          </cell>
          <cell r="N5475">
            <v>729</v>
          </cell>
          <cell r="O5475" t="str">
            <v>21/05/2018</v>
          </cell>
          <cell r="P5475">
            <v>0</v>
          </cell>
          <cell r="Q5475" t="str">
            <v>Tuấn</v>
          </cell>
        </row>
        <row r="5476">
          <cell r="E5476" t="str">
            <v>TX086449</v>
          </cell>
          <cell r="F5476">
            <v>0</v>
          </cell>
          <cell r="G5476">
            <v>0</v>
          </cell>
          <cell r="H5476" t="str">
            <v>Bùi Xuân</v>
          </cell>
          <cell r="I5476" t="str">
            <v xml:space="preserve">Cánh </v>
          </cell>
          <cell r="J5476" t="str">
            <v>K2 NĐ</v>
          </cell>
          <cell r="K5476" t="str">
            <v>NĐ</v>
          </cell>
          <cell r="L5476">
            <v>2</v>
          </cell>
          <cell r="M5476" t="str">
            <v>QLKT</v>
          </cell>
          <cell r="N5476">
            <v>729</v>
          </cell>
          <cell r="O5476" t="str">
            <v>21/05/2018</v>
          </cell>
          <cell r="P5476">
            <v>0</v>
          </cell>
          <cell r="Q5476" t="str">
            <v>Tuấn</v>
          </cell>
        </row>
        <row r="5477">
          <cell r="E5477" t="str">
            <v>TX086306</v>
          </cell>
          <cell r="F5477">
            <v>0</v>
          </cell>
          <cell r="G5477">
            <v>0</v>
          </cell>
          <cell r="H5477" t="str">
            <v xml:space="preserve">Đinh Thị </v>
          </cell>
          <cell r="I5477" t="str">
            <v xml:space="preserve">Cung </v>
          </cell>
          <cell r="J5477" t="str">
            <v>K2 NĐ</v>
          </cell>
          <cell r="K5477" t="str">
            <v>NĐ</v>
          </cell>
          <cell r="L5477">
            <v>2</v>
          </cell>
          <cell r="M5477" t="str">
            <v>LUKT</v>
          </cell>
          <cell r="N5477">
            <v>729</v>
          </cell>
          <cell r="O5477" t="str">
            <v>21/05/2018</v>
          </cell>
          <cell r="P5477">
            <v>0</v>
          </cell>
          <cell r="Q5477" t="str">
            <v>Tuấn</v>
          </cell>
        </row>
        <row r="5478">
          <cell r="E5478" t="str">
            <v>TX086373</v>
          </cell>
          <cell r="F5478">
            <v>0</v>
          </cell>
          <cell r="G5478">
            <v>0</v>
          </cell>
          <cell r="H5478" t="str">
            <v xml:space="preserve">Phạm Văn </v>
          </cell>
          <cell r="I5478" t="str">
            <v xml:space="preserve">Cung </v>
          </cell>
          <cell r="J5478" t="str">
            <v>K2 NĐ</v>
          </cell>
          <cell r="K5478" t="str">
            <v>NĐ</v>
          </cell>
          <cell r="L5478">
            <v>2</v>
          </cell>
          <cell r="M5478" t="str">
            <v>QLKT</v>
          </cell>
          <cell r="N5478">
            <v>729</v>
          </cell>
          <cell r="O5478" t="str">
            <v>21/05/2018</v>
          </cell>
          <cell r="P5478">
            <v>0</v>
          </cell>
          <cell r="Q5478" t="str">
            <v>Tuấn</v>
          </cell>
        </row>
        <row r="5479">
          <cell r="E5479" t="str">
            <v>TX086307</v>
          </cell>
          <cell r="F5479">
            <v>0</v>
          </cell>
          <cell r="G5479">
            <v>0</v>
          </cell>
          <cell r="H5479" t="str">
            <v xml:space="preserve">Lê Quang </v>
          </cell>
          <cell r="I5479" t="str">
            <v>Cường</v>
          </cell>
          <cell r="J5479" t="str">
            <v>K2 NĐ</v>
          </cell>
          <cell r="K5479" t="str">
            <v>NĐ</v>
          </cell>
          <cell r="L5479">
            <v>2</v>
          </cell>
          <cell r="M5479" t="str">
            <v>LUKT</v>
          </cell>
          <cell r="N5479">
            <v>729</v>
          </cell>
          <cell r="O5479" t="str">
            <v>21/05/2018</v>
          </cell>
          <cell r="P5479">
            <v>0</v>
          </cell>
          <cell r="Q5479" t="str">
            <v>Tuấn</v>
          </cell>
        </row>
        <row r="5480">
          <cell r="E5480" t="str">
            <v>TX086434</v>
          </cell>
          <cell r="F5480">
            <v>0</v>
          </cell>
          <cell r="G5480">
            <v>0</v>
          </cell>
          <cell r="H5480" t="str">
            <v xml:space="preserve">Phạm Văn </v>
          </cell>
          <cell r="I5480" t="str">
            <v>Cường</v>
          </cell>
          <cell r="J5480" t="str">
            <v>K2 NĐ</v>
          </cell>
          <cell r="K5480" t="str">
            <v>NĐ</v>
          </cell>
          <cell r="L5480">
            <v>2</v>
          </cell>
          <cell r="M5480" t="str">
            <v>LUKT</v>
          </cell>
          <cell r="N5480">
            <v>729</v>
          </cell>
          <cell r="O5480" t="str">
            <v>21/05/2018</v>
          </cell>
          <cell r="P5480">
            <v>0</v>
          </cell>
          <cell r="Q5480" t="str">
            <v>Tuấn</v>
          </cell>
        </row>
        <row r="5481">
          <cell r="E5481" t="str">
            <v>TX086452</v>
          </cell>
          <cell r="F5481">
            <v>0</v>
          </cell>
          <cell r="G5481">
            <v>0</v>
          </cell>
          <cell r="H5481" t="str">
            <v xml:space="preserve">Nguyễn Văn </v>
          </cell>
          <cell r="I5481" t="str">
            <v>Cường</v>
          </cell>
          <cell r="J5481" t="str">
            <v>K2 NĐ</v>
          </cell>
          <cell r="K5481" t="str">
            <v>NĐ</v>
          </cell>
          <cell r="L5481">
            <v>2</v>
          </cell>
          <cell r="M5481" t="str">
            <v>QLKT</v>
          </cell>
          <cell r="N5481">
            <v>729</v>
          </cell>
          <cell r="O5481" t="str">
            <v>21/05/2018</v>
          </cell>
          <cell r="P5481">
            <v>0</v>
          </cell>
          <cell r="Q5481" t="str">
            <v>Tuấn</v>
          </cell>
        </row>
        <row r="5482">
          <cell r="E5482" t="str">
            <v>TX086308</v>
          </cell>
          <cell r="F5482">
            <v>0</v>
          </cell>
          <cell r="G5482">
            <v>0</v>
          </cell>
          <cell r="H5482" t="str">
            <v xml:space="preserve">Phạm Minh </v>
          </cell>
          <cell r="I5482" t="str">
            <v xml:space="preserve">Cường </v>
          </cell>
          <cell r="J5482" t="str">
            <v>K2 NĐ</v>
          </cell>
          <cell r="K5482" t="str">
            <v>NĐ</v>
          </cell>
          <cell r="L5482">
            <v>2</v>
          </cell>
          <cell r="M5482" t="str">
            <v>LUKT</v>
          </cell>
          <cell r="N5482">
            <v>729</v>
          </cell>
          <cell r="O5482" t="str">
            <v>21/05/2018</v>
          </cell>
          <cell r="P5482">
            <v>0</v>
          </cell>
          <cell r="Q5482" t="str">
            <v>Tuấn</v>
          </cell>
        </row>
        <row r="5483">
          <cell r="E5483" t="str">
            <v>TX086304</v>
          </cell>
          <cell r="F5483">
            <v>0</v>
          </cell>
          <cell r="G5483">
            <v>0</v>
          </cell>
          <cell r="H5483" t="str">
            <v xml:space="preserve">Nguyễn Thành </v>
          </cell>
          <cell r="I5483" t="str">
            <v xml:space="preserve">Chiêu </v>
          </cell>
          <cell r="J5483" t="str">
            <v>K2 NĐ</v>
          </cell>
          <cell r="K5483" t="str">
            <v>NĐ</v>
          </cell>
          <cell r="L5483">
            <v>2</v>
          </cell>
          <cell r="M5483" t="str">
            <v>LUKT</v>
          </cell>
          <cell r="N5483">
            <v>729</v>
          </cell>
          <cell r="O5483" t="str">
            <v>21/05/2018</v>
          </cell>
          <cell r="P5483">
            <v>0</v>
          </cell>
          <cell r="Q5483" t="str">
            <v>Tuấn</v>
          </cell>
        </row>
        <row r="5484">
          <cell r="E5484" t="str">
            <v>TX086361</v>
          </cell>
          <cell r="F5484">
            <v>0</v>
          </cell>
          <cell r="G5484">
            <v>0</v>
          </cell>
          <cell r="H5484" t="str">
            <v xml:space="preserve">Tống Duy </v>
          </cell>
          <cell r="I5484" t="str">
            <v>Diệu</v>
          </cell>
          <cell r="J5484" t="str">
            <v>K2 NĐ</v>
          </cell>
          <cell r="K5484" t="str">
            <v>NĐ</v>
          </cell>
          <cell r="L5484">
            <v>2</v>
          </cell>
          <cell r="M5484" t="str">
            <v>LUKT</v>
          </cell>
          <cell r="N5484">
            <v>729</v>
          </cell>
          <cell r="O5484" t="str">
            <v>21/05/2018</v>
          </cell>
          <cell r="P5484">
            <v>0</v>
          </cell>
          <cell r="Q5484" t="str">
            <v>Tuấn</v>
          </cell>
        </row>
        <row r="5485">
          <cell r="E5485" t="str">
            <v>TX086318</v>
          </cell>
          <cell r="F5485">
            <v>0</v>
          </cell>
          <cell r="G5485">
            <v>0</v>
          </cell>
          <cell r="H5485" t="str">
            <v xml:space="preserve">Bùi Nhật </v>
          </cell>
          <cell r="I5485" t="str">
            <v xml:space="preserve">Du </v>
          </cell>
          <cell r="J5485" t="str">
            <v>K2 NĐ</v>
          </cell>
          <cell r="K5485" t="str">
            <v>NĐ</v>
          </cell>
          <cell r="L5485">
            <v>2</v>
          </cell>
          <cell r="M5485" t="str">
            <v>LUKT</v>
          </cell>
          <cell r="N5485">
            <v>729</v>
          </cell>
          <cell r="O5485" t="str">
            <v>21/05/2018</v>
          </cell>
          <cell r="P5485">
            <v>0</v>
          </cell>
          <cell r="Q5485" t="str">
            <v>Tuấn</v>
          </cell>
        </row>
        <row r="5486">
          <cell r="E5486" t="str">
            <v>TX086319</v>
          </cell>
          <cell r="F5486">
            <v>0</v>
          </cell>
          <cell r="G5486">
            <v>0</v>
          </cell>
          <cell r="H5486" t="str">
            <v xml:space="preserve">Nguyễn Thị Thanh </v>
          </cell>
          <cell r="I5486" t="str">
            <v xml:space="preserve">Dung </v>
          </cell>
          <cell r="J5486" t="str">
            <v>K2 NĐ</v>
          </cell>
          <cell r="K5486" t="str">
            <v>NĐ</v>
          </cell>
          <cell r="L5486">
            <v>2</v>
          </cell>
          <cell r="M5486" t="str">
            <v>LUKT</v>
          </cell>
          <cell r="N5486">
            <v>729</v>
          </cell>
          <cell r="O5486" t="str">
            <v>21/05/2018</v>
          </cell>
          <cell r="P5486">
            <v>0</v>
          </cell>
          <cell r="Q5486" t="str">
            <v>Tuấn</v>
          </cell>
        </row>
        <row r="5487">
          <cell r="E5487" t="str">
            <v>TX086381</v>
          </cell>
          <cell r="F5487">
            <v>0</v>
          </cell>
          <cell r="G5487">
            <v>0</v>
          </cell>
          <cell r="H5487" t="str">
            <v xml:space="preserve">Nguyễn Thị Thuỳ </v>
          </cell>
          <cell r="I5487" t="str">
            <v xml:space="preserve">Dung </v>
          </cell>
          <cell r="J5487" t="str">
            <v>K2 NĐ</v>
          </cell>
          <cell r="K5487" t="str">
            <v>NĐ</v>
          </cell>
          <cell r="L5487">
            <v>2</v>
          </cell>
          <cell r="M5487" t="str">
            <v>QLKT</v>
          </cell>
          <cell r="N5487">
            <v>729</v>
          </cell>
          <cell r="O5487" t="str">
            <v>21/05/2018</v>
          </cell>
          <cell r="P5487">
            <v>0</v>
          </cell>
          <cell r="Q5487" t="str">
            <v>Tuấn</v>
          </cell>
        </row>
        <row r="5488">
          <cell r="E5488" t="str">
            <v>TX086320</v>
          </cell>
          <cell r="F5488">
            <v>0</v>
          </cell>
          <cell r="G5488">
            <v>0</v>
          </cell>
          <cell r="H5488" t="str">
            <v xml:space="preserve">Đặng Thế </v>
          </cell>
          <cell r="I5488" t="str">
            <v xml:space="preserve">Dũng </v>
          </cell>
          <cell r="J5488" t="str">
            <v>K2 NĐ</v>
          </cell>
          <cell r="K5488" t="str">
            <v>NĐ</v>
          </cell>
          <cell r="L5488">
            <v>2</v>
          </cell>
          <cell r="M5488" t="str">
            <v>LUKT</v>
          </cell>
          <cell r="N5488">
            <v>729</v>
          </cell>
          <cell r="O5488" t="str">
            <v>21/05/2018</v>
          </cell>
          <cell r="P5488">
            <v>0</v>
          </cell>
          <cell r="Q5488" t="str">
            <v>Tuấn</v>
          </cell>
        </row>
        <row r="5489">
          <cell r="E5489" t="str">
            <v>TX086384</v>
          </cell>
          <cell r="F5489">
            <v>0</v>
          </cell>
          <cell r="G5489">
            <v>0</v>
          </cell>
          <cell r="H5489" t="str">
            <v xml:space="preserve">Nguyễn Thị Hồng </v>
          </cell>
          <cell r="I5489" t="str">
            <v xml:space="preserve">Duyên </v>
          </cell>
          <cell r="J5489" t="str">
            <v>K2 NĐ</v>
          </cell>
          <cell r="K5489" t="str">
            <v>NĐ</v>
          </cell>
          <cell r="L5489">
            <v>2</v>
          </cell>
          <cell r="M5489" t="str">
            <v>QLKT</v>
          </cell>
          <cell r="N5489">
            <v>729</v>
          </cell>
          <cell r="O5489" t="str">
            <v>21/05/2018</v>
          </cell>
          <cell r="P5489">
            <v>0</v>
          </cell>
          <cell r="Q5489" t="str">
            <v>Tuấn</v>
          </cell>
        </row>
        <row r="5490">
          <cell r="E5490" t="str">
            <v>TX086383</v>
          </cell>
          <cell r="F5490">
            <v>0</v>
          </cell>
          <cell r="G5490">
            <v>0</v>
          </cell>
          <cell r="H5490" t="str">
            <v xml:space="preserve">Nguyễn Quốc </v>
          </cell>
          <cell r="I5490" t="str">
            <v>Dương</v>
          </cell>
          <cell r="J5490" t="str">
            <v>K2 NĐ</v>
          </cell>
          <cell r="K5490" t="str">
            <v>NĐ</v>
          </cell>
          <cell r="L5490">
            <v>2</v>
          </cell>
          <cell r="M5490" t="str">
            <v>QLKT</v>
          </cell>
          <cell r="N5490">
            <v>729</v>
          </cell>
          <cell r="O5490" t="str">
            <v>21/05/2018</v>
          </cell>
          <cell r="P5490">
            <v>0</v>
          </cell>
          <cell r="Q5490" t="str">
            <v>Tuấn</v>
          </cell>
        </row>
        <row r="5491">
          <cell r="E5491" t="str">
            <v>TX086376</v>
          </cell>
          <cell r="F5491">
            <v>0</v>
          </cell>
          <cell r="G5491">
            <v>0</v>
          </cell>
          <cell r="H5491" t="str">
            <v xml:space="preserve">Trịnh Minh </v>
          </cell>
          <cell r="I5491" t="str">
            <v>Đảng</v>
          </cell>
          <cell r="J5491" t="str">
            <v>K2 NĐ</v>
          </cell>
          <cell r="K5491" t="str">
            <v>NĐ</v>
          </cell>
          <cell r="L5491">
            <v>2</v>
          </cell>
          <cell r="M5491" t="str">
            <v>QLKT</v>
          </cell>
          <cell r="N5491">
            <v>729</v>
          </cell>
          <cell r="O5491" t="str">
            <v>21/05/2018</v>
          </cell>
          <cell r="P5491">
            <v>0</v>
          </cell>
          <cell r="Q5491" t="str">
            <v>Tuấn</v>
          </cell>
        </row>
        <row r="5492">
          <cell r="E5492" t="str">
            <v>TX086310</v>
          </cell>
          <cell r="F5492">
            <v>0</v>
          </cell>
          <cell r="G5492">
            <v>0</v>
          </cell>
          <cell r="H5492" t="str">
            <v xml:space="preserve">Đinh Văn </v>
          </cell>
          <cell r="I5492" t="str">
            <v xml:space="preserve">Đảng </v>
          </cell>
          <cell r="J5492" t="str">
            <v>K2 NĐ</v>
          </cell>
          <cell r="K5492" t="str">
            <v>NĐ</v>
          </cell>
          <cell r="L5492">
            <v>2</v>
          </cell>
          <cell r="M5492" t="str">
            <v>LUKT</v>
          </cell>
          <cell r="N5492">
            <v>729</v>
          </cell>
          <cell r="O5492" t="str">
            <v>21/05/2018</v>
          </cell>
          <cell r="P5492">
            <v>0</v>
          </cell>
          <cell r="Q5492" t="str">
            <v>Tuấn</v>
          </cell>
        </row>
        <row r="5493">
          <cell r="E5493" t="str">
            <v>TX086377</v>
          </cell>
          <cell r="F5493">
            <v>0</v>
          </cell>
          <cell r="G5493">
            <v>0</v>
          </cell>
          <cell r="H5493" t="str">
            <v xml:space="preserve">Nguyễn Sóng </v>
          </cell>
          <cell r="I5493" t="str">
            <v xml:space="preserve">Điện </v>
          </cell>
          <cell r="J5493" t="str">
            <v>K2 NĐ</v>
          </cell>
          <cell r="K5493" t="str">
            <v>NĐ</v>
          </cell>
          <cell r="L5493">
            <v>2</v>
          </cell>
          <cell r="M5493" t="str">
            <v>QLKT</v>
          </cell>
          <cell r="N5493">
            <v>729</v>
          </cell>
          <cell r="O5493" t="str">
            <v>21/05/2018</v>
          </cell>
          <cell r="P5493">
            <v>0</v>
          </cell>
          <cell r="Q5493" t="str">
            <v>Tuấn</v>
          </cell>
        </row>
        <row r="5494">
          <cell r="E5494" t="str">
            <v>TX086314</v>
          </cell>
          <cell r="F5494">
            <v>0</v>
          </cell>
          <cell r="G5494">
            <v>0</v>
          </cell>
          <cell r="H5494" t="str">
            <v xml:space="preserve">Nguyễn Huy </v>
          </cell>
          <cell r="I5494" t="str">
            <v xml:space="preserve">Đoàn </v>
          </cell>
          <cell r="J5494" t="str">
            <v>K2 NĐ</v>
          </cell>
          <cell r="K5494" t="str">
            <v>NĐ</v>
          </cell>
          <cell r="L5494">
            <v>2</v>
          </cell>
          <cell r="M5494" t="str">
            <v>LUKT</v>
          </cell>
          <cell r="N5494">
            <v>729</v>
          </cell>
          <cell r="O5494" t="str">
            <v>21/05/2018</v>
          </cell>
          <cell r="P5494">
            <v>0</v>
          </cell>
          <cell r="Q5494" t="str">
            <v>Tuấn</v>
          </cell>
        </row>
        <row r="5495">
          <cell r="E5495" t="str">
            <v>TX086316</v>
          </cell>
          <cell r="F5495">
            <v>0</v>
          </cell>
          <cell r="G5495">
            <v>0</v>
          </cell>
          <cell r="H5495" t="str">
            <v>Bùi Văn</v>
          </cell>
          <cell r="I5495" t="str">
            <v>Đông</v>
          </cell>
          <cell r="J5495" t="str">
            <v>K2 NĐ</v>
          </cell>
          <cell r="K5495" t="str">
            <v>NĐ</v>
          </cell>
          <cell r="L5495">
            <v>2</v>
          </cell>
          <cell r="M5495" t="str">
            <v>LUKT</v>
          </cell>
          <cell r="N5495">
            <v>729</v>
          </cell>
          <cell r="O5495" t="str">
            <v>21/05/2018</v>
          </cell>
          <cell r="P5495">
            <v>0</v>
          </cell>
          <cell r="Q5495" t="str">
            <v>Tuấn</v>
          </cell>
        </row>
        <row r="5496">
          <cell r="E5496" t="str">
            <v>TX086379</v>
          </cell>
          <cell r="F5496">
            <v>0</v>
          </cell>
          <cell r="G5496">
            <v>0</v>
          </cell>
          <cell r="H5496" t="str">
            <v xml:space="preserve">Nguyễn Đức </v>
          </cell>
          <cell r="I5496" t="str">
            <v>Đông</v>
          </cell>
          <cell r="J5496" t="str">
            <v>K2 NĐ</v>
          </cell>
          <cell r="K5496" t="str">
            <v>NĐ</v>
          </cell>
          <cell r="L5496">
            <v>2</v>
          </cell>
          <cell r="M5496" t="str">
            <v>QLKT</v>
          </cell>
          <cell r="N5496">
            <v>729</v>
          </cell>
          <cell r="O5496" t="str">
            <v>21/05/2018</v>
          </cell>
          <cell r="P5496">
            <v>0</v>
          </cell>
          <cell r="Q5496" t="str">
            <v>Tuấn</v>
          </cell>
        </row>
        <row r="5497">
          <cell r="E5497" t="str">
            <v>TX086455</v>
          </cell>
          <cell r="F5497">
            <v>0</v>
          </cell>
          <cell r="G5497">
            <v>0</v>
          </cell>
          <cell r="H5497" t="str">
            <v xml:space="preserve">Nguyễn Văn </v>
          </cell>
          <cell r="I5497" t="str">
            <v>Giang</v>
          </cell>
          <cell r="J5497" t="str">
            <v>K2 NĐ</v>
          </cell>
          <cell r="K5497" t="str">
            <v>NĐ</v>
          </cell>
          <cell r="L5497">
            <v>2</v>
          </cell>
          <cell r="M5497" t="str">
            <v>QLKT</v>
          </cell>
          <cell r="N5497">
            <v>729</v>
          </cell>
          <cell r="O5497" t="str">
            <v>21/05/2018</v>
          </cell>
          <cell r="P5497">
            <v>0</v>
          </cell>
          <cell r="Q5497" t="str">
            <v>Tuấn</v>
          </cell>
        </row>
        <row r="5498">
          <cell r="E5498" t="str">
            <v>TX086322</v>
          </cell>
          <cell r="F5498">
            <v>0</v>
          </cell>
          <cell r="G5498">
            <v>0</v>
          </cell>
          <cell r="H5498" t="str">
            <v xml:space="preserve">Nguyễn Hồng </v>
          </cell>
          <cell r="I5498" t="str">
            <v xml:space="preserve">Giang </v>
          </cell>
          <cell r="J5498" t="str">
            <v>K2 NĐ</v>
          </cell>
          <cell r="K5498" t="str">
            <v>NĐ</v>
          </cell>
          <cell r="L5498">
            <v>2</v>
          </cell>
          <cell r="M5498" t="str">
            <v>LUKT</v>
          </cell>
          <cell r="N5498">
            <v>729</v>
          </cell>
          <cell r="O5498" t="str">
            <v>21/05/2018</v>
          </cell>
          <cell r="P5498">
            <v>0</v>
          </cell>
          <cell r="Q5498" t="str">
            <v>Tuấn</v>
          </cell>
        </row>
        <row r="5499">
          <cell r="E5499" t="str">
            <v>TX086323</v>
          </cell>
          <cell r="F5499">
            <v>0</v>
          </cell>
          <cell r="G5499">
            <v>0</v>
          </cell>
          <cell r="H5499" t="str">
            <v xml:space="preserve">Đinh Văn </v>
          </cell>
          <cell r="I5499" t="str">
            <v xml:space="preserve">Giáp </v>
          </cell>
          <cell r="J5499" t="str">
            <v>K2 NĐ</v>
          </cell>
          <cell r="K5499" t="str">
            <v>NĐ</v>
          </cell>
          <cell r="L5499">
            <v>2</v>
          </cell>
          <cell r="M5499" t="str">
            <v>LUKT</v>
          </cell>
          <cell r="N5499">
            <v>729</v>
          </cell>
          <cell r="O5499" t="str">
            <v>21/05/2018</v>
          </cell>
          <cell r="P5499">
            <v>0</v>
          </cell>
          <cell r="Q5499" t="str">
            <v>Tuấn</v>
          </cell>
        </row>
        <row r="5500">
          <cell r="E5500" t="str">
            <v>TX086387</v>
          </cell>
          <cell r="F5500">
            <v>0</v>
          </cell>
          <cell r="G5500">
            <v>0</v>
          </cell>
          <cell r="H5500" t="str">
            <v xml:space="preserve">Cao Bá </v>
          </cell>
          <cell r="I5500" t="str">
            <v xml:space="preserve">Hải </v>
          </cell>
          <cell r="J5500" t="str">
            <v>K2 NĐ</v>
          </cell>
          <cell r="K5500" t="str">
            <v>NĐ</v>
          </cell>
          <cell r="L5500">
            <v>2</v>
          </cell>
          <cell r="M5500" t="str">
            <v>QLKT</v>
          </cell>
          <cell r="N5500">
            <v>729</v>
          </cell>
          <cell r="O5500" t="str">
            <v>21/05/2018</v>
          </cell>
          <cell r="P5500">
            <v>0</v>
          </cell>
          <cell r="Q5500" t="str">
            <v>Tuấn</v>
          </cell>
        </row>
        <row r="5501">
          <cell r="E5501" t="str">
            <v>TX086325</v>
          </cell>
          <cell r="F5501">
            <v>0</v>
          </cell>
          <cell r="G5501">
            <v>0</v>
          </cell>
          <cell r="H5501" t="str">
            <v xml:space="preserve">Bùi Xuân </v>
          </cell>
          <cell r="I5501" t="str">
            <v xml:space="preserve">Hánh </v>
          </cell>
          <cell r="J5501" t="str">
            <v>K2 NĐ</v>
          </cell>
          <cell r="K5501" t="str">
            <v>NĐ</v>
          </cell>
          <cell r="L5501">
            <v>2</v>
          </cell>
          <cell r="M5501" t="str">
            <v>LUKT</v>
          </cell>
          <cell r="N5501">
            <v>729</v>
          </cell>
          <cell r="O5501" t="str">
            <v>21/05/2018</v>
          </cell>
          <cell r="P5501">
            <v>0</v>
          </cell>
          <cell r="Q5501" t="str">
            <v>Tuấn</v>
          </cell>
        </row>
        <row r="5502">
          <cell r="E5502" t="str">
            <v>TX086456</v>
          </cell>
          <cell r="F5502">
            <v>0</v>
          </cell>
          <cell r="G5502">
            <v>0</v>
          </cell>
          <cell r="H5502" t="str">
            <v>Tống Thị Thuý</v>
          </cell>
          <cell r="I5502" t="str">
            <v>Hằng</v>
          </cell>
          <cell r="J5502" t="str">
            <v>K2 NĐ</v>
          </cell>
          <cell r="K5502" t="str">
            <v>NĐ</v>
          </cell>
          <cell r="L5502">
            <v>2</v>
          </cell>
          <cell r="M5502" t="str">
            <v>QLKT</v>
          </cell>
          <cell r="N5502">
            <v>729</v>
          </cell>
          <cell r="O5502" t="str">
            <v>21/05/2018</v>
          </cell>
          <cell r="P5502">
            <v>0</v>
          </cell>
          <cell r="Q5502" t="str">
            <v>Tuấn</v>
          </cell>
        </row>
        <row r="5503">
          <cell r="E5503" t="str">
            <v>TX086326</v>
          </cell>
          <cell r="F5503">
            <v>0</v>
          </cell>
          <cell r="G5503">
            <v>0</v>
          </cell>
          <cell r="H5503" t="str">
            <v xml:space="preserve">Bùi Văn </v>
          </cell>
          <cell r="I5503" t="str">
            <v xml:space="preserve">Hiệp </v>
          </cell>
          <cell r="J5503" t="str">
            <v>K2 NĐ</v>
          </cell>
          <cell r="K5503" t="str">
            <v>NĐ</v>
          </cell>
          <cell r="L5503">
            <v>2</v>
          </cell>
          <cell r="M5503" t="str">
            <v>LUKT</v>
          </cell>
          <cell r="N5503">
            <v>729</v>
          </cell>
          <cell r="O5503" t="str">
            <v>21/05/2018</v>
          </cell>
          <cell r="P5503">
            <v>0</v>
          </cell>
          <cell r="Q5503" t="str">
            <v>Tuấn</v>
          </cell>
        </row>
        <row r="5504">
          <cell r="E5504" t="str">
            <v>TX086328</v>
          </cell>
          <cell r="F5504">
            <v>0</v>
          </cell>
          <cell r="G5504">
            <v>0</v>
          </cell>
          <cell r="H5504" t="str">
            <v xml:space="preserve">Vũ Việt </v>
          </cell>
          <cell r="I5504" t="str">
            <v>Hoà</v>
          </cell>
          <cell r="J5504" t="str">
            <v>K2 NĐ</v>
          </cell>
          <cell r="K5504" t="str">
            <v>NĐ</v>
          </cell>
          <cell r="L5504">
            <v>2</v>
          </cell>
          <cell r="M5504" t="str">
            <v>LUKT</v>
          </cell>
          <cell r="N5504">
            <v>729</v>
          </cell>
          <cell r="O5504" t="str">
            <v>21/05/2018</v>
          </cell>
          <cell r="P5504">
            <v>0</v>
          </cell>
          <cell r="Q5504" t="str">
            <v>Tuấn</v>
          </cell>
        </row>
        <row r="5505">
          <cell r="E5505" t="str">
            <v>TX086390</v>
          </cell>
          <cell r="F5505">
            <v>0</v>
          </cell>
          <cell r="G5505">
            <v>0</v>
          </cell>
          <cell r="H5505" t="str">
            <v xml:space="preserve">Hoàng Văn </v>
          </cell>
          <cell r="I5505" t="str">
            <v xml:space="preserve">Hoán </v>
          </cell>
          <cell r="J5505" t="str">
            <v>K2 NĐ</v>
          </cell>
          <cell r="K5505" t="str">
            <v>NĐ</v>
          </cell>
          <cell r="L5505">
            <v>2</v>
          </cell>
          <cell r="M5505" t="str">
            <v>QLKT</v>
          </cell>
          <cell r="N5505">
            <v>729</v>
          </cell>
          <cell r="O5505" t="str">
            <v>21/05/2018</v>
          </cell>
          <cell r="P5505">
            <v>0</v>
          </cell>
          <cell r="Q5505" t="str">
            <v>Tuấn</v>
          </cell>
        </row>
        <row r="5506">
          <cell r="E5506" t="str">
            <v>TX086330</v>
          </cell>
          <cell r="F5506">
            <v>0</v>
          </cell>
          <cell r="G5506">
            <v>0</v>
          </cell>
          <cell r="H5506" t="str">
            <v xml:space="preserve">Đinh Văn </v>
          </cell>
          <cell r="I5506" t="str">
            <v xml:space="preserve">Hoằng </v>
          </cell>
          <cell r="J5506" t="str">
            <v>K2 NĐ</v>
          </cell>
          <cell r="K5506" t="str">
            <v>NĐ</v>
          </cell>
          <cell r="L5506">
            <v>2</v>
          </cell>
          <cell r="M5506" t="str">
            <v>LUKT</v>
          </cell>
          <cell r="N5506">
            <v>729</v>
          </cell>
          <cell r="O5506" t="str">
            <v>21/05/2018</v>
          </cell>
          <cell r="P5506">
            <v>0</v>
          </cell>
          <cell r="Q5506" t="str">
            <v>Tuấn</v>
          </cell>
        </row>
        <row r="5507">
          <cell r="E5507" t="str">
            <v>TX086437</v>
          </cell>
          <cell r="F5507">
            <v>0</v>
          </cell>
          <cell r="G5507">
            <v>0</v>
          </cell>
          <cell r="H5507" t="str">
            <v xml:space="preserve">Lê Thị </v>
          </cell>
          <cell r="I5507" t="str">
            <v>Hồng</v>
          </cell>
          <cell r="J5507" t="str">
            <v>K2 NĐ</v>
          </cell>
          <cell r="K5507" t="str">
            <v>NĐ</v>
          </cell>
          <cell r="L5507">
            <v>2</v>
          </cell>
          <cell r="M5507" t="str">
            <v>LUKT</v>
          </cell>
          <cell r="N5507">
            <v>729</v>
          </cell>
          <cell r="O5507" t="str">
            <v>21/05/2018</v>
          </cell>
          <cell r="P5507">
            <v>0</v>
          </cell>
          <cell r="Q5507" t="str">
            <v>Tuấn</v>
          </cell>
        </row>
        <row r="5508">
          <cell r="E5508" t="str">
            <v>TX086391</v>
          </cell>
          <cell r="F5508">
            <v>0</v>
          </cell>
          <cell r="G5508">
            <v>0</v>
          </cell>
          <cell r="H5508" t="str">
            <v>Trần Nho</v>
          </cell>
          <cell r="I5508" t="str">
            <v xml:space="preserve">Hợp </v>
          </cell>
          <cell r="J5508" t="str">
            <v>K2 NĐ</v>
          </cell>
          <cell r="K5508" t="str">
            <v>NĐ</v>
          </cell>
          <cell r="L5508">
            <v>2</v>
          </cell>
          <cell r="M5508" t="str">
            <v>QLKT</v>
          </cell>
          <cell r="N5508">
            <v>729</v>
          </cell>
          <cell r="O5508" t="str">
            <v>21/05/2018</v>
          </cell>
          <cell r="P5508">
            <v>0</v>
          </cell>
          <cell r="Q5508" t="str">
            <v>Tuấn</v>
          </cell>
        </row>
        <row r="5509">
          <cell r="E5509" t="str">
            <v>TX086458</v>
          </cell>
          <cell r="F5509">
            <v>0</v>
          </cell>
          <cell r="G5509">
            <v>0</v>
          </cell>
          <cell r="H5509" t="str">
            <v xml:space="preserve">Phạm Văn </v>
          </cell>
          <cell r="I5509" t="str">
            <v>Hùng</v>
          </cell>
          <cell r="J5509" t="str">
            <v>K2 NĐ</v>
          </cell>
          <cell r="K5509" t="str">
            <v>NĐ</v>
          </cell>
          <cell r="L5509">
            <v>2</v>
          </cell>
          <cell r="M5509" t="str">
            <v>QLKT</v>
          </cell>
          <cell r="N5509">
            <v>729</v>
          </cell>
          <cell r="O5509" t="str">
            <v>21/05/2018</v>
          </cell>
          <cell r="P5509">
            <v>0</v>
          </cell>
          <cell r="Q5509" t="str">
            <v>Tuấn</v>
          </cell>
        </row>
        <row r="5510">
          <cell r="E5510" t="str">
            <v>TX086392</v>
          </cell>
          <cell r="F5510">
            <v>0</v>
          </cell>
          <cell r="G5510">
            <v>0</v>
          </cell>
          <cell r="H5510" t="str">
            <v xml:space="preserve">Phạm Văn </v>
          </cell>
          <cell r="I5510" t="str">
            <v xml:space="preserve">Hùng </v>
          </cell>
          <cell r="J5510" t="str">
            <v>K2 NĐ</v>
          </cell>
          <cell r="K5510" t="str">
            <v>NĐ</v>
          </cell>
          <cell r="L5510">
            <v>2</v>
          </cell>
          <cell r="M5510" t="str">
            <v>QLKT</v>
          </cell>
          <cell r="N5510">
            <v>729</v>
          </cell>
          <cell r="O5510" t="str">
            <v>21/05/2018</v>
          </cell>
          <cell r="P5510">
            <v>0</v>
          </cell>
          <cell r="Q5510" t="str">
            <v>Tuấn</v>
          </cell>
        </row>
        <row r="5511">
          <cell r="E5511" t="str">
            <v>TX086477</v>
          </cell>
          <cell r="F5511">
            <v>0</v>
          </cell>
          <cell r="G5511">
            <v>0</v>
          </cell>
          <cell r="H5511" t="str">
            <v>Đoàn Thị</v>
          </cell>
          <cell r="I5511" t="str">
            <v>Huệ</v>
          </cell>
          <cell r="J5511" t="str">
            <v>K2 NĐ</v>
          </cell>
          <cell r="K5511" t="str">
            <v>NĐ</v>
          </cell>
          <cell r="L5511">
            <v>2</v>
          </cell>
          <cell r="M5511" t="str">
            <v>QLKT</v>
          </cell>
          <cell r="N5511">
            <v>729</v>
          </cell>
          <cell r="O5511" t="str">
            <v>21/05/2018</v>
          </cell>
          <cell r="P5511">
            <v>0</v>
          </cell>
          <cell r="Q5511" t="str">
            <v>Tuấn</v>
          </cell>
        </row>
        <row r="5512">
          <cell r="E5512" t="str">
            <v>TX086335</v>
          </cell>
          <cell r="F5512">
            <v>0</v>
          </cell>
          <cell r="G5512">
            <v>0</v>
          </cell>
          <cell r="H5512" t="str">
            <v>Đinh Quang</v>
          </cell>
          <cell r="I5512" t="str">
            <v xml:space="preserve">Khảo </v>
          </cell>
          <cell r="J5512" t="str">
            <v>K2 NĐ</v>
          </cell>
          <cell r="K5512" t="str">
            <v>NĐ</v>
          </cell>
          <cell r="L5512">
            <v>2</v>
          </cell>
          <cell r="M5512" t="str">
            <v>LUKT</v>
          </cell>
          <cell r="N5512">
            <v>729</v>
          </cell>
          <cell r="O5512" t="str">
            <v>21/05/2018</v>
          </cell>
          <cell r="P5512">
            <v>0</v>
          </cell>
          <cell r="Q5512" t="str">
            <v>Tuấn</v>
          </cell>
        </row>
        <row r="5513">
          <cell r="E5513" t="str">
            <v>TX086336</v>
          </cell>
          <cell r="F5513">
            <v>0</v>
          </cell>
          <cell r="G5513">
            <v>0</v>
          </cell>
          <cell r="H5513" t="str">
            <v xml:space="preserve">Phạm Văn </v>
          </cell>
          <cell r="I5513" t="str">
            <v xml:space="preserve">Khinh </v>
          </cell>
          <cell r="J5513" t="str">
            <v>K2 NĐ</v>
          </cell>
          <cell r="K5513" t="str">
            <v>NĐ</v>
          </cell>
          <cell r="L5513">
            <v>2</v>
          </cell>
          <cell r="M5513" t="str">
            <v>LUKT</v>
          </cell>
          <cell r="N5513">
            <v>729</v>
          </cell>
          <cell r="O5513" t="str">
            <v>21/05/2018</v>
          </cell>
          <cell r="P5513">
            <v>0</v>
          </cell>
          <cell r="Q5513" t="str">
            <v>Tuấn</v>
          </cell>
        </row>
        <row r="5514">
          <cell r="E5514" t="str">
            <v>TX086460</v>
          </cell>
          <cell r="F5514">
            <v>0</v>
          </cell>
          <cell r="G5514">
            <v>0</v>
          </cell>
          <cell r="H5514" t="str">
            <v>Bùi Thị Thuý</v>
          </cell>
          <cell r="I5514" t="str">
            <v>Lan</v>
          </cell>
          <cell r="J5514" t="str">
            <v>K2 NĐ</v>
          </cell>
          <cell r="K5514" t="str">
            <v>NĐ</v>
          </cell>
          <cell r="L5514">
            <v>2</v>
          </cell>
          <cell r="M5514" t="str">
            <v>QLKT</v>
          </cell>
          <cell r="N5514">
            <v>729</v>
          </cell>
          <cell r="O5514" t="str">
            <v>21/05/2018</v>
          </cell>
          <cell r="P5514">
            <v>0</v>
          </cell>
          <cell r="Q5514" t="str">
            <v>Tuấn</v>
          </cell>
        </row>
        <row r="5515">
          <cell r="E5515" t="str">
            <v>TX086462</v>
          </cell>
          <cell r="F5515">
            <v>0</v>
          </cell>
          <cell r="G5515">
            <v>0</v>
          </cell>
          <cell r="H5515" t="str">
            <v xml:space="preserve">Nguyễn Văn </v>
          </cell>
          <cell r="I5515" t="str">
            <v>Long</v>
          </cell>
          <cell r="J5515" t="str">
            <v>K2 NĐ</v>
          </cell>
          <cell r="K5515" t="str">
            <v>NĐ</v>
          </cell>
          <cell r="L5515">
            <v>2</v>
          </cell>
          <cell r="M5515" t="str">
            <v>QLKT</v>
          </cell>
          <cell r="N5515">
            <v>729</v>
          </cell>
          <cell r="O5515" t="str">
            <v>21/05/2018</v>
          </cell>
          <cell r="P5515">
            <v>0</v>
          </cell>
          <cell r="Q5515" t="str">
            <v>Tuấn</v>
          </cell>
        </row>
        <row r="5516">
          <cell r="E5516" t="str">
            <v>TX086339</v>
          </cell>
          <cell r="F5516">
            <v>0</v>
          </cell>
          <cell r="G5516">
            <v>0</v>
          </cell>
          <cell r="H5516" t="str">
            <v xml:space="preserve">Đinh Đình </v>
          </cell>
          <cell r="I5516" t="str">
            <v xml:space="preserve">Long </v>
          </cell>
          <cell r="J5516" t="str">
            <v>K2 NĐ</v>
          </cell>
          <cell r="K5516" t="str">
            <v>NĐ</v>
          </cell>
          <cell r="L5516">
            <v>2</v>
          </cell>
          <cell r="M5516" t="str">
            <v>LUKT</v>
          </cell>
          <cell r="N5516">
            <v>729</v>
          </cell>
          <cell r="O5516" t="str">
            <v>21/05/2018</v>
          </cell>
          <cell r="P5516">
            <v>0</v>
          </cell>
          <cell r="Q5516" t="str">
            <v>Tuấn</v>
          </cell>
        </row>
        <row r="5517">
          <cell r="E5517" t="str">
            <v>TX086394</v>
          </cell>
          <cell r="F5517">
            <v>0</v>
          </cell>
          <cell r="G5517">
            <v>0</v>
          </cell>
          <cell r="H5517" t="str">
            <v xml:space="preserve">Lương Hoàng </v>
          </cell>
          <cell r="I5517" t="str">
            <v xml:space="preserve">Long </v>
          </cell>
          <cell r="J5517" t="str">
            <v>K2 NĐ</v>
          </cell>
          <cell r="K5517" t="str">
            <v>NĐ</v>
          </cell>
          <cell r="L5517">
            <v>2</v>
          </cell>
          <cell r="M5517" t="str">
            <v>QLKT</v>
          </cell>
          <cell r="N5517">
            <v>729</v>
          </cell>
          <cell r="O5517" t="str">
            <v>21/05/2018</v>
          </cell>
          <cell r="P5517">
            <v>0</v>
          </cell>
          <cell r="Q5517" t="str">
            <v>Tuấn</v>
          </cell>
        </row>
        <row r="5518">
          <cell r="E5518" t="str">
            <v>TX086461</v>
          </cell>
          <cell r="F5518">
            <v>0</v>
          </cell>
          <cell r="G5518">
            <v>0</v>
          </cell>
          <cell r="H5518" t="str">
            <v xml:space="preserve">Bùi Văn </v>
          </cell>
          <cell r="I5518" t="str">
            <v>Lợi</v>
          </cell>
          <cell r="J5518" t="str">
            <v>K2 NĐ</v>
          </cell>
          <cell r="K5518" t="str">
            <v>NĐ</v>
          </cell>
          <cell r="L5518">
            <v>2</v>
          </cell>
          <cell r="M5518" t="str">
            <v>QLKT</v>
          </cell>
          <cell r="N5518">
            <v>729</v>
          </cell>
          <cell r="O5518" t="str">
            <v>21/05/2018</v>
          </cell>
          <cell r="P5518">
            <v>0</v>
          </cell>
          <cell r="Q5518" t="str">
            <v>Tuấn</v>
          </cell>
        </row>
        <row r="5519">
          <cell r="E5519" t="str">
            <v>TX086396</v>
          </cell>
          <cell r="F5519">
            <v>0</v>
          </cell>
          <cell r="G5519">
            <v>0</v>
          </cell>
          <cell r="H5519" t="str">
            <v xml:space="preserve">Hoàng Văn </v>
          </cell>
          <cell r="I5519" t="str">
            <v xml:space="preserve">Lượng </v>
          </cell>
          <cell r="J5519" t="str">
            <v>K2 NĐ</v>
          </cell>
          <cell r="K5519" t="str">
            <v>NĐ</v>
          </cell>
          <cell r="L5519">
            <v>2</v>
          </cell>
          <cell r="M5519" t="str">
            <v>QLKT</v>
          </cell>
          <cell r="N5519">
            <v>729</v>
          </cell>
          <cell r="O5519" t="str">
            <v>21/05/2018</v>
          </cell>
          <cell r="P5519">
            <v>0</v>
          </cell>
          <cell r="Q5519" t="str">
            <v>Tuấn</v>
          </cell>
        </row>
        <row r="5520">
          <cell r="E5520" t="str">
            <v>TX086342</v>
          </cell>
          <cell r="F5520">
            <v>0</v>
          </cell>
          <cell r="G5520">
            <v>0</v>
          </cell>
          <cell r="H5520" t="str">
            <v xml:space="preserve">Đỗ Văn </v>
          </cell>
          <cell r="I5520" t="str">
            <v xml:space="preserve">Minh </v>
          </cell>
          <cell r="J5520" t="str">
            <v>K2 NĐ</v>
          </cell>
          <cell r="K5520" t="str">
            <v>NĐ</v>
          </cell>
          <cell r="L5520">
            <v>2</v>
          </cell>
          <cell r="M5520" t="str">
            <v>LUKT</v>
          </cell>
          <cell r="N5520">
            <v>729</v>
          </cell>
          <cell r="O5520" t="str">
            <v>21/05/2018</v>
          </cell>
          <cell r="P5520">
            <v>0</v>
          </cell>
          <cell r="Q5520" t="str">
            <v>Tuấn</v>
          </cell>
        </row>
        <row r="5521">
          <cell r="E5521" t="str">
            <v>TX086343</v>
          </cell>
          <cell r="F5521">
            <v>0</v>
          </cell>
          <cell r="G5521">
            <v>0</v>
          </cell>
          <cell r="H5521" t="str">
            <v xml:space="preserve">Phạm Văn </v>
          </cell>
          <cell r="I5521" t="str">
            <v xml:space="preserve">Minh </v>
          </cell>
          <cell r="J5521" t="str">
            <v>K2 NĐ</v>
          </cell>
          <cell r="K5521" t="str">
            <v>NĐ</v>
          </cell>
          <cell r="L5521">
            <v>2</v>
          </cell>
          <cell r="M5521" t="str">
            <v>LUKT</v>
          </cell>
          <cell r="N5521">
            <v>729</v>
          </cell>
          <cell r="O5521" t="str">
            <v>21/05/2018</v>
          </cell>
          <cell r="P5521">
            <v>0</v>
          </cell>
          <cell r="Q5521" t="str">
            <v>Tuấn</v>
          </cell>
        </row>
        <row r="5522">
          <cell r="E5522" t="str">
            <v>TX086344</v>
          </cell>
          <cell r="F5522">
            <v>0</v>
          </cell>
          <cell r="G5522">
            <v>0</v>
          </cell>
          <cell r="H5522" t="str">
            <v xml:space="preserve">Dương Thị Vân </v>
          </cell>
          <cell r="I5522" t="str">
            <v xml:space="preserve">Nga </v>
          </cell>
          <cell r="J5522" t="str">
            <v>K2 NĐ</v>
          </cell>
          <cell r="K5522" t="str">
            <v>NĐ</v>
          </cell>
          <cell r="L5522">
            <v>2</v>
          </cell>
          <cell r="M5522" t="str">
            <v>LUKT</v>
          </cell>
          <cell r="N5522">
            <v>729</v>
          </cell>
          <cell r="O5522" t="str">
            <v>21/05/2018</v>
          </cell>
          <cell r="P5522">
            <v>0</v>
          </cell>
          <cell r="Q5522" t="str">
            <v>Tuấn</v>
          </cell>
        </row>
        <row r="5523">
          <cell r="E5523" t="str">
            <v>TX086401</v>
          </cell>
          <cell r="F5523">
            <v>0</v>
          </cell>
          <cell r="G5523">
            <v>0</v>
          </cell>
          <cell r="H5523" t="str">
            <v xml:space="preserve">Phạm Thị </v>
          </cell>
          <cell r="I5523" t="str">
            <v xml:space="preserve">Ngát </v>
          </cell>
          <cell r="J5523" t="str">
            <v>K2 NĐ</v>
          </cell>
          <cell r="K5523" t="str">
            <v>NĐ</v>
          </cell>
          <cell r="L5523">
            <v>2</v>
          </cell>
          <cell r="M5523" t="str">
            <v>QLKT</v>
          </cell>
          <cell r="N5523">
            <v>729</v>
          </cell>
          <cell r="O5523" t="str">
            <v>21/05/2018</v>
          </cell>
          <cell r="P5523">
            <v>0</v>
          </cell>
          <cell r="Q5523" t="str">
            <v>Tuấn</v>
          </cell>
        </row>
        <row r="5524">
          <cell r="E5524" t="str">
            <v>TX086403</v>
          </cell>
          <cell r="F5524">
            <v>0</v>
          </cell>
          <cell r="G5524">
            <v>0</v>
          </cell>
          <cell r="H5524" t="str">
            <v xml:space="preserve">Quách Văn </v>
          </cell>
          <cell r="I5524" t="str">
            <v xml:space="preserve">Nhất </v>
          </cell>
          <cell r="J5524" t="str">
            <v>K2 NĐ</v>
          </cell>
          <cell r="K5524" t="str">
            <v>NĐ</v>
          </cell>
          <cell r="L5524">
            <v>2</v>
          </cell>
          <cell r="M5524" t="str">
            <v>QLKT</v>
          </cell>
          <cell r="N5524">
            <v>729</v>
          </cell>
          <cell r="O5524" t="str">
            <v>21/05/2018</v>
          </cell>
          <cell r="P5524">
            <v>0</v>
          </cell>
          <cell r="Q5524" t="str">
            <v>Tuấn</v>
          </cell>
        </row>
        <row r="5525">
          <cell r="E5525" t="str">
            <v>TX086464</v>
          </cell>
          <cell r="F5525">
            <v>0</v>
          </cell>
          <cell r="G5525">
            <v>0</v>
          </cell>
          <cell r="H5525" t="str">
            <v xml:space="preserve">Đỗ Hồng </v>
          </cell>
          <cell r="I5525" t="str">
            <v>Phong</v>
          </cell>
          <cell r="J5525" t="str">
            <v>K2 NĐ</v>
          </cell>
          <cell r="K5525" t="str">
            <v>NĐ</v>
          </cell>
          <cell r="L5525">
            <v>2</v>
          </cell>
          <cell r="M5525" t="str">
            <v>QLKT</v>
          </cell>
          <cell r="N5525">
            <v>729</v>
          </cell>
          <cell r="O5525" t="str">
            <v>21/05/2018</v>
          </cell>
          <cell r="P5525">
            <v>0</v>
          </cell>
          <cell r="Q5525" t="str">
            <v>Tuấn</v>
          </cell>
        </row>
        <row r="5526">
          <cell r="E5526" t="str">
            <v>TX086404</v>
          </cell>
          <cell r="F5526">
            <v>0</v>
          </cell>
          <cell r="G5526">
            <v>0</v>
          </cell>
          <cell r="H5526" t="str">
            <v xml:space="preserve">Phạm Đình </v>
          </cell>
          <cell r="I5526" t="str">
            <v xml:space="preserve">Quân </v>
          </cell>
          <cell r="J5526" t="str">
            <v>K2 NĐ</v>
          </cell>
          <cell r="K5526" t="str">
            <v>NĐ</v>
          </cell>
          <cell r="L5526">
            <v>2</v>
          </cell>
          <cell r="M5526" t="str">
            <v>QLKT</v>
          </cell>
          <cell r="N5526">
            <v>729</v>
          </cell>
          <cell r="O5526" t="str">
            <v>21/05/2018</v>
          </cell>
          <cell r="P5526">
            <v>0</v>
          </cell>
          <cell r="Q5526" t="str">
            <v>Tuấn</v>
          </cell>
        </row>
        <row r="5527">
          <cell r="E5527" t="str">
            <v>TX086350</v>
          </cell>
          <cell r="F5527">
            <v>0</v>
          </cell>
          <cell r="G5527">
            <v>0</v>
          </cell>
          <cell r="H5527" t="str">
            <v xml:space="preserve">Nguyễn Thị Như </v>
          </cell>
          <cell r="I5527" t="str">
            <v xml:space="preserve">Quỳnh </v>
          </cell>
          <cell r="J5527" t="str">
            <v>K2 NĐ</v>
          </cell>
          <cell r="K5527" t="str">
            <v>NĐ</v>
          </cell>
          <cell r="L5527">
            <v>2</v>
          </cell>
          <cell r="M5527" t="str">
            <v>LUKT</v>
          </cell>
          <cell r="N5527">
            <v>729</v>
          </cell>
          <cell r="O5527" t="str">
            <v>21/05/2018</v>
          </cell>
          <cell r="P5527">
            <v>0</v>
          </cell>
          <cell r="Q5527" t="str">
            <v>Tuấn</v>
          </cell>
        </row>
        <row r="5528">
          <cell r="E5528" t="str">
            <v>TX086442</v>
          </cell>
          <cell r="F5528">
            <v>0</v>
          </cell>
          <cell r="G5528">
            <v>0</v>
          </cell>
          <cell r="H5528" t="str">
            <v xml:space="preserve">Vũ Hồng </v>
          </cell>
          <cell r="I5528" t="str">
            <v xml:space="preserve">Sơn </v>
          </cell>
          <cell r="J5528" t="str">
            <v>K2 NĐ</v>
          </cell>
          <cell r="K5528" t="str">
            <v>NĐ</v>
          </cell>
          <cell r="L5528">
            <v>2</v>
          </cell>
          <cell r="M5528" t="str">
            <v>LUKT</v>
          </cell>
          <cell r="N5528">
            <v>729</v>
          </cell>
          <cell r="O5528" t="str">
            <v>21/05/2018</v>
          </cell>
          <cell r="P5528">
            <v>0</v>
          </cell>
          <cell r="Q5528" t="str">
            <v>Tuấn</v>
          </cell>
        </row>
        <row r="5529">
          <cell r="E5529" t="str">
            <v>TX086406</v>
          </cell>
          <cell r="F5529">
            <v>0</v>
          </cell>
          <cell r="G5529">
            <v>0</v>
          </cell>
          <cell r="H5529" t="str">
            <v xml:space="preserve">Phan Thanh </v>
          </cell>
          <cell r="I5529" t="str">
            <v xml:space="preserve">Sơn </v>
          </cell>
          <cell r="J5529" t="str">
            <v>K2 NĐ</v>
          </cell>
          <cell r="K5529" t="str">
            <v>NĐ</v>
          </cell>
          <cell r="L5529">
            <v>2</v>
          </cell>
          <cell r="M5529" t="str">
            <v>QLKT</v>
          </cell>
          <cell r="N5529">
            <v>729</v>
          </cell>
          <cell r="O5529" t="str">
            <v>21/05/2018</v>
          </cell>
          <cell r="P5529">
            <v>0</v>
          </cell>
          <cell r="Q5529" t="str">
            <v>Tuấn</v>
          </cell>
        </row>
        <row r="5530">
          <cell r="E5530" t="str">
            <v>TX086363</v>
          </cell>
          <cell r="F5530">
            <v>0</v>
          </cell>
          <cell r="G5530">
            <v>0</v>
          </cell>
          <cell r="H5530" t="str">
            <v xml:space="preserve">Nguyễn Xuân </v>
          </cell>
          <cell r="I5530" t="str">
            <v xml:space="preserve">Tỉu </v>
          </cell>
          <cell r="J5530" t="str">
            <v>K2 NĐ</v>
          </cell>
          <cell r="K5530" t="str">
            <v>NĐ</v>
          </cell>
          <cell r="L5530">
            <v>2</v>
          </cell>
          <cell r="M5530" t="str">
            <v>LUKT</v>
          </cell>
          <cell r="N5530">
            <v>729</v>
          </cell>
          <cell r="O5530" t="str">
            <v>21/05/2018</v>
          </cell>
          <cell r="P5530">
            <v>0</v>
          </cell>
          <cell r="Q5530" t="str">
            <v>Tuấn</v>
          </cell>
        </row>
        <row r="5531">
          <cell r="E5531" t="str">
            <v>TX086419</v>
          </cell>
          <cell r="F5531">
            <v>0</v>
          </cell>
          <cell r="G5531">
            <v>0</v>
          </cell>
          <cell r="H5531" t="str">
            <v xml:space="preserve">Bùi Mạnh </v>
          </cell>
          <cell r="I5531" t="str">
            <v xml:space="preserve">Toàn </v>
          </cell>
          <cell r="J5531" t="str">
            <v>K2 NĐ</v>
          </cell>
          <cell r="K5531" t="str">
            <v>NĐ</v>
          </cell>
          <cell r="L5531">
            <v>2</v>
          </cell>
          <cell r="M5531" t="str">
            <v>QLKT</v>
          </cell>
          <cell r="N5531">
            <v>729</v>
          </cell>
          <cell r="O5531" t="str">
            <v>21/05/2018</v>
          </cell>
          <cell r="P5531">
            <v>0</v>
          </cell>
          <cell r="Q5531" t="str">
            <v>Tuấn</v>
          </cell>
        </row>
        <row r="5532">
          <cell r="E5532" t="str">
            <v>TX086420</v>
          </cell>
          <cell r="F5532">
            <v>0</v>
          </cell>
          <cell r="G5532">
            <v>0</v>
          </cell>
          <cell r="H5532" t="str">
            <v xml:space="preserve">Phạm Văn </v>
          </cell>
          <cell r="I5532" t="str">
            <v xml:space="preserve">Toàn </v>
          </cell>
          <cell r="J5532" t="str">
            <v>K2 NĐ</v>
          </cell>
          <cell r="K5532" t="str">
            <v>NĐ</v>
          </cell>
          <cell r="L5532">
            <v>2</v>
          </cell>
          <cell r="M5532" t="str">
            <v>QLKT</v>
          </cell>
          <cell r="N5532">
            <v>729</v>
          </cell>
          <cell r="O5532" t="str">
            <v>21/05/2018</v>
          </cell>
          <cell r="P5532">
            <v>0</v>
          </cell>
          <cell r="Q5532" t="str">
            <v>Tuấn</v>
          </cell>
        </row>
        <row r="5533">
          <cell r="E5533" t="str">
            <v>TX086426</v>
          </cell>
          <cell r="F5533">
            <v>0</v>
          </cell>
          <cell r="G5533">
            <v>0</v>
          </cell>
          <cell r="H5533" t="str">
            <v xml:space="preserve">Nguyễn Văn </v>
          </cell>
          <cell r="I5533" t="str">
            <v xml:space="preserve">Tuần </v>
          </cell>
          <cell r="J5533" t="str">
            <v>K2 NĐ</v>
          </cell>
          <cell r="K5533" t="str">
            <v>NĐ</v>
          </cell>
          <cell r="L5533">
            <v>2</v>
          </cell>
          <cell r="M5533" t="str">
            <v>QLKT</v>
          </cell>
          <cell r="N5533">
            <v>729</v>
          </cell>
          <cell r="O5533" t="str">
            <v>21/05/2018</v>
          </cell>
          <cell r="P5533">
            <v>0</v>
          </cell>
          <cell r="Q5533" t="str">
            <v>Tuấn</v>
          </cell>
        </row>
        <row r="5534">
          <cell r="E5534" t="str">
            <v>TX086365</v>
          </cell>
          <cell r="F5534">
            <v>0</v>
          </cell>
          <cell r="G5534">
            <v>0</v>
          </cell>
          <cell r="H5534" t="str">
            <v xml:space="preserve">Bùi Văn </v>
          </cell>
          <cell r="I5534" t="str">
            <v xml:space="preserve">Tuấn </v>
          </cell>
          <cell r="J5534" t="str">
            <v>K2 NĐ</v>
          </cell>
          <cell r="K5534" t="str">
            <v>NĐ</v>
          </cell>
          <cell r="L5534">
            <v>2</v>
          </cell>
          <cell r="M5534" t="str">
            <v>LUKT</v>
          </cell>
          <cell r="N5534">
            <v>729</v>
          </cell>
          <cell r="O5534" t="str">
            <v>21/05/2018</v>
          </cell>
          <cell r="P5534">
            <v>0</v>
          </cell>
          <cell r="Q5534" t="str">
            <v>Tuấn</v>
          </cell>
        </row>
        <row r="5535">
          <cell r="E5535" t="str">
            <v>TX086446</v>
          </cell>
          <cell r="F5535">
            <v>0</v>
          </cell>
          <cell r="G5535">
            <v>0</v>
          </cell>
          <cell r="H5535" t="str">
            <v>Nguyễn Minh</v>
          </cell>
          <cell r="I5535" t="str">
            <v xml:space="preserve">Tuấn </v>
          </cell>
          <cell r="J5535" t="str">
            <v>K2 NĐ</v>
          </cell>
          <cell r="K5535" t="str">
            <v>NĐ</v>
          </cell>
          <cell r="L5535">
            <v>2</v>
          </cell>
          <cell r="M5535" t="str">
            <v>LUKT</v>
          </cell>
          <cell r="N5535">
            <v>729</v>
          </cell>
          <cell r="O5535" t="str">
            <v>21/05/2018</v>
          </cell>
          <cell r="P5535">
            <v>0</v>
          </cell>
          <cell r="Q5535" t="str">
            <v>Tuấn</v>
          </cell>
        </row>
        <row r="5536">
          <cell r="E5536" t="str">
            <v>TX086367</v>
          </cell>
          <cell r="F5536">
            <v>0</v>
          </cell>
          <cell r="G5536">
            <v>0</v>
          </cell>
          <cell r="H5536" t="str">
            <v xml:space="preserve">Vũ Ngọc </v>
          </cell>
          <cell r="I5536" t="str">
            <v xml:space="preserve">Tuấn </v>
          </cell>
          <cell r="J5536" t="str">
            <v>K2 NĐ</v>
          </cell>
          <cell r="K5536" t="str">
            <v>NĐ</v>
          </cell>
          <cell r="L5536">
            <v>2</v>
          </cell>
          <cell r="M5536" t="str">
            <v>LUKT</v>
          </cell>
          <cell r="N5536">
            <v>729</v>
          </cell>
          <cell r="O5536" t="str">
            <v>21/05/2018</v>
          </cell>
          <cell r="P5536">
            <v>0</v>
          </cell>
          <cell r="Q5536" t="str">
            <v>Tuấn</v>
          </cell>
        </row>
        <row r="5537">
          <cell r="E5537" t="str">
            <v>TX086305</v>
          </cell>
          <cell r="F5537">
            <v>0</v>
          </cell>
          <cell r="G5537">
            <v>0</v>
          </cell>
          <cell r="H5537" t="str">
            <v xml:space="preserve">Vũ Chinh </v>
          </cell>
          <cell r="I5537" t="str">
            <v>Tuyết</v>
          </cell>
          <cell r="J5537" t="str">
            <v>K2 NĐ</v>
          </cell>
          <cell r="K5537" t="str">
            <v>NĐ</v>
          </cell>
          <cell r="L5537">
            <v>2</v>
          </cell>
          <cell r="M5537" t="str">
            <v>LUKT</v>
          </cell>
          <cell r="N5537">
            <v>729</v>
          </cell>
          <cell r="O5537" t="str">
            <v>21/05/2018</v>
          </cell>
          <cell r="P5537">
            <v>0</v>
          </cell>
          <cell r="Q5537" t="str">
            <v>Tuấn</v>
          </cell>
        </row>
        <row r="5538">
          <cell r="E5538" t="str">
            <v>TX086368</v>
          </cell>
          <cell r="F5538">
            <v>0</v>
          </cell>
          <cell r="G5538">
            <v>0</v>
          </cell>
          <cell r="H5538" t="str">
            <v>Vũ Thị Ánh</v>
          </cell>
          <cell r="I5538" t="str">
            <v xml:space="preserve">Tuyết </v>
          </cell>
          <cell r="J5538" t="str">
            <v>K2 NĐ</v>
          </cell>
          <cell r="K5538" t="str">
            <v>NĐ</v>
          </cell>
          <cell r="L5538">
            <v>2</v>
          </cell>
          <cell r="M5538" t="str">
            <v>LUKT</v>
          </cell>
          <cell r="N5538">
            <v>729</v>
          </cell>
          <cell r="O5538" t="str">
            <v>21/05/2018</v>
          </cell>
          <cell r="P5538">
            <v>0</v>
          </cell>
          <cell r="Q5538" t="str">
            <v>Tuấn</v>
          </cell>
        </row>
        <row r="5539">
          <cell r="E5539" t="str">
            <v>TX086352</v>
          </cell>
          <cell r="F5539">
            <v>0</v>
          </cell>
          <cell r="G5539">
            <v>0</v>
          </cell>
          <cell r="H5539" t="str">
            <v xml:space="preserve">Bùi Văn </v>
          </cell>
          <cell r="I5539" t="str">
            <v>Thái</v>
          </cell>
          <cell r="J5539" t="str">
            <v>K2 NĐ</v>
          </cell>
          <cell r="K5539" t="str">
            <v>NĐ</v>
          </cell>
          <cell r="L5539">
            <v>2</v>
          </cell>
          <cell r="M5539" t="str">
            <v>LUKT</v>
          </cell>
          <cell r="N5539">
            <v>729</v>
          </cell>
          <cell r="O5539" t="str">
            <v>21/05/2018</v>
          </cell>
          <cell r="P5539">
            <v>0</v>
          </cell>
          <cell r="Q5539" t="str">
            <v>Tuấn</v>
          </cell>
        </row>
        <row r="5540">
          <cell r="E5540" t="str">
            <v>TX086356</v>
          </cell>
          <cell r="F5540">
            <v>0</v>
          </cell>
          <cell r="G5540">
            <v>0</v>
          </cell>
          <cell r="H5540" t="str">
            <v xml:space="preserve">Đinh Văn </v>
          </cell>
          <cell r="I5540" t="str">
            <v xml:space="preserve">Thành </v>
          </cell>
          <cell r="J5540" t="str">
            <v>K2 NĐ</v>
          </cell>
          <cell r="K5540" t="str">
            <v>NĐ</v>
          </cell>
          <cell r="L5540">
            <v>2</v>
          </cell>
          <cell r="M5540" t="str">
            <v>LUKT</v>
          </cell>
          <cell r="N5540">
            <v>729</v>
          </cell>
          <cell r="O5540" t="str">
            <v>21/05/2018</v>
          </cell>
          <cell r="P5540">
            <v>0</v>
          </cell>
          <cell r="Q5540" t="str">
            <v>Tuấn</v>
          </cell>
        </row>
        <row r="5541">
          <cell r="E5541" t="str">
            <v>TX086408</v>
          </cell>
          <cell r="F5541">
            <v>0</v>
          </cell>
          <cell r="G5541">
            <v>0</v>
          </cell>
          <cell r="H5541" t="str">
            <v xml:space="preserve">Đoàn Văn </v>
          </cell>
          <cell r="I5541" t="str">
            <v xml:space="preserve">Thắng </v>
          </cell>
          <cell r="J5541" t="str">
            <v>K2 NĐ</v>
          </cell>
          <cell r="K5541" t="str">
            <v>NĐ</v>
          </cell>
          <cell r="L5541">
            <v>2</v>
          </cell>
          <cell r="M5541" t="str">
            <v>QLKT</v>
          </cell>
          <cell r="N5541">
            <v>729</v>
          </cell>
          <cell r="O5541" t="str">
            <v>21/05/2018</v>
          </cell>
          <cell r="P5541">
            <v>0</v>
          </cell>
          <cell r="Q5541" t="str">
            <v>Tuấn</v>
          </cell>
        </row>
        <row r="5542">
          <cell r="E5542" t="str">
            <v>TX086409</v>
          </cell>
          <cell r="F5542">
            <v>0</v>
          </cell>
          <cell r="G5542">
            <v>0</v>
          </cell>
          <cell r="H5542" t="str">
            <v>Phạm Văn</v>
          </cell>
          <cell r="I5542" t="str">
            <v xml:space="preserve">Thắng </v>
          </cell>
          <cell r="J5542" t="str">
            <v>K2 NĐ</v>
          </cell>
          <cell r="K5542" t="str">
            <v>NĐ</v>
          </cell>
          <cell r="L5542">
            <v>2</v>
          </cell>
          <cell r="M5542" t="str">
            <v>QLKT</v>
          </cell>
          <cell r="N5542">
            <v>729</v>
          </cell>
          <cell r="O5542" t="str">
            <v>21/05/2018</v>
          </cell>
          <cell r="P5542">
            <v>0</v>
          </cell>
          <cell r="Q5542" t="str">
            <v>Tuấn</v>
          </cell>
        </row>
        <row r="5543">
          <cell r="E5543" t="str">
            <v>TX086358</v>
          </cell>
          <cell r="F5543">
            <v>0</v>
          </cell>
          <cell r="G5543">
            <v>0</v>
          </cell>
          <cell r="H5543" t="str">
            <v xml:space="preserve">Phạm Đức </v>
          </cell>
          <cell r="I5543" t="str">
            <v>Thiện</v>
          </cell>
          <cell r="J5543" t="str">
            <v>K2 NĐ</v>
          </cell>
          <cell r="K5543" t="str">
            <v>NĐ</v>
          </cell>
          <cell r="L5543">
            <v>2</v>
          </cell>
          <cell r="M5543" t="str">
            <v>LUKT</v>
          </cell>
          <cell r="N5543">
            <v>729</v>
          </cell>
          <cell r="O5543" t="str">
            <v>21/05/2018</v>
          </cell>
          <cell r="P5543">
            <v>0</v>
          </cell>
          <cell r="Q5543" t="str">
            <v>Tuấn</v>
          </cell>
        </row>
        <row r="5544">
          <cell r="E5544" t="str">
            <v>TX086443</v>
          </cell>
          <cell r="F5544">
            <v>0</v>
          </cell>
          <cell r="G5544">
            <v>0</v>
          </cell>
          <cell r="H5544" t="str">
            <v xml:space="preserve">Vũ Thiện </v>
          </cell>
          <cell r="I5544" t="str">
            <v xml:space="preserve">Thọ </v>
          </cell>
          <cell r="J5544" t="str">
            <v>K2 NĐ</v>
          </cell>
          <cell r="K5544" t="str">
            <v>NĐ</v>
          </cell>
          <cell r="L5544">
            <v>2</v>
          </cell>
          <cell r="M5544" t="str">
            <v>LUKT</v>
          </cell>
          <cell r="N5544">
            <v>729</v>
          </cell>
          <cell r="O5544" t="str">
            <v>21/05/2018</v>
          </cell>
          <cell r="P5544">
            <v>0</v>
          </cell>
          <cell r="Q5544" t="str">
            <v>Tuấn</v>
          </cell>
        </row>
        <row r="5545">
          <cell r="E5545" t="str">
            <v>TX086444</v>
          </cell>
          <cell r="F5545">
            <v>0</v>
          </cell>
          <cell r="G5545">
            <v>0</v>
          </cell>
          <cell r="H5545" t="str">
            <v xml:space="preserve">Trần Văn </v>
          </cell>
          <cell r="I5545" t="str">
            <v>Thu</v>
          </cell>
          <cell r="J5545" t="str">
            <v>K2 NĐ</v>
          </cell>
          <cell r="K5545" t="str">
            <v>NĐ</v>
          </cell>
          <cell r="L5545">
            <v>2</v>
          </cell>
          <cell r="M5545" t="str">
            <v>LUKT</v>
          </cell>
          <cell r="N5545">
            <v>729</v>
          </cell>
          <cell r="O5545" t="str">
            <v>21/05/2018</v>
          </cell>
          <cell r="P5545">
            <v>0</v>
          </cell>
          <cell r="Q5545" t="str">
            <v>Tuấn</v>
          </cell>
        </row>
        <row r="5546">
          <cell r="E5546" t="str">
            <v>TX086445</v>
          </cell>
          <cell r="F5546">
            <v>0</v>
          </cell>
          <cell r="G5546">
            <v>0</v>
          </cell>
          <cell r="H5546" t="str">
            <v xml:space="preserve">Đoàn Văn </v>
          </cell>
          <cell r="I5546" t="str">
            <v xml:space="preserve">Thuận </v>
          </cell>
          <cell r="J5546" t="str">
            <v>K2 NĐ</v>
          </cell>
          <cell r="K5546" t="str">
            <v>NĐ</v>
          </cell>
          <cell r="L5546">
            <v>2</v>
          </cell>
          <cell r="M5546" t="str">
            <v>LUKT</v>
          </cell>
          <cell r="N5546">
            <v>729</v>
          </cell>
          <cell r="O5546" t="str">
            <v>21/05/2018</v>
          </cell>
          <cell r="P5546">
            <v>0</v>
          </cell>
          <cell r="Q5546" t="str">
            <v>Tuấn</v>
          </cell>
        </row>
        <row r="5547">
          <cell r="E5547" t="str">
            <v>TX086360</v>
          </cell>
          <cell r="F5547">
            <v>0</v>
          </cell>
          <cell r="G5547">
            <v>0</v>
          </cell>
          <cell r="H5547" t="str">
            <v xml:space="preserve">Bùi Thị Thu </v>
          </cell>
          <cell r="I5547" t="str">
            <v>Thuỷ</v>
          </cell>
          <cell r="J5547" t="str">
            <v>K2 NĐ</v>
          </cell>
          <cell r="K5547" t="str">
            <v>NĐ</v>
          </cell>
          <cell r="L5547">
            <v>2</v>
          </cell>
          <cell r="M5547" t="str">
            <v>LUKT</v>
          </cell>
          <cell r="N5547">
            <v>729</v>
          </cell>
          <cell r="O5547" t="str">
            <v>21/05/2018</v>
          </cell>
          <cell r="P5547">
            <v>0</v>
          </cell>
          <cell r="Q5547" t="str">
            <v>Tuấn</v>
          </cell>
        </row>
        <row r="5548">
          <cell r="E5548" t="str">
            <v>TX086421</v>
          </cell>
          <cell r="F5548">
            <v>0</v>
          </cell>
          <cell r="G5548">
            <v>0</v>
          </cell>
          <cell r="H5548" t="str">
            <v xml:space="preserve">Đoàn Thị Thu </v>
          </cell>
          <cell r="I5548" t="str">
            <v xml:space="preserve">Trang </v>
          </cell>
          <cell r="J5548" t="str">
            <v>K2 NĐ</v>
          </cell>
          <cell r="K5548" t="str">
            <v>NĐ</v>
          </cell>
          <cell r="L5548">
            <v>2</v>
          </cell>
          <cell r="M5548" t="str">
            <v>QLKT</v>
          </cell>
          <cell r="N5548">
            <v>729</v>
          </cell>
          <cell r="O5548" t="str">
            <v>21/05/2018</v>
          </cell>
          <cell r="P5548">
            <v>0</v>
          </cell>
          <cell r="Q5548" t="str">
            <v>Tuấn</v>
          </cell>
        </row>
        <row r="5549">
          <cell r="E5549" t="str">
            <v>TX086422</v>
          </cell>
          <cell r="F5549">
            <v>0</v>
          </cell>
          <cell r="G5549">
            <v>0</v>
          </cell>
          <cell r="H5549" t="str">
            <v xml:space="preserve">Lê Thị Huyền </v>
          </cell>
          <cell r="I5549" t="str">
            <v xml:space="preserve">Trang </v>
          </cell>
          <cell r="J5549" t="str">
            <v>K2 NĐ</v>
          </cell>
          <cell r="K5549" t="str">
            <v>NĐ</v>
          </cell>
          <cell r="L5549">
            <v>2</v>
          </cell>
          <cell r="M5549" t="str">
            <v>QLKT</v>
          </cell>
          <cell r="N5549">
            <v>729</v>
          </cell>
          <cell r="O5549" t="str">
            <v>21/05/2018</v>
          </cell>
          <cell r="P5549">
            <v>0</v>
          </cell>
          <cell r="Q5549" t="str">
            <v>Tuấn</v>
          </cell>
        </row>
        <row r="5550">
          <cell r="E5550" t="str">
            <v>TX086425</v>
          </cell>
          <cell r="F5550">
            <v>0</v>
          </cell>
          <cell r="G5550">
            <v>0</v>
          </cell>
          <cell r="H5550" t="str">
            <v xml:space="preserve">Nguyễn Văn </v>
          </cell>
          <cell r="I5550" t="str">
            <v xml:space="preserve">Trường </v>
          </cell>
          <cell r="J5550" t="str">
            <v>K2 NĐ</v>
          </cell>
          <cell r="K5550" t="str">
            <v>NĐ</v>
          </cell>
          <cell r="L5550">
            <v>2</v>
          </cell>
          <cell r="M5550" t="str">
            <v>LUKT</v>
          </cell>
          <cell r="N5550">
            <v>729</v>
          </cell>
          <cell r="O5550" t="str">
            <v>21/05/2018</v>
          </cell>
          <cell r="P5550">
            <v>0</v>
          </cell>
          <cell r="Q5550" t="str">
            <v>Tuấn</v>
          </cell>
        </row>
        <row r="5551">
          <cell r="E5551" t="str">
            <v>TX086410</v>
          </cell>
          <cell r="F5551">
            <v>0</v>
          </cell>
          <cell r="G5551">
            <v>0</v>
          </cell>
          <cell r="H5551" t="str">
            <v xml:space="preserve">Trương Thành </v>
          </cell>
          <cell r="I5551" t="str">
            <v xml:space="preserve">Văn </v>
          </cell>
          <cell r="J5551" t="str">
            <v>K2 NĐ</v>
          </cell>
          <cell r="K5551" t="str">
            <v>NĐ</v>
          </cell>
          <cell r="L5551">
            <v>2</v>
          </cell>
          <cell r="M5551" t="str">
            <v>QLKT</v>
          </cell>
          <cell r="N5551">
            <v>729</v>
          </cell>
          <cell r="O5551" t="str">
            <v>21/05/2018</v>
          </cell>
          <cell r="P5551">
            <v>0</v>
          </cell>
          <cell r="Q5551" t="str">
            <v>Tuấn</v>
          </cell>
        </row>
        <row r="5552">
          <cell r="E5552" t="str">
            <v>TX086431</v>
          </cell>
          <cell r="F5552">
            <v>0</v>
          </cell>
          <cell r="G5552">
            <v>0</v>
          </cell>
          <cell r="H5552" t="str">
            <v xml:space="preserve">Phạm Văn </v>
          </cell>
          <cell r="I5552" t="str">
            <v xml:space="preserve">Việt </v>
          </cell>
          <cell r="J5552" t="str">
            <v>K2 NĐ</v>
          </cell>
          <cell r="K5552" t="str">
            <v>NĐ</v>
          </cell>
          <cell r="L5552">
            <v>2</v>
          </cell>
          <cell r="M5552" t="str">
            <v>QLKT</v>
          </cell>
          <cell r="N5552">
            <v>729</v>
          </cell>
          <cell r="O5552" t="str">
            <v>21/05/2018</v>
          </cell>
          <cell r="P5552">
            <v>0</v>
          </cell>
          <cell r="Q5552" t="str">
            <v>Tuấn</v>
          </cell>
        </row>
        <row r="5553">
          <cell r="E5553" t="str">
            <v>TX086369</v>
          </cell>
          <cell r="F5553">
            <v>0</v>
          </cell>
          <cell r="G5553">
            <v>0</v>
          </cell>
          <cell r="H5553" t="str">
            <v xml:space="preserve">Nguyễn Văn </v>
          </cell>
          <cell r="I5553" t="str">
            <v xml:space="preserve">Vinh </v>
          </cell>
          <cell r="J5553" t="str">
            <v>K2 NĐ</v>
          </cell>
          <cell r="K5553" t="str">
            <v>NĐ</v>
          </cell>
          <cell r="L5553">
            <v>2</v>
          </cell>
          <cell r="M5553" t="str">
            <v>LUKT</v>
          </cell>
          <cell r="N5553">
            <v>729</v>
          </cell>
          <cell r="O5553" t="str">
            <v>21/05/2018</v>
          </cell>
          <cell r="P5553">
            <v>0</v>
          </cell>
          <cell r="Q5553" t="str">
            <v>Tuấn</v>
          </cell>
        </row>
        <row r="5554">
          <cell r="E5554" t="str">
            <v>TX086432</v>
          </cell>
          <cell r="F5554">
            <v>0</v>
          </cell>
          <cell r="G5554">
            <v>0</v>
          </cell>
          <cell r="H5554" t="str">
            <v xml:space="preserve">Hoàng Văn </v>
          </cell>
          <cell r="I5554" t="str">
            <v>Vượng</v>
          </cell>
          <cell r="J5554" t="str">
            <v>K2 NĐ</v>
          </cell>
          <cell r="K5554" t="str">
            <v>NĐ</v>
          </cell>
          <cell r="L5554">
            <v>2</v>
          </cell>
          <cell r="M5554" t="str">
            <v>QLKT</v>
          </cell>
          <cell r="N5554">
            <v>729</v>
          </cell>
          <cell r="O5554" t="str">
            <v>21/05/2018</v>
          </cell>
          <cell r="P5554">
            <v>0</v>
          </cell>
          <cell r="Q5554" t="str">
            <v>Tuấn</v>
          </cell>
        </row>
        <row r="5555">
          <cell r="E5555" t="str">
            <v>TX085501</v>
          </cell>
          <cell r="F5555">
            <v>0</v>
          </cell>
          <cell r="G5555">
            <v>0</v>
          </cell>
          <cell r="H5555" t="str">
            <v>Nguyễn Văn</v>
          </cell>
          <cell r="I5555" t="str">
            <v>An</v>
          </cell>
          <cell r="J5555" t="str">
            <v>K2 ĐH QB</v>
          </cell>
          <cell r="K5555" t="str">
            <v>QB</v>
          </cell>
          <cell r="L5555">
            <v>2</v>
          </cell>
          <cell r="M5555" t="str">
            <v>QLKT</v>
          </cell>
          <cell r="N5555">
            <v>729</v>
          </cell>
          <cell r="O5555" t="str">
            <v>21/05/2018</v>
          </cell>
          <cell r="P5555">
            <v>0</v>
          </cell>
          <cell r="Q5555" t="str">
            <v>Thương</v>
          </cell>
        </row>
        <row r="5556">
          <cell r="E5556" t="str">
            <v>TX085503</v>
          </cell>
          <cell r="F5556">
            <v>0</v>
          </cell>
          <cell r="G5556">
            <v>0</v>
          </cell>
          <cell r="H5556" t="str">
            <v xml:space="preserve">Lê Thị </v>
          </cell>
          <cell r="I5556" t="str">
            <v>Anh</v>
          </cell>
          <cell r="J5556" t="str">
            <v>K2 ĐH QB</v>
          </cell>
          <cell r="K5556" t="str">
            <v>QB</v>
          </cell>
          <cell r="L5556">
            <v>2</v>
          </cell>
          <cell r="M5556" t="str">
            <v>QLKT</v>
          </cell>
          <cell r="N5556">
            <v>729</v>
          </cell>
          <cell r="O5556" t="str">
            <v>21/05/2018</v>
          </cell>
          <cell r="P5556">
            <v>0</v>
          </cell>
          <cell r="Q5556" t="str">
            <v>Thương</v>
          </cell>
        </row>
        <row r="5557">
          <cell r="E5557" t="str">
            <v>TX085502</v>
          </cell>
          <cell r="F5557">
            <v>0</v>
          </cell>
          <cell r="G5557">
            <v>0</v>
          </cell>
          <cell r="H5557" t="str">
            <v xml:space="preserve">Nguyễn Hoàng </v>
          </cell>
          <cell r="I5557" t="str">
            <v>Anh</v>
          </cell>
          <cell r="J5557" t="str">
            <v>K2 ĐH QB</v>
          </cell>
          <cell r="K5557" t="str">
            <v>QB</v>
          </cell>
          <cell r="L5557">
            <v>2</v>
          </cell>
          <cell r="M5557" t="str">
            <v>QLKT</v>
          </cell>
          <cell r="N5557">
            <v>729</v>
          </cell>
          <cell r="O5557" t="str">
            <v>21/05/2018</v>
          </cell>
          <cell r="P5557">
            <v>0</v>
          </cell>
          <cell r="Q5557" t="str">
            <v>Thương</v>
          </cell>
        </row>
        <row r="5558">
          <cell r="E5558" t="str">
            <v>TX085504</v>
          </cell>
          <cell r="F5558">
            <v>0</v>
          </cell>
          <cell r="G5558">
            <v>0</v>
          </cell>
          <cell r="H5558" t="str">
            <v>Nguyễn Thị Vân</v>
          </cell>
          <cell r="I5558" t="str">
            <v>Anh</v>
          </cell>
          <cell r="J5558" t="str">
            <v>K2 ĐH QB</v>
          </cell>
          <cell r="K5558" t="str">
            <v>QB</v>
          </cell>
          <cell r="L5558">
            <v>2</v>
          </cell>
          <cell r="M5558" t="str">
            <v>QLKT</v>
          </cell>
          <cell r="N5558">
            <v>729</v>
          </cell>
          <cell r="O5558" t="str">
            <v>21/05/2018</v>
          </cell>
          <cell r="P5558">
            <v>0</v>
          </cell>
          <cell r="Q5558" t="str">
            <v>Thương</v>
          </cell>
        </row>
        <row r="5559">
          <cell r="E5559" t="str">
            <v>TX085505</v>
          </cell>
          <cell r="F5559">
            <v>0</v>
          </cell>
          <cell r="G5559">
            <v>0</v>
          </cell>
          <cell r="H5559" t="str">
            <v xml:space="preserve">Nguyễn Quốc </v>
          </cell>
          <cell r="I5559" t="str">
            <v>Bảo</v>
          </cell>
          <cell r="J5559" t="str">
            <v>K2 ĐH QB</v>
          </cell>
          <cell r="K5559" t="str">
            <v>QB</v>
          </cell>
          <cell r="L5559">
            <v>2</v>
          </cell>
          <cell r="M5559" t="str">
            <v>QLKT</v>
          </cell>
          <cell r="N5559">
            <v>729</v>
          </cell>
          <cell r="O5559" t="str">
            <v>21/05/2018</v>
          </cell>
          <cell r="P5559">
            <v>0</v>
          </cell>
          <cell r="Q5559" t="str">
            <v>Thương</v>
          </cell>
        </row>
        <row r="5560">
          <cell r="E5560" t="str">
            <v>TX085506</v>
          </cell>
          <cell r="F5560">
            <v>0</v>
          </cell>
          <cell r="G5560">
            <v>0</v>
          </cell>
          <cell r="H5560" t="str">
            <v>Nguyễn Văn</v>
          </cell>
          <cell r="I5560" t="str">
            <v>Bảy</v>
          </cell>
          <cell r="J5560" t="str">
            <v>K2 ĐH QB</v>
          </cell>
          <cell r="K5560" t="str">
            <v>QB</v>
          </cell>
          <cell r="L5560">
            <v>2</v>
          </cell>
          <cell r="M5560" t="str">
            <v>QLKT</v>
          </cell>
          <cell r="N5560">
            <v>729</v>
          </cell>
          <cell r="O5560" t="str">
            <v>21/05/2018</v>
          </cell>
          <cell r="P5560">
            <v>0</v>
          </cell>
          <cell r="Q5560" t="str">
            <v>Thương</v>
          </cell>
        </row>
        <row r="5561">
          <cell r="E5561" t="str">
            <v>TX085509</v>
          </cell>
          <cell r="F5561">
            <v>0</v>
          </cell>
          <cell r="G5561">
            <v>0</v>
          </cell>
          <cell r="H5561" t="str">
            <v xml:space="preserve">Nguyễn Vĩnh </v>
          </cell>
          <cell r="I5561" t="str">
            <v>Dương</v>
          </cell>
          <cell r="J5561" t="str">
            <v>K2 ĐH QB</v>
          </cell>
          <cell r="K5561" t="str">
            <v>QB</v>
          </cell>
          <cell r="L5561">
            <v>2</v>
          </cell>
          <cell r="M5561" t="str">
            <v>QLKT</v>
          </cell>
          <cell r="N5561">
            <v>729</v>
          </cell>
          <cell r="O5561" t="str">
            <v>21/05/2018</v>
          </cell>
          <cell r="P5561">
            <v>0</v>
          </cell>
          <cell r="Q5561" t="str">
            <v>Thương</v>
          </cell>
        </row>
        <row r="5562">
          <cell r="E5562" t="str">
            <v>TX085510</v>
          </cell>
          <cell r="F5562">
            <v>0</v>
          </cell>
          <cell r="G5562">
            <v>0</v>
          </cell>
          <cell r="H5562" t="str">
            <v>Nguyễn Thị</v>
          </cell>
          <cell r="I5562" t="str">
            <v>Dương</v>
          </cell>
          <cell r="J5562" t="str">
            <v>K2 ĐH QB</v>
          </cell>
          <cell r="K5562" t="str">
            <v>QB</v>
          </cell>
          <cell r="L5562">
            <v>2</v>
          </cell>
          <cell r="M5562" t="str">
            <v>QLKT</v>
          </cell>
          <cell r="N5562">
            <v>729</v>
          </cell>
          <cell r="O5562" t="str">
            <v>21/05/2018</v>
          </cell>
          <cell r="P5562">
            <v>0</v>
          </cell>
          <cell r="Q5562" t="str">
            <v>Thương</v>
          </cell>
        </row>
        <row r="5563">
          <cell r="E5563" t="str">
            <v>TX085511</v>
          </cell>
          <cell r="F5563">
            <v>0</v>
          </cell>
          <cell r="G5563">
            <v>0</v>
          </cell>
          <cell r="H5563" t="str">
            <v xml:space="preserve">Nguyễn Trung </v>
          </cell>
          <cell r="I5563" t="str">
            <v>Dũng</v>
          </cell>
          <cell r="J5563" t="str">
            <v>K2 ĐH QB</v>
          </cell>
          <cell r="K5563" t="str">
            <v>QB</v>
          </cell>
          <cell r="L5563">
            <v>2</v>
          </cell>
          <cell r="M5563" t="str">
            <v>QLKT</v>
          </cell>
          <cell r="N5563">
            <v>729</v>
          </cell>
          <cell r="O5563" t="str">
            <v>21/05/2018</v>
          </cell>
          <cell r="P5563">
            <v>0</v>
          </cell>
          <cell r="Q5563" t="str">
            <v>Thương</v>
          </cell>
        </row>
        <row r="5564">
          <cell r="E5564" t="str">
            <v>TX085512</v>
          </cell>
          <cell r="F5564">
            <v>0</v>
          </cell>
          <cell r="G5564">
            <v>0</v>
          </cell>
          <cell r="H5564" t="str">
            <v>Tạ Bá</v>
          </cell>
          <cell r="I5564" t="str">
            <v>Dũng</v>
          </cell>
          <cell r="J5564" t="str">
            <v>K2 ĐH QB</v>
          </cell>
          <cell r="K5564" t="str">
            <v>QB</v>
          </cell>
          <cell r="L5564">
            <v>2</v>
          </cell>
          <cell r="M5564" t="str">
            <v>QLKT</v>
          </cell>
          <cell r="N5564">
            <v>729</v>
          </cell>
          <cell r="O5564" t="str">
            <v>21/05/2018</v>
          </cell>
          <cell r="P5564">
            <v>0</v>
          </cell>
          <cell r="Q5564" t="str">
            <v>Thương</v>
          </cell>
        </row>
        <row r="5565">
          <cell r="E5565" t="str">
            <v>TX085515</v>
          </cell>
          <cell r="F5565">
            <v>0</v>
          </cell>
          <cell r="G5565">
            <v>0</v>
          </cell>
          <cell r="H5565" t="str">
            <v xml:space="preserve">Lê Thị Thu </v>
          </cell>
          <cell r="I5565" t="str">
            <v xml:space="preserve">Hương </v>
          </cell>
          <cell r="J5565" t="str">
            <v>K2 ĐH QB</v>
          </cell>
          <cell r="K5565" t="str">
            <v>QB</v>
          </cell>
          <cell r="L5565">
            <v>2</v>
          </cell>
          <cell r="M5565" t="str">
            <v>QLKT</v>
          </cell>
          <cell r="N5565">
            <v>729</v>
          </cell>
          <cell r="O5565" t="str">
            <v>21/05/2018</v>
          </cell>
          <cell r="P5565">
            <v>0</v>
          </cell>
          <cell r="Q5565" t="str">
            <v>Thương</v>
          </cell>
        </row>
        <row r="5566">
          <cell r="E5566" t="str">
            <v>TX085518</v>
          </cell>
          <cell r="F5566">
            <v>0</v>
          </cell>
          <cell r="G5566">
            <v>0</v>
          </cell>
          <cell r="H5566" t="str">
            <v>Bùi Thị Như</v>
          </cell>
          <cell r="I5566" t="str">
            <v>Hải</v>
          </cell>
          <cell r="J5566" t="str">
            <v>K2 ĐH QB</v>
          </cell>
          <cell r="K5566" t="str">
            <v>QB</v>
          </cell>
          <cell r="L5566">
            <v>2</v>
          </cell>
          <cell r="M5566" t="str">
            <v>QLKT</v>
          </cell>
          <cell r="N5566">
            <v>729</v>
          </cell>
          <cell r="O5566" t="str">
            <v>21/05/2018</v>
          </cell>
          <cell r="P5566">
            <v>0</v>
          </cell>
          <cell r="Q5566" t="str">
            <v>Thương</v>
          </cell>
        </row>
        <row r="5567">
          <cell r="E5567" t="str">
            <v>TX085697</v>
          </cell>
          <cell r="F5567">
            <v>0</v>
          </cell>
          <cell r="G5567">
            <v>0</v>
          </cell>
          <cell r="H5567" t="str">
            <v xml:space="preserve">Phạm Mạnh </v>
          </cell>
          <cell r="I5567" t="str">
            <v>Hùng</v>
          </cell>
          <cell r="J5567" t="str">
            <v>K2 ĐH QB</v>
          </cell>
          <cell r="K5567" t="str">
            <v>QB</v>
          </cell>
          <cell r="L5567">
            <v>2</v>
          </cell>
          <cell r="M5567" t="str">
            <v>QLKT</v>
          </cell>
          <cell r="N5567">
            <v>729</v>
          </cell>
          <cell r="O5567" t="str">
            <v>21/05/2018</v>
          </cell>
          <cell r="P5567">
            <v>0</v>
          </cell>
          <cell r="Q5567" t="str">
            <v>Thương</v>
          </cell>
        </row>
        <row r="5568">
          <cell r="E5568" t="str">
            <v>TX085521</v>
          </cell>
          <cell r="F5568">
            <v>0</v>
          </cell>
          <cell r="G5568">
            <v>0</v>
          </cell>
          <cell r="H5568" t="str">
            <v>Trương Thế</v>
          </cell>
          <cell r="I5568" t="str">
            <v>Hùng</v>
          </cell>
          <cell r="J5568" t="str">
            <v>K2 ĐH QB</v>
          </cell>
          <cell r="K5568" t="str">
            <v>QB</v>
          </cell>
          <cell r="L5568">
            <v>2</v>
          </cell>
          <cell r="M5568" t="str">
            <v>QLKT</v>
          </cell>
          <cell r="N5568">
            <v>729</v>
          </cell>
          <cell r="O5568" t="str">
            <v>21/05/2018</v>
          </cell>
          <cell r="P5568">
            <v>0</v>
          </cell>
          <cell r="Q5568" t="str">
            <v>Thương</v>
          </cell>
        </row>
        <row r="5569">
          <cell r="E5569" t="str">
            <v>TX085523</v>
          </cell>
          <cell r="F5569">
            <v>0</v>
          </cell>
          <cell r="G5569">
            <v>0</v>
          </cell>
          <cell r="H5569" t="str">
            <v>Nguyễn Cảnh</v>
          </cell>
          <cell r="I5569" t="str">
            <v>Hùng</v>
          </cell>
          <cell r="J5569" t="str">
            <v>K2 ĐH QB</v>
          </cell>
          <cell r="K5569" t="str">
            <v>QB</v>
          </cell>
          <cell r="L5569">
            <v>2</v>
          </cell>
          <cell r="M5569" t="str">
            <v>QLKT</v>
          </cell>
          <cell r="N5569">
            <v>729</v>
          </cell>
          <cell r="O5569" t="str">
            <v>21/05/2018</v>
          </cell>
          <cell r="P5569">
            <v>0</v>
          </cell>
          <cell r="Q5569" t="str">
            <v>Thương</v>
          </cell>
        </row>
        <row r="5570">
          <cell r="E5570" t="str">
            <v>TX085526</v>
          </cell>
          <cell r="F5570">
            <v>0</v>
          </cell>
          <cell r="G5570">
            <v>0</v>
          </cell>
          <cell r="H5570" t="str">
            <v>Trần Viết</v>
          </cell>
          <cell r="I5570" t="str">
            <v>Hoàn</v>
          </cell>
          <cell r="J5570" t="str">
            <v>K2 ĐH QB</v>
          </cell>
          <cell r="K5570" t="str">
            <v>QB</v>
          </cell>
          <cell r="L5570">
            <v>2</v>
          </cell>
          <cell r="M5570" t="str">
            <v>QLKT</v>
          </cell>
          <cell r="N5570">
            <v>729</v>
          </cell>
          <cell r="O5570" t="str">
            <v>21/05/2018</v>
          </cell>
          <cell r="P5570">
            <v>0</v>
          </cell>
          <cell r="Q5570" t="str">
            <v>Thương</v>
          </cell>
        </row>
        <row r="5571">
          <cell r="E5571" t="str">
            <v>TX085528</v>
          </cell>
          <cell r="F5571">
            <v>0</v>
          </cell>
          <cell r="G5571">
            <v>0</v>
          </cell>
          <cell r="H5571" t="str">
            <v>Nguyễn Việt</v>
          </cell>
          <cell r="I5571" t="str">
            <v>Huy</v>
          </cell>
          <cell r="J5571" t="str">
            <v>K2 ĐH QB</v>
          </cell>
          <cell r="K5571" t="str">
            <v>QB</v>
          </cell>
          <cell r="L5571">
            <v>2</v>
          </cell>
          <cell r="M5571" t="str">
            <v>QLKT</v>
          </cell>
          <cell r="N5571">
            <v>729</v>
          </cell>
          <cell r="O5571" t="str">
            <v>21/05/2018</v>
          </cell>
          <cell r="P5571">
            <v>0</v>
          </cell>
          <cell r="Q5571" t="str">
            <v>Thương</v>
          </cell>
        </row>
        <row r="5572">
          <cell r="E5572" t="str">
            <v>TX085530</v>
          </cell>
          <cell r="F5572">
            <v>0</v>
          </cell>
          <cell r="G5572">
            <v>0</v>
          </cell>
          <cell r="H5572" t="str">
            <v>Trần Vũ Đình</v>
          </cell>
          <cell r="I5572" t="str">
            <v>Khánh</v>
          </cell>
          <cell r="J5572" t="str">
            <v>K2 ĐH QB</v>
          </cell>
          <cell r="K5572" t="str">
            <v>QB</v>
          </cell>
          <cell r="L5572">
            <v>2</v>
          </cell>
          <cell r="M5572" t="str">
            <v>QLKT</v>
          </cell>
          <cell r="N5572">
            <v>729</v>
          </cell>
          <cell r="O5572" t="str">
            <v>21/05/2018</v>
          </cell>
          <cell r="P5572">
            <v>0</v>
          </cell>
          <cell r="Q5572" t="str">
            <v>Thương</v>
          </cell>
        </row>
        <row r="5573">
          <cell r="E5573" t="str">
            <v>TX085531</v>
          </cell>
          <cell r="F5573">
            <v>0</v>
          </cell>
          <cell r="G5573">
            <v>0</v>
          </cell>
          <cell r="H5573" t="str">
            <v xml:space="preserve">Phan Công </v>
          </cell>
          <cell r="I5573" t="str">
            <v>Khánh</v>
          </cell>
          <cell r="J5573" t="str">
            <v>K2 ĐH QB</v>
          </cell>
          <cell r="K5573" t="str">
            <v>QB</v>
          </cell>
          <cell r="L5573">
            <v>2</v>
          </cell>
          <cell r="M5573" t="str">
            <v>QLKT</v>
          </cell>
          <cell r="N5573">
            <v>729</v>
          </cell>
          <cell r="O5573" t="str">
            <v>21/05/2018</v>
          </cell>
          <cell r="P5573">
            <v>0</v>
          </cell>
          <cell r="Q5573" t="str">
            <v>Thương</v>
          </cell>
        </row>
        <row r="5574">
          <cell r="E5574" t="str">
            <v>TX085532</v>
          </cell>
          <cell r="F5574">
            <v>0</v>
          </cell>
          <cell r="G5574">
            <v>0</v>
          </cell>
          <cell r="H5574" t="str">
            <v>Đoàn Quốc</v>
          </cell>
          <cell r="I5574" t="str">
            <v>Lâm</v>
          </cell>
          <cell r="J5574" t="str">
            <v>K2 ĐH QB</v>
          </cell>
          <cell r="K5574" t="str">
            <v>QB</v>
          </cell>
          <cell r="L5574">
            <v>2</v>
          </cell>
          <cell r="M5574" t="str">
            <v>QLKT</v>
          </cell>
          <cell r="N5574">
            <v>729</v>
          </cell>
          <cell r="O5574" t="str">
            <v>21/05/2018</v>
          </cell>
          <cell r="P5574">
            <v>0</v>
          </cell>
          <cell r="Q5574" t="str">
            <v>Thương</v>
          </cell>
        </row>
        <row r="5575">
          <cell r="E5575" t="str">
            <v>TX085534</v>
          </cell>
          <cell r="F5575">
            <v>0</v>
          </cell>
          <cell r="G5575">
            <v>0</v>
          </cell>
          <cell r="H5575" t="str">
            <v>Nguyễn Ngọc</v>
          </cell>
          <cell r="I5575" t="str">
            <v>Lâm</v>
          </cell>
          <cell r="J5575" t="str">
            <v>K2 ĐH QB</v>
          </cell>
          <cell r="K5575" t="str">
            <v>QB</v>
          </cell>
          <cell r="L5575">
            <v>2</v>
          </cell>
          <cell r="M5575" t="str">
            <v>QLKT</v>
          </cell>
          <cell r="N5575">
            <v>729</v>
          </cell>
          <cell r="O5575" t="str">
            <v>21/05/2018</v>
          </cell>
          <cell r="P5575">
            <v>0</v>
          </cell>
          <cell r="Q5575" t="str">
            <v>Thương</v>
          </cell>
        </row>
        <row r="5576">
          <cell r="E5576" t="str">
            <v>TX085535</v>
          </cell>
          <cell r="F5576">
            <v>0</v>
          </cell>
          <cell r="G5576">
            <v>0</v>
          </cell>
          <cell r="H5576" t="str">
            <v>Phạm Ngọc</v>
          </cell>
          <cell r="I5576" t="str">
            <v>Lan</v>
          </cell>
          <cell r="J5576" t="str">
            <v>K2 ĐH QB</v>
          </cell>
          <cell r="K5576" t="str">
            <v>QB</v>
          </cell>
          <cell r="L5576">
            <v>2</v>
          </cell>
          <cell r="M5576" t="str">
            <v>QLKT</v>
          </cell>
          <cell r="N5576">
            <v>729</v>
          </cell>
          <cell r="O5576" t="str">
            <v>21/05/2018</v>
          </cell>
          <cell r="P5576">
            <v>0</v>
          </cell>
          <cell r="Q5576" t="str">
            <v>Thương</v>
          </cell>
        </row>
        <row r="5577">
          <cell r="E5577" t="str">
            <v>TX085536</v>
          </cell>
          <cell r="F5577">
            <v>0</v>
          </cell>
          <cell r="G5577">
            <v>0</v>
          </cell>
          <cell r="H5577" t="str">
            <v>Nguyễn Văn</v>
          </cell>
          <cell r="I5577" t="str">
            <v>Linh</v>
          </cell>
          <cell r="J5577" t="str">
            <v>K2 ĐH QB</v>
          </cell>
          <cell r="K5577" t="str">
            <v>QB</v>
          </cell>
          <cell r="L5577">
            <v>2</v>
          </cell>
          <cell r="M5577" t="str">
            <v>QLKT</v>
          </cell>
          <cell r="N5577">
            <v>729</v>
          </cell>
          <cell r="O5577" t="str">
            <v>21/05/2018</v>
          </cell>
          <cell r="P5577">
            <v>0</v>
          </cell>
          <cell r="Q5577" t="str">
            <v>Thương</v>
          </cell>
        </row>
        <row r="5578">
          <cell r="E5578" t="str">
            <v>TX085537</v>
          </cell>
          <cell r="F5578">
            <v>0</v>
          </cell>
          <cell r="G5578">
            <v>0</v>
          </cell>
          <cell r="H5578" t="str">
            <v xml:space="preserve">Hà Văn </v>
          </cell>
          <cell r="I5578" t="str">
            <v>Liền</v>
          </cell>
          <cell r="J5578" t="str">
            <v>K2 ĐH QB</v>
          </cell>
          <cell r="K5578" t="str">
            <v>QB</v>
          </cell>
          <cell r="L5578">
            <v>2</v>
          </cell>
          <cell r="M5578" t="str">
            <v>QLKT</v>
          </cell>
          <cell r="N5578">
            <v>729</v>
          </cell>
          <cell r="O5578" t="str">
            <v>21/05/2018</v>
          </cell>
          <cell r="P5578">
            <v>0</v>
          </cell>
          <cell r="Q5578" t="str">
            <v>Thương</v>
          </cell>
        </row>
        <row r="5579">
          <cell r="E5579" t="str">
            <v>TX085539</v>
          </cell>
          <cell r="F5579">
            <v>0</v>
          </cell>
          <cell r="G5579">
            <v>0</v>
          </cell>
          <cell r="H5579" t="str">
            <v xml:space="preserve">Võ Thị </v>
          </cell>
          <cell r="I5579" t="str">
            <v>Loan</v>
          </cell>
          <cell r="J5579" t="str">
            <v>K2 ĐH QB</v>
          </cell>
          <cell r="K5579" t="str">
            <v>QB</v>
          </cell>
          <cell r="L5579">
            <v>2</v>
          </cell>
          <cell r="M5579" t="str">
            <v>QLKT</v>
          </cell>
          <cell r="N5579">
            <v>729</v>
          </cell>
          <cell r="O5579" t="str">
            <v>21/05/2018</v>
          </cell>
          <cell r="P5579">
            <v>0</v>
          </cell>
          <cell r="Q5579" t="str">
            <v>Thương</v>
          </cell>
        </row>
        <row r="5580">
          <cell r="E5580" t="str">
            <v>TX085544</v>
          </cell>
          <cell r="F5580">
            <v>0</v>
          </cell>
          <cell r="G5580">
            <v>0</v>
          </cell>
          <cell r="H5580" t="str">
            <v xml:space="preserve">Dương Công </v>
          </cell>
          <cell r="I5580" t="str">
            <v>Nhân</v>
          </cell>
          <cell r="J5580" t="str">
            <v>K2 ĐH QB</v>
          </cell>
          <cell r="K5580" t="str">
            <v>QB</v>
          </cell>
          <cell r="L5580">
            <v>2</v>
          </cell>
          <cell r="M5580" t="str">
            <v>QLKT</v>
          </cell>
          <cell r="N5580">
            <v>729</v>
          </cell>
          <cell r="O5580" t="str">
            <v>21/05/2018</v>
          </cell>
          <cell r="P5580">
            <v>0</v>
          </cell>
          <cell r="Q5580" t="str">
            <v>Thương</v>
          </cell>
        </row>
        <row r="5581">
          <cell r="E5581" t="str">
            <v>TX085546</v>
          </cell>
          <cell r="F5581">
            <v>0</v>
          </cell>
          <cell r="G5581">
            <v>0</v>
          </cell>
          <cell r="H5581" t="str">
            <v>Nguyễn Thị</v>
          </cell>
          <cell r="I5581" t="str">
            <v>Nhàn</v>
          </cell>
          <cell r="J5581" t="str">
            <v>K2 ĐH QB</v>
          </cell>
          <cell r="K5581" t="str">
            <v>QB</v>
          </cell>
          <cell r="L5581">
            <v>2</v>
          </cell>
          <cell r="M5581" t="str">
            <v>QLKT</v>
          </cell>
          <cell r="N5581">
            <v>729</v>
          </cell>
          <cell r="O5581" t="str">
            <v>21/05/2018</v>
          </cell>
          <cell r="P5581">
            <v>0</v>
          </cell>
          <cell r="Q5581" t="str">
            <v>Thương</v>
          </cell>
        </row>
        <row r="5582">
          <cell r="E5582" t="str">
            <v>TX085547</v>
          </cell>
          <cell r="F5582">
            <v>0</v>
          </cell>
          <cell r="G5582">
            <v>0</v>
          </cell>
          <cell r="H5582" t="str">
            <v>Phạm Hồng</v>
          </cell>
          <cell r="I5582" t="str">
            <v>Nhiên</v>
          </cell>
          <cell r="J5582" t="str">
            <v>K2 ĐH QB</v>
          </cell>
          <cell r="K5582" t="str">
            <v>QB</v>
          </cell>
          <cell r="L5582">
            <v>2</v>
          </cell>
          <cell r="M5582" t="str">
            <v>QLKT</v>
          </cell>
          <cell r="N5582">
            <v>729</v>
          </cell>
          <cell r="O5582" t="str">
            <v>21/05/2018</v>
          </cell>
          <cell r="P5582">
            <v>0</v>
          </cell>
          <cell r="Q5582" t="str">
            <v>Thương</v>
          </cell>
        </row>
        <row r="5583">
          <cell r="E5583" t="str">
            <v>TX085548</v>
          </cell>
          <cell r="F5583">
            <v>0</v>
          </cell>
          <cell r="G5583">
            <v>0</v>
          </cell>
          <cell r="H5583" t="str">
            <v>Nguyễn Thị Cẩm</v>
          </cell>
          <cell r="I5583" t="str">
            <v>Nhung</v>
          </cell>
          <cell r="J5583" t="str">
            <v>K2 ĐH QB</v>
          </cell>
          <cell r="K5583" t="str">
            <v>QB</v>
          </cell>
          <cell r="L5583">
            <v>2</v>
          </cell>
          <cell r="M5583" t="str">
            <v>QLKT</v>
          </cell>
          <cell r="N5583">
            <v>729</v>
          </cell>
          <cell r="O5583" t="str">
            <v>21/05/2018</v>
          </cell>
          <cell r="P5583">
            <v>0</v>
          </cell>
          <cell r="Q5583" t="str">
            <v>Thương</v>
          </cell>
        </row>
        <row r="5584">
          <cell r="E5584" t="str">
            <v>TX085550</v>
          </cell>
          <cell r="F5584">
            <v>0</v>
          </cell>
          <cell r="G5584">
            <v>0</v>
          </cell>
          <cell r="H5584" t="str">
            <v>Nguyễn Thị</v>
          </cell>
          <cell r="I5584" t="str">
            <v>Phương</v>
          </cell>
          <cell r="J5584" t="str">
            <v>K2 ĐH QB</v>
          </cell>
          <cell r="K5584" t="str">
            <v>QB</v>
          </cell>
          <cell r="L5584">
            <v>2</v>
          </cell>
          <cell r="M5584" t="str">
            <v>QLKT</v>
          </cell>
          <cell r="N5584">
            <v>729</v>
          </cell>
          <cell r="O5584" t="str">
            <v>21/05/2018</v>
          </cell>
          <cell r="P5584">
            <v>0</v>
          </cell>
          <cell r="Q5584" t="str">
            <v>Thương</v>
          </cell>
        </row>
        <row r="5585">
          <cell r="E5585" t="str">
            <v>TX085559</v>
          </cell>
          <cell r="F5585">
            <v>0</v>
          </cell>
          <cell r="G5585">
            <v>0</v>
          </cell>
          <cell r="H5585" t="str">
            <v xml:space="preserve">Phan Thị </v>
          </cell>
          <cell r="I5585" t="str">
            <v>Tâm</v>
          </cell>
          <cell r="J5585" t="str">
            <v>K2 ĐH QB</v>
          </cell>
          <cell r="K5585" t="str">
            <v>QB</v>
          </cell>
          <cell r="L5585">
            <v>2</v>
          </cell>
          <cell r="M5585" t="str">
            <v>QLKT</v>
          </cell>
          <cell r="N5585">
            <v>729</v>
          </cell>
          <cell r="O5585" t="str">
            <v>21/05/2018</v>
          </cell>
          <cell r="P5585">
            <v>0</v>
          </cell>
          <cell r="Q5585" t="str">
            <v>Thương</v>
          </cell>
        </row>
        <row r="5586">
          <cell r="E5586" t="str">
            <v>TX085560</v>
          </cell>
          <cell r="F5586">
            <v>0</v>
          </cell>
          <cell r="G5586">
            <v>0</v>
          </cell>
          <cell r="H5586" t="str">
            <v>Hồ Thanh</v>
          </cell>
          <cell r="I5586" t="str">
            <v>Tâm</v>
          </cell>
          <cell r="J5586" t="str">
            <v>K2 ĐH QB</v>
          </cell>
          <cell r="K5586" t="str">
            <v>QB</v>
          </cell>
          <cell r="L5586">
            <v>2</v>
          </cell>
          <cell r="M5586" t="str">
            <v>QLKT</v>
          </cell>
          <cell r="N5586">
            <v>729</v>
          </cell>
          <cell r="O5586" t="str">
            <v>21/05/2018</v>
          </cell>
          <cell r="P5586">
            <v>0</v>
          </cell>
          <cell r="Q5586" t="str">
            <v>Thương</v>
          </cell>
        </row>
        <row r="5587">
          <cell r="E5587" t="str">
            <v>TX085562</v>
          </cell>
          <cell r="F5587">
            <v>0</v>
          </cell>
          <cell r="G5587">
            <v>0</v>
          </cell>
          <cell r="H5587" t="str">
            <v>Nguyễn Chí</v>
          </cell>
          <cell r="I5587" t="str">
            <v>Thành</v>
          </cell>
          <cell r="J5587" t="str">
            <v>K2 ĐH QB</v>
          </cell>
          <cell r="K5587" t="str">
            <v>QB</v>
          </cell>
          <cell r="L5587">
            <v>2</v>
          </cell>
          <cell r="M5587" t="str">
            <v>QLKT</v>
          </cell>
          <cell r="N5587">
            <v>729</v>
          </cell>
          <cell r="O5587" t="str">
            <v>21/05/2018</v>
          </cell>
          <cell r="P5587">
            <v>0</v>
          </cell>
          <cell r="Q5587" t="str">
            <v>Thương</v>
          </cell>
        </row>
        <row r="5588">
          <cell r="E5588" t="str">
            <v>TX085564</v>
          </cell>
          <cell r="F5588">
            <v>0</v>
          </cell>
          <cell r="G5588">
            <v>0</v>
          </cell>
          <cell r="H5588" t="str">
            <v xml:space="preserve">Lê Văn </v>
          </cell>
          <cell r="I5588" t="str">
            <v>Thọ</v>
          </cell>
          <cell r="J5588" t="str">
            <v>K2 ĐH QB</v>
          </cell>
          <cell r="K5588" t="str">
            <v>QB</v>
          </cell>
          <cell r="L5588">
            <v>2</v>
          </cell>
          <cell r="M5588" t="str">
            <v>QLKT</v>
          </cell>
          <cell r="N5588">
            <v>729</v>
          </cell>
          <cell r="O5588" t="str">
            <v>21/05/2018</v>
          </cell>
          <cell r="P5588">
            <v>0</v>
          </cell>
          <cell r="Q5588" t="str">
            <v>Thương</v>
          </cell>
        </row>
        <row r="5589">
          <cell r="E5589" t="str">
            <v>TX085566</v>
          </cell>
          <cell r="F5589">
            <v>0</v>
          </cell>
          <cell r="G5589">
            <v>0</v>
          </cell>
          <cell r="H5589" t="str">
            <v>Nguyễn Văn</v>
          </cell>
          <cell r="I5589" t="str">
            <v>Thục</v>
          </cell>
          <cell r="J5589" t="str">
            <v>K2 ĐH QB</v>
          </cell>
          <cell r="K5589" t="str">
            <v>QB</v>
          </cell>
          <cell r="L5589">
            <v>2</v>
          </cell>
          <cell r="M5589" t="str">
            <v>QLKT</v>
          </cell>
          <cell r="N5589">
            <v>729</v>
          </cell>
          <cell r="O5589" t="str">
            <v>21/05/2018</v>
          </cell>
          <cell r="P5589">
            <v>0</v>
          </cell>
          <cell r="Q5589" t="str">
            <v>Thương</v>
          </cell>
        </row>
        <row r="5590">
          <cell r="E5590" t="str">
            <v>TX085567</v>
          </cell>
          <cell r="F5590">
            <v>0</v>
          </cell>
          <cell r="G5590">
            <v>0</v>
          </cell>
          <cell r="H5590" t="str">
            <v>Dương Thị</v>
          </cell>
          <cell r="I5590" t="str">
            <v>Thu</v>
          </cell>
          <cell r="J5590" t="str">
            <v>K2 ĐH QB</v>
          </cell>
          <cell r="K5590" t="str">
            <v>QB</v>
          </cell>
          <cell r="L5590">
            <v>2</v>
          </cell>
          <cell r="M5590" t="str">
            <v>QLKT</v>
          </cell>
          <cell r="N5590">
            <v>729</v>
          </cell>
          <cell r="O5590" t="str">
            <v>21/05/2018</v>
          </cell>
          <cell r="P5590">
            <v>0</v>
          </cell>
          <cell r="Q5590" t="str">
            <v>Thương</v>
          </cell>
        </row>
        <row r="5591">
          <cell r="E5591" t="str">
            <v>TX085568</v>
          </cell>
          <cell r="F5591">
            <v>0</v>
          </cell>
          <cell r="G5591">
            <v>0</v>
          </cell>
          <cell r="H5591" t="str">
            <v>Nguyễn Đức</v>
          </cell>
          <cell r="I5591" t="str">
            <v>Thuận</v>
          </cell>
          <cell r="J5591" t="str">
            <v>K2 ĐH QB</v>
          </cell>
          <cell r="K5591" t="str">
            <v>QB</v>
          </cell>
          <cell r="L5591">
            <v>2</v>
          </cell>
          <cell r="M5591" t="str">
            <v>QLKT</v>
          </cell>
          <cell r="N5591">
            <v>729</v>
          </cell>
          <cell r="O5591" t="str">
            <v>21/05/2018</v>
          </cell>
          <cell r="P5591">
            <v>0</v>
          </cell>
          <cell r="Q5591" t="str">
            <v>Thương</v>
          </cell>
        </row>
        <row r="5592">
          <cell r="E5592" t="str">
            <v>TX085570</v>
          </cell>
          <cell r="F5592">
            <v>0</v>
          </cell>
          <cell r="G5592">
            <v>0</v>
          </cell>
          <cell r="H5592" t="str">
            <v>Lê Thị</v>
          </cell>
          <cell r="I5592" t="str">
            <v>Thuỷ</v>
          </cell>
          <cell r="J5592" t="str">
            <v>K2 ĐH QB</v>
          </cell>
          <cell r="K5592" t="str">
            <v>QB</v>
          </cell>
          <cell r="L5592">
            <v>2</v>
          </cell>
          <cell r="M5592" t="str">
            <v>QLKT</v>
          </cell>
          <cell r="N5592">
            <v>729</v>
          </cell>
          <cell r="O5592" t="str">
            <v>21/05/2018</v>
          </cell>
          <cell r="P5592">
            <v>0</v>
          </cell>
          <cell r="Q5592" t="str">
            <v>Thương</v>
          </cell>
        </row>
        <row r="5593">
          <cell r="E5593" t="str">
            <v>TX085571</v>
          </cell>
          <cell r="F5593">
            <v>0</v>
          </cell>
          <cell r="G5593">
            <v>0</v>
          </cell>
          <cell r="H5593" t="str">
            <v xml:space="preserve">Nguyễn Thị </v>
          </cell>
          <cell r="I5593" t="str">
            <v>Thuỷ</v>
          </cell>
          <cell r="J5593" t="str">
            <v>K2 ĐH QB</v>
          </cell>
          <cell r="K5593" t="str">
            <v>QB</v>
          </cell>
          <cell r="L5593">
            <v>2</v>
          </cell>
          <cell r="M5593" t="str">
            <v>QLKT</v>
          </cell>
          <cell r="N5593">
            <v>729</v>
          </cell>
          <cell r="O5593" t="str">
            <v>21/05/2018</v>
          </cell>
          <cell r="P5593">
            <v>0</v>
          </cell>
          <cell r="Q5593" t="str">
            <v>Thương</v>
          </cell>
        </row>
        <row r="5594">
          <cell r="E5594" t="str">
            <v>TX085573</v>
          </cell>
          <cell r="F5594">
            <v>0</v>
          </cell>
          <cell r="G5594">
            <v>0</v>
          </cell>
          <cell r="H5594" t="str">
            <v>Hoàng</v>
          </cell>
          <cell r="I5594" t="str">
            <v>Tiến</v>
          </cell>
          <cell r="J5594" t="str">
            <v>K2 ĐH QB</v>
          </cell>
          <cell r="K5594" t="str">
            <v>QB</v>
          </cell>
          <cell r="L5594">
            <v>2</v>
          </cell>
          <cell r="M5594" t="str">
            <v>QLKT</v>
          </cell>
          <cell r="N5594">
            <v>729</v>
          </cell>
          <cell r="O5594" t="str">
            <v>21/05/2018</v>
          </cell>
          <cell r="P5594">
            <v>0</v>
          </cell>
          <cell r="Q5594" t="str">
            <v>Thương</v>
          </cell>
        </row>
        <row r="5595">
          <cell r="E5595" t="str">
            <v>TX085574</v>
          </cell>
          <cell r="F5595">
            <v>0</v>
          </cell>
          <cell r="G5595">
            <v>0</v>
          </cell>
          <cell r="H5595" t="str">
            <v xml:space="preserve">Nguyễn Thị </v>
          </cell>
          <cell r="I5595" t="str">
            <v>Trang</v>
          </cell>
          <cell r="J5595" t="str">
            <v>K2 ĐH QB</v>
          </cell>
          <cell r="K5595" t="str">
            <v>QB</v>
          </cell>
          <cell r="L5595">
            <v>2</v>
          </cell>
          <cell r="M5595" t="str">
            <v>QLKT</v>
          </cell>
          <cell r="N5595">
            <v>729</v>
          </cell>
          <cell r="O5595" t="str">
            <v>21/05/2018</v>
          </cell>
          <cell r="P5595">
            <v>0</v>
          </cell>
          <cell r="Q5595" t="str">
            <v>Thương</v>
          </cell>
        </row>
        <row r="5596">
          <cell r="E5596" t="str">
            <v>TX085575</v>
          </cell>
          <cell r="F5596">
            <v>0</v>
          </cell>
          <cell r="G5596">
            <v>0</v>
          </cell>
          <cell r="H5596" t="str">
            <v>Ngô Tiến</v>
          </cell>
          <cell r="I5596" t="str">
            <v>Trường</v>
          </cell>
          <cell r="J5596" t="str">
            <v>K2 ĐH QB</v>
          </cell>
          <cell r="K5596" t="str">
            <v>QB</v>
          </cell>
          <cell r="L5596">
            <v>2</v>
          </cell>
          <cell r="M5596" t="str">
            <v>QLKT</v>
          </cell>
          <cell r="N5596">
            <v>729</v>
          </cell>
          <cell r="O5596" t="str">
            <v>21/05/2018</v>
          </cell>
          <cell r="P5596">
            <v>0</v>
          </cell>
          <cell r="Q5596" t="str">
            <v>Thương</v>
          </cell>
        </row>
        <row r="5597">
          <cell r="E5597" t="str">
            <v>TX085577</v>
          </cell>
          <cell r="F5597">
            <v>0</v>
          </cell>
          <cell r="G5597">
            <v>0</v>
          </cell>
          <cell r="H5597" t="str">
            <v xml:space="preserve">Hoàng Thị Cẩm </v>
          </cell>
          <cell r="I5597" t="str">
            <v>Vân</v>
          </cell>
          <cell r="J5597" t="str">
            <v>K2 ĐH QB</v>
          </cell>
          <cell r="K5597" t="str">
            <v>QB</v>
          </cell>
          <cell r="L5597">
            <v>2</v>
          </cell>
          <cell r="M5597" t="str">
            <v>QLKT</v>
          </cell>
          <cell r="N5597">
            <v>729</v>
          </cell>
          <cell r="O5597" t="str">
            <v>21/05/2018</v>
          </cell>
          <cell r="P5597">
            <v>0</v>
          </cell>
          <cell r="Q5597" t="str">
            <v>Thương</v>
          </cell>
        </row>
        <row r="5598">
          <cell r="E5598" t="str">
            <v>TX085578</v>
          </cell>
          <cell r="F5598">
            <v>0</v>
          </cell>
          <cell r="G5598">
            <v>0</v>
          </cell>
          <cell r="H5598" t="str">
            <v xml:space="preserve">Nguyễn Thị </v>
          </cell>
          <cell r="I5598" t="str">
            <v>Vân</v>
          </cell>
          <cell r="J5598" t="str">
            <v>K2 ĐH QB</v>
          </cell>
          <cell r="K5598" t="str">
            <v>QB</v>
          </cell>
          <cell r="L5598">
            <v>2</v>
          </cell>
          <cell r="M5598" t="str">
            <v>QLKT</v>
          </cell>
          <cell r="N5598">
            <v>729</v>
          </cell>
          <cell r="O5598" t="str">
            <v>21/05/2018</v>
          </cell>
          <cell r="P5598">
            <v>0</v>
          </cell>
          <cell r="Q5598" t="str">
            <v>Thương</v>
          </cell>
        </row>
        <row r="5599">
          <cell r="E5599" t="str">
            <v>TX085580</v>
          </cell>
          <cell r="F5599">
            <v>0</v>
          </cell>
          <cell r="G5599">
            <v>0</v>
          </cell>
          <cell r="H5599" t="str">
            <v>Mai Thị</v>
          </cell>
          <cell r="I5599" t="str">
            <v>Thu</v>
          </cell>
          <cell r="J5599" t="str">
            <v>K2 ĐH QB</v>
          </cell>
          <cell r="K5599" t="str">
            <v>QB</v>
          </cell>
          <cell r="L5599">
            <v>2</v>
          </cell>
          <cell r="M5599" t="str">
            <v>QLKT</v>
          </cell>
          <cell r="N5599">
            <v>729</v>
          </cell>
          <cell r="O5599" t="str">
            <v>21/05/2018</v>
          </cell>
          <cell r="P5599">
            <v>0</v>
          </cell>
          <cell r="Q5599" t="str">
            <v>Thương</v>
          </cell>
        </row>
        <row r="5600">
          <cell r="E5600" t="str">
            <v>TX085581</v>
          </cell>
          <cell r="F5600">
            <v>0</v>
          </cell>
          <cell r="G5600">
            <v>0</v>
          </cell>
          <cell r="H5600" t="str">
            <v>Đinh Thị Thanh</v>
          </cell>
          <cell r="I5600" t="str">
            <v>Tiến</v>
          </cell>
          <cell r="J5600" t="str">
            <v>K2 ĐH QB</v>
          </cell>
          <cell r="K5600" t="str">
            <v>QB</v>
          </cell>
          <cell r="L5600">
            <v>2</v>
          </cell>
          <cell r="M5600" t="str">
            <v>QLKT</v>
          </cell>
          <cell r="N5600">
            <v>729</v>
          </cell>
          <cell r="O5600" t="str">
            <v>21/05/2018</v>
          </cell>
          <cell r="P5600">
            <v>0</v>
          </cell>
          <cell r="Q5600" t="str">
            <v>Thương</v>
          </cell>
        </row>
        <row r="5601">
          <cell r="E5601" t="str">
            <v>TX085582</v>
          </cell>
          <cell r="F5601">
            <v>0</v>
          </cell>
          <cell r="G5601">
            <v>0</v>
          </cell>
          <cell r="H5601" t="str">
            <v>Nguyễn Thị</v>
          </cell>
          <cell r="I5601" t="str">
            <v>Phương</v>
          </cell>
          <cell r="J5601" t="str">
            <v>K2 ĐH QB</v>
          </cell>
          <cell r="K5601" t="str">
            <v>QB</v>
          </cell>
          <cell r="L5601">
            <v>2</v>
          </cell>
          <cell r="M5601" t="str">
            <v>QLKT</v>
          </cell>
          <cell r="N5601">
            <v>729</v>
          </cell>
          <cell r="O5601" t="str">
            <v>21/05/2018</v>
          </cell>
          <cell r="P5601">
            <v>0</v>
          </cell>
          <cell r="Q5601" t="str">
            <v>Thương</v>
          </cell>
        </row>
        <row r="5602">
          <cell r="E5602" t="str">
            <v>TX085584</v>
          </cell>
          <cell r="F5602">
            <v>0</v>
          </cell>
          <cell r="G5602">
            <v>0</v>
          </cell>
          <cell r="H5602" t="str">
            <v xml:space="preserve">Lê Hoàng </v>
          </cell>
          <cell r="I5602" t="str">
            <v>Nhân</v>
          </cell>
          <cell r="J5602" t="str">
            <v>K2 ĐH QB</v>
          </cell>
          <cell r="K5602" t="str">
            <v>QB</v>
          </cell>
          <cell r="L5602">
            <v>2</v>
          </cell>
          <cell r="M5602" t="str">
            <v>QLKT</v>
          </cell>
          <cell r="N5602">
            <v>729</v>
          </cell>
          <cell r="O5602" t="str">
            <v>21/05/2018</v>
          </cell>
          <cell r="P5602">
            <v>0</v>
          </cell>
          <cell r="Q5602" t="str">
            <v>Thương</v>
          </cell>
        </row>
        <row r="5603">
          <cell r="E5603" t="str">
            <v>TX085585</v>
          </cell>
          <cell r="F5603">
            <v>0</v>
          </cell>
          <cell r="G5603">
            <v>0</v>
          </cell>
          <cell r="H5603" t="str">
            <v xml:space="preserve">Nguyễn Minh </v>
          </cell>
          <cell r="I5603" t="str">
            <v>Tuấn</v>
          </cell>
          <cell r="J5603" t="str">
            <v>K2 ĐH QB</v>
          </cell>
          <cell r="K5603" t="str">
            <v>QB</v>
          </cell>
          <cell r="L5603">
            <v>2</v>
          </cell>
          <cell r="M5603" t="str">
            <v>QLKT</v>
          </cell>
          <cell r="N5603">
            <v>729</v>
          </cell>
          <cell r="O5603" t="str">
            <v>21/05/2018</v>
          </cell>
          <cell r="P5603">
            <v>0</v>
          </cell>
          <cell r="Q5603" t="str">
            <v>Thương</v>
          </cell>
        </row>
        <row r="5604">
          <cell r="E5604" t="str">
            <v>TX085593</v>
          </cell>
          <cell r="F5604">
            <v>0</v>
          </cell>
          <cell r="G5604">
            <v>0</v>
          </cell>
          <cell r="H5604" t="str">
            <v>Nguyễn Văn</v>
          </cell>
          <cell r="I5604" t="str">
            <v>Tuấn</v>
          </cell>
          <cell r="J5604" t="str">
            <v>K2 ĐH QB</v>
          </cell>
          <cell r="K5604" t="str">
            <v>QB</v>
          </cell>
          <cell r="L5604">
            <v>2</v>
          </cell>
          <cell r="M5604" t="str">
            <v>QLKT</v>
          </cell>
          <cell r="N5604">
            <v>729</v>
          </cell>
          <cell r="O5604" t="str">
            <v>21/05/2018</v>
          </cell>
          <cell r="P5604">
            <v>0</v>
          </cell>
          <cell r="Q5604" t="str">
            <v>Thương</v>
          </cell>
        </row>
        <row r="5605">
          <cell r="E5605" t="str">
            <v>TX085586</v>
          </cell>
          <cell r="F5605">
            <v>0</v>
          </cell>
          <cell r="G5605">
            <v>0</v>
          </cell>
          <cell r="H5605" t="str">
            <v>Hoàng Văn</v>
          </cell>
          <cell r="I5605" t="str">
            <v>Tám</v>
          </cell>
          <cell r="J5605" t="str">
            <v>K2 ĐH QB</v>
          </cell>
          <cell r="K5605" t="str">
            <v>QB</v>
          </cell>
          <cell r="L5605">
            <v>2</v>
          </cell>
          <cell r="M5605" t="str">
            <v>QLKT</v>
          </cell>
          <cell r="N5605">
            <v>729</v>
          </cell>
          <cell r="O5605" t="str">
            <v>21/05/2018</v>
          </cell>
          <cell r="P5605">
            <v>0</v>
          </cell>
          <cell r="Q5605" t="str">
            <v>Thương</v>
          </cell>
        </row>
        <row r="5606">
          <cell r="E5606" t="str">
            <v>TX085587</v>
          </cell>
          <cell r="F5606">
            <v>0</v>
          </cell>
          <cell r="G5606">
            <v>0</v>
          </cell>
          <cell r="H5606" t="str">
            <v>Nguyễn Hải</v>
          </cell>
          <cell r="I5606" t="str">
            <v>Quang</v>
          </cell>
          <cell r="J5606" t="str">
            <v>K2 ĐH QB</v>
          </cell>
          <cell r="K5606" t="str">
            <v>QB</v>
          </cell>
          <cell r="L5606">
            <v>2</v>
          </cell>
          <cell r="M5606" t="str">
            <v>QLKT</v>
          </cell>
          <cell r="N5606">
            <v>729</v>
          </cell>
          <cell r="O5606" t="str">
            <v>21/05/2018</v>
          </cell>
          <cell r="P5606">
            <v>0</v>
          </cell>
          <cell r="Q5606" t="str">
            <v>Thương</v>
          </cell>
        </row>
        <row r="5607">
          <cell r="E5607" t="str">
            <v>TX085588</v>
          </cell>
          <cell r="F5607">
            <v>0</v>
          </cell>
          <cell r="G5607">
            <v>0</v>
          </cell>
          <cell r="H5607" t="str">
            <v xml:space="preserve">Cao Thị Lan </v>
          </cell>
          <cell r="I5607" t="str">
            <v>Anh</v>
          </cell>
          <cell r="J5607" t="str">
            <v>K2 ĐH QB</v>
          </cell>
          <cell r="K5607" t="str">
            <v>QB</v>
          </cell>
          <cell r="L5607">
            <v>2</v>
          </cell>
          <cell r="M5607" t="str">
            <v>QLKT</v>
          </cell>
          <cell r="N5607">
            <v>729</v>
          </cell>
          <cell r="O5607" t="str">
            <v>21/05/2018</v>
          </cell>
          <cell r="P5607">
            <v>0</v>
          </cell>
          <cell r="Q5607" t="str">
            <v>Thương</v>
          </cell>
        </row>
        <row r="5608">
          <cell r="E5608" t="str">
            <v>TX085589</v>
          </cell>
          <cell r="F5608">
            <v>0</v>
          </cell>
          <cell r="G5608">
            <v>0</v>
          </cell>
          <cell r="H5608" t="str">
            <v xml:space="preserve">Nguyễn Thị </v>
          </cell>
          <cell r="I5608" t="str">
            <v>Thanh</v>
          </cell>
          <cell r="J5608" t="str">
            <v>K2 ĐH QB</v>
          </cell>
          <cell r="K5608" t="str">
            <v>QB</v>
          </cell>
          <cell r="L5608">
            <v>2</v>
          </cell>
          <cell r="M5608" t="str">
            <v>QLKT</v>
          </cell>
          <cell r="N5608">
            <v>729</v>
          </cell>
          <cell r="O5608" t="str">
            <v>21/05/2018</v>
          </cell>
          <cell r="P5608">
            <v>0</v>
          </cell>
          <cell r="Q5608" t="str">
            <v>Thương</v>
          </cell>
        </row>
        <row r="5609">
          <cell r="E5609" t="str">
            <v>TX085590</v>
          </cell>
          <cell r="F5609">
            <v>0</v>
          </cell>
          <cell r="G5609">
            <v>0</v>
          </cell>
          <cell r="H5609" t="str">
            <v>Nguyễn Hoa</v>
          </cell>
          <cell r="I5609" t="str">
            <v>Lý</v>
          </cell>
          <cell r="J5609" t="str">
            <v>K2 ĐH QB</v>
          </cell>
          <cell r="K5609" t="str">
            <v>QB</v>
          </cell>
          <cell r="L5609">
            <v>2</v>
          </cell>
          <cell r="M5609" t="str">
            <v>QLKT</v>
          </cell>
          <cell r="N5609">
            <v>729</v>
          </cell>
          <cell r="O5609" t="str">
            <v>21/05/2018</v>
          </cell>
          <cell r="P5609">
            <v>0</v>
          </cell>
          <cell r="Q5609" t="str">
            <v>Thương</v>
          </cell>
        </row>
        <row r="5610">
          <cell r="E5610" t="str">
            <v>TX085595</v>
          </cell>
          <cell r="F5610">
            <v>0</v>
          </cell>
          <cell r="G5610">
            <v>0</v>
          </cell>
          <cell r="H5610" t="str">
            <v xml:space="preserve">Đinh Văn </v>
          </cell>
          <cell r="I5610" t="str">
            <v>Đồng</v>
          </cell>
          <cell r="J5610" t="str">
            <v>K2 ĐH QB</v>
          </cell>
          <cell r="K5610" t="str">
            <v>QB</v>
          </cell>
          <cell r="L5610">
            <v>2</v>
          </cell>
          <cell r="M5610" t="str">
            <v>QLKT</v>
          </cell>
          <cell r="N5610">
            <v>729</v>
          </cell>
          <cell r="O5610" t="str">
            <v>21/05/2018</v>
          </cell>
          <cell r="P5610">
            <v>0</v>
          </cell>
          <cell r="Q5610" t="str">
            <v>Thương</v>
          </cell>
        </row>
        <row r="5611">
          <cell r="E5611" t="str">
            <v>TX085543</v>
          </cell>
          <cell r="F5611">
            <v>0</v>
          </cell>
          <cell r="G5611">
            <v>0</v>
          </cell>
          <cell r="H5611" t="str">
            <v>Lại Thị</v>
          </cell>
          <cell r="I5611" t="str">
            <v>Nga</v>
          </cell>
          <cell r="J5611" t="str">
            <v>K2 ĐH QB</v>
          </cell>
          <cell r="K5611" t="str">
            <v>QB</v>
          </cell>
          <cell r="L5611">
            <v>2</v>
          </cell>
          <cell r="M5611" t="str">
            <v>QLKT</v>
          </cell>
          <cell r="N5611">
            <v>729</v>
          </cell>
          <cell r="O5611" t="str">
            <v>21/05/2018</v>
          </cell>
          <cell r="P5611">
            <v>0</v>
          </cell>
          <cell r="Q5611" t="str">
            <v>Thương</v>
          </cell>
        </row>
        <row r="5612">
          <cell r="E5612" t="str">
            <v>TX085676</v>
          </cell>
          <cell r="F5612">
            <v>0</v>
          </cell>
          <cell r="G5612">
            <v>0</v>
          </cell>
          <cell r="H5612" t="str">
            <v xml:space="preserve">Trương Lâm </v>
          </cell>
          <cell r="I5612" t="str">
            <v xml:space="preserve">Bằng </v>
          </cell>
          <cell r="J5612" t="str">
            <v>K2 ĐH QB</v>
          </cell>
          <cell r="K5612" t="str">
            <v>QB</v>
          </cell>
          <cell r="L5612">
            <v>2</v>
          </cell>
          <cell r="M5612" t="str">
            <v>QLKT</v>
          </cell>
          <cell r="N5612">
            <v>729</v>
          </cell>
          <cell r="O5612" t="str">
            <v>21/05/2018</v>
          </cell>
          <cell r="P5612">
            <v>0</v>
          </cell>
          <cell r="Q5612" t="str">
            <v>Thương</v>
          </cell>
        </row>
        <row r="5613">
          <cell r="E5613" t="str">
            <v>TX085678</v>
          </cell>
          <cell r="F5613">
            <v>0</v>
          </cell>
          <cell r="G5613">
            <v>0</v>
          </cell>
          <cell r="H5613" t="str">
            <v xml:space="preserve">Nguyễn Thanh </v>
          </cell>
          <cell r="I5613" t="str">
            <v xml:space="preserve">Bình </v>
          </cell>
          <cell r="J5613" t="str">
            <v>K2 ĐH QB</v>
          </cell>
          <cell r="K5613" t="str">
            <v>QB</v>
          </cell>
          <cell r="L5613">
            <v>2</v>
          </cell>
          <cell r="M5613" t="str">
            <v>QLKT</v>
          </cell>
          <cell r="N5613">
            <v>729</v>
          </cell>
          <cell r="O5613" t="str">
            <v>21/05/2018</v>
          </cell>
          <cell r="P5613">
            <v>0</v>
          </cell>
          <cell r="Q5613" t="str">
            <v>Thương</v>
          </cell>
        </row>
        <row r="5614">
          <cell r="E5614" t="str">
            <v>TX085679</v>
          </cell>
          <cell r="F5614">
            <v>0</v>
          </cell>
          <cell r="G5614">
            <v>0</v>
          </cell>
          <cell r="H5614" t="str">
            <v xml:space="preserve">Phạm Thái </v>
          </cell>
          <cell r="I5614" t="str">
            <v xml:space="preserve">Bình </v>
          </cell>
          <cell r="J5614" t="str">
            <v>K2 ĐH QB</v>
          </cell>
          <cell r="K5614" t="str">
            <v>QB</v>
          </cell>
          <cell r="L5614">
            <v>2</v>
          </cell>
          <cell r="M5614" t="str">
            <v>QLKT</v>
          </cell>
          <cell r="N5614">
            <v>729</v>
          </cell>
          <cell r="O5614" t="str">
            <v>21/05/2018</v>
          </cell>
          <cell r="P5614">
            <v>0</v>
          </cell>
          <cell r="Q5614" t="str">
            <v>Thương</v>
          </cell>
        </row>
        <row r="5615">
          <cell r="E5615" t="str">
            <v>TX085680</v>
          </cell>
          <cell r="F5615">
            <v>0</v>
          </cell>
          <cell r="G5615">
            <v>0</v>
          </cell>
          <cell r="H5615" t="str">
            <v xml:space="preserve">Hoàng Thị Mai </v>
          </cell>
          <cell r="I5615" t="str">
            <v>Chi</v>
          </cell>
          <cell r="J5615" t="str">
            <v>K2 ĐH QB</v>
          </cell>
          <cell r="K5615" t="str">
            <v>QB</v>
          </cell>
          <cell r="L5615">
            <v>2</v>
          </cell>
          <cell r="M5615" t="str">
            <v>QLKT</v>
          </cell>
          <cell r="N5615">
            <v>729</v>
          </cell>
          <cell r="O5615" t="str">
            <v>21/05/2018</v>
          </cell>
          <cell r="P5615">
            <v>0</v>
          </cell>
          <cell r="Q5615" t="str">
            <v>Thương</v>
          </cell>
        </row>
        <row r="5616">
          <cell r="E5616" t="str">
            <v>TX085684</v>
          </cell>
          <cell r="F5616">
            <v>0</v>
          </cell>
          <cell r="G5616">
            <v>0</v>
          </cell>
          <cell r="H5616" t="str">
            <v xml:space="preserve">Nguyễn Thuỳ </v>
          </cell>
          <cell r="I5616" t="str">
            <v xml:space="preserve">Dương </v>
          </cell>
          <cell r="J5616" t="str">
            <v>K2 ĐH QB</v>
          </cell>
          <cell r="K5616" t="str">
            <v>QB</v>
          </cell>
          <cell r="L5616">
            <v>2</v>
          </cell>
          <cell r="M5616" t="str">
            <v>QLKT</v>
          </cell>
          <cell r="N5616">
            <v>729</v>
          </cell>
          <cell r="O5616" t="str">
            <v>21/05/2018</v>
          </cell>
          <cell r="P5616">
            <v>0</v>
          </cell>
          <cell r="Q5616" t="str">
            <v>Thương</v>
          </cell>
        </row>
        <row r="5617">
          <cell r="E5617" t="str">
            <v>TX085687</v>
          </cell>
          <cell r="F5617">
            <v>0</v>
          </cell>
          <cell r="G5617">
            <v>0</v>
          </cell>
          <cell r="H5617" t="str">
            <v xml:space="preserve">Đặng Thị Linh </v>
          </cell>
          <cell r="I5617" t="str">
            <v>Giang</v>
          </cell>
          <cell r="J5617" t="str">
            <v>K2 ĐH QB</v>
          </cell>
          <cell r="K5617" t="str">
            <v>QB</v>
          </cell>
          <cell r="L5617">
            <v>2</v>
          </cell>
          <cell r="M5617" t="str">
            <v>QLKT</v>
          </cell>
          <cell r="N5617">
            <v>729</v>
          </cell>
          <cell r="O5617" t="str">
            <v>21/05/2018</v>
          </cell>
          <cell r="P5617">
            <v>0</v>
          </cell>
          <cell r="Q5617" t="str">
            <v>Thương</v>
          </cell>
        </row>
        <row r="5618">
          <cell r="E5618" t="str">
            <v>TX085689</v>
          </cell>
          <cell r="F5618">
            <v>0</v>
          </cell>
          <cell r="G5618">
            <v>0</v>
          </cell>
          <cell r="H5618" t="str">
            <v xml:space="preserve">Lê Minh </v>
          </cell>
          <cell r="I5618" t="str">
            <v xml:space="preserve">Hải </v>
          </cell>
          <cell r="J5618" t="str">
            <v>K2 ĐH QB</v>
          </cell>
          <cell r="K5618" t="str">
            <v>QB</v>
          </cell>
          <cell r="L5618">
            <v>2</v>
          </cell>
          <cell r="M5618" t="str">
            <v>QLKT</v>
          </cell>
          <cell r="N5618">
            <v>729</v>
          </cell>
          <cell r="O5618" t="str">
            <v>21/05/2018</v>
          </cell>
          <cell r="P5618">
            <v>0</v>
          </cell>
          <cell r="Q5618" t="str">
            <v>Thương</v>
          </cell>
        </row>
        <row r="5619">
          <cell r="E5619" t="str">
            <v>TX085691</v>
          </cell>
          <cell r="F5619">
            <v>0</v>
          </cell>
          <cell r="G5619">
            <v>0</v>
          </cell>
          <cell r="H5619" t="str">
            <v xml:space="preserve">Hà Xuân </v>
          </cell>
          <cell r="I5619" t="str">
            <v xml:space="preserve">Hiền </v>
          </cell>
          <cell r="J5619" t="str">
            <v>K2 ĐH QB</v>
          </cell>
          <cell r="K5619" t="str">
            <v>QB</v>
          </cell>
          <cell r="L5619">
            <v>2</v>
          </cell>
          <cell r="M5619" t="str">
            <v>QLKT</v>
          </cell>
          <cell r="N5619">
            <v>729</v>
          </cell>
          <cell r="O5619" t="str">
            <v>21/05/2018</v>
          </cell>
          <cell r="P5619">
            <v>0</v>
          </cell>
          <cell r="Q5619" t="str">
            <v>Thương</v>
          </cell>
        </row>
        <row r="5620">
          <cell r="E5620" t="str">
            <v>TX085692</v>
          </cell>
          <cell r="F5620">
            <v>0</v>
          </cell>
          <cell r="G5620">
            <v>0</v>
          </cell>
          <cell r="H5620" t="str">
            <v xml:space="preserve">Nguyễn Thế </v>
          </cell>
          <cell r="I5620" t="str">
            <v xml:space="preserve">Hiền </v>
          </cell>
          <cell r="J5620" t="str">
            <v>K2 ĐH QB</v>
          </cell>
          <cell r="K5620" t="str">
            <v>QB</v>
          </cell>
          <cell r="L5620">
            <v>2</v>
          </cell>
          <cell r="M5620" t="str">
            <v>QLKT</v>
          </cell>
          <cell r="N5620">
            <v>729</v>
          </cell>
          <cell r="O5620" t="str">
            <v>21/05/2018</v>
          </cell>
          <cell r="P5620">
            <v>0</v>
          </cell>
          <cell r="Q5620" t="str">
            <v>Thương</v>
          </cell>
        </row>
        <row r="5621">
          <cell r="E5621" t="str">
            <v>TX085693</v>
          </cell>
          <cell r="F5621">
            <v>0</v>
          </cell>
          <cell r="G5621">
            <v>0</v>
          </cell>
          <cell r="H5621" t="str">
            <v xml:space="preserve">Phan Thị </v>
          </cell>
          <cell r="I5621" t="str">
            <v xml:space="preserve">Hiền </v>
          </cell>
          <cell r="J5621" t="str">
            <v>K2 ĐH QB</v>
          </cell>
          <cell r="K5621" t="str">
            <v>QB</v>
          </cell>
          <cell r="L5621">
            <v>2</v>
          </cell>
          <cell r="M5621" t="str">
            <v>QLKT</v>
          </cell>
          <cell r="N5621">
            <v>729</v>
          </cell>
          <cell r="O5621" t="str">
            <v>21/05/2018</v>
          </cell>
          <cell r="P5621">
            <v>0</v>
          </cell>
          <cell r="Q5621" t="str">
            <v>Thương</v>
          </cell>
        </row>
        <row r="5622">
          <cell r="E5622" t="str">
            <v>TX085696</v>
          </cell>
          <cell r="F5622">
            <v>0</v>
          </cell>
          <cell r="G5622">
            <v>0</v>
          </cell>
          <cell r="H5622" t="str">
            <v xml:space="preserve">Phan Thị Thương </v>
          </cell>
          <cell r="I5622" t="str">
            <v>Huế</v>
          </cell>
          <cell r="J5622" t="str">
            <v>K2 ĐH QB</v>
          </cell>
          <cell r="K5622" t="str">
            <v>QB</v>
          </cell>
          <cell r="L5622">
            <v>2</v>
          </cell>
          <cell r="M5622" t="str">
            <v>QLKT</v>
          </cell>
          <cell r="N5622">
            <v>729</v>
          </cell>
          <cell r="O5622" t="str">
            <v>21/05/2018</v>
          </cell>
          <cell r="P5622">
            <v>0</v>
          </cell>
          <cell r="Q5622" t="str">
            <v>Thương</v>
          </cell>
        </row>
        <row r="5623">
          <cell r="E5623" t="str">
            <v>TX085698</v>
          </cell>
          <cell r="F5623">
            <v>0</v>
          </cell>
          <cell r="G5623">
            <v>0</v>
          </cell>
          <cell r="H5623" t="str">
            <v xml:space="preserve">Nguyễn Thị </v>
          </cell>
          <cell r="I5623" t="str">
            <v xml:space="preserve">Huề </v>
          </cell>
          <cell r="J5623" t="str">
            <v>K2 ĐH QB</v>
          </cell>
          <cell r="K5623" t="str">
            <v>QB</v>
          </cell>
          <cell r="L5623">
            <v>2</v>
          </cell>
          <cell r="M5623" t="str">
            <v>QLKT</v>
          </cell>
          <cell r="N5623">
            <v>729</v>
          </cell>
          <cell r="O5623" t="str">
            <v>21/05/2018</v>
          </cell>
          <cell r="P5623">
            <v>0</v>
          </cell>
          <cell r="Q5623" t="str">
            <v>Thương</v>
          </cell>
        </row>
        <row r="5624">
          <cell r="E5624" t="str">
            <v>TX085700</v>
          </cell>
          <cell r="F5624">
            <v>0</v>
          </cell>
          <cell r="G5624">
            <v>0</v>
          </cell>
          <cell r="H5624" t="str">
            <v xml:space="preserve">Nguyễn Thị Thanh </v>
          </cell>
          <cell r="I5624" t="str">
            <v xml:space="preserve">Hương </v>
          </cell>
          <cell r="J5624" t="str">
            <v>K2 ĐH QB</v>
          </cell>
          <cell r="K5624" t="str">
            <v>QB</v>
          </cell>
          <cell r="L5624">
            <v>2</v>
          </cell>
          <cell r="M5624" t="str">
            <v>QLKT</v>
          </cell>
          <cell r="N5624">
            <v>729</v>
          </cell>
          <cell r="O5624" t="str">
            <v>21/05/2018</v>
          </cell>
          <cell r="P5624">
            <v>0</v>
          </cell>
          <cell r="Q5624" t="str">
            <v>Thương</v>
          </cell>
        </row>
        <row r="5625">
          <cell r="E5625" t="str">
            <v>TX085701</v>
          </cell>
          <cell r="F5625">
            <v>0</v>
          </cell>
          <cell r="G5625">
            <v>0</v>
          </cell>
          <cell r="H5625" t="str">
            <v xml:space="preserve">Võ Thị Song </v>
          </cell>
          <cell r="I5625" t="str">
            <v xml:space="preserve">Hương </v>
          </cell>
          <cell r="J5625" t="str">
            <v>K2 ĐH QB</v>
          </cell>
          <cell r="K5625" t="str">
            <v>QB</v>
          </cell>
          <cell r="L5625">
            <v>2</v>
          </cell>
          <cell r="M5625" t="str">
            <v>QLKT</v>
          </cell>
          <cell r="N5625">
            <v>729</v>
          </cell>
          <cell r="O5625" t="str">
            <v>21/05/2018</v>
          </cell>
          <cell r="P5625">
            <v>0</v>
          </cell>
          <cell r="Q5625" t="str">
            <v>Thương</v>
          </cell>
        </row>
        <row r="5626">
          <cell r="E5626" t="str">
            <v>TX085702</v>
          </cell>
          <cell r="F5626">
            <v>0</v>
          </cell>
          <cell r="G5626">
            <v>0</v>
          </cell>
          <cell r="H5626" t="str">
            <v xml:space="preserve">Nguyễn Ngọc </v>
          </cell>
          <cell r="I5626" t="str">
            <v xml:space="preserve">Hữu </v>
          </cell>
          <cell r="J5626" t="str">
            <v>K2 ĐH QB</v>
          </cell>
          <cell r="K5626" t="str">
            <v>QB</v>
          </cell>
          <cell r="L5626">
            <v>2</v>
          </cell>
          <cell r="M5626" t="str">
            <v>QLKT</v>
          </cell>
          <cell r="N5626">
            <v>729</v>
          </cell>
          <cell r="O5626" t="str">
            <v>21/05/2018</v>
          </cell>
          <cell r="P5626">
            <v>0</v>
          </cell>
          <cell r="Q5626" t="str">
            <v>Thương</v>
          </cell>
        </row>
        <row r="5627">
          <cell r="E5627" t="str">
            <v>TX085705</v>
          </cell>
          <cell r="F5627">
            <v>0</v>
          </cell>
          <cell r="G5627">
            <v>0</v>
          </cell>
          <cell r="H5627" t="str">
            <v xml:space="preserve">Nguyễn Thị Ngọc </v>
          </cell>
          <cell r="I5627" t="str">
            <v xml:space="preserve">Lan </v>
          </cell>
          <cell r="J5627" t="str">
            <v>K2 ĐH QB</v>
          </cell>
          <cell r="K5627" t="str">
            <v>QB</v>
          </cell>
          <cell r="L5627">
            <v>2</v>
          </cell>
          <cell r="M5627" t="str">
            <v>QLKT</v>
          </cell>
          <cell r="N5627">
            <v>729</v>
          </cell>
          <cell r="O5627" t="str">
            <v>21/05/2018</v>
          </cell>
          <cell r="P5627">
            <v>0</v>
          </cell>
          <cell r="Q5627" t="str">
            <v>Thương</v>
          </cell>
        </row>
        <row r="5628">
          <cell r="E5628" t="str">
            <v>TX085702</v>
          </cell>
          <cell r="F5628">
            <v>0</v>
          </cell>
          <cell r="G5628">
            <v>0</v>
          </cell>
          <cell r="H5628" t="str">
            <v xml:space="preserve">Phạm Trung </v>
          </cell>
          <cell r="I5628" t="str">
            <v>Lâm</v>
          </cell>
          <cell r="J5628" t="str">
            <v>K2 ĐH QB</v>
          </cell>
          <cell r="K5628" t="str">
            <v>QB</v>
          </cell>
          <cell r="L5628">
            <v>2</v>
          </cell>
          <cell r="M5628" t="str">
            <v>QLKT</v>
          </cell>
          <cell r="N5628">
            <v>729</v>
          </cell>
          <cell r="O5628" t="str">
            <v>21/05/2018</v>
          </cell>
          <cell r="P5628">
            <v>0</v>
          </cell>
          <cell r="Q5628" t="str">
            <v>Thương</v>
          </cell>
        </row>
        <row r="5629">
          <cell r="E5629" t="str">
            <v>TX085707</v>
          </cell>
          <cell r="F5629">
            <v>0</v>
          </cell>
          <cell r="G5629">
            <v>0</v>
          </cell>
          <cell r="H5629" t="str">
            <v xml:space="preserve">Nguyễn Văn </v>
          </cell>
          <cell r="I5629" t="str">
            <v xml:space="preserve">Linh </v>
          </cell>
          <cell r="J5629" t="str">
            <v>K2 ĐH QB</v>
          </cell>
          <cell r="K5629" t="str">
            <v>QB</v>
          </cell>
          <cell r="L5629">
            <v>2</v>
          </cell>
          <cell r="M5629" t="str">
            <v>QLKT</v>
          </cell>
          <cell r="N5629">
            <v>729</v>
          </cell>
          <cell r="O5629" t="str">
            <v>21/05/2018</v>
          </cell>
          <cell r="P5629">
            <v>0</v>
          </cell>
          <cell r="Q5629" t="str">
            <v>Thương</v>
          </cell>
        </row>
        <row r="5630">
          <cell r="E5630" t="str">
            <v>TX085708</v>
          </cell>
          <cell r="F5630">
            <v>0</v>
          </cell>
          <cell r="G5630">
            <v>0</v>
          </cell>
          <cell r="H5630" t="str">
            <v xml:space="preserve">Lê Văn </v>
          </cell>
          <cell r="I5630" t="str">
            <v xml:space="preserve">Lực </v>
          </cell>
          <cell r="J5630" t="str">
            <v>K2 ĐH QB</v>
          </cell>
          <cell r="K5630" t="str">
            <v>QB</v>
          </cell>
          <cell r="L5630">
            <v>2</v>
          </cell>
          <cell r="M5630" t="str">
            <v>QLKT</v>
          </cell>
          <cell r="N5630">
            <v>729</v>
          </cell>
          <cell r="O5630" t="str">
            <v>21/05/2018</v>
          </cell>
          <cell r="P5630">
            <v>0</v>
          </cell>
          <cell r="Q5630" t="str">
            <v>Thương</v>
          </cell>
        </row>
        <row r="5631">
          <cell r="E5631" t="str">
            <v>TX085710</v>
          </cell>
          <cell r="F5631">
            <v>0</v>
          </cell>
          <cell r="G5631">
            <v>0</v>
          </cell>
          <cell r="H5631" t="str">
            <v xml:space="preserve">Nguyễn Văn </v>
          </cell>
          <cell r="I5631" t="str">
            <v>Luyến</v>
          </cell>
          <cell r="J5631" t="str">
            <v>K2 ĐH QB</v>
          </cell>
          <cell r="K5631" t="str">
            <v>QB</v>
          </cell>
          <cell r="L5631">
            <v>2</v>
          </cell>
          <cell r="M5631" t="str">
            <v>QLKT</v>
          </cell>
          <cell r="N5631">
            <v>729</v>
          </cell>
          <cell r="O5631" t="str">
            <v>21/05/2018</v>
          </cell>
          <cell r="P5631">
            <v>0</v>
          </cell>
          <cell r="Q5631" t="str">
            <v>Thương</v>
          </cell>
        </row>
        <row r="5632">
          <cell r="E5632" t="str">
            <v>TX085711</v>
          </cell>
          <cell r="F5632">
            <v>0</v>
          </cell>
          <cell r="G5632">
            <v>0</v>
          </cell>
          <cell r="H5632" t="str">
            <v xml:space="preserve">Nguyễn Lê </v>
          </cell>
          <cell r="I5632" t="str">
            <v>Minh</v>
          </cell>
          <cell r="J5632" t="str">
            <v>K2 ĐH QB</v>
          </cell>
          <cell r="K5632" t="str">
            <v>QB</v>
          </cell>
          <cell r="L5632">
            <v>2</v>
          </cell>
          <cell r="M5632" t="str">
            <v>QLKT</v>
          </cell>
          <cell r="N5632">
            <v>729</v>
          </cell>
          <cell r="O5632" t="str">
            <v>21/05/2018</v>
          </cell>
          <cell r="P5632">
            <v>0</v>
          </cell>
          <cell r="Q5632" t="str">
            <v>Thương</v>
          </cell>
        </row>
        <row r="5633">
          <cell r="E5633" t="str">
            <v>TX085712</v>
          </cell>
          <cell r="F5633">
            <v>0</v>
          </cell>
          <cell r="G5633">
            <v>0</v>
          </cell>
          <cell r="H5633" t="str">
            <v xml:space="preserve">Nguyễn Viết </v>
          </cell>
          <cell r="I5633" t="str">
            <v xml:space="preserve">Mười </v>
          </cell>
          <cell r="J5633" t="str">
            <v>K2 ĐH QB</v>
          </cell>
          <cell r="K5633" t="str">
            <v>QB</v>
          </cell>
          <cell r="L5633">
            <v>2</v>
          </cell>
          <cell r="M5633" t="str">
            <v>QLKT</v>
          </cell>
          <cell r="N5633">
            <v>729</v>
          </cell>
          <cell r="O5633" t="str">
            <v>21/05/2018</v>
          </cell>
          <cell r="P5633">
            <v>0</v>
          </cell>
          <cell r="Q5633" t="str">
            <v>Thương</v>
          </cell>
        </row>
        <row r="5634">
          <cell r="E5634" t="str">
            <v>TX085713</v>
          </cell>
          <cell r="F5634">
            <v>0</v>
          </cell>
          <cell r="G5634">
            <v>0</v>
          </cell>
          <cell r="H5634" t="str">
            <v xml:space="preserve">Nguyễn Hải </v>
          </cell>
          <cell r="I5634" t="str">
            <v xml:space="preserve">Nam </v>
          </cell>
          <cell r="J5634" t="str">
            <v>K2 ĐH QB</v>
          </cell>
          <cell r="K5634" t="str">
            <v>QB</v>
          </cell>
          <cell r="L5634">
            <v>2</v>
          </cell>
          <cell r="M5634" t="str">
            <v>QLKT</v>
          </cell>
          <cell r="N5634">
            <v>729</v>
          </cell>
          <cell r="O5634" t="str">
            <v>21/05/2018</v>
          </cell>
          <cell r="P5634">
            <v>0</v>
          </cell>
          <cell r="Q5634" t="str">
            <v>Thương</v>
          </cell>
        </row>
        <row r="5635">
          <cell r="E5635" t="str">
            <v>TX085714</v>
          </cell>
          <cell r="F5635">
            <v>0</v>
          </cell>
          <cell r="G5635">
            <v>0</v>
          </cell>
          <cell r="H5635" t="str">
            <v xml:space="preserve">Phan Thanh </v>
          </cell>
          <cell r="I5635" t="str">
            <v xml:space="preserve">Nam </v>
          </cell>
          <cell r="J5635" t="str">
            <v>K2 ĐH QB</v>
          </cell>
          <cell r="K5635" t="str">
            <v>QB</v>
          </cell>
          <cell r="L5635">
            <v>2</v>
          </cell>
          <cell r="M5635" t="str">
            <v>QLKT</v>
          </cell>
          <cell r="N5635">
            <v>729</v>
          </cell>
          <cell r="O5635" t="str">
            <v>21/05/2018</v>
          </cell>
          <cell r="P5635">
            <v>0</v>
          </cell>
          <cell r="Q5635" t="str">
            <v>Thương</v>
          </cell>
        </row>
        <row r="5636">
          <cell r="E5636" t="str">
            <v>TX085716</v>
          </cell>
          <cell r="F5636">
            <v>0</v>
          </cell>
          <cell r="G5636">
            <v>0</v>
          </cell>
          <cell r="H5636" t="str">
            <v xml:space="preserve">Nguyễn Thị Huyền </v>
          </cell>
          <cell r="I5636" t="str">
            <v xml:space="preserve">Ngọc </v>
          </cell>
          <cell r="J5636" t="str">
            <v>K2 ĐH QB</v>
          </cell>
          <cell r="K5636" t="str">
            <v>QB</v>
          </cell>
          <cell r="L5636">
            <v>2</v>
          </cell>
          <cell r="M5636" t="str">
            <v>QLKT</v>
          </cell>
          <cell r="N5636">
            <v>729</v>
          </cell>
          <cell r="O5636" t="str">
            <v>21/05/2018</v>
          </cell>
          <cell r="P5636">
            <v>0</v>
          </cell>
          <cell r="Q5636" t="str">
            <v>Thương</v>
          </cell>
        </row>
        <row r="5637">
          <cell r="E5637" t="str">
            <v>TX085717</v>
          </cell>
          <cell r="F5637">
            <v>0</v>
          </cell>
          <cell r="G5637">
            <v>0</v>
          </cell>
          <cell r="H5637" t="str">
            <v xml:space="preserve">Đinh Thị Ánh </v>
          </cell>
          <cell r="I5637" t="str">
            <v xml:space="preserve">Nguyệt </v>
          </cell>
          <cell r="J5637" t="str">
            <v>K2 ĐH QB</v>
          </cell>
          <cell r="K5637" t="str">
            <v>QB</v>
          </cell>
          <cell r="L5637">
            <v>2</v>
          </cell>
          <cell r="M5637" t="str">
            <v>QLKT</v>
          </cell>
          <cell r="N5637">
            <v>729</v>
          </cell>
          <cell r="O5637" t="str">
            <v>21/05/2018</v>
          </cell>
          <cell r="P5637">
            <v>0</v>
          </cell>
          <cell r="Q5637" t="str">
            <v>Thương</v>
          </cell>
        </row>
        <row r="5638">
          <cell r="E5638" t="str">
            <v>TX085719</v>
          </cell>
          <cell r="F5638">
            <v>0</v>
          </cell>
          <cell r="G5638">
            <v>0</v>
          </cell>
          <cell r="H5638" t="str">
            <v xml:space="preserve">Phạm Thị Ngọc </v>
          </cell>
          <cell r="I5638" t="str">
            <v>Nhàn</v>
          </cell>
          <cell r="J5638" t="str">
            <v>K2 ĐH QB</v>
          </cell>
          <cell r="K5638" t="str">
            <v>QB</v>
          </cell>
          <cell r="L5638">
            <v>2</v>
          </cell>
          <cell r="M5638" t="str">
            <v>QLKT</v>
          </cell>
          <cell r="N5638">
            <v>729</v>
          </cell>
          <cell r="O5638" t="str">
            <v>21/05/2018</v>
          </cell>
          <cell r="P5638">
            <v>0</v>
          </cell>
          <cell r="Q5638" t="str">
            <v>Thương</v>
          </cell>
        </row>
        <row r="5639">
          <cell r="E5639" t="str">
            <v>TX085720</v>
          </cell>
          <cell r="F5639">
            <v>0</v>
          </cell>
          <cell r="G5639">
            <v>0</v>
          </cell>
          <cell r="H5639" t="str">
            <v xml:space="preserve">Nguyễn Văn </v>
          </cell>
          <cell r="I5639" t="str">
            <v>Phạn</v>
          </cell>
          <cell r="J5639" t="str">
            <v>K2 ĐH QB</v>
          </cell>
          <cell r="K5639" t="str">
            <v>QB</v>
          </cell>
          <cell r="L5639">
            <v>2</v>
          </cell>
          <cell r="M5639" t="str">
            <v>QLKT</v>
          </cell>
          <cell r="N5639">
            <v>729</v>
          </cell>
          <cell r="O5639" t="str">
            <v>21/05/2018</v>
          </cell>
          <cell r="P5639">
            <v>0</v>
          </cell>
          <cell r="Q5639" t="str">
            <v>Thương</v>
          </cell>
        </row>
        <row r="5640">
          <cell r="E5640" t="str">
            <v>TX085721</v>
          </cell>
          <cell r="F5640">
            <v>0</v>
          </cell>
          <cell r="G5640">
            <v>0</v>
          </cell>
          <cell r="H5640" t="str">
            <v xml:space="preserve">Lê Quang </v>
          </cell>
          <cell r="I5640" t="str">
            <v xml:space="preserve">Phúc </v>
          </cell>
          <cell r="J5640" t="str">
            <v>K2 ĐH QB</v>
          </cell>
          <cell r="K5640" t="str">
            <v>QB</v>
          </cell>
          <cell r="L5640">
            <v>2</v>
          </cell>
          <cell r="M5640" t="str">
            <v>QLKT</v>
          </cell>
          <cell r="N5640">
            <v>729</v>
          </cell>
          <cell r="O5640" t="str">
            <v>21/05/2018</v>
          </cell>
          <cell r="P5640">
            <v>0</v>
          </cell>
          <cell r="Q5640" t="str">
            <v>Thương</v>
          </cell>
        </row>
        <row r="5641">
          <cell r="E5641" t="str">
            <v>TX085723</v>
          </cell>
          <cell r="F5641">
            <v>0</v>
          </cell>
          <cell r="G5641">
            <v>0</v>
          </cell>
          <cell r="H5641" t="str">
            <v xml:space="preserve">Hồ Thị </v>
          </cell>
          <cell r="I5641" t="str">
            <v>Quế</v>
          </cell>
          <cell r="J5641" t="str">
            <v>K2 ĐH QB</v>
          </cell>
          <cell r="K5641" t="str">
            <v>QB</v>
          </cell>
          <cell r="L5641">
            <v>2</v>
          </cell>
          <cell r="M5641" t="str">
            <v>QLKT</v>
          </cell>
          <cell r="N5641">
            <v>729</v>
          </cell>
          <cell r="O5641" t="str">
            <v>21/05/2018</v>
          </cell>
          <cell r="P5641">
            <v>0</v>
          </cell>
          <cell r="Q5641" t="str">
            <v>Thương</v>
          </cell>
        </row>
        <row r="5642">
          <cell r="E5642" t="str">
            <v>TX085725</v>
          </cell>
          <cell r="F5642">
            <v>0</v>
          </cell>
          <cell r="G5642">
            <v>0</v>
          </cell>
          <cell r="H5642" t="str">
            <v xml:space="preserve">Nguyễn Trường </v>
          </cell>
          <cell r="I5642" t="str">
            <v>Sinh</v>
          </cell>
          <cell r="J5642" t="str">
            <v>K2 ĐH QB</v>
          </cell>
          <cell r="K5642" t="str">
            <v>QB</v>
          </cell>
          <cell r="L5642">
            <v>2</v>
          </cell>
          <cell r="M5642" t="str">
            <v>QLKT</v>
          </cell>
          <cell r="N5642">
            <v>729</v>
          </cell>
          <cell r="O5642" t="str">
            <v>21/05/2018</v>
          </cell>
          <cell r="P5642">
            <v>0</v>
          </cell>
          <cell r="Q5642" t="str">
            <v>Thương</v>
          </cell>
        </row>
        <row r="5643">
          <cell r="E5643" t="str">
            <v>TX085727</v>
          </cell>
          <cell r="F5643">
            <v>0</v>
          </cell>
          <cell r="G5643">
            <v>0</v>
          </cell>
          <cell r="H5643" t="str">
            <v xml:space="preserve">Lê Thanh </v>
          </cell>
          <cell r="I5643" t="str">
            <v xml:space="preserve">Tâm </v>
          </cell>
          <cell r="J5643" t="str">
            <v>K2 ĐH QB</v>
          </cell>
          <cell r="K5643" t="str">
            <v>QB</v>
          </cell>
          <cell r="L5643">
            <v>2</v>
          </cell>
          <cell r="M5643" t="str">
            <v>QLKT</v>
          </cell>
          <cell r="N5643">
            <v>729</v>
          </cell>
          <cell r="O5643" t="str">
            <v>21/05/2018</v>
          </cell>
          <cell r="P5643">
            <v>0</v>
          </cell>
          <cell r="Q5643" t="str">
            <v>Thương</v>
          </cell>
        </row>
        <row r="5644">
          <cell r="E5644" t="str">
            <v>TX085730</v>
          </cell>
          <cell r="F5644">
            <v>0</v>
          </cell>
          <cell r="G5644">
            <v>0</v>
          </cell>
          <cell r="H5644" t="str">
            <v xml:space="preserve">Đàm Minh </v>
          </cell>
          <cell r="I5644" t="str">
            <v xml:space="preserve">Thanh </v>
          </cell>
          <cell r="J5644" t="str">
            <v>K2 ĐH QB</v>
          </cell>
          <cell r="K5644" t="str">
            <v>QB</v>
          </cell>
          <cell r="L5644">
            <v>2</v>
          </cell>
          <cell r="M5644" t="str">
            <v>QLKT</v>
          </cell>
          <cell r="N5644">
            <v>729</v>
          </cell>
          <cell r="O5644" t="str">
            <v>21/05/2018</v>
          </cell>
          <cell r="P5644">
            <v>0</v>
          </cell>
          <cell r="Q5644" t="str">
            <v>Thương</v>
          </cell>
        </row>
        <row r="5645">
          <cell r="E5645" t="str">
            <v>TX085732</v>
          </cell>
          <cell r="F5645">
            <v>0</v>
          </cell>
          <cell r="G5645">
            <v>0</v>
          </cell>
          <cell r="H5645" t="str">
            <v xml:space="preserve">Nguyễn Đình </v>
          </cell>
          <cell r="I5645" t="str">
            <v>Thế</v>
          </cell>
          <cell r="J5645" t="str">
            <v>K2 ĐH QB</v>
          </cell>
          <cell r="K5645" t="str">
            <v>QB</v>
          </cell>
          <cell r="L5645">
            <v>2</v>
          </cell>
          <cell r="M5645" t="str">
            <v>QLKT</v>
          </cell>
          <cell r="N5645">
            <v>729</v>
          </cell>
          <cell r="O5645" t="str">
            <v>21/05/2018</v>
          </cell>
          <cell r="P5645">
            <v>0</v>
          </cell>
          <cell r="Q5645" t="str">
            <v>Thương</v>
          </cell>
        </row>
        <row r="5646">
          <cell r="E5646" t="str">
            <v>TX085733</v>
          </cell>
          <cell r="F5646">
            <v>0</v>
          </cell>
          <cell r="G5646">
            <v>0</v>
          </cell>
          <cell r="H5646" t="str">
            <v xml:space="preserve">Nguyễn Thị </v>
          </cell>
          <cell r="I5646" t="str">
            <v xml:space="preserve">Thu </v>
          </cell>
          <cell r="J5646" t="str">
            <v>K2 ĐH QB</v>
          </cell>
          <cell r="K5646" t="str">
            <v>QB</v>
          </cell>
          <cell r="L5646">
            <v>2</v>
          </cell>
          <cell r="M5646" t="str">
            <v>QLKT</v>
          </cell>
          <cell r="N5646">
            <v>729</v>
          </cell>
          <cell r="O5646" t="str">
            <v>21/05/2018</v>
          </cell>
          <cell r="P5646">
            <v>0</v>
          </cell>
          <cell r="Q5646" t="str">
            <v>Thương</v>
          </cell>
        </row>
        <row r="5647">
          <cell r="E5647" t="str">
            <v>TX085737</v>
          </cell>
          <cell r="F5647">
            <v>0</v>
          </cell>
          <cell r="G5647">
            <v>0</v>
          </cell>
          <cell r="H5647" t="str">
            <v xml:space="preserve">Hồ Anh  </v>
          </cell>
          <cell r="I5647" t="str">
            <v xml:space="preserve">Tuấn </v>
          </cell>
          <cell r="J5647" t="str">
            <v>K2 ĐH QB</v>
          </cell>
          <cell r="K5647" t="str">
            <v>QB</v>
          </cell>
          <cell r="L5647">
            <v>2</v>
          </cell>
          <cell r="M5647" t="str">
            <v>QLKT</v>
          </cell>
          <cell r="N5647">
            <v>729</v>
          </cell>
          <cell r="O5647" t="str">
            <v>21/05/2018</v>
          </cell>
          <cell r="P5647">
            <v>0</v>
          </cell>
          <cell r="Q5647" t="str">
            <v>Thương</v>
          </cell>
        </row>
        <row r="5648">
          <cell r="E5648" t="str">
            <v>TX085738</v>
          </cell>
          <cell r="F5648">
            <v>0</v>
          </cell>
          <cell r="G5648">
            <v>0</v>
          </cell>
          <cell r="H5648" t="str">
            <v xml:space="preserve">Nguyễn Hữu </v>
          </cell>
          <cell r="I5648" t="str">
            <v>Tương</v>
          </cell>
          <cell r="J5648" t="str">
            <v>K2 ĐH QB</v>
          </cell>
          <cell r="K5648" t="str">
            <v>QB</v>
          </cell>
          <cell r="L5648">
            <v>2</v>
          </cell>
          <cell r="M5648" t="str">
            <v>QLKT</v>
          </cell>
          <cell r="N5648">
            <v>729</v>
          </cell>
          <cell r="O5648" t="str">
            <v>21/05/2018</v>
          </cell>
          <cell r="P5648">
            <v>0</v>
          </cell>
          <cell r="Q5648" t="str">
            <v>Thương</v>
          </cell>
        </row>
        <row r="5649">
          <cell r="E5649" t="str">
            <v>TX085739</v>
          </cell>
          <cell r="F5649">
            <v>0</v>
          </cell>
          <cell r="G5649">
            <v>0</v>
          </cell>
          <cell r="H5649" t="str">
            <v xml:space="preserve">Ngô Hữu </v>
          </cell>
          <cell r="I5649" t="str">
            <v>Tường</v>
          </cell>
          <cell r="J5649" t="str">
            <v>K2 ĐH QB</v>
          </cell>
          <cell r="K5649" t="str">
            <v>QB</v>
          </cell>
          <cell r="L5649">
            <v>2</v>
          </cell>
          <cell r="M5649" t="str">
            <v>QLKT</v>
          </cell>
          <cell r="N5649">
            <v>729</v>
          </cell>
          <cell r="O5649" t="str">
            <v>21/05/2018</v>
          </cell>
          <cell r="P5649">
            <v>0</v>
          </cell>
          <cell r="Q5649" t="str">
            <v>Thương</v>
          </cell>
        </row>
        <row r="5650">
          <cell r="E5650" t="str">
            <v>TX085740</v>
          </cell>
          <cell r="F5650">
            <v>0</v>
          </cell>
          <cell r="G5650">
            <v>0</v>
          </cell>
          <cell r="H5650" t="str">
            <v xml:space="preserve">Hoàng Văn </v>
          </cell>
          <cell r="I5650" t="str">
            <v>Xứ</v>
          </cell>
          <cell r="J5650" t="str">
            <v>K2 ĐH QB</v>
          </cell>
          <cell r="K5650" t="str">
            <v>QB</v>
          </cell>
          <cell r="L5650">
            <v>2</v>
          </cell>
          <cell r="M5650" t="str">
            <v>QLKT</v>
          </cell>
          <cell r="N5650">
            <v>729</v>
          </cell>
          <cell r="O5650" t="str">
            <v>21/05/2018</v>
          </cell>
          <cell r="P5650">
            <v>0</v>
          </cell>
          <cell r="Q5650" t="str">
            <v>Thương</v>
          </cell>
        </row>
        <row r="5651">
          <cell r="E5651" t="str">
            <v>TX085741</v>
          </cell>
          <cell r="F5651">
            <v>0</v>
          </cell>
          <cell r="G5651">
            <v>0</v>
          </cell>
          <cell r="H5651" t="str">
            <v xml:space="preserve">Nguyễn Thị Hải </v>
          </cell>
          <cell r="I5651" t="str">
            <v xml:space="preserve">Yến </v>
          </cell>
          <cell r="J5651" t="str">
            <v>K2 ĐH QB</v>
          </cell>
          <cell r="K5651" t="str">
            <v>QB</v>
          </cell>
          <cell r="L5651">
            <v>2</v>
          </cell>
          <cell r="M5651" t="str">
            <v>QLKT</v>
          </cell>
          <cell r="N5651">
            <v>729</v>
          </cell>
          <cell r="O5651" t="str">
            <v>21/05/2018</v>
          </cell>
          <cell r="P5651">
            <v>0</v>
          </cell>
          <cell r="Q5651" t="str">
            <v>Thương</v>
          </cell>
        </row>
        <row r="5652">
          <cell r="E5652" t="str">
            <v>TX085780</v>
          </cell>
          <cell r="F5652">
            <v>0</v>
          </cell>
          <cell r="G5652">
            <v>0</v>
          </cell>
          <cell r="H5652" t="str">
            <v>Đinh Thị Thanh</v>
          </cell>
          <cell r="I5652" t="str">
            <v xml:space="preserve">Huyền </v>
          </cell>
          <cell r="J5652" t="str">
            <v>K2 ĐH QB</v>
          </cell>
          <cell r="K5652" t="str">
            <v>QB</v>
          </cell>
          <cell r="L5652">
            <v>2</v>
          </cell>
          <cell r="M5652" t="str">
            <v>QLKT</v>
          </cell>
          <cell r="N5652">
            <v>729</v>
          </cell>
          <cell r="O5652" t="str">
            <v>21/05/2018</v>
          </cell>
          <cell r="P5652">
            <v>0</v>
          </cell>
          <cell r="Q5652" t="str">
            <v>Thương</v>
          </cell>
        </row>
        <row r="5653">
          <cell r="E5653" t="str">
            <v>TX085781</v>
          </cell>
          <cell r="F5653">
            <v>0</v>
          </cell>
          <cell r="G5653">
            <v>0</v>
          </cell>
          <cell r="H5653" t="str">
            <v xml:space="preserve">Cao Thị Hoài </v>
          </cell>
          <cell r="I5653" t="str">
            <v>Phương</v>
          </cell>
          <cell r="J5653" t="str">
            <v>K2 ĐH QB</v>
          </cell>
          <cell r="K5653" t="str">
            <v>QB</v>
          </cell>
          <cell r="L5653">
            <v>2</v>
          </cell>
          <cell r="M5653" t="str">
            <v>QLKT</v>
          </cell>
          <cell r="N5653">
            <v>729</v>
          </cell>
          <cell r="O5653" t="str">
            <v>21/05/2018</v>
          </cell>
          <cell r="P5653">
            <v>0</v>
          </cell>
          <cell r="Q5653" t="str">
            <v>Thương</v>
          </cell>
        </row>
        <row r="5654">
          <cell r="E5654" t="str">
            <v>TX085787</v>
          </cell>
          <cell r="F5654">
            <v>0</v>
          </cell>
          <cell r="G5654">
            <v>0</v>
          </cell>
          <cell r="H5654" t="str">
            <v xml:space="preserve">Nguyễn Tiến </v>
          </cell>
          <cell r="I5654" t="str">
            <v>Hùng</v>
          </cell>
          <cell r="J5654" t="str">
            <v>K2 ĐH QB</v>
          </cell>
          <cell r="K5654" t="str">
            <v>QB</v>
          </cell>
          <cell r="L5654">
            <v>2</v>
          </cell>
          <cell r="M5654" t="str">
            <v>QLKT</v>
          </cell>
          <cell r="N5654">
            <v>729</v>
          </cell>
          <cell r="O5654" t="str">
            <v>21/05/2018</v>
          </cell>
          <cell r="P5654">
            <v>0</v>
          </cell>
          <cell r="Q5654" t="str">
            <v>Thương</v>
          </cell>
        </row>
        <row r="5655">
          <cell r="E5655" t="str">
            <v>TX085743</v>
          </cell>
          <cell r="F5655">
            <v>0</v>
          </cell>
          <cell r="G5655">
            <v>0</v>
          </cell>
          <cell r="H5655" t="str">
            <v xml:space="preserve">Trần Thị </v>
          </cell>
          <cell r="I5655" t="str">
            <v xml:space="preserve">Dình </v>
          </cell>
          <cell r="J5655" t="str">
            <v>K2 ĐH QB</v>
          </cell>
          <cell r="K5655" t="str">
            <v>QB</v>
          </cell>
          <cell r="L5655">
            <v>2</v>
          </cell>
          <cell r="M5655" t="str">
            <v xml:space="preserve">QTKDTM </v>
          </cell>
          <cell r="N5655">
            <v>729</v>
          </cell>
          <cell r="O5655" t="str">
            <v>21/05/2018</v>
          </cell>
          <cell r="P5655">
            <v>0</v>
          </cell>
          <cell r="Q5655" t="str">
            <v>Thương</v>
          </cell>
        </row>
        <row r="5656">
          <cell r="E5656" t="str">
            <v>TX085744</v>
          </cell>
          <cell r="F5656">
            <v>0</v>
          </cell>
          <cell r="G5656">
            <v>0</v>
          </cell>
          <cell r="H5656" t="str">
            <v xml:space="preserve">Nguyễn Thị </v>
          </cell>
          <cell r="I5656" t="str">
            <v xml:space="preserve">Dung </v>
          </cell>
          <cell r="J5656" t="str">
            <v>K2 ĐH QB</v>
          </cell>
          <cell r="K5656" t="str">
            <v>QB</v>
          </cell>
          <cell r="L5656">
            <v>2</v>
          </cell>
          <cell r="M5656" t="str">
            <v xml:space="preserve">QTKDTM </v>
          </cell>
          <cell r="N5656">
            <v>729</v>
          </cell>
          <cell r="O5656" t="str">
            <v>21/05/2018</v>
          </cell>
          <cell r="P5656">
            <v>0</v>
          </cell>
          <cell r="Q5656" t="str">
            <v>Thương</v>
          </cell>
        </row>
        <row r="5657">
          <cell r="E5657" t="str">
            <v>TX085746</v>
          </cell>
          <cell r="F5657">
            <v>0</v>
          </cell>
          <cell r="G5657">
            <v>0</v>
          </cell>
          <cell r="H5657" t="str">
            <v xml:space="preserve">Lê Thanh </v>
          </cell>
          <cell r="I5657" t="str">
            <v>Hiền</v>
          </cell>
          <cell r="J5657" t="str">
            <v>K2 ĐH QB</v>
          </cell>
          <cell r="K5657" t="str">
            <v>QB</v>
          </cell>
          <cell r="L5657">
            <v>2</v>
          </cell>
          <cell r="M5657" t="str">
            <v xml:space="preserve">QTKDTM </v>
          </cell>
          <cell r="N5657">
            <v>729</v>
          </cell>
          <cell r="O5657" t="str">
            <v>21/05/2018</v>
          </cell>
          <cell r="P5657">
            <v>0</v>
          </cell>
          <cell r="Q5657" t="str">
            <v>Thương</v>
          </cell>
        </row>
        <row r="5658">
          <cell r="E5658" t="str">
            <v>TX085747</v>
          </cell>
          <cell r="F5658">
            <v>0</v>
          </cell>
          <cell r="G5658">
            <v>0</v>
          </cell>
          <cell r="H5658" t="str">
            <v xml:space="preserve">Lê Vũ </v>
          </cell>
          <cell r="I5658" t="str">
            <v xml:space="preserve">Hiệp </v>
          </cell>
          <cell r="J5658" t="str">
            <v>K2 ĐH QB</v>
          </cell>
          <cell r="K5658" t="str">
            <v>QB</v>
          </cell>
          <cell r="L5658">
            <v>2</v>
          </cell>
          <cell r="M5658" t="str">
            <v xml:space="preserve">QTKDTM </v>
          </cell>
          <cell r="N5658">
            <v>729</v>
          </cell>
          <cell r="O5658" t="str">
            <v>21/05/2018</v>
          </cell>
          <cell r="P5658">
            <v>0</v>
          </cell>
          <cell r="Q5658" t="str">
            <v>Thương</v>
          </cell>
        </row>
        <row r="5659">
          <cell r="E5659" t="str">
            <v>TX085749</v>
          </cell>
          <cell r="F5659">
            <v>0</v>
          </cell>
          <cell r="G5659">
            <v>0</v>
          </cell>
          <cell r="H5659" t="str">
            <v xml:space="preserve">Phan Thị </v>
          </cell>
          <cell r="I5659" t="str">
            <v xml:space="preserve">Hoà </v>
          </cell>
          <cell r="J5659" t="str">
            <v>K2 ĐH QB</v>
          </cell>
          <cell r="K5659" t="str">
            <v>QB</v>
          </cell>
          <cell r="L5659">
            <v>2</v>
          </cell>
          <cell r="M5659" t="str">
            <v xml:space="preserve">QTKDTM </v>
          </cell>
          <cell r="N5659">
            <v>729</v>
          </cell>
          <cell r="O5659" t="str">
            <v>21/05/2018</v>
          </cell>
          <cell r="P5659">
            <v>0</v>
          </cell>
          <cell r="Q5659" t="str">
            <v>Thương</v>
          </cell>
        </row>
        <row r="5660">
          <cell r="E5660" t="str">
            <v>TX085751</v>
          </cell>
          <cell r="F5660">
            <v>0</v>
          </cell>
          <cell r="G5660">
            <v>0</v>
          </cell>
          <cell r="H5660" t="str">
            <v>Đinh Tiến</v>
          </cell>
          <cell r="I5660" t="str">
            <v>Hùng</v>
          </cell>
          <cell r="J5660" t="str">
            <v>K2 ĐH QB</v>
          </cell>
          <cell r="K5660" t="str">
            <v>QB</v>
          </cell>
          <cell r="L5660">
            <v>2</v>
          </cell>
          <cell r="M5660" t="str">
            <v xml:space="preserve">QTKDTM </v>
          </cell>
          <cell r="N5660">
            <v>729</v>
          </cell>
          <cell r="O5660" t="str">
            <v>21/05/2018</v>
          </cell>
          <cell r="P5660">
            <v>0</v>
          </cell>
          <cell r="Q5660" t="str">
            <v>Thương</v>
          </cell>
        </row>
        <row r="5661">
          <cell r="E5661" t="str">
            <v>TX085754</v>
          </cell>
          <cell r="F5661">
            <v>0</v>
          </cell>
          <cell r="G5661">
            <v>0</v>
          </cell>
          <cell r="H5661" t="str">
            <v xml:space="preserve">Hoàng Hiền </v>
          </cell>
          <cell r="I5661" t="str">
            <v>Lương</v>
          </cell>
          <cell r="J5661" t="str">
            <v>K2 ĐH QB</v>
          </cell>
          <cell r="K5661" t="str">
            <v>QB</v>
          </cell>
          <cell r="L5661">
            <v>2</v>
          </cell>
          <cell r="M5661" t="str">
            <v xml:space="preserve">QTKDTM </v>
          </cell>
          <cell r="N5661">
            <v>729</v>
          </cell>
          <cell r="O5661" t="str">
            <v>21/05/2018</v>
          </cell>
          <cell r="P5661">
            <v>0</v>
          </cell>
          <cell r="Q5661" t="str">
            <v>Thương</v>
          </cell>
        </row>
        <row r="5662">
          <cell r="E5662" t="str">
            <v>TX085755</v>
          </cell>
          <cell r="F5662">
            <v>0</v>
          </cell>
          <cell r="G5662">
            <v>0</v>
          </cell>
          <cell r="H5662" t="str">
            <v xml:space="preserve">Nguyễn Thanh </v>
          </cell>
          <cell r="I5662" t="str">
            <v>Lương</v>
          </cell>
          <cell r="J5662" t="str">
            <v>K2 ĐH QB</v>
          </cell>
          <cell r="K5662" t="str">
            <v>QB</v>
          </cell>
          <cell r="L5662">
            <v>2</v>
          </cell>
          <cell r="M5662" t="str">
            <v xml:space="preserve">QTKDTM </v>
          </cell>
          <cell r="N5662">
            <v>729</v>
          </cell>
          <cell r="O5662" t="str">
            <v>21/05/2018</v>
          </cell>
          <cell r="P5662">
            <v>0</v>
          </cell>
          <cell r="Q5662" t="str">
            <v>Thương</v>
          </cell>
        </row>
        <row r="5663">
          <cell r="E5663" t="str">
            <v>TX085756</v>
          </cell>
          <cell r="F5663">
            <v>0</v>
          </cell>
          <cell r="G5663">
            <v>0</v>
          </cell>
          <cell r="H5663" t="str">
            <v xml:space="preserve">Trần Thị </v>
          </cell>
          <cell r="I5663" t="str">
            <v>Lương</v>
          </cell>
          <cell r="J5663" t="str">
            <v>K2 ĐH QB</v>
          </cell>
          <cell r="K5663" t="str">
            <v>QB</v>
          </cell>
          <cell r="L5663">
            <v>2</v>
          </cell>
          <cell r="M5663" t="str">
            <v xml:space="preserve">QTKDTM </v>
          </cell>
          <cell r="N5663">
            <v>729</v>
          </cell>
          <cell r="O5663" t="str">
            <v>21/05/2018</v>
          </cell>
          <cell r="P5663">
            <v>0</v>
          </cell>
          <cell r="Q5663" t="str">
            <v>Thương</v>
          </cell>
        </row>
        <row r="5664">
          <cell r="E5664" t="str">
            <v>TX085757</v>
          </cell>
          <cell r="F5664">
            <v>0</v>
          </cell>
          <cell r="G5664">
            <v>0</v>
          </cell>
          <cell r="H5664" t="str">
            <v xml:space="preserve">Trần Thị </v>
          </cell>
          <cell r="I5664" t="str">
            <v xml:space="preserve">Lý </v>
          </cell>
          <cell r="J5664" t="str">
            <v>K2 ĐH QB</v>
          </cell>
          <cell r="K5664" t="str">
            <v>QB</v>
          </cell>
          <cell r="L5664">
            <v>2</v>
          </cell>
          <cell r="M5664" t="str">
            <v xml:space="preserve">QTKDTM </v>
          </cell>
          <cell r="N5664">
            <v>729</v>
          </cell>
          <cell r="O5664" t="str">
            <v>21/05/2018</v>
          </cell>
          <cell r="P5664">
            <v>0</v>
          </cell>
          <cell r="Q5664" t="str">
            <v>Thương</v>
          </cell>
        </row>
        <row r="5665">
          <cell r="E5665" t="str">
            <v>TX085759</v>
          </cell>
          <cell r="F5665">
            <v>0</v>
          </cell>
          <cell r="G5665">
            <v>0</v>
          </cell>
          <cell r="H5665" t="str">
            <v xml:space="preserve">Trương Văn </v>
          </cell>
          <cell r="I5665" t="str">
            <v>Nhân</v>
          </cell>
          <cell r="J5665" t="str">
            <v>K2 ĐH QB</v>
          </cell>
          <cell r="K5665" t="str">
            <v>QB</v>
          </cell>
          <cell r="L5665">
            <v>2</v>
          </cell>
          <cell r="M5665" t="str">
            <v xml:space="preserve">QTKDTM </v>
          </cell>
          <cell r="N5665">
            <v>729</v>
          </cell>
          <cell r="O5665" t="str">
            <v>21/05/2018</v>
          </cell>
          <cell r="P5665">
            <v>0</v>
          </cell>
          <cell r="Q5665" t="str">
            <v>Thương</v>
          </cell>
        </row>
        <row r="5666">
          <cell r="E5666" t="str">
            <v>TX085760</v>
          </cell>
          <cell r="F5666">
            <v>0</v>
          </cell>
          <cell r="G5666">
            <v>0</v>
          </cell>
          <cell r="H5666" t="str">
            <v xml:space="preserve">Hoàng Thị </v>
          </cell>
          <cell r="I5666" t="str">
            <v xml:space="preserve">Phượng </v>
          </cell>
          <cell r="J5666" t="str">
            <v>K2 ĐH QB</v>
          </cell>
          <cell r="K5666" t="str">
            <v>QB</v>
          </cell>
          <cell r="L5666">
            <v>2</v>
          </cell>
          <cell r="M5666" t="str">
            <v xml:space="preserve">QTKDTM </v>
          </cell>
          <cell r="N5666">
            <v>729</v>
          </cell>
          <cell r="O5666" t="str">
            <v>21/05/2018</v>
          </cell>
          <cell r="P5666">
            <v>0</v>
          </cell>
          <cell r="Q5666" t="str">
            <v>Thương</v>
          </cell>
        </row>
        <row r="5667">
          <cell r="E5667" t="str">
            <v>TX085764</v>
          </cell>
          <cell r="F5667">
            <v>0</v>
          </cell>
          <cell r="G5667">
            <v>0</v>
          </cell>
          <cell r="H5667" t="str">
            <v xml:space="preserve">Nguyễn Thành </v>
          </cell>
          <cell r="I5667" t="str">
            <v xml:space="preserve">Tâm </v>
          </cell>
          <cell r="J5667" t="str">
            <v>K2 ĐH QB</v>
          </cell>
          <cell r="K5667" t="str">
            <v>QB</v>
          </cell>
          <cell r="L5667">
            <v>2</v>
          </cell>
          <cell r="M5667" t="str">
            <v xml:space="preserve">QTKDTM </v>
          </cell>
          <cell r="N5667">
            <v>729</v>
          </cell>
          <cell r="O5667" t="str">
            <v>21/05/2018</v>
          </cell>
          <cell r="P5667">
            <v>0</v>
          </cell>
          <cell r="Q5667" t="str">
            <v>Thương</v>
          </cell>
        </row>
        <row r="5668">
          <cell r="E5668" t="str">
            <v>TX085765</v>
          </cell>
          <cell r="F5668">
            <v>0</v>
          </cell>
          <cell r="G5668">
            <v>0</v>
          </cell>
          <cell r="H5668" t="str">
            <v xml:space="preserve">Hà Văn </v>
          </cell>
          <cell r="I5668" t="str">
            <v>Thanh</v>
          </cell>
          <cell r="J5668" t="str">
            <v>K2 ĐH QB</v>
          </cell>
          <cell r="K5668" t="str">
            <v>QB</v>
          </cell>
          <cell r="L5668">
            <v>2</v>
          </cell>
          <cell r="M5668" t="str">
            <v xml:space="preserve">QTKDTM </v>
          </cell>
          <cell r="N5668">
            <v>729</v>
          </cell>
          <cell r="O5668" t="str">
            <v>21/05/2018</v>
          </cell>
          <cell r="P5668">
            <v>0</v>
          </cell>
          <cell r="Q5668" t="str">
            <v>Thương</v>
          </cell>
        </row>
        <row r="5669">
          <cell r="E5669" t="str">
            <v>TX085766</v>
          </cell>
          <cell r="F5669">
            <v>0</v>
          </cell>
          <cell r="G5669">
            <v>0</v>
          </cell>
          <cell r="H5669" t="str">
            <v xml:space="preserve">Nguyễn Thị Phương </v>
          </cell>
          <cell r="I5669" t="str">
            <v xml:space="preserve">Thảo </v>
          </cell>
          <cell r="J5669" t="str">
            <v>K2 ĐH QB</v>
          </cell>
          <cell r="K5669" t="str">
            <v>QB</v>
          </cell>
          <cell r="L5669">
            <v>2</v>
          </cell>
          <cell r="M5669" t="str">
            <v xml:space="preserve">QTKDTM </v>
          </cell>
          <cell r="N5669">
            <v>729</v>
          </cell>
          <cell r="O5669" t="str">
            <v>21/05/2018</v>
          </cell>
          <cell r="P5669">
            <v>0</v>
          </cell>
          <cell r="Q5669" t="str">
            <v>Thương</v>
          </cell>
        </row>
        <row r="5670">
          <cell r="E5670" t="str">
            <v>TX085767</v>
          </cell>
          <cell r="F5670">
            <v>0</v>
          </cell>
          <cell r="G5670">
            <v>0</v>
          </cell>
          <cell r="H5670" t="str">
            <v xml:space="preserve">Nguyễn Thị Phương </v>
          </cell>
          <cell r="I5670" t="str">
            <v xml:space="preserve">Thảo </v>
          </cell>
          <cell r="J5670" t="str">
            <v>K2 ĐH QB</v>
          </cell>
          <cell r="K5670" t="str">
            <v>QB</v>
          </cell>
          <cell r="L5670">
            <v>2</v>
          </cell>
          <cell r="M5670" t="str">
            <v xml:space="preserve">QTKDTM </v>
          </cell>
          <cell r="N5670">
            <v>729</v>
          </cell>
          <cell r="O5670" t="str">
            <v>21/05/2018</v>
          </cell>
          <cell r="P5670">
            <v>0</v>
          </cell>
          <cell r="Q5670" t="str">
            <v>Thương</v>
          </cell>
        </row>
        <row r="5671">
          <cell r="E5671" t="str">
            <v>TX085768</v>
          </cell>
          <cell r="F5671">
            <v>0</v>
          </cell>
          <cell r="G5671">
            <v>0</v>
          </cell>
          <cell r="H5671" t="str">
            <v xml:space="preserve">Cao Thị Hoài </v>
          </cell>
          <cell r="I5671" t="str">
            <v>Thu</v>
          </cell>
          <cell r="J5671" t="str">
            <v>K2 ĐH QB</v>
          </cell>
          <cell r="K5671" t="str">
            <v>QB</v>
          </cell>
          <cell r="L5671">
            <v>2</v>
          </cell>
          <cell r="M5671" t="str">
            <v xml:space="preserve">QTKDTM </v>
          </cell>
          <cell r="N5671">
            <v>729</v>
          </cell>
          <cell r="O5671" t="str">
            <v>21/05/2018</v>
          </cell>
          <cell r="P5671">
            <v>0</v>
          </cell>
          <cell r="Q5671" t="str">
            <v>Thương</v>
          </cell>
        </row>
        <row r="5672">
          <cell r="E5672" t="str">
            <v>TX085769</v>
          </cell>
          <cell r="F5672">
            <v>0</v>
          </cell>
          <cell r="G5672">
            <v>0</v>
          </cell>
          <cell r="H5672" t="str">
            <v xml:space="preserve">Đinh Thị </v>
          </cell>
          <cell r="I5672" t="str">
            <v>Thương</v>
          </cell>
          <cell r="J5672" t="str">
            <v>K2 ĐH QB</v>
          </cell>
          <cell r="K5672" t="str">
            <v>QB</v>
          </cell>
          <cell r="L5672">
            <v>2</v>
          </cell>
          <cell r="M5672" t="str">
            <v xml:space="preserve">QTKDTM </v>
          </cell>
          <cell r="N5672">
            <v>729</v>
          </cell>
          <cell r="O5672" t="str">
            <v>21/05/2018</v>
          </cell>
          <cell r="P5672">
            <v>0</v>
          </cell>
          <cell r="Q5672" t="str">
            <v>Thương</v>
          </cell>
        </row>
        <row r="5673">
          <cell r="E5673" t="str">
            <v>TX085772</v>
          </cell>
          <cell r="F5673">
            <v>0</v>
          </cell>
          <cell r="G5673">
            <v>0</v>
          </cell>
          <cell r="H5673" t="str">
            <v xml:space="preserve">Nguyễn Văn </v>
          </cell>
          <cell r="I5673" t="str">
            <v xml:space="preserve">Tự </v>
          </cell>
          <cell r="J5673" t="str">
            <v>K2 ĐH QB</v>
          </cell>
          <cell r="K5673" t="str">
            <v>QB</v>
          </cell>
          <cell r="L5673">
            <v>2</v>
          </cell>
          <cell r="M5673" t="str">
            <v xml:space="preserve">QTKDTM </v>
          </cell>
          <cell r="N5673">
            <v>729</v>
          </cell>
          <cell r="O5673" t="str">
            <v>21/05/2018</v>
          </cell>
          <cell r="P5673">
            <v>0</v>
          </cell>
          <cell r="Q5673" t="str">
            <v>Thương</v>
          </cell>
        </row>
        <row r="5674">
          <cell r="E5674" t="str">
            <v>TX085774</v>
          </cell>
          <cell r="F5674">
            <v>0</v>
          </cell>
          <cell r="G5674">
            <v>0</v>
          </cell>
          <cell r="H5674" t="str">
            <v xml:space="preserve">Phan Thị </v>
          </cell>
          <cell r="I5674" t="str">
            <v>Tuyết</v>
          </cell>
          <cell r="J5674" t="str">
            <v>K2 ĐH QB</v>
          </cell>
          <cell r="K5674" t="str">
            <v>QB</v>
          </cell>
          <cell r="L5674">
            <v>2</v>
          </cell>
          <cell r="M5674" t="str">
            <v xml:space="preserve">QTKDTM </v>
          </cell>
          <cell r="N5674">
            <v>729</v>
          </cell>
          <cell r="O5674" t="str">
            <v>21/05/2018</v>
          </cell>
          <cell r="P5674">
            <v>0</v>
          </cell>
          <cell r="Q5674" t="str">
            <v>Thương</v>
          </cell>
        </row>
        <row r="5675">
          <cell r="E5675" t="str">
            <v>TX085775</v>
          </cell>
          <cell r="F5675">
            <v>0</v>
          </cell>
          <cell r="G5675">
            <v>0</v>
          </cell>
          <cell r="H5675" t="str">
            <v xml:space="preserve">Nguyễn Văn </v>
          </cell>
          <cell r="I5675" t="str">
            <v>Vịnh</v>
          </cell>
          <cell r="J5675" t="str">
            <v>K2 ĐH QB</v>
          </cell>
          <cell r="K5675" t="str">
            <v>QB</v>
          </cell>
          <cell r="L5675">
            <v>2</v>
          </cell>
          <cell r="M5675" t="str">
            <v xml:space="preserve">QTKDTM </v>
          </cell>
          <cell r="N5675">
            <v>729</v>
          </cell>
          <cell r="O5675" t="str">
            <v>21/05/2018</v>
          </cell>
          <cell r="P5675">
            <v>0</v>
          </cell>
          <cell r="Q5675" t="str">
            <v>Thương</v>
          </cell>
        </row>
        <row r="5676">
          <cell r="E5676" t="str">
            <v>TX085785</v>
          </cell>
          <cell r="F5676">
            <v>0</v>
          </cell>
          <cell r="G5676">
            <v>0</v>
          </cell>
          <cell r="H5676" t="str">
            <v xml:space="preserve">Nguyễn Nhật </v>
          </cell>
          <cell r="I5676" t="str">
            <v>Huy</v>
          </cell>
          <cell r="J5676" t="str">
            <v>K2 ĐH QB</v>
          </cell>
          <cell r="K5676" t="str">
            <v>QB</v>
          </cell>
          <cell r="L5676">
            <v>2</v>
          </cell>
          <cell r="M5676" t="str">
            <v xml:space="preserve">QTKDTM </v>
          </cell>
          <cell r="N5676">
            <v>729</v>
          </cell>
          <cell r="O5676" t="str">
            <v>21/05/2018</v>
          </cell>
          <cell r="P5676">
            <v>0</v>
          </cell>
          <cell r="Q5676" t="str">
            <v>Thương</v>
          </cell>
        </row>
        <row r="5677">
          <cell r="E5677" t="str">
            <v>TX085596</v>
          </cell>
          <cell r="F5677">
            <v>0</v>
          </cell>
          <cell r="G5677">
            <v>0</v>
          </cell>
          <cell r="H5677" t="str">
            <v>Nguyễn Ngọc</v>
          </cell>
          <cell r="I5677" t="str">
            <v>Anh</v>
          </cell>
          <cell r="J5677" t="str">
            <v>K2 ĐH QB</v>
          </cell>
          <cell r="K5677" t="str">
            <v>QB</v>
          </cell>
          <cell r="L5677">
            <v>2</v>
          </cell>
          <cell r="M5677" t="str">
            <v xml:space="preserve">QTKDTM </v>
          </cell>
          <cell r="N5677">
            <v>729</v>
          </cell>
          <cell r="O5677" t="str">
            <v>21/05/2018</v>
          </cell>
          <cell r="P5677">
            <v>0</v>
          </cell>
          <cell r="Q5677" t="str">
            <v>Thương</v>
          </cell>
        </row>
        <row r="5678">
          <cell r="E5678" t="str">
            <v>TX085597</v>
          </cell>
          <cell r="F5678">
            <v>0</v>
          </cell>
          <cell r="G5678">
            <v>0</v>
          </cell>
          <cell r="H5678" t="str">
            <v xml:space="preserve">Lê Ngọc </v>
          </cell>
          <cell r="I5678" t="str">
            <v>Anh</v>
          </cell>
          <cell r="J5678" t="str">
            <v>K2 ĐH QB</v>
          </cell>
          <cell r="K5678" t="str">
            <v>QB</v>
          </cell>
          <cell r="L5678">
            <v>2</v>
          </cell>
          <cell r="M5678" t="str">
            <v xml:space="preserve">QTKDTM </v>
          </cell>
          <cell r="N5678">
            <v>729</v>
          </cell>
          <cell r="O5678" t="str">
            <v>21/05/2018</v>
          </cell>
          <cell r="P5678">
            <v>0</v>
          </cell>
          <cell r="Q5678" t="str">
            <v>Thương</v>
          </cell>
        </row>
        <row r="5679">
          <cell r="E5679" t="str">
            <v>TX085598</v>
          </cell>
          <cell r="F5679">
            <v>0</v>
          </cell>
          <cell r="G5679">
            <v>0</v>
          </cell>
          <cell r="H5679" t="str">
            <v xml:space="preserve">Phan Thuỷ </v>
          </cell>
          <cell r="I5679" t="str">
            <v>An</v>
          </cell>
          <cell r="J5679" t="str">
            <v>K2 ĐH QB</v>
          </cell>
          <cell r="K5679" t="str">
            <v>QB</v>
          </cell>
          <cell r="L5679">
            <v>2</v>
          </cell>
          <cell r="M5679" t="str">
            <v xml:space="preserve">QTKDTM </v>
          </cell>
          <cell r="N5679">
            <v>729</v>
          </cell>
          <cell r="O5679" t="str">
            <v>21/05/2018</v>
          </cell>
          <cell r="P5679">
            <v>0</v>
          </cell>
          <cell r="Q5679" t="str">
            <v>Thương</v>
          </cell>
        </row>
        <row r="5680">
          <cell r="E5680" t="str">
            <v>TX085600</v>
          </cell>
          <cell r="F5680">
            <v>0</v>
          </cell>
          <cell r="G5680">
            <v>0</v>
          </cell>
          <cell r="H5680" t="str">
            <v xml:space="preserve">Nguyễn Thị Lan </v>
          </cell>
          <cell r="I5680" t="str">
            <v>Anh</v>
          </cell>
          <cell r="J5680" t="str">
            <v>K2 ĐH QB</v>
          </cell>
          <cell r="K5680" t="str">
            <v>QB</v>
          </cell>
          <cell r="L5680">
            <v>2</v>
          </cell>
          <cell r="M5680" t="str">
            <v xml:space="preserve">QTKDTM </v>
          </cell>
          <cell r="N5680">
            <v>729</v>
          </cell>
          <cell r="O5680" t="str">
            <v>21/05/2018</v>
          </cell>
          <cell r="P5680">
            <v>0</v>
          </cell>
          <cell r="Q5680" t="str">
            <v>Thương</v>
          </cell>
        </row>
        <row r="5681">
          <cell r="E5681" t="str">
            <v>TX085602</v>
          </cell>
          <cell r="F5681">
            <v>0</v>
          </cell>
          <cell r="G5681">
            <v>0</v>
          </cell>
          <cell r="H5681" t="str">
            <v>Hà Thanh</v>
          </cell>
          <cell r="I5681" t="str">
            <v>Bình</v>
          </cell>
          <cell r="J5681" t="str">
            <v>K2 ĐH QB</v>
          </cell>
          <cell r="K5681" t="str">
            <v>QB</v>
          </cell>
          <cell r="L5681">
            <v>2</v>
          </cell>
          <cell r="M5681" t="str">
            <v xml:space="preserve">QTKDTM </v>
          </cell>
          <cell r="N5681">
            <v>729</v>
          </cell>
          <cell r="O5681" t="str">
            <v>21/05/2018</v>
          </cell>
          <cell r="P5681">
            <v>0</v>
          </cell>
          <cell r="Q5681" t="str">
            <v>Thương</v>
          </cell>
        </row>
        <row r="5682">
          <cell r="E5682" t="str">
            <v>TX085603</v>
          </cell>
          <cell r="F5682">
            <v>0</v>
          </cell>
          <cell r="G5682">
            <v>0</v>
          </cell>
          <cell r="H5682" t="str">
            <v>Lê Thị Hồng</v>
          </cell>
          <cell r="I5682" t="str">
            <v>Bền</v>
          </cell>
          <cell r="J5682" t="str">
            <v>K2 ĐH QB</v>
          </cell>
          <cell r="K5682" t="str">
            <v>QB</v>
          </cell>
          <cell r="L5682">
            <v>2</v>
          </cell>
          <cell r="M5682" t="str">
            <v xml:space="preserve">QTKDTM </v>
          </cell>
          <cell r="N5682">
            <v>729</v>
          </cell>
          <cell r="O5682" t="str">
            <v>21/05/2018</v>
          </cell>
          <cell r="P5682">
            <v>0</v>
          </cell>
          <cell r="Q5682" t="str">
            <v>Thương</v>
          </cell>
        </row>
        <row r="5683">
          <cell r="E5683" t="str">
            <v>TX085604</v>
          </cell>
          <cell r="F5683">
            <v>0</v>
          </cell>
          <cell r="G5683">
            <v>0</v>
          </cell>
          <cell r="H5683" t="str">
            <v>Tống Hữu</v>
          </cell>
          <cell r="I5683" t="str">
            <v>Cường</v>
          </cell>
          <cell r="J5683" t="str">
            <v>K2 ĐH QB</v>
          </cell>
          <cell r="K5683" t="str">
            <v>QB</v>
          </cell>
          <cell r="L5683">
            <v>2</v>
          </cell>
          <cell r="M5683" t="str">
            <v xml:space="preserve">QTKDTM </v>
          </cell>
          <cell r="N5683">
            <v>729</v>
          </cell>
          <cell r="O5683" t="str">
            <v>21/05/2018</v>
          </cell>
          <cell r="P5683">
            <v>0</v>
          </cell>
          <cell r="Q5683" t="str">
            <v>Thương</v>
          </cell>
        </row>
        <row r="5684">
          <cell r="E5684" t="str">
            <v>TX085605</v>
          </cell>
          <cell r="F5684">
            <v>0</v>
          </cell>
          <cell r="G5684">
            <v>0</v>
          </cell>
          <cell r="H5684" t="str">
            <v>Phan Thị Hải</v>
          </cell>
          <cell r="I5684" t="str">
            <v>Châu</v>
          </cell>
          <cell r="J5684" t="str">
            <v>K2 ĐH QB</v>
          </cell>
          <cell r="K5684" t="str">
            <v>QB</v>
          </cell>
          <cell r="L5684">
            <v>2</v>
          </cell>
          <cell r="M5684" t="str">
            <v xml:space="preserve">QTKDTM </v>
          </cell>
          <cell r="N5684">
            <v>729</v>
          </cell>
          <cell r="O5684" t="str">
            <v>21/05/2018</v>
          </cell>
          <cell r="P5684">
            <v>0</v>
          </cell>
          <cell r="Q5684" t="str">
            <v>Thương</v>
          </cell>
        </row>
        <row r="5685">
          <cell r="E5685" t="str">
            <v>TX085606</v>
          </cell>
          <cell r="F5685">
            <v>0</v>
          </cell>
          <cell r="G5685">
            <v>0</v>
          </cell>
          <cell r="H5685" t="str">
            <v xml:space="preserve">Đỗ Thành </v>
          </cell>
          <cell r="I5685" t="str">
            <v>Chung</v>
          </cell>
          <cell r="J5685" t="str">
            <v>K2 ĐH QB</v>
          </cell>
          <cell r="K5685" t="str">
            <v>QB</v>
          </cell>
          <cell r="L5685">
            <v>2</v>
          </cell>
          <cell r="M5685" t="str">
            <v xml:space="preserve">QTKDTM </v>
          </cell>
          <cell r="N5685">
            <v>729</v>
          </cell>
          <cell r="O5685" t="str">
            <v>21/05/2018</v>
          </cell>
          <cell r="P5685">
            <v>0</v>
          </cell>
          <cell r="Q5685" t="str">
            <v>Thương</v>
          </cell>
        </row>
        <row r="5686">
          <cell r="E5686" t="str">
            <v>TX085608</v>
          </cell>
          <cell r="F5686">
            <v>0</v>
          </cell>
          <cell r="G5686">
            <v>0</v>
          </cell>
          <cell r="H5686" t="str">
            <v xml:space="preserve">Nguyễn Thị </v>
          </cell>
          <cell r="I5686" t="str">
            <v>Dương</v>
          </cell>
          <cell r="J5686" t="str">
            <v>K2 ĐH QB</v>
          </cell>
          <cell r="K5686" t="str">
            <v>QB</v>
          </cell>
          <cell r="L5686">
            <v>2</v>
          </cell>
          <cell r="M5686" t="str">
            <v xml:space="preserve">QTKDTM </v>
          </cell>
          <cell r="N5686">
            <v>729</v>
          </cell>
          <cell r="O5686" t="str">
            <v>21/05/2018</v>
          </cell>
          <cell r="P5686">
            <v>0</v>
          </cell>
          <cell r="Q5686" t="str">
            <v>Thương</v>
          </cell>
        </row>
        <row r="5687">
          <cell r="E5687" t="str">
            <v>TX085610</v>
          </cell>
          <cell r="F5687">
            <v>0</v>
          </cell>
          <cell r="G5687">
            <v>0</v>
          </cell>
          <cell r="H5687" t="str">
            <v>Nguyễn Thị Thanh</v>
          </cell>
          <cell r="I5687" t="str">
            <v>Diệp</v>
          </cell>
          <cell r="J5687" t="str">
            <v>K2 ĐH QB</v>
          </cell>
          <cell r="K5687" t="str">
            <v>QB</v>
          </cell>
          <cell r="L5687">
            <v>2</v>
          </cell>
          <cell r="M5687" t="str">
            <v xml:space="preserve">QTKDTM </v>
          </cell>
          <cell r="N5687">
            <v>729</v>
          </cell>
          <cell r="O5687" t="str">
            <v>21/05/2018</v>
          </cell>
          <cell r="P5687">
            <v>0</v>
          </cell>
          <cell r="Q5687" t="str">
            <v>Thương</v>
          </cell>
        </row>
        <row r="5688">
          <cell r="E5688" t="str">
            <v>TX085611</v>
          </cell>
          <cell r="F5688">
            <v>0</v>
          </cell>
          <cell r="G5688">
            <v>0</v>
          </cell>
          <cell r="H5688" t="str">
            <v xml:space="preserve">Hoàng Quốc </v>
          </cell>
          <cell r="I5688" t="str">
            <v>Dũng</v>
          </cell>
          <cell r="J5688" t="str">
            <v>K2 ĐH QB</v>
          </cell>
          <cell r="K5688" t="str">
            <v>QB</v>
          </cell>
          <cell r="L5688">
            <v>2</v>
          </cell>
          <cell r="M5688" t="str">
            <v xml:space="preserve">QTKDTM </v>
          </cell>
          <cell r="N5688">
            <v>729</v>
          </cell>
          <cell r="O5688" t="str">
            <v>21/05/2018</v>
          </cell>
          <cell r="P5688">
            <v>0</v>
          </cell>
          <cell r="Q5688" t="str">
            <v>Thương</v>
          </cell>
        </row>
        <row r="5689">
          <cell r="E5689" t="str">
            <v>TX085614</v>
          </cell>
          <cell r="F5689">
            <v>0</v>
          </cell>
          <cell r="G5689">
            <v>0</v>
          </cell>
          <cell r="H5689" t="str">
            <v>Phạm Thị Thuỷ</v>
          </cell>
          <cell r="I5689" t="str">
            <v>Hằng</v>
          </cell>
          <cell r="J5689" t="str">
            <v>K2 ĐH QB</v>
          </cell>
          <cell r="K5689" t="str">
            <v>QB</v>
          </cell>
          <cell r="L5689">
            <v>2</v>
          </cell>
          <cell r="M5689" t="str">
            <v xml:space="preserve">QTKDTM </v>
          </cell>
          <cell r="N5689">
            <v>729</v>
          </cell>
          <cell r="O5689" t="str">
            <v>21/05/2018</v>
          </cell>
          <cell r="P5689">
            <v>0</v>
          </cell>
          <cell r="Q5689" t="str">
            <v>Thương</v>
          </cell>
        </row>
        <row r="5690">
          <cell r="E5690" t="str">
            <v>TX085615</v>
          </cell>
          <cell r="F5690">
            <v>0</v>
          </cell>
          <cell r="G5690">
            <v>0</v>
          </cell>
          <cell r="H5690" t="str">
            <v>Nguyễn Thị Mai</v>
          </cell>
          <cell r="I5690" t="str">
            <v>Hương</v>
          </cell>
          <cell r="J5690" t="str">
            <v>K2 ĐH QB</v>
          </cell>
          <cell r="K5690" t="str">
            <v>QB</v>
          </cell>
          <cell r="L5690">
            <v>2</v>
          </cell>
          <cell r="M5690" t="str">
            <v xml:space="preserve">QTKDTM </v>
          </cell>
          <cell r="N5690">
            <v>729</v>
          </cell>
          <cell r="O5690" t="str">
            <v>21/05/2018</v>
          </cell>
          <cell r="P5690">
            <v>0</v>
          </cell>
          <cell r="Q5690" t="str">
            <v>Thương</v>
          </cell>
        </row>
        <row r="5691">
          <cell r="E5691" t="str">
            <v>TX085617</v>
          </cell>
          <cell r="F5691">
            <v>0</v>
          </cell>
          <cell r="G5691">
            <v>0</v>
          </cell>
          <cell r="H5691" t="str">
            <v>Võ Thị Việt</v>
          </cell>
          <cell r="I5691" t="str">
            <v>Hà</v>
          </cell>
          <cell r="J5691" t="str">
            <v>K2 ĐH QB</v>
          </cell>
          <cell r="K5691" t="str">
            <v>QB</v>
          </cell>
          <cell r="L5691">
            <v>2</v>
          </cell>
          <cell r="M5691" t="str">
            <v xml:space="preserve">QTKDTM </v>
          </cell>
          <cell r="N5691">
            <v>729</v>
          </cell>
          <cell r="O5691" t="str">
            <v>21/05/2018</v>
          </cell>
          <cell r="P5691">
            <v>0</v>
          </cell>
          <cell r="Q5691" t="str">
            <v>Thương</v>
          </cell>
        </row>
        <row r="5692">
          <cell r="E5692" t="str">
            <v>TX085618</v>
          </cell>
          <cell r="F5692">
            <v>0</v>
          </cell>
          <cell r="G5692">
            <v>0</v>
          </cell>
          <cell r="H5692" t="str">
            <v>Lê Thị Nguyệt</v>
          </cell>
          <cell r="I5692" t="str">
            <v>Hà</v>
          </cell>
          <cell r="J5692" t="str">
            <v>K2 ĐH QB</v>
          </cell>
          <cell r="K5692" t="str">
            <v>QB</v>
          </cell>
          <cell r="L5692">
            <v>2</v>
          </cell>
          <cell r="M5692" t="str">
            <v xml:space="preserve">QTKDTM </v>
          </cell>
          <cell r="N5692">
            <v>729</v>
          </cell>
          <cell r="O5692" t="str">
            <v>21/05/2018</v>
          </cell>
          <cell r="P5692">
            <v>0</v>
          </cell>
          <cell r="Q5692" t="str">
            <v>Thương</v>
          </cell>
        </row>
        <row r="5693">
          <cell r="E5693" t="str">
            <v>TX085621</v>
          </cell>
          <cell r="F5693">
            <v>0</v>
          </cell>
          <cell r="G5693">
            <v>0</v>
          </cell>
          <cell r="H5693" t="str">
            <v>Đậu Thị Nam</v>
          </cell>
          <cell r="I5693" t="str">
            <v>Hải</v>
          </cell>
          <cell r="J5693" t="str">
            <v>K2 ĐH QB</v>
          </cell>
          <cell r="K5693" t="str">
            <v>QB</v>
          </cell>
          <cell r="L5693">
            <v>2</v>
          </cell>
          <cell r="M5693" t="str">
            <v xml:space="preserve">QTKDTM </v>
          </cell>
          <cell r="N5693">
            <v>729</v>
          </cell>
          <cell r="O5693" t="str">
            <v>21/05/2018</v>
          </cell>
          <cell r="P5693">
            <v>0</v>
          </cell>
          <cell r="Q5693" t="str">
            <v>Thương</v>
          </cell>
        </row>
        <row r="5694">
          <cell r="E5694" t="str">
            <v>TX085623</v>
          </cell>
          <cell r="F5694">
            <v>0</v>
          </cell>
          <cell r="G5694">
            <v>0</v>
          </cell>
          <cell r="H5694" t="str">
            <v>Nguyễn Văn</v>
          </cell>
          <cell r="I5694" t="str">
            <v>Hồ</v>
          </cell>
          <cell r="J5694" t="str">
            <v>K2 ĐH QB</v>
          </cell>
          <cell r="K5694" t="str">
            <v>QB</v>
          </cell>
          <cell r="L5694">
            <v>2</v>
          </cell>
          <cell r="M5694" t="str">
            <v xml:space="preserve">QTKDTM </v>
          </cell>
          <cell r="N5694">
            <v>729</v>
          </cell>
          <cell r="O5694" t="str">
            <v>21/05/2018</v>
          </cell>
          <cell r="P5694">
            <v>0</v>
          </cell>
          <cell r="Q5694" t="str">
            <v>Thương</v>
          </cell>
        </row>
        <row r="5695">
          <cell r="E5695" t="str">
            <v>TX085624</v>
          </cell>
          <cell r="F5695">
            <v>0</v>
          </cell>
          <cell r="G5695">
            <v>0</v>
          </cell>
          <cell r="H5695" t="str">
            <v>Nguyễn Thị</v>
          </cell>
          <cell r="I5695" t="str">
            <v>Hồng</v>
          </cell>
          <cell r="J5695" t="str">
            <v>K2 ĐH QB</v>
          </cell>
          <cell r="K5695" t="str">
            <v>QB</v>
          </cell>
          <cell r="L5695">
            <v>2</v>
          </cell>
          <cell r="M5695" t="str">
            <v xml:space="preserve">QTKDTM </v>
          </cell>
          <cell r="N5695">
            <v>729</v>
          </cell>
          <cell r="O5695" t="str">
            <v>21/05/2018</v>
          </cell>
          <cell r="P5695">
            <v>0</v>
          </cell>
          <cell r="Q5695" t="str">
            <v>Thương</v>
          </cell>
        </row>
        <row r="5696">
          <cell r="E5696" t="str">
            <v>TX085626</v>
          </cell>
          <cell r="F5696">
            <v>0</v>
          </cell>
          <cell r="G5696">
            <v>0</v>
          </cell>
          <cell r="H5696" t="str">
            <v>Phạm Thị Thu</v>
          </cell>
          <cell r="I5696" t="str">
            <v>Hiền</v>
          </cell>
          <cell r="J5696" t="str">
            <v>K2 ĐH QB</v>
          </cell>
          <cell r="K5696" t="str">
            <v>QB</v>
          </cell>
          <cell r="L5696">
            <v>2</v>
          </cell>
          <cell r="M5696" t="str">
            <v xml:space="preserve">QTKDTM </v>
          </cell>
          <cell r="N5696">
            <v>729</v>
          </cell>
          <cell r="O5696" t="str">
            <v>21/05/2018</v>
          </cell>
          <cell r="P5696">
            <v>0</v>
          </cell>
          <cell r="Q5696" t="str">
            <v>Thương</v>
          </cell>
        </row>
        <row r="5697">
          <cell r="E5697" t="str">
            <v>TX085627</v>
          </cell>
          <cell r="F5697">
            <v>0</v>
          </cell>
          <cell r="G5697">
            <v>0</v>
          </cell>
          <cell r="H5697" t="str">
            <v>Đặng Thị Thu</v>
          </cell>
          <cell r="I5697" t="str">
            <v>Hiền</v>
          </cell>
          <cell r="J5697" t="str">
            <v>K2 ĐH QB</v>
          </cell>
          <cell r="K5697" t="str">
            <v>QB</v>
          </cell>
          <cell r="L5697">
            <v>2</v>
          </cell>
          <cell r="M5697" t="str">
            <v xml:space="preserve">QTKDTM </v>
          </cell>
          <cell r="N5697">
            <v>729</v>
          </cell>
          <cell r="O5697" t="str">
            <v>21/05/2018</v>
          </cell>
          <cell r="P5697">
            <v>0</v>
          </cell>
          <cell r="Q5697" t="str">
            <v>Thương</v>
          </cell>
        </row>
        <row r="5698">
          <cell r="E5698" t="str">
            <v>TX085628</v>
          </cell>
          <cell r="F5698">
            <v>0</v>
          </cell>
          <cell r="G5698">
            <v>0</v>
          </cell>
          <cell r="H5698" t="str">
            <v xml:space="preserve">Trần Thị </v>
          </cell>
          <cell r="I5698" t="str">
            <v>Hoà</v>
          </cell>
          <cell r="J5698" t="str">
            <v>K2 ĐH QB</v>
          </cell>
          <cell r="K5698" t="str">
            <v>QB</v>
          </cell>
          <cell r="L5698">
            <v>2</v>
          </cell>
          <cell r="M5698" t="str">
            <v xml:space="preserve">QTKDTM </v>
          </cell>
          <cell r="N5698">
            <v>729</v>
          </cell>
          <cell r="O5698" t="str">
            <v>21/05/2018</v>
          </cell>
          <cell r="P5698">
            <v>0</v>
          </cell>
          <cell r="Q5698" t="str">
            <v>Thương</v>
          </cell>
        </row>
        <row r="5699">
          <cell r="E5699" t="str">
            <v>TX085629</v>
          </cell>
          <cell r="F5699">
            <v>0</v>
          </cell>
          <cell r="G5699">
            <v>0</v>
          </cell>
          <cell r="H5699" t="str">
            <v xml:space="preserve">Lê Thị </v>
          </cell>
          <cell r="I5699" t="str">
            <v>Hoà</v>
          </cell>
          <cell r="J5699" t="str">
            <v>K2 ĐH QB</v>
          </cell>
          <cell r="K5699" t="str">
            <v>QB</v>
          </cell>
          <cell r="L5699">
            <v>2</v>
          </cell>
          <cell r="M5699" t="str">
            <v xml:space="preserve">QTKDTM </v>
          </cell>
          <cell r="N5699">
            <v>729</v>
          </cell>
          <cell r="O5699" t="str">
            <v>21/05/2018</v>
          </cell>
          <cell r="P5699">
            <v>0</v>
          </cell>
          <cell r="Q5699" t="str">
            <v>Thương</v>
          </cell>
        </row>
        <row r="5700">
          <cell r="E5700" t="str">
            <v>TX085633</v>
          </cell>
          <cell r="F5700">
            <v>0</v>
          </cell>
          <cell r="G5700">
            <v>0</v>
          </cell>
          <cell r="H5700" t="str">
            <v xml:space="preserve">Nguyễn Thị </v>
          </cell>
          <cell r="I5700" t="str">
            <v>Khương</v>
          </cell>
          <cell r="J5700" t="str">
            <v>K2 ĐH QB</v>
          </cell>
          <cell r="K5700" t="str">
            <v>QB</v>
          </cell>
          <cell r="L5700">
            <v>2</v>
          </cell>
          <cell r="M5700" t="str">
            <v xml:space="preserve">QTKDTM </v>
          </cell>
          <cell r="N5700">
            <v>729</v>
          </cell>
          <cell r="O5700" t="str">
            <v>21/05/2018</v>
          </cell>
          <cell r="P5700">
            <v>0</v>
          </cell>
          <cell r="Q5700" t="str">
            <v>Thương</v>
          </cell>
        </row>
        <row r="5701">
          <cell r="E5701" t="str">
            <v>TX085634</v>
          </cell>
          <cell r="F5701">
            <v>0</v>
          </cell>
          <cell r="G5701">
            <v>0</v>
          </cell>
          <cell r="H5701" t="str">
            <v>Trần Thanh</v>
          </cell>
          <cell r="I5701" t="str">
            <v>Lâm</v>
          </cell>
          <cell r="J5701" t="str">
            <v>K2 ĐH QB</v>
          </cell>
          <cell r="K5701" t="str">
            <v>QB</v>
          </cell>
          <cell r="L5701">
            <v>2</v>
          </cell>
          <cell r="M5701" t="str">
            <v xml:space="preserve">QTKDTM </v>
          </cell>
          <cell r="N5701">
            <v>729</v>
          </cell>
          <cell r="O5701" t="str">
            <v>21/05/2018</v>
          </cell>
          <cell r="P5701">
            <v>0</v>
          </cell>
          <cell r="Q5701" t="str">
            <v>Thương</v>
          </cell>
        </row>
        <row r="5702">
          <cell r="E5702" t="str">
            <v>TX085635</v>
          </cell>
          <cell r="F5702">
            <v>0</v>
          </cell>
          <cell r="G5702">
            <v>0</v>
          </cell>
          <cell r="H5702" t="str">
            <v>Hoà</v>
          </cell>
          <cell r="I5702" t="str">
            <v>Long</v>
          </cell>
          <cell r="J5702" t="str">
            <v>K2 ĐH QB</v>
          </cell>
          <cell r="K5702" t="str">
            <v>QB</v>
          </cell>
          <cell r="L5702">
            <v>2</v>
          </cell>
          <cell r="M5702" t="str">
            <v xml:space="preserve">QTKDTM </v>
          </cell>
          <cell r="N5702">
            <v>729</v>
          </cell>
          <cell r="O5702" t="str">
            <v>21/05/2018</v>
          </cell>
          <cell r="P5702">
            <v>0</v>
          </cell>
          <cell r="Q5702" t="str">
            <v>Thương</v>
          </cell>
        </row>
        <row r="5703">
          <cell r="E5703" t="str">
            <v>TX085637</v>
          </cell>
          <cell r="F5703">
            <v>0</v>
          </cell>
          <cell r="G5703">
            <v>0</v>
          </cell>
          <cell r="H5703" t="str">
            <v xml:space="preserve">Trần Hoài </v>
          </cell>
          <cell r="I5703" t="str">
            <v>Lý</v>
          </cell>
          <cell r="J5703" t="str">
            <v>K2 ĐH QB</v>
          </cell>
          <cell r="K5703" t="str">
            <v>QB</v>
          </cell>
          <cell r="L5703">
            <v>2</v>
          </cell>
          <cell r="M5703" t="str">
            <v xml:space="preserve">QTKDTM </v>
          </cell>
          <cell r="N5703">
            <v>729</v>
          </cell>
          <cell r="O5703" t="str">
            <v>21/05/2018</v>
          </cell>
          <cell r="P5703">
            <v>0</v>
          </cell>
          <cell r="Q5703" t="str">
            <v>Thương</v>
          </cell>
        </row>
        <row r="5704">
          <cell r="E5704" t="str">
            <v>TX085638</v>
          </cell>
          <cell r="F5704">
            <v>0</v>
          </cell>
          <cell r="G5704">
            <v>0</v>
          </cell>
          <cell r="H5704" t="str">
            <v>Nguyễn Thị Hồng</v>
          </cell>
          <cell r="I5704" t="str">
            <v>Nương</v>
          </cell>
          <cell r="J5704" t="str">
            <v>K2 ĐH QB</v>
          </cell>
          <cell r="K5704" t="str">
            <v>QB</v>
          </cell>
          <cell r="L5704">
            <v>2</v>
          </cell>
          <cell r="M5704" t="str">
            <v xml:space="preserve">QTKDTM </v>
          </cell>
          <cell r="N5704">
            <v>729</v>
          </cell>
          <cell r="O5704" t="str">
            <v>21/05/2018</v>
          </cell>
          <cell r="P5704">
            <v>0</v>
          </cell>
          <cell r="Q5704" t="str">
            <v>Thương</v>
          </cell>
        </row>
        <row r="5705">
          <cell r="E5705" t="str">
            <v>TX085639</v>
          </cell>
          <cell r="F5705">
            <v>0</v>
          </cell>
          <cell r="G5705">
            <v>0</v>
          </cell>
          <cell r="H5705" t="str">
            <v>Nguyễn Thị Thanh</v>
          </cell>
          <cell r="I5705" t="str">
            <v>Nga</v>
          </cell>
          <cell r="J5705" t="str">
            <v>K2 ĐH QB</v>
          </cell>
          <cell r="K5705" t="str">
            <v>QB</v>
          </cell>
          <cell r="L5705">
            <v>2</v>
          </cell>
          <cell r="M5705" t="str">
            <v xml:space="preserve">QTKDTM </v>
          </cell>
          <cell r="N5705">
            <v>729</v>
          </cell>
          <cell r="O5705" t="str">
            <v>21/05/2018</v>
          </cell>
          <cell r="P5705">
            <v>0</v>
          </cell>
          <cell r="Q5705" t="str">
            <v>Thương</v>
          </cell>
        </row>
        <row r="5706">
          <cell r="E5706" t="str">
            <v>TX085640</v>
          </cell>
          <cell r="F5706">
            <v>0</v>
          </cell>
          <cell r="G5706">
            <v>0</v>
          </cell>
          <cell r="H5706" t="str">
            <v>Hồ Đức</v>
          </cell>
          <cell r="I5706" t="str">
            <v>Ngọc</v>
          </cell>
          <cell r="J5706" t="str">
            <v>K2 ĐH QB</v>
          </cell>
          <cell r="K5706" t="str">
            <v>QB</v>
          </cell>
          <cell r="L5706">
            <v>2</v>
          </cell>
          <cell r="M5706" t="str">
            <v xml:space="preserve">QTKDTM </v>
          </cell>
          <cell r="N5706">
            <v>729</v>
          </cell>
          <cell r="O5706" t="str">
            <v>21/05/2018</v>
          </cell>
          <cell r="P5706">
            <v>0</v>
          </cell>
          <cell r="Q5706" t="str">
            <v>Thương</v>
          </cell>
        </row>
        <row r="5707">
          <cell r="E5707" t="str">
            <v>TX085641</v>
          </cell>
          <cell r="F5707">
            <v>0</v>
          </cell>
          <cell r="G5707">
            <v>0</v>
          </cell>
          <cell r="H5707" t="str">
            <v xml:space="preserve">Lý Thị Hồng </v>
          </cell>
          <cell r="I5707" t="str">
            <v>Ngọc</v>
          </cell>
          <cell r="J5707" t="str">
            <v>K2 ĐH QB</v>
          </cell>
          <cell r="K5707" t="str">
            <v>QB</v>
          </cell>
          <cell r="L5707">
            <v>2</v>
          </cell>
          <cell r="M5707" t="str">
            <v xml:space="preserve">QTKDTM </v>
          </cell>
          <cell r="N5707">
            <v>729</v>
          </cell>
          <cell r="O5707" t="str">
            <v>21/05/2018</v>
          </cell>
          <cell r="P5707">
            <v>0</v>
          </cell>
          <cell r="Q5707" t="str">
            <v>Thương</v>
          </cell>
        </row>
        <row r="5708">
          <cell r="E5708" t="str">
            <v>TX085643</v>
          </cell>
          <cell r="F5708">
            <v>0</v>
          </cell>
          <cell r="G5708">
            <v>0</v>
          </cell>
          <cell r="H5708" t="str">
            <v xml:space="preserve">Ngô Hữu </v>
          </cell>
          <cell r="I5708" t="str">
            <v>Ninh</v>
          </cell>
          <cell r="J5708" t="str">
            <v>K2 ĐH QB</v>
          </cell>
          <cell r="K5708" t="str">
            <v>QB</v>
          </cell>
          <cell r="L5708">
            <v>2</v>
          </cell>
          <cell r="M5708" t="str">
            <v xml:space="preserve">QTKDTM </v>
          </cell>
          <cell r="N5708">
            <v>729</v>
          </cell>
          <cell r="O5708" t="str">
            <v>21/05/2018</v>
          </cell>
          <cell r="P5708">
            <v>0</v>
          </cell>
          <cell r="Q5708" t="str">
            <v>Thương</v>
          </cell>
        </row>
        <row r="5709">
          <cell r="E5709" t="str">
            <v>TX085644</v>
          </cell>
          <cell r="F5709">
            <v>0</v>
          </cell>
          <cell r="G5709">
            <v>0</v>
          </cell>
          <cell r="H5709" t="str">
            <v>Nguyễn Thị Kim</v>
          </cell>
          <cell r="I5709" t="str">
            <v>Oanh</v>
          </cell>
          <cell r="J5709" t="str">
            <v>K2 ĐH QB</v>
          </cell>
          <cell r="K5709" t="str">
            <v>QB</v>
          </cell>
          <cell r="L5709">
            <v>2</v>
          </cell>
          <cell r="M5709" t="str">
            <v xml:space="preserve">QTKDTM </v>
          </cell>
          <cell r="N5709">
            <v>729</v>
          </cell>
          <cell r="O5709" t="str">
            <v>21/05/2018</v>
          </cell>
          <cell r="P5709">
            <v>0</v>
          </cell>
          <cell r="Q5709" t="str">
            <v>Thương</v>
          </cell>
        </row>
        <row r="5710">
          <cell r="E5710" t="str">
            <v>TX085645</v>
          </cell>
          <cell r="F5710">
            <v>0</v>
          </cell>
          <cell r="G5710">
            <v>0</v>
          </cell>
          <cell r="H5710" t="str">
            <v>Nguyễn Văn</v>
          </cell>
          <cell r="I5710" t="str">
            <v>Phương</v>
          </cell>
          <cell r="J5710" t="str">
            <v>K2 ĐH QB</v>
          </cell>
          <cell r="K5710" t="str">
            <v>QB</v>
          </cell>
          <cell r="L5710">
            <v>2</v>
          </cell>
          <cell r="M5710" t="str">
            <v xml:space="preserve">QTKDTM </v>
          </cell>
          <cell r="N5710">
            <v>729</v>
          </cell>
          <cell r="O5710" t="str">
            <v>21/05/2018</v>
          </cell>
          <cell r="P5710">
            <v>0</v>
          </cell>
          <cell r="Q5710" t="str">
            <v>Thương</v>
          </cell>
        </row>
        <row r="5711">
          <cell r="E5711" t="str">
            <v>TX085648</v>
          </cell>
          <cell r="F5711">
            <v>0</v>
          </cell>
          <cell r="G5711">
            <v>0</v>
          </cell>
          <cell r="H5711" t="str">
            <v>Nguyễn Tiến</v>
          </cell>
          <cell r="I5711" t="str">
            <v>Quang</v>
          </cell>
          <cell r="J5711" t="str">
            <v>K2 ĐH QB</v>
          </cell>
          <cell r="K5711" t="str">
            <v>QB</v>
          </cell>
          <cell r="L5711">
            <v>2</v>
          </cell>
          <cell r="M5711" t="str">
            <v xml:space="preserve">QTKDTM </v>
          </cell>
          <cell r="N5711">
            <v>729</v>
          </cell>
          <cell r="O5711" t="str">
            <v>21/05/2018</v>
          </cell>
          <cell r="P5711">
            <v>0</v>
          </cell>
          <cell r="Q5711" t="str">
            <v>Thương</v>
          </cell>
        </row>
        <row r="5712">
          <cell r="E5712" t="str">
            <v>TX085649</v>
          </cell>
          <cell r="F5712">
            <v>0</v>
          </cell>
          <cell r="G5712">
            <v>0</v>
          </cell>
          <cell r="H5712" t="str">
            <v>Hoàng Minh</v>
          </cell>
          <cell r="I5712" t="str">
            <v>Quang</v>
          </cell>
          <cell r="J5712" t="str">
            <v>K2 ĐH QB</v>
          </cell>
          <cell r="K5712" t="str">
            <v>QB</v>
          </cell>
          <cell r="L5712">
            <v>2</v>
          </cell>
          <cell r="M5712" t="str">
            <v xml:space="preserve">QTKDTM </v>
          </cell>
          <cell r="N5712">
            <v>729</v>
          </cell>
          <cell r="O5712" t="str">
            <v>21/05/2018</v>
          </cell>
          <cell r="P5712">
            <v>0</v>
          </cell>
          <cell r="Q5712" t="str">
            <v>Thương</v>
          </cell>
        </row>
        <row r="5713">
          <cell r="E5713" t="str">
            <v>TX085650</v>
          </cell>
          <cell r="F5713">
            <v>0</v>
          </cell>
          <cell r="G5713">
            <v>0</v>
          </cell>
          <cell r="H5713" t="str">
            <v xml:space="preserve">Võ Phạm </v>
          </cell>
          <cell r="I5713" t="str">
            <v>Quỳnh</v>
          </cell>
          <cell r="J5713" t="str">
            <v>K2 ĐH QB</v>
          </cell>
          <cell r="K5713" t="str">
            <v>QB</v>
          </cell>
          <cell r="L5713">
            <v>2</v>
          </cell>
          <cell r="M5713" t="str">
            <v xml:space="preserve">QTKDTM </v>
          </cell>
          <cell r="N5713">
            <v>729</v>
          </cell>
          <cell r="O5713" t="str">
            <v>21/05/2018</v>
          </cell>
          <cell r="P5713">
            <v>0</v>
          </cell>
          <cell r="Q5713" t="str">
            <v>Thương</v>
          </cell>
        </row>
        <row r="5714">
          <cell r="E5714" t="str">
            <v>TX085652</v>
          </cell>
          <cell r="F5714">
            <v>0</v>
          </cell>
          <cell r="G5714">
            <v>0</v>
          </cell>
          <cell r="H5714" t="str">
            <v>Lê Xuân</v>
          </cell>
          <cell r="I5714" t="str">
            <v>Sỹ</v>
          </cell>
          <cell r="J5714" t="str">
            <v>K2 ĐH QB</v>
          </cell>
          <cell r="K5714" t="str">
            <v>QB</v>
          </cell>
          <cell r="L5714">
            <v>2</v>
          </cell>
          <cell r="M5714" t="str">
            <v xml:space="preserve">QTKDTM </v>
          </cell>
          <cell r="N5714">
            <v>729</v>
          </cell>
          <cell r="O5714" t="str">
            <v>21/05/2018</v>
          </cell>
          <cell r="P5714">
            <v>0</v>
          </cell>
          <cell r="Q5714" t="str">
            <v>Thương</v>
          </cell>
        </row>
        <row r="5715">
          <cell r="E5715" t="str">
            <v>TX085654</v>
          </cell>
          <cell r="F5715">
            <v>0</v>
          </cell>
          <cell r="G5715">
            <v>0</v>
          </cell>
          <cell r="H5715" t="str">
            <v>Nguyễn Duy</v>
          </cell>
          <cell r="I5715" t="str">
            <v>Tân</v>
          </cell>
          <cell r="J5715" t="str">
            <v>K2 ĐH QB</v>
          </cell>
          <cell r="K5715" t="str">
            <v>QB</v>
          </cell>
          <cell r="L5715">
            <v>2</v>
          </cell>
          <cell r="M5715" t="str">
            <v xml:space="preserve">QTKDTM </v>
          </cell>
          <cell r="N5715">
            <v>729</v>
          </cell>
          <cell r="O5715" t="str">
            <v>21/05/2018</v>
          </cell>
          <cell r="P5715">
            <v>0</v>
          </cell>
          <cell r="Q5715" t="str">
            <v>Thương</v>
          </cell>
        </row>
        <row r="5716">
          <cell r="E5716" t="str">
            <v>TX085657</v>
          </cell>
          <cell r="F5716">
            <v>0</v>
          </cell>
          <cell r="G5716">
            <v>0</v>
          </cell>
          <cell r="H5716" t="str">
            <v>Phạm Hồng</v>
          </cell>
          <cell r="I5716" t="str">
            <v>Thái</v>
          </cell>
          <cell r="J5716" t="str">
            <v>K2 ĐH QB</v>
          </cell>
          <cell r="K5716" t="str">
            <v>QB</v>
          </cell>
          <cell r="L5716">
            <v>2</v>
          </cell>
          <cell r="M5716" t="str">
            <v xml:space="preserve">QTKDTM </v>
          </cell>
          <cell r="N5716">
            <v>729</v>
          </cell>
          <cell r="O5716" t="str">
            <v>21/05/2018</v>
          </cell>
          <cell r="P5716">
            <v>0</v>
          </cell>
          <cell r="Q5716" t="str">
            <v>Thương</v>
          </cell>
        </row>
        <row r="5717">
          <cell r="E5717" t="str">
            <v>TX085658</v>
          </cell>
          <cell r="F5717">
            <v>0</v>
          </cell>
          <cell r="G5717">
            <v>0</v>
          </cell>
          <cell r="H5717" t="str">
            <v xml:space="preserve">Nguyễn Thị </v>
          </cell>
          <cell r="I5717" t="str">
            <v>Thảo</v>
          </cell>
          <cell r="J5717" t="str">
            <v>K2 ĐH QB</v>
          </cell>
          <cell r="K5717" t="str">
            <v>QB</v>
          </cell>
          <cell r="L5717">
            <v>2</v>
          </cell>
          <cell r="M5717" t="str">
            <v xml:space="preserve">QTKDTM </v>
          </cell>
          <cell r="N5717">
            <v>729</v>
          </cell>
          <cell r="O5717" t="str">
            <v>21/05/2018</v>
          </cell>
          <cell r="P5717">
            <v>0</v>
          </cell>
          <cell r="Q5717" t="str">
            <v>Thương</v>
          </cell>
        </row>
        <row r="5718">
          <cell r="E5718" t="str">
            <v>TX085659</v>
          </cell>
          <cell r="F5718">
            <v>0</v>
          </cell>
          <cell r="G5718">
            <v>0</v>
          </cell>
          <cell r="H5718" t="str">
            <v>Chu Văn</v>
          </cell>
          <cell r="I5718" t="str">
            <v>Thiện</v>
          </cell>
          <cell r="J5718" t="str">
            <v>K2 ĐH QB</v>
          </cell>
          <cell r="K5718" t="str">
            <v>QB</v>
          </cell>
          <cell r="L5718">
            <v>2</v>
          </cell>
          <cell r="M5718" t="str">
            <v xml:space="preserve">QTKDTM </v>
          </cell>
          <cell r="N5718">
            <v>729</v>
          </cell>
          <cell r="O5718" t="str">
            <v>21/05/2018</v>
          </cell>
          <cell r="P5718">
            <v>0</v>
          </cell>
          <cell r="Q5718" t="str">
            <v>Thương</v>
          </cell>
        </row>
        <row r="5719">
          <cell r="E5719" t="str">
            <v>TX085660</v>
          </cell>
          <cell r="F5719">
            <v>0</v>
          </cell>
          <cell r="G5719">
            <v>0</v>
          </cell>
          <cell r="H5719" t="str">
            <v xml:space="preserve">Nguyễn Thị </v>
          </cell>
          <cell r="I5719" t="str">
            <v>Thu</v>
          </cell>
          <cell r="J5719" t="str">
            <v>K2 ĐH QB</v>
          </cell>
          <cell r="K5719" t="str">
            <v>QB</v>
          </cell>
          <cell r="L5719">
            <v>2</v>
          </cell>
          <cell r="M5719" t="str">
            <v xml:space="preserve">QTKDTM </v>
          </cell>
          <cell r="N5719">
            <v>729</v>
          </cell>
          <cell r="O5719" t="str">
            <v>21/05/2018</v>
          </cell>
          <cell r="P5719">
            <v>0</v>
          </cell>
          <cell r="Q5719" t="str">
            <v>Thương</v>
          </cell>
        </row>
        <row r="5720">
          <cell r="E5720" t="str">
            <v>TX085661</v>
          </cell>
          <cell r="F5720">
            <v>0</v>
          </cell>
          <cell r="G5720">
            <v>0</v>
          </cell>
          <cell r="H5720" t="str">
            <v>Nguyễn Thị Thu</v>
          </cell>
          <cell r="I5720" t="str">
            <v>Thuỷ</v>
          </cell>
          <cell r="J5720" t="str">
            <v>K2 ĐH QB</v>
          </cell>
          <cell r="K5720" t="str">
            <v>QB</v>
          </cell>
          <cell r="L5720">
            <v>2</v>
          </cell>
          <cell r="M5720" t="str">
            <v xml:space="preserve">QTKDTM </v>
          </cell>
          <cell r="N5720">
            <v>729</v>
          </cell>
          <cell r="O5720" t="str">
            <v>21/05/2018</v>
          </cell>
          <cell r="P5720">
            <v>0</v>
          </cell>
          <cell r="Q5720" t="str">
            <v>Thương</v>
          </cell>
        </row>
        <row r="5721">
          <cell r="E5721" t="str">
            <v>TX085666</v>
          </cell>
          <cell r="F5721">
            <v>0</v>
          </cell>
          <cell r="G5721">
            <v>0</v>
          </cell>
          <cell r="H5721" t="str">
            <v>Nguyễn Ngọc</v>
          </cell>
          <cell r="I5721" t="str">
            <v>Tú</v>
          </cell>
          <cell r="J5721" t="str">
            <v>K2 ĐH QB</v>
          </cell>
          <cell r="K5721" t="str">
            <v>QB</v>
          </cell>
          <cell r="L5721">
            <v>2</v>
          </cell>
          <cell r="M5721" t="str">
            <v xml:space="preserve">QTKDTM </v>
          </cell>
          <cell r="N5721">
            <v>729</v>
          </cell>
          <cell r="O5721" t="str">
            <v>21/05/2018</v>
          </cell>
          <cell r="P5721">
            <v>0</v>
          </cell>
          <cell r="Q5721" t="str">
            <v>Thương</v>
          </cell>
        </row>
        <row r="5722">
          <cell r="E5722" t="str">
            <v>TX085669</v>
          </cell>
          <cell r="F5722">
            <v>0</v>
          </cell>
          <cell r="G5722">
            <v>0</v>
          </cell>
          <cell r="H5722" t="str">
            <v>Dương Minh</v>
          </cell>
          <cell r="I5722" t="str">
            <v>Tuấn</v>
          </cell>
          <cell r="J5722" t="str">
            <v>K2 ĐH QB</v>
          </cell>
          <cell r="K5722" t="str">
            <v>QB</v>
          </cell>
          <cell r="L5722">
            <v>2</v>
          </cell>
          <cell r="M5722" t="str">
            <v xml:space="preserve">QTKDTM </v>
          </cell>
          <cell r="N5722">
            <v>729</v>
          </cell>
          <cell r="O5722" t="str">
            <v>21/05/2018</v>
          </cell>
          <cell r="P5722">
            <v>0</v>
          </cell>
          <cell r="Q5722" t="str">
            <v>Thương</v>
          </cell>
        </row>
        <row r="5723">
          <cell r="E5723" t="str">
            <v>TX085670</v>
          </cell>
          <cell r="F5723">
            <v>0</v>
          </cell>
          <cell r="G5723">
            <v>0</v>
          </cell>
          <cell r="H5723" t="str">
            <v xml:space="preserve">Phạm Anh </v>
          </cell>
          <cell r="I5723" t="str">
            <v>Tuấn</v>
          </cell>
          <cell r="J5723" t="str">
            <v>K2 ĐH QB</v>
          </cell>
          <cell r="K5723" t="str">
            <v>QB</v>
          </cell>
          <cell r="L5723">
            <v>2</v>
          </cell>
          <cell r="M5723" t="str">
            <v xml:space="preserve">QTKDTM </v>
          </cell>
          <cell r="N5723">
            <v>729</v>
          </cell>
          <cell r="O5723" t="str">
            <v>21/05/2018</v>
          </cell>
          <cell r="P5723">
            <v>0</v>
          </cell>
          <cell r="Q5723" t="str">
            <v>Thương</v>
          </cell>
        </row>
        <row r="5724">
          <cell r="E5724" t="str">
            <v>TX085671</v>
          </cell>
          <cell r="F5724">
            <v>0</v>
          </cell>
          <cell r="G5724">
            <v>0</v>
          </cell>
          <cell r="H5724" t="str">
            <v xml:space="preserve">Trần Anh </v>
          </cell>
          <cell r="I5724" t="str">
            <v>Tuyến</v>
          </cell>
          <cell r="J5724" t="str">
            <v>K2 ĐH QB</v>
          </cell>
          <cell r="K5724" t="str">
            <v>QB</v>
          </cell>
          <cell r="L5724">
            <v>2</v>
          </cell>
          <cell r="M5724" t="str">
            <v xml:space="preserve">QTKDTM </v>
          </cell>
          <cell r="N5724">
            <v>729</v>
          </cell>
          <cell r="O5724" t="str">
            <v>21/05/2018</v>
          </cell>
          <cell r="P5724">
            <v>0</v>
          </cell>
          <cell r="Q5724" t="str">
            <v>Thương</v>
          </cell>
        </row>
        <row r="5725">
          <cell r="E5725" t="str">
            <v>TX085672</v>
          </cell>
          <cell r="F5725">
            <v>0</v>
          </cell>
          <cell r="G5725">
            <v>0</v>
          </cell>
          <cell r="H5725" t="str">
            <v xml:space="preserve">Châu Thị </v>
          </cell>
          <cell r="I5725" t="str">
            <v>Vân</v>
          </cell>
          <cell r="J5725" t="str">
            <v>K2 ĐH QB</v>
          </cell>
          <cell r="K5725" t="str">
            <v>QB</v>
          </cell>
          <cell r="L5725">
            <v>2</v>
          </cell>
          <cell r="M5725" t="str">
            <v xml:space="preserve">QTKDTM </v>
          </cell>
          <cell r="N5725">
            <v>729</v>
          </cell>
          <cell r="O5725" t="str">
            <v>21/05/2018</v>
          </cell>
          <cell r="P5725">
            <v>0</v>
          </cell>
          <cell r="Q5725" t="str">
            <v>Thương</v>
          </cell>
        </row>
        <row r="5726">
          <cell r="E5726" t="str">
            <v>TX085674</v>
          </cell>
          <cell r="F5726">
            <v>0</v>
          </cell>
          <cell r="G5726">
            <v>0</v>
          </cell>
          <cell r="H5726" t="str">
            <v>Phan Cô</v>
          </cell>
          <cell r="I5726" t="str">
            <v>Vích</v>
          </cell>
          <cell r="J5726" t="str">
            <v>K2 ĐH QB</v>
          </cell>
          <cell r="K5726" t="str">
            <v>QB</v>
          </cell>
          <cell r="L5726">
            <v>2</v>
          </cell>
          <cell r="M5726" t="str">
            <v xml:space="preserve">QTKDTM </v>
          </cell>
          <cell r="N5726">
            <v>729</v>
          </cell>
          <cell r="O5726" t="str">
            <v>21/05/2018</v>
          </cell>
          <cell r="P5726">
            <v>0</v>
          </cell>
          <cell r="Q5726" t="str">
            <v>Thương</v>
          </cell>
        </row>
        <row r="5727">
          <cell r="E5727">
            <v>19201355</v>
          </cell>
          <cell r="F5727">
            <v>1991</v>
          </cell>
          <cell r="G5727">
            <v>44090</v>
          </cell>
          <cell r="H5727" t="str">
            <v>Nguyễn Thị Mỹ</v>
          </cell>
          <cell r="I5727" t="str">
            <v>Linh</v>
          </cell>
          <cell r="J5727">
            <v>34894</v>
          </cell>
          <cell r="K5727" t="str">
            <v>ENEU</v>
          </cell>
          <cell r="L5727" t="str">
            <v>AUM16</v>
          </cell>
          <cell r="M5727" t="str">
            <v>KT16A</v>
          </cell>
          <cell r="N5727">
            <v>540</v>
          </cell>
          <cell r="O5727" t="str">
            <v>31/03/2021</v>
          </cell>
          <cell r="P5727">
            <v>0</v>
          </cell>
          <cell r="Q5727" t="str">
            <v>Tuấn</v>
          </cell>
        </row>
        <row r="5728">
          <cell r="E5728">
            <v>19201425</v>
          </cell>
          <cell r="F5728">
            <v>1991</v>
          </cell>
          <cell r="G5728">
            <v>44090</v>
          </cell>
          <cell r="H5728" t="str">
            <v>Nguyễn Giang</v>
          </cell>
          <cell r="I5728" t="str">
            <v>Vân</v>
          </cell>
          <cell r="J5728">
            <v>34851</v>
          </cell>
          <cell r="K5728" t="str">
            <v>ENEU</v>
          </cell>
          <cell r="L5728" t="str">
            <v>AUM17</v>
          </cell>
          <cell r="M5728" t="str">
            <v>KT17C</v>
          </cell>
          <cell r="N5728">
            <v>540</v>
          </cell>
          <cell r="O5728" t="str">
            <v>31/03/2021</v>
          </cell>
          <cell r="P5728">
            <v>0</v>
          </cell>
          <cell r="Q5728" t="str">
            <v>Trang</v>
          </cell>
        </row>
        <row r="5729">
          <cell r="E5729">
            <v>19201969</v>
          </cell>
          <cell r="F5729">
            <v>2358</v>
          </cell>
          <cell r="G5729">
            <v>44134</v>
          </cell>
          <cell r="H5729" t="str">
            <v>Đinh Thị Cẩm</v>
          </cell>
          <cell r="I5729" t="str">
            <v>Nhung</v>
          </cell>
          <cell r="J5729">
            <v>33560</v>
          </cell>
          <cell r="K5729" t="str">
            <v>ENEU</v>
          </cell>
          <cell r="L5729" t="str">
            <v>AUM18</v>
          </cell>
          <cell r="M5729" t="str">
            <v>NH18C</v>
          </cell>
          <cell r="N5729">
            <v>540</v>
          </cell>
          <cell r="O5729" t="str">
            <v>31/03/2021</v>
          </cell>
          <cell r="P5729">
            <v>0</v>
          </cell>
          <cell r="Q5729" t="str">
            <v>Trang</v>
          </cell>
        </row>
        <row r="5730">
          <cell r="E5730">
            <v>19210073</v>
          </cell>
          <cell r="F5730">
            <v>66</v>
          </cell>
          <cell r="G5730">
            <v>44217</v>
          </cell>
          <cell r="H5730" t="str">
            <v>Vũ Việt</v>
          </cell>
          <cell r="I5730" t="str">
            <v>Cường</v>
          </cell>
          <cell r="J5730">
            <v>29808</v>
          </cell>
          <cell r="K5730" t="str">
            <v>ENEU</v>
          </cell>
          <cell r="L5730" t="str">
            <v>AUM19</v>
          </cell>
          <cell r="M5730" t="str">
            <v>LU19B</v>
          </cell>
          <cell r="N5730">
            <v>540</v>
          </cell>
          <cell r="O5730" t="str">
            <v>31/03/2021</v>
          </cell>
          <cell r="P5730">
            <v>0</v>
          </cell>
          <cell r="Q5730" t="str">
            <v>Tuấn</v>
          </cell>
        </row>
        <row r="5731">
          <cell r="E5731">
            <v>19210004</v>
          </cell>
          <cell r="F5731">
            <v>66</v>
          </cell>
          <cell r="G5731">
            <v>44217</v>
          </cell>
          <cell r="H5731" t="str">
            <v>Tạ Thị Kim</v>
          </cell>
          <cell r="I5731" t="str">
            <v>Chi</v>
          </cell>
          <cell r="J5731">
            <v>34295</v>
          </cell>
          <cell r="K5731" t="str">
            <v>ENEU</v>
          </cell>
          <cell r="L5731" t="str">
            <v>AUM19</v>
          </cell>
          <cell r="M5731" t="str">
            <v>KT19B</v>
          </cell>
          <cell r="N5731">
            <v>540</v>
          </cell>
          <cell r="O5731" t="str">
            <v>31/03/2021</v>
          </cell>
          <cell r="P5731">
            <v>0</v>
          </cell>
          <cell r="Q5731" t="str">
            <v>Tuấn</v>
          </cell>
        </row>
        <row r="5732">
          <cell r="E5732">
            <v>19210020</v>
          </cell>
          <cell r="F5732">
            <v>66</v>
          </cell>
          <cell r="G5732">
            <v>44217</v>
          </cell>
          <cell r="H5732" t="str">
            <v xml:space="preserve">Nguyễn Thị </v>
          </cell>
          <cell r="I5732" t="str">
            <v>Huyền</v>
          </cell>
          <cell r="J5732">
            <v>34591</v>
          </cell>
          <cell r="K5732" t="str">
            <v>ENEU</v>
          </cell>
          <cell r="L5732" t="str">
            <v>AUM19</v>
          </cell>
          <cell r="M5732" t="str">
            <v>KT19B</v>
          </cell>
          <cell r="N5732">
            <v>540</v>
          </cell>
          <cell r="O5732" t="str">
            <v>31/03/2021</v>
          </cell>
          <cell r="P5732">
            <v>0</v>
          </cell>
          <cell r="Q5732" t="str">
            <v>Tuấn</v>
          </cell>
        </row>
        <row r="5733">
          <cell r="E5733">
            <v>19210030</v>
          </cell>
          <cell r="F5733">
            <v>66</v>
          </cell>
          <cell r="G5733">
            <v>44217</v>
          </cell>
          <cell r="H5733" t="str">
            <v>Vũ Hoàng Phương</v>
          </cell>
          <cell r="I5733" t="str">
            <v>Linh</v>
          </cell>
          <cell r="J5733">
            <v>33491</v>
          </cell>
          <cell r="K5733" t="str">
            <v>ENEU</v>
          </cell>
          <cell r="L5733" t="str">
            <v>AUM19</v>
          </cell>
          <cell r="M5733" t="str">
            <v>KT19B</v>
          </cell>
          <cell r="N5733">
            <v>540</v>
          </cell>
          <cell r="O5733" t="str">
            <v>31/03/2021</v>
          </cell>
          <cell r="P5733">
            <v>0</v>
          </cell>
          <cell r="Q5733" t="str">
            <v>Tuấn</v>
          </cell>
        </row>
        <row r="5734">
          <cell r="E5734">
            <v>19210033</v>
          </cell>
          <cell r="F5734">
            <v>66</v>
          </cell>
          <cell r="G5734">
            <v>44217</v>
          </cell>
          <cell r="H5734" t="str">
            <v>Phạm Thị Diệp</v>
          </cell>
          <cell r="I5734" t="str">
            <v>Linh</v>
          </cell>
          <cell r="J5734">
            <v>36151</v>
          </cell>
          <cell r="K5734" t="str">
            <v>ENEU</v>
          </cell>
          <cell r="L5734" t="str">
            <v>AUM19</v>
          </cell>
          <cell r="M5734" t="str">
            <v>KT19A</v>
          </cell>
          <cell r="N5734">
            <v>540</v>
          </cell>
          <cell r="O5734" t="str">
            <v>31/03/2021</v>
          </cell>
          <cell r="P5734">
            <v>0</v>
          </cell>
          <cell r="Q5734" t="str">
            <v>Tuấn</v>
          </cell>
        </row>
        <row r="5735">
          <cell r="E5735">
            <v>19210035</v>
          </cell>
          <cell r="F5735">
            <v>66</v>
          </cell>
          <cell r="G5735">
            <v>44217</v>
          </cell>
          <cell r="H5735" t="str">
            <v xml:space="preserve">Ngô Thị </v>
          </cell>
          <cell r="I5735" t="str">
            <v>Luyến</v>
          </cell>
          <cell r="J5735">
            <v>36076</v>
          </cell>
          <cell r="K5735" t="str">
            <v>ENEU</v>
          </cell>
          <cell r="L5735" t="str">
            <v>AUM19</v>
          </cell>
          <cell r="M5735" t="str">
            <v>KT19B</v>
          </cell>
          <cell r="N5735">
            <v>540</v>
          </cell>
          <cell r="O5735" t="str">
            <v>31/03/2021</v>
          </cell>
          <cell r="P5735">
            <v>0</v>
          </cell>
          <cell r="Q5735" t="str">
            <v>Tuấn</v>
          </cell>
        </row>
        <row r="5736">
          <cell r="E5736">
            <v>19210044</v>
          </cell>
          <cell r="F5736">
            <v>66</v>
          </cell>
          <cell r="G5736">
            <v>44217</v>
          </cell>
          <cell r="H5736" t="str">
            <v xml:space="preserve">Lê Thị </v>
          </cell>
          <cell r="I5736" t="str">
            <v>Phượng</v>
          </cell>
          <cell r="J5736">
            <v>34064</v>
          </cell>
          <cell r="K5736" t="str">
            <v>ENEU</v>
          </cell>
          <cell r="L5736" t="str">
            <v>AUM19</v>
          </cell>
          <cell r="M5736" t="str">
            <v>KT19B</v>
          </cell>
          <cell r="N5736">
            <v>540</v>
          </cell>
          <cell r="O5736" t="str">
            <v>31/03/2021</v>
          </cell>
          <cell r="P5736">
            <v>0</v>
          </cell>
          <cell r="Q5736" t="str">
            <v>Tuấn</v>
          </cell>
        </row>
        <row r="5737">
          <cell r="E5737">
            <v>19210045</v>
          </cell>
          <cell r="F5737">
            <v>66</v>
          </cell>
          <cell r="G5737">
            <v>44217</v>
          </cell>
          <cell r="H5737" t="str">
            <v>Phạm Thanh</v>
          </cell>
          <cell r="I5737" t="str">
            <v>Quỳnh</v>
          </cell>
          <cell r="J5737">
            <v>32763</v>
          </cell>
          <cell r="K5737" t="str">
            <v>ENEU</v>
          </cell>
          <cell r="L5737" t="str">
            <v>AUM19</v>
          </cell>
          <cell r="M5737" t="str">
            <v>KT19D</v>
          </cell>
          <cell r="N5737">
            <v>540</v>
          </cell>
          <cell r="O5737" t="str">
            <v>31/03/2021</v>
          </cell>
          <cell r="P5737">
            <v>0</v>
          </cell>
          <cell r="Q5737" t="str">
            <v>Tuấn</v>
          </cell>
        </row>
        <row r="5738">
          <cell r="E5738">
            <v>19201957</v>
          </cell>
          <cell r="F5738">
            <v>2358</v>
          </cell>
          <cell r="G5738">
            <v>44134</v>
          </cell>
          <cell r="H5738" t="str">
            <v>Sư Hữu</v>
          </cell>
          <cell r="I5738" t="str">
            <v>Toàn</v>
          </cell>
          <cell r="J5738">
            <v>33592</v>
          </cell>
          <cell r="K5738" t="str">
            <v>ENEU</v>
          </cell>
          <cell r="L5738" t="str">
            <v>AUM19</v>
          </cell>
          <cell r="M5738" t="str">
            <v>LU19A</v>
          </cell>
          <cell r="N5738">
            <v>540</v>
          </cell>
          <cell r="O5738" t="str">
            <v>31/03/2021</v>
          </cell>
          <cell r="P5738">
            <v>0</v>
          </cell>
          <cell r="Q5738" t="str">
            <v>Tuấn</v>
          </cell>
        </row>
        <row r="5739">
          <cell r="E5739">
            <v>19210058</v>
          </cell>
          <cell r="F5739">
            <v>66</v>
          </cell>
          <cell r="G5739">
            <v>44217</v>
          </cell>
          <cell r="H5739" t="str">
            <v>Trần Thị</v>
          </cell>
          <cell r="I5739" t="str">
            <v>Tươi</v>
          </cell>
          <cell r="J5739">
            <v>35090</v>
          </cell>
          <cell r="K5739" t="str">
            <v>ENEU</v>
          </cell>
          <cell r="L5739" t="str">
            <v>AUM19</v>
          </cell>
          <cell r="M5739" t="str">
            <v>KT19A</v>
          </cell>
          <cell r="N5739">
            <v>540</v>
          </cell>
          <cell r="O5739" t="str">
            <v>31/03/2021</v>
          </cell>
          <cell r="P5739">
            <v>0</v>
          </cell>
          <cell r="Q5739" t="str">
            <v>Tuấn</v>
          </cell>
        </row>
        <row r="5740">
          <cell r="E5740">
            <v>19210050</v>
          </cell>
          <cell r="F5740">
            <v>66</v>
          </cell>
          <cell r="G5740">
            <v>44217</v>
          </cell>
          <cell r="H5740" t="str">
            <v>Thanh</v>
          </cell>
          <cell r="I5740" t="str">
            <v>Thủy</v>
          </cell>
          <cell r="J5740">
            <v>29930</v>
          </cell>
          <cell r="K5740" t="str">
            <v>ENEU</v>
          </cell>
          <cell r="L5740" t="str">
            <v>AUM19</v>
          </cell>
          <cell r="M5740" t="str">
            <v>KT19B</v>
          </cell>
          <cell r="N5740">
            <v>540</v>
          </cell>
          <cell r="O5740" t="str">
            <v>31/03/2021</v>
          </cell>
          <cell r="P5740">
            <v>0</v>
          </cell>
          <cell r="Q5740" t="str">
            <v>Tuấn</v>
          </cell>
        </row>
        <row r="5741">
          <cell r="E5741">
            <v>19210265</v>
          </cell>
          <cell r="F5741">
            <v>383</v>
          </cell>
          <cell r="G5741">
            <v>44271</v>
          </cell>
          <cell r="H5741" t="str">
            <v>Chu Thị Kim</v>
          </cell>
          <cell r="I5741" t="str">
            <v>Anh</v>
          </cell>
          <cell r="J5741">
            <v>33326</v>
          </cell>
          <cell r="K5741" t="str">
            <v>ENEU</v>
          </cell>
          <cell r="L5741" t="str">
            <v>AUM20</v>
          </cell>
          <cell r="M5741" t="str">
            <v>KT20C</v>
          </cell>
          <cell r="N5741">
            <v>540</v>
          </cell>
          <cell r="O5741" t="str">
            <v>31/03/2021</v>
          </cell>
          <cell r="P5741">
            <v>0</v>
          </cell>
          <cell r="Q5741" t="str">
            <v>Tuấn</v>
          </cell>
        </row>
        <row r="5742">
          <cell r="E5742">
            <v>19210585</v>
          </cell>
          <cell r="F5742">
            <v>383</v>
          </cell>
          <cell r="G5742">
            <v>44271</v>
          </cell>
          <cell r="H5742" t="str">
            <v>Phan Thị</v>
          </cell>
          <cell r="I5742" t="str">
            <v>Hương</v>
          </cell>
          <cell r="J5742">
            <v>31493</v>
          </cell>
          <cell r="K5742" t="str">
            <v>ENEU</v>
          </cell>
          <cell r="L5742" t="str">
            <v>AUM20</v>
          </cell>
          <cell r="M5742" t="str">
            <v>QT20B</v>
          </cell>
          <cell r="N5742">
            <v>540</v>
          </cell>
          <cell r="O5742" t="str">
            <v>31/03/2021</v>
          </cell>
          <cell r="P5742">
            <v>0</v>
          </cell>
          <cell r="Q5742" t="str">
            <v>Tuấn</v>
          </cell>
        </row>
        <row r="5743">
          <cell r="E5743">
            <v>19210603</v>
          </cell>
          <cell r="F5743">
            <v>383</v>
          </cell>
          <cell r="G5743">
            <v>44271</v>
          </cell>
          <cell r="H5743" t="str">
            <v xml:space="preserve">Thái </v>
          </cell>
          <cell r="I5743" t="str">
            <v>Linh</v>
          </cell>
          <cell r="J5743">
            <v>34621</v>
          </cell>
          <cell r="K5743" t="str">
            <v>ENEU</v>
          </cell>
          <cell r="L5743" t="str">
            <v>AUM20</v>
          </cell>
          <cell r="M5743" t="str">
            <v>QT20B</v>
          </cell>
          <cell r="N5743">
            <v>540</v>
          </cell>
          <cell r="O5743" t="str">
            <v>31/03/2021</v>
          </cell>
          <cell r="P5743">
            <v>0</v>
          </cell>
          <cell r="Q5743" t="str">
            <v>Tuấn</v>
          </cell>
        </row>
        <row r="5744">
          <cell r="E5744">
            <v>19210433</v>
          </cell>
          <cell r="F5744">
            <v>383</v>
          </cell>
          <cell r="G5744">
            <v>44271</v>
          </cell>
          <cell r="H5744" t="str">
            <v>Nguyễn Thị</v>
          </cell>
          <cell r="I5744" t="str">
            <v>Luyến</v>
          </cell>
          <cell r="J5744">
            <v>32669</v>
          </cell>
          <cell r="K5744" t="str">
            <v>ENEU</v>
          </cell>
          <cell r="L5744" t="str">
            <v>AUM20</v>
          </cell>
          <cell r="M5744" t="str">
            <v>LUKT20B</v>
          </cell>
          <cell r="N5744">
            <v>540</v>
          </cell>
          <cell r="O5744" t="str">
            <v>31/03/2021</v>
          </cell>
          <cell r="P5744">
            <v>0</v>
          </cell>
          <cell r="Q5744" t="str">
            <v>Tuấn</v>
          </cell>
        </row>
        <row r="5745">
          <cell r="E5745">
            <v>19210440</v>
          </cell>
          <cell r="F5745">
            <v>383</v>
          </cell>
          <cell r="G5745">
            <v>44271</v>
          </cell>
          <cell r="H5745" t="str">
            <v xml:space="preserve">Nguyễn Thị </v>
          </cell>
          <cell r="I5745" t="str">
            <v>Ngoan</v>
          </cell>
          <cell r="J5745">
            <v>30289</v>
          </cell>
          <cell r="K5745" t="str">
            <v>ENEU</v>
          </cell>
          <cell r="L5745" t="str">
            <v>AUM20</v>
          </cell>
          <cell r="M5745" t="str">
            <v>LUKT20B</v>
          </cell>
          <cell r="N5745">
            <v>540</v>
          </cell>
          <cell r="O5745" t="str">
            <v>31/03/2021</v>
          </cell>
          <cell r="P5745">
            <v>0</v>
          </cell>
          <cell r="Q5745" t="str">
            <v>Tuấn</v>
          </cell>
        </row>
        <row r="5746">
          <cell r="E5746">
            <v>19210647</v>
          </cell>
          <cell r="F5746">
            <v>383</v>
          </cell>
          <cell r="G5746">
            <v>44271</v>
          </cell>
          <cell r="H5746" t="str">
            <v>Đỗ Đình</v>
          </cell>
          <cell r="I5746" t="str">
            <v>Tân</v>
          </cell>
          <cell r="J5746">
            <v>30520</v>
          </cell>
          <cell r="K5746" t="str">
            <v>ENEU</v>
          </cell>
          <cell r="L5746" t="str">
            <v>AUM20</v>
          </cell>
          <cell r="M5746" t="str">
            <v>QT20B</v>
          </cell>
          <cell r="N5746">
            <v>540</v>
          </cell>
          <cell r="O5746" t="str">
            <v>31/03/2021</v>
          </cell>
          <cell r="P5746">
            <v>0</v>
          </cell>
          <cell r="Q5746" t="str">
            <v>Tuấn</v>
          </cell>
        </row>
        <row r="5747">
          <cell r="E5747">
            <v>19210369</v>
          </cell>
          <cell r="F5747">
            <v>383</v>
          </cell>
          <cell r="G5747">
            <v>44271</v>
          </cell>
          <cell r="H5747" t="str">
            <v xml:space="preserve">Phạm Thị </v>
          </cell>
          <cell r="I5747" t="str">
            <v>Thúy</v>
          </cell>
          <cell r="J5747">
            <v>33922</v>
          </cell>
          <cell r="K5747" t="str">
            <v>ENEU</v>
          </cell>
          <cell r="L5747" t="str">
            <v>AUM20</v>
          </cell>
          <cell r="M5747" t="str">
            <v>KT20B</v>
          </cell>
          <cell r="N5747">
            <v>540</v>
          </cell>
          <cell r="O5747" t="str">
            <v>31/03/2021</v>
          </cell>
          <cell r="P5747">
            <v>0</v>
          </cell>
          <cell r="Q5747" t="str">
            <v>Tuấn</v>
          </cell>
        </row>
        <row r="5748">
          <cell r="E5748">
            <v>19210464</v>
          </cell>
          <cell r="F5748">
            <v>383</v>
          </cell>
          <cell r="G5748">
            <v>44271</v>
          </cell>
          <cell r="H5748" t="str">
            <v>Phạm Đăng</v>
          </cell>
          <cell r="I5748" t="str">
            <v>Trịnh</v>
          </cell>
          <cell r="J5748">
            <v>25484</v>
          </cell>
          <cell r="K5748" t="str">
            <v>ENEU</v>
          </cell>
          <cell r="L5748" t="str">
            <v>AUM20</v>
          </cell>
          <cell r="M5748" t="str">
            <v>LUKT20B</v>
          </cell>
          <cell r="N5748">
            <v>540</v>
          </cell>
          <cell r="O5748" t="str">
            <v>31/03/2021</v>
          </cell>
          <cell r="P5748">
            <v>0</v>
          </cell>
          <cell r="Q5748" t="str">
            <v>Tuấn</v>
          </cell>
        </row>
        <row r="5749">
          <cell r="E5749">
            <v>19205618</v>
          </cell>
          <cell r="F5749">
            <v>1991</v>
          </cell>
          <cell r="G5749">
            <v>44090</v>
          </cell>
          <cell r="H5749" t="str">
            <v>Phạm Trần Tú</v>
          </cell>
          <cell r="I5749" t="str">
            <v>Trinh</v>
          </cell>
          <cell r="J5749" t="str">
            <v>25/11/1998</v>
          </cell>
          <cell r="K5749" t="str">
            <v>ENEU</v>
          </cell>
          <cell r="L5749" t="str">
            <v>HCM13</v>
          </cell>
          <cell r="M5749" t="str">
            <v>QT13A</v>
          </cell>
          <cell r="N5749">
            <v>540</v>
          </cell>
          <cell r="O5749" t="str">
            <v>31/03/2021</v>
          </cell>
          <cell r="P5749">
            <v>0</v>
          </cell>
          <cell r="Q5749" t="str">
            <v>Thương</v>
          </cell>
        </row>
        <row r="5750">
          <cell r="E5750">
            <v>19205969</v>
          </cell>
          <cell r="F5750">
            <v>3092</v>
          </cell>
          <cell r="G5750">
            <v>44193</v>
          </cell>
          <cell r="H5750" t="str">
            <v xml:space="preserve">Phạm Trung </v>
          </cell>
          <cell r="I5750" t="str">
            <v>Tín</v>
          </cell>
          <cell r="J5750">
            <v>35336</v>
          </cell>
          <cell r="K5750" t="str">
            <v>ENEU</v>
          </cell>
          <cell r="L5750" t="str">
            <v>HCM15</v>
          </cell>
          <cell r="M5750" t="str">
            <v>QT15A</v>
          </cell>
          <cell r="N5750">
            <v>540</v>
          </cell>
          <cell r="O5750" t="str">
            <v>31/03/2021</v>
          </cell>
          <cell r="P5750">
            <v>0</v>
          </cell>
          <cell r="Q5750" t="str">
            <v>Tuấn</v>
          </cell>
        </row>
        <row r="5751">
          <cell r="E5751">
            <v>19205844</v>
          </cell>
          <cell r="F5751">
            <v>2358</v>
          </cell>
          <cell r="G5751">
            <v>44134</v>
          </cell>
          <cell r="H5751" t="str">
            <v>Nguyễn Thị Ngọc</v>
          </cell>
          <cell r="I5751" t="str">
            <v>Thảo</v>
          </cell>
          <cell r="J5751">
            <v>35416</v>
          </cell>
          <cell r="K5751" t="str">
            <v>ENEU</v>
          </cell>
          <cell r="L5751" t="str">
            <v>HCM15</v>
          </cell>
          <cell r="M5751" t="str">
            <v>KT15B</v>
          </cell>
          <cell r="N5751">
            <v>540</v>
          </cell>
          <cell r="O5751" t="str">
            <v>31/03/2021</v>
          </cell>
          <cell r="P5751">
            <v>0</v>
          </cell>
          <cell r="Q5751" t="str">
            <v>Tuấn</v>
          </cell>
        </row>
        <row r="5752">
          <cell r="E5752">
            <v>19205987</v>
          </cell>
          <cell r="F5752">
            <v>66</v>
          </cell>
          <cell r="G5752">
            <v>44217</v>
          </cell>
          <cell r="H5752" t="str">
            <v>Đoàn Thị</v>
          </cell>
          <cell r="I5752" t="str">
            <v>Vân</v>
          </cell>
          <cell r="J5752">
            <v>30898</v>
          </cell>
          <cell r="K5752" t="str">
            <v>ENEU</v>
          </cell>
          <cell r="L5752" t="str">
            <v>HCM15</v>
          </cell>
          <cell r="M5752" t="str">
            <v>KT15C</v>
          </cell>
          <cell r="N5752">
            <v>540</v>
          </cell>
          <cell r="O5752" t="str">
            <v>31/03/2021</v>
          </cell>
          <cell r="P5752">
            <v>0</v>
          </cell>
          <cell r="Q5752" t="str">
            <v>Tuấn</v>
          </cell>
        </row>
        <row r="5753">
          <cell r="E5753">
            <v>19205988</v>
          </cell>
          <cell r="F5753">
            <v>66</v>
          </cell>
          <cell r="G5753">
            <v>44217</v>
          </cell>
          <cell r="H5753" t="str">
            <v>Hoàng Thị</v>
          </cell>
          <cell r="I5753" t="str">
            <v>Vương</v>
          </cell>
          <cell r="J5753">
            <v>31187</v>
          </cell>
          <cell r="K5753" t="str">
            <v>ENEU</v>
          </cell>
          <cell r="L5753" t="str">
            <v>HCM15</v>
          </cell>
          <cell r="M5753" t="str">
            <v>KT15C</v>
          </cell>
          <cell r="N5753">
            <v>540</v>
          </cell>
          <cell r="O5753" t="str">
            <v>31/03/2021</v>
          </cell>
          <cell r="P5753">
            <v>0</v>
          </cell>
          <cell r="Q5753" t="str">
            <v>Tuấn</v>
          </cell>
        </row>
        <row r="5754">
          <cell r="E5754">
            <v>19215060</v>
          </cell>
          <cell r="F5754">
            <v>66</v>
          </cell>
          <cell r="G5754">
            <v>44217</v>
          </cell>
          <cell r="H5754" t="str">
            <v>Đinh Thị Ngọc</v>
          </cell>
          <cell r="I5754" t="str">
            <v>Ánh</v>
          </cell>
          <cell r="J5754">
            <v>34952</v>
          </cell>
          <cell r="K5754" t="str">
            <v>ENEU</v>
          </cell>
          <cell r="L5754" t="str">
            <v>HCM16</v>
          </cell>
          <cell r="M5754" t="str">
            <v>NH16C</v>
          </cell>
          <cell r="N5754">
            <v>540</v>
          </cell>
          <cell r="O5754" t="str">
            <v>31/03/2021</v>
          </cell>
          <cell r="P5754">
            <v>0</v>
          </cell>
          <cell r="Q5754" t="str">
            <v>Tuấn</v>
          </cell>
        </row>
        <row r="5755">
          <cell r="E5755">
            <v>19215092</v>
          </cell>
          <cell r="F5755">
            <v>66</v>
          </cell>
          <cell r="G5755">
            <v>44217</v>
          </cell>
          <cell r="H5755" t="str">
            <v>Võ Văn</v>
          </cell>
          <cell r="I5755" t="str">
            <v>Đặng</v>
          </cell>
          <cell r="J5755">
            <v>33679</v>
          </cell>
          <cell r="K5755" t="str">
            <v>ENEU</v>
          </cell>
          <cell r="L5755" t="str">
            <v>HCM16</v>
          </cell>
          <cell r="M5755" t="str">
            <v>QT16C</v>
          </cell>
          <cell r="N5755">
            <v>540</v>
          </cell>
          <cell r="O5755" t="str">
            <v>31/03/2021</v>
          </cell>
          <cell r="P5755">
            <v>0</v>
          </cell>
          <cell r="Q5755" t="str">
            <v>Tuấn</v>
          </cell>
        </row>
        <row r="5756">
          <cell r="E5756">
            <v>19215036</v>
          </cell>
          <cell r="F5756">
            <v>66</v>
          </cell>
          <cell r="G5756">
            <v>44217</v>
          </cell>
          <cell r="H5756" t="str">
            <v>Nguyễn Văn</v>
          </cell>
          <cell r="I5756" t="str">
            <v>Hùng</v>
          </cell>
          <cell r="J5756">
            <v>35597</v>
          </cell>
          <cell r="K5756" t="str">
            <v>ENEU</v>
          </cell>
          <cell r="L5756" t="str">
            <v>HCM16</v>
          </cell>
          <cell r="M5756" t="str">
            <v>LU16C</v>
          </cell>
          <cell r="N5756">
            <v>540</v>
          </cell>
          <cell r="O5756" t="str">
            <v>31/03/2021</v>
          </cell>
          <cell r="P5756">
            <v>0</v>
          </cell>
          <cell r="Q5756" t="str">
            <v>Tuấn</v>
          </cell>
        </row>
        <row r="5757">
          <cell r="E5757">
            <v>19215100</v>
          </cell>
          <cell r="F5757">
            <v>66</v>
          </cell>
          <cell r="G5757">
            <v>44217</v>
          </cell>
          <cell r="H5757" t="str">
            <v>Trần Đình</v>
          </cell>
          <cell r="I5757" t="str">
            <v>Hưng</v>
          </cell>
          <cell r="J5757">
            <v>33291</v>
          </cell>
          <cell r="K5757" t="str">
            <v>ENEU</v>
          </cell>
          <cell r="L5757" t="str">
            <v>HCM16</v>
          </cell>
          <cell r="M5757" t="str">
            <v>QT16D</v>
          </cell>
          <cell r="N5757">
            <v>540</v>
          </cell>
          <cell r="O5757" t="str">
            <v>31/03/2021</v>
          </cell>
          <cell r="P5757">
            <v>0</v>
          </cell>
          <cell r="Q5757" t="str">
            <v>Tuấn</v>
          </cell>
        </row>
        <row r="5758">
          <cell r="E5758">
            <v>19215044</v>
          </cell>
          <cell r="F5758">
            <v>66</v>
          </cell>
          <cell r="G5758">
            <v>44217</v>
          </cell>
          <cell r="H5758" t="str">
            <v>Nguyễn Lê Đăng</v>
          </cell>
          <cell r="I5758" t="str">
            <v>Khương</v>
          </cell>
          <cell r="J5758">
            <v>35437</v>
          </cell>
          <cell r="K5758" t="str">
            <v>ENEU</v>
          </cell>
          <cell r="L5758" t="str">
            <v>HCM16</v>
          </cell>
          <cell r="M5758" t="str">
            <v>LU16B</v>
          </cell>
          <cell r="N5758">
            <v>540</v>
          </cell>
          <cell r="O5758" t="str">
            <v>31/03/2021</v>
          </cell>
          <cell r="P5758">
            <v>0</v>
          </cell>
          <cell r="Q5758" t="str">
            <v>Tuấn</v>
          </cell>
        </row>
        <row r="5759">
          <cell r="E5759">
            <v>19215015</v>
          </cell>
          <cell r="F5759">
            <v>66</v>
          </cell>
          <cell r="G5759">
            <v>44217</v>
          </cell>
          <cell r="H5759" t="str">
            <v>Phạm Thị Quỳnh</v>
          </cell>
          <cell r="I5759" t="str">
            <v>Nhi</v>
          </cell>
          <cell r="J5759">
            <v>33971</v>
          </cell>
          <cell r="K5759" t="str">
            <v>ENEU</v>
          </cell>
          <cell r="L5759" t="str">
            <v>HCM16</v>
          </cell>
          <cell r="M5759" t="str">
            <v>KT16B</v>
          </cell>
          <cell r="N5759">
            <v>540</v>
          </cell>
          <cell r="O5759" t="str">
            <v>31/03/2021</v>
          </cell>
          <cell r="P5759">
            <v>0</v>
          </cell>
          <cell r="Q5759" t="str">
            <v>Tuấn</v>
          </cell>
        </row>
        <row r="5760">
          <cell r="E5760">
            <v>19215050</v>
          </cell>
          <cell r="F5760">
            <v>66</v>
          </cell>
          <cell r="G5760">
            <v>44217</v>
          </cell>
          <cell r="H5760" t="str">
            <v>Nguyễn Thị Huỳnh</v>
          </cell>
          <cell r="I5760" t="str">
            <v>Như</v>
          </cell>
          <cell r="J5760">
            <v>32763</v>
          </cell>
          <cell r="K5760" t="str">
            <v>ENEU</v>
          </cell>
          <cell r="L5760" t="str">
            <v>HCM16</v>
          </cell>
          <cell r="M5760" t="str">
            <v>LU16C</v>
          </cell>
          <cell r="N5760">
            <v>540</v>
          </cell>
          <cell r="O5760" t="str">
            <v>31/03/2021</v>
          </cell>
          <cell r="P5760">
            <v>0</v>
          </cell>
          <cell r="Q5760" t="str">
            <v>Tuấn</v>
          </cell>
        </row>
        <row r="5761">
          <cell r="E5761">
            <v>19215116</v>
          </cell>
          <cell r="F5761">
            <v>66</v>
          </cell>
          <cell r="G5761">
            <v>44217</v>
          </cell>
          <cell r="H5761" t="str">
            <v>Nguyễn Biện Ngọc</v>
          </cell>
          <cell r="I5761" t="str">
            <v>Trâm</v>
          </cell>
          <cell r="J5761">
            <v>36145</v>
          </cell>
          <cell r="K5761" t="str">
            <v>ENEU</v>
          </cell>
          <cell r="L5761" t="str">
            <v>HCM16</v>
          </cell>
          <cell r="M5761" t="str">
            <v>QT16B</v>
          </cell>
          <cell r="N5761">
            <v>540</v>
          </cell>
          <cell r="O5761" t="str">
            <v>31/03/2021</v>
          </cell>
          <cell r="P5761">
            <v>0</v>
          </cell>
          <cell r="Q5761" t="str">
            <v>Tuấn</v>
          </cell>
        </row>
        <row r="5762">
          <cell r="E5762" t="str">
            <v>TXE120628</v>
          </cell>
          <cell r="F5762">
            <v>0</v>
          </cell>
          <cell r="G5762">
            <v>0</v>
          </cell>
          <cell r="H5762" t="str">
            <v>Trần Xuân</v>
          </cell>
          <cell r="I5762" t="str">
            <v>Hoàng</v>
          </cell>
          <cell r="J5762">
            <v>28922</v>
          </cell>
          <cell r="K5762" t="str">
            <v>Edutop</v>
          </cell>
          <cell r="L5762" t="str">
            <v>TS4</v>
          </cell>
          <cell r="M5762" t="str">
            <v>FNE3</v>
          </cell>
          <cell r="N5762">
            <v>1295</v>
          </cell>
          <cell r="O5762" t="str">
            <v>28/08/2017</v>
          </cell>
          <cell r="P5762">
            <v>0</v>
          </cell>
          <cell r="Q5762" t="str">
            <v>Hà</v>
          </cell>
        </row>
        <row r="5763">
          <cell r="E5763" t="str">
            <v>TXE121215</v>
          </cell>
          <cell r="F5763">
            <v>0</v>
          </cell>
          <cell r="G5763">
            <v>0</v>
          </cell>
          <cell r="H5763" t="str">
            <v>Nguyễn Văn</v>
          </cell>
          <cell r="I5763" t="str">
            <v>Tùng</v>
          </cell>
          <cell r="J5763" t="str">
            <v>23/09/1984</v>
          </cell>
          <cell r="K5763" t="str">
            <v>Edutop</v>
          </cell>
          <cell r="L5763" t="str">
            <v>TS4</v>
          </cell>
          <cell r="M5763" t="str">
            <v>TNE3</v>
          </cell>
          <cell r="N5763">
            <v>1295</v>
          </cell>
          <cell r="O5763" t="str">
            <v>28/08/2017</v>
          </cell>
          <cell r="P5763">
            <v>0</v>
          </cell>
          <cell r="Q5763" t="str">
            <v>Hà</v>
          </cell>
        </row>
        <row r="5764">
          <cell r="E5764" t="str">
            <v>TXE120971</v>
          </cell>
          <cell r="F5764">
            <v>0</v>
          </cell>
          <cell r="G5764">
            <v>0</v>
          </cell>
          <cell r="H5764" t="str">
            <v>Nguyễn Anh</v>
          </cell>
          <cell r="I5764" t="str">
            <v>Tuấn</v>
          </cell>
          <cell r="J5764">
            <v>32729</v>
          </cell>
          <cell r="K5764" t="str">
            <v>Edutop</v>
          </cell>
          <cell r="L5764" t="str">
            <v>TS2</v>
          </cell>
          <cell r="M5764" t="str">
            <v>ONE7</v>
          </cell>
          <cell r="N5764">
            <v>1295</v>
          </cell>
          <cell r="O5764" t="str">
            <v>28/08/2017</v>
          </cell>
          <cell r="P5764">
            <v>0</v>
          </cell>
          <cell r="Q5764" t="str">
            <v>Nga</v>
          </cell>
        </row>
        <row r="5765">
          <cell r="E5765" t="str">
            <v>TXE120921</v>
          </cell>
          <cell r="F5765">
            <v>0</v>
          </cell>
          <cell r="G5765">
            <v>0</v>
          </cell>
          <cell r="H5765" t="str">
            <v>Lưu Bích</v>
          </cell>
          <cell r="I5765" t="str">
            <v>Ngọc</v>
          </cell>
          <cell r="J5765" t="str">
            <v>17/11/1983</v>
          </cell>
          <cell r="K5765" t="str">
            <v>Edutop</v>
          </cell>
          <cell r="L5765" t="str">
            <v>TS3</v>
          </cell>
          <cell r="M5765" t="str">
            <v>ONE9</v>
          </cell>
          <cell r="N5765">
            <v>1295</v>
          </cell>
          <cell r="O5765" t="str">
            <v>28/08/2017</v>
          </cell>
          <cell r="P5765">
            <v>0</v>
          </cell>
          <cell r="Q5765" t="str">
            <v>Nga</v>
          </cell>
        </row>
        <row r="5766">
          <cell r="E5766" t="str">
            <v>TXE120598</v>
          </cell>
          <cell r="F5766">
            <v>0</v>
          </cell>
          <cell r="G5766">
            <v>0</v>
          </cell>
          <cell r="H5766" t="str">
            <v>Phạm Như</v>
          </cell>
          <cell r="I5766" t="str">
            <v>Phong</v>
          </cell>
          <cell r="J5766" t="str">
            <v>29/01/1974</v>
          </cell>
          <cell r="K5766" t="str">
            <v>Edutop</v>
          </cell>
          <cell r="L5766" t="str">
            <v>TS2</v>
          </cell>
          <cell r="M5766" t="str">
            <v>ONE5</v>
          </cell>
          <cell r="N5766">
            <v>1295</v>
          </cell>
          <cell r="O5766" t="str">
            <v>28/08/2017</v>
          </cell>
          <cell r="P5766">
            <v>0</v>
          </cell>
          <cell r="Q5766" t="str">
            <v>Nga</v>
          </cell>
        </row>
        <row r="5767">
          <cell r="E5767" t="str">
            <v>TXE120153</v>
          </cell>
          <cell r="F5767">
            <v>0</v>
          </cell>
          <cell r="G5767">
            <v>0</v>
          </cell>
          <cell r="H5767" t="str">
            <v>Nguyễn Trung</v>
          </cell>
          <cell r="I5767" t="str">
            <v>Thực</v>
          </cell>
          <cell r="J5767" t="str">
            <v>30/10/1986</v>
          </cell>
          <cell r="K5767" t="str">
            <v>Edutop</v>
          </cell>
          <cell r="L5767" t="str">
            <v>TS1</v>
          </cell>
          <cell r="M5767" t="str">
            <v>ONE2</v>
          </cell>
          <cell r="N5767">
            <v>1295</v>
          </cell>
          <cell r="O5767" t="str">
            <v>28/08/2017</v>
          </cell>
          <cell r="P5767">
            <v>0</v>
          </cell>
          <cell r="Q5767" t="str">
            <v>Nga</v>
          </cell>
        </row>
        <row r="5768">
          <cell r="E5768" t="str">
            <v>TXE120314</v>
          </cell>
          <cell r="F5768">
            <v>0</v>
          </cell>
          <cell r="G5768">
            <v>0</v>
          </cell>
          <cell r="H5768" t="str">
            <v>La Thị</v>
          </cell>
          <cell r="I5768" t="str">
            <v>Xuân</v>
          </cell>
          <cell r="J5768" t="str">
            <v>20/06/1990</v>
          </cell>
          <cell r="K5768" t="str">
            <v>Edutop</v>
          </cell>
          <cell r="L5768" t="str">
            <v>TS2</v>
          </cell>
          <cell r="M5768" t="str">
            <v>ONE5</v>
          </cell>
          <cell r="N5768">
            <v>1295</v>
          </cell>
          <cell r="O5768" t="str">
            <v>28/08/2017</v>
          </cell>
          <cell r="P5768">
            <v>0</v>
          </cell>
          <cell r="Q5768" t="str">
            <v>Nga</v>
          </cell>
        </row>
        <row r="5769">
          <cell r="E5769" t="str">
            <v>TXE120338</v>
          </cell>
          <cell r="F5769">
            <v>0</v>
          </cell>
          <cell r="G5769">
            <v>0</v>
          </cell>
          <cell r="H5769" t="str">
            <v>Phạm Trần Lam</v>
          </cell>
          <cell r="I5769" t="str">
            <v>Hồng</v>
          </cell>
          <cell r="J5769" t="str">
            <v>20/05/1975</v>
          </cell>
          <cell r="K5769" t="str">
            <v>Edutop</v>
          </cell>
          <cell r="L5769" t="str">
            <v>TS2</v>
          </cell>
          <cell r="M5769" t="str">
            <v>ONE3</v>
          </cell>
          <cell r="N5769">
            <v>1295</v>
          </cell>
          <cell r="O5769" t="str">
            <v>28/08/2017</v>
          </cell>
          <cell r="P5769">
            <v>0</v>
          </cell>
          <cell r="Q5769" t="str">
            <v>Nga</v>
          </cell>
        </row>
        <row r="5770">
          <cell r="E5770" t="str">
            <v>TXE120351</v>
          </cell>
          <cell r="F5770">
            <v>0</v>
          </cell>
          <cell r="G5770">
            <v>0</v>
          </cell>
          <cell r="H5770" t="str">
            <v>Võ Hoàng</v>
          </cell>
          <cell r="I5770" t="str">
            <v>Kiên</v>
          </cell>
          <cell r="J5770">
            <v>29777</v>
          </cell>
          <cell r="K5770" t="str">
            <v>Edutop</v>
          </cell>
          <cell r="L5770" t="str">
            <v>TS2</v>
          </cell>
          <cell r="M5770" t="str">
            <v>ONE5</v>
          </cell>
          <cell r="N5770">
            <v>1295</v>
          </cell>
          <cell r="O5770" t="str">
            <v>28/08/2017</v>
          </cell>
          <cell r="P5770">
            <v>0</v>
          </cell>
          <cell r="Q5770" t="str">
            <v>Nga</v>
          </cell>
        </row>
        <row r="5771">
          <cell r="E5771" t="str">
            <v>TXE120575</v>
          </cell>
          <cell r="F5771">
            <v>0</v>
          </cell>
          <cell r="G5771">
            <v>0</v>
          </cell>
          <cell r="H5771" t="str">
            <v>Hoàng Văn</v>
          </cell>
          <cell r="I5771" t="str">
            <v>Hưng</v>
          </cell>
          <cell r="J5771" t="str">
            <v>28/02/1983</v>
          </cell>
          <cell r="K5771" t="str">
            <v>Edutop</v>
          </cell>
          <cell r="L5771" t="str">
            <v>TS2</v>
          </cell>
          <cell r="M5771" t="str">
            <v>ONE3</v>
          </cell>
          <cell r="N5771">
            <v>1295</v>
          </cell>
          <cell r="O5771" t="str">
            <v>28/08/2017</v>
          </cell>
          <cell r="P5771">
            <v>0</v>
          </cell>
          <cell r="Q5771" t="str">
            <v>Nga</v>
          </cell>
        </row>
        <row r="5772">
          <cell r="E5772" t="str">
            <v>TXE120074</v>
          </cell>
          <cell r="F5772">
            <v>0</v>
          </cell>
          <cell r="G5772">
            <v>0</v>
          </cell>
          <cell r="H5772" t="str">
            <v>Trần Hồng</v>
          </cell>
          <cell r="I5772" t="str">
            <v>Hảo</v>
          </cell>
          <cell r="J5772" t="str">
            <v>26/10/1987</v>
          </cell>
          <cell r="K5772" t="str">
            <v>Edutop</v>
          </cell>
          <cell r="L5772" t="str">
            <v>TS1</v>
          </cell>
          <cell r="M5772" t="str">
            <v>ONE2</v>
          </cell>
          <cell r="N5772">
            <v>1295</v>
          </cell>
          <cell r="O5772" t="str">
            <v>28/08/2017</v>
          </cell>
          <cell r="P5772">
            <v>0</v>
          </cell>
          <cell r="Q5772" t="str">
            <v>Nga</v>
          </cell>
        </row>
        <row r="5773">
          <cell r="E5773" t="str">
            <v>TXE120126</v>
          </cell>
          <cell r="F5773">
            <v>0</v>
          </cell>
          <cell r="G5773">
            <v>0</v>
          </cell>
          <cell r="H5773" t="str">
            <v>Đỗ Thị Tuyết</v>
          </cell>
          <cell r="I5773" t="str">
            <v>Nhung</v>
          </cell>
          <cell r="J5773">
            <v>27070</v>
          </cell>
          <cell r="K5773" t="str">
            <v>Edutop</v>
          </cell>
          <cell r="L5773" t="str">
            <v>TS1</v>
          </cell>
          <cell r="M5773" t="str">
            <v>ONE1</v>
          </cell>
          <cell r="N5773">
            <v>1295</v>
          </cell>
          <cell r="O5773" t="str">
            <v>28/08/2017</v>
          </cell>
          <cell r="P5773">
            <v>0</v>
          </cell>
          <cell r="Q5773" t="str">
            <v>Nga</v>
          </cell>
        </row>
        <row r="5774">
          <cell r="E5774" t="str">
            <v>TXE120021</v>
          </cell>
          <cell r="F5774">
            <v>0</v>
          </cell>
          <cell r="G5774">
            <v>0</v>
          </cell>
          <cell r="H5774" t="str">
            <v>Nguyễn Thị Xuân</v>
          </cell>
          <cell r="I5774" t="str">
            <v>Thịnh</v>
          </cell>
          <cell r="J5774">
            <v>29777</v>
          </cell>
          <cell r="K5774" t="str">
            <v>Edutop</v>
          </cell>
          <cell r="L5774" t="str">
            <v>TS1</v>
          </cell>
          <cell r="M5774" t="str">
            <v>FNE1</v>
          </cell>
          <cell r="N5774">
            <v>1295</v>
          </cell>
          <cell r="O5774" t="str">
            <v>28/08/2017</v>
          </cell>
          <cell r="P5774">
            <v>0</v>
          </cell>
          <cell r="Q5774" t="str">
            <v>Nga</v>
          </cell>
        </row>
        <row r="5775">
          <cell r="E5775" t="str">
            <v>TXE120144</v>
          </cell>
          <cell r="F5775">
            <v>0</v>
          </cell>
          <cell r="G5775">
            <v>0</v>
          </cell>
          <cell r="H5775" t="str">
            <v>Ngô Thanh</v>
          </cell>
          <cell r="I5775" t="str">
            <v>Tâm</v>
          </cell>
          <cell r="J5775" t="str">
            <v>21/08/1986</v>
          </cell>
          <cell r="K5775" t="str">
            <v>Edutop</v>
          </cell>
          <cell r="L5775" t="str">
            <v>TS1</v>
          </cell>
          <cell r="M5775" t="str">
            <v>ONE2</v>
          </cell>
          <cell r="N5775">
            <v>1295</v>
          </cell>
          <cell r="O5775" t="str">
            <v>28/08/2017</v>
          </cell>
          <cell r="P5775">
            <v>0</v>
          </cell>
          <cell r="Q5775" t="str">
            <v>Nga</v>
          </cell>
        </row>
        <row r="5776">
          <cell r="E5776" t="str">
            <v>TXE120341</v>
          </cell>
          <cell r="F5776">
            <v>0</v>
          </cell>
          <cell r="G5776">
            <v>0</v>
          </cell>
          <cell r="H5776" t="str">
            <v>Nguyễn Đức</v>
          </cell>
          <cell r="I5776" t="str">
            <v>Hùng</v>
          </cell>
          <cell r="J5776" t="str">
            <v>15/03/1981</v>
          </cell>
          <cell r="K5776" t="str">
            <v>Edutop</v>
          </cell>
          <cell r="L5776" t="str">
            <v>TS2</v>
          </cell>
          <cell r="M5776" t="str">
            <v>ONE3</v>
          </cell>
          <cell r="N5776">
            <v>1295</v>
          </cell>
          <cell r="O5776" t="str">
            <v>28/08/2017</v>
          </cell>
          <cell r="P5776">
            <v>0</v>
          </cell>
          <cell r="Q5776" t="str">
            <v>Nga</v>
          </cell>
        </row>
        <row r="5777">
          <cell r="E5777" t="str">
            <v>TXE121061</v>
          </cell>
          <cell r="F5777">
            <v>0</v>
          </cell>
          <cell r="G5777">
            <v>0</v>
          </cell>
          <cell r="H5777" t="str">
            <v>Hồ Kim</v>
          </cell>
          <cell r="I5777" t="str">
            <v>Hùng</v>
          </cell>
          <cell r="J5777" t="str">
            <v>14/11/1977</v>
          </cell>
          <cell r="K5777" t="str">
            <v>Edutop</v>
          </cell>
          <cell r="L5777" t="str">
            <v>TS4</v>
          </cell>
          <cell r="M5777" t="str">
            <v>TNE3</v>
          </cell>
          <cell r="N5777">
            <v>1295</v>
          </cell>
          <cell r="O5777" t="str">
            <v>28/08/2017</v>
          </cell>
          <cell r="P5777">
            <v>0</v>
          </cell>
          <cell r="Q5777" t="str">
            <v>Hà</v>
          </cell>
        </row>
        <row r="5778">
          <cell r="E5778" t="str">
            <v>TXE120407</v>
          </cell>
          <cell r="F5778">
            <v>0</v>
          </cell>
          <cell r="G5778">
            <v>0</v>
          </cell>
          <cell r="H5778" t="str">
            <v>Phạm Mạnh</v>
          </cell>
          <cell r="I5778" t="str">
            <v>Đạt</v>
          </cell>
          <cell r="J5778" t="str">
            <v>25/03/1993</v>
          </cell>
          <cell r="K5778" t="str">
            <v>Edutop</v>
          </cell>
          <cell r="L5778" t="str">
            <v>TS3</v>
          </cell>
          <cell r="M5778" t="str">
            <v>FNE1</v>
          </cell>
          <cell r="N5778">
            <v>1295</v>
          </cell>
          <cell r="O5778" t="str">
            <v>28/08/2017</v>
          </cell>
          <cell r="P5778">
            <v>0</v>
          </cell>
          <cell r="Q5778" t="str">
            <v>Nga</v>
          </cell>
        </row>
        <row r="5779">
          <cell r="E5779" t="str">
            <v>TXE120801</v>
          </cell>
          <cell r="F5779">
            <v>0</v>
          </cell>
          <cell r="G5779">
            <v>0</v>
          </cell>
          <cell r="H5779" t="str">
            <v>Đào Phi</v>
          </cell>
          <cell r="I5779" t="str">
            <v>Hùng</v>
          </cell>
          <cell r="J5779" t="str">
            <v>30/01/1991</v>
          </cell>
          <cell r="K5779" t="str">
            <v>Edutop</v>
          </cell>
          <cell r="L5779" t="str">
            <v>TS3</v>
          </cell>
          <cell r="M5779" t="str">
            <v>FNE1</v>
          </cell>
          <cell r="N5779">
            <v>1295</v>
          </cell>
          <cell r="O5779" t="str">
            <v>28/08/2017</v>
          </cell>
          <cell r="P5779">
            <v>0</v>
          </cell>
          <cell r="Q5779" t="str">
            <v>Nga</v>
          </cell>
        </row>
        <row r="5780">
          <cell r="E5780">
            <v>19134950</v>
          </cell>
          <cell r="F5780">
            <v>0</v>
          </cell>
          <cell r="G5780">
            <v>0</v>
          </cell>
          <cell r="H5780" t="str">
            <v>Bùi Văn</v>
          </cell>
          <cell r="I5780" t="str">
            <v>Hiền</v>
          </cell>
          <cell r="J5780" t="str">
            <v>05/08/1962</v>
          </cell>
          <cell r="K5780" t="str">
            <v>Edutop</v>
          </cell>
          <cell r="L5780" t="str">
            <v>TS9</v>
          </cell>
          <cell r="M5780" t="str">
            <v>ONE33</v>
          </cell>
          <cell r="N5780">
            <v>1295</v>
          </cell>
          <cell r="O5780" t="str">
            <v>28/08/2017</v>
          </cell>
          <cell r="P5780">
            <v>0</v>
          </cell>
          <cell r="Q5780" t="str">
            <v>Hòa</v>
          </cell>
        </row>
        <row r="5781">
          <cell r="E5781">
            <v>19133194</v>
          </cell>
          <cell r="F5781">
            <v>0</v>
          </cell>
          <cell r="G5781">
            <v>0</v>
          </cell>
          <cell r="H5781" t="str">
            <v>Vũ Tuấn</v>
          </cell>
          <cell r="I5781" t="str">
            <v>Anh</v>
          </cell>
          <cell r="J5781" t="str">
            <v>02/05/1968</v>
          </cell>
          <cell r="K5781" t="str">
            <v>Edutop</v>
          </cell>
          <cell r="L5781" t="str">
            <v>TS5</v>
          </cell>
          <cell r="M5781" t="str">
            <v>ONE17</v>
          </cell>
          <cell r="N5781">
            <v>1295</v>
          </cell>
          <cell r="O5781" t="str">
            <v>28/08/2017</v>
          </cell>
          <cell r="P5781">
            <v>0</v>
          </cell>
          <cell r="Q5781" t="str">
            <v>Hà</v>
          </cell>
        </row>
        <row r="5782">
          <cell r="E5782">
            <v>19134271</v>
          </cell>
          <cell r="F5782">
            <v>0</v>
          </cell>
          <cell r="G5782">
            <v>0</v>
          </cell>
          <cell r="H5782" t="str">
            <v>Nguyễn Phúc</v>
          </cell>
          <cell r="I5782" t="str">
            <v>Tân</v>
          </cell>
          <cell r="J5782" t="str">
            <v>20/03/1984</v>
          </cell>
          <cell r="K5782" t="str">
            <v>Edutop</v>
          </cell>
          <cell r="L5782" t="str">
            <v>TS5</v>
          </cell>
          <cell r="M5782" t="str">
            <v>ONE17</v>
          </cell>
          <cell r="N5782">
            <v>1295</v>
          </cell>
          <cell r="O5782" t="str">
            <v>28/08/2017</v>
          </cell>
          <cell r="P5782">
            <v>0</v>
          </cell>
          <cell r="Q5782" t="str">
            <v>Hà</v>
          </cell>
        </row>
        <row r="5783">
          <cell r="E5783">
            <v>19133195</v>
          </cell>
          <cell r="F5783">
            <v>0</v>
          </cell>
          <cell r="G5783">
            <v>0</v>
          </cell>
          <cell r="H5783" t="str">
            <v>Trần Văn</v>
          </cell>
          <cell r="I5783" t="str">
            <v>Ba</v>
          </cell>
          <cell r="J5783">
            <v>28554</v>
          </cell>
          <cell r="K5783" t="str">
            <v>Edutop</v>
          </cell>
          <cell r="L5783" t="str">
            <v>TS5</v>
          </cell>
          <cell r="M5783" t="str">
            <v>ONE15</v>
          </cell>
          <cell r="N5783">
            <v>1295</v>
          </cell>
          <cell r="O5783" t="str">
            <v>28/08/2017</v>
          </cell>
          <cell r="P5783">
            <v>0</v>
          </cell>
          <cell r="Q5783" t="str">
            <v>Hà</v>
          </cell>
        </row>
        <row r="5784">
          <cell r="E5784">
            <v>19133687</v>
          </cell>
          <cell r="F5784">
            <v>0</v>
          </cell>
          <cell r="G5784">
            <v>0</v>
          </cell>
          <cell r="H5784" t="str">
            <v>Triệu Khắc</v>
          </cell>
          <cell r="I5784" t="str">
            <v>Đường</v>
          </cell>
          <cell r="J5784">
            <v>31172</v>
          </cell>
          <cell r="K5784" t="str">
            <v>Edutop</v>
          </cell>
          <cell r="L5784" t="str">
            <v>TS6</v>
          </cell>
          <cell r="M5784" t="str">
            <v>ONE21</v>
          </cell>
          <cell r="N5784">
            <v>1295</v>
          </cell>
          <cell r="O5784" t="str">
            <v>28/08/2017</v>
          </cell>
          <cell r="P5784">
            <v>0</v>
          </cell>
          <cell r="Q5784" t="str">
            <v>Hà</v>
          </cell>
        </row>
        <row r="5785">
          <cell r="E5785">
            <v>19133760</v>
          </cell>
          <cell r="F5785">
            <v>0</v>
          </cell>
          <cell r="G5785">
            <v>0</v>
          </cell>
          <cell r="H5785" t="str">
            <v>Vũ Đình</v>
          </cell>
          <cell r="I5785" t="str">
            <v>Tráng</v>
          </cell>
          <cell r="J5785" t="str">
            <v>23/03/1966</v>
          </cell>
          <cell r="K5785" t="str">
            <v>Edutop</v>
          </cell>
          <cell r="L5785" t="str">
            <v>TS7</v>
          </cell>
          <cell r="M5785" t="str">
            <v>ONE21</v>
          </cell>
          <cell r="N5785">
            <v>1295</v>
          </cell>
          <cell r="O5785" t="str">
            <v>28/08/2017</v>
          </cell>
          <cell r="P5785">
            <v>0</v>
          </cell>
          <cell r="Q5785" t="str">
            <v>Hòa</v>
          </cell>
        </row>
        <row r="5786">
          <cell r="E5786">
            <v>19133775</v>
          </cell>
          <cell r="F5786">
            <v>0</v>
          </cell>
          <cell r="G5786">
            <v>0</v>
          </cell>
          <cell r="H5786" t="str">
            <v>Lê Quang</v>
          </cell>
          <cell r="I5786" t="str">
            <v>Vinh</v>
          </cell>
          <cell r="J5786">
            <v>30875</v>
          </cell>
          <cell r="K5786" t="str">
            <v>Edutop</v>
          </cell>
          <cell r="L5786" t="str">
            <v>TS7</v>
          </cell>
          <cell r="M5786" t="str">
            <v>ONE21</v>
          </cell>
          <cell r="N5786">
            <v>1295</v>
          </cell>
          <cell r="O5786" t="str">
            <v>28/08/2017</v>
          </cell>
          <cell r="P5786">
            <v>0</v>
          </cell>
          <cell r="Q5786" t="str">
            <v>Hòa</v>
          </cell>
        </row>
        <row r="5787">
          <cell r="E5787">
            <v>19133881</v>
          </cell>
          <cell r="F5787">
            <v>0</v>
          </cell>
          <cell r="G5787">
            <v>0</v>
          </cell>
          <cell r="H5787" t="str">
            <v>Đặng Mạnh</v>
          </cell>
          <cell r="I5787" t="str">
            <v>Tú</v>
          </cell>
          <cell r="J5787" t="str">
            <v>19/12/1991</v>
          </cell>
          <cell r="K5787" t="str">
            <v>Edutop</v>
          </cell>
          <cell r="L5787" t="str">
            <v>TS7</v>
          </cell>
          <cell r="M5787" t="str">
            <v>ONE21</v>
          </cell>
          <cell r="N5787">
            <v>1295</v>
          </cell>
          <cell r="O5787" t="str">
            <v>28/08/2017</v>
          </cell>
          <cell r="P5787">
            <v>0</v>
          </cell>
          <cell r="Q5787" t="str">
            <v>Hòa</v>
          </cell>
        </row>
        <row r="5788">
          <cell r="E5788">
            <v>19133414</v>
          </cell>
          <cell r="F5788">
            <v>0</v>
          </cell>
          <cell r="G5788">
            <v>0</v>
          </cell>
          <cell r="H5788" t="str">
            <v>Nguyễn Văn</v>
          </cell>
          <cell r="I5788" t="str">
            <v>Chung</v>
          </cell>
          <cell r="J5788">
            <v>32791</v>
          </cell>
          <cell r="K5788" t="str">
            <v>Edutop</v>
          </cell>
          <cell r="L5788" t="str">
            <v>TS6</v>
          </cell>
          <cell r="M5788" t="str">
            <v>ONE19</v>
          </cell>
          <cell r="N5788">
            <v>1295</v>
          </cell>
          <cell r="O5788" t="str">
            <v>28/08/2017</v>
          </cell>
          <cell r="P5788">
            <v>0</v>
          </cell>
          <cell r="Q5788" t="str">
            <v>Hà</v>
          </cell>
        </row>
        <row r="5789">
          <cell r="E5789">
            <v>19133624</v>
          </cell>
          <cell r="F5789">
            <v>0</v>
          </cell>
          <cell r="G5789">
            <v>0</v>
          </cell>
          <cell r="H5789" t="str">
            <v>Nguyễn Thu</v>
          </cell>
          <cell r="I5789" t="str">
            <v>Hà</v>
          </cell>
          <cell r="J5789">
            <v>26157</v>
          </cell>
          <cell r="K5789" t="str">
            <v>Edutop</v>
          </cell>
          <cell r="L5789" t="str">
            <v>TS6</v>
          </cell>
          <cell r="M5789" t="str">
            <v>FNE5A</v>
          </cell>
          <cell r="N5789">
            <v>1295</v>
          </cell>
          <cell r="O5789" t="str">
            <v>28/08/2017</v>
          </cell>
          <cell r="P5789">
            <v>0</v>
          </cell>
          <cell r="Q5789" t="str">
            <v>Hà</v>
          </cell>
        </row>
        <row r="5790">
          <cell r="E5790">
            <v>19133586</v>
          </cell>
          <cell r="F5790">
            <v>0</v>
          </cell>
          <cell r="G5790">
            <v>0</v>
          </cell>
          <cell r="H5790" t="str">
            <v>Phan Hải</v>
          </cell>
          <cell r="I5790" t="str">
            <v>Quang</v>
          </cell>
          <cell r="J5790" t="str">
            <v>18/03/1993</v>
          </cell>
          <cell r="K5790" t="str">
            <v>Edutop</v>
          </cell>
          <cell r="L5790" t="str">
            <v>TS7</v>
          </cell>
          <cell r="M5790" t="str">
            <v>ONE95</v>
          </cell>
          <cell r="N5790">
            <v>1295</v>
          </cell>
          <cell r="O5790" t="str">
            <v>28/08/2017</v>
          </cell>
          <cell r="P5790">
            <v>0</v>
          </cell>
          <cell r="Q5790" t="str">
            <v>Hòa</v>
          </cell>
        </row>
        <row r="5791">
          <cell r="E5791">
            <v>19134943</v>
          </cell>
          <cell r="F5791">
            <v>0</v>
          </cell>
          <cell r="G5791">
            <v>0</v>
          </cell>
          <cell r="H5791" t="str">
            <v>Đào Đức</v>
          </cell>
          <cell r="I5791" t="str">
            <v>Phong</v>
          </cell>
          <cell r="J5791">
            <v>27763</v>
          </cell>
          <cell r="K5791" t="str">
            <v>Edutop</v>
          </cell>
          <cell r="L5791" t="str">
            <v>TS7</v>
          </cell>
          <cell r="M5791" t="str">
            <v>ONE19</v>
          </cell>
          <cell r="N5791">
            <v>1295</v>
          </cell>
          <cell r="O5791" t="str">
            <v>28/08/2017</v>
          </cell>
          <cell r="P5791">
            <v>0</v>
          </cell>
          <cell r="Q5791" t="str">
            <v>Hòa</v>
          </cell>
        </row>
        <row r="5792">
          <cell r="E5792">
            <v>19133451</v>
          </cell>
          <cell r="F5792">
            <v>0</v>
          </cell>
          <cell r="G5792">
            <v>0</v>
          </cell>
          <cell r="H5792" t="str">
            <v>Nguyễn Thị</v>
          </cell>
          <cell r="I5792" t="str">
            <v>Huyền</v>
          </cell>
          <cell r="J5792" t="str">
            <v>14/03/1984</v>
          </cell>
          <cell r="K5792" t="str">
            <v>Edutop</v>
          </cell>
          <cell r="L5792" t="str">
            <v>TS6</v>
          </cell>
          <cell r="M5792" t="str">
            <v>ONE21</v>
          </cell>
          <cell r="N5792">
            <v>1295</v>
          </cell>
          <cell r="O5792" t="str">
            <v>28/08/2017</v>
          </cell>
          <cell r="P5792">
            <v>0</v>
          </cell>
          <cell r="Q5792" t="str">
            <v>Hà</v>
          </cell>
        </row>
        <row r="5793">
          <cell r="E5793">
            <v>19134319</v>
          </cell>
          <cell r="F5793">
            <v>0</v>
          </cell>
          <cell r="G5793">
            <v>0</v>
          </cell>
          <cell r="H5793" t="str">
            <v>Nguyễn Văn</v>
          </cell>
          <cell r="I5793" t="str">
            <v>Học</v>
          </cell>
          <cell r="J5793">
            <v>32940</v>
          </cell>
          <cell r="K5793" t="str">
            <v>Edutop</v>
          </cell>
          <cell r="L5793" t="str">
            <v>TS9</v>
          </cell>
          <cell r="M5793" t="str">
            <v>ONE31</v>
          </cell>
          <cell r="N5793">
            <v>1295</v>
          </cell>
          <cell r="O5793" t="str">
            <v>28/08/2017</v>
          </cell>
          <cell r="P5793">
            <v>0</v>
          </cell>
          <cell r="Q5793" t="str">
            <v>Hòa</v>
          </cell>
        </row>
        <row r="5794">
          <cell r="E5794">
            <v>19133838</v>
          </cell>
          <cell r="F5794">
            <v>0</v>
          </cell>
          <cell r="G5794">
            <v>0</v>
          </cell>
          <cell r="H5794" t="str">
            <v>Lê Ngọc</v>
          </cell>
          <cell r="I5794" t="str">
            <v>Linh</v>
          </cell>
          <cell r="J5794" t="str">
            <v>14/11/1970</v>
          </cell>
          <cell r="K5794" t="str">
            <v>Edutop</v>
          </cell>
          <cell r="L5794" t="str">
            <v>TS8</v>
          </cell>
          <cell r="M5794" t="str">
            <v>ONE27</v>
          </cell>
          <cell r="N5794">
            <v>1295</v>
          </cell>
          <cell r="O5794" t="str">
            <v>28/08/2017</v>
          </cell>
          <cell r="P5794">
            <v>0</v>
          </cell>
          <cell r="Q5794" t="str">
            <v>Hòa</v>
          </cell>
        </row>
        <row r="5795">
          <cell r="E5795">
            <v>19133842</v>
          </cell>
          <cell r="F5795">
            <v>0</v>
          </cell>
          <cell r="G5795">
            <v>0</v>
          </cell>
          <cell r="H5795" t="str">
            <v>Lê Thanh</v>
          </cell>
          <cell r="I5795" t="str">
            <v>Ngọc</v>
          </cell>
          <cell r="J5795">
            <v>25884</v>
          </cell>
          <cell r="K5795" t="str">
            <v>Edutop</v>
          </cell>
          <cell r="L5795" t="str">
            <v>TS8</v>
          </cell>
          <cell r="M5795" t="str">
            <v>ONE29</v>
          </cell>
          <cell r="N5795">
            <v>1295</v>
          </cell>
          <cell r="O5795" t="str">
            <v>28/08/2017</v>
          </cell>
          <cell r="P5795">
            <v>0</v>
          </cell>
          <cell r="Q5795" t="str">
            <v>Hòa</v>
          </cell>
        </row>
        <row r="5796">
          <cell r="E5796">
            <v>19134944</v>
          </cell>
          <cell r="F5796">
            <v>0</v>
          </cell>
          <cell r="G5796">
            <v>0</v>
          </cell>
          <cell r="H5796" t="str">
            <v>Đào Duy</v>
          </cell>
          <cell r="I5796" t="str">
            <v>Thái</v>
          </cell>
          <cell r="J5796" t="str">
            <v>31/05/1990</v>
          </cell>
          <cell r="K5796" t="str">
            <v>Edutop</v>
          </cell>
          <cell r="L5796" t="str">
            <v>TS8</v>
          </cell>
          <cell r="M5796" t="str">
            <v>FNE7A</v>
          </cell>
          <cell r="N5796">
            <v>1295</v>
          </cell>
          <cell r="O5796" t="str">
            <v>28/08/2017</v>
          </cell>
          <cell r="P5796">
            <v>0</v>
          </cell>
          <cell r="Q5796" t="str">
            <v>Hòa</v>
          </cell>
        </row>
        <row r="5797">
          <cell r="E5797" t="str">
            <v>TXE120931</v>
          </cell>
          <cell r="F5797">
            <v>0</v>
          </cell>
          <cell r="G5797">
            <v>0</v>
          </cell>
          <cell r="H5797" t="str">
            <v>Nguyễn Huy</v>
          </cell>
          <cell r="I5797" t="str">
            <v>Quang</v>
          </cell>
          <cell r="J5797" t="str">
            <v>25/06/1976</v>
          </cell>
          <cell r="K5797" t="str">
            <v>Edutop</v>
          </cell>
          <cell r="L5797" t="str">
            <v>TS3</v>
          </cell>
          <cell r="M5797" t="str">
            <v>ONE7</v>
          </cell>
          <cell r="N5797">
            <v>1295</v>
          </cell>
          <cell r="O5797" t="str">
            <v>28/08/2017</v>
          </cell>
          <cell r="P5797">
            <v>0</v>
          </cell>
          <cell r="Q5797" t="str">
            <v>Nga</v>
          </cell>
        </row>
        <row r="5798">
          <cell r="E5798" t="str">
            <v>TXE120337</v>
          </cell>
          <cell r="F5798">
            <v>0</v>
          </cell>
          <cell r="G5798">
            <v>0</v>
          </cell>
          <cell r="H5798" t="str">
            <v>Dương Trung</v>
          </cell>
          <cell r="I5798" t="str">
            <v>Hoàng</v>
          </cell>
          <cell r="J5798" t="str">
            <v>28/12/1987</v>
          </cell>
          <cell r="K5798" t="str">
            <v>Edutop</v>
          </cell>
          <cell r="L5798" t="str">
            <v>TS1</v>
          </cell>
          <cell r="M5798" t="str">
            <v>ONE5</v>
          </cell>
          <cell r="N5798">
            <v>1295</v>
          </cell>
          <cell r="O5798" t="str">
            <v>28/08/2017</v>
          </cell>
          <cell r="P5798">
            <v>0</v>
          </cell>
          <cell r="Q5798" t="str">
            <v>Nga</v>
          </cell>
        </row>
        <row r="5799">
          <cell r="E5799">
            <v>19134207</v>
          </cell>
          <cell r="F5799">
            <v>0</v>
          </cell>
          <cell r="G5799">
            <v>0</v>
          </cell>
          <cell r="H5799" t="str">
            <v>Vũ Thị</v>
          </cell>
          <cell r="I5799" t="str">
            <v>Vui</v>
          </cell>
          <cell r="J5799">
            <v>30083</v>
          </cell>
          <cell r="K5799" t="str">
            <v>Edutop</v>
          </cell>
          <cell r="L5799" t="str">
            <v>TS8</v>
          </cell>
          <cell r="M5799" t="str">
            <v>ONE29</v>
          </cell>
          <cell r="N5799">
            <v>1295</v>
          </cell>
          <cell r="O5799" t="str">
            <v>28/08/2017</v>
          </cell>
          <cell r="P5799">
            <v>0</v>
          </cell>
          <cell r="Q5799" t="str">
            <v>Hòa</v>
          </cell>
        </row>
        <row r="5800">
          <cell r="E5800">
            <v>19134947</v>
          </cell>
          <cell r="F5800">
            <v>0</v>
          </cell>
          <cell r="G5800">
            <v>0</v>
          </cell>
          <cell r="H5800" t="str">
            <v>Hồ Thị</v>
          </cell>
          <cell r="I5800" t="str">
            <v>Thảo</v>
          </cell>
          <cell r="J5800" t="str">
            <v>23/10/1989</v>
          </cell>
          <cell r="K5800" t="str">
            <v>Edutop</v>
          </cell>
          <cell r="L5800" t="str">
            <v>TS8</v>
          </cell>
          <cell r="M5800" t="str">
            <v>ONE29</v>
          </cell>
          <cell r="N5800">
            <v>1295</v>
          </cell>
          <cell r="O5800" t="str">
            <v>28/08/2017</v>
          </cell>
          <cell r="P5800">
            <v>0</v>
          </cell>
          <cell r="Q5800" t="str">
            <v>Hòa</v>
          </cell>
        </row>
        <row r="5801">
          <cell r="E5801">
            <v>19134085</v>
          </cell>
          <cell r="F5801">
            <v>0</v>
          </cell>
          <cell r="G5801">
            <v>0</v>
          </cell>
          <cell r="H5801" t="str">
            <v>Nguyễn Thị</v>
          </cell>
          <cell r="I5801" t="str">
            <v>Sáu</v>
          </cell>
          <cell r="J5801">
            <v>32296</v>
          </cell>
          <cell r="K5801" t="str">
            <v>Edutop</v>
          </cell>
          <cell r="L5801" t="str">
            <v>TS8</v>
          </cell>
          <cell r="M5801" t="str">
            <v>FNE7A</v>
          </cell>
          <cell r="N5801">
            <v>1295</v>
          </cell>
          <cell r="O5801" t="str">
            <v>28/08/2017</v>
          </cell>
          <cell r="P5801">
            <v>0</v>
          </cell>
          <cell r="Q5801" t="str">
            <v>Hòa</v>
          </cell>
        </row>
        <row r="5802">
          <cell r="E5802">
            <v>19134158</v>
          </cell>
          <cell r="F5802">
            <v>0</v>
          </cell>
          <cell r="G5802">
            <v>0</v>
          </cell>
          <cell r="H5802" t="str">
            <v>Hoàng Đình</v>
          </cell>
          <cell r="I5802" t="str">
            <v>Ngọc</v>
          </cell>
          <cell r="J5802">
            <v>33090</v>
          </cell>
          <cell r="K5802" t="str">
            <v>Edutop</v>
          </cell>
          <cell r="L5802" t="str">
            <v>TS8</v>
          </cell>
          <cell r="M5802" t="str">
            <v>ONE29</v>
          </cell>
          <cell r="N5802">
            <v>1295</v>
          </cell>
          <cell r="O5802" t="str">
            <v>28/08/2017</v>
          </cell>
          <cell r="P5802">
            <v>0</v>
          </cell>
          <cell r="Q5802" t="str">
            <v>Hòa</v>
          </cell>
        </row>
        <row r="5803">
          <cell r="E5803">
            <v>19143459</v>
          </cell>
          <cell r="F5803">
            <v>0</v>
          </cell>
          <cell r="G5803">
            <v>0</v>
          </cell>
          <cell r="H5803" t="str">
            <v>Đoàn Ngọc</v>
          </cell>
          <cell r="I5803" t="str">
            <v>Hùng</v>
          </cell>
          <cell r="J5803" t="str">
            <v>13/6/1976</v>
          </cell>
          <cell r="K5803" t="str">
            <v>Edutop</v>
          </cell>
          <cell r="L5803" t="str">
            <v>TS13</v>
          </cell>
          <cell r="M5803" t="str">
            <v>ONE49</v>
          </cell>
          <cell r="N5803">
            <v>1295</v>
          </cell>
          <cell r="O5803" t="str">
            <v>28/08/2017</v>
          </cell>
          <cell r="P5803">
            <v>0</v>
          </cell>
          <cell r="Q5803" t="str">
            <v>Hà</v>
          </cell>
        </row>
        <row r="5804">
          <cell r="E5804">
            <v>19135160</v>
          </cell>
          <cell r="F5804">
            <v>0</v>
          </cell>
          <cell r="G5804">
            <v>0</v>
          </cell>
          <cell r="H5804" t="str">
            <v>Hoàng Minh</v>
          </cell>
          <cell r="I5804" t="str">
            <v>Thắng</v>
          </cell>
          <cell r="J5804" t="str">
            <v>26/07/1982</v>
          </cell>
          <cell r="K5804" t="str">
            <v>Edutop</v>
          </cell>
          <cell r="L5804" t="str">
            <v>TS11</v>
          </cell>
          <cell r="M5804" t="str">
            <v>ONE41</v>
          </cell>
          <cell r="N5804">
            <v>1295</v>
          </cell>
          <cell r="O5804" t="str">
            <v>28/08/2017</v>
          </cell>
          <cell r="P5804">
            <v>0</v>
          </cell>
          <cell r="Q5804" t="str">
            <v>Huyền</v>
          </cell>
        </row>
        <row r="5805">
          <cell r="E5805">
            <v>19134137</v>
          </cell>
          <cell r="F5805">
            <v>0</v>
          </cell>
          <cell r="G5805">
            <v>0</v>
          </cell>
          <cell r="H5805" t="str">
            <v>Lê Văn</v>
          </cell>
          <cell r="I5805" t="str">
            <v>Kiên</v>
          </cell>
          <cell r="J5805" t="str">
            <v>16/12/1985</v>
          </cell>
          <cell r="K5805" t="str">
            <v>Edutop</v>
          </cell>
          <cell r="L5805" t="str">
            <v>TS8</v>
          </cell>
          <cell r="M5805" t="str">
            <v>ONE29</v>
          </cell>
          <cell r="N5805">
            <v>1295</v>
          </cell>
          <cell r="O5805" t="str">
            <v>28/08/2017</v>
          </cell>
          <cell r="P5805">
            <v>0</v>
          </cell>
          <cell r="Q5805" t="str">
            <v>Hòa</v>
          </cell>
        </row>
        <row r="5806">
          <cell r="E5806" t="str">
            <v>TXE121092</v>
          </cell>
          <cell r="F5806">
            <v>0</v>
          </cell>
          <cell r="G5806">
            <v>0</v>
          </cell>
          <cell r="H5806" t="str">
            <v>Hoàng Quốc</v>
          </cell>
          <cell r="I5806" t="str">
            <v>Dũng</v>
          </cell>
          <cell r="J5806">
            <v>26303</v>
          </cell>
          <cell r="K5806" t="str">
            <v>Edutop</v>
          </cell>
          <cell r="L5806" t="str">
            <v>TS4</v>
          </cell>
          <cell r="M5806" t="str">
            <v>ONE13</v>
          </cell>
          <cell r="N5806">
            <v>1295</v>
          </cell>
          <cell r="O5806" t="str">
            <v>28/08/2017</v>
          </cell>
          <cell r="P5806">
            <v>0</v>
          </cell>
          <cell r="Q5806" t="str">
            <v>Hà</v>
          </cell>
        </row>
        <row r="5807">
          <cell r="E5807" t="str">
            <v>TXE121123</v>
          </cell>
          <cell r="F5807">
            <v>0</v>
          </cell>
          <cell r="G5807">
            <v>0</v>
          </cell>
          <cell r="H5807" t="str">
            <v>Nguyễn Xuân</v>
          </cell>
          <cell r="I5807" t="str">
            <v>Nam</v>
          </cell>
          <cell r="J5807">
            <v>31604</v>
          </cell>
          <cell r="K5807" t="str">
            <v>Edutop</v>
          </cell>
          <cell r="L5807" t="str">
            <v>TS4</v>
          </cell>
          <cell r="M5807" t="str">
            <v>ONE11</v>
          </cell>
          <cell r="N5807">
            <v>1295</v>
          </cell>
          <cell r="O5807" t="str">
            <v>28/08/2017</v>
          </cell>
          <cell r="P5807">
            <v>0</v>
          </cell>
          <cell r="Q5807" t="str">
            <v>Hà</v>
          </cell>
        </row>
        <row r="5808">
          <cell r="E5808">
            <v>19134975</v>
          </cell>
          <cell r="F5808">
            <v>0</v>
          </cell>
          <cell r="G5808">
            <v>0</v>
          </cell>
          <cell r="H5808" t="str">
            <v>Lê Công</v>
          </cell>
          <cell r="I5808" t="str">
            <v>Linh</v>
          </cell>
          <cell r="J5808">
            <v>32851</v>
          </cell>
          <cell r="K5808" t="str">
            <v>Edutop</v>
          </cell>
          <cell r="L5808" t="str">
            <v>TS10</v>
          </cell>
          <cell r="M5808" t="str">
            <v>ONE37</v>
          </cell>
          <cell r="N5808">
            <v>1295</v>
          </cell>
          <cell r="O5808" t="str">
            <v>28/08/2017</v>
          </cell>
          <cell r="P5808">
            <v>0</v>
          </cell>
          <cell r="Q5808" t="str">
            <v>Huyền</v>
          </cell>
        </row>
        <row r="5809">
          <cell r="E5809">
            <v>19135289</v>
          </cell>
          <cell r="F5809">
            <v>0</v>
          </cell>
          <cell r="G5809">
            <v>0</v>
          </cell>
          <cell r="H5809" t="str">
            <v>Vũ Văn</v>
          </cell>
          <cell r="I5809" t="str">
            <v>Đình</v>
          </cell>
          <cell r="J5809" t="str">
            <v>15/09/1979</v>
          </cell>
          <cell r="K5809" t="str">
            <v>Edutop</v>
          </cell>
          <cell r="L5809" t="str">
            <v>TS12</v>
          </cell>
          <cell r="M5809" t="str">
            <v>ONE43</v>
          </cell>
          <cell r="N5809">
            <v>1295</v>
          </cell>
          <cell r="O5809" t="str">
            <v>28/08/2017</v>
          </cell>
          <cell r="P5809">
            <v>0</v>
          </cell>
          <cell r="Q5809" t="str">
            <v>Huyền</v>
          </cell>
        </row>
        <row r="5810">
          <cell r="E5810">
            <v>19143401</v>
          </cell>
          <cell r="F5810">
            <v>0</v>
          </cell>
          <cell r="G5810">
            <v>0</v>
          </cell>
          <cell r="H5810" t="str">
            <v>Nguyễn Thị</v>
          </cell>
          <cell r="I5810" t="str">
            <v>Phượng</v>
          </cell>
          <cell r="J5810" t="str">
            <v>13/07/1979</v>
          </cell>
          <cell r="K5810" t="str">
            <v>Edutop</v>
          </cell>
          <cell r="L5810" t="str">
            <v>TS14</v>
          </cell>
          <cell r="M5810" t="str">
            <v>ONE51</v>
          </cell>
          <cell r="N5810">
            <v>1295</v>
          </cell>
          <cell r="O5810" t="str">
            <v>28/08/2017</v>
          </cell>
          <cell r="P5810">
            <v>0</v>
          </cell>
          <cell r="Q5810" t="str">
            <v>Hà</v>
          </cell>
        </row>
        <row r="5811">
          <cell r="E5811">
            <v>19135158</v>
          </cell>
          <cell r="F5811">
            <v>0</v>
          </cell>
          <cell r="G5811">
            <v>0</v>
          </cell>
          <cell r="H5811" t="str">
            <v>Nguyễn Hữu</v>
          </cell>
          <cell r="I5811" t="str">
            <v>Phi</v>
          </cell>
          <cell r="J5811" t="str">
            <v>20/06/1971</v>
          </cell>
          <cell r="K5811" t="str">
            <v>Edutop</v>
          </cell>
          <cell r="L5811" t="str">
            <v>TS11</v>
          </cell>
          <cell r="M5811" t="str">
            <v>ONE41</v>
          </cell>
          <cell r="N5811">
            <v>1295</v>
          </cell>
          <cell r="O5811" t="str">
            <v>28/08/2017</v>
          </cell>
          <cell r="P5811">
            <v>0</v>
          </cell>
          <cell r="Q5811" t="str">
            <v>Huyền</v>
          </cell>
        </row>
        <row r="5812">
          <cell r="E5812">
            <v>19143449</v>
          </cell>
          <cell r="F5812">
            <v>0</v>
          </cell>
          <cell r="G5812">
            <v>0</v>
          </cell>
          <cell r="H5812" t="str">
            <v>Đỗ Văn</v>
          </cell>
          <cell r="I5812" t="str">
            <v>Bảy</v>
          </cell>
          <cell r="J5812" t="str">
            <v>16/05/1968</v>
          </cell>
          <cell r="K5812" t="str">
            <v>Edutop</v>
          </cell>
          <cell r="L5812" t="str">
            <v>TS13</v>
          </cell>
          <cell r="M5812" t="str">
            <v>ONE47</v>
          </cell>
          <cell r="N5812">
            <v>1295</v>
          </cell>
          <cell r="O5812" t="str">
            <v>28/08/2017</v>
          </cell>
          <cell r="P5812">
            <v>0</v>
          </cell>
          <cell r="Q5812" t="str">
            <v>Hà</v>
          </cell>
        </row>
        <row r="5813">
          <cell r="E5813">
            <v>19133561</v>
          </cell>
          <cell r="F5813">
            <v>0</v>
          </cell>
          <cell r="G5813">
            <v>0</v>
          </cell>
          <cell r="H5813" t="str">
            <v>Bùi Thị</v>
          </cell>
          <cell r="I5813" t="str">
            <v>Hóa</v>
          </cell>
          <cell r="J5813" t="str">
            <v>17/10/1977</v>
          </cell>
          <cell r="K5813" t="str">
            <v>Edutop</v>
          </cell>
          <cell r="L5813" t="str">
            <v>TS7</v>
          </cell>
          <cell r="M5813" t="str">
            <v>ONE23</v>
          </cell>
          <cell r="N5813">
            <v>1295</v>
          </cell>
          <cell r="O5813" t="str">
            <v>28/08/2017</v>
          </cell>
          <cell r="P5813">
            <v>0</v>
          </cell>
          <cell r="Q5813" t="str">
            <v>Hòa</v>
          </cell>
        </row>
        <row r="5814">
          <cell r="E5814">
            <v>19135303</v>
          </cell>
          <cell r="F5814">
            <v>0</v>
          </cell>
          <cell r="G5814">
            <v>0</v>
          </cell>
          <cell r="H5814" t="str">
            <v>Nguyễn Thị</v>
          </cell>
          <cell r="I5814" t="str">
            <v>Oanh</v>
          </cell>
          <cell r="J5814">
            <v>27434</v>
          </cell>
          <cell r="K5814" t="str">
            <v>Edutop</v>
          </cell>
          <cell r="L5814" t="str">
            <v>ts12</v>
          </cell>
          <cell r="M5814" t="str">
            <v>ONE43</v>
          </cell>
          <cell r="N5814">
            <v>1295</v>
          </cell>
          <cell r="O5814" t="str">
            <v>28/08/2017</v>
          </cell>
          <cell r="P5814">
            <v>0</v>
          </cell>
          <cell r="Q5814" t="str">
            <v>Huyền</v>
          </cell>
        </row>
        <row r="5815">
          <cell r="E5815">
            <v>19134911</v>
          </cell>
          <cell r="F5815">
            <v>0</v>
          </cell>
          <cell r="G5815">
            <v>0</v>
          </cell>
          <cell r="H5815" t="str">
            <v>Đoàn Lam</v>
          </cell>
          <cell r="I5815" t="str">
            <v>Sơn</v>
          </cell>
          <cell r="J5815">
            <v>33610</v>
          </cell>
          <cell r="K5815" t="str">
            <v>Edutop</v>
          </cell>
          <cell r="L5815" t="str">
            <v>ts11</v>
          </cell>
          <cell r="M5815" t="str">
            <v>ONE39</v>
          </cell>
          <cell r="N5815">
            <v>1295</v>
          </cell>
          <cell r="O5815" t="str">
            <v>28/08/2017</v>
          </cell>
          <cell r="P5815">
            <v>0</v>
          </cell>
          <cell r="Q5815" t="str">
            <v>Huyền</v>
          </cell>
        </row>
        <row r="5816">
          <cell r="E5816">
            <v>19143464</v>
          </cell>
          <cell r="F5816">
            <v>0</v>
          </cell>
          <cell r="G5816">
            <v>0</v>
          </cell>
          <cell r="H5816" t="str">
            <v>Vũ Thanh</v>
          </cell>
          <cell r="I5816" t="str">
            <v>Loan</v>
          </cell>
          <cell r="J5816">
            <v>33609</v>
          </cell>
          <cell r="K5816" t="str">
            <v>Edutop</v>
          </cell>
          <cell r="L5816" t="str">
            <v>ts13</v>
          </cell>
          <cell r="M5816" t="str">
            <v>ONE47</v>
          </cell>
          <cell r="N5816">
            <v>1295</v>
          </cell>
          <cell r="O5816" t="str">
            <v>28/08/2017</v>
          </cell>
          <cell r="P5816">
            <v>0</v>
          </cell>
          <cell r="Q5816" t="str">
            <v>Hà</v>
          </cell>
        </row>
        <row r="5817">
          <cell r="E5817">
            <v>19135215</v>
          </cell>
          <cell r="F5817">
            <v>0</v>
          </cell>
          <cell r="G5817">
            <v>0</v>
          </cell>
          <cell r="H5817" t="str">
            <v>Dương Trần</v>
          </cell>
          <cell r="I5817" t="str">
            <v>Hiếu</v>
          </cell>
          <cell r="J5817">
            <v>33675</v>
          </cell>
          <cell r="K5817" t="str">
            <v>Edutop</v>
          </cell>
          <cell r="L5817" t="str">
            <v>ts12</v>
          </cell>
          <cell r="M5817" t="str">
            <v>ONE43</v>
          </cell>
          <cell r="N5817">
            <v>1295</v>
          </cell>
          <cell r="O5817" t="str">
            <v>28/08/2017</v>
          </cell>
          <cell r="P5817">
            <v>0</v>
          </cell>
          <cell r="Q5817" t="str">
            <v>Huyền</v>
          </cell>
        </row>
        <row r="5818">
          <cell r="E5818">
            <v>19135231</v>
          </cell>
          <cell r="F5818">
            <v>0</v>
          </cell>
          <cell r="G5818">
            <v>0</v>
          </cell>
          <cell r="H5818" t="str">
            <v>Trần Văn</v>
          </cell>
          <cell r="I5818" t="str">
            <v>Mạnh</v>
          </cell>
          <cell r="J5818" t="str">
            <v>26/03/1989</v>
          </cell>
          <cell r="K5818" t="str">
            <v>Edutop</v>
          </cell>
          <cell r="L5818" t="str">
            <v>ts12</v>
          </cell>
          <cell r="M5818" t="str">
            <v>ONE45</v>
          </cell>
          <cell r="N5818">
            <v>1295</v>
          </cell>
          <cell r="O5818" t="str">
            <v>28/08/2017</v>
          </cell>
          <cell r="P5818">
            <v>0</v>
          </cell>
          <cell r="Q5818" t="str">
            <v>Huyền</v>
          </cell>
        </row>
        <row r="5819">
          <cell r="E5819">
            <v>19135234</v>
          </cell>
          <cell r="F5819">
            <v>0</v>
          </cell>
          <cell r="G5819">
            <v>0</v>
          </cell>
          <cell r="H5819" t="str">
            <v>Tạ Hoàng</v>
          </cell>
          <cell r="I5819" t="str">
            <v>My</v>
          </cell>
          <cell r="J5819" t="str">
            <v>13/11/1978</v>
          </cell>
          <cell r="K5819" t="str">
            <v>Edutop</v>
          </cell>
          <cell r="L5819" t="str">
            <v>ts12</v>
          </cell>
          <cell r="M5819" t="str">
            <v>ONE45</v>
          </cell>
          <cell r="N5819">
            <v>1295</v>
          </cell>
          <cell r="O5819" t="str">
            <v>28/08/2017</v>
          </cell>
          <cell r="P5819">
            <v>0</v>
          </cell>
          <cell r="Q5819" t="str">
            <v>Huyền</v>
          </cell>
        </row>
        <row r="5820">
          <cell r="E5820">
            <v>19143010</v>
          </cell>
          <cell r="F5820">
            <v>0</v>
          </cell>
          <cell r="G5820">
            <v>0</v>
          </cell>
          <cell r="H5820" t="str">
            <v>Phi Thị</v>
          </cell>
          <cell r="I5820" t="str">
            <v>Lý</v>
          </cell>
          <cell r="J5820" t="str">
            <v>16/08/1983</v>
          </cell>
          <cell r="K5820" t="str">
            <v>Edutop</v>
          </cell>
          <cell r="L5820" t="str">
            <v>ts13</v>
          </cell>
          <cell r="M5820" t="str">
            <v>ONE49</v>
          </cell>
          <cell r="N5820">
            <v>1295</v>
          </cell>
          <cell r="O5820" t="str">
            <v>28/08/2017</v>
          </cell>
          <cell r="P5820">
            <v>0</v>
          </cell>
          <cell r="Q5820" t="str">
            <v>Hà</v>
          </cell>
        </row>
        <row r="5821">
          <cell r="E5821">
            <v>19134460</v>
          </cell>
          <cell r="F5821">
            <v>0</v>
          </cell>
          <cell r="G5821">
            <v>0</v>
          </cell>
          <cell r="H5821" t="str">
            <v>Lê Hoàng</v>
          </cell>
          <cell r="I5821" t="str">
            <v>Hải</v>
          </cell>
          <cell r="J5821">
            <v>32785</v>
          </cell>
          <cell r="K5821" t="str">
            <v>Edutop</v>
          </cell>
          <cell r="L5821" t="str">
            <v>ts10</v>
          </cell>
          <cell r="M5821" t="str">
            <v>ONE37</v>
          </cell>
          <cell r="N5821">
            <v>1295</v>
          </cell>
          <cell r="O5821" t="str">
            <v>28/08/2017</v>
          </cell>
          <cell r="P5821">
            <v>0</v>
          </cell>
          <cell r="Q5821" t="str">
            <v>Huyền</v>
          </cell>
        </row>
        <row r="5822">
          <cell r="E5822">
            <v>19134474</v>
          </cell>
          <cell r="F5822">
            <v>0</v>
          </cell>
          <cell r="G5822">
            <v>0</v>
          </cell>
          <cell r="H5822" t="str">
            <v>Hà Công</v>
          </cell>
          <cell r="I5822" t="str">
            <v>Hưng</v>
          </cell>
          <cell r="J5822" t="str">
            <v>27/08/1988</v>
          </cell>
          <cell r="K5822" t="str">
            <v>Edutop</v>
          </cell>
          <cell r="L5822" t="str">
            <v>ts10</v>
          </cell>
          <cell r="M5822" t="str">
            <v>ONE35</v>
          </cell>
          <cell r="N5822">
            <v>1295</v>
          </cell>
          <cell r="O5822" t="str">
            <v>28/08/2017</v>
          </cell>
          <cell r="P5822">
            <v>0</v>
          </cell>
          <cell r="Q5822" t="str">
            <v>Huyền</v>
          </cell>
        </row>
        <row r="5823">
          <cell r="E5823">
            <v>19153105</v>
          </cell>
          <cell r="F5823">
            <v>0</v>
          </cell>
          <cell r="G5823">
            <v>0</v>
          </cell>
          <cell r="H5823" t="str">
            <v>Nguyễn Văn</v>
          </cell>
          <cell r="I5823" t="str">
            <v>Hưng</v>
          </cell>
          <cell r="J5823" t="str">
            <v>20/06/1979</v>
          </cell>
          <cell r="K5823" t="str">
            <v>Edutop</v>
          </cell>
          <cell r="L5823" t="str">
            <v>TS25</v>
          </cell>
          <cell r="M5823" t="str">
            <v>ONE91</v>
          </cell>
          <cell r="N5823">
            <v>1295</v>
          </cell>
          <cell r="O5823" t="str">
            <v>28/08/2017</v>
          </cell>
          <cell r="P5823">
            <v>0</v>
          </cell>
          <cell r="Q5823" t="str">
            <v>Tuấn</v>
          </cell>
        </row>
        <row r="5824">
          <cell r="E5824">
            <v>19134484</v>
          </cell>
          <cell r="F5824">
            <v>0</v>
          </cell>
          <cell r="G5824">
            <v>0</v>
          </cell>
          <cell r="H5824" t="str">
            <v>Hoàng Thị</v>
          </cell>
          <cell r="I5824" t="str">
            <v>Mai</v>
          </cell>
          <cell r="J5824" t="str">
            <v>23/07/1979</v>
          </cell>
          <cell r="K5824" t="str">
            <v>Edutop</v>
          </cell>
          <cell r="L5824" t="str">
            <v>TS10</v>
          </cell>
          <cell r="M5824" t="str">
            <v>ONE35</v>
          </cell>
          <cell r="N5824">
            <v>1295</v>
          </cell>
          <cell r="O5824" t="str">
            <v>28/08/2017</v>
          </cell>
          <cell r="P5824">
            <v>0</v>
          </cell>
          <cell r="Q5824" t="str">
            <v>Huyền</v>
          </cell>
        </row>
        <row r="5825">
          <cell r="E5825">
            <v>19143778</v>
          </cell>
          <cell r="F5825">
            <v>0</v>
          </cell>
          <cell r="G5825">
            <v>0</v>
          </cell>
          <cell r="H5825" t="str">
            <v>Văn Thị</v>
          </cell>
          <cell r="I5825" t="str">
            <v>Châm</v>
          </cell>
          <cell r="J5825">
            <v>26579</v>
          </cell>
          <cell r="K5825" t="str">
            <v>Edutop</v>
          </cell>
          <cell r="L5825" t="str">
            <v>TS16</v>
          </cell>
          <cell r="M5825" t="str">
            <v>TNE15A</v>
          </cell>
          <cell r="N5825">
            <v>1295</v>
          </cell>
          <cell r="O5825" t="str">
            <v>28/08/2017</v>
          </cell>
          <cell r="P5825">
            <v>0</v>
          </cell>
          <cell r="Q5825" t="str">
            <v>Huyền</v>
          </cell>
        </row>
        <row r="5826">
          <cell r="E5826">
            <v>19153344</v>
          </cell>
          <cell r="F5826">
            <v>0</v>
          </cell>
          <cell r="G5826">
            <v>0</v>
          </cell>
          <cell r="H5826" t="str">
            <v>Đăng Huy</v>
          </cell>
          <cell r="I5826" t="str">
            <v>Quang</v>
          </cell>
          <cell r="J5826" t="str">
            <v>27/08/1981</v>
          </cell>
          <cell r="K5826" t="str">
            <v>Edutop</v>
          </cell>
          <cell r="L5826" t="str">
            <v>TS26</v>
          </cell>
          <cell r="M5826" t="str">
            <v>ONE93</v>
          </cell>
          <cell r="N5826">
            <v>1295</v>
          </cell>
          <cell r="O5826" t="str">
            <v>28/08/2017</v>
          </cell>
          <cell r="P5826">
            <v>0</v>
          </cell>
          <cell r="Q5826" t="str">
            <v>Tuấn</v>
          </cell>
        </row>
        <row r="5827">
          <cell r="E5827">
            <v>19144445</v>
          </cell>
          <cell r="F5827">
            <v>0</v>
          </cell>
          <cell r="G5827">
            <v>0</v>
          </cell>
          <cell r="H5827" t="str">
            <v>Lương Thị Kim</v>
          </cell>
          <cell r="I5827" t="str">
            <v>Dung</v>
          </cell>
          <cell r="J5827" t="str">
            <v>21/10/1973</v>
          </cell>
          <cell r="K5827" t="str">
            <v>Edutop</v>
          </cell>
          <cell r="L5827" t="str">
            <v>TS19</v>
          </cell>
          <cell r="M5827" t="str">
            <v>FNE17B</v>
          </cell>
          <cell r="N5827">
            <v>1295</v>
          </cell>
          <cell r="O5827" t="str">
            <v>28/08/2017</v>
          </cell>
          <cell r="P5827">
            <v>0</v>
          </cell>
          <cell r="Q5827" t="str">
            <v>Hoàng</v>
          </cell>
        </row>
        <row r="5828">
          <cell r="E5828">
            <v>19153329</v>
          </cell>
          <cell r="F5828">
            <v>0</v>
          </cell>
          <cell r="G5828">
            <v>0</v>
          </cell>
          <cell r="H5828" t="str">
            <v>Hoàng Quang</v>
          </cell>
          <cell r="I5828" t="str">
            <v>Huấn</v>
          </cell>
          <cell r="J5828">
            <v>32210</v>
          </cell>
          <cell r="K5828" t="str">
            <v>Edutop</v>
          </cell>
          <cell r="L5828" t="str">
            <v>TS26</v>
          </cell>
          <cell r="M5828" t="str">
            <v>ONE93</v>
          </cell>
          <cell r="N5828">
            <v>1295</v>
          </cell>
          <cell r="O5828" t="str">
            <v>28/08/2017</v>
          </cell>
          <cell r="P5828">
            <v>0</v>
          </cell>
          <cell r="Q5828" t="str">
            <v>Tuấn</v>
          </cell>
        </row>
        <row r="5829">
          <cell r="E5829">
            <v>19144996</v>
          </cell>
          <cell r="F5829">
            <v>0</v>
          </cell>
          <cell r="G5829">
            <v>0</v>
          </cell>
          <cell r="H5829" t="str">
            <v>Nguyễn Thế</v>
          </cell>
          <cell r="I5829" t="str">
            <v>Quyền</v>
          </cell>
          <cell r="J5829" t="str">
            <v>29/01/1983</v>
          </cell>
          <cell r="K5829" t="str">
            <v>Edutop</v>
          </cell>
          <cell r="L5829" t="str">
            <v>ts19</v>
          </cell>
          <cell r="M5829" t="str">
            <v>ONE71</v>
          </cell>
          <cell r="N5829">
            <v>1295</v>
          </cell>
          <cell r="O5829" t="str">
            <v>28/08/2017</v>
          </cell>
          <cell r="P5829">
            <v>0</v>
          </cell>
          <cell r="Q5829" t="str">
            <v>Hoàng</v>
          </cell>
        </row>
        <row r="5830">
          <cell r="E5830">
            <v>19144787</v>
          </cell>
          <cell r="F5830">
            <v>0</v>
          </cell>
          <cell r="G5830">
            <v>0</v>
          </cell>
          <cell r="H5830" t="str">
            <v>Lương Ngọc</v>
          </cell>
          <cell r="I5830" t="str">
            <v>Hồng</v>
          </cell>
          <cell r="J5830">
            <v>30809</v>
          </cell>
          <cell r="K5830" t="str">
            <v>Edutop</v>
          </cell>
          <cell r="L5830" t="str">
            <v>ts21</v>
          </cell>
          <cell r="M5830" t="str">
            <v>ONE79</v>
          </cell>
          <cell r="N5830">
            <v>1295</v>
          </cell>
          <cell r="O5830" t="str">
            <v>28/08/2017</v>
          </cell>
          <cell r="P5830">
            <v>0</v>
          </cell>
          <cell r="Q5830" t="str">
            <v>Hoàng</v>
          </cell>
        </row>
        <row r="5831">
          <cell r="E5831" t="str">
            <v>MT_NEU2013009879</v>
          </cell>
          <cell r="F5831">
            <v>0</v>
          </cell>
          <cell r="G5831">
            <v>0</v>
          </cell>
          <cell r="H5831" t="str">
            <v>Nguyễn Thế</v>
          </cell>
          <cell r="I5831" t="str">
            <v>Anh</v>
          </cell>
          <cell r="J5831" t="str">
            <v>26/10/1985</v>
          </cell>
          <cell r="K5831" t="str">
            <v>Edutop</v>
          </cell>
          <cell r="L5831" t="str">
            <v>TS3</v>
          </cell>
          <cell r="M5831" t="str">
            <v>ONE7</v>
          </cell>
          <cell r="N5831">
            <v>1295</v>
          </cell>
          <cell r="O5831" t="str">
            <v>28/08/2017</v>
          </cell>
          <cell r="P5831">
            <v>0</v>
          </cell>
          <cell r="Q5831" t="str">
            <v>Nga</v>
          </cell>
        </row>
        <row r="5832">
          <cell r="E5832">
            <v>19143986</v>
          </cell>
          <cell r="F5832">
            <v>0</v>
          </cell>
          <cell r="G5832">
            <v>0</v>
          </cell>
          <cell r="H5832" t="str">
            <v>Nguyễn Văn</v>
          </cell>
          <cell r="I5832" t="str">
            <v>Tú</v>
          </cell>
          <cell r="J5832">
            <v>33453</v>
          </cell>
          <cell r="K5832" t="str">
            <v>Edutop</v>
          </cell>
          <cell r="L5832" t="str">
            <v>TS18</v>
          </cell>
          <cell r="M5832" t="str">
            <v>ONE69</v>
          </cell>
          <cell r="N5832">
            <v>1295</v>
          </cell>
          <cell r="O5832" t="str">
            <v>28/08/2017</v>
          </cell>
          <cell r="P5832">
            <v>0</v>
          </cell>
          <cell r="Q5832" t="str">
            <v>Huyền</v>
          </cell>
        </row>
        <row r="5833">
          <cell r="E5833">
            <v>19143555</v>
          </cell>
          <cell r="F5833">
            <v>0</v>
          </cell>
          <cell r="G5833">
            <v>0</v>
          </cell>
          <cell r="H5833" t="str">
            <v>Vũ Ngọc</v>
          </cell>
          <cell r="I5833" t="str">
            <v>Thái</v>
          </cell>
          <cell r="J5833" t="str">
            <v>20/06/1989</v>
          </cell>
          <cell r="K5833" t="str">
            <v>Edutop</v>
          </cell>
          <cell r="L5833" t="str">
            <v>TS15</v>
          </cell>
          <cell r="M5833" t="str">
            <v>TNE13B</v>
          </cell>
          <cell r="N5833">
            <v>1295</v>
          </cell>
          <cell r="O5833" t="str">
            <v>28/08/2017</v>
          </cell>
          <cell r="P5833">
            <v>0</v>
          </cell>
          <cell r="Q5833" t="str">
            <v>Hà</v>
          </cell>
        </row>
        <row r="5834">
          <cell r="E5834">
            <v>19143563</v>
          </cell>
          <cell r="F5834">
            <v>0</v>
          </cell>
          <cell r="G5834">
            <v>0</v>
          </cell>
          <cell r="H5834" t="str">
            <v>Đàm Trọng</v>
          </cell>
          <cell r="I5834" t="str">
            <v>Bình</v>
          </cell>
          <cell r="J5834">
            <v>28620</v>
          </cell>
          <cell r="K5834" t="str">
            <v>Edutop</v>
          </cell>
          <cell r="L5834" t="str">
            <v>TS15</v>
          </cell>
          <cell r="M5834" t="str">
            <v>ONE57</v>
          </cell>
          <cell r="N5834">
            <v>1295</v>
          </cell>
          <cell r="O5834" t="str">
            <v>28/08/2017</v>
          </cell>
          <cell r="P5834">
            <v>0</v>
          </cell>
          <cell r="Q5834" t="str">
            <v>Hà</v>
          </cell>
        </row>
        <row r="5835">
          <cell r="E5835">
            <v>19144217</v>
          </cell>
          <cell r="F5835">
            <v>0</v>
          </cell>
          <cell r="G5835">
            <v>0</v>
          </cell>
          <cell r="H5835" t="str">
            <v>Bùi Lê Phương</v>
          </cell>
          <cell r="I5835" t="str">
            <v>Huyền</v>
          </cell>
          <cell r="J5835" t="str">
            <v>21/02/1993</v>
          </cell>
          <cell r="K5835" t="str">
            <v>Edutop</v>
          </cell>
          <cell r="L5835" t="str">
            <v>TS18</v>
          </cell>
          <cell r="M5835" t="str">
            <v>ONE69</v>
          </cell>
          <cell r="N5835">
            <v>1295</v>
          </cell>
          <cell r="O5835" t="str">
            <v>28/08/2017</v>
          </cell>
          <cell r="P5835">
            <v>0</v>
          </cell>
          <cell r="Q5835" t="str">
            <v>Huyền</v>
          </cell>
        </row>
        <row r="5836">
          <cell r="E5836">
            <v>19144466</v>
          </cell>
          <cell r="F5836">
            <v>0</v>
          </cell>
          <cell r="G5836">
            <v>0</v>
          </cell>
          <cell r="H5836" t="str">
            <v>Trương Quang</v>
          </cell>
          <cell r="I5836" t="str">
            <v>Minh</v>
          </cell>
          <cell r="J5836">
            <v>33947</v>
          </cell>
          <cell r="K5836" t="str">
            <v>Edutop</v>
          </cell>
          <cell r="L5836" t="str">
            <v>TS15</v>
          </cell>
          <cell r="M5836" t="str">
            <v>TNE17B</v>
          </cell>
          <cell r="N5836">
            <v>1295</v>
          </cell>
          <cell r="O5836" t="str">
            <v>28/08/2017</v>
          </cell>
          <cell r="P5836">
            <v>0</v>
          </cell>
          <cell r="Q5836" t="str">
            <v>Hà</v>
          </cell>
        </row>
        <row r="5837">
          <cell r="E5837">
            <v>19144503</v>
          </cell>
          <cell r="F5837">
            <v>0</v>
          </cell>
          <cell r="G5837">
            <v>0</v>
          </cell>
          <cell r="H5837" t="str">
            <v>Tào Tiến</v>
          </cell>
          <cell r="I5837" t="str">
            <v>Mạnh</v>
          </cell>
          <cell r="J5837">
            <v>33364</v>
          </cell>
          <cell r="K5837" t="str">
            <v>Edutop</v>
          </cell>
          <cell r="L5837" t="str">
            <v>TS19</v>
          </cell>
          <cell r="M5837" t="str">
            <v>ONE73</v>
          </cell>
          <cell r="N5837">
            <v>1295</v>
          </cell>
          <cell r="O5837" t="str">
            <v>28/08/2017</v>
          </cell>
          <cell r="P5837">
            <v>0</v>
          </cell>
          <cell r="Q5837" t="str">
            <v>Hoàng</v>
          </cell>
        </row>
        <row r="5838">
          <cell r="E5838">
            <v>19144066</v>
          </cell>
          <cell r="F5838">
            <v>0</v>
          </cell>
          <cell r="G5838">
            <v>0</v>
          </cell>
          <cell r="H5838" t="str">
            <v>Nguyễn Tất</v>
          </cell>
          <cell r="I5838" t="str">
            <v>Thắng</v>
          </cell>
          <cell r="J5838">
            <v>31970</v>
          </cell>
          <cell r="K5838" t="str">
            <v>Edutop</v>
          </cell>
          <cell r="L5838" t="str">
            <v>TS17</v>
          </cell>
          <cell r="M5838" t="str">
            <v>ONE63</v>
          </cell>
          <cell r="N5838">
            <v>1295</v>
          </cell>
          <cell r="O5838" t="str">
            <v>28/08/2017</v>
          </cell>
          <cell r="P5838">
            <v>0</v>
          </cell>
          <cell r="Q5838" t="str">
            <v>Huyền</v>
          </cell>
        </row>
        <row r="5839">
          <cell r="E5839">
            <v>19153394</v>
          </cell>
          <cell r="F5839">
            <v>0</v>
          </cell>
          <cell r="G5839">
            <v>0</v>
          </cell>
          <cell r="H5839" t="str">
            <v>Nguyễn Như</v>
          </cell>
          <cell r="I5839" t="str">
            <v>Hùng</v>
          </cell>
          <cell r="J5839">
            <v>29866</v>
          </cell>
          <cell r="K5839" t="str">
            <v>Edutop</v>
          </cell>
          <cell r="L5839" t="str">
            <v>TS28</v>
          </cell>
          <cell r="M5839" t="str">
            <v>ONE97</v>
          </cell>
          <cell r="N5839">
            <v>1295</v>
          </cell>
          <cell r="O5839" t="str">
            <v>28/08/2017</v>
          </cell>
          <cell r="P5839">
            <v>0</v>
          </cell>
          <cell r="Q5839" t="str">
            <v>Tuấn</v>
          </cell>
        </row>
        <row r="5840">
          <cell r="E5840">
            <v>19153603</v>
          </cell>
          <cell r="F5840">
            <v>0</v>
          </cell>
          <cell r="G5840">
            <v>0</v>
          </cell>
          <cell r="H5840" t="str">
            <v>Đỗ Trọng</v>
          </cell>
          <cell r="I5840" t="str">
            <v>Tuấn</v>
          </cell>
          <cell r="J5840" t="str">
            <v>28/01/1974</v>
          </cell>
          <cell r="K5840" t="str">
            <v>Edutop</v>
          </cell>
          <cell r="L5840" t="str">
            <v>TS26</v>
          </cell>
          <cell r="M5840" t="str">
            <v>ONE93</v>
          </cell>
          <cell r="N5840">
            <v>1295</v>
          </cell>
          <cell r="O5840" t="str">
            <v>28/08/2017</v>
          </cell>
          <cell r="P5840">
            <v>0</v>
          </cell>
          <cell r="Q5840" t="str">
            <v>Tuấn</v>
          </cell>
        </row>
        <row r="5841">
          <cell r="E5841">
            <v>19153751</v>
          </cell>
          <cell r="F5841">
            <v>0</v>
          </cell>
          <cell r="G5841">
            <v>0</v>
          </cell>
          <cell r="H5841" t="str">
            <v>Đoàn Đức</v>
          </cell>
          <cell r="I5841" t="str">
            <v>Dũng</v>
          </cell>
          <cell r="J5841" t="str">
            <v>29/11/1989</v>
          </cell>
          <cell r="K5841" t="str">
            <v>Edutop</v>
          </cell>
          <cell r="L5841" t="str">
            <v>TS31</v>
          </cell>
          <cell r="M5841" t="str">
            <v>ONE103</v>
          </cell>
          <cell r="N5841">
            <v>1295</v>
          </cell>
          <cell r="O5841" t="str">
            <v>28/08/2017</v>
          </cell>
          <cell r="P5841">
            <v>0</v>
          </cell>
          <cell r="Q5841" t="str">
            <v>Hà</v>
          </cell>
        </row>
        <row r="5842">
          <cell r="E5842">
            <v>19160712</v>
          </cell>
          <cell r="F5842">
            <v>0</v>
          </cell>
          <cell r="G5842">
            <v>0</v>
          </cell>
          <cell r="H5842" t="str">
            <v>Trần Minh</v>
          </cell>
          <cell r="I5842" t="str">
            <v>Cường</v>
          </cell>
          <cell r="J5842" t="str">
            <v>31/01/1995</v>
          </cell>
          <cell r="K5842" t="str">
            <v>Edutop</v>
          </cell>
          <cell r="L5842" t="str">
            <v>TS34</v>
          </cell>
          <cell r="M5842" t="str">
            <v>ONE109</v>
          </cell>
          <cell r="N5842">
            <v>1295</v>
          </cell>
          <cell r="O5842" t="str">
            <v>28/08/2017</v>
          </cell>
          <cell r="P5842">
            <v>0</v>
          </cell>
          <cell r="Q5842" t="str">
            <v>Thương</v>
          </cell>
        </row>
        <row r="5843">
          <cell r="E5843">
            <v>19153756</v>
          </cell>
          <cell r="F5843">
            <v>0</v>
          </cell>
          <cell r="G5843">
            <v>0</v>
          </cell>
          <cell r="H5843" t="str">
            <v>Nguyễn Thanh</v>
          </cell>
          <cell r="I5843" t="str">
            <v>Loan</v>
          </cell>
          <cell r="J5843" t="str">
            <v>30/05/1993</v>
          </cell>
          <cell r="K5843" t="str">
            <v>Edutop</v>
          </cell>
          <cell r="L5843" t="str">
            <v>TS31</v>
          </cell>
          <cell r="M5843" t="str">
            <v>ONE103</v>
          </cell>
          <cell r="N5843">
            <v>1295</v>
          </cell>
          <cell r="O5843" t="str">
            <v>28/08/2017</v>
          </cell>
          <cell r="P5843">
            <v>0</v>
          </cell>
          <cell r="Q5843" t="str">
            <v>Hà</v>
          </cell>
        </row>
        <row r="5844">
          <cell r="E5844" t="str">
            <v>TX100272</v>
          </cell>
          <cell r="F5844">
            <v>0</v>
          </cell>
          <cell r="G5844">
            <v>0</v>
          </cell>
          <cell r="H5844" t="str">
            <v>Nguyễn Thị Hải</v>
          </cell>
          <cell r="I5844" t="str">
            <v>Nguyệt</v>
          </cell>
          <cell r="J5844">
            <v>28091</v>
          </cell>
          <cell r="K5844" t="str">
            <v>TR</v>
          </cell>
          <cell r="L5844">
            <v>4</v>
          </cell>
          <cell r="M5844">
            <v>0</v>
          </cell>
          <cell r="N5844">
            <v>1295</v>
          </cell>
          <cell r="O5844" t="str">
            <v>28/08/2017</v>
          </cell>
          <cell r="P5844">
            <v>0</v>
          </cell>
          <cell r="Q5844" t="str">
            <v>Tuấn</v>
          </cell>
        </row>
        <row r="5845">
          <cell r="E5845" t="str">
            <v>TX100451</v>
          </cell>
          <cell r="F5845">
            <v>0</v>
          </cell>
          <cell r="G5845">
            <v>0</v>
          </cell>
          <cell r="H5845" t="str">
            <v>Nguyễn Đức</v>
          </cell>
          <cell r="I5845" t="str">
            <v>Hưng</v>
          </cell>
          <cell r="J5845">
            <v>27684</v>
          </cell>
          <cell r="K5845" t="str">
            <v>TR</v>
          </cell>
          <cell r="L5845">
            <v>4</v>
          </cell>
          <cell r="M5845">
            <v>0</v>
          </cell>
          <cell r="N5845">
            <v>1295</v>
          </cell>
          <cell r="O5845" t="str">
            <v>28/08/2017</v>
          </cell>
          <cell r="P5845">
            <v>0</v>
          </cell>
          <cell r="Q5845" t="str">
            <v>Tuấn</v>
          </cell>
        </row>
        <row r="5846">
          <cell r="E5846" t="str">
            <v>TX101036</v>
          </cell>
          <cell r="F5846">
            <v>0</v>
          </cell>
          <cell r="G5846">
            <v>0</v>
          </cell>
          <cell r="H5846" t="str">
            <v>Lê Thị Thu</v>
          </cell>
          <cell r="I5846" t="str">
            <v>Lành</v>
          </cell>
          <cell r="J5846">
            <v>30542</v>
          </cell>
          <cell r="K5846" t="str">
            <v>TR</v>
          </cell>
          <cell r="L5846">
            <v>4</v>
          </cell>
          <cell r="M5846">
            <v>0</v>
          </cell>
          <cell r="N5846">
            <v>1295</v>
          </cell>
          <cell r="O5846" t="str">
            <v>28/08/2017</v>
          </cell>
          <cell r="P5846">
            <v>0</v>
          </cell>
          <cell r="Q5846" t="str">
            <v>Tuấn</v>
          </cell>
        </row>
        <row r="5847">
          <cell r="E5847" t="str">
            <v>TX092281</v>
          </cell>
          <cell r="F5847">
            <v>0</v>
          </cell>
          <cell r="G5847">
            <v>0</v>
          </cell>
          <cell r="H5847" t="str">
            <v>Lê Văn</v>
          </cell>
          <cell r="I5847" t="str">
            <v>Tới</v>
          </cell>
          <cell r="J5847">
            <v>22848</v>
          </cell>
          <cell r="K5847" t="str">
            <v>TR</v>
          </cell>
          <cell r="L5847">
            <v>3</v>
          </cell>
          <cell r="M5847">
            <v>0</v>
          </cell>
          <cell r="N5847">
            <v>1295</v>
          </cell>
          <cell r="O5847" t="str">
            <v>28/08/2017</v>
          </cell>
          <cell r="P5847">
            <v>0</v>
          </cell>
          <cell r="Q5847" t="str">
            <v>Huyền</v>
          </cell>
        </row>
        <row r="5848">
          <cell r="E5848" t="str">
            <v>TX110218</v>
          </cell>
          <cell r="F5848">
            <v>0</v>
          </cell>
          <cell r="G5848">
            <v>0</v>
          </cell>
          <cell r="H5848" t="str">
            <v xml:space="preserve">Nguyễn Ngọc </v>
          </cell>
          <cell r="I5848" t="str">
            <v>Tâm</v>
          </cell>
          <cell r="J5848" t="str">
            <v>23/1/1981</v>
          </cell>
          <cell r="K5848" t="str">
            <v>TR</v>
          </cell>
          <cell r="L5848">
            <v>5</v>
          </cell>
          <cell r="M5848">
            <v>0</v>
          </cell>
          <cell r="N5848">
            <v>1295</v>
          </cell>
          <cell r="O5848" t="str">
            <v>28/08/2017</v>
          </cell>
          <cell r="P5848">
            <v>0</v>
          </cell>
          <cell r="Q5848" t="str">
            <v>Huyền</v>
          </cell>
        </row>
        <row r="5849">
          <cell r="E5849" t="str">
            <v>TX110337</v>
          </cell>
          <cell r="F5849">
            <v>0</v>
          </cell>
          <cell r="G5849">
            <v>0</v>
          </cell>
          <cell r="H5849" t="str">
            <v>Vũ Thế</v>
          </cell>
          <cell r="I5849" t="str">
            <v>Nam</v>
          </cell>
          <cell r="J5849">
            <v>28445</v>
          </cell>
          <cell r="K5849" t="str">
            <v>TR</v>
          </cell>
          <cell r="L5849">
            <v>5</v>
          </cell>
          <cell r="M5849">
            <v>0</v>
          </cell>
          <cell r="N5849">
            <v>1295</v>
          </cell>
          <cell r="O5849" t="str">
            <v>28/08/2017</v>
          </cell>
          <cell r="P5849">
            <v>0</v>
          </cell>
          <cell r="Q5849" t="str">
            <v>Huyền</v>
          </cell>
        </row>
        <row r="5850">
          <cell r="E5850">
            <v>19130715</v>
          </cell>
          <cell r="F5850">
            <v>0</v>
          </cell>
          <cell r="G5850">
            <v>0</v>
          </cell>
          <cell r="H5850" t="str">
            <v xml:space="preserve">Chu Văn </v>
          </cell>
          <cell r="I5850" t="str">
            <v>Hùng</v>
          </cell>
          <cell r="J5850">
            <v>30599</v>
          </cell>
          <cell r="K5850" t="str">
            <v>TR</v>
          </cell>
          <cell r="L5850">
            <v>7</v>
          </cell>
          <cell r="M5850">
            <v>0</v>
          </cell>
          <cell r="N5850">
            <v>1295</v>
          </cell>
          <cell r="O5850" t="str">
            <v>28/08/2017</v>
          </cell>
          <cell r="P5850">
            <v>0</v>
          </cell>
          <cell r="Q5850" t="str">
            <v>Huyền</v>
          </cell>
        </row>
        <row r="5851">
          <cell r="E5851" t="str">
            <v>TX101120</v>
          </cell>
          <cell r="F5851">
            <v>0</v>
          </cell>
          <cell r="G5851">
            <v>0</v>
          </cell>
          <cell r="H5851" t="str">
            <v xml:space="preserve">Lê Văn </v>
          </cell>
          <cell r="I5851" t="str">
            <v>Thịnh</v>
          </cell>
          <cell r="J5851">
            <v>26788</v>
          </cell>
          <cell r="K5851" t="str">
            <v>TR</v>
          </cell>
          <cell r="L5851">
            <v>6</v>
          </cell>
          <cell r="M5851">
            <v>0</v>
          </cell>
          <cell r="N5851">
            <v>1295</v>
          </cell>
          <cell r="O5851" t="str">
            <v>28/08/2017</v>
          </cell>
          <cell r="P5851">
            <v>0</v>
          </cell>
          <cell r="Q5851" t="str">
            <v>Tuấn</v>
          </cell>
        </row>
        <row r="5852">
          <cell r="E5852" t="str">
            <v>TX110038</v>
          </cell>
          <cell r="F5852">
            <v>0</v>
          </cell>
          <cell r="G5852">
            <v>0</v>
          </cell>
          <cell r="H5852" t="str">
            <v xml:space="preserve">Ngô Hoàng </v>
          </cell>
          <cell r="I5852" t="str">
            <v>Đức</v>
          </cell>
          <cell r="J5852" t="str">
            <v>22/12/1985</v>
          </cell>
          <cell r="K5852" t="str">
            <v>TR</v>
          </cell>
          <cell r="L5852">
            <v>5</v>
          </cell>
          <cell r="M5852">
            <v>0</v>
          </cell>
          <cell r="N5852">
            <v>1295</v>
          </cell>
          <cell r="O5852" t="str">
            <v>28/08/2017</v>
          </cell>
          <cell r="P5852">
            <v>0</v>
          </cell>
          <cell r="Q5852" t="str">
            <v>Huyền</v>
          </cell>
        </row>
        <row r="5853">
          <cell r="E5853">
            <v>19130028</v>
          </cell>
          <cell r="F5853">
            <v>0</v>
          </cell>
          <cell r="G5853">
            <v>0</v>
          </cell>
          <cell r="H5853" t="str">
            <v xml:space="preserve">Vũ Mạnh </v>
          </cell>
          <cell r="I5853" t="str">
            <v>Hùng</v>
          </cell>
          <cell r="J5853">
            <v>27237</v>
          </cell>
          <cell r="K5853" t="str">
            <v>TR</v>
          </cell>
          <cell r="L5853">
            <v>7</v>
          </cell>
          <cell r="M5853">
            <v>0</v>
          </cell>
          <cell r="N5853">
            <v>1295</v>
          </cell>
          <cell r="O5853" t="str">
            <v>28/08/2017</v>
          </cell>
          <cell r="P5853">
            <v>0</v>
          </cell>
          <cell r="Q5853" t="str">
            <v>Huyền</v>
          </cell>
        </row>
        <row r="5854">
          <cell r="E5854" t="str">
            <v>TX112062</v>
          </cell>
          <cell r="F5854">
            <v>0</v>
          </cell>
          <cell r="G5854">
            <v>0</v>
          </cell>
          <cell r="H5854" t="str">
            <v xml:space="preserve">Nguyễn Thị </v>
          </cell>
          <cell r="I5854" t="str">
            <v>Dáng</v>
          </cell>
          <cell r="J5854">
            <v>30566</v>
          </cell>
          <cell r="K5854" t="str">
            <v>TR</v>
          </cell>
          <cell r="L5854">
            <v>6</v>
          </cell>
          <cell r="M5854">
            <v>0</v>
          </cell>
          <cell r="N5854">
            <v>1295</v>
          </cell>
          <cell r="O5854" t="str">
            <v>28/08/2017</v>
          </cell>
          <cell r="P5854">
            <v>0</v>
          </cell>
          <cell r="Q5854" t="str">
            <v>Tuấn</v>
          </cell>
        </row>
        <row r="5855">
          <cell r="E5855" t="str">
            <v>TX112053</v>
          </cell>
          <cell r="F5855">
            <v>0</v>
          </cell>
          <cell r="G5855">
            <v>0</v>
          </cell>
          <cell r="H5855" t="str">
            <v xml:space="preserve">Đặng Thế </v>
          </cell>
          <cell r="I5855" t="str">
            <v>Anh</v>
          </cell>
          <cell r="J5855">
            <v>33773</v>
          </cell>
          <cell r="K5855" t="str">
            <v>TR</v>
          </cell>
          <cell r="L5855">
            <v>6</v>
          </cell>
          <cell r="M5855">
            <v>0</v>
          </cell>
          <cell r="N5855">
            <v>1295</v>
          </cell>
          <cell r="O5855" t="str">
            <v>28/08/2017</v>
          </cell>
          <cell r="P5855">
            <v>0</v>
          </cell>
          <cell r="Q5855" t="str">
            <v>Tuấn</v>
          </cell>
        </row>
        <row r="5856">
          <cell r="E5856">
            <v>19150059</v>
          </cell>
          <cell r="F5856">
            <v>0</v>
          </cell>
          <cell r="G5856">
            <v>0</v>
          </cell>
          <cell r="H5856" t="str">
            <v xml:space="preserve">Nguyễn Minh </v>
          </cell>
          <cell r="I5856" t="str">
            <v>Tân</v>
          </cell>
          <cell r="J5856">
            <v>27114</v>
          </cell>
          <cell r="K5856" t="str">
            <v>TR</v>
          </cell>
          <cell r="L5856">
            <v>9</v>
          </cell>
          <cell r="M5856">
            <v>0</v>
          </cell>
          <cell r="N5856">
            <v>1295</v>
          </cell>
          <cell r="O5856" t="str">
            <v>28/08/2017</v>
          </cell>
          <cell r="P5856">
            <v>0</v>
          </cell>
          <cell r="Q5856" t="str">
            <v>Tuấn</v>
          </cell>
        </row>
        <row r="5857">
          <cell r="E5857">
            <v>19150015</v>
          </cell>
          <cell r="F5857">
            <v>0</v>
          </cell>
          <cell r="G5857">
            <v>0</v>
          </cell>
          <cell r="H5857" t="str">
            <v xml:space="preserve">Trần Duy </v>
          </cell>
          <cell r="I5857" t="str">
            <v>Khánh</v>
          </cell>
          <cell r="J5857">
            <v>30765</v>
          </cell>
          <cell r="K5857" t="str">
            <v>TR</v>
          </cell>
          <cell r="L5857">
            <v>9</v>
          </cell>
          <cell r="M5857">
            <v>0</v>
          </cell>
          <cell r="N5857">
            <v>1295</v>
          </cell>
          <cell r="O5857" t="str">
            <v>28/08/2017</v>
          </cell>
          <cell r="P5857">
            <v>0</v>
          </cell>
          <cell r="Q5857" t="str">
            <v>Tuấn</v>
          </cell>
        </row>
        <row r="5858">
          <cell r="E5858">
            <v>19150020</v>
          </cell>
          <cell r="F5858">
            <v>0</v>
          </cell>
          <cell r="G5858">
            <v>0</v>
          </cell>
          <cell r="H5858" t="str">
            <v>Nguyễn Huy Hoàng</v>
          </cell>
          <cell r="I5858" t="str">
            <v>Long</v>
          </cell>
          <cell r="J5858">
            <v>27242</v>
          </cell>
          <cell r="K5858" t="str">
            <v>TR</v>
          </cell>
          <cell r="L5858">
            <v>9</v>
          </cell>
          <cell r="M5858">
            <v>0</v>
          </cell>
          <cell r="N5858">
            <v>1295</v>
          </cell>
          <cell r="O5858" t="str">
            <v>28/08/2017</v>
          </cell>
          <cell r="P5858">
            <v>0</v>
          </cell>
          <cell r="Q5858" t="str">
            <v>Tuấn</v>
          </cell>
        </row>
        <row r="5859">
          <cell r="E5859">
            <v>19150043</v>
          </cell>
          <cell r="F5859">
            <v>0</v>
          </cell>
          <cell r="G5859">
            <v>0</v>
          </cell>
          <cell r="H5859" t="str">
            <v xml:space="preserve">Nguyễn Quốc </v>
          </cell>
          <cell r="I5859" t="str">
            <v>Huy</v>
          </cell>
          <cell r="J5859">
            <v>33159</v>
          </cell>
          <cell r="K5859" t="str">
            <v>TR</v>
          </cell>
          <cell r="L5859">
            <v>9</v>
          </cell>
          <cell r="M5859">
            <v>0</v>
          </cell>
          <cell r="N5859">
            <v>1295</v>
          </cell>
          <cell r="O5859" t="str">
            <v>28/08/2017</v>
          </cell>
          <cell r="P5859">
            <v>0</v>
          </cell>
          <cell r="Q5859" t="str">
            <v>Tuấn</v>
          </cell>
        </row>
        <row r="5860">
          <cell r="E5860">
            <v>19140001</v>
          </cell>
          <cell r="F5860">
            <v>0</v>
          </cell>
          <cell r="G5860">
            <v>0</v>
          </cell>
          <cell r="H5860" t="str">
            <v>Nguyễn Tuấn</v>
          </cell>
          <cell r="I5860" t="str">
            <v>Anh</v>
          </cell>
          <cell r="J5860">
            <v>30225</v>
          </cell>
          <cell r="K5860" t="str">
            <v>TR</v>
          </cell>
          <cell r="L5860">
            <v>8</v>
          </cell>
          <cell r="M5860">
            <v>0</v>
          </cell>
          <cell r="N5860">
            <v>1295</v>
          </cell>
          <cell r="O5860" t="str">
            <v>28/08/2017</v>
          </cell>
          <cell r="P5860">
            <v>0</v>
          </cell>
          <cell r="Q5860" t="str">
            <v>Huyền</v>
          </cell>
        </row>
        <row r="5861">
          <cell r="E5861">
            <v>19140033</v>
          </cell>
          <cell r="F5861">
            <v>0</v>
          </cell>
          <cell r="G5861">
            <v>0</v>
          </cell>
          <cell r="H5861" t="str">
            <v xml:space="preserve">Nguyễn Ngọc </v>
          </cell>
          <cell r="I5861" t="str">
            <v>Sơn</v>
          </cell>
          <cell r="J5861">
            <v>27184</v>
          </cell>
          <cell r="K5861" t="str">
            <v>TR</v>
          </cell>
          <cell r="L5861">
            <v>8</v>
          </cell>
          <cell r="M5861">
            <v>0</v>
          </cell>
          <cell r="N5861">
            <v>1295</v>
          </cell>
          <cell r="O5861" t="str">
            <v>28/08/2017</v>
          </cell>
          <cell r="P5861">
            <v>0</v>
          </cell>
          <cell r="Q5861" t="str">
            <v>Huyền</v>
          </cell>
        </row>
        <row r="5862">
          <cell r="E5862">
            <v>19130002</v>
          </cell>
          <cell r="F5862">
            <v>0</v>
          </cell>
          <cell r="G5862">
            <v>0</v>
          </cell>
          <cell r="H5862" t="str">
            <v>Phùng Văn</v>
          </cell>
          <cell r="I5862" t="str">
            <v>Bắc</v>
          </cell>
          <cell r="J5862">
            <v>29022</v>
          </cell>
          <cell r="K5862" t="str">
            <v>TR</v>
          </cell>
          <cell r="L5862">
            <v>7</v>
          </cell>
          <cell r="M5862">
            <v>0</v>
          </cell>
          <cell r="N5862">
            <v>1295</v>
          </cell>
          <cell r="O5862" t="str">
            <v>28/08/2017</v>
          </cell>
          <cell r="P5862">
            <v>0</v>
          </cell>
          <cell r="Q5862" t="str">
            <v>Huyền</v>
          </cell>
        </row>
        <row r="5863">
          <cell r="E5863">
            <v>19134432</v>
          </cell>
          <cell r="F5863">
            <v>0</v>
          </cell>
          <cell r="G5863">
            <v>0</v>
          </cell>
          <cell r="H5863" t="str">
            <v>Nguyễn Thị</v>
          </cell>
          <cell r="I5863" t="str">
            <v>Thủy</v>
          </cell>
          <cell r="J5863" t="str">
            <v>20/08/1969</v>
          </cell>
          <cell r="K5863" t="str">
            <v>Edutop</v>
          </cell>
          <cell r="L5863" t="str">
            <v>TS10</v>
          </cell>
          <cell r="M5863" t="str">
            <v>FNE9A</v>
          </cell>
          <cell r="N5863">
            <v>1295</v>
          </cell>
          <cell r="O5863" t="str">
            <v>28/08/2017</v>
          </cell>
          <cell r="P5863">
            <v>0</v>
          </cell>
          <cell r="Q5863" t="str">
            <v>Huyền</v>
          </cell>
        </row>
        <row r="5864">
          <cell r="E5864">
            <v>19200497</v>
          </cell>
          <cell r="F5864">
            <v>990</v>
          </cell>
          <cell r="G5864">
            <v>43965</v>
          </cell>
          <cell r="H5864" t="str">
            <v>Dương Hữu</v>
          </cell>
          <cell r="I5864" t="str">
            <v>Bường</v>
          </cell>
          <cell r="J5864" t="str">
            <v>25/8/1978</v>
          </cell>
          <cell r="K5864" t="str">
            <v>ENEU</v>
          </cell>
          <cell r="L5864" t="str">
            <v>AUM13</v>
          </cell>
          <cell r="M5864" t="str">
            <v>QT13B</v>
          </cell>
          <cell r="N5864">
            <v>997</v>
          </cell>
          <cell r="O5864" t="str">
            <v>31/05/2021</v>
          </cell>
          <cell r="P5864" t="str">
            <v>19/04/2021</v>
          </cell>
          <cell r="Q5864" t="str">
            <v>Trang</v>
          </cell>
        </row>
        <row r="5865">
          <cell r="E5865">
            <v>19215124</v>
          </cell>
          <cell r="F5865">
            <v>383</v>
          </cell>
          <cell r="G5865">
            <v>44271</v>
          </cell>
          <cell r="H5865" t="str">
            <v xml:space="preserve">Vũ Thị </v>
          </cell>
          <cell r="I5865" t="str">
            <v>Hằng</v>
          </cell>
          <cell r="J5865" t="str">
            <v>14/11/1991</v>
          </cell>
          <cell r="K5865" t="str">
            <v>ENEU</v>
          </cell>
          <cell r="L5865" t="str">
            <v>HCM17</v>
          </cell>
          <cell r="M5865" t="str">
            <v>KT17B</v>
          </cell>
          <cell r="N5865">
            <v>997</v>
          </cell>
          <cell r="O5865" t="str">
            <v>31/05/2021</v>
          </cell>
          <cell r="P5865" t="str">
            <v>07/04/2021</v>
          </cell>
          <cell r="Q5865" t="str">
            <v>Trang</v>
          </cell>
        </row>
        <row r="5866">
          <cell r="E5866">
            <v>19201965</v>
          </cell>
          <cell r="F5866">
            <v>2358</v>
          </cell>
          <cell r="G5866">
            <v>44134</v>
          </cell>
          <cell r="H5866" t="str">
            <v xml:space="preserve">Phạm Thị </v>
          </cell>
          <cell r="I5866" t="str">
            <v>Hiền</v>
          </cell>
          <cell r="J5866" t="str">
            <v>20/05/1990</v>
          </cell>
          <cell r="K5866" t="str">
            <v>ENEU</v>
          </cell>
          <cell r="L5866" t="str">
            <v>AUM18</v>
          </cell>
          <cell r="M5866" t="str">
            <v>NH18C</v>
          </cell>
          <cell r="N5866">
            <v>997</v>
          </cell>
          <cell r="O5866" t="str">
            <v>31/05/2021</v>
          </cell>
          <cell r="P5866" t="str">
            <v>28/04/2021</v>
          </cell>
          <cell r="Q5866" t="str">
            <v>Trang</v>
          </cell>
        </row>
        <row r="5867">
          <cell r="E5867">
            <v>19205707</v>
          </cell>
          <cell r="F5867">
            <v>2358</v>
          </cell>
          <cell r="G5867">
            <v>44134</v>
          </cell>
          <cell r="H5867" t="str">
            <v>Phạm Tuấn</v>
          </cell>
          <cell r="I5867" t="str">
            <v>Huy</v>
          </cell>
          <cell r="J5867" t="str">
            <v>18/09/1977</v>
          </cell>
          <cell r="K5867" t="str">
            <v>ENEU</v>
          </cell>
          <cell r="L5867" t="str">
            <v>HCM14</v>
          </cell>
          <cell r="M5867" t="str">
            <v>LU14B</v>
          </cell>
          <cell r="N5867">
            <v>997</v>
          </cell>
          <cell r="O5867" t="str">
            <v>31/05/2021</v>
          </cell>
          <cell r="P5867" t="str">
            <v>29/01/2021</v>
          </cell>
          <cell r="Q5867" t="str">
            <v>Hoàng</v>
          </cell>
        </row>
        <row r="5868">
          <cell r="E5868">
            <v>19201408</v>
          </cell>
          <cell r="F5868">
            <v>1991</v>
          </cell>
          <cell r="G5868">
            <v>44090</v>
          </cell>
          <cell r="H5868" t="str">
            <v>Đỗ Thị</v>
          </cell>
          <cell r="I5868" t="str">
            <v>Lê</v>
          </cell>
          <cell r="J5868">
            <v>29052</v>
          </cell>
          <cell r="K5868" t="str">
            <v>ENEU</v>
          </cell>
          <cell r="L5868" t="str">
            <v>AUM17</v>
          </cell>
          <cell r="M5868" t="str">
            <v>KT17B</v>
          </cell>
          <cell r="N5868">
            <v>997</v>
          </cell>
          <cell r="O5868" t="str">
            <v>31/05/2021</v>
          </cell>
          <cell r="P5868" t="str">
            <v>11/05/2021</v>
          </cell>
          <cell r="Q5868" t="str">
            <v>Trang</v>
          </cell>
        </row>
        <row r="5869">
          <cell r="E5869">
            <v>19201456</v>
          </cell>
          <cell r="F5869">
            <v>1991</v>
          </cell>
          <cell r="G5869">
            <v>44090</v>
          </cell>
          <cell r="H5869" t="str">
            <v>Hà Minh</v>
          </cell>
          <cell r="I5869" t="str">
            <v>Quý</v>
          </cell>
          <cell r="J5869">
            <v>29026</v>
          </cell>
          <cell r="K5869" t="str">
            <v>ENEU</v>
          </cell>
          <cell r="L5869" t="str">
            <v>AUM17</v>
          </cell>
          <cell r="M5869" t="str">
            <v>LU17B</v>
          </cell>
          <cell r="N5869">
            <v>997</v>
          </cell>
          <cell r="O5869" t="str">
            <v>31/05/2021</v>
          </cell>
          <cell r="P5869" t="str">
            <v>19/05/2021</v>
          </cell>
          <cell r="Q5869" t="str">
            <v>Trang</v>
          </cell>
        </row>
        <row r="5870">
          <cell r="E5870">
            <v>19215145</v>
          </cell>
          <cell r="F5870">
            <v>383</v>
          </cell>
          <cell r="G5870">
            <v>44271</v>
          </cell>
          <cell r="H5870" t="str">
            <v xml:space="preserve">Nguyễn Phan Thị Ngọc </v>
          </cell>
          <cell r="I5870" t="str">
            <v>Thi</v>
          </cell>
          <cell r="J5870" t="str">
            <v>19/04/1990</v>
          </cell>
          <cell r="K5870" t="str">
            <v>ENEU</v>
          </cell>
          <cell r="L5870" t="str">
            <v>HCM17</v>
          </cell>
          <cell r="M5870" t="str">
            <v>LUKT17A</v>
          </cell>
          <cell r="N5870">
            <v>997</v>
          </cell>
          <cell r="O5870" t="str">
            <v>31/05/2021</v>
          </cell>
          <cell r="P5870" t="str">
            <v>06/04/2021</v>
          </cell>
          <cell r="Q5870" t="str">
            <v>Trang</v>
          </cell>
        </row>
        <row r="5871">
          <cell r="E5871">
            <v>19215133</v>
          </cell>
          <cell r="F5871">
            <v>383</v>
          </cell>
          <cell r="G5871">
            <v>44271</v>
          </cell>
          <cell r="H5871" t="str">
            <v xml:space="preserve">Trịnh Thị Minh </v>
          </cell>
          <cell r="I5871" t="str">
            <v>Thu</v>
          </cell>
          <cell r="J5871" t="str">
            <v>09/10/1998</v>
          </cell>
          <cell r="K5871" t="str">
            <v>ENEU</v>
          </cell>
          <cell r="L5871" t="str">
            <v>HCM17</v>
          </cell>
          <cell r="M5871" t="str">
            <v>KT17B</v>
          </cell>
          <cell r="N5871">
            <v>997</v>
          </cell>
          <cell r="O5871" t="str">
            <v>31/05/2021</v>
          </cell>
          <cell r="P5871" t="str">
            <v>13/04/2021</v>
          </cell>
          <cell r="Q5871" t="str">
            <v>Trang</v>
          </cell>
        </row>
        <row r="5872">
          <cell r="E5872">
            <v>19205822</v>
          </cell>
          <cell r="F5872">
            <v>2358</v>
          </cell>
          <cell r="G5872">
            <v>44134</v>
          </cell>
          <cell r="H5872" t="str">
            <v>Bùi Thị Thùy</v>
          </cell>
          <cell r="I5872" t="str">
            <v>Trang</v>
          </cell>
          <cell r="J5872" t="str">
            <v>09/06/1997</v>
          </cell>
          <cell r="K5872" t="str">
            <v>ENEU</v>
          </cell>
          <cell r="L5872" t="str">
            <v>HCM14</v>
          </cell>
          <cell r="M5872" t="str">
            <v>LU14B</v>
          </cell>
          <cell r="N5872">
            <v>997</v>
          </cell>
          <cell r="O5872" t="str">
            <v>31/05/2021</v>
          </cell>
          <cell r="P5872" t="str">
            <v>09/03/2021</v>
          </cell>
          <cell r="Q5872" t="str">
            <v>Hoàng</v>
          </cell>
        </row>
        <row r="5873">
          <cell r="E5873">
            <v>19210674</v>
          </cell>
          <cell r="F5873">
            <v>383</v>
          </cell>
          <cell r="G5873">
            <v>44271</v>
          </cell>
          <cell r="H5873" t="str">
            <v xml:space="preserve">Nguyễn Thu </v>
          </cell>
          <cell r="I5873" t="str">
            <v>Trang</v>
          </cell>
          <cell r="J5873" t="str">
            <v>02/10/1986</v>
          </cell>
          <cell r="K5873" t="str">
            <v>ENEU</v>
          </cell>
          <cell r="L5873" t="str">
            <v>AUM20</v>
          </cell>
          <cell r="M5873" t="str">
            <v>QT20C</v>
          </cell>
          <cell r="N5873">
            <v>997</v>
          </cell>
          <cell r="O5873" t="str">
            <v>31/05/2021</v>
          </cell>
          <cell r="P5873" t="str">
            <v>13/04/2021</v>
          </cell>
          <cell r="Q5873" t="str">
            <v>Tuấn</v>
          </cell>
        </row>
        <row r="5874">
          <cell r="E5874">
            <v>19210408</v>
          </cell>
          <cell r="F5874">
            <v>383</v>
          </cell>
          <cell r="G5874">
            <v>44271</v>
          </cell>
          <cell r="H5874" t="str">
            <v xml:space="preserve">Nguyễn Mạnh </v>
          </cell>
          <cell r="I5874" t="str">
            <v>Duy</v>
          </cell>
          <cell r="J5874" t="str">
            <v>05/06/1989</v>
          </cell>
          <cell r="K5874" t="str">
            <v>ENEU</v>
          </cell>
          <cell r="L5874" t="str">
            <v>AUM20</v>
          </cell>
          <cell r="M5874" t="str">
            <v>LUKT20B</v>
          </cell>
          <cell r="N5874">
            <v>997</v>
          </cell>
          <cell r="O5874" t="str">
            <v>31/05/2021</v>
          </cell>
          <cell r="P5874" t="str">
            <v>12/04/2021</v>
          </cell>
          <cell r="Q5874" t="str">
            <v>Tuấn</v>
          </cell>
        </row>
        <row r="5875">
          <cell r="E5875">
            <v>19210574</v>
          </cell>
          <cell r="F5875">
            <v>383</v>
          </cell>
          <cell r="G5875">
            <v>44271</v>
          </cell>
          <cell r="H5875" t="str">
            <v xml:space="preserve">Lê Thị </v>
          </cell>
          <cell r="I5875" t="str">
            <v>Hồng</v>
          </cell>
          <cell r="J5875" t="str">
            <v>29/03/1982</v>
          </cell>
          <cell r="K5875" t="str">
            <v>ENEU</v>
          </cell>
          <cell r="L5875" t="str">
            <v>AUM20</v>
          </cell>
          <cell r="M5875" t="str">
            <v>QT20B</v>
          </cell>
          <cell r="N5875">
            <v>997</v>
          </cell>
          <cell r="O5875" t="str">
            <v>31/05/2021</v>
          </cell>
          <cell r="P5875" t="str">
            <v>14/04/2021</v>
          </cell>
          <cell r="Q5875" t="str">
            <v>Tuấn</v>
          </cell>
        </row>
        <row r="5876">
          <cell r="E5876">
            <v>19210528</v>
          </cell>
          <cell r="F5876">
            <v>383</v>
          </cell>
          <cell r="G5876">
            <v>44271</v>
          </cell>
          <cell r="H5876" t="str">
            <v>Nguyễn Đăng</v>
          </cell>
          <cell r="I5876" t="str">
            <v>Đạt</v>
          </cell>
          <cell r="J5876" t="str">
            <v>11/02/2001</v>
          </cell>
          <cell r="K5876" t="str">
            <v>ENEU</v>
          </cell>
          <cell r="L5876" t="str">
            <v>AUM20</v>
          </cell>
          <cell r="M5876" t="str">
            <v>QT20A</v>
          </cell>
          <cell r="N5876">
            <v>997</v>
          </cell>
          <cell r="O5876" t="str">
            <v>31/05/2021</v>
          </cell>
          <cell r="P5876" t="str">
            <v>14/04/2021</v>
          </cell>
          <cell r="Q5876" t="str">
            <v>Tuấn</v>
          </cell>
        </row>
        <row r="5877">
          <cell r="E5877">
            <v>19210367</v>
          </cell>
          <cell r="F5877">
            <v>383</v>
          </cell>
          <cell r="G5877">
            <v>44271</v>
          </cell>
          <cell r="H5877" t="str">
            <v xml:space="preserve">Nguyễn Thị </v>
          </cell>
          <cell r="I5877" t="str">
            <v>Thương</v>
          </cell>
          <cell r="J5877" t="str">
            <v>08/11/1993</v>
          </cell>
          <cell r="K5877" t="str">
            <v>ENEU</v>
          </cell>
          <cell r="L5877" t="str">
            <v>AUM20</v>
          </cell>
          <cell r="M5877" t="str">
            <v>KT20B</v>
          </cell>
          <cell r="N5877">
            <v>997</v>
          </cell>
          <cell r="O5877" t="str">
            <v>31/05/2021</v>
          </cell>
          <cell r="P5877" t="str">
            <v>31/03/2021</v>
          </cell>
          <cell r="Q5877" t="str">
            <v>Tuấn</v>
          </cell>
        </row>
        <row r="5878">
          <cell r="E5878">
            <v>19205891</v>
          </cell>
          <cell r="F5878">
            <v>3092</v>
          </cell>
          <cell r="G5878">
            <v>44193</v>
          </cell>
          <cell r="H5878" t="str">
            <v>Nguyễn Thị Kim</v>
          </cell>
          <cell r="I5878" t="str">
            <v>My</v>
          </cell>
          <cell r="J5878" t="str">
            <v>24/01/1998</v>
          </cell>
          <cell r="K5878" t="str">
            <v>ENEU</v>
          </cell>
          <cell r="L5878" t="str">
            <v>HCM15</v>
          </cell>
          <cell r="M5878" t="str">
            <v>KT15D</v>
          </cell>
          <cell r="N5878">
            <v>997</v>
          </cell>
          <cell r="O5878" t="str">
            <v>31/05/2021</v>
          </cell>
          <cell r="P5878" t="str">
            <v>19/03/2021</v>
          </cell>
          <cell r="Q5878" t="str">
            <v>Tuấn</v>
          </cell>
        </row>
        <row r="5879">
          <cell r="E5879">
            <v>19210507</v>
          </cell>
          <cell r="F5879">
            <v>383</v>
          </cell>
          <cell r="G5879">
            <v>44271</v>
          </cell>
          <cell r="H5879" t="str">
            <v xml:space="preserve">Phạm Thị Ánh </v>
          </cell>
          <cell r="I5879" t="str">
            <v>Tuyết</v>
          </cell>
          <cell r="J5879" t="str">
            <v>19/04/1994</v>
          </cell>
          <cell r="K5879" t="str">
            <v>ENEU</v>
          </cell>
          <cell r="L5879" t="str">
            <v>AUM20</v>
          </cell>
          <cell r="M5879" t="str">
            <v>NH20D</v>
          </cell>
          <cell r="N5879">
            <v>997</v>
          </cell>
          <cell r="O5879" t="str">
            <v>31/05/2021</v>
          </cell>
          <cell r="P5879" t="str">
            <v>07/04/2021</v>
          </cell>
          <cell r="Q5879" t="str">
            <v>Tuấn</v>
          </cell>
        </row>
        <row r="5880">
          <cell r="E5880">
            <v>19215117</v>
          </cell>
          <cell r="F5880">
            <v>66</v>
          </cell>
          <cell r="G5880">
            <v>44217</v>
          </cell>
          <cell r="H5880" t="str">
            <v>Bùi Quế</v>
          </cell>
          <cell r="I5880" t="str">
            <v>Trân</v>
          </cell>
          <cell r="J5880">
            <v>34974</v>
          </cell>
          <cell r="K5880" t="str">
            <v>ENEU</v>
          </cell>
          <cell r="L5880" t="str">
            <v>HCM16</v>
          </cell>
          <cell r="M5880" t="str">
            <v>QT16C</v>
          </cell>
          <cell r="N5880">
            <v>997</v>
          </cell>
          <cell r="O5880" t="str">
            <v>31/05/2021</v>
          </cell>
          <cell r="P5880" t="str">
            <v>22/03/2021</v>
          </cell>
          <cell r="Q5880" t="str">
            <v>Tuấn</v>
          </cell>
        </row>
        <row r="5881">
          <cell r="E5881">
            <v>19210341</v>
          </cell>
          <cell r="F5881">
            <v>383</v>
          </cell>
          <cell r="G5881">
            <v>44271</v>
          </cell>
          <cell r="H5881" t="str">
            <v xml:space="preserve">Nguyễn Thị </v>
          </cell>
          <cell r="I5881" t="str">
            <v>Ninh</v>
          </cell>
          <cell r="J5881" t="str">
            <v>15/08/1978</v>
          </cell>
          <cell r="K5881" t="str">
            <v>ENEU</v>
          </cell>
          <cell r="L5881" t="str">
            <v>AUM20</v>
          </cell>
          <cell r="M5881" t="str">
            <v>KT20B</v>
          </cell>
          <cell r="N5881">
            <v>997</v>
          </cell>
          <cell r="O5881" t="str">
            <v>31/05/2021</v>
          </cell>
          <cell r="P5881" t="str">
            <v>05/04/2021</v>
          </cell>
          <cell r="Q5881" t="str">
            <v>Tuấn</v>
          </cell>
        </row>
        <row r="5882">
          <cell r="E5882">
            <v>19215027</v>
          </cell>
          <cell r="F5882">
            <v>66</v>
          </cell>
          <cell r="G5882">
            <v>44217</v>
          </cell>
          <cell r="H5882" t="str">
            <v>Huỳnh Công</v>
          </cell>
          <cell r="I5882" t="str">
            <v>Bình</v>
          </cell>
          <cell r="J5882">
            <v>30317</v>
          </cell>
          <cell r="K5882" t="str">
            <v>ENEU</v>
          </cell>
          <cell r="L5882" t="str">
            <v>HCM16</v>
          </cell>
          <cell r="M5882" t="str">
            <v>LU16C</v>
          </cell>
          <cell r="N5882">
            <v>997</v>
          </cell>
          <cell r="O5882" t="str">
            <v>31/05/2021</v>
          </cell>
          <cell r="P5882" t="str">
            <v>22/03/2021</v>
          </cell>
          <cell r="Q5882" t="str">
            <v>Tuấn</v>
          </cell>
        </row>
        <row r="5883">
          <cell r="E5883">
            <v>19210276</v>
          </cell>
          <cell r="F5883">
            <v>383</v>
          </cell>
          <cell r="G5883">
            <v>44271</v>
          </cell>
          <cell r="H5883" t="str">
            <v xml:space="preserve">Phạm Thị </v>
          </cell>
          <cell r="I5883" t="str">
            <v>Dung</v>
          </cell>
          <cell r="J5883" t="str">
            <v>05/07/1988</v>
          </cell>
          <cell r="K5883" t="str">
            <v>ENEU</v>
          </cell>
          <cell r="L5883" t="str">
            <v>AUM20</v>
          </cell>
          <cell r="M5883" t="str">
            <v>KT20C</v>
          </cell>
          <cell r="N5883">
            <v>997</v>
          </cell>
          <cell r="O5883" t="str">
            <v>31/05/2021</v>
          </cell>
          <cell r="P5883" t="str">
            <v>26/03/2021</v>
          </cell>
          <cell r="Q5883" t="str">
            <v>Tuấn</v>
          </cell>
        </row>
        <row r="5884">
          <cell r="E5884">
            <v>19210433</v>
          </cell>
          <cell r="F5884">
            <v>383</v>
          </cell>
          <cell r="G5884">
            <v>44271</v>
          </cell>
          <cell r="H5884" t="str">
            <v xml:space="preserve">Nguyễn Thị </v>
          </cell>
          <cell r="I5884" t="str">
            <v>Luyến</v>
          </cell>
          <cell r="J5884" t="str">
            <v>10/06/1989</v>
          </cell>
          <cell r="K5884" t="str">
            <v>ENEU</v>
          </cell>
          <cell r="L5884" t="str">
            <v>AUM20</v>
          </cell>
          <cell r="M5884" t="str">
            <v>LUKT20B</v>
          </cell>
          <cell r="N5884">
            <v>997</v>
          </cell>
          <cell r="O5884" t="str">
            <v>31/05/2021</v>
          </cell>
          <cell r="P5884" t="str">
            <v>19/03/2021</v>
          </cell>
          <cell r="Q5884" t="str">
            <v>Tuấn</v>
          </cell>
        </row>
        <row r="5885">
          <cell r="E5885">
            <v>19215106</v>
          </cell>
          <cell r="F5885">
            <v>66</v>
          </cell>
          <cell r="G5885">
            <v>44217</v>
          </cell>
          <cell r="H5885" t="str">
            <v>Phạm Thị</v>
          </cell>
          <cell r="I5885" t="str">
            <v>Ngọc</v>
          </cell>
          <cell r="J5885" t="str">
            <v>23/11/2001</v>
          </cell>
          <cell r="K5885" t="str">
            <v>ENEU</v>
          </cell>
          <cell r="L5885" t="str">
            <v>HCM16</v>
          </cell>
          <cell r="M5885" t="str">
            <v>QT16A</v>
          </cell>
          <cell r="N5885">
            <v>997</v>
          </cell>
          <cell r="O5885" t="str">
            <v>31/05/2021</v>
          </cell>
          <cell r="P5885" t="str">
            <v>17/05/2021</v>
          </cell>
          <cell r="Q5885" t="str">
            <v>Tuấn</v>
          </cell>
        </row>
        <row r="5886">
          <cell r="E5886">
            <v>19210328</v>
          </cell>
          <cell r="F5886">
            <v>383</v>
          </cell>
          <cell r="G5886">
            <v>44271</v>
          </cell>
          <cell r="H5886" t="str">
            <v xml:space="preserve">Vũ Ngọc </v>
          </cell>
          <cell r="I5886" t="str">
            <v>Minh</v>
          </cell>
          <cell r="J5886" t="str">
            <v>02/07/1982</v>
          </cell>
          <cell r="K5886" t="str">
            <v>ENEU</v>
          </cell>
          <cell r="L5886" t="str">
            <v>AUM20</v>
          </cell>
          <cell r="M5886" t="str">
            <v>KT20B</v>
          </cell>
          <cell r="N5886">
            <v>997</v>
          </cell>
          <cell r="O5886" t="str">
            <v>31/05/2021</v>
          </cell>
          <cell r="P5886" t="str">
            <v>14/04/2021</v>
          </cell>
          <cell r="Q5886" t="str">
            <v>Tuấn</v>
          </cell>
        </row>
        <row r="5887">
          <cell r="E5887">
            <v>19215042</v>
          </cell>
          <cell r="F5887">
            <v>66</v>
          </cell>
          <cell r="G5887">
            <v>44217</v>
          </cell>
          <cell r="H5887" t="str">
            <v xml:space="preserve">Hoàng Đăng </v>
          </cell>
          <cell r="I5887" t="str">
            <v>Khoa</v>
          </cell>
          <cell r="J5887" t="str">
            <v>21/02/2002</v>
          </cell>
          <cell r="K5887" t="str">
            <v>ENEU</v>
          </cell>
          <cell r="L5887" t="str">
            <v>HCM16</v>
          </cell>
          <cell r="M5887" t="str">
            <v>LU16A</v>
          </cell>
          <cell r="N5887">
            <v>997</v>
          </cell>
          <cell r="O5887" t="str">
            <v>31/05/2021</v>
          </cell>
          <cell r="P5887" t="str">
            <v>16/04/2021</v>
          </cell>
          <cell r="Q5887" t="str">
            <v>Tuấn</v>
          </cell>
        </row>
        <row r="5888">
          <cell r="E5888">
            <v>19210492</v>
          </cell>
          <cell r="F5888">
            <v>383</v>
          </cell>
          <cell r="G5888">
            <v>44271</v>
          </cell>
          <cell r="H5888" t="str">
            <v xml:space="preserve">Nguyễn Thu </v>
          </cell>
          <cell r="I5888" t="str">
            <v>Huyền</v>
          </cell>
          <cell r="J5888" t="str">
            <v>06/09/2000</v>
          </cell>
          <cell r="K5888" t="str">
            <v>ENEU</v>
          </cell>
          <cell r="L5888" t="str">
            <v>AUM20</v>
          </cell>
          <cell r="M5888" t="str">
            <v>NH20A</v>
          </cell>
          <cell r="N5888">
            <v>997</v>
          </cell>
          <cell r="O5888" t="str">
            <v>31/05/2021</v>
          </cell>
          <cell r="P5888" t="str">
            <v>13/04/2021</v>
          </cell>
          <cell r="Q5888" t="str">
            <v>Tuấn</v>
          </cell>
        </row>
        <row r="5889">
          <cell r="E5889">
            <v>19210702</v>
          </cell>
          <cell r="F5889">
            <v>786</v>
          </cell>
          <cell r="G5889">
            <v>44312</v>
          </cell>
          <cell r="H5889" t="str">
            <v xml:space="preserve">Trần Minh </v>
          </cell>
          <cell r="I5889" t="str">
            <v>Đăng</v>
          </cell>
          <cell r="J5889" t="str">
            <v>23/12/1984</v>
          </cell>
          <cell r="K5889" t="str">
            <v>ENEU</v>
          </cell>
          <cell r="L5889" t="str">
            <v>AUM21</v>
          </cell>
          <cell r="M5889" t="str">
            <v>KT21B</v>
          </cell>
          <cell r="N5889">
            <v>1294</v>
          </cell>
          <cell r="O5889" t="str">
            <v>07/07/2021</v>
          </cell>
          <cell r="P5889" t="str">
            <v>30/05/2021</v>
          </cell>
          <cell r="Q5889" t="str">
            <v>Trang</v>
          </cell>
        </row>
        <row r="5890">
          <cell r="E5890">
            <v>19215392</v>
          </cell>
          <cell r="F5890">
            <v>1062</v>
          </cell>
          <cell r="G5890">
            <v>43991</v>
          </cell>
          <cell r="H5890" t="str">
            <v xml:space="preserve">Nguyễn Thị Ngọc </v>
          </cell>
          <cell r="I5890" t="str">
            <v>Lệ</v>
          </cell>
          <cell r="J5890" t="str">
            <v>05/04/1991</v>
          </cell>
          <cell r="K5890" t="str">
            <v>ENEU</v>
          </cell>
          <cell r="L5890" t="str">
            <v>HCM19</v>
          </cell>
          <cell r="M5890" t="str">
            <v>KT19C</v>
          </cell>
          <cell r="N5890">
            <v>1294</v>
          </cell>
          <cell r="O5890" t="str">
            <v>07/07/2021</v>
          </cell>
          <cell r="P5890" t="str">
            <v>07/07/2021</v>
          </cell>
          <cell r="Q5890" t="str">
            <v>Hoàng</v>
          </cell>
        </row>
        <row r="5891">
          <cell r="E5891">
            <v>19215312</v>
          </cell>
          <cell r="F5891">
            <v>786</v>
          </cell>
          <cell r="G5891">
            <v>44312</v>
          </cell>
          <cell r="H5891" t="str">
            <v xml:space="preserve">Trịnh Thị </v>
          </cell>
          <cell r="I5891" t="str">
            <v>Liên</v>
          </cell>
          <cell r="J5891" t="str">
            <v>19/11/1996</v>
          </cell>
          <cell r="K5891" t="str">
            <v>ENEU</v>
          </cell>
          <cell r="L5891" t="str">
            <v>HCM18</v>
          </cell>
          <cell r="M5891" t="str">
            <v>QTKD18C</v>
          </cell>
          <cell r="N5891">
            <v>1294</v>
          </cell>
          <cell r="O5891" t="str">
            <v>07/07/2021</v>
          </cell>
          <cell r="P5891" t="str">
            <v>24/05/2021</v>
          </cell>
          <cell r="Q5891" t="str">
            <v>Thương</v>
          </cell>
        </row>
        <row r="5892">
          <cell r="E5892">
            <v>19215322</v>
          </cell>
          <cell r="F5892">
            <v>786</v>
          </cell>
          <cell r="G5892">
            <v>44312</v>
          </cell>
          <cell r="H5892" t="str">
            <v xml:space="preserve">Lê Thị Thanh </v>
          </cell>
          <cell r="I5892" t="str">
            <v>Luyện</v>
          </cell>
          <cell r="J5892" t="str">
            <v>29/08/1996</v>
          </cell>
          <cell r="K5892" t="str">
            <v>ENEU</v>
          </cell>
          <cell r="L5892" t="str">
            <v>HCM18</v>
          </cell>
          <cell r="M5892" t="str">
            <v>QTKD18C</v>
          </cell>
          <cell r="N5892">
            <v>1294</v>
          </cell>
          <cell r="O5892" t="str">
            <v>07/07/2021</v>
          </cell>
          <cell r="P5892" t="str">
            <v>23/05/2021</v>
          </cell>
          <cell r="Q5892" t="str">
            <v>Thương</v>
          </cell>
        </row>
        <row r="5893">
          <cell r="E5893">
            <v>19190445</v>
          </cell>
          <cell r="F5893">
            <v>1530</v>
          </cell>
          <cell r="G5893">
            <v>43671</v>
          </cell>
          <cell r="H5893" t="str">
            <v>Nguyễn Văn</v>
          </cell>
          <cell r="I5893" t="str">
            <v>Nguyên</v>
          </cell>
          <cell r="J5893">
            <v>31617</v>
          </cell>
          <cell r="K5893" t="str">
            <v>ENEU</v>
          </cell>
          <cell r="L5893" t="str">
            <v>AUM6</v>
          </cell>
          <cell r="M5893" t="str">
            <v>NH6A</v>
          </cell>
          <cell r="N5893">
            <v>1294</v>
          </cell>
          <cell r="O5893" t="str">
            <v>07/07/2021</v>
          </cell>
          <cell r="P5893" t="str">
            <v>20/06/2021</v>
          </cell>
          <cell r="Q5893" t="str">
            <v>Hoàng</v>
          </cell>
        </row>
        <row r="5894">
          <cell r="E5894">
            <v>19205514</v>
          </cell>
          <cell r="F5894">
            <v>1674</v>
          </cell>
          <cell r="G5894">
            <v>44050</v>
          </cell>
          <cell r="H5894" t="str">
            <v>Trương Thị Yến</v>
          </cell>
          <cell r="I5894" t="str">
            <v>Nhi</v>
          </cell>
          <cell r="J5894">
            <v>35281</v>
          </cell>
          <cell r="K5894" t="str">
            <v>ENEU</v>
          </cell>
          <cell r="L5894" t="str">
            <v>HCM13</v>
          </cell>
          <cell r="M5894" t="str">
            <v>NH13B</v>
          </cell>
          <cell r="N5894">
            <v>1294</v>
          </cell>
          <cell r="O5894" t="str">
            <v>07/07/2021</v>
          </cell>
          <cell r="P5894" t="str">
            <v>16/04/2021</v>
          </cell>
          <cell r="Q5894" t="str">
            <v>Thương</v>
          </cell>
        </row>
        <row r="5895">
          <cell r="E5895">
            <v>19210633</v>
          </cell>
          <cell r="F5895">
            <v>383</v>
          </cell>
          <cell r="G5895">
            <v>44271</v>
          </cell>
          <cell r="H5895" t="str">
            <v xml:space="preserve">Nguyễn Thị Mai </v>
          </cell>
          <cell r="I5895" t="str">
            <v>Phương</v>
          </cell>
          <cell r="J5895" t="str">
            <v>21/07/1991</v>
          </cell>
          <cell r="K5895" t="str">
            <v>ENEU</v>
          </cell>
          <cell r="L5895" t="str">
            <v>AUM20</v>
          </cell>
          <cell r="M5895" t="str">
            <v>QT20C</v>
          </cell>
          <cell r="N5895">
            <v>1294</v>
          </cell>
          <cell r="O5895" t="str">
            <v>07/07/2021</v>
          </cell>
          <cell r="P5895" t="str">
            <v>02/06/2021</v>
          </cell>
          <cell r="Q5895" t="str">
            <v>Tuấn</v>
          </cell>
        </row>
        <row r="5896">
          <cell r="E5896">
            <v>19210847</v>
          </cell>
          <cell r="F5896">
            <v>786</v>
          </cell>
          <cell r="G5896">
            <v>44312</v>
          </cell>
          <cell r="H5896" t="str">
            <v xml:space="preserve">Nguyễn Trần Minh </v>
          </cell>
          <cell r="I5896" t="str">
            <v>Quân</v>
          </cell>
          <cell r="J5896" t="str">
            <v>12/01/1996</v>
          </cell>
          <cell r="K5896" t="str">
            <v>ENEU</v>
          </cell>
          <cell r="L5896" t="str">
            <v>AUM21</v>
          </cell>
          <cell r="M5896" t="str">
            <v>LUKT21B</v>
          </cell>
          <cell r="N5896">
            <v>1294</v>
          </cell>
          <cell r="O5896" t="str">
            <v>07/07/2021</v>
          </cell>
          <cell r="P5896" t="str">
            <v>15/06/2021</v>
          </cell>
          <cell r="Q5896" t="str">
            <v>Trang</v>
          </cell>
        </row>
        <row r="5897">
          <cell r="E5897">
            <v>19210639</v>
          </cell>
          <cell r="F5897">
            <v>383</v>
          </cell>
          <cell r="G5897">
            <v>44271</v>
          </cell>
          <cell r="H5897" t="str">
            <v xml:space="preserve">Bùi Thị Hạnh </v>
          </cell>
          <cell r="I5897" t="str">
            <v>Quyên</v>
          </cell>
          <cell r="J5897" t="str">
            <v>13/04/1986</v>
          </cell>
          <cell r="K5897" t="str">
            <v>ENEU</v>
          </cell>
          <cell r="L5897" t="str">
            <v>AUM20</v>
          </cell>
          <cell r="M5897" t="str">
            <v>QT20B</v>
          </cell>
          <cell r="N5897">
            <v>1294</v>
          </cell>
          <cell r="O5897" t="str">
            <v>07/07/2021</v>
          </cell>
          <cell r="P5897" t="str">
            <v>20/06/2021</v>
          </cell>
          <cell r="Q5897" t="str">
            <v>Tuấn</v>
          </cell>
        </row>
        <row r="5898">
          <cell r="E5898">
            <v>19215055</v>
          </cell>
          <cell r="F5898">
            <v>66</v>
          </cell>
          <cell r="G5898">
            <v>44217</v>
          </cell>
          <cell r="H5898" t="str">
            <v>Nguyễn Hoàng</v>
          </cell>
          <cell r="I5898" t="str">
            <v>Sang</v>
          </cell>
          <cell r="J5898">
            <v>32816</v>
          </cell>
          <cell r="K5898" t="str">
            <v>ENEU</v>
          </cell>
          <cell r="L5898" t="str">
            <v>HCM16</v>
          </cell>
          <cell r="M5898" t="str">
            <v>LU16D</v>
          </cell>
          <cell r="N5898">
            <v>1294</v>
          </cell>
          <cell r="O5898" t="str">
            <v>07/07/2021</v>
          </cell>
          <cell r="P5898" t="str">
            <v>20/06/2021</v>
          </cell>
          <cell r="Q5898" t="str">
            <v>Tuấn</v>
          </cell>
        </row>
        <row r="5899">
          <cell r="E5899">
            <v>19210645</v>
          </cell>
          <cell r="F5899">
            <v>383</v>
          </cell>
          <cell r="G5899">
            <v>44271</v>
          </cell>
          <cell r="H5899" t="str">
            <v xml:space="preserve">Nguyễn Thanh </v>
          </cell>
          <cell r="I5899" t="str">
            <v>Sơn</v>
          </cell>
          <cell r="J5899" t="str">
            <v>12/10/1993</v>
          </cell>
          <cell r="K5899" t="str">
            <v>ENEU</v>
          </cell>
          <cell r="L5899" t="str">
            <v>AUM20</v>
          </cell>
          <cell r="M5899" t="str">
            <v>QT20B</v>
          </cell>
          <cell r="N5899">
            <v>1294</v>
          </cell>
          <cell r="O5899" t="str">
            <v>07/07/2021</v>
          </cell>
          <cell r="P5899" t="str">
            <v>17/04/2021</v>
          </cell>
          <cell r="Q5899" t="str">
            <v>Tuấn</v>
          </cell>
        </row>
        <row r="5900">
          <cell r="E5900">
            <v>19190343</v>
          </cell>
          <cell r="F5900">
            <v>1226</v>
          </cell>
          <cell r="G5900">
            <v>43629</v>
          </cell>
          <cell r="H5900" t="str">
            <v>Nguyễn Đăng</v>
          </cell>
          <cell r="I5900" t="str">
            <v>Tú</v>
          </cell>
          <cell r="J5900">
            <v>36412</v>
          </cell>
          <cell r="K5900" t="str">
            <v>ENEU</v>
          </cell>
          <cell r="L5900" t="str">
            <v>AUM6</v>
          </cell>
          <cell r="M5900" t="str">
            <v>KT6A</v>
          </cell>
          <cell r="N5900">
            <v>1294</v>
          </cell>
          <cell r="O5900" t="str">
            <v>07/07/2021</v>
          </cell>
          <cell r="P5900" t="str">
            <v>20/06/2021</v>
          </cell>
          <cell r="Q5900" t="str">
            <v>Hoàng</v>
          </cell>
        </row>
        <row r="5901">
          <cell r="E5901">
            <v>19210794</v>
          </cell>
          <cell r="F5901">
            <v>786</v>
          </cell>
          <cell r="G5901">
            <v>44312</v>
          </cell>
          <cell r="H5901" t="str">
            <v xml:space="preserve">Dương Thị </v>
          </cell>
          <cell r="I5901" t="str">
            <v>Tươi</v>
          </cell>
          <cell r="J5901" t="str">
            <v>05/10/1991</v>
          </cell>
          <cell r="K5901" t="str">
            <v>ENEU</v>
          </cell>
          <cell r="L5901" t="str">
            <v>AUM21</v>
          </cell>
          <cell r="M5901" t="str">
            <v>KT21B</v>
          </cell>
          <cell r="N5901">
            <v>1294</v>
          </cell>
          <cell r="O5901" t="str">
            <v>07/07/2021</v>
          </cell>
          <cell r="P5901" t="str">
            <v>08/06/2021</v>
          </cell>
          <cell r="Q5901" t="str">
            <v>Trang</v>
          </cell>
        </row>
        <row r="5902">
          <cell r="E5902">
            <v>19190440</v>
          </cell>
          <cell r="F5902">
            <v>1785</v>
          </cell>
          <cell r="G5902">
            <v>43713</v>
          </cell>
          <cell r="H5902" t="str">
            <v>Nguyễn Nhật</v>
          </cell>
          <cell r="I5902" t="str">
            <v>Thành</v>
          </cell>
          <cell r="J5902">
            <v>34949</v>
          </cell>
          <cell r="K5902" t="str">
            <v>ENEU</v>
          </cell>
          <cell r="L5902" t="str">
            <v>AUM6</v>
          </cell>
          <cell r="M5902" t="str">
            <v>LU6B</v>
          </cell>
          <cell r="N5902">
            <v>1294</v>
          </cell>
          <cell r="O5902" t="str">
            <v>07/07/2021</v>
          </cell>
          <cell r="P5902" t="str">
            <v>20/06/2021</v>
          </cell>
          <cell r="Q5902" t="str">
            <v>Hoàng</v>
          </cell>
        </row>
        <row r="5903">
          <cell r="E5903">
            <v>19215356</v>
          </cell>
          <cell r="F5903">
            <v>786</v>
          </cell>
          <cell r="G5903">
            <v>44312</v>
          </cell>
          <cell r="H5903" t="str">
            <v xml:space="preserve">Nguyễn Kim Minh </v>
          </cell>
          <cell r="I5903" t="str">
            <v>Thi</v>
          </cell>
          <cell r="J5903" t="str">
            <v>05/05/1994</v>
          </cell>
          <cell r="K5903" t="str">
            <v>ENEU</v>
          </cell>
          <cell r="L5903" t="str">
            <v>HCM18</v>
          </cell>
          <cell r="M5903" t="str">
            <v>QTKD18C</v>
          </cell>
          <cell r="N5903">
            <v>1294</v>
          </cell>
          <cell r="O5903" t="str">
            <v>07/07/2021</v>
          </cell>
          <cell r="P5903" t="str">
            <v>24/05/2021</v>
          </cell>
          <cell r="Q5903" t="str">
            <v>Thương</v>
          </cell>
        </row>
        <row r="5904">
          <cell r="E5904">
            <v>19205896</v>
          </cell>
          <cell r="F5904">
            <v>66</v>
          </cell>
          <cell r="G5904">
            <v>44217</v>
          </cell>
          <cell r="H5904" t="str">
            <v>Nguyễn Thị Mai</v>
          </cell>
          <cell r="I5904" t="str">
            <v>Thu</v>
          </cell>
          <cell r="J5904">
            <v>32061</v>
          </cell>
          <cell r="K5904" t="str">
            <v>ENEU</v>
          </cell>
          <cell r="L5904" t="str">
            <v>HCM15</v>
          </cell>
          <cell r="M5904" t="str">
            <v>KT15C</v>
          </cell>
          <cell r="N5904">
            <v>1294</v>
          </cell>
          <cell r="O5904" t="str">
            <v>07/07/2021</v>
          </cell>
          <cell r="P5904" t="str">
            <v>01/04/2021</v>
          </cell>
          <cell r="Q5904" t="str">
            <v>Tuấn</v>
          </cell>
        </row>
        <row r="5905">
          <cell r="E5905">
            <v>19205908</v>
          </cell>
          <cell r="F5905">
            <v>66</v>
          </cell>
          <cell r="G5905">
            <v>44217</v>
          </cell>
          <cell r="H5905" t="str">
            <v>Tô Huỳnh Tường</v>
          </cell>
          <cell r="I5905" t="str">
            <v>Vy</v>
          </cell>
          <cell r="J5905">
            <v>36281</v>
          </cell>
          <cell r="K5905" t="str">
            <v>ENEU</v>
          </cell>
          <cell r="L5905" t="str">
            <v>HCM15</v>
          </cell>
          <cell r="M5905" t="str">
            <v>KT16A</v>
          </cell>
          <cell r="N5905">
            <v>1294</v>
          </cell>
          <cell r="O5905" t="str">
            <v>07/07/2021</v>
          </cell>
          <cell r="P5905" t="str">
            <v>11/05/2021</v>
          </cell>
          <cell r="Q5905" t="str">
            <v>Tuấn</v>
          </cell>
        </row>
        <row r="5906">
          <cell r="E5906">
            <v>19211609</v>
          </cell>
          <cell r="F5906">
            <v>1330</v>
          </cell>
          <cell r="G5906">
            <v>44398</v>
          </cell>
          <cell r="H5906" t="str">
            <v>Nguyễn Duy</v>
          </cell>
          <cell r="I5906" t="str">
            <v>Anh</v>
          </cell>
          <cell r="J5906" t="str">
            <v>26/02/1999</v>
          </cell>
          <cell r="K5906" t="str">
            <v>ENEU</v>
          </cell>
          <cell r="L5906" t="str">
            <v>TC23</v>
          </cell>
          <cell r="M5906" t="str">
            <v>LUKT23A</v>
          </cell>
          <cell r="N5906">
            <v>1577</v>
          </cell>
          <cell r="O5906" t="str">
            <v>22/09/2021</v>
          </cell>
          <cell r="P5906" t="str">
            <v>30/07/2021</v>
          </cell>
          <cell r="Q5906" t="str">
            <v>Huyền</v>
          </cell>
        </row>
        <row r="5907">
          <cell r="E5907">
            <v>19211696</v>
          </cell>
          <cell r="F5907">
            <v>1330</v>
          </cell>
          <cell r="G5907">
            <v>44398</v>
          </cell>
          <cell r="H5907" t="str">
            <v>Vũ Tuấn</v>
          </cell>
          <cell r="I5907" t="str">
            <v>Anh</v>
          </cell>
          <cell r="J5907" t="str">
            <v>02/09/1989</v>
          </cell>
          <cell r="K5907" t="str">
            <v>ENEU</v>
          </cell>
          <cell r="L5907" t="str">
            <v>TC23</v>
          </cell>
          <cell r="M5907" t="str">
            <v>QTKD23A</v>
          </cell>
          <cell r="N5907">
            <v>1577</v>
          </cell>
          <cell r="O5907" t="str">
            <v>22/09/2021</v>
          </cell>
          <cell r="P5907" t="str">
            <v>30/07/2021</v>
          </cell>
          <cell r="Q5907" t="str">
            <v>Huyền</v>
          </cell>
        </row>
        <row r="5908">
          <cell r="E5908">
            <v>19200964</v>
          </cell>
          <cell r="F5908">
            <v>1674</v>
          </cell>
          <cell r="G5908">
            <v>44050</v>
          </cell>
          <cell r="H5908" t="str">
            <v>Đào Mai</v>
          </cell>
          <cell r="I5908" t="str">
            <v>Anh</v>
          </cell>
          <cell r="J5908" t="str">
            <v>29/07/1992</v>
          </cell>
          <cell r="K5908" t="str">
            <v>ENEU</v>
          </cell>
          <cell r="L5908" t="str">
            <v>AUM15</v>
          </cell>
          <cell r="M5908" t="str">
            <v>QT15C</v>
          </cell>
          <cell r="N5908">
            <v>1577</v>
          </cell>
          <cell r="O5908" t="str">
            <v>22/09/2021</v>
          </cell>
          <cell r="P5908" t="str">
            <v>17/03/2021</v>
          </cell>
          <cell r="Q5908" t="str">
            <v>Tuấn</v>
          </cell>
        </row>
        <row r="5909">
          <cell r="E5909">
            <v>19211109</v>
          </cell>
          <cell r="F5909">
            <v>1062</v>
          </cell>
          <cell r="G5909">
            <v>43991</v>
          </cell>
          <cell r="H5909" t="str">
            <v xml:space="preserve">Vũ Văn </v>
          </cell>
          <cell r="I5909" t="str">
            <v>Công</v>
          </cell>
          <cell r="J5909" t="str">
            <v>29/08/1981</v>
          </cell>
          <cell r="K5909" t="str">
            <v>ENEU</v>
          </cell>
          <cell r="L5909" t="str">
            <v>AUM22</v>
          </cell>
          <cell r="M5909" t="str">
            <v>KT22B</v>
          </cell>
          <cell r="N5909">
            <v>1577</v>
          </cell>
          <cell r="O5909" t="str">
            <v>22/09/2021</v>
          </cell>
          <cell r="P5909" t="str">
            <v>20/06/2021</v>
          </cell>
          <cell r="Q5909" t="str">
            <v>Tuấn</v>
          </cell>
        </row>
        <row r="5910">
          <cell r="E5910">
            <v>19200923</v>
          </cell>
          <cell r="F5910">
            <v>3092</v>
          </cell>
          <cell r="G5910">
            <v>44193</v>
          </cell>
          <cell r="H5910" t="str">
            <v>Tống Bá</v>
          </cell>
          <cell r="I5910" t="str">
            <v>Cường</v>
          </cell>
          <cell r="J5910" t="str">
            <v>19/11/1987</v>
          </cell>
          <cell r="K5910" t="str">
            <v>ENEU</v>
          </cell>
          <cell r="L5910" t="str">
            <v>AUM15</v>
          </cell>
          <cell r="M5910" t="str">
            <v>LU15A</v>
          </cell>
          <cell r="N5910">
            <v>1577</v>
          </cell>
          <cell r="O5910" t="str">
            <v>22/09/2021</v>
          </cell>
          <cell r="P5910" t="str">
            <v>21/06/2021</v>
          </cell>
          <cell r="Q5910" t="str">
            <v>Tuấn</v>
          </cell>
        </row>
        <row r="5911">
          <cell r="E5911">
            <v>19211382</v>
          </cell>
          <cell r="F5911">
            <v>1062</v>
          </cell>
          <cell r="G5911">
            <v>43991</v>
          </cell>
          <cell r="H5911" t="str">
            <v xml:space="preserve">Nguyễn Xuân </v>
          </cell>
          <cell r="I5911" t="str">
            <v>Hòa</v>
          </cell>
          <cell r="J5911" t="str">
            <v>13/04/1993</v>
          </cell>
          <cell r="K5911" t="str">
            <v>ENEU</v>
          </cell>
          <cell r="L5911" t="str">
            <v>AUM22</v>
          </cell>
          <cell r="M5911" t="str">
            <v>QTKD22B</v>
          </cell>
          <cell r="N5911">
            <v>1577</v>
          </cell>
          <cell r="O5911" t="str">
            <v>22/09/2021</v>
          </cell>
          <cell r="P5911" t="str">
            <v>15/06/2021</v>
          </cell>
          <cell r="Q5911" t="str">
            <v>Tuấn</v>
          </cell>
        </row>
        <row r="5912">
          <cell r="E5912">
            <v>19211134</v>
          </cell>
          <cell r="F5912">
            <v>1062</v>
          </cell>
          <cell r="G5912">
            <v>43991</v>
          </cell>
          <cell r="H5912" t="str">
            <v xml:space="preserve">Nguyễn Mạnh </v>
          </cell>
          <cell r="I5912" t="str">
            <v>Hùng</v>
          </cell>
          <cell r="J5912" t="str">
            <v>08/11/1998</v>
          </cell>
          <cell r="K5912" t="str">
            <v>ENEU</v>
          </cell>
          <cell r="L5912" t="str">
            <v>AUM22</v>
          </cell>
          <cell r="M5912" t="str">
            <v>KT22A</v>
          </cell>
          <cell r="N5912">
            <v>1577</v>
          </cell>
          <cell r="O5912" t="str">
            <v>22/09/2021</v>
          </cell>
          <cell r="P5912" t="str">
            <v>20/06/2021</v>
          </cell>
          <cell r="Q5912" t="str">
            <v>Tuấn</v>
          </cell>
        </row>
        <row r="5913">
          <cell r="E5913">
            <v>19211140</v>
          </cell>
          <cell r="F5913">
            <v>1062</v>
          </cell>
          <cell r="G5913">
            <v>43991</v>
          </cell>
          <cell r="H5913" t="str">
            <v xml:space="preserve">Nguyễn Quang </v>
          </cell>
          <cell r="I5913" t="str">
            <v>Huy</v>
          </cell>
          <cell r="J5913" t="str">
            <v>10/01/1973</v>
          </cell>
          <cell r="K5913" t="str">
            <v>ENEU</v>
          </cell>
          <cell r="L5913" t="str">
            <v>AUM22</v>
          </cell>
          <cell r="M5913" t="str">
            <v>KT22B</v>
          </cell>
          <cell r="N5913">
            <v>1577</v>
          </cell>
          <cell r="O5913" t="str">
            <v>22/09/2021</v>
          </cell>
          <cell r="P5913" t="str">
            <v>20/06/2021</v>
          </cell>
          <cell r="Q5913" t="str">
            <v>Tuấn</v>
          </cell>
        </row>
        <row r="5914">
          <cell r="E5914">
            <v>19211550</v>
          </cell>
          <cell r="F5914">
            <v>1330</v>
          </cell>
          <cell r="G5914">
            <v>44398</v>
          </cell>
          <cell r="H5914" t="str">
            <v>Lê Thị</v>
          </cell>
          <cell r="I5914" t="str">
            <v>Hương</v>
          </cell>
          <cell r="J5914" t="str">
            <v>05/08/1992</v>
          </cell>
          <cell r="K5914" t="str">
            <v>ENEU</v>
          </cell>
          <cell r="L5914" t="str">
            <v>TC23</v>
          </cell>
          <cell r="M5914" t="str">
            <v>KT23C</v>
          </cell>
          <cell r="N5914">
            <v>1577</v>
          </cell>
          <cell r="O5914" t="str">
            <v>22/09/2021</v>
          </cell>
          <cell r="P5914" t="str">
            <v>30/07/2021</v>
          </cell>
          <cell r="Q5914" t="str">
            <v>Huyền</v>
          </cell>
        </row>
        <row r="5915">
          <cell r="E5915">
            <v>19211236</v>
          </cell>
          <cell r="F5915">
            <v>1062</v>
          </cell>
          <cell r="G5915">
            <v>43991</v>
          </cell>
          <cell r="H5915" t="str">
            <v xml:space="preserve">Nguyễn Công </v>
          </cell>
          <cell r="I5915" t="str">
            <v>Khắc</v>
          </cell>
          <cell r="J5915" t="str">
            <v>03/08/1992</v>
          </cell>
          <cell r="K5915" t="str">
            <v>ENEU</v>
          </cell>
          <cell r="L5915" t="str">
            <v>AUM22</v>
          </cell>
          <cell r="M5915" t="str">
            <v>LUKT22B</v>
          </cell>
          <cell r="N5915">
            <v>1577</v>
          </cell>
          <cell r="O5915" t="str">
            <v>22/09/2021</v>
          </cell>
          <cell r="P5915" t="str">
            <v>27/08/2021</v>
          </cell>
          <cell r="Q5915" t="str">
            <v>Tuấn</v>
          </cell>
        </row>
        <row r="5916">
          <cell r="E5916">
            <v>19211414</v>
          </cell>
          <cell r="F5916">
            <v>1062</v>
          </cell>
          <cell r="G5916">
            <v>43991</v>
          </cell>
          <cell r="H5916" t="str">
            <v xml:space="preserve">Dương Thảo </v>
          </cell>
          <cell r="I5916" t="str">
            <v>Linh</v>
          </cell>
          <cell r="J5916" t="str">
            <v>15/12/2001</v>
          </cell>
          <cell r="K5916" t="str">
            <v>ENEU</v>
          </cell>
          <cell r="L5916" t="str">
            <v>AUM22</v>
          </cell>
          <cell r="M5916" t="str">
            <v>QTKD22A</v>
          </cell>
          <cell r="N5916">
            <v>1577</v>
          </cell>
          <cell r="O5916" t="str">
            <v>22/09/2021</v>
          </cell>
          <cell r="P5916" t="str">
            <v>20/06/2021</v>
          </cell>
          <cell r="Q5916" t="str">
            <v>Tuấn</v>
          </cell>
        </row>
        <row r="5917">
          <cell r="E5917">
            <v>19211772</v>
          </cell>
          <cell r="F5917">
            <v>1330</v>
          </cell>
          <cell r="G5917">
            <v>44398</v>
          </cell>
          <cell r="H5917" t="str">
            <v>Nguyễn Minh</v>
          </cell>
          <cell r="I5917" t="str">
            <v>Phương</v>
          </cell>
          <cell r="J5917" t="str">
            <v>18/12/1997</v>
          </cell>
          <cell r="K5917" t="str">
            <v>ENEU</v>
          </cell>
          <cell r="L5917" t="str">
            <v>TC23</v>
          </cell>
          <cell r="M5917" t="str">
            <v>QTKD23B</v>
          </cell>
          <cell r="N5917">
            <v>1577</v>
          </cell>
          <cell r="O5917" t="str">
            <v>22/09/2021</v>
          </cell>
          <cell r="P5917" t="str">
            <v>30/07/2021</v>
          </cell>
          <cell r="Q5917" t="str">
            <v>Huyền</v>
          </cell>
        </row>
        <row r="5918">
          <cell r="E5918">
            <v>19211178</v>
          </cell>
          <cell r="F5918">
            <v>1062</v>
          </cell>
          <cell r="G5918">
            <v>43991</v>
          </cell>
          <cell r="H5918" t="str">
            <v xml:space="preserve">Nguyễn Mạnh </v>
          </cell>
          <cell r="I5918" t="str">
            <v>Phượng</v>
          </cell>
          <cell r="J5918" t="str">
            <v>11/04/1994</v>
          </cell>
          <cell r="K5918" t="str">
            <v>ENEU</v>
          </cell>
          <cell r="L5918" t="str">
            <v>AUM22</v>
          </cell>
          <cell r="M5918" t="str">
            <v>KT22A</v>
          </cell>
          <cell r="N5918">
            <v>1577</v>
          </cell>
          <cell r="O5918" t="str">
            <v>22/09/2021</v>
          </cell>
          <cell r="P5918" t="str">
            <v>20/06/2021</v>
          </cell>
          <cell r="Q5918" t="str">
            <v>Tuấn</v>
          </cell>
        </row>
        <row r="5919">
          <cell r="E5919">
            <v>19211557</v>
          </cell>
          <cell r="F5919">
            <v>1330</v>
          </cell>
          <cell r="G5919">
            <v>44398</v>
          </cell>
          <cell r="H5919" t="str">
            <v xml:space="preserve">Nguyễn Thị </v>
          </cell>
          <cell r="I5919" t="str">
            <v>Liên</v>
          </cell>
          <cell r="J5919" t="str">
            <v>16/08/1991</v>
          </cell>
          <cell r="K5919" t="str">
            <v>ENEU</v>
          </cell>
          <cell r="L5919" t="str">
            <v>AUM23</v>
          </cell>
          <cell r="M5919" t="str">
            <v>KT23C</v>
          </cell>
          <cell r="N5919">
            <v>1577</v>
          </cell>
          <cell r="O5919" t="str">
            <v>22/09/2021</v>
          </cell>
          <cell r="P5919" t="str">
            <v>22/09/2021</v>
          </cell>
          <cell r="Q5919" t="str">
            <v>Huyền</v>
          </cell>
        </row>
        <row r="5920">
          <cell r="E5920">
            <v>19211652</v>
          </cell>
          <cell r="F5920">
            <v>1330</v>
          </cell>
          <cell r="G5920">
            <v>44398</v>
          </cell>
          <cell r="H5920" t="str">
            <v>Đỗ Thanh</v>
          </cell>
          <cell r="I5920" t="str">
            <v>Tân</v>
          </cell>
          <cell r="J5920" t="str">
            <v>09/05/1979</v>
          </cell>
          <cell r="K5920" t="str">
            <v>ENEU</v>
          </cell>
          <cell r="L5920" t="str">
            <v>TC23</v>
          </cell>
          <cell r="M5920" t="str">
            <v>LUKT23B</v>
          </cell>
          <cell r="N5920">
            <v>1577</v>
          </cell>
          <cell r="O5920" t="str">
            <v>22/09/2021</v>
          </cell>
          <cell r="P5920" t="str">
            <v>30/07/2021</v>
          </cell>
          <cell r="Q5920" t="str">
            <v>Huyền</v>
          </cell>
        </row>
        <row r="5921">
          <cell r="E5921">
            <v>19211198</v>
          </cell>
          <cell r="F5921">
            <v>1062</v>
          </cell>
          <cell r="G5921">
            <v>43991</v>
          </cell>
          <cell r="H5921" t="str">
            <v xml:space="preserve">Tạ Đức </v>
          </cell>
          <cell r="I5921" t="str">
            <v>Tuấn</v>
          </cell>
          <cell r="J5921" t="str">
            <v>20/04/1989</v>
          </cell>
          <cell r="K5921" t="str">
            <v>ENEU</v>
          </cell>
          <cell r="L5921" t="str">
            <v>AUM22</v>
          </cell>
          <cell r="M5921" t="str">
            <v>KT22B</v>
          </cell>
          <cell r="N5921">
            <v>1577</v>
          </cell>
          <cell r="O5921" t="str">
            <v>22/09/2021</v>
          </cell>
          <cell r="P5921" t="str">
            <v>20/06/2021</v>
          </cell>
          <cell r="Q5921" t="str">
            <v>Tuấn</v>
          </cell>
        </row>
        <row r="5922">
          <cell r="E5922">
            <v>19215477</v>
          </cell>
          <cell r="F5922">
            <v>1062</v>
          </cell>
          <cell r="G5922">
            <v>43991</v>
          </cell>
          <cell r="H5922" t="str">
            <v xml:space="preserve">Phạm Thị Thời </v>
          </cell>
          <cell r="I5922" t="str">
            <v>Trang</v>
          </cell>
          <cell r="J5922" t="str">
            <v>26/10/1993</v>
          </cell>
          <cell r="K5922" t="str">
            <v>ENEU</v>
          </cell>
          <cell r="L5922" t="str">
            <v>HCM19</v>
          </cell>
          <cell r="M5922" t="str">
            <v>QTKD19B</v>
          </cell>
          <cell r="N5922">
            <v>1577</v>
          </cell>
          <cell r="O5922" t="str">
            <v>22/09/2021</v>
          </cell>
          <cell r="P5922" t="str">
            <v>21/06/2021</v>
          </cell>
          <cell r="Q5922" t="str">
            <v>Hoàng</v>
          </cell>
        </row>
        <row r="5923">
          <cell r="E5923">
            <v>19210064</v>
          </cell>
          <cell r="F5923">
            <v>66</v>
          </cell>
          <cell r="G5923">
            <v>44217</v>
          </cell>
          <cell r="H5923" t="str">
            <v>Phạm Quốc</v>
          </cell>
          <cell r="I5923" t="str">
            <v>Việt</v>
          </cell>
          <cell r="J5923" t="str">
            <v>13/11/1996</v>
          </cell>
          <cell r="K5923" t="str">
            <v>ENEU</v>
          </cell>
          <cell r="L5923" t="str">
            <v>AUM19</v>
          </cell>
          <cell r="M5923" t="str">
            <v>KT19B</v>
          </cell>
          <cell r="N5923">
            <v>1577</v>
          </cell>
          <cell r="O5923" t="str">
            <v>22/09/2021</v>
          </cell>
          <cell r="P5923" t="str">
            <v>16/08/2021</v>
          </cell>
          <cell r="Q5923" t="str">
            <v>Tuấn</v>
          </cell>
        </row>
        <row r="5924">
          <cell r="E5924">
            <v>19143068</v>
          </cell>
          <cell r="F5924">
            <v>212</v>
          </cell>
          <cell r="G5924" t="str">
            <v>6/3/2014</v>
          </cell>
          <cell r="H5924" t="str">
            <v>Nguyễn Thị Ngọc</v>
          </cell>
          <cell r="I5924" t="str">
            <v>Ái</v>
          </cell>
          <cell r="J5924" t="str">
            <v>15/07/1983</v>
          </cell>
          <cell r="K5924" t="str">
            <v>Edutop</v>
          </cell>
          <cell r="L5924" t="str">
            <v>TS14</v>
          </cell>
          <cell r="M5924" t="str">
            <v>144101.FNE13A</v>
          </cell>
          <cell r="N5924">
            <v>1577</v>
          </cell>
          <cell r="O5924" t="str">
            <v>22/09/2021</v>
          </cell>
          <cell r="P5924">
            <v>0</v>
          </cell>
          <cell r="Q5924" t="str">
            <v>Hà</v>
          </cell>
        </row>
        <row r="5925">
          <cell r="E5925">
            <v>19144298</v>
          </cell>
          <cell r="F5925">
            <v>1019</v>
          </cell>
          <cell r="G5925" t="str">
            <v>11/9/2014</v>
          </cell>
          <cell r="H5925" t="str">
            <v>Hoàng Thị</v>
          </cell>
          <cell r="I5925" t="str">
            <v>Ái</v>
          </cell>
          <cell r="J5925" t="str">
            <v>08/07/1993</v>
          </cell>
          <cell r="K5925" t="str">
            <v>Edutop</v>
          </cell>
          <cell r="L5925" t="str">
            <v>TS19</v>
          </cell>
          <cell r="M5925" t="str">
            <v>144201.ONE71</v>
          </cell>
          <cell r="N5925">
            <v>1577</v>
          </cell>
          <cell r="O5925" t="str">
            <v>22/09/2021</v>
          </cell>
          <cell r="P5925">
            <v>0</v>
          </cell>
          <cell r="Q5925" t="str">
            <v>Hoàng</v>
          </cell>
        </row>
        <row r="5926">
          <cell r="E5926">
            <v>19143559</v>
          </cell>
          <cell r="F5926">
            <v>591</v>
          </cell>
          <cell r="G5926" t="str">
            <v>22/5/2014</v>
          </cell>
          <cell r="H5926" t="str">
            <v>Nguyễn Văn</v>
          </cell>
          <cell r="I5926" t="str">
            <v>Ái</v>
          </cell>
          <cell r="J5926" t="str">
            <v>25/12/1993</v>
          </cell>
          <cell r="K5926" t="str">
            <v>Edutop</v>
          </cell>
          <cell r="L5926" t="str">
            <v>TS15</v>
          </cell>
          <cell r="M5926" t="str">
            <v>144201.ONE55</v>
          </cell>
          <cell r="N5926">
            <v>1577</v>
          </cell>
          <cell r="O5926" t="str">
            <v>22/09/2021</v>
          </cell>
          <cell r="P5926">
            <v>0</v>
          </cell>
          <cell r="Q5926" t="str">
            <v>Hà</v>
          </cell>
        </row>
        <row r="5927">
          <cell r="E5927">
            <v>19143445</v>
          </cell>
          <cell r="F5927">
            <v>335</v>
          </cell>
          <cell r="G5927" t="str">
            <v>10/4/2014</v>
          </cell>
          <cell r="H5927" t="str">
            <v xml:space="preserve">Nguyễn Ngọc </v>
          </cell>
          <cell r="I5927" t="str">
            <v>An</v>
          </cell>
          <cell r="J5927" t="str">
            <v>11/8/1995</v>
          </cell>
          <cell r="K5927" t="str">
            <v>Edutop</v>
          </cell>
          <cell r="L5927" t="str">
            <v>TS13</v>
          </cell>
          <cell r="M5927" t="str">
            <v>144201.ONE49</v>
          </cell>
          <cell r="N5927">
            <v>1577</v>
          </cell>
          <cell r="O5927" t="str">
            <v>22/09/2021</v>
          </cell>
          <cell r="P5927">
            <v>0</v>
          </cell>
          <cell r="Q5927" t="str">
            <v>Hà</v>
          </cell>
        </row>
        <row r="5928">
          <cell r="E5928">
            <v>19134773</v>
          </cell>
          <cell r="F5928">
            <v>1049</v>
          </cell>
          <cell r="G5928" t="str">
            <v>25/10/2013</v>
          </cell>
          <cell r="H5928" t="str">
            <v>Trần Hoàng</v>
          </cell>
          <cell r="I5928" t="str">
            <v>An</v>
          </cell>
          <cell r="J5928" t="str">
            <v>03/10/1985</v>
          </cell>
          <cell r="K5928" t="str">
            <v>Edutop</v>
          </cell>
          <cell r="L5928" t="str">
            <v>TS10</v>
          </cell>
          <cell r="M5928" t="str">
            <v>134201.ONE35</v>
          </cell>
          <cell r="N5928">
            <v>1577</v>
          </cell>
          <cell r="O5928" t="str">
            <v>22/09/2021</v>
          </cell>
          <cell r="P5928">
            <v>0</v>
          </cell>
          <cell r="Q5928" t="str">
            <v>Huyền</v>
          </cell>
        </row>
        <row r="5929">
          <cell r="E5929">
            <v>19143336</v>
          </cell>
          <cell r="F5929">
            <v>334</v>
          </cell>
          <cell r="G5929" t="str">
            <v>10/4/2014</v>
          </cell>
          <cell r="H5929" t="str">
            <v>Nguyễn Văn</v>
          </cell>
          <cell r="I5929" t="str">
            <v>An</v>
          </cell>
          <cell r="J5929" t="str">
            <v>20/11/1991</v>
          </cell>
          <cell r="K5929" t="str">
            <v>Edutop</v>
          </cell>
          <cell r="L5929" t="str">
            <v>TS14</v>
          </cell>
          <cell r="M5929" t="str">
            <v>144201.ONE51</v>
          </cell>
          <cell r="N5929">
            <v>1577</v>
          </cell>
          <cell r="O5929" t="str">
            <v>22/09/2021</v>
          </cell>
          <cell r="P5929">
            <v>0</v>
          </cell>
          <cell r="Q5929" t="str">
            <v>Hà</v>
          </cell>
        </row>
        <row r="5930">
          <cell r="E5930">
            <v>19133531</v>
          </cell>
          <cell r="F5930">
            <v>475</v>
          </cell>
          <cell r="G5930" t="str">
            <v>21/05/2013</v>
          </cell>
          <cell r="H5930" t="str">
            <v>Thái Văn</v>
          </cell>
          <cell r="I5930" t="str">
            <v>An</v>
          </cell>
          <cell r="J5930" t="str">
            <v>27/12/1979</v>
          </cell>
          <cell r="K5930" t="str">
            <v>Edutop</v>
          </cell>
          <cell r="L5930" t="str">
            <v>TS7</v>
          </cell>
          <cell r="M5930" t="str">
            <v>134201.ONE23</v>
          </cell>
          <cell r="N5930">
            <v>1577</v>
          </cell>
          <cell r="O5930" t="str">
            <v>22/09/2021</v>
          </cell>
          <cell r="P5930">
            <v>0</v>
          </cell>
          <cell r="Q5930" t="str">
            <v>Hòa</v>
          </cell>
        </row>
        <row r="5931">
          <cell r="E5931">
            <v>19134999</v>
          </cell>
          <cell r="F5931">
            <v>1209</v>
          </cell>
          <cell r="G5931" t="str">
            <v>28/11/2013</v>
          </cell>
          <cell r="H5931" t="str">
            <v>Nguyễn Thị Thu</v>
          </cell>
          <cell r="I5931" t="str">
            <v>An</v>
          </cell>
          <cell r="J5931" t="str">
            <v>11/11/1973</v>
          </cell>
          <cell r="K5931" t="str">
            <v>Edutop</v>
          </cell>
          <cell r="L5931" t="str">
            <v>TS11</v>
          </cell>
          <cell r="M5931" t="str">
            <v>134201.ONE39</v>
          </cell>
          <cell r="N5931">
            <v>1577</v>
          </cell>
          <cell r="O5931" t="str">
            <v>22/09/2021</v>
          </cell>
          <cell r="P5931">
            <v>0</v>
          </cell>
          <cell r="Q5931" t="str">
            <v>Huyền</v>
          </cell>
        </row>
        <row r="5932">
          <cell r="E5932">
            <v>19133934</v>
          </cell>
          <cell r="F5932">
            <v>572</v>
          </cell>
          <cell r="G5932" t="str">
            <v>27/06/2013</v>
          </cell>
          <cell r="H5932" t="str">
            <v>Ngô Hoàng</v>
          </cell>
          <cell r="I5932" t="str">
            <v>An</v>
          </cell>
          <cell r="J5932" t="str">
            <v>06/08/1981</v>
          </cell>
          <cell r="K5932" t="str">
            <v>Edutop</v>
          </cell>
          <cell r="L5932" t="str">
            <v>TS7</v>
          </cell>
          <cell r="M5932" t="str">
            <v>134201.ONE25</v>
          </cell>
          <cell r="N5932">
            <v>1577</v>
          </cell>
          <cell r="O5932" t="str">
            <v>22/09/2021</v>
          </cell>
          <cell r="P5932">
            <v>0</v>
          </cell>
          <cell r="Q5932" t="str">
            <v>Hòa</v>
          </cell>
        </row>
        <row r="5933">
          <cell r="E5933">
            <v>19133936</v>
          </cell>
          <cell r="F5933">
            <v>572</v>
          </cell>
          <cell r="G5933" t="str">
            <v>27/06/2013</v>
          </cell>
          <cell r="H5933" t="str">
            <v>Đinh Cẩm</v>
          </cell>
          <cell r="I5933" t="str">
            <v>Anh</v>
          </cell>
          <cell r="J5933" t="str">
            <v>03/03/1983</v>
          </cell>
          <cell r="K5933" t="str">
            <v>Edutop</v>
          </cell>
          <cell r="L5933" t="str">
            <v>TS7</v>
          </cell>
          <cell r="M5933" t="str">
            <v>134201.ONE25</v>
          </cell>
          <cell r="N5933">
            <v>1577</v>
          </cell>
          <cell r="O5933" t="str">
            <v>22/09/2021</v>
          </cell>
          <cell r="P5933">
            <v>0</v>
          </cell>
          <cell r="Q5933" t="str">
            <v>Hòa</v>
          </cell>
        </row>
        <row r="5934">
          <cell r="E5934">
            <v>19134636</v>
          </cell>
          <cell r="F5934">
            <v>914</v>
          </cell>
          <cell r="G5934" t="str">
            <v>04/10/2013</v>
          </cell>
          <cell r="H5934" t="str">
            <v>Lê Ngọc</v>
          </cell>
          <cell r="I5934" t="str">
            <v>Anh</v>
          </cell>
          <cell r="J5934" t="str">
            <v>09/11/1992</v>
          </cell>
          <cell r="K5934" t="str">
            <v>Edutop</v>
          </cell>
          <cell r="L5934" t="str">
            <v>TS9</v>
          </cell>
          <cell r="M5934" t="str">
            <v>134201.ONE31</v>
          </cell>
          <cell r="N5934">
            <v>1577</v>
          </cell>
          <cell r="O5934" t="str">
            <v>22/09/2021</v>
          </cell>
          <cell r="P5934">
            <v>0</v>
          </cell>
          <cell r="Q5934" t="str">
            <v>Hòa</v>
          </cell>
        </row>
        <row r="5935">
          <cell r="E5935">
            <v>19134639</v>
          </cell>
          <cell r="F5935">
            <v>914</v>
          </cell>
          <cell r="G5935" t="str">
            <v>04/10/2013</v>
          </cell>
          <cell r="H5935" t="str">
            <v>Nguyễn Ngọc</v>
          </cell>
          <cell r="I5935" t="str">
            <v>Anh</v>
          </cell>
          <cell r="J5935" t="str">
            <v>17/05/1987</v>
          </cell>
          <cell r="K5935" t="str">
            <v>Edutop</v>
          </cell>
          <cell r="L5935" t="str">
            <v>TS9</v>
          </cell>
          <cell r="M5935" t="str">
            <v>134201.ONE33</v>
          </cell>
          <cell r="N5935">
            <v>1577</v>
          </cell>
          <cell r="O5935" t="str">
            <v>22/09/2021</v>
          </cell>
          <cell r="P5935">
            <v>0</v>
          </cell>
          <cell r="Q5935" t="str">
            <v>Hòa</v>
          </cell>
        </row>
        <row r="5936">
          <cell r="E5936">
            <v>19143780</v>
          </cell>
          <cell r="F5936">
            <v>695</v>
          </cell>
          <cell r="G5936" t="str">
            <v>1/7/2014</v>
          </cell>
          <cell r="H5936" t="str">
            <v>Nguyễn Thế</v>
          </cell>
          <cell r="I5936" t="str">
            <v>Anh</v>
          </cell>
          <cell r="J5936" t="str">
            <v>01/06/1982</v>
          </cell>
          <cell r="K5936" t="str">
            <v>Edutop</v>
          </cell>
          <cell r="L5936" t="str">
            <v>TS16</v>
          </cell>
          <cell r="M5936" t="str">
            <v>144201.ONE59</v>
          </cell>
          <cell r="N5936">
            <v>1577</v>
          </cell>
          <cell r="O5936" t="str">
            <v>22/09/2021</v>
          </cell>
          <cell r="P5936">
            <v>0</v>
          </cell>
          <cell r="Q5936" t="str">
            <v>Huyền</v>
          </cell>
        </row>
        <row r="5937">
          <cell r="E5937">
            <v>19143781</v>
          </cell>
          <cell r="F5937">
            <v>695</v>
          </cell>
          <cell r="G5937" t="str">
            <v>1/7/2014</v>
          </cell>
          <cell r="H5937" t="str">
            <v>Nguyễn Tuấn</v>
          </cell>
          <cell r="I5937" t="str">
            <v>Anh</v>
          </cell>
          <cell r="J5937" t="str">
            <v>26/10/1992</v>
          </cell>
          <cell r="K5937" t="str">
            <v>Edutop</v>
          </cell>
          <cell r="L5937" t="str">
            <v>TS16</v>
          </cell>
          <cell r="M5937" t="str">
            <v>144201.ONE59</v>
          </cell>
          <cell r="N5937">
            <v>1577</v>
          </cell>
          <cell r="O5937" t="str">
            <v>22/09/2021</v>
          </cell>
          <cell r="P5937">
            <v>0</v>
          </cell>
          <cell r="Q5937" t="str">
            <v>Huyền</v>
          </cell>
        </row>
        <row r="5938">
          <cell r="E5938">
            <v>19134992</v>
          </cell>
          <cell r="F5938">
            <v>1209</v>
          </cell>
          <cell r="G5938" t="str">
            <v>28/11/2013</v>
          </cell>
          <cell r="H5938" t="str">
            <v>Phạm Hoàng Ngọc</v>
          </cell>
          <cell r="I5938" t="str">
            <v>Anh</v>
          </cell>
          <cell r="J5938" t="str">
            <v>16/08/1994</v>
          </cell>
          <cell r="K5938" t="str">
            <v>Edutop</v>
          </cell>
          <cell r="L5938" t="str">
            <v>TS11</v>
          </cell>
          <cell r="M5938" t="str">
            <v>134501.TNE9B</v>
          </cell>
          <cell r="N5938">
            <v>1577</v>
          </cell>
          <cell r="O5938" t="str">
            <v>22/09/2021</v>
          </cell>
          <cell r="P5938">
            <v>0</v>
          </cell>
          <cell r="Q5938" t="str">
            <v>Huyền</v>
          </cell>
        </row>
        <row r="5939">
          <cell r="E5939">
            <v>19143551</v>
          </cell>
          <cell r="F5939">
            <v>591</v>
          </cell>
          <cell r="G5939" t="str">
            <v>22/5/2014</v>
          </cell>
          <cell r="H5939" t="str">
            <v>Uông Thị Vân</v>
          </cell>
          <cell r="I5939" t="str">
            <v>Anh</v>
          </cell>
          <cell r="J5939" t="str">
            <v>22/03/1988</v>
          </cell>
          <cell r="K5939" t="str">
            <v>Edutop</v>
          </cell>
          <cell r="L5939" t="str">
            <v>TS15</v>
          </cell>
          <cell r="M5939" t="str">
            <v>144501.TNE13B</v>
          </cell>
          <cell r="N5939">
            <v>1577</v>
          </cell>
          <cell r="O5939" t="str">
            <v>22/09/2021</v>
          </cell>
          <cell r="P5939">
            <v>0</v>
          </cell>
          <cell r="Q5939" t="str">
            <v>Hà</v>
          </cell>
        </row>
        <row r="5940">
          <cell r="E5940">
            <v>19133190</v>
          </cell>
          <cell r="F5940">
            <v>239</v>
          </cell>
          <cell r="G5940" t="str">
            <v>02/04/2013</v>
          </cell>
          <cell r="H5940" t="str">
            <v>Nguyễn Tuấn</v>
          </cell>
          <cell r="I5940" t="str">
            <v>Anh</v>
          </cell>
          <cell r="J5940" t="str">
            <v>22/11/1987</v>
          </cell>
          <cell r="K5940" t="str">
            <v>Edutop</v>
          </cell>
          <cell r="L5940" t="str">
            <v>TS5</v>
          </cell>
          <cell r="M5940" t="str">
            <v>124201.ONE17</v>
          </cell>
          <cell r="N5940">
            <v>1577</v>
          </cell>
          <cell r="O5940" t="str">
            <v>22/09/2021</v>
          </cell>
          <cell r="P5940">
            <v>0</v>
          </cell>
          <cell r="Q5940" t="str">
            <v>Hà</v>
          </cell>
        </row>
        <row r="5941">
          <cell r="E5941">
            <v>19134638</v>
          </cell>
          <cell r="F5941">
            <v>914</v>
          </cell>
          <cell r="G5941" t="str">
            <v>04/10/2013</v>
          </cell>
          <cell r="H5941" t="str">
            <v>Lý Quỳnh</v>
          </cell>
          <cell r="I5941" t="str">
            <v>Anh</v>
          </cell>
          <cell r="J5941" t="str">
            <v>13/03/1994</v>
          </cell>
          <cell r="K5941" t="str">
            <v>Edutop</v>
          </cell>
          <cell r="L5941" t="str">
            <v>TS9</v>
          </cell>
          <cell r="M5941" t="str">
            <v>134201.ONE33</v>
          </cell>
          <cell r="N5941">
            <v>1577</v>
          </cell>
          <cell r="O5941" t="str">
            <v>22/09/2021</v>
          </cell>
          <cell r="P5941">
            <v>0</v>
          </cell>
          <cell r="Q5941" t="str">
            <v>Hòa</v>
          </cell>
        </row>
        <row r="5942">
          <cell r="E5942">
            <v>19134442</v>
          </cell>
          <cell r="F5942">
            <v>841</v>
          </cell>
          <cell r="G5942" t="str">
            <v>20/09/2013</v>
          </cell>
          <cell r="H5942" t="str">
            <v>Hứa Trung</v>
          </cell>
          <cell r="I5942" t="str">
            <v>Anh</v>
          </cell>
          <cell r="J5942" t="str">
            <v>09/10/1993</v>
          </cell>
          <cell r="K5942" t="str">
            <v>Edutop</v>
          </cell>
          <cell r="L5942" t="str">
            <v>TS10</v>
          </cell>
          <cell r="M5942" t="str">
            <v>134201.ONE35</v>
          </cell>
          <cell r="N5942">
            <v>1577</v>
          </cell>
          <cell r="O5942" t="str">
            <v>22/09/2021</v>
          </cell>
          <cell r="P5942">
            <v>0</v>
          </cell>
          <cell r="Q5942" t="str">
            <v>Huyền</v>
          </cell>
        </row>
        <row r="5943">
          <cell r="E5943">
            <v>19134775</v>
          </cell>
          <cell r="F5943">
            <v>1049</v>
          </cell>
          <cell r="G5943" t="str">
            <v>25/10/2013</v>
          </cell>
          <cell r="H5943" t="str">
            <v>Nguyễn Trung</v>
          </cell>
          <cell r="I5943" t="str">
            <v>Anh</v>
          </cell>
          <cell r="J5943" t="str">
            <v>26/10/1994</v>
          </cell>
          <cell r="K5943" t="str">
            <v>Edutop</v>
          </cell>
          <cell r="L5943" t="str">
            <v>TS10</v>
          </cell>
          <cell r="M5943" t="str">
            <v>134201.ONE37</v>
          </cell>
          <cell r="N5943">
            <v>1577</v>
          </cell>
          <cell r="O5943" t="str">
            <v>22/09/2021</v>
          </cell>
          <cell r="P5943">
            <v>0</v>
          </cell>
          <cell r="Q5943" t="str">
            <v>Huyền</v>
          </cell>
        </row>
        <row r="5944">
          <cell r="E5944">
            <v>19143446</v>
          </cell>
          <cell r="F5944">
            <v>335</v>
          </cell>
          <cell r="G5944" t="str">
            <v>10/4/2014</v>
          </cell>
          <cell r="H5944" t="str">
            <v>Hoàng Tuấn</v>
          </cell>
          <cell r="I5944" t="str">
            <v>Anh</v>
          </cell>
          <cell r="J5944" t="str">
            <v>03/04/1987</v>
          </cell>
          <cell r="K5944" t="str">
            <v>Edutop</v>
          </cell>
          <cell r="L5944" t="str">
            <v>TS13</v>
          </cell>
          <cell r="M5944" t="str">
            <v>144201.ONE47</v>
          </cell>
          <cell r="N5944">
            <v>1577</v>
          </cell>
          <cell r="O5944" t="str">
            <v>22/09/2021</v>
          </cell>
          <cell r="P5944">
            <v>0</v>
          </cell>
          <cell r="Q5944" t="str">
            <v>Hà</v>
          </cell>
        </row>
        <row r="5945">
          <cell r="E5945">
            <v>19143337</v>
          </cell>
          <cell r="F5945">
            <v>334</v>
          </cell>
          <cell r="G5945" t="str">
            <v>10/4/2014</v>
          </cell>
          <cell r="H5945" t="str">
            <v>Nguyễn Hoàng</v>
          </cell>
          <cell r="I5945" t="str">
            <v>Anh</v>
          </cell>
          <cell r="J5945" t="str">
            <v>25/10/1991</v>
          </cell>
          <cell r="K5945" t="str">
            <v>Edutop</v>
          </cell>
          <cell r="L5945" t="str">
            <v>TS14</v>
          </cell>
          <cell r="M5945" t="str">
            <v>144201.ONE51</v>
          </cell>
          <cell r="N5945">
            <v>1577</v>
          </cell>
          <cell r="O5945" t="str">
            <v>22/09/2021</v>
          </cell>
          <cell r="P5945">
            <v>0</v>
          </cell>
          <cell r="Q5945" t="str">
            <v>Hà</v>
          </cell>
        </row>
        <row r="5946">
          <cell r="E5946">
            <v>19143713</v>
          </cell>
          <cell r="F5946">
            <v>696</v>
          </cell>
          <cell r="G5946" t="str">
            <v>1/7/2014</v>
          </cell>
          <cell r="H5946" t="str">
            <v>Đỗ Hoàng</v>
          </cell>
          <cell r="I5946" t="str">
            <v>Anh</v>
          </cell>
          <cell r="J5946" t="str">
            <v>13/02/1980</v>
          </cell>
          <cell r="K5946" t="str">
            <v>Edutop</v>
          </cell>
          <cell r="L5946" t="str">
            <v>TS15</v>
          </cell>
          <cell r="M5946" t="str">
            <v>144201.ONE55</v>
          </cell>
          <cell r="N5946">
            <v>1577</v>
          </cell>
          <cell r="O5946" t="str">
            <v>22/09/2021</v>
          </cell>
          <cell r="P5946">
            <v>0</v>
          </cell>
          <cell r="Q5946" t="str">
            <v>Hà</v>
          </cell>
        </row>
        <row r="5947">
          <cell r="E5947">
            <v>19144093</v>
          </cell>
          <cell r="F5947">
            <v>833</v>
          </cell>
          <cell r="G5947" t="str">
            <v>8/8/2014</v>
          </cell>
          <cell r="H5947" t="str">
            <v>Phạm Ngọc Huyền</v>
          </cell>
          <cell r="I5947" t="str">
            <v>Anh</v>
          </cell>
          <cell r="J5947" t="str">
            <v>23/01/1996</v>
          </cell>
          <cell r="K5947" t="str">
            <v>Edutop</v>
          </cell>
          <cell r="L5947" t="str">
            <v>TS16</v>
          </cell>
          <cell r="M5947" t="str">
            <v>144201.ONE59</v>
          </cell>
          <cell r="N5947">
            <v>1577</v>
          </cell>
          <cell r="O5947" t="str">
            <v>22/09/2021</v>
          </cell>
          <cell r="P5947">
            <v>0</v>
          </cell>
          <cell r="Q5947" t="str">
            <v>Huyền</v>
          </cell>
        </row>
        <row r="5948">
          <cell r="E5948">
            <v>19144299</v>
          </cell>
          <cell r="F5948">
            <v>1019</v>
          </cell>
          <cell r="G5948" t="str">
            <v>11/9/2014</v>
          </cell>
          <cell r="H5948" t="str">
            <v>Đỗ Việt</v>
          </cell>
          <cell r="I5948" t="str">
            <v>Anh</v>
          </cell>
          <cell r="J5948" t="str">
            <v>20/06/1988</v>
          </cell>
          <cell r="K5948" t="str">
            <v>Edutop</v>
          </cell>
          <cell r="L5948" t="str">
            <v>TS19</v>
          </cell>
          <cell r="M5948" t="str">
            <v>144201.ONE71</v>
          </cell>
          <cell r="N5948">
            <v>1577</v>
          </cell>
          <cell r="O5948" t="str">
            <v>22/09/2021</v>
          </cell>
          <cell r="P5948">
            <v>0</v>
          </cell>
          <cell r="Q5948" t="str">
            <v>Hoàng</v>
          </cell>
        </row>
        <row r="5949">
          <cell r="E5949">
            <v>19133618</v>
          </cell>
          <cell r="F5949">
            <v>474</v>
          </cell>
          <cell r="G5949" t="str">
            <v>21/05/2013</v>
          </cell>
          <cell r="H5949" t="str">
            <v>Nguyễn Thế</v>
          </cell>
          <cell r="I5949" t="str">
            <v>Anh</v>
          </cell>
          <cell r="J5949" t="str">
            <v>23/06/1984</v>
          </cell>
          <cell r="K5949" t="str">
            <v>Edutop</v>
          </cell>
          <cell r="L5949" t="str">
            <v>TS6</v>
          </cell>
          <cell r="M5949" t="str">
            <v>134101.FNE5A</v>
          </cell>
          <cell r="N5949">
            <v>1577</v>
          </cell>
          <cell r="O5949" t="str">
            <v>22/09/2021</v>
          </cell>
          <cell r="P5949">
            <v>0</v>
          </cell>
          <cell r="Q5949" t="str">
            <v>Hà</v>
          </cell>
        </row>
        <row r="5950">
          <cell r="E5950">
            <v>19134593</v>
          </cell>
          <cell r="F5950">
            <v>914</v>
          </cell>
          <cell r="G5950" t="str">
            <v>04/10/2013</v>
          </cell>
          <cell r="H5950" t="str">
            <v>Trần Ngọc</v>
          </cell>
          <cell r="I5950" t="str">
            <v>Anh</v>
          </cell>
          <cell r="J5950" t="str">
            <v>03/03/1986</v>
          </cell>
          <cell r="K5950" t="str">
            <v>Edutop</v>
          </cell>
          <cell r="L5950" t="str">
            <v>TS9</v>
          </cell>
          <cell r="M5950" t="str">
            <v>134101.FNE7B</v>
          </cell>
          <cell r="N5950">
            <v>1577</v>
          </cell>
          <cell r="O5950" t="str">
            <v>22/09/2021</v>
          </cell>
          <cell r="P5950">
            <v>0</v>
          </cell>
          <cell r="Q5950" t="str">
            <v>Hòa</v>
          </cell>
        </row>
        <row r="5951">
          <cell r="E5951">
            <v>19134862</v>
          </cell>
          <cell r="F5951">
            <v>1056</v>
          </cell>
          <cell r="G5951" t="str">
            <v>25/10/2013</v>
          </cell>
          <cell r="H5951" t="str">
            <v>Nguyễn Thị Tú</v>
          </cell>
          <cell r="I5951" t="str">
            <v>Anh</v>
          </cell>
          <cell r="J5951" t="str">
            <v>18/11/1970</v>
          </cell>
          <cell r="K5951" t="str">
            <v>Edutop</v>
          </cell>
          <cell r="L5951" t="str">
            <v>TS11</v>
          </cell>
          <cell r="M5951" t="str">
            <v>134101.FNE9B</v>
          </cell>
          <cell r="N5951">
            <v>1577</v>
          </cell>
          <cell r="O5951" t="str">
            <v>22/09/2021</v>
          </cell>
          <cell r="P5951">
            <v>0</v>
          </cell>
          <cell r="Q5951" t="str">
            <v>Huyền</v>
          </cell>
        </row>
        <row r="5952">
          <cell r="E5952">
            <v>19134985</v>
          </cell>
          <cell r="F5952">
            <v>1209</v>
          </cell>
          <cell r="G5952" t="str">
            <v>28/11/2013</v>
          </cell>
          <cell r="H5952" t="str">
            <v>Đặng Thu</v>
          </cell>
          <cell r="I5952" t="str">
            <v>Anh</v>
          </cell>
          <cell r="J5952" t="str">
            <v>15/08/1993</v>
          </cell>
          <cell r="K5952" t="str">
            <v>Edutop</v>
          </cell>
          <cell r="L5952" t="str">
            <v>TS11</v>
          </cell>
          <cell r="M5952" t="str">
            <v>134101.FNE9B</v>
          </cell>
          <cell r="N5952">
            <v>1577</v>
          </cell>
          <cell r="O5952" t="str">
            <v>22/09/2021</v>
          </cell>
          <cell r="P5952">
            <v>0</v>
          </cell>
          <cell r="Q5952" t="str">
            <v>Huyền</v>
          </cell>
        </row>
        <row r="5953">
          <cell r="E5953">
            <v>19134579</v>
          </cell>
          <cell r="F5953">
            <v>842</v>
          </cell>
          <cell r="G5953" t="str">
            <v>20/09/2013</v>
          </cell>
          <cell r="H5953" t="str">
            <v>Nguyễn Hùng</v>
          </cell>
          <cell r="I5953" t="str">
            <v>Anh</v>
          </cell>
          <cell r="J5953" t="str">
            <v>13/05/1991</v>
          </cell>
          <cell r="K5953" t="str">
            <v>Edutop</v>
          </cell>
          <cell r="L5953" t="str">
            <v>TS7</v>
          </cell>
          <cell r="M5953" t="str">
            <v>134201.ONE25</v>
          </cell>
          <cell r="N5953">
            <v>1577</v>
          </cell>
          <cell r="O5953" t="str">
            <v>22/09/2021</v>
          </cell>
          <cell r="P5953">
            <v>0</v>
          </cell>
          <cell r="Q5953" t="str">
            <v>Hòa</v>
          </cell>
        </row>
        <row r="5954">
          <cell r="E5954">
            <v>19133095</v>
          </cell>
          <cell r="F5954">
            <v>239</v>
          </cell>
          <cell r="G5954" t="str">
            <v>02/04/2013</v>
          </cell>
          <cell r="H5954" t="str">
            <v>Đặng Thế</v>
          </cell>
          <cell r="I5954" t="str">
            <v>Anh</v>
          </cell>
          <cell r="J5954" t="str">
            <v>18/12/1994</v>
          </cell>
          <cell r="K5954" t="str">
            <v>Edutop</v>
          </cell>
          <cell r="L5954" t="str">
            <v>TS5</v>
          </cell>
          <cell r="M5954" t="str">
            <v>134501.TNE5B</v>
          </cell>
          <cell r="N5954">
            <v>1577</v>
          </cell>
          <cell r="O5954" t="str">
            <v>22/09/2021</v>
          </cell>
          <cell r="P5954">
            <v>0</v>
          </cell>
          <cell r="Q5954" t="str">
            <v>Hà</v>
          </cell>
        </row>
        <row r="5955">
          <cell r="E5955">
            <v>19133651</v>
          </cell>
          <cell r="F5955">
            <v>474</v>
          </cell>
          <cell r="G5955" t="str">
            <v>21/05/2013</v>
          </cell>
          <cell r="H5955" t="str">
            <v>Hà Đức Tuấn</v>
          </cell>
          <cell r="I5955" t="str">
            <v>Anh</v>
          </cell>
          <cell r="J5955" t="str">
            <v>12/06/1992</v>
          </cell>
          <cell r="K5955" t="str">
            <v>Edutop</v>
          </cell>
          <cell r="L5955" t="str">
            <v>TS6</v>
          </cell>
          <cell r="M5955" t="str">
            <v>134501.TNE5A</v>
          </cell>
          <cell r="N5955">
            <v>1577</v>
          </cell>
          <cell r="O5955" t="str">
            <v>22/09/2021</v>
          </cell>
          <cell r="P5955">
            <v>0</v>
          </cell>
          <cell r="Q5955" t="str">
            <v>Hà</v>
          </cell>
        </row>
        <row r="5956">
          <cell r="E5956">
            <v>19134384</v>
          </cell>
          <cell r="F5956">
            <v>848</v>
          </cell>
          <cell r="G5956" t="str">
            <v>23/09/2013</v>
          </cell>
          <cell r="H5956" t="str">
            <v>Đỗ Quang</v>
          </cell>
          <cell r="I5956" t="str">
            <v>Anh</v>
          </cell>
          <cell r="J5956" t="str">
            <v>17/04/1983</v>
          </cell>
          <cell r="K5956" t="str">
            <v>Edutop</v>
          </cell>
          <cell r="L5956" t="str">
            <v>TS8</v>
          </cell>
          <cell r="M5956" t="str">
            <v>134501.TNE7A</v>
          </cell>
          <cell r="N5956">
            <v>1577</v>
          </cell>
          <cell r="O5956" t="str">
            <v>22/09/2021</v>
          </cell>
          <cell r="P5956">
            <v>0</v>
          </cell>
          <cell r="Q5956" t="str">
            <v>Hòa</v>
          </cell>
        </row>
        <row r="5957">
          <cell r="E5957">
            <v>19134100</v>
          </cell>
          <cell r="F5957">
            <v>669</v>
          </cell>
          <cell r="G5957" t="str">
            <v>06/08/2013</v>
          </cell>
          <cell r="H5957" t="str">
            <v>Lê Vân</v>
          </cell>
          <cell r="I5957" t="str">
            <v>Anh</v>
          </cell>
          <cell r="J5957" t="str">
            <v>29/03/1981</v>
          </cell>
          <cell r="K5957" t="str">
            <v>Edutop</v>
          </cell>
          <cell r="L5957" t="str">
            <v>TS8</v>
          </cell>
          <cell r="M5957" t="str">
            <v>134201.ONE27</v>
          </cell>
          <cell r="N5957">
            <v>1577</v>
          </cell>
          <cell r="O5957" t="str">
            <v>22/09/2021</v>
          </cell>
          <cell r="P5957">
            <v>0</v>
          </cell>
          <cell r="Q5957" t="str">
            <v>Hòa</v>
          </cell>
        </row>
        <row r="5958">
          <cell r="E5958">
            <v>19134955</v>
          </cell>
          <cell r="F5958">
            <v>1249</v>
          </cell>
          <cell r="G5958" t="str">
            <v>05/12/2013</v>
          </cell>
          <cell r="H5958" t="str">
            <v>Lê Hoàng Phương</v>
          </cell>
          <cell r="I5958" t="str">
            <v>Anh</v>
          </cell>
          <cell r="J5958" t="str">
            <v>08/11/1995</v>
          </cell>
          <cell r="K5958" t="str">
            <v>Edutop</v>
          </cell>
          <cell r="L5958" t="str">
            <v>TS10</v>
          </cell>
          <cell r="M5958" t="str">
            <v>134101.FNE9A</v>
          </cell>
          <cell r="N5958">
            <v>1577</v>
          </cell>
          <cell r="O5958" t="str">
            <v>22/09/2021</v>
          </cell>
          <cell r="P5958">
            <v>0</v>
          </cell>
          <cell r="Q5958" t="str">
            <v>Huyền</v>
          </cell>
        </row>
        <row r="5959">
          <cell r="E5959">
            <v>19143097</v>
          </cell>
          <cell r="F5959">
            <v>212</v>
          </cell>
          <cell r="G5959" t="str">
            <v>6/3/2014</v>
          </cell>
          <cell r="H5959" t="str">
            <v>Đỗ Thế</v>
          </cell>
          <cell r="I5959" t="str">
            <v>Anh</v>
          </cell>
          <cell r="J5959" t="str">
            <v>09/10/1989</v>
          </cell>
          <cell r="K5959" t="str">
            <v>Edutop</v>
          </cell>
          <cell r="L5959" t="str">
            <v>TS14</v>
          </cell>
          <cell r="M5959" t="str">
            <v>144201.ONE53</v>
          </cell>
          <cell r="N5959">
            <v>1577</v>
          </cell>
          <cell r="O5959" t="str">
            <v>22/09/2021</v>
          </cell>
          <cell r="P5959">
            <v>0</v>
          </cell>
          <cell r="Q5959" t="str">
            <v>Hà</v>
          </cell>
        </row>
        <row r="5960">
          <cell r="E5960">
            <v>19143242</v>
          </cell>
          <cell r="F5960">
            <v>333</v>
          </cell>
          <cell r="G5960" t="str">
            <v>10/4/2014</v>
          </cell>
          <cell r="H5960" t="str">
            <v>Trương Thị Phương</v>
          </cell>
          <cell r="I5960" t="str">
            <v>Anh</v>
          </cell>
          <cell r="J5960" t="str">
            <v>09/08/1990</v>
          </cell>
          <cell r="K5960" t="str">
            <v>Edutop</v>
          </cell>
          <cell r="L5960" t="str">
            <v>TS15</v>
          </cell>
          <cell r="M5960" t="str">
            <v>144201.ONE57</v>
          </cell>
          <cell r="N5960">
            <v>1577</v>
          </cell>
          <cell r="O5960" t="str">
            <v>22/09/2021</v>
          </cell>
          <cell r="P5960">
            <v>0</v>
          </cell>
          <cell r="Q5960" t="str">
            <v>Hà</v>
          </cell>
        </row>
        <row r="5961">
          <cell r="E5961">
            <v>19143941</v>
          </cell>
          <cell r="F5961">
            <v>835</v>
          </cell>
          <cell r="G5961" t="str">
            <v>8/8/2014</v>
          </cell>
          <cell r="H5961" t="str">
            <v>Nguyễn Ngọc</v>
          </cell>
          <cell r="I5961" t="str">
            <v>Anh</v>
          </cell>
          <cell r="J5961" t="str">
            <v>28/05/1992</v>
          </cell>
          <cell r="K5961" t="str">
            <v>Edutop</v>
          </cell>
          <cell r="L5961" t="str">
            <v>TS18</v>
          </cell>
          <cell r="M5961" t="str">
            <v>144201.ONE67</v>
          </cell>
          <cell r="N5961">
            <v>1577</v>
          </cell>
          <cell r="O5961" t="str">
            <v>22/09/2021</v>
          </cell>
          <cell r="P5961">
            <v>0</v>
          </cell>
          <cell r="Q5961" t="str">
            <v>Huyền</v>
          </cell>
        </row>
        <row r="5962">
          <cell r="E5962">
            <v>19133664</v>
          </cell>
          <cell r="F5962">
            <v>474</v>
          </cell>
          <cell r="G5962" t="str">
            <v>21/05/2013</v>
          </cell>
          <cell r="H5962" t="str">
            <v>Bùi Thị Ngọc</v>
          </cell>
          <cell r="I5962" t="str">
            <v>Anh</v>
          </cell>
          <cell r="J5962" t="str">
            <v>19/01/1990</v>
          </cell>
          <cell r="K5962" t="str">
            <v>Edutop</v>
          </cell>
          <cell r="L5962" t="str">
            <v>TS6</v>
          </cell>
          <cell r="M5962" t="str">
            <v>134201.ONE19</v>
          </cell>
          <cell r="N5962">
            <v>1577</v>
          </cell>
          <cell r="O5962" t="str">
            <v>22/09/2021</v>
          </cell>
          <cell r="P5962">
            <v>0</v>
          </cell>
          <cell r="Q5962" t="str">
            <v>Hà</v>
          </cell>
        </row>
        <row r="5963">
          <cell r="E5963">
            <v>19134272</v>
          </cell>
          <cell r="F5963">
            <v>675</v>
          </cell>
          <cell r="G5963" t="str">
            <v>06/08/2013</v>
          </cell>
          <cell r="H5963" t="str">
            <v>Đoàn Thị Nguyệt</v>
          </cell>
          <cell r="I5963" t="str">
            <v>Anh</v>
          </cell>
          <cell r="J5963" t="str">
            <v>24/08/1991</v>
          </cell>
          <cell r="K5963" t="str">
            <v>Edutop</v>
          </cell>
          <cell r="L5963" t="str">
            <v>TS6</v>
          </cell>
          <cell r="M5963" t="str">
            <v>134201.ONE19</v>
          </cell>
          <cell r="N5963">
            <v>1577</v>
          </cell>
          <cell r="O5963" t="str">
            <v>22/09/2021</v>
          </cell>
          <cell r="P5963">
            <v>0</v>
          </cell>
          <cell r="Q5963" t="str">
            <v>Hà</v>
          </cell>
        </row>
        <row r="5964">
          <cell r="E5964">
            <v>19133937</v>
          </cell>
          <cell r="F5964">
            <v>572</v>
          </cell>
          <cell r="G5964" t="str">
            <v>27/06/2013</v>
          </cell>
          <cell r="H5964" t="str">
            <v>Nguyễn Hoài</v>
          </cell>
          <cell r="I5964" t="str">
            <v>Anh</v>
          </cell>
          <cell r="J5964" t="str">
            <v>30/04/1993</v>
          </cell>
          <cell r="K5964" t="str">
            <v>Edutop</v>
          </cell>
          <cell r="L5964" t="str">
            <v>TS7</v>
          </cell>
          <cell r="M5964" t="str">
            <v>134201.ONE25</v>
          </cell>
          <cell r="N5964">
            <v>1577</v>
          </cell>
          <cell r="O5964" t="str">
            <v>22/09/2021</v>
          </cell>
          <cell r="P5964">
            <v>0</v>
          </cell>
          <cell r="Q5964" t="str">
            <v>Hòa</v>
          </cell>
        </row>
        <row r="5965">
          <cell r="E5965">
            <v>19143000</v>
          </cell>
          <cell r="F5965">
            <v>3</v>
          </cell>
          <cell r="G5965" t="str">
            <v>6/1/2014</v>
          </cell>
          <cell r="H5965" t="str">
            <v>Chu Đức</v>
          </cell>
          <cell r="I5965" t="str">
            <v>Anh</v>
          </cell>
          <cell r="J5965" t="str">
            <v>29/10/1992</v>
          </cell>
          <cell r="K5965" t="str">
            <v>Edutop</v>
          </cell>
          <cell r="L5965" t="str">
            <v>TS13</v>
          </cell>
          <cell r="M5965" t="str">
            <v>144101.FNE11B</v>
          </cell>
          <cell r="N5965">
            <v>1577</v>
          </cell>
          <cell r="O5965" t="str">
            <v>22/09/2021</v>
          </cell>
          <cell r="P5965">
            <v>0</v>
          </cell>
          <cell r="Q5965" t="str">
            <v>Hà</v>
          </cell>
        </row>
        <row r="5966">
          <cell r="E5966">
            <v>19135198</v>
          </cell>
          <cell r="F5966">
            <v>9</v>
          </cell>
          <cell r="G5966" t="str">
            <v>6/1/2014</v>
          </cell>
          <cell r="H5966" t="str">
            <v>Bùi Tuấn</v>
          </cell>
          <cell r="I5966" t="str">
            <v>Anh</v>
          </cell>
          <cell r="J5966" t="str">
            <v>28/08/1989</v>
          </cell>
          <cell r="K5966" t="str">
            <v>Edutop</v>
          </cell>
          <cell r="L5966" t="str">
            <v>TS12</v>
          </cell>
          <cell r="M5966" t="str">
            <v>134201.ONE45</v>
          </cell>
          <cell r="N5966">
            <v>1577</v>
          </cell>
          <cell r="O5966" t="str">
            <v>22/09/2021</v>
          </cell>
          <cell r="P5966">
            <v>0</v>
          </cell>
          <cell r="Q5966" t="str">
            <v>Huyền</v>
          </cell>
        </row>
        <row r="5967">
          <cell r="E5967">
            <v>19143714</v>
          </cell>
          <cell r="F5967">
            <v>696</v>
          </cell>
          <cell r="G5967" t="str">
            <v>1/7/2014</v>
          </cell>
          <cell r="H5967" t="str">
            <v>Trần Tuấn</v>
          </cell>
          <cell r="I5967" t="str">
            <v>Anh</v>
          </cell>
          <cell r="J5967" t="str">
            <v>17/08/1992</v>
          </cell>
          <cell r="K5967" t="str">
            <v>Edutop</v>
          </cell>
          <cell r="L5967" t="str">
            <v>TS15</v>
          </cell>
          <cell r="M5967" t="str">
            <v>144201.ONE57</v>
          </cell>
          <cell r="N5967">
            <v>1577</v>
          </cell>
          <cell r="O5967" t="str">
            <v>22/09/2021</v>
          </cell>
          <cell r="P5967">
            <v>0</v>
          </cell>
          <cell r="Q5967" t="str">
            <v>Hà</v>
          </cell>
        </row>
        <row r="5968">
          <cell r="E5968">
            <v>19143484</v>
          </cell>
          <cell r="F5968">
            <v>590</v>
          </cell>
          <cell r="G5968" t="str">
            <v>22/5/2014</v>
          </cell>
          <cell r="H5968" t="str">
            <v>Nguyễn Thị Phương</v>
          </cell>
          <cell r="I5968" t="str">
            <v>Anh</v>
          </cell>
          <cell r="J5968" t="str">
            <v>16/11/1993</v>
          </cell>
          <cell r="K5968" t="str">
            <v>Edutop</v>
          </cell>
          <cell r="L5968" t="str">
            <v>TS14</v>
          </cell>
          <cell r="M5968" t="str">
            <v>144101.FNE13A</v>
          </cell>
          <cell r="N5968">
            <v>1577</v>
          </cell>
          <cell r="O5968" t="str">
            <v>22/09/2021</v>
          </cell>
          <cell r="P5968">
            <v>0</v>
          </cell>
          <cell r="Q5968" t="str">
            <v>Hà</v>
          </cell>
        </row>
        <row r="5969">
          <cell r="E5969">
            <v>19143560</v>
          </cell>
          <cell r="F5969">
            <v>591</v>
          </cell>
          <cell r="G5969" t="str">
            <v>22/5/2014</v>
          </cell>
          <cell r="H5969" t="str">
            <v>Nguyễn Danh</v>
          </cell>
          <cell r="I5969" t="str">
            <v>Anh</v>
          </cell>
          <cell r="J5969" t="str">
            <v>03/01/1983</v>
          </cell>
          <cell r="K5969" t="str">
            <v>Edutop</v>
          </cell>
          <cell r="L5969" t="str">
            <v>TS15</v>
          </cell>
          <cell r="M5969" t="str">
            <v>144201.ONE55</v>
          </cell>
          <cell r="N5969">
            <v>1577</v>
          </cell>
          <cell r="O5969" t="str">
            <v>22/09/2021</v>
          </cell>
          <cell r="P5969">
            <v>0</v>
          </cell>
          <cell r="Q5969" t="str">
            <v>Hà</v>
          </cell>
        </row>
        <row r="5970">
          <cell r="E5970">
            <v>19143181</v>
          </cell>
          <cell r="F5970">
            <v>221</v>
          </cell>
          <cell r="G5970" t="str">
            <v>6/3/2014</v>
          </cell>
          <cell r="H5970" t="str">
            <v>Nguyễn Lâm</v>
          </cell>
          <cell r="I5970" t="str">
            <v>Anh</v>
          </cell>
          <cell r="J5970" t="str">
            <v>30/12/1991</v>
          </cell>
          <cell r="K5970" t="str">
            <v>Edutop</v>
          </cell>
          <cell r="L5970" t="str">
            <v>TS13</v>
          </cell>
          <cell r="M5970" t="str">
            <v>144201.ONE49</v>
          </cell>
          <cell r="N5970">
            <v>1577</v>
          </cell>
          <cell r="O5970" t="str">
            <v>22/09/2021</v>
          </cell>
          <cell r="P5970">
            <v>0</v>
          </cell>
          <cell r="Q5970" t="str">
            <v>Hà</v>
          </cell>
        </row>
        <row r="5971">
          <cell r="E5971">
            <v>19134099</v>
          </cell>
          <cell r="F5971">
            <v>669</v>
          </cell>
          <cell r="G5971" t="str">
            <v>06/08/2013</v>
          </cell>
          <cell r="H5971" t="str">
            <v>Lê Tuấn</v>
          </cell>
          <cell r="I5971" t="str">
            <v>Anh</v>
          </cell>
          <cell r="J5971" t="str">
            <v>28/11/1992</v>
          </cell>
          <cell r="K5971" t="str">
            <v>Edutop</v>
          </cell>
          <cell r="L5971" t="str">
            <v>TS8</v>
          </cell>
          <cell r="M5971" t="str">
            <v>134201.ONE27</v>
          </cell>
          <cell r="N5971">
            <v>1577</v>
          </cell>
          <cell r="O5971" t="str">
            <v>22/09/2021</v>
          </cell>
          <cell r="P5971">
            <v>0</v>
          </cell>
          <cell r="Q5971" t="str">
            <v>Hòa</v>
          </cell>
        </row>
        <row r="5972">
          <cell r="E5972">
            <v>19134568</v>
          </cell>
          <cell r="F5972">
            <v>843</v>
          </cell>
          <cell r="G5972" t="str">
            <v>20/09/2013</v>
          </cell>
          <cell r="H5972" t="str">
            <v>Huỳnh Vân</v>
          </cell>
          <cell r="I5972" t="str">
            <v>Anh</v>
          </cell>
          <cell r="J5972" t="str">
            <v>25/10/1991</v>
          </cell>
          <cell r="K5972" t="str">
            <v>Edutop</v>
          </cell>
          <cell r="L5972" t="str">
            <v>TS8</v>
          </cell>
          <cell r="M5972" t="str">
            <v>134201.ONE27</v>
          </cell>
          <cell r="N5972">
            <v>1577</v>
          </cell>
          <cell r="O5972" t="str">
            <v>22/09/2021</v>
          </cell>
          <cell r="P5972">
            <v>0</v>
          </cell>
          <cell r="Q5972" t="str">
            <v>Hòa</v>
          </cell>
        </row>
        <row r="5973">
          <cell r="E5973">
            <v>19143157</v>
          </cell>
          <cell r="F5973">
            <v>221</v>
          </cell>
          <cell r="G5973" t="str">
            <v>6/3/2014</v>
          </cell>
          <cell r="H5973" t="str">
            <v>Nguyễn Thị Hải</v>
          </cell>
          <cell r="I5973" t="str">
            <v>Anh</v>
          </cell>
          <cell r="J5973" t="str">
            <v>13/03/1993</v>
          </cell>
          <cell r="K5973" t="str">
            <v>Edutop</v>
          </cell>
          <cell r="L5973" t="str">
            <v>TS13</v>
          </cell>
          <cell r="M5973" t="str">
            <v>144101.FNE11B</v>
          </cell>
          <cell r="N5973">
            <v>1577</v>
          </cell>
          <cell r="O5973" t="str">
            <v>22/09/2021</v>
          </cell>
          <cell r="P5973">
            <v>0</v>
          </cell>
          <cell r="Q5973" t="str">
            <v>Hà</v>
          </cell>
        </row>
        <row r="5974">
          <cell r="E5974">
            <v>19133666</v>
          </cell>
          <cell r="F5974">
            <v>474</v>
          </cell>
          <cell r="G5974" t="str">
            <v>21/05/2013</v>
          </cell>
          <cell r="H5974" t="str">
            <v>Phạm Việt</v>
          </cell>
          <cell r="I5974" t="str">
            <v>Anh</v>
          </cell>
          <cell r="J5974" t="str">
            <v>13/02/1984</v>
          </cell>
          <cell r="K5974" t="str">
            <v>Edutop</v>
          </cell>
          <cell r="L5974" t="str">
            <v>TS6</v>
          </cell>
          <cell r="M5974" t="str">
            <v>134201.ONE19</v>
          </cell>
          <cell r="N5974">
            <v>1577</v>
          </cell>
          <cell r="O5974" t="str">
            <v>22/09/2021</v>
          </cell>
          <cell r="P5974">
            <v>0</v>
          </cell>
          <cell r="Q5974" t="str">
            <v>Hà</v>
          </cell>
        </row>
        <row r="5975">
          <cell r="E5975">
            <v>19133938</v>
          </cell>
          <cell r="F5975">
            <v>572</v>
          </cell>
          <cell r="G5975" t="str">
            <v>27/06/2013</v>
          </cell>
          <cell r="H5975" t="str">
            <v>Nguyễn Nhật</v>
          </cell>
          <cell r="I5975" t="str">
            <v>Anh</v>
          </cell>
          <cell r="J5975" t="str">
            <v>07/08/1990</v>
          </cell>
          <cell r="K5975" t="str">
            <v>Edutop</v>
          </cell>
          <cell r="L5975" t="str">
            <v>TS7</v>
          </cell>
          <cell r="M5975" t="str">
            <v>134201.ONE23</v>
          </cell>
          <cell r="N5975">
            <v>1577</v>
          </cell>
          <cell r="O5975" t="str">
            <v>22/09/2021</v>
          </cell>
          <cell r="P5975">
            <v>0</v>
          </cell>
          <cell r="Q5975" t="str">
            <v>Hòa</v>
          </cell>
        </row>
        <row r="5976">
          <cell r="E5976">
            <v>19134527</v>
          </cell>
          <cell r="F5976">
            <v>844</v>
          </cell>
          <cell r="G5976" t="str">
            <v>20/09/2013</v>
          </cell>
          <cell r="H5976" t="str">
            <v>Nguyễn Hoàng</v>
          </cell>
          <cell r="I5976" t="str">
            <v>Anh</v>
          </cell>
          <cell r="J5976" t="str">
            <v>30/11/1990</v>
          </cell>
          <cell r="K5976" t="str">
            <v>Edutop</v>
          </cell>
          <cell r="L5976" t="str">
            <v>TS9</v>
          </cell>
          <cell r="M5976" t="str">
            <v>134201.ONE33</v>
          </cell>
          <cell r="N5976">
            <v>1577</v>
          </cell>
          <cell r="O5976" t="str">
            <v>22/09/2021</v>
          </cell>
          <cell r="P5976">
            <v>0</v>
          </cell>
          <cell r="Q5976" t="str">
            <v>Hòa</v>
          </cell>
        </row>
        <row r="5977">
          <cell r="E5977">
            <v>19134961</v>
          </cell>
          <cell r="F5977">
            <v>1249</v>
          </cell>
          <cell r="G5977" t="str">
            <v>05/12/2013</v>
          </cell>
          <cell r="H5977" t="str">
            <v>Vũ Tuấn</v>
          </cell>
          <cell r="I5977" t="str">
            <v>Anh</v>
          </cell>
          <cell r="J5977" t="str">
            <v>01/01/1980</v>
          </cell>
          <cell r="K5977" t="str">
            <v>Edutop</v>
          </cell>
          <cell r="L5977" t="str">
            <v>TS10</v>
          </cell>
          <cell r="M5977" t="str">
            <v>134201.ONE35</v>
          </cell>
          <cell r="N5977">
            <v>1577</v>
          </cell>
          <cell r="O5977" t="str">
            <v>22/09/2021</v>
          </cell>
          <cell r="P5977">
            <v>0</v>
          </cell>
          <cell r="Q5977" t="str">
            <v>Huyền</v>
          </cell>
        </row>
        <row r="5978">
          <cell r="E5978">
            <v>19143158</v>
          </cell>
          <cell r="F5978">
            <v>221</v>
          </cell>
          <cell r="G5978" t="str">
            <v>6/3/2014</v>
          </cell>
          <cell r="H5978" t="str">
            <v xml:space="preserve">Nguyễn Tuấn </v>
          </cell>
          <cell r="I5978" t="str">
            <v>Anh</v>
          </cell>
          <cell r="J5978" t="str">
            <v>22/08/1990</v>
          </cell>
          <cell r="K5978" t="str">
            <v>Edutop</v>
          </cell>
          <cell r="L5978" t="str">
            <v>TS13</v>
          </cell>
          <cell r="M5978" t="str">
            <v>144201.ONE47</v>
          </cell>
          <cell r="N5978">
            <v>1577</v>
          </cell>
          <cell r="O5978" t="str">
            <v>22/09/2021</v>
          </cell>
          <cell r="P5978">
            <v>0</v>
          </cell>
          <cell r="Q5978" t="str">
            <v>Hà</v>
          </cell>
        </row>
        <row r="5979">
          <cell r="E5979">
            <v>19133408</v>
          </cell>
          <cell r="F5979">
            <v>240</v>
          </cell>
          <cell r="G5979" t="str">
            <v>02/04/2013</v>
          </cell>
          <cell r="H5979" t="str">
            <v>Lê Hồng</v>
          </cell>
          <cell r="I5979" t="str">
            <v>Anh</v>
          </cell>
          <cell r="J5979" t="str">
            <v>13/10/1977</v>
          </cell>
          <cell r="K5979" t="str">
            <v>Edutop</v>
          </cell>
          <cell r="L5979" t="str">
            <v>TS6</v>
          </cell>
          <cell r="M5979" t="str">
            <v>134201.ONE19</v>
          </cell>
          <cell r="N5979">
            <v>1577</v>
          </cell>
          <cell r="O5979" t="str">
            <v>22/09/2021</v>
          </cell>
          <cell r="P5979">
            <v>0</v>
          </cell>
          <cell r="Q5979" t="str">
            <v>Hà</v>
          </cell>
        </row>
        <row r="5980">
          <cell r="E5980">
            <v>19143709</v>
          </cell>
          <cell r="F5980">
            <v>696</v>
          </cell>
          <cell r="G5980" t="str">
            <v>1/7/2014</v>
          </cell>
          <cell r="H5980" t="str">
            <v>Nguyễn Thị Vân</v>
          </cell>
          <cell r="I5980" t="str">
            <v>Anh</v>
          </cell>
          <cell r="J5980" t="str">
            <v>05/09/1993</v>
          </cell>
          <cell r="K5980" t="str">
            <v>Edutop</v>
          </cell>
          <cell r="L5980" t="str">
            <v>TS15</v>
          </cell>
          <cell r="M5980" t="str">
            <v>144501.TNE13B</v>
          </cell>
          <cell r="N5980">
            <v>1577</v>
          </cell>
          <cell r="O5980" t="str">
            <v>22/09/2021</v>
          </cell>
          <cell r="P5980">
            <v>0</v>
          </cell>
          <cell r="Q5980" t="str">
            <v>Hà</v>
          </cell>
        </row>
        <row r="5981">
          <cell r="E5981">
            <v>19143991</v>
          </cell>
          <cell r="F5981">
            <v>834</v>
          </cell>
          <cell r="G5981" t="str">
            <v>8/8/2014</v>
          </cell>
          <cell r="H5981" t="str">
            <v>Phùng Phương</v>
          </cell>
          <cell r="I5981" t="str">
            <v>Anh</v>
          </cell>
          <cell r="J5981" t="str">
            <v>20/02/1994</v>
          </cell>
          <cell r="K5981" t="str">
            <v>Edutop</v>
          </cell>
          <cell r="L5981" t="str">
            <v>TS17</v>
          </cell>
          <cell r="M5981" t="str">
            <v>144101.FNE15B</v>
          </cell>
          <cell r="N5981">
            <v>1577</v>
          </cell>
          <cell r="O5981" t="str">
            <v>22/09/2021</v>
          </cell>
          <cell r="P5981">
            <v>0</v>
          </cell>
          <cell r="Q5981" t="str">
            <v>Huyền</v>
          </cell>
        </row>
        <row r="5982">
          <cell r="E5982">
            <v>19133665</v>
          </cell>
          <cell r="F5982">
            <v>474</v>
          </cell>
          <cell r="G5982" t="str">
            <v>21/05/2013</v>
          </cell>
          <cell r="H5982" t="str">
            <v>Nguyễn Thị Mai</v>
          </cell>
          <cell r="I5982" t="str">
            <v>Anh</v>
          </cell>
          <cell r="J5982" t="str">
            <v>19/08/1988</v>
          </cell>
          <cell r="K5982" t="str">
            <v>Edutop</v>
          </cell>
          <cell r="L5982" t="str">
            <v>TS6</v>
          </cell>
          <cell r="M5982" t="str">
            <v>134201.ONE19</v>
          </cell>
          <cell r="N5982">
            <v>1577</v>
          </cell>
          <cell r="O5982" t="str">
            <v>22/09/2021</v>
          </cell>
          <cell r="P5982">
            <v>0</v>
          </cell>
          <cell r="Q5982" t="str">
            <v>Hà</v>
          </cell>
        </row>
        <row r="5983">
          <cell r="E5983">
            <v>19133921</v>
          </cell>
          <cell r="F5983">
            <v>572</v>
          </cell>
          <cell r="G5983" t="str">
            <v>27/06/2013</v>
          </cell>
          <cell r="H5983" t="str">
            <v>Hoàng</v>
          </cell>
          <cell r="I5983" t="str">
            <v>Anh</v>
          </cell>
          <cell r="J5983" t="str">
            <v>27/10/1990</v>
          </cell>
          <cell r="K5983" t="str">
            <v>Edutop</v>
          </cell>
          <cell r="L5983" t="str">
            <v>TS7</v>
          </cell>
          <cell r="M5983" t="str">
            <v>134201.ONE19</v>
          </cell>
          <cell r="N5983">
            <v>1577</v>
          </cell>
          <cell r="O5983" t="str">
            <v>22/09/2021</v>
          </cell>
          <cell r="P5983">
            <v>0</v>
          </cell>
          <cell r="Q5983" t="str">
            <v>Hòa</v>
          </cell>
        </row>
        <row r="5984">
          <cell r="E5984">
            <v>19133193</v>
          </cell>
          <cell r="F5984">
            <v>239</v>
          </cell>
          <cell r="G5984" t="str">
            <v>02/04/2013</v>
          </cell>
          <cell r="H5984" t="str">
            <v>Vũ Hoàng</v>
          </cell>
          <cell r="I5984" t="str">
            <v>Anh</v>
          </cell>
          <cell r="J5984" t="str">
            <v>24/10/1990</v>
          </cell>
          <cell r="K5984" t="str">
            <v>Edutop</v>
          </cell>
          <cell r="L5984" t="str">
            <v>TS5</v>
          </cell>
          <cell r="M5984" t="str">
            <v>124201.ONE15</v>
          </cell>
          <cell r="N5984">
            <v>1577</v>
          </cell>
          <cell r="O5984" t="str">
            <v>22/09/2021</v>
          </cell>
          <cell r="P5984">
            <v>0</v>
          </cell>
          <cell r="Q5984" t="str">
            <v>Hà</v>
          </cell>
        </row>
        <row r="5985">
          <cell r="E5985">
            <v>19134694</v>
          </cell>
          <cell r="F5985">
            <v>1048</v>
          </cell>
          <cell r="G5985" t="str">
            <v>25/10/2013</v>
          </cell>
          <cell r="H5985" t="str">
            <v>Lưu Quỳnh</v>
          </cell>
          <cell r="I5985" t="str">
            <v>Anh</v>
          </cell>
          <cell r="J5985" t="str">
            <v>26/06/1995</v>
          </cell>
          <cell r="K5985" t="str">
            <v>Edutop</v>
          </cell>
          <cell r="L5985" t="str">
            <v>TS8</v>
          </cell>
          <cell r="M5985" t="str">
            <v>134201.ONE27</v>
          </cell>
          <cell r="N5985">
            <v>1577</v>
          </cell>
          <cell r="O5985" t="str">
            <v>22/09/2021</v>
          </cell>
          <cell r="P5985">
            <v>0</v>
          </cell>
          <cell r="Q5985" t="str">
            <v>Hòa</v>
          </cell>
        </row>
        <row r="5986">
          <cell r="E5986">
            <v>19133940</v>
          </cell>
          <cell r="F5986">
            <v>572</v>
          </cell>
          <cell r="G5986" t="str">
            <v>27/06/2013</v>
          </cell>
          <cell r="H5986" t="str">
            <v>Trương Thị Vân</v>
          </cell>
          <cell r="I5986" t="str">
            <v>Anh</v>
          </cell>
          <cell r="J5986" t="str">
            <v>10/10/1992</v>
          </cell>
          <cell r="K5986" t="str">
            <v>Edutop</v>
          </cell>
          <cell r="L5986" t="str">
            <v>TS7</v>
          </cell>
          <cell r="M5986" t="str">
            <v>134201.ONE25</v>
          </cell>
          <cell r="N5986">
            <v>1577</v>
          </cell>
          <cell r="O5986" t="str">
            <v>22/09/2021</v>
          </cell>
          <cell r="P5986">
            <v>0</v>
          </cell>
          <cell r="Q5986" t="str">
            <v>Hòa</v>
          </cell>
        </row>
        <row r="5987">
          <cell r="E5987">
            <v>19134640</v>
          </cell>
          <cell r="F5987">
            <v>914</v>
          </cell>
          <cell r="G5987" t="str">
            <v>04/10/2013</v>
          </cell>
          <cell r="H5987" t="str">
            <v>Nguyễn Việt</v>
          </cell>
          <cell r="I5987" t="str">
            <v>Anh</v>
          </cell>
          <cell r="J5987" t="str">
            <v>02/08/1992</v>
          </cell>
          <cell r="K5987" t="str">
            <v>Edutop</v>
          </cell>
          <cell r="L5987" t="str">
            <v>TS9</v>
          </cell>
          <cell r="M5987" t="str">
            <v>134201.ONE33</v>
          </cell>
          <cell r="N5987">
            <v>1577</v>
          </cell>
          <cell r="O5987" t="str">
            <v>22/09/2021</v>
          </cell>
          <cell r="P5987">
            <v>0</v>
          </cell>
          <cell r="Q5987" t="str">
            <v>Hòa</v>
          </cell>
        </row>
        <row r="5988">
          <cell r="E5988">
            <v>19143933</v>
          </cell>
          <cell r="F5988">
            <v>835</v>
          </cell>
          <cell r="G5988" t="str">
            <v>8/8/2014</v>
          </cell>
          <cell r="H5988" t="str">
            <v>Trần Đức</v>
          </cell>
          <cell r="I5988" t="str">
            <v>Anh</v>
          </cell>
          <cell r="J5988" t="str">
            <v>10/02/1990</v>
          </cell>
          <cell r="K5988" t="str">
            <v>Edutop</v>
          </cell>
          <cell r="L5988" t="str">
            <v>TS18</v>
          </cell>
          <cell r="M5988" t="str">
            <v>144501.TNE17A</v>
          </cell>
          <cell r="N5988">
            <v>1577</v>
          </cell>
          <cell r="O5988" t="str">
            <v>22/09/2021</v>
          </cell>
          <cell r="P5988">
            <v>0</v>
          </cell>
          <cell r="Q5988" t="str">
            <v>Huyền</v>
          </cell>
        </row>
        <row r="5989">
          <cell r="E5989">
            <v>19133524</v>
          </cell>
          <cell r="F5989">
            <v>475</v>
          </cell>
          <cell r="G5989" t="str">
            <v>21/05/2013</v>
          </cell>
          <cell r="H5989" t="str">
            <v>Phạm Lan</v>
          </cell>
          <cell r="I5989" t="str">
            <v>Anh</v>
          </cell>
          <cell r="J5989" t="str">
            <v>19/08/1990</v>
          </cell>
          <cell r="K5989" t="str">
            <v>Edutop</v>
          </cell>
          <cell r="L5989" t="str">
            <v>TS7</v>
          </cell>
          <cell r="M5989" t="str">
            <v>134501.TNE5B</v>
          </cell>
          <cell r="N5989">
            <v>1577</v>
          </cell>
          <cell r="O5989" t="str">
            <v>22/09/2021</v>
          </cell>
          <cell r="P5989">
            <v>0</v>
          </cell>
          <cell r="Q5989" t="str">
            <v>Hòa</v>
          </cell>
        </row>
        <row r="5990">
          <cell r="E5990">
            <v>19135378</v>
          </cell>
          <cell r="F5990">
            <v>700</v>
          </cell>
          <cell r="G5990" t="str">
            <v>1/7/2014</v>
          </cell>
          <cell r="H5990" t="str">
            <v>Nguyễn Trọng</v>
          </cell>
          <cell r="I5990" t="str">
            <v>Anh</v>
          </cell>
          <cell r="J5990" t="str">
            <v>07/08/1990</v>
          </cell>
          <cell r="K5990" t="str">
            <v>Edutop</v>
          </cell>
          <cell r="L5990" t="str">
            <v>TS12</v>
          </cell>
          <cell r="M5990" t="str">
            <v>134201.ONE43</v>
          </cell>
          <cell r="N5990">
            <v>1577</v>
          </cell>
          <cell r="O5990" t="str">
            <v>22/09/2021</v>
          </cell>
          <cell r="P5990">
            <v>0</v>
          </cell>
          <cell r="Q5990" t="str">
            <v>Huyền</v>
          </cell>
        </row>
        <row r="5991">
          <cell r="E5991">
            <v>19143338</v>
          </cell>
          <cell r="F5991">
            <v>334</v>
          </cell>
          <cell r="G5991" t="str">
            <v>10/4/2014</v>
          </cell>
          <cell r="H5991" t="str">
            <v>Nguyễn Thị Hồng</v>
          </cell>
          <cell r="I5991" t="str">
            <v>Anh</v>
          </cell>
          <cell r="J5991" t="str">
            <v>05/06/1983</v>
          </cell>
          <cell r="K5991" t="str">
            <v>Edutop</v>
          </cell>
          <cell r="L5991" t="str">
            <v>TS14</v>
          </cell>
          <cell r="M5991" t="str">
            <v>144201.ONE53</v>
          </cell>
          <cell r="N5991">
            <v>1577</v>
          </cell>
          <cell r="O5991" t="str">
            <v>22/09/2021</v>
          </cell>
          <cell r="P5991">
            <v>0</v>
          </cell>
          <cell r="Q5991" t="str">
            <v>Hà</v>
          </cell>
        </row>
        <row r="5992">
          <cell r="E5992">
            <v>19143873</v>
          </cell>
          <cell r="F5992">
            <v>686</v>
          </cell>
          <cell r="G5992" t="str">
            <v>26/06/2014</v>
          </cell>
          <cell r="H5992" t="str">
            <v>Trần Tuấn</v>
          </cell>
          <cell r="I5992" t="str">
            <v>Anh</v>
          </cell>
          <cell r="J5992" t="str">
            <v>20/10/1991</v>
          </cell>
          <cell r="K5992" t="str">
            <v>Edutop</v>
          </cell>
          <cell r="L5992" t="str">
            <v>TS17</v>
          </cell>
          <cell r="M5992" t="str">
            <v>144201.ONE63</v>
          </cell>
          <cell r="N5992">
            <v>1577</v>
          </cell>
          <cell r="O5992" t="str">
            <v>22/09/2021</v>
          </cell>
          <cell r="P5992">
            <v>0</v>
          </cell>
          <cell r="Q5992" t="str">
            <v>Huyền</v>
          </cell>
        </row>
        <row r="5993">
          <cell r="E5993">
            <v>19133191</v>
          </cell>
          <cell r="F5993">
            <v>239</v>
          </cell>
          <cell r="G5993" t="str">
            <v>02/04/2013</v>
          </cell>
          <cell r="H5993" t="str">
            <v>Trần Ngọc</v>
          </cell>
          <cell r="I5993" t="str">
            <v>Anh</v>
          </cell>
          <cell r="J5993" t="str">
            <v>12/08/1986</v>
          </cell>
          <cell r="K5993" t="str">
            <v>Edutop</v>
          </cell>
          <cell r="L5993" t="str">
            <v>TS5</v>
          </cell>
          <cell r="M5993" t="str">
            <v>124201.ONE17</v>
          </cell>
          <cell r="N5993">
            <v>1577</v>
          </cell>
          <cell r="O5993" t="str">
            <v>22/09/2021</v>
          </cell>
          <cell r="P5993">
            <v>0</v>
          </cell>
          <cell r="Q5993" t="str">
            <v>Hà</v>
          </cell>
        </row>
        <row r="5994">
          <cell r="E5994">
            <v>19134306</v>
          </cell>
          <cell r="F5994">
            <v>677</v>
          </cell>
          <cell r="G5994" t="str">
            <v>06/08/2013</v>
          </cell>
          <cell r="H5994" t="str">
            <v>Nguyễn Tuấn</v>
          </cell>
          <cell r="I5994" t="str">
            <v>Anh</v>
          </cell>
          <cell r="J5994" t="str">
            <v>26/10/1978</v>
          </cell>
          <cell r="K5994" t="str">
            <v>Edutop</v>
          </cell>
          <cell r="L5994" t="str">
            <v>TS8</v>
          </cell>
          <cell r="M5994" t="str">
            <v>134101.FNE7A</v>
          </cell>
          <cell r="N5994">
            <v>1577</v>
          </cell>
          <cell r="O5994" t="str">
            <v>22/09/2021</v>
          </cell>
          <cell r="P5994">
            <v>0</v>
          </cell>
          <cell r="Q5994" t="str">
            <v>Hòa</v>
          </cell>
        </row>
        <row r="5995">
          <cell r="E5995">
            <v>19134643</v>
          </cell>
          <cell r="F5995">
            <v>914</v>
          </cell>
          <cell r="G5995" t="str">
            <v>04/10/2013</v>
          </cell>
          <cell r="H5995" t="str">
            <v>Phạm Vũ</v>
          </cell>
          <cell r="I5995" t="str">
            <v>Anh</v>
          </cell>
          <cell r="J5995" t="str">
            <v>07/11/1993</v>
          </cell>
          <cell r="K5995" t="str">
            <v>Edutop</v>
          </cell>
          <cell r="L5995" t="str">
            <v>TS9</v>
          </cell>
          <cell r="M5995" t="str">
            <v>134201.ONE31</v>
          </cell>
          <cell r="N5995">
            <v>1577</v>
          </cell>
          <cell r="O5995" t="str">
            <v>22/09/2021</v>
          </cell>
          <cell r="P5995">
            <v>0</v>
          </cell>
          <cell r="Q5995" t="str">
            <v>Hòa</v>
          </cell>
        </row>
        <row r="5996">
          <cell r="E5996">
            <v>19134309</v>
          </cell>
          <cell r="F5996">
            <v>677</v>
          </cell>
          <cell r="G5996" t="str">
            <v>06/08/2013</v>
          </cell>
          <cell r="H5996" t="str">
            <v>Nguyễn Duy</v>
          </cell>
          <cell r="I5996" t="str">
            <v>Anh</v>
          </cell>
          <cell r="J5996" t="str">
            <v>21/02/1984</v>
          </cell>
          <cell r="K5996" t="str">
            <v>Edutop</v>
          </cell>
          <cell r="L5996" t="str">
            <v>TS8</v>
          </cell>
          <cell r="M5996" t="str">
            <v>134201.ONE27</v>
          </cell>
          <cell r="N5996">
            <v>1577</v>
          </cell>
          <cell r="O5996" t="str">
            <v>22/09/2021</v>
          </cell>
          <cell r="P5996">
            <v>0</v>
          </cell>
          <cell r="Q5996" t="str">
            <v>Hòa</v>
          </cell>
        </row>
        <row r="5997">
          <cell r="E5997">
            <v>19134863</v>
          </cell>
          <cell r="F5997">
            <v>1056</v>
          </cell>
          <cell r="G5997" t="str">
            <v>25/10/2013</v>
          </cell>
          <cell r="H5997" t="str">
            <v>Vũ Hải</v>
          </cell>
          <cell r="I5997" t="str">
            <v>Anh</v>
          </cell>
          <cell r="J5997" t="str">
            <v>25/12/1994</v>
          </cell>
          <cell r="K5997" t="str">
            <v>Edutop</v>
          </cell>
          <cell r="L5997" t="str">
            <v>TS11</v>
          </cell>
          <cell r="M5997" t="str">
            <v>134201.ONE39</v>
          </cell>
          <cell r="N5997">
            <v>1577</v>
          </cell>
          <cell r="O5997" t="str">
            <v>22/09/2021</v>
          </cell>
          <cell r="P5997">
            <v>0</v>
          </cell>
          <cell r="Q5997" t="str">
            <v>Huyền</v>
          </cell>
        </row>
        <row r="5998">
          <cell r="E5998">
            <v>19134098</v>
          </cell>
          <cell r="F5998">
            <v>669</v>
          </cell>
          <cell r="G5998" t="str">
            <v>06/08/2013</v>
          </cell>
          <cell r="H5998" t="str">
            <v>Đỗ Tuấn</v>
          </cell>
          <cell r="I5998" t="str">
            <v>Anh</v>
          </cell>
          <cell r="J5998" t="str">
            <v>03/12/1990</v>
          </cell>
          <cell r="K5998" t="str">
            <v>Edutop</v>
          </cell>
          <cell r="L5998" t="str">
            <v>TS8</v>
          </cell>
          <cell r="M5998" t="str">
            <v>134201.ONE27</v>
          </cell>
          <cell r="N5998">
            <v>1577</v>
          </cell>
          <cell r="O5998" t="str">
            <v>22/09/2021</v>
          </cell>
          <cell r="P5998">
            <v>0</v>
          </cell>
          <cell r="Q5998" t="str">
            <v>Hòa</v>
          </cell>
        </row>
        <row r="5999">
          <cell r="E5999">
            <v>19143021</v>
          </cell>
          <cell r="F5999">
            <v>3</v>
          </cell>
          <cell r="G5999" t="str">
            <v>6/1/2014</v>
          </cell>
          <cell r="H5999" t="str">
            <v>Nguyễn Văn Tuấn</v>
          </cell>
          <cell r="I5999" t="str">
            <v>Anh</v>
          </cell>
          <cell r="J5999" t="str">
            <v>25/03/1993</v>
          </cell>
          <cell r="K5999" t="str">
            <v>Edutop</v>
          </cell>
          <cell r="L5999" t="str">
            <v>TS13</v>
          </cell>
          <cell r="M5999" t="str">
            <v>144201.ONE49</v>
          </cell>
          <cell r="N5999">
            <v>1577</v>
          </cell>
          <cell r="O5999" t="str">
            <v>22/09/2021</v>
          </cell>
          <cell r="P5999">
            <v>0</v>
          </cell>
          <cell r="Q5999" t="str">
            <v>Hà</v>
          </cell>
        </row>
        <row r="6000">
          <cell r="E6000">
            <v>19135069</v>
          </cell>
          <cell r="F6000">
            <v>1208</v>
          </cell>
          <cell r="G6000" t="str">
            <v>28/11/2013</v>
          </cell>
          <cell r="H6000" t="str">
            <v>Nguyễn Đặng Tuấn</v>
          </cell>
          <cell r="I6000" t="str">
            <v>Anh</v>
          </cell>
          <cell r="J6000" t="str">
            <v>21/05/1985</v>
          </cell>
          <cell r="K6000" t="str">
            <v>Edutop</v>
          </cell>
          <cell r="L6000" t="str">
            <v>TS12</v>
          </cell>
          <cell r="M6000" t="str">
            <v>134201.ONE45</v>
          </cell>
          <cell r="N6000">
            <v>1577</v>
          </cell>
          <cell r="O6000" t="str">
            <v>22/09/2021</v>
          </cell>
          <cell r="P6000">
            <v>0</v>
          </cell>
          <cell r="Q6000" t="str">
            <v>Huyền</v>
          </cell>
        </row>
        <row r="6001">
          <cell r="E6001">
            <v>19133032</v>
          </cell>
          <cell r="F6001">
            <v>40</v>
          </cell>
          <cell r="G6001" t="str">
            <v>21/01/2013</v>
          </cell>
          <cell r="H6001" t="str">
            <v>Lý Ngọc</v>
          </cell>
          <cell r="I6001" t="str">
            <v>Ánh</v>
          </cell>
          <cell r="J6001" t="str">
            <v>22/01/1994</v>
          </cell>
          <cell r="K6001" t="str">
            <v>Edutop</v>
          </cell>
          <cell r="L6001" t="str">
            <v>TS5</v>
          </cell>
          <cell r="M6001" t="str">
            <v>124201.ONE15</v>
          </cell>
          <cell r="N6001">
            <v>1577</v>
          </cell>
          <cell r="O6001" t="str">
            <v>22/09/2021</v>
          </cell>
          <cell r="P6001">
            <v>0</v>
          </cell>
          <cell r="Q6001" t="str">
            <v>Hà</v>
          </cell>
        </row>
        <row r="6002">
          <cell r="E6002">
            <v>19143715</v>
          </cell>
          <cell r="F6002">
            <v>696</v>
          </cell>
          <cell r="G6002" t="str">
            <v>1/7/2014</v>
          </cell>
          <cell r="H6002" t="str">
            <v>Lê Nguyệt</v>
          </cell>
          <cell r="I6002" t="str">
            <v>Ánh</v>
          </cell>
          <cell r="J6002" t="str">
            <v>13/12/1995</v>
          </cell>
          <cell r="K6002" t="str">
            <v>Edutop</v>
          </cell>
          <cell r="L6002" t="str">
            <v>TS15</v>
          </cell>
          <cell r="M6002" t="str">
            <v>144201.ONE55</v>
          </cell>
          <cell r="N6002">
            <v>1577</v>
          </cell>
          <cell r="O6002" t="str">
            <v>22/09/2021</v>
          </cell>
          <cell r="P6002">
            <v>0</v>
          </cell>
          <cell r="Q6002" t="str">
            <v>Hà</v>
          </cell>
        </row>
        <row r="6003">
          <cell r="E6003">
            <v>19143782</v>
          </cell>
          <cell r="F6003">
            <v>695</v>
          </cell>
          <cell r="G6003" t="str">
            <v>1/7/2014</v>
          </cell>
          <cell r="H6003" t="str">
            <v>Trần Thị Nguyệt</v>
          </cell>
          <cell r="I6003" t="str">
            <v>Ánh</v>
          </cell>
          <cell r="J6003" t="str">
            <v>21/12/1983</v>
          </cell>
          <cell r="K6003" t="str">
            <v>Edutop</v>
          </cell>
          <cell r="L6003" t="str">
            <v>TS16</v>
          </cell>
          <cell r="M6003" t="str">
            <v>144201.ONE61</v>
          </cell>
          <cell r="N6003">
            <v>1577</v>
          </cell>
          <cell r="O6003" t="str">
            <v>22/09/2021</v>
          </cell>
          <cell r="P6003">
            <v>0</v>
          </cell>
          <cell r="Q6003" t="str">
            <v>Huyền</v>
          </cell>
        </row>
        <row r="6004">
          <cell r="E6004">
            <v>19143340</v>
          </cell>
          <cell r="F6004">
            <v>334</v>
          </cell>
          <cell r="G6004" t="str">
            <v>10/4/2014</v>
          </cell>
          <cell r="H6004" t="str">
            <v>Đỗ Ngọc</v>
          </cell>
          <cell r="I6004" t="str">
            <v>Ánh</v>
          </cell>
          <cell r="J6004" t="str">
            <v>10/11/1984</v>
          </cell>
          <cell r="K6004" t="str">
            <v>Edutop</v>
          </cell>
          <cell r="L6004" t="str">
            <v>TS14</v>
          </cell>
          <cell r="M6004" t="str">
            <v>144201.ONE51</v>
          </cell>
          <cell r="N6004">
            <v>1577</v>
          </cell>
          <cell r="O6004" t="str">
            <v>22/09/2021</v>
          </cell>
          <cell r="P6004">
            <v>0</v>
          </cell>
          <cell r="Q6004" t="str">
            <v>Hà</v>
          </cell>
        </row>
        <row r="6005">
          <cell r="E6005">
            <v>19143783</v>
          </cell>
          <cell r="F6005">
            <v>695</v>
          </cell>
          <cell r="G6005" t="str">
            <v>1/7/2014</v>
          </cell>
          <cell r="H6005" t="str">
            <v>Vũ Ngọc</v>
          </cell>
          <cell r="I6005" t="str">
            <v>Ánh</v>
          </cell>
          <cell r="J6005" t="str">
            <v>12/09/1995</v>
          </cell>
          <cell r="K6005" t="str">
            <v>Edutop</v>
          </cell>
          <cell r="L6005" t="str">
            <v>TS16</v>
          </cell>
          <cell r="M6005" t="str">
            <v>144201.ONE59</v>
          </cell>
          <cell r="N6005">
            <v>1577</v>
          </cell>
          <cell r="O6005" t="str">
            <v>22/09/2021</v>
          </cell>
          <cell r="P6005">
            <v>0</v>
          </cell>
          <cell r="Q6005" t="str">
            <v>Huyền</v>
          </cell>
        </row>
        <row r="6006">
          <cell r="E6006">
            <v>19134644</v>
          </cell>
          <cell r="F6006">
            <v>914</v>
          </cell>
          <cell r="G6006" t="str">
            <v>04/10/2013</v>
          </cell>
          <cell r="H6006" t="str">
            <v>Vũ Thị Ngọc</v>
          </cell>
          <cell r="I6006" t="str">
            <v>Ánh</v>
          </cell>
          <cell r="J6006" t="str">
            <v>02/11/1995</v>
          </cell>
          <cell r="K6006" t="str">
            <v>Edutop</v>
          </cell>
          <cell r="L6006" t="str">
            <v>TS9</v>
          </cell>
          <cell r="M6006" t="str">
            <v>134201.ONE33</v>
          </cell>
          <cell r="N6006">
            <v>1577</v>
          </cell>
          <cell r="O6006" t="str">
            <v>22/09/2021</v>
          </cell>
          <cell r="P6006">
            <v>0</v>
          </cell>
          <cell r="Q6006" t="str">
            <v>Hòa</v>
          </cell>
        </row>
        <row r="6007">
          <cell r="E6007">
            <v>19135071</v>
          </cell>
          <cell r="F6007">
            <v>1208</v>
          </cell>
          <cell r="G6007" t="str">
            <v>28/11/2013</v>
          </cell>
          <cell r="H6007" t="str">
            <v>Đỗ Thị</v>
          </cell>
          <cell r="I6007" t="str">
            <v>Ánh</v>
          </cell>
          <cell r="J6007" t="str">
            <v>09/11/1986</v>
          </cell>
          <cell r="K6007" t="str">
            <v>Edutop</v>
          </cell>
          <cell r="L6007" t="str">
            <v>TS12</v>
          </cell>
          <cell r="M6007" t="str">
            <v>134201.ONE43</v>
          </cell>
          <cell r="N6007">
            <v>1577</v>
          </cell>
          <cell r="O6007" t="str">
            <v>22/09/2021</v>
          </cell>
          <cell r="P6007">
            <v>0</v>
          </cell>
          <cell r="Q6007" t="str">
            <v>Huyền</v>
          </cell>
        </row>
        <row r="6008">
          <cell r="E6008">
            <v>19133001</v>
          </cell>
          <cell r="F6008">
            <v>40</v>
          </cell>
          <cell r="G6008" t="str">
            <v>21/01/2013</v>
          </cell>
          <cell r="H6008" t="str">
            <v xml:space="preserve">Ngô Thị Kim </v>
          </cell>
          <cell r="I6008" t="str">
            <v xml:space="preserve">Anh </v>
          </cell>
          <cell r="J6008" t="str">
            <v>08/08/1989</v>
          </cell>
          <cell r="K6008" t="str">
            <v>Edutop</v>
          </cell>
          <cell r="L6008" t="str">
            <v>TS5</v>
          </cell>
          <cell r="M6008" t="str">
            <v>124101.FNE3</v>
          </cell>
          <cell r="N6008">
            <v>1577</v>
          </cell>
          <cell r="O6008" t="str">
            <v>22/09/2021</v>
          </cell>
          <cell r="P6008">
            <v>0</v>
          </cell>
          <cell r="Q6008" t="str">
            <v>Hà</v>
          </cell>
        </row>
        <row r="6009">
          <cell r="E6009">
            <v>19133033</v>
          </cell>
          <cell r="F6009">
            <v>40</v>
          </cell>
          <cell r="G6009" t="str">
            <v>21/01/2013</v>
          </cell>
          <cell r="H6009" t="str">
            <v xml:space="preserve">Đào Ngọc </v>
          </cell>
          <cell r="I6009" t="str">
            <v xml:space="preserve">Anh </v>
          </cell>
          <cell r="J6009" t="str">
            <v>03/02/1993</v>
          </cell>
          <cell r="K6009" t="str">
            <v>Edutop</v>
          </cell>
          <cell r="L6009" t="str">
            <v>TS5</v>
          </cell>
          <cell r="M6009" t="str">
            <v>124201.ONE15</v>
          </cell>
          <cell r="N6009">
            <v>1577</v>
          </cell>
          <cell r="O6009" t="str">
            <v>22/09/2021</v>
          </cell>
          <cell r="P6009">
            <v>0</v>
          </cell>
          <cell r="Q6009" t="str">
            <v>Hà</v>
          </cell>
        </row>
        <row r="6010">
          <cell r="E6010">
            <v>19135328</v>
          </cell>
          <cell r="F6010">
            <v>217</v>
          </cell>
          <cell r="G6010" t="str">
            <v>6/3/2014</v>
          </cell>
          <cell r="H6010" t="str">
            <v>Trịnh Thế</v>
          </cell>
          <cell r="I6010" t="str">
            <v xml:space="preserve">Anh </v>
          </cell>
          <cell r="J6010" t="str">
            <v>16/03/1991</v>
          </cell>
          <cell r="K6010" t="str">
            <v>Edutop</v>
          </cell>
          <cell r="L6010" t="str">
            <v>TS9</v>
          </cell>
          <cell r="M6010" t="str">
            <v>134201.ONE33</v>
          </cell>
          <cell r="N6010">
            <v>1577</v>
          </cell>
          <cell r="O6010" t="str">
            <v>22/09/2021</v>
          </cell>
          <cell r="P6010">
            <v>0</v>
          </cell>
          <cell r="Q6010" t="str">
            <v>Hòa</v>
          </cell>
        </row>
        <row r="6011">
          <cell r="E6011">
            <v>19144018</v>
          </cell>
          <cell r="F6011">
            <v>834</v>
          </cell>
          <cell r="G6011" t="str">
            <v>8/8/2014</v>
          </cell>
          <cell r="H6011" t="str">
            <v>Đồng Thị Thu</v>
          </cell>
          <cell r="I6011" t="str">
            <v>Ba</v>
          </cell>
          <cell r="J6011" t="str">
            <v>22/08/1986</v>
          </cell>
          <cell r="K6011" t="str">
            <v>Edutop</v>
          </cell>
          <cell r="L6011" t="str">
            <v>TS17</v>
          </cell>
          <cell r="M6011" t="str">
            <v>144201.ONE63</v>
          </cell>
          <cell r="N6011">
            <v>1577</v>
          </cell>
          <cell r="O6011" t="str">
            <v>22/09/2021</v>
          </cell>
          <cell r="P6011">
            <v>0</v>
          </cell>
          <cell r="Q6011" t="str">
            <v>Huyền</v>
          </cell>
        </row>
        <row r="6012">
          <cell r="E6012">
            <v>19143243</v>
          </cell>
          <cell r="F6012">
            <v>333</v>
          </cell>
          <cell r="G6012" t="str">
            <v>10/4/2014</v>
          </cell>
          <cell r="H6012" t="str">
            <v>Trần Xuân</v>
          </cell>
          <cell r="I6012" t="str">
            <v>Bách</v>
          </cell>
          <cell r="J6012" t="str">
            <v>22/09/1992</v>
          </cell>
          <cell r="K6012" t="str">
            <v>Edutop</v>
          </cell>
          <cell r="L6012" t="str">
            <v>TS15</v>
          </cell>
          <cell r="M6012" t="str">
            <v>144101.FNE13B</v>
          </cell>
          <cell r="N6012">
            <v>1577</v>
          </cell>
          <cell r="O6012" t="str">
            <v>22/09/2021</v>
          </cell>
          <cell r="P6012">
            <v>0</v>
          </cell>
          <cell r="Q6012" t="str">
            <v>Hà</v>
          </cell>
        </row>
        <row r="6013">
          <cell r="E6013">
            <v>19133197</v>
          </cell>
          <cell r="F6013">
            <v>239</v>
          </cell>
          <cell r="G6013" t="str">
            <v>02/04/2013</v>
          </cell>
          <cell r="H6013" t="str">
            <v xml:space="preserve">Bùi Việt </v>
          </cell>
          <cell r="I6013" t="str">
            <v>Bách</v>
          </cell>
          <cell r="J6013" t="str">
            <v>23/12/1984</v>
          </cell>
          <cell r="K6013" t="str">
            <v>Edutop</v>
          </cell>
          <cell r="L6013" t="str">
            <v>TS5</v>
          </cell>
          <cell r="M6013" t="str">
            <v>124201.ONE15</v>
          </cell>
          <cell r="N6013">
            <v>1577</v>
          </cell>
          <cell r="O6013" t="str">
            <v>22/09/2021</v>
          </cell>
          <cell r="P6013">
            <v>0</v>
          </cell>
          <cell r="Q6013" t="str">
            <v>Hà</v>
          </cell>
        </row>
        <row r="6014">
          <cell r="E6014">
            <v>19143498</v>
          </cell>
          <cell r="F6014">
            <v>590</v>
          </cell>
          <cell r="G6014" t="str">
            <v>22/5/2014</v>
          </cell>
          <cell r="H6014" t="str">
            <v>Nguyễn Đình</v>
          </cell>
          <cell r="I6014" t="str">
            <v>Bách</v>
          </cell>
          <cell r="J6014" t="str">
            <v>16/06/1994</v>
          </cell>
          <cell r="K6014" t="str">
            <v>Edutop</v>
          </cell>
          <cell r="L6014" t="str">
            <v>TS14</v>
          </cell>
          <cell r="M6014" t="str">
            <v>144201.ONE53</v>
          </cell>
          <cell r="N6014">
            <v>1577</v>
          </cell>
          <cell r="O6014" t="str">
            <v>22/09/2021</v>
          </cell>
          <cell r="P6014">
            <v>0</v>
          </cell>
          <cell r="Q6014" t="str">
            <v>Hà</v>
          </cell>
        </row>
        <row r="6015">
          <cell r="E6015">
            <v>19133098</v>
          </cell>
          <cell r="F6015">
            <v>239</v>
          </cell>
          <cell r="G6015" t="str">
            <v>02/04/2013</v>
          </cell>
          <cell r="H6015" t="str">
            <v>Phạm Huy</v>
          </cell>
          <cell r="I6015" t="str">
            <v>Bách</v>
          </cell>
          <cell r="J6015" t="str">
            <v>03/06/1977</v>
          </cell>
          <cell r="K6015" t="str">
            <v>Edutop</v>
          </cell>
          <cell r="L6015" t="str">
            <v>TS5</v>
          </cell>
          <cell r="M6015" t="str">
            <v>124101.FNE3</v>
          </cell>
          <cell r="N6015">
            <v>1577</v>
          </cell>
          <cell r="O6015" t="str">
            <v>22/09/2021</v>
          </cell>
          <cell r="P6015">
            <v>0</v>
          </cell>
          <cell r="Q6015" t="str">
            <v>Hà</v>
          </cell>
        </row>
        <row r="6016">
          <cell r="E6016">
            <v>19133619</v>
          </cell>
          <cell r="F6016">
            <v>474</v>
          </cell>
          <cell r="G6016" t="str">
            <v>21/05/2013</v>
          </cell>
          <cell r="H6016" t="str">
            <v>Nguyễn Gia</v>
          </cell>
          <cell r="I6016" t="str">
            <v>Ban</v>
          </cell>
          <cell r="J6016" t="str">
            <v>05/12/1988</v>
          </cell>
          <cell r="K6016" t="str">
            <v>Edutop</v>
          </cell>
          <cell r="L6016" t="str">
            <v>TS6</v>
          </cell>
          <cell r="M6016" t="str">
            <v>134101.FNE5A</v>
          </cell>
          <cell r="N6016">
            <v>1577</v>
          </cell>
          <cell r="O6016" t="str">
            <v>22/09/2021</v>
          </cell>
          <cell r="P6016">
            <v>0</v>
          </cell>
          <cell r="Q6016" t="str">
            <v>Hà</v>
          </cell>
        </row>
        <row r="6017">
          <cell r="E6017">
            <v>19134102</v>
          </cell>
          <cell r="F6017">
            <v>669</v>
          </cell>
          <cell r="G6017" t="str">
            <v>06/08/2013</v>
          </cell>
          <cell r="H6017" t="str">
            <v>Dương Đức</v>
          </cell>
          <cell r="I6017" t="str">
            <v>Bàng</v>
          </cell>
          <cell r="J6017" t="str">
            <v>09/12/1973</v>
          </cell>
          <cell r="K6017" t="str">
            <v>Edutop</v>
          </cell>
          <cell r="L6017" t="str">
            <v>TS8</v>
          </cell>
          <cell r="M6017" t="str">
            <v>134201.ONE27</v>
          </cell>
          <cell r="N6017">
            <v>1577</v>
          </cell>
          <cell r="O6017" t="str">
            <v>22/09/2021</v>
          </cell>
          <cell r="P6017">
            <v>0</v>
          </cell>
          <cell r="Q6017" t="str">
            <v>Hòa</v>
          </cell>
        </row>
        <row r="6018">
          <cell r="E6018">
            <v>19133669</v>
          </cell>
          <cell r="F6018">
            <v>474</v>
          </cell>
          <cell r="G6018" t="str">
            <v>21/05/2013</v>
          </cell>
          <cell r="H6018" t="str">
            <v>Lê Văn</v>
          </cell>
          <cell r="I6018" t="str">
            <v>Bảo</v>
          </cell>
          <cell r="J6018" t="str">
            <v>13/03/1991</v>
          </cell>
          <cell r="K6018" t="str">
            <v>Edutop</v>
          </cell>
          <cell r="L6018" t="str">
            <v>TS6</v>
          </cell>
          <cell r="M6018" t="str">
            <v>134201.ONE21</v>
          </cell>
          <cell r="N6018">
            <v>1577</v>
          </cell>
          <cell r="O6018" t="str">
            <v>22/09/2021</v>
          </cell>
          <cell r="P6018">
            <v>0</v>
          </cell>
          <cell r="Q6018" t="str">
            <v>Hà</v>
          </cell>
        </row>
        <row r="6019">
          <cell r="E6019">
            <v>19134776</v>
          </cell>
          <cell r="F6019">
            <v>1049</v>
          </cell>
          <cell r="G6019" t="str">
            <v>25/10/2013</v>
          </cell>
          <cell r="H6019" t="str">
            <v>Nguyễn Quốc</v>
          </cell>
          <cell r="I6019" t="str">
            <v>Bảo</v>
          </cell>
          <cell r="J6019" t="str">
            <v>25/04/1971</v>
          </cell>
          <cell r="K6019" t="str">
            <v>Edutop</v>
          </cell>
          <cell r="L6019" t="str">
            <v>TS10</v>
          </cell>
          <cell r="M6019" t="str">
            <v>134201.ONE35</v>
          </cell>
          <cell r="N6019">
            <v>1577</v>
          </cell>
          <cell r="O6019" t="str">
            <v>22/09/2021</v>
          </cell>
          <cell r="P6019">
            <v>0</v>
          </cell>
          <cell r="Q6019" t="str">
            <v>Huyền</v>
          </cell>
        </row>
        <row r="6020">
          <cell r="E6020">
            <v>19143561</v>
          </cell>
          <cell r="F6020">
            <v>591</v>
          </cell>
          <cell r="G6020" t="str">
            <v>22/5/2014</v>
          </cell>
          <cell r="H6020" t="str">
            <v>Triệu Kim</v>
          </cell>
          <cell r="I6020" t="str">
            <v>Báo</v>
          </cell>
          <cell r="J6020" t="str">
            <v>02/07/1992</v>
          </cell>
          <cell r="K6020" t="str">
            <v>Edutop</v>
          </cell>
          <cell r="L6020" t="str">
            <v>TS15</v>
          </cell>
          <cell r="M6020" t="str">
            <v>144201.ONE57</v>
          </cell>
          <cell r="N6020">
            <v>1577</v>
          </cell>
          <cell r="O6020" t="str">
            <v>22/09/2021</v>
          </cell>
          <cell r="P6020">
            <v>0</v>
          </cell>
          <cell r="Q6020" t="str">
            <v>Hà</v>
          </cell>
        </row>
        <row r="6021">
          <cell r="E6021">
            <v>19144019</v>
          </cell>
          <cell r="F6021">
            <v>834</v>
          </cell>
          <cell r="G6021" t="str">
            <v>8/8/2014</v>
          </cell>
          <cell r="H6021" t="str">
            <v>Nguyễn Ngọc</v>
          </cell>
          <cell r="I6021" t="str">
            <v>Báu</v>
          </cell>
          <cell r="J6021" t="str">
            <v>25/01/1963</v>
          </cell>
          <cell r="K6021" t="str">
            <v>Edutop</v>
          </cell>
          <cell r="L6021" t="str">
            <v>TS17</v>
          </cell>
          <cell r="M6021" t="str">
            <v>144201.ONE63</v>
          </cell>
          <cell r="N6021">
            <v>1577</v>
          </cell>
          <cell r="O6021" t="str">
            <v>22/09/2021</v>
          </cell>
          <cell r="P6021">
            <v>0</v>
          </cell>
          <cell r="Q6021" t="str">
            <v>Huyền</v>
          </cell>
        </row>
        <row r="6022">
          <cell r="E6022">
            <v>19143091</v>
          </cell>
          <cell r="F6022">
            <v>212</v>
          </cell>
          <cell r="G6022" t="str">
            <v>6/3/2014</v>
          </cell>
          <cell r="H6022" t="str">
            <v>Hoàng Nghĩa</v>
          </cell>
          <cell r="I6022" t="str">
            <v>Bằng</v>
          </cell>
          <cell r="J6022" t="str">
            <v>19/10/1965</v>
          </cell>
          <cell r="K6022" t="str">
            <v>Edutop</v>
          </cell>
          <cell r="L6022" t="str">
            <v>TS14</v>
          </cell>
          <cell r="M6022" t="str">
            <v>144501.TNE13A</v>
          </cell>
          <cell r="N6022">
            <v>1577</v>
          </cell>
          <cell r="O6022" t="str">
            <v>22/09/2021</v>
          </cell>
          <cell r="P6022">
            <v>0</v>
          </cell>
          <cell r="Q6022" t="str">
            <v>Hà</v>
          </cell>
        </row>
        <row r="6023">
          <cell r="E6023">
            <v>19134701</v>
          </cell>
          <cell r="F6023">
            <v>1047</v>
          </cell>
          <cell r="G6023" t="str">
            <v>25/10/2013</v>
          </cell>
          <cell r="H6023" t="str">
            <v>Đặng Duy</v>
          </cell>
          <cell r="I6023" t="str">
            <v>Bằng</v>
          </cell>
          <cell r="J6023" t="str">
            <v>27/11/1982</v>
          </cell>
          <cell r="K6023" t="str">
            <v>Edutop</v>
          </cell>
          <cell r="L6023" t="str">
            <v>TS9</v>
          </cell>
          <cell r="M6023" t="str">
            <v>134201.ONE33</v>
          </cell>
          <cell r="N6023">
            <v>1577</v>
          </cell>
          <cell r="O6023" t="str">
            <v>22/09/2021</v>
          </cell>
          <cell r="P6023">
            <v>0</v>
          </cell>
          <cell r="Q6023" t="str">
            <v>Hòa</v>
          </cell>
        </row>
        <row r="6024">
          <cell r="E6024">
            <v>19143183</v>
          </cell>
          <cell r="F6024">
            <v>221</v>
          </cell>
          <cell r="G6024" t="str">
            <v>6/3/2014</v>
          </cell>
          <cell r="H6024" t="str">
            <v>Nguyễn Xuân</v>
          </cell>
          <cell r="I6024" t="str">
            <v>Bằng</v>
          </cell>
          <cell r="J6024" t="str">
            <v>10/12/1993</v>
          </cell>
          <cell r="K6024" t="str">
            <v>Edutop</v>
          </cell>
          <cell r="L6024" t="str">
            <v>TS13</v>
          </cell>
          <cell r="M6024" t="str">
            <v>144201.ONE49</v>
          </cell>
          <cell r="N6024">
            <v>1577</v>
          </cell>
          <cell r="O6024" t="str">
            <v>22/09/2021</v>
          </cell>
          <cell r="P6024">
            <v>0</v>
          </cell>
          <cell r="Q6024" t="str">
            <v>Hà</v>
          </cell>
        </row>
        <row r="6025">
          <cell r="E6025">
            <v>19133668</v>
          </cell>
          <cell r="F6025">
            <v>474</v>
          </cell>
          <cell r="G6025" t="str">
            <v>21/05/2013</v>
          </cell>
          <cell r="H6025" t="str">
            <v>Nguyễn Tiến</v>
          </cell>
          <cell r="I6025" t="str">
            <v>Bằng</v>
          </cell>
          <cell r="J6025" t="str">
            <v>01/11/1984</v>
          </cell>
          <cell r="K6025" t="str">
            <v>Edutop</v>
          </cell>
          <cell r="L6025" t="str">
            <v>TS6</v>
          </cell>
          <cell r="M6025" t="str">
            <v>134201.ONE19</v>
          </cell>
          <cell r="N6025">
            <v>1577</v>
          </cell>
          <cell r="O6025" t="str">
            <v>22/09/2021</v>
          </cell>
          <cell r="P6025">
            <v>0</v>
          </cell>
          <cell r="Q6025" t="str">
            <v>Hà</v>
          </cell>
        </row>
        <row r="6026">
          <cell r="E6026">
            <v>19143562</v>
          </cell>
          <cell r="F6026">
            <v>591</v>
          </cell>
          <cell r="G6026" t="str">
            <v>22/5/2014</v>
          </cell>
          <cell r="H6026" t="str">
            <v>Bùi Minh</v>
          </cell>
          <cell r="I6026" t="str">
            <v>Bẩy</v>
          </cell>
          <cell r="J6026" t="str">
            <v>23/11/1970</v>
          </cell>
          <cell r="K6026" t="str">
            <v>Edutop</v>
          </cell>
          <cell r="L6026" t="str">
            <v>TS15</v>
          </cell>
          <cell r="M6026" t="str">
            <v>144201.ONE55</v>
          </cell>
          <cell r="N6026">
            <v>1577</v>
          </cell>
          <cell r="O6026" t="str">
            <v>22/09/2021</v>
          </cell>
          <cell r="P6026">
            <v>0</v>
          </cell>
          <cell r="Q6026" t="str">
            <v>Hà</v>
          </cell>
        </row>
        <row r="6027">
          <cell r="E6027">
            <v>19134645</v>
          </cell>
          <cell r="F6027">
            <v>914</v>
          </cell>
          <cell r="G6027" t="str">
            <v>04/10/2013</v>
          </cell>
          <cell r="H6027" t="str">
            <v>Lê Thị</v>
          </cell>
          <cell r="I6027" t="str">
            <v>Bích</v>
          </cell>
          <cell r="J6027" t="str">
            <v>04/08/1987</v>
          </cell>
          <cell r="K6027" t="str">
            <v>Edutop</v>
          </cell>
          <cell r="L6027" t="str">
            <v>TS9</v>
          </cell>
          <cell r="M6027" t="str">
            <v>134201.ONE31</v>
          </cell>
          <cell r="N6027">
            <v>1577</v>
          </cell>
          <cell r="O6027" t="str">
            <v>22/09/2021</v>
          </cell>
          <cell r="P6027">
            <v>0</v>
          </cell>
          <cell r="Q6027" t="str">
            <v>Hòa</v>
          </cell>
        </row>
        <row r="6028">
          <cell r="E6028">
            <v>19144094</v>
          </cell>
          <cell r="F6028">
            <v>833</v>
          </cell>
          <cell r="G6028" t="str">
            <v>8/8/2014</v>
          </cell>
          <cell r="H6028" t="str">
            <v xml:space="preserve">Nguyễn Ngọc </v>
          </cell>
          <cell r="I6028" t="str">
            <v>Bích</v>
          </cell>
          <cell r="J6028" t="str">
            <v>20/03/1974</v>
          </cell>
          <cell r="K6028" t="str">
            <v>Edutop</v>
          </cell>
          <cell r="L6028" t="str">
            <v>TS16</v>
          </cell>
          <cell r="M6028" t="str">
            <v>144201.ONE61</v>
          </cell>
          <cell r="N6028">
            <v>1577</v>
          </cell>
          <cell r="O6028" t="str">
            <v>22/09/2021</v>
          </cell>
          <cell r="P6028">
            <v>0</v>
          </cell>
          <cell r="Q6028" t="str">
            <v>Huyền</v>
          </cell>
        </row>
        <row r="6029">
          <cell r="E6029">
            <v>19143265</v>
          </cell>
          <cell r="F6029">
            <v>333</v>
          </cell>
          <cell r="G6029" t="str">
            <v>10/4/2014</v>
          </cell>
          <cell r="H6029" t="str">
            <v>Trần Thị</v>
          </cell>
          <cell r="I6029" t="str">
            <v>Bích</v>
          </cell>
          <cell r="J6029" t="str">
            <v>17/02/1974</v>
          </cell>
          <cell r="K6029" t="str">
            <v>Edutop</v>
          </cell>
          <cell r="L6029" t="str">
            <v>TS15</v>
          </cell>
          <cell r="M6029" t="str">
            <v>144201.ONE57</v>
          </cell>
          <cell r="N6029">
            <v>1577</v>
          </cell>
          <cell r="O6029" t="str">
            <v>22/09/2021</v>
          </cell>
          <cell r="P6029">
            <v>0</v>
          </cell>
          <cell r="Q6029" t="str">
            <v>Hà</v>
          </cell>
        </row>
        <row r="6030">
          <cell r="E6030">
            <v>19134409</v>
          </cell>
          <cell r="F6030">
            <v>846</v>
          </cell>
          <cell r="G6030" t="str">
            <v>23/09/2013</v>
          </cell>
          <cell r="H6030" t="str">
            <v>Vũ Đức</v>
          </cell>
          <cell r="I6030" t="str">
            <v>Biện</v>
          </cell>
          <cell r="J6030" t="str">
            <v>18/08/1982</v>
          </cell>
          <cell r="K6030" t="str">
            <v>Edutop</v>
          </cell>
          <cell r="L6030" t="str">
            <v>TS6</v>
          </cell>
          <cell r="M6030" t="str">
            <v>134501.TNE5A</v>
          </cell>
          <cell r="N6030">
            <v>1577</v>
          </cell>
          <cell r="O6030" t="str">
            <v>22/09/2021</v>
          </cell>
          <cell r="P6030">
            <v>0</v>
          </cell>
          <cell r="Q6030" t="str">
            <v>Hà</v>
          </cell>
        </row>
        <row r="6031">
          <cell r="E6031">
            <v>19133923</v>
          </cell>
          <cell r="F6031">
            <v>572</v>
          </cell>
          <cell r="G6031" t="str">
            <v>27/06/2013</v>
          </cell>
          <cell r="H6031" t="str">
            <v>Trịnh Đình</v>
          </cell>
          <cell r="I6031" t="str">
            <v>Bình</v>
          </cell>
          <cell r="J6031" t="str">
            <v>28/12/1991</v>
          </cell>
          <cell r="K6031" t="str">
            <v>Edutop</v>
          </cell>
          <cell r="L6031" t="str">
            <v>TS7</v>
          </cell>
          <cell r="M6031" t="str">
            <v>134501.TNE5B</v>
          </cell>
          <cell r="N6031">
            <v>1577</v>
          </cell>
          <cell r="O6031" t="str">
            <v>22/09/2021</v>
          </cell>
          <cell r="P6031">
            <v>0</v>
          </cell>
          <cell r="Q6031" t="str">
            <v>Hòa</v>
          </cell>
        </row>
        <row r="6032">
          <cell r="E6032">
            <v>19135002</v>
          </cell>
          <cell r="F6032">
            <v>1209</v>
          </cell>
          <cell r="G6032" t="str">
            <v>28/11/2013</v>
          </cell>
          <cell r="H6032" t="str">
            <v>Trần Thanh</v>
          </cell>
          <cell r="I6032" t="str">
            <v>Bình</v>
          </cell>
          <cell r="J6032" t="str">
            <v>20/10/1982</v>
          </cell>
          <cell r="K6032" t="str">
            <v>Edutop</v>
          </cell>
          <cell r="L6032" t="str">
            <v>TS11</v>
          </cell>
          <cell r="M6032" t="str">
            <v>134201.ONE41</v>
          </cell>
          <cell r="N6032">
            <v>1577</v>
          </cell>
          <cell r="O6032" t="str">
            <v>22/09/2021</v>
          </cell>
          <cell r="P6032">
            <v>0</v>
          </cell>
          <cell r="Q6032" t="str">
            <v>Huyền</v>
          </cell>
        </row>
        <row r="6033">
          <cell r="E6033">
            <v>19143309</v>
          </cell>
          <cell r="F6033">
            <v>334</v>
          </cell>
          <cell r="G6033" t="str">
            <v>10/4/2014</v>
          </cell>
          <cell r="H6033" t="str">
            <v>Nguyễn Văn</v>
          </cell>
          <cell r="I6033" t="str">
            <v>Bình</v>
          </cell>
          <cell r="J6033" t="str">
            <v>15/08/1983</v>
          </cell>
          <cell r="K6033" t="str">
            <v>Edutop</v>
          </cell>
          <cell r="L6033" t="str">
            <v>TS14</v>
          </cell>
          <cell r="M6033" t="str">
            <v>144101.FNE13A</v>
          </cell>
          <cell r="N6033">
            <v>1577</v>
          </cell>
          <cell r="O6033" t="str">
            <v>22/09/2021</v>
          </cell>
          <cell r="P6033">
            <v>0</v>
          </cell>
          <cell r="Q6033" t="str">
            <v>Hà</v>
          </cell>
        </row>
        <row r="6034">
          <cell r="E6034">
            <v>19135287</v>
          </cell>
          <cell r="F6034">
            <v>220</v>
          </cell>
          <cell r="G6034" t="str">
            <v>6/3/2014</v>
          </cell>
          <cell r="H6034" t="str">
            <v>Nguyễn Sỹ</v>
          </cell>
          <cell r="I6034" t="str">
            <v>Bình</v>
          </cell>
          <cell r="J6034" t="str">
            <v>24/04/1988</v>
          </cell>
          <cell r="K6034" t="str">
            <v>Edutop</v>
          </cell>
          <cell r="L6034" t="str">
            <v>TS12</v>
          </cell>
          <cell r="M6034" t="str">
            <v>134201.ONE45</v>
          </cell>
          <cell r="N6034">
            <v>1577</v>
          </cell>
          <cell r="O6034" t="str">
            <v>22/09/2021</v>
          </cell>
          <cell r="P6034">
            <v>0</v>
          </cell>
          <cell r="Q6034" t="str">
            <v>Huyền</v>
          </cell>
        </row>
        <row r="6035">
          <cell r="E6035">
            <v>19133411</v>
          </cell>
          <cell r="F6035">
            <v>240</v>
          </cell>
          <cell r="G6035" t="str">
            <v>02/04/2013</v>
          </cell>
          <cell r="H6035" t="str">
            <v>Phạm Quang</v>
          </cell>
          <cell r="I6035" t="str">
            <v>Bình</v>
          </cell>
          <cell r="J6035" t="str">
            <v>12/04/1990</v>
          </cell>
          <cell r="K6035" t="str">
            <v>Edutop</v>
          </cell>
          <cell r="L6035" t="str">
            <v>TS6</v>
          </cell>
          <cell r="M6035" t="str">
            <v>134201.ONE21</v>
          </cell>
          <cell r="N6035">
            <v>1577</v>
          </cell>
          <cell r="O6035" t="str">
            <v>22/09/2021</v>
          </cell>
          <cell r="P6035">
            <v>0</v>
          </cell>
          <cell r="Q6035" t="str">
            <v>Hà</v>
          </cell>
        </row>
        <row r="6036">
          <cell r="E6036">
            <v>19143098</v>
          </cell>
          <cell r="F6036">
            <v>212</v>
          </cell>
          <cell r="G6036" t="str">
            <v>6/3/2014</v>
          </cell>
          <cell r="H6036" t="str">
            <v>Ngụy Hữu</v>
          </cell>
          <cell r="I6036" t="str">
            <v>Bình</v>
          </cell>
          <cell r="J6036" t="str">
            <v>12/01/1985</v>
          </cell>
          <cell r="K6036" t="str">
            <v>Edutop</v>
          </cell>
          <cell r="L6036" t="str">
            <v>TS14</v>
          </cell>
          <cell r="M6036" t="str">
            <v>144201.ONE51</v>
          </cell>
          <cell r="N6036">
            <v>1577</v>
          </cell>
          <cell r="O6036" t="str">
            <v>22/09/2021</v>
          </cell>
          <cell r="P6036">
            <v>0</v>
          </cell>
          <cell r="Q6036" t="str">
            <v>Hà</v>
          </cell>
        </row>
        <row r="6037">
          <cell r="E6037">
            <v>19143499</v>
          </cell>
          <cell r="F6037">
            <v>590</v>
          </cell>
          <cell r="G6037" t="str">
            <v>22/5/2014</v>
          </cell>
          <cell r="H6037" t="str">
            <v>Đào Văn</v>
          </cell>
          <cell r="I6037" t="str">
            <v>Bình</v>
          </cell>
          <cell r="J6037" t="str">
            <v>25/11/1973</v>
          </cell>
          <cell r="K6037" t="str">
            <v>Edutop</v>
          </cell>
          <cell r="L6037" t="str">
            <v>TS14</v>
          </cell>
          <cell r="M6037" t="str">
            <v>144201.ONE51</v>
          </cell>
          <cell r="N6037">
            <v>1577</v>
          </cell>
          <cell r="O6037" t="str">
            <v>22/09/2021</v>
          </cell>
          <cell r="P6037">
            <v>0</v>
          </cell>
          <cell r="Q6037" t="str">
            <v>Hà</v>
          </cell>
        </row>
        <row r="6038">
          <cell r="E6038">
            <v>19143716</v>
          </cell>
          <cell r="F6038">
            <v>696</v>
          </cell>
          <cell r="G6038" t="str">
            <v>1/7/2014</v>
          </cell>
          <cell r="H6038" t="str">
            <v>Võ Văn Ngũ</v>
          </cell>
          <cell r="I6038" t="str">
            <v>Bình</v>
          </cell>
          <cell r="J6038" t="str">
            <v>01/11/1992</v>
          </cell>
          <cell r="K6038" t="str">
            <v>Edutop</v>
          </cell>
          <cell r="L6038" t="str">
            <v>TS15</v>
          </cell>
          <cell r="M6038" t="str">
            <v>144201.ONE57</v>
          </cell>
          <cell r="N6038">
            <v>1577</v>
          </cell>
          <cell r="O6038" t="str">
            <v>22/09/2021</v>
          </cell>
          <cell r="P6038">
            <v>0</v>
          </cell>
          <cell r="Q6038" t="str">
            <v>Hà</v>
          </cell>
        </row>
        <row r="6039">
          <cell r="E6039">
            <v>19143785</v>
          </cell>
          <cell r="F6039">
            <v>695</v>
          </cell>
          <cell r="G6039" t="str">
            <v>1/7/2014</v>
          </cell>
          <cell r="H6039" t="str">
            <v>Nguyễn Thanh</v>
          </cell>
          <cell r="I6039" t="str">
            <v>Bình</v>
          </cell>
          <cell r="J6039" t="str">
            <v>08/08/1995</v>
          </cell>
          <cell r="K6039" t="str">
            <v>Edutop</v>
          </cell>
          <cell r="L6039" t="str">
            <v>TS16</v>
          </cell>
          <cell r="M6039" t="str">
            <v>144201.ONE59</v>
          </cell>
          <cell r="N6039">
            <v>1577</v>
          </cell>
          <cell r="O6039" t="str">
            <v>22/09/2021</v>
          </cell>
          <cell r="P6039">
            <v>0</v>
          </cell>
          <cell r="Q6039" t="str">
            <v>Huyền</v>
          </cell>
        </row>
        <row r="6040">
          <cell r="E6040">
            <v>19134725</v>
          </cell>
          <cell r="F6040">
            <v>1049</v>
          </cell>
          <cell r="G6040" t="str">
            <v>25/10/2013</v>
          </cell>
          <cell r="H6040" t="str">
            <v>Nguyễn Huy</v>
          </cell>
          <cell r="I6040" t="str">
            <v>Bình</v>
          </cell>
          <cell r="J6040" t="str">
            <v>15/05/1980</v>
          </cell>
          <cell r="K6040" t="str">
            <v>Edutop</v>
          </cell>
          <cell r="L6040" t="str">
            <v>TS10</v>
          </cell>
          <cell r="M6040" t="str">
            <v>134101.FNE9A</v>
          </cell>
          <cell r="N6040">
            <v>1577</v>
          </cell>
          <cell r="O6040" t="str">
            <v>22/09/2021</v>
          </cell>
          <cell r="P6040">
            <v>0</v>
          </cell>
          <cell r="Q6040" t="str">
            <v>Huyền</v>
          </cell>
        </row>
        <row r="6041">
          <cell r="E6041">
            <v>19133410</v>
          </cell>
          <cell r="F6041">
            <v>240</v>
          </cell>
          <cell r="G6041" t="str">
            <v>02/04/2013</v>
          </cell>
          <cell r="H6041" t="str">
            <v>Lưu Thanh</v>
          </cell>
          <cell r="I6041" t="str">
            <v>Bình</v>
          </cell>
          <cell r="J6041" t="str">
            <v>22/12/1990</v>
          </cell>
          <cell r="K6041" t="str">
            <v>Edutop</v>
          </cell>
          <cell r="L6041" t="str">
            <v>TS6</v>
          </cell>
          <cell r="M6041" t="str">
            <v>134201.ONE19</v>
          </cell>
          <cell r="N6041">
            <v>1577</v>
          </cell>
          <cell r="O6041" t="str">
            <v>22/09/2021</v>
          </cell>
          <cell r="P6041">
            <v>0</v>
          </cell>
          <cell r="Q6041" t="str">
            <v>Hà</v>
          </cell>
        </row>
        <row r="6042">
          <cell r="E6042">
            <v>19133945</v>
          </cell>
          <cell r="F6042">
            <v>572</v>
          </cell>
          <cell r="G6042" t="str">
            <v>27/06/2013</v>
          </cell>
          <cell r="H6042" t="str">
            <v>Nguyễn Trọng</v>
          </cell>
          <cell r="I6042" t="str">
            <v>Bình</v>
          </cell>
          <cell r="J6042" t="str">
            <v>31/01/1991</v>
          </cell>
          <cell r="K6042" t="str">
            <v>Edutop</v>
          </cell>
          <cell r="L6042" t="str">
            <v>TS7</v>
          </cell>
          <cell r="M6042" t="str">
            <v>134201.ONE23</v>
          </cell>
          <cell r="N6042">
            <v>1577</v>
          </cell>
          <cell r="O6042" t="str">
            <v>22/09/2021</v>
          </cell>
          <cell r="P6042">
            <v>0</v>
          </cell>
          <cell r="Q6042" t="str">
            <v>Hòa</v>
          </cell>
        </row>
        <row r="6043">
          <cell r="E6043">
            <v>19143876</v>
          </cell>
          <cell r="F6043">
            <v>686</v>
          </cell>
          <cell r="G6043" t="str">
            <v>26/06/2014</v>
          </cell>
          <cell r="H6043" t="str">
            <v>Nguyễn Huy</v>
          </cell>
          <cell r="I6043" t="str">
            <v>Bình</v>
          </cell>
          <cell r="J6043" t="str">
            <v>06/01/1984</v>
          </cell>
          <cell r="K6043" t="str">
            <v>Edutop</v>
          </cell>
          <cell r="L6043" t="str">
            <v>TS17</v>
          </cell>
          <cell r="M6043" t="str">
            <v>144201.ONE63</v>
          </cell>
          <cell r="N6043">
            <v>1577</v>
          </cell>
          <cell r="O6043" t="str">
            <v>22/09/2021</v>
          </cell>
          <cell r="P6043">
            <v>0</v>
          </cell>
          <cell r="Q6043" t="str">
            <v>Huyền</v>
          </cell>
        </row>
        <row r="6044">
          <cell r="E6044">
            <v>19143260</v>
          </cell>
          <cell r="F6044">
            <v>333</v>
          </cell>
          <cell r="G6044" t="str">
            <v>10/4/2014</v>
          </cell>
          <cell r="H6044" t="str">
            <v>Trần Thanh</v>
          </cell>
          <cell r="I6044" t="str">
            <v>Bình</v>
          </cell>
          <cell r="J6044" t="str">
            <v>05/04/1989</v>
          </cell>
          <cell r="K6044" t="str">
            <v>Edutop</v>
          </cell>
          <cell r="L6044" t="str">
            <v>TS15</v>
          </cell>
          <cell r="M6044" t="str">
            <v>144501.TNE13B</v>
          </cell>
          <cell r="N6044">
            <v>1577</v>
          </cell>
          <cell r="O6044" t="str">
            <v>22/09/2021</v>
          </cell>
          <cell r="P6044">
            <v>0</v>
          </cell>
          <cell r="Q6044" t="str">
            <v>Hà</v>
          </cell>
        </row>
        <row r="6045">
          <cell r="E6045">
            <v>19134647</v>
          </cell>
          <cell r="F6045">
            <v>914</v>
          </cell>
          <cell r="G6045" t="str">
            <v>04/10/2013</v>
          </cell>
          <cell r="H6045" t="str">
            <v>Vũ Văn</v>
          </cell>
          <cell r="I6045" t="str">
            <v>Bình</v>
          </cell>
          <cell r="J6045" t="str">
            <v>26/12/1990</v>
          </cell>
          <cell r="K6045" t="str">
            <v>Edutop</v>
          </cell>
          <cell r="L6045" t="str">
            <v>TS9</v>
          </cell>
          <cell r="M6045" t="str">
            <v>134201.ONE33</v>
          </cell>
          <cell r="N6045">
            <v>1577</v>
          </cell>
          <cell r="O6045" t="str">
            <v>22/09/2021</v>
          </cell>
          <cell r="P6045">
            <v>0</v>
          </cell>
          <cell r="Q6045" t="str">
            <v>Hòa</v>
          </cell>
        </row>
        <row r="6046">
          <cell r="E6046">
            <v>19143069</v>
          </cell>
          <cell r="F6046">
            <v>212</v>
          </cell>
          <cell r="G6046" t="str">
            <v>6/3/2014</v>
          </cell>
          <cell r="H6046" t="str">
            <v>Lê Trần</v>
          </cell>
          <cell r="I6046" t="str">
            <v>Bình</v>
          </cell>
          <cell r="J6046" t="str">
            <v>19/01/1989</v>
          </cell>
          <cell r="K6046" t="str">
            <v>Edutop</v>
          </cell>
          <cell r="L6046" t="str">
            <v>TS14</v>
          </cell>
          <cell r="M6046" t="str">
            <v>144101.FNE13A</v>
          </cell>
          <cell r="N6046">
            <v>1577</v>
          </cell>
          <cell r="O6046" t="str">
            <v>22/09/2021</v>
          </cell>
          <cell r="P6046">
            <v>0</v>
          </cell>
          <cell r="Q6046" t="str">
            <v>Hà</v>
          </cell>
        </row>
        <row r="6047">
          <cell r="E6047">
            <v>19134646</v>
          </cell>
          <cell r="F6047">
            <v>914</v>
          </cell>
          <cell r="G6047" t="str">
            <v>04/10/2013</v>
          </cell>
          <cell r="H6047" t="str">
            <v>Vũ Duy</v>
          </cell>
          <cell r="I6047" t="str">
            <v>Bình</v>
          </cell>
          <cell r="J6047" t="str">
            <v>30/04/1984</v>
          </cell>
          <cell r="K6047" t="str">
            <v>Edutop</v>
          </cell>
          <cell r="L6047" t="str">
            <v>TS9</v>
          </cell>
          <cell r="M6047" t="str">
            <v>134201.ONE31</v>
          </cell>
          <cell r="N6047">
            <v>1577</v>
          </cell>
          <cell r="O6047" t="str">
            <v>22/09/2021</v>
          </cell>
          <cell r="P6047">
            <v>0</v>
          </cell>
          <cell r="Q6047" t="str">
            <v>Hòa</v>
          </cell>
        </row>
        <row r="6048">
          <cell r="E6048">
            <v>19135072</v>
          </cell>
          <cell r="F6048">
            <v>1208</v>
          </cell>
          <cell r="G6048" t="str">
            <v>28/11/2013</v>
          </cell>
          <cell r="H6048" t="str">
            <v>Nguyễn Thanh</v>
          </cell>
          <cell r="I6048" t="str">
            <v>Bình</v>
          </cell>
          <cell r="J6048" t="str">
            <v>04/05/1987</v>
          </cell>
          <cell r="K6048" t="str">
            <v>Edutop</v>
          </cell>
          <cell r="L6048" t="str">
            <v>TS12</v>
          </cell>
          <cell r="M6048" t="str">
            <v>134201.ONE45</v>
          </cell>
          <cell r="N6048">
            <v>1577</v>
          </cell>
          <cell r="O6048" t="str">
            <v>22/09/2021</v>
          </cell>
          <cell r="P6048">
            <v>0</v>
          </cell>
          <cell r="Q6048" t="str">
            <v>Huyền</v>
          </cell>
        </row>
        <row r="6049">
          <cell r="E6049">
            <v>19143342</v>
          </cell>
          <cell r="F6049">
            <v>334</v>
          </cell>
          <cell r="G6049" t="str">
            <v>10/4/2014</v>
          </cell>
          <cell r="H6049" t="str">
            <v>Đặng Thanh</v>
          </cell>
          <cell r="I6049" t="str">
            <v>Bình</v>
          </cell>
          <cell r="J6049" t="str">
            <v>02/10/1984</v>
          </cell>
          <cell r="K6049" t="str">
            <v>Edutop</v>
          </cell>
          <cell r="L6049" t="str">
            <v>TS14</v>
          </cell>
          <cell r="M6049" t="str">
            <v>144201.ONE53</v>
          </cell>
          <cell r="N6049">
            <v>1577</v>
          </cell>
          <cell r="O6049" t="str">
            <v>22/09/2021</v>
          </cell>
          <cell r="P6049">
            <v>0</v>
          </cell>
          <cell r="Q6049" t="str">
            <v>Hà</v>
          </cell>
        </row>
        <row r="6050">
          <cell r="E6050">
            <v>19134212</v>
          </cell>
          <cell r="F6050">
            <v>672</v>
          </cell>
          <cell r="G6050" t="str">
            <v>06/08/2013</v>
          </cell>
          <cell r="H6050" t="str">
            <v>Tạ Thị Hồng</v>
          </cell>
          <cell r="I6050" t="str">
            <v>Bính</v>
          </cell>
          <cell r="J6050" t="str">
            <v>15/05/1993</v>
          </cell>
          <cell r="K6050" t="str">
            <v>Edutop</v>
          </cell>
          <cell r="L6050" t="str">
            <v>TS9</v>
          </cell>
          <cell r="M6050" t="str">
            <v>134101.FNE7B</v>
          </cell>
          <cell r="N6050">
            <v>1577</v>
          </cell>
          <cell r="O6050" t="str">
            <v>22/09/2021</v>
          </cell>
          <cell r="P6050">
            <v>0</v>
          </cell>
          <cell r="Q6050" t="str">
            <v>Hòa</v>
          </cell>
        </row>
        <row r="6051">
          <cell r="E6051">
            <v>19133036</v>
          </cell>
          <cell r="F6051">
            <v>40</v>
          </cell>
          <cell r="G6051" t="str">
            <v>21/01/2013</v>
          </cell>
          <cell r="H6051" t="str">
            <v xml:space="preserve">Quách Thanh </v>
          </cell>
          <cell r="I6051" t="str">
            <v xml:space="preserve">Bình </v>
          </cell>
          <cell r="J6051" t="str">
            <v>21/09/1986</v>
          </cell>
          <cell r="K6051" t="str">
            <v>Edutop</v>
          </cell>
          <cell r="L6051" t="str">
            <v>TS5</v>
          </cell>
          <cell r="M6051" t="str">
            <v>124201.ONE17</v>
          </cell>
          <cell r="N6051">
            <v>1577</v>
          </cell>
          <cell r="O6051" t="str">
            <v>22/09/2021</v>
          </cell>
          <cell r="P6051">
            <v>0</v>
          </cell>
          <cell r="Q6051" t="str">
            <v>Hà</v>
          </cell>
        </row>
        <row r="6052">
          <cell r="E6052">
            <v>19133201</v>
          </cell>
          <cell r="F6052">
            <v>239</v>
          </cell>
          <cell r="G6052" t="str">
            <v>02/04/2013</v>
          </cell>
          <cell r="H6052" t="str">
            <v>Trần Triệu</v>
          </cell>
          <cell r="I6052" t="str">
            <v>Bộ</v>
          </cell>
          <cell r="J6052" t="str">
            <v>30/10/1980</v>
          </cell>
          <cell r="K6052" t="str">
            <v>Edutop</v>
          </cell>
          <cell r="L6052" t="str">
            <v>TS5</v>
          </cell>
          <cell r="M6052" t="str">
            <v>124201.ONE15</v>
          </cell>
          <cell r="N6052">
            <v>1577</v>
          </cell>
          <cell r="O6052" t="str">
            <v>22/09/2021</v>
          </cell>
          <cell r="P6052">
            <v>0</v>
          </cell>
          <cell r="Q6052" t="str">
            <v>Hà</v>
          </cell>
        </row>
        <row r="6053">
          <cell r="E6053">
            <v>19133202</v>
          </cell>
          <cell r="F6053">
            <v>239</v>
          </cell>
          <cell r="G6053" t="str">
            <v>02/04/2013</v>
          </cell>
          <cell r="H6053" t="str">
            <v>Nguyễn Xuân</v>
          </cell>
          <cell r="I6053" t="str">
            <v>Ca</v>
          </cell>
          <cell r="J6053" t="str">
            <v>29/01/1987</v>
          </cell>
          <cell r="K6053" t="str">
            <v>Edutop</v>
          </cell>
          <cell r="L6053" t="str">
            <v>TS5</v>
          </cell>
          <cell r="M6053" t="str">
            <v>124201.ONE17</v>
          </cell>
          <cell r="N6053">
            <v>1577</v>
          </cell>
          <cell r="O6053" t="str">
            <v>22/09/2021</v>
          </cell>
          <cell r="P6053">
            <v>0</v>
          </cell>
          <cell r="Q6053" t="str">
            <v>Hà</v>
          </cell>
        </row>
        <row r="6054">
          <cell r="E6054">
            <v>19134569</v>
          </cell>
          <cell r="F6054">
            <v>843</v>
          </cell>
          <cell r="G6054" t="str">
            <v>20/09/2013</v>
          </cell>
          <cell r="H6054" t="str">
            <v>Vy Văn</v>
          </cell>
          <cell r="I6054" t="str">
            <v>Cảnh</v>
          </cell>
          <cell r="J6054" t="str">
            <v>01/01/1981</v>
          </cell>
          <cell r="K6054" t="str">
            <v>Edutop</v>
          </cell>
          <cell r="L6054" t="str">
            <v>TS8</v>
          </cell>
          <cell r="M6054" t="str">
            <v>134201.ONE27</v>
          </cell>
          <cell r="N6054">
            <v>1577</v>
          </cell>
          <cell r="O6054" t="str">
            <v>22/09/2021</v>
          </cell>
          <cell r="P6054">
            <v>0</v>
          </cell>
          <cell r="Q6054" t="str">
            <v>Hòa</v>
          </cell>
        </row>
        <row r="6055">
          <cell r="E6055">
            <v>19144095</v>
          </cell>
          <cell r="F6055">
            <v>833</v>
          </cell>
          <cell r="G6055" t="str">
            <v>8/8/2014</v>
          </cell>
          <cell r="H6055" t="str">
            <v>Lý Hoàng</v>
          </cell>
          <cell r="I6055" t="str">
            <v>Cảnh</v>
          </cell>
          <cell r="J6055" t="str">
            <v>13/05/1989</v>
          </cell>
          <cell r="K6055" t="str">
            <v>Edutop</v>
          </cell>
          <cell r="L6055" t="str">
            <v>TS16</v>
          </cell>
          <cell r="M6055" t="str">
            <v>144201.ONE61</v>
          </cell>
          <cell r="N6055">
            <v>1577</v>
          </cell>
          <cell r="O6055" t="str">
            <v>22/09/2021</v>
          </cell>
          <cell r="P6055">
            <v>0</v>
          </cell>
          <cell r="Q6055" t="str">
            <v>Huyền</v>
          </cell>
        </row>
        <row r="6056">
          <cell r="E6056">
            <v>19133948</v>
          </cell>
          <cell r="F6056">
            <v>572</v>
          </cell>
          <cell r="G6056" t="str">
            <v>27/06/2013</v>
          </cell>
          <cell r="H6056" t="str">
            <v>Đỗ Thị</v>
          </cell>
          <cell r="I6056" t="str">
            <v>Cảnh</v>
          </cell>
          <cell r="J6056" t="str">
            <v>04/10/1992</v>
          </cell>
          <cell r="K6056" t="str">
            <v>Edutop</v>
          </cell>
          <cell r="L6056" t="str">
            <v>TS7</v>
          </cell>
          <cell r="M6056" t="str">
            <v>134201.ONE25</v>
          </cell>
          <cell r="N6056">
            <v>1577</v>
          </cell>
          <cell r="O6056" t="str">
            <v>22/09/2021</v>
          </cell>
          <cell r="P6056">
            <v>0</v>
          </cell>
          <cell r="Q6056" t="str">
            <v>Hòa</v>
          </cell>
        </row>
        <row r="6057">
          <cell r="E6057">
            <v>19133037</v>
          </cell>
          <cell r="F6057">
            <v>40</v>
          </cell>
          <cell r="G6057" t="str">
            <v>21/01/2013</v>
          </cell>
          <cell r="H6057" t="str">
            <v>Nguyễn Hữu</v>
          </cell>
          <cell r="I6057" t="str">
            <v>Cảnh</v>
          </cell>
          <cell r="J6057" t="str">
            <v>02/02/1981</v>
          </cell>
          <cell r="K6057" t="str">
            <v>Edutop</v>
          </cell>
          <cell r="L6057" t="str">
            <v>TS5</v>
          </cell>
          <cell r="M6057" t="str">
            <v>124201.ONE15</v>
          </cell>
          <cell r="N6057">
            <v>1577</v>
          </cell>
          <cell r="O6057" t="str">
            <v>22/09/2021</v>
          </cell>
          <cell r="P6057">
            <v>0</v>
          </cell>
          <cell r="Q6057" t="str">
            <v>Hà</v>
          </cell>
        </row>
        <row r="6058">
          <cell r="E6058">
            <v>19135073</v>
          </cell>
          <cell r="F6058">
            <v>1208</v>
          </cell>
          <cell r="G6058" t="str">
            <v>28/11/2013</v>
          </cell>
          <cell r="H6058" t="str">
            <v>Đỗ Văn</v>
          </cell>
          <cell r="I6058" t="str">
            <v>Cảnh</v>
          </cell>
          <cell r="J6058" t="str">
            <v>04/12/1993</v>
          </cell>
          <cell r="K6058" t="str">
            <v>Edutop</v>
          </cell>
          <cell r="L6058" t="str">
            <v>TS12</v>
          </cell>
          <cell r="M6058" t="str">
            <v>134201.ONE43</v>
          </cell>
          <cell r="N6058">
            <v>1577</v>
          </cell>
          <cell r="O6058" t="str">
            <v>22/09/2021</v>
          </cell>
          <cell r="P6058">
            <v>0</v>
          </cell>
          <cell r="Q6058" t="str">
            <v>Huyền</v>
          </cell>
        </row>
        <row r="6059">
          <cell r="E6059">
            <v>19134883</v>
          </cell>
          <cell r="F6059">
            <v>1056</v>
          </cell>
          <cell r="G6059" t="str">
            <v>25/10/2013</v>
          </cell>
          <cell r="H6059" t="str">
            <v>Nguyễn Nam</v>
          </cell>
          <cell r="I6059" t="str">
            <v>Cao</v>
          </cell>
          <cell r="J6059" t="str">
            <v>11/06/1986</v>
          </cell>
          <cell r="K6059" t="str">
            <v>Edutop</v>
          </cell>
          <cell r="L6059" t="str">
            <v>TS11</v>
          </cell>
          <cell r="M6059" t="str">
            <v>134201.ONE39</v>
          </cell>
          <cell r="N6059">
            <v>1577</v>
          </cell>
          <cell r="O6059" t="str">
            <v>22/09/2021</v>
          </cell>
          <cell r="P6059">
            <v>0</v>
          </cell>
          <cell r="Q6059" t="str">
            <v>Huyền</v>
          </cell>
        </row>
        <row r="6060">
          <cell r="E6060">
            <v>19135376</v>
          </cell>
          <cell r="F6060">
            <v>588</v>
          </cell>
          <cell r="G6060" t="str">
            <v>22/5/2014</v>
          </cell>
          <cell r="H6060" t="str">
            <v>Nguyễn Đức</v>
          </cell>
          <cell r="I6060" t="str">
            <v>Cao</v>
          </cell>
          <cell r="J6060" t="str">
            <v>08/07/1989</v>
          </cell>
          <cell r="K6060" t="str">
            <v>Edutop</v>
          </cell>
          <cell r="L6060" t="str">
            <v>TS12</v>
          </cell>
          <cell r="M6060" t="str">
            <v>134201.ONE43</v>
          </cell>
          <cell r="N6060">
            <v>1577</v>
          </cell>
          <cell r="O6060" t="str">
            <v>22/09/2021</v>
          </cell>
          <cell r="P6060">
            <v>0</v>
          </cell>
          <cell r="Q6060" t="str">
            <v>Huyền</v>
          </cell>
        </row>
        <row r="6061">
          <cell r="E6061">
            <v>19134529</v>
          </cell>
          <cell r="F6061">
            <v>844</v>
          </cell>
          <cell r="G6061" t="str">
            <v>20/09/2013</v>
          </cell>
          <cell r="H6061" t="str">
            <v>Nguyễn Văn</v>
          </cell>
          <cell r="I6061" t="str">
            <v>Cân</v>
          </cell>
          <cell r="J6061" t="str">
            <v>22/10/1987</v>
          </cell>
          <cell r="K6061" t="str">
            <v>Edutop</v>
          </cell>
          <cell r="L6061" t="str">
            <v>TS9</v>
          </cell>
          <cell r="M6061" t="str">
            <v>134201.ONE33</v>
          </cell>
          <cell r="N6061">
            <v>1577</v>
          </cell>
          <cell r="O6061" t="str">
            <v>22/09/2021</v>
          </cell>
          <cell r="P6061">
            <v>0</v>
          </cell>
          <cell r="Q6061" t="str">
            <v>Hòa</v>
          </cell>
        </row>
        <row r="6062">
          <cell r="E6062">
            <v>19133823</v>
          </cell>
          <cell r="F6062">
            <v>566</v>
          </cell>
          <cell r="G6062" t="str">
            <v>27/06/2013</v>
          </cell>
          <cell r="H6062" t="str">
            <v>Nguyễn Vỹ</v>
          </cell>
          <cell r="I6062" t="str">
            <v>Công</v>
          </cell>
          <cell r="J6062" t="str">
            <v>29/08/1988</v>
          </cell>
          <cell r="K6062" t="str">
            <v>Edutop</v>
          </cell>
          <cell r="L6062" t="str">
            <v>TS8</v>
          </cell>
          <cell r="M6062" t="str">
            <v>134201.ONE27</v>
          </cell>
          <cell r="N6062">
            <v>1577</v>
          </cell>
          <cell r="O6062" t="str">
            <v>22/09/2021</v>
          </cell>
          <cell r="P6062">
            <v>0</v>
          </cell>
          <cell r="Q6062" t="str">
            <v>Hòa</v>
          </cell>
        </row>
        <row r="6063">
          <cell r="E6063">
            <v>19143718</v>
          </cell>
          <cell r="F6063">
            <v>696</v>
          </cell>
          <cell r="G6063" t="str">
            <v>1/7/2014</v>
          </cell>
          <cell r="H6063" t="str">
            <v>Nguyễn Tất</v>
          </cell>
          <cell r="I6063" t="str">
            <v>Công</v>
          </cell>
          <cell r="J6063" t="str">
            <v>20/10/1984</v>
          </cell>
          <cell r="K6063" t="str">
            <v>Edutop</v>
          </cell>
          <cell r="L6063" t="str">
            <v>TS15</v>
          </cell>
          <cell r="M6063" t="str">
            <v>144201.ONE57</v>
          </cell>
          <cell r="N6063">
            <v>1577</v>
          </cell>
          <cell r="O6063" t="str">
            <v>22/09/2021</v>
          </cell>
          <cell r="P6063">
            <v>0</v>
          </cell>
          <cell r="Q6063" t="str">
            <v>Hà</v>
          </cell>
        </row>
        <row r="6064">
          <cell r="E6064">
            <v>19143944</v>
          </cell>
          <cell r="F6064">
            <v>835</v>
          </cell>
          <cell r="G6064" t="str">
            <v>8/8/2014</v>
          </cell>
          <cell r="H6064" t="str">
            <v>Đỗ Văn</v>
          </cell>
          <cell r="I6064" t="str">
            <v>Công</v>
          </cell>
          <cell r="J6064" t="str">
            <v>12/07/1993</v>
          </cell>
          <cell r="K6064" t="str">
            <v>Edutop</v>
          </cell>
          <cell r="L6064" t="str">
            <v>TS18</v>
          </cell>
          <cell r="M6064" t="str">
            <v>144201.ONE67</v>
          </cell>
          <cell r="N6064">
            <v>1577</v>
          </cell>
          <cell r="O6064" t="str">
            <v>22/09/2021</v>
          </cell>
          <cell r="P6064">
            <v>0</v>
          </cell>
          <cell r="Q6064" t="str">
            <v>Huyền</v>
          </cell>
        </row>
        <row r="6065">
          <cell r="E6065">
            <v>19134231</v>
          </cell>
          <cell r="F6065">
            <v>672</v>
          </cell>
          <cell r="G6065" t="str">
            <v>06/08/2013</v>
          </cell>
          <cell r="H6065" t="str">
            <v>Nguyễn Phương</v>
          </cell>
          <cell r="I6065" t="str">
            <v>Công</v>
          </cell>
          <cell r="J6065" t="str">
            <v>01/07/1989</v>
          </cell>
          <cell r="K6065" t="str">
            <v>Edutop</v>
          </cell>
          <cell r="L6065" t="str">
            <v>TS9</v>
          </cell>
          <cell r="M6065" t="str">
            <v>134201.ONE31</v>
          </cell>
          <cell r="N6065">
            <v>1577</v>
          </cell>
          <cell r="O6065" t="str">
            <v>22/09/2021</v>
          </cell>
          <cell r="P6065">
            <v>0</v>
          </cell>
          <cell r="Q6065" t="str">
            <v>Hòa</v>
          </cell>
        </row>
        <row r="6066">
          <cell r="E6066">
            <v>19133210</v>
          </cell>
          <cell r="F6066">
            <v>239</v>
          </cell>
          <cell r="G6066" t="str">
            <v>02/04/2013</v>
          </cell>
          <cell r="H6066" t="str">
            <v xml:space="preserve">Đặng Ngọc </v>
          </cell>
          <cell r="I6066" t="str">
            <v>Cơ</v>
          </cell>
          <cell r="J6066" t="str">
            <v>01/07/1964</v>
          </cell>
          <cell r="K6066" t="str">
            <v>Edutop</v>
          </cell>
          <cell r="L6066" t="str">
            <v>TS5</v>
          </cell>
          <cell r="M6066" t="str">
            <v>124201.ONE17</v>
          </cell>
          <cell r="N6066">
            <v>1577</v>
          </cell>
          <cell r="O6066" t="str">
            <v>22/09/2021</v>
          </cell>
          <cell r="P6066">
            <v>0</v>
          </cell>
          <cell r="Q6066" t="str">
            <v>Hà</v>
          </cell>
        </row>
        <row r="6067">
          <cell r="E6067">
            <v>19143914</v>
          </cell>
          <cell r="F6067">
            <v>835</v>
          </cell>
          <cell r="G6067" t="str">
            <v>8/8/2014</v>
          </cell>
          <cell r="H6067" t="str">
            <v>Phạm Thị Kim</v>
          </cell>
          <cell r="I6067" t="str">
            <v>Cúc</v>
          </cell>
          <cell r="J6067" t="str">
            <v>28/10/1984</v>
          </cell>
          <cell r="K6067" t="str">
            <v>Edutop</v>
          </cell>
          <cell r="L6067" t="str">
            <v>TS18</v>
          </cell>
          <cell r="M6067" t="str">
            <v>144101.FNE17A</v>
          </cell>
          <cell r="N6067">
            <v>1577</v>
          </cell>
          <cell r="O6067" t="str">
            <v>22/09/2021</v>
          </cell>
          <cell r="P6067">
            <v>0</v>
          </cell>
          <cell r="Q6067" t="str">
            <v>Huyền</v>
          </cell>
        </row>
        <row r="6068">
          <cell r="E6068">
            <v>19133040</v>
          </cell>
          <cell r="F6068">
            <v>40</v>
          </cell>
          <cell r="G6068" t="str">
            <v>21/01/2013</v>
          </cell>
          <cell r="H6068" t="str">
            <v xml:space="preserve">Trần Mạnh </v>
          </cell>
          <cell r="I6068" t="str">
            <v>Cương</v>
          </cell>
          <cell r="J6068" t="str">
            <v>27/04/1987</v>
          </cell>
          <cell r="K6068" t="str">
            <v>Edutop</v>
          </cell>
          <cell r="L6068" t="str">
            <v>TS5</v>
          </cell>
          <cell r="M6068" t="str">
            <v>124201.ONE17</v>
          </cell>
          <cell r="N6068">
            <v>1577</v>
          </cell>
          <cell r="O6068" t="str">
            <v>22/09/2021</v>
          </cell>
          <cell r="P6068">
            <v>0</v>
          </cell>
          <cell r="Q6068" t="str">
            <v>Hà</v>
          </cell>
        </row>
        <row r="6069">
          <cell r="E6069">
            <v>19134531</v>
          </cell>
          <cell r="F6069">
            <v>844</v>
          </cell>
          <cell r="G6069" t="str">
            <v>20/09/2013</v>
          </cell>
          <cell r="H6069" t="str">
            <v>Phạm Sỹ</v>
          </cell>
          <cell r="I6069" t="str">
            <v>Cương</v>
          </cell>
          <cell r="J6069" t="str">
            <v>20/09/1982</v>
          </cell>
          <cell r="K6069" t="str">
            <v>Edutop</v>
          </cell>
          <cell r="L6069" t="str">
            <v>TS9</v>
          </cell>
          <cell r="M6069" t="str">
            <v>134201.ONE33</v>
          </cell>
          <cell r="N6069">
            <v>1577</v>
          </cell>
          <cell r="O6069" t="str">
            <v>22/09/2021</v>
          </cell>
          <cell r="P6069">
            <v>0</v>
          </cell>
          <cell r="Q6069" t="str">
            <v>Hòa</v>
          </cell>
        </row>
        <row r="6070">
          <cell r="E6070">
            <v>19133675</v>
          </cell>
          <cell r="F6070">
            <v>474</v>
          </cell>
          <cell r="G6070" t="str">
            <v>21/05/2013</v>
          </cell>
          <cell r="H6070" t="str">
            <v>Ngô Văn</v>
          </cell>
          <cell r="I6070" t="str">
            <v>Cương</v>
          </cell>
          <cell r="J6070" t="str">
            <v>18/11/1986</v>
          </cell>
          <cell r="K6070" t="str">
            <v>Edutop</v>
          </cell>
          <cell r="L6070" t="str">
            <v>TS6</v>
          </cell>
          <cell r="M6070" t="str">
            <v>134201.ONE19</v>
          </cell>
          <cell r="N6070">
            <v>1577</v>
          </cell>
          <cell r="O6070" t="str">
            <v>22/09/2021</v>
          </cell>
          <cell r="P6070">
            <v>0</v>
          </cell>
          <cell r="Q6070" t="str">
            <v>Hà</v>
          </cell>
        </row>
        <row r="6071">
          <cell r="E6071">
            <v>19133211</v>
          </cell>
          <cell r="F6071">
            <v>239</v>
          </cell>
          <cell r="G6071" t="str">
            <v>02/04/2013</v>
          </cell>
          <cell r="H6071" t="str">
            <v>Nguyễn Thế</v>
          </cell>
          <cell r="I6071" t="str">
            <v>Cường</v>
          </cell>
          <cell r="J6071" t="str">
            <v>19/07/1983</v>
          </cell>
          <cell r="K6071" t="str">
            <v>Edutop</v>
          </cell>
          <cell r="L6071" t="str">
            <v>TS5</v>
          </cell>
          <cell r="M6071" t="str">
            <v>124201.ONE15</v>
          </cell>
          <cell r="N6071">
            <v>1577</v>
          </cell>
          <cell r="O6071" t="str">
            <v>22/09/2021</v>
          </cell>
          <cell r="P6071">
            <v>0</v>
          </cell>
          <cell r="Q6071" t="str">
            <v>Hà</v>
          </cell>
        </row>
        <row r="6072">
          <cell r="E6072">
            <v>19133212</v>
          </cell>
          <cell r="F6072">
            <v>239</v>
          </cell>
          <cell r="G6072" t="str">
            <v>02/04/2013</v>
          </cell>
          <cell r="H6072" t="str">
            <v xml:space="preserve">Tô Kiên </v>
          </cell>
          <cell r="I6072" t="str">
            <v>Cường</v>
          </cell>
          <cell r="J6072" t="str">
            <v>16/06/1971</v>
          </cell>
          <cell r="K6072" t="str">
            <v>Edutop</v>
          </cell>
          <cell r="L6072" t="str">
            <v>TS5</v>
          </cell>
          <cell r="M6072" t="str">
            <v>124201.ONE15</v>
          </cell>
          <cell r="N6072">
            <v>1577</v>
          </cell>
          <cell r="O6072" t="str">
            <v>22/09/2021</v>
          </cell>
          <cell r="P6072">
            <v>0</v>
          </cell>
          <cell r="Q6072" t="str">
            <v>Hà</v>
          </cell>
        </row>
        <row r="6073">
          <cell r="E6073">
            <v>19133538</v>
          </cell>
          <cell r="F6073">
            <v>475</v>
          </cell>
          <cell r="G6073" t="str">
            <v>21/05/2013</v>
          </cell>
          <cell r="H6073" t="str">
            <v>Lê Cao</v>
          </cell>
          <cell r="I6073" t="str">
            <v>Cường</v>
          </cell>
          <cell r="J6073" t="str">
            <v>26/04/1987</v>
          </cell>
          <cell r="K6073" t="str">
            <v>Edutop</v>
          </cell>
          <cell r="L6073" t="str">
            <v>TS7</v>
          </cell>
          <cell r="M6073" t="str">
            <v>134201.ONE23</v>
          </cell>
          <cell r="N6073">
            <v>1577</v>
          </cell>
          <cell r="O6073" t="str">
            <v>22/09/2021</v>
          </cell>
          <cell r="P6073">
            <v>0</v>
          </cell>
          <cell r="Q6073" t="str">
            <v>Hòa</v>
          </cell>
        </row>
        <row r="6074">
          <cell r="E6074">
            <v>19134413</v>
          </cell>
          <cell r="F6074">
            <v>841</v>
          </cell>
          <cell r="G6074" t="str">
            <v>20/09/2013</v>
          </cell>
          <cell r="H6074" t="str">
            <v>Phạm Quốc</v>
          </cell>
          <cell r="I6074" t="str">
            <v>Cường</v>
          </cell>
          <cell r="J6074" t="str">
            <v>18/12/1995</v>
          </cell>
          <cell r="K6074" t="str">
            <v>Edutop</v>
          </cell>
          <cell r="L6074" t="str">
            <v>TS10</v>
          </cell>
          <cell r="M6074" t="str">
            <v>134101.FNE9A</v>
          </cell>
          <cell r="N6074">
            <v>1577</v>
          </cell>
          <cell r="O6074" t="str">
            <v>22/09/2021</v>
          </cell>
          <cell r="P6074">
            <v>0</v>
          </cell>
          <cell r="Q6074" t="str">
            <v>Huyền</v>
          </cell>
        </row>
        <row r="6075">
          <cell r="E6075">
            <v>19135360</v>
          </cell>
          <cell r="F6075">
            <v>338</v>
          </cell>
          <cell r="G6075" t="str">
            <v>10/4/2014</v>
          </cell>
          <cell r="H6075" t="str">
            <v>Bùi Mạnh</v>
          </cell>
          <cell r="I6075" t="str">
            <v>Cường</v>
          </cell>
          <cell r="J6075" t="str">
            <v>23/1/1992</v>
          </cell>
          <cell r="K6075" t="str">
            <v>Edutop</v>
          </cell>
          <cell r="L6075" t="str">
            <v>TS8</v>
          </cell>
          <cell r="M6075" t="str">
            <v>134201.ONE29</v>
          </cell>
          <cell r="N6075">
            <v>1577</v>
          </cell>
          <cell r="O6075" t="str">
            <v>22/09/2021</v>
          </cell>
          <cell r="P6075">
            <v>0</v>
          </cell>
          <cell r="Q6075" t="str">
            <v>Hòa</v>
          </cell>
        </row>
        <row r="6076">
          <cell r="E6076">
            <v>19143025</v>
          </cell>
          <cell r="F6076">
            <v>3</v>
          </cell>
          <cell r="G6076" t="str">
            <v>6/1/2014</v>
          </cell>
          <cell r="H6076" t="str">
            <v>Lê Đại</v>
          </cell>
          <cell r="I6076" t="str">
            <v>Cường</v>
          </cell>
          <cell r="J6076" t="str">
            <v>11/01/1983</v>
          </cell>
          <cell r="K6076" t="str">
            <v>Edutop</v>
          </cell>
          <cell r="L6076" t="str">
            <v>TS13</v>
          </cell>
          <cell r="M6076" t="str">
            <v>144201.ONE47</v>
          </cell>
          <cell r="N6076">
            <v>1577</v>
          </cell>
          <cell r="O6076" t="str">
            <v>22/09/2021</v>
          </cell>
          <cell r="P6076">
            <v>0</v>
          </cell>
          <cell r="Q6076" t="str">
            <v>Hà</v>
          </cell>
        </row>
        <row r="6077">
          <cell r="E6077">
            <v>19143185</v>
          </cell>
          <cell r="F6077">
            <v>221</v>
          </cell>
          <cell r="G6077" t="str">
            <v>6/3/2014</v>
          </cell>
          <cell r="H6077" t="str">
            <v>Nguyễn Xuân</v>
          </cell>
          <cell r="I6077" t="str">
            <v>Cường</v>
          </cell>
          <cell r="J6077" t="str">
            <v>10/05/1987</v>
          </cell>
          <cell r="K6077" t="str">
            <v>Edutop</v>
          </cell>
          <cell r="L6077" t="str">
            <v>TS13</v>
          </cell>
          <cell r="M6077" t="str">
            <v>144201.ONE49</v>
          </cell>
          <cell r="N6077">
            <v>1577</v>
          </cell>
          <cell r="O6077" t="str">
            <v>22/09/2021</v>
          </cell>
          <cell r="P6077">
            <v>0</v>
          </cell>
          <cell r="Q6077" t="str">
            <v>Hà</v>
          </cell>
        </row>
        <row r="6078">
          <cell r="E6078">
            <v>19143452</v>
          </cell>
          <cell r="F6078">
            <v>335</v>
          </cell>
          <cell r="G6078" t="str">
            <v>10/4/2014</v>
          </cell>
          <cell r="H6078" t="str">
            <v>Chu Thành</v>
          </cell>
          <cell r="I6078" t="str">
            <v>Cường</v>
          </cell>
          <cell r="J6078" t="str">
            <v>15/10/1984</v>
          </cell>
          <cell r="K6078" t="str">
            <v>Edutop</v>
          </cell>
          <cell r="L6078" t="str">
            <v>TS13</v>
          </cell>
          <cell r="M6078" t="str">
            <v>144201.ONE47</v>
          </cell>
          <cell r="N6078">
            <v>1577</v>
          </cell>
          <cell r="O6078" t="str">
            <v>22/09/2021</v>
          </cell>
          <cell r="P6078">
            <v>0</v>
          </cell>
          <cell r="Q6078" t="str">
            <v>Hà</v>
          </cell>
        </row>
        <row r="6079">
          <cell r="E6079">
            <v>19134928</v>
          </cell>
          <cell r="F6079">
            <v>1051</v>
          </cell>
          <cell r="G6079" t="str">
            <v>25/10/2013</v>
          </cell>
          <cell r="H6079" t="str">
            <v>Nguyễn Mạnh</v>
          </cell>
          <cell r="I6079" t="str">
            <v>Cường</v>
          </cell>
          <cell r="J6079" t="str">
            <v>13/02/1988</v>
          </cell>
          <cell r="K6079" t="str">
            <v>Edutop</v>
          </cell>
          <cell r="L6079" t="str">
            <v>TS8</v>
          </cell>
          <cell r="M6079" t="str">
            <v>134101.FNE7A</v>
          </cell>
          <cell r="N6079">
            <v>1577</v>
          </cell>
          <cell r="O6079" t="str">
            <v>22/09/2021</v>
          </cell>
          <cell r="P6079">
            <v>0</v>
          </cell>
          <cell r="Q6079" t="str">
            <v>Hòa</v>
          </cell>
        </row>
        <row r="6080">
          <cell r="E6080">
            <v>19135203</v>
          </cell>
          <cell r="F6080">
            <v>9</v>
          </cell>
          <cell r="G6080" t="str">
            <v>6/1/2014</v>
          </cell>
          <cell r="H6080" t="str">
            <v>Nguyễn Duy</v>
          </cell>
          <cell r="I6080" t="str">
            <v>Cường</v>
          </cell>
          <cell r="J6080" t="str">
            <v>10/01/1995</v>
          </cell>
          <cell r="K6080" t="str">
            <v>Edutop</v>
          </cell>
          <cell r="L6080" t="str">
            <v>TS12</v>
          </cell>
          <cell r="M6080" t="str">
            <v>134201.ONE45</v>
          </cell>
          <cell r="N6080">
            <v>1577</v>
          </cell>
          <cell r="O6080" t="str">
            <v>22/09/2021</v>
          </cell>
          <cell r="P6080">
            <v>0</v>
          </cell>
          <cell r="Q6080" t="str">
            <v>Huyền</v>
          </cell>
        </row>
        <row r="6081">
          <cell r="E6081">
            <v>19134286</v>
          </cell>
          <cell r="F6081">
            <v>676</v>
          </cell>
          <cell r="G6081">
            <v>41492</v>
          </cell>
          <cell r="H6081" t="str">
            <v>Bùi Văn</v>
          </cell>
          <cell r="I6081" t="str">
            <v>Cường</v>
          </cell>
          <cell r="J6081" t="str">
            <v>27/12/1981</v>
          </cell>
          <cell r="K6081" t="str">
            <v>Edutop</v>
          </cell>
          <cell r="L6081" t="str">
            <v>TS7</v>
          </cell>
          <cell r="M6081" t="str">
            <v>134201.ONE23</v>
          </cell>
          <cell r="N6081">
            <v>1577</v>
          </cell>
          <cell r="O6081" t="str">
            <v>22/09/2021</v>
          </cell>
          <cell r="P6081">
            <v>0</v>
          </cell>
          <cell r="Q6081" t="str">
            <v>Hòa</v>
          </cell>
        </row>
        <row r="6082">
          <cell r="E6082">
            <v>19134104</v>
          </cell>
          <cell r="F6082">
            <v>669</v>
          </cell>
          <cell r="G6082" t="str">
            <v>06/08/2013</v>
          </cell>
          <cell r="H6082" t="str">
            <v>Đặng Minh</v>
          </cell>
          <cell r="I6082" t="str">
            <v>Cường</v>
          </cell>
          <cell r="J6082" t="str">
            <v>20/10/1979</v>
          </cell>
          <cell r="K6082" t="str">
            <v>Edutop</v>
          </cell>
          <cell r="L6082" t="str">
            <v>TS8</v>
          </cell>
          <cell r="M6082" t="str">
            <v>134201.ONE27</v>
          </cell>
          <cell r="N6082">
            <v>1577</v>
          </cell>
          <cell r="O6082" t="str">
            <v>22/09/2021</v>
          </cell>
          <cell r="P6082">
            <v>0</v>
          </cell>
          <cell r="Q6082" t="str">
            <v>Hòa</v>
          </cell>
        </row>
        <row r="6083">
          <cell r="E6083">
            <v>19134452</v>
          </cell>
          <cell r="F6083">
            <v>841</v>
          </cell>
          <cell r="G6083" t="str">
            <v>20/09/2013</v>
          </cell>
          <cell r="H6083" t="str">
            <v>Vũ Viết</v>
          </cell>
          <cell r="I6083" t="str">
            <v>Cường</v>
          </cell>
          <cell r="J6083" t="str">
            <v>24/11/1984</v>
          </cell>
          <cell r="K6083" t="str">
            <v>Edutop</v>
          </cell>
          <cell r="L6083" t="str">
            <v>TS10</v>
          </cell>
          <cell r="M6083" t="str">
            <v>134201.ONE35</v>
          </cell>
          <cell r="N6083">
            <v>1577</v>
          </cell>
          <cell r="O6083" t="str">
            <v>22/09/2021</v>
          </cell>
          <cell r="P6083">
            <v>0</v>
          </cell>
          <cell r="Q6083" t="str">
            <v>Huyền</v>
          </cell>
        </row>
        <row r="6084">
          <cell r="E6084">
            <v>19134962</v>
          </cell>
          <cell r="F6084">
            <v>1249</v>
          </cell>
          <cell r="G6084" t="str">
            <v>05/12/2013</v>
          </cell>
          <cell r="H6084" t="str">
            <v>Lê Mạnh</v>
          </cell>
          <cell r="I6084" t="str">
            <v>Cường</v>
          </cell>
          <cell r="J6084" t="str">
            <v>12/01/1983</v>
          </cell>
          <cell r="K6084" t="str">
            <v>Edutop</v>
          </cell>
          <cell r="L6084" t="str">
            <v>TS10</v>
          </cell>
          <cell r="M6084" t="str">
            <v>134201.ONE35</v>
          </cell>
          <cell r="N6084">
            <v>1577</v>
          </cell>
          <cell r="O6084" t="str">
            <v>22/09/2021</v>
          </cell>
          <cell r="P6084">
            <v>0</v>
          </cell>
          <cell r="Q6084" t="str">
            <v>Huyền</v>
          </cell>
        </row>
        <row r="6085">
          <cell r="E6085">
            <v>19135005</v>
          </cell>
          <cell r="F6085">
            <v>1209</v>
          </cell>
          <cell r="G6085" t="str">
            <v>28/11/2013</v>
          </cell>
          <cell r="H6085" t="str">
            <v>Trương Việt</v>
          </cell>
          <cell r="I6085" t="str">
            <v>Cường</v>
          </cell>
          <cell r="J6085" t="str">
            <v>19/11/1991</v>
          </cell>
          <cell r="K6085" t="str">
            <v>Edutop</v>
          </cell>
          <cell r="L6085" t="str">
            <v>TS11</v>
          </cell>
          <cell r="M6085" t="str">
            <v>134201.ONE45</v>
          </cell>
          <cell r="N6085">
            <v>1577</v>
          </cell>
          <cell r="O6085" t="str">
            <v>22/09/2021</v>
          </cell>
          <cell r="P6085">
            <v>0</v>
          </cell>
          <cell r="Q6085" t="str">
            <v>Huyền</v>
          </cell>
        </row>
        <row r="6086">
          <cell r="E6086">
            <v>19134572</v>
          </cell>
          <cell r="F6086">
            <v>843</v>
          </cell>
          <cell r="G6086" t="str">
            <v>20/09/2013</v>
          </cell>
          <cell r="H6086" t="str">
            <v>Nguyễn Huy</v>
          </cell>
          <cell r="I6086" t="str">
            <v>Cường</v>
          </cell>
          <cell r="J6086" t="str">
            <v>03/10/1979</v>
          </cell>
          <cell r="K6086" t="str">
            <v>Edutop</v>
          </cell>
          <cell r="L6086" t="str">
            <v>TS8</v>
          </cell>
          <cell r="M6086" t="str">
            <v>134201.ONE27</v>
          </cell>
          <cell r="N6086">
            <v>1577</v>
          </cell>
          <cell r="O6086" t="str">
            <v>22/09/2021</v>
          </cell>
          <cell r="P6086">
            <v>0</v>
          </cell>
          <cell r="Q6086" t="str">
            <v>Hòa</v>
          </cell>
        </row>
        <row r="6087">
          <cell r="E6087">
            <v>19135350</v>
          </cell>
          <cell r="F6087">
            <v>337</v>
          </cell>
          <cell r="G6087" t="str">
            <v>10/4/2014</v>
          </cell>
          <cell r="H6087" t="str">
            <v>Lâm Xuân</v>
          </cell>
          <cell r="I6087" t="str">
            <v>Cường</v>
          </cell>
          <cell r="J6087" t="str">
            <v>02/03/1991</v>
          </cell>
          <cell r="K6087" t="str">
            <v>Edutop</v>
          </cell>
          <cell r="L6087" t="str">
            <v>TS11</v>
          </cell>
          <cell r="M6087" t="str">
            <v>134201.ONE39</v>
          </cell>
          <cell r="N6087">
            <v>1577</v>
          </cell>
          <cell r="O6087" t="str">
            <v>22/09/2021</v>
          </cell>
          <cell r="P6087">
            <v>0</v>
          </cell>
          <cell r="Q6087" t="str">
            <v>Huyền</v>
          </cell>
        </row>
        <row r="6088">
          <cell r="E6088">
            <v>19133537</v>
          </cell>
          <cell r="F6088">
            <v>475</v>
          </cell>
          <cell r="G6088" t="str">
            <v>21/05/2013</v>
          </cell>
          <cell r="H6088" t="str">
            <v>Hà Mạnh</v>
          </cell>
          <cell r="I6088" t="str">
            <v>Cường</v>
          </cell>
          <cell r="J6088" t="str">
            <v>14/10/1983</v>
          </cell>
          <cell r="K6088" t="str">
            <v>Edutop</v>
          </cell>
          <cell r="L6088" t="str">
            <v>TS7</v>
          </cell>
          <cell r="M6088" t="str">
            <v>134201.ONE23</v>
          </cell>
          <cell r="N6088">
            <v>1577</v>
          </cell>
          <cell r="O6088" t="str">
            <v>22/09/2021</v>
          </cell>
          <cell r="P6088">
            <v>0</v>
          </cell>
          <cell r="Q6088" t="str">
            <v>Hòa</v>
          </cell>
        </row>
        <row r="6089">
          <cell r="E6089">
            <v>19133539</v>
          </cell>
          <cell r="F6089">
            <v>475</v>
          </cell>
          <cell r="G6089" t="str">
            <v>21/05/2013</v>
          </cell>
          <cell r="H6089" t="str">
            <v>Lê Việt</v>
          </cell>
          <cell r="I6089" t="str">
            <v>Cường</v>
          </cell>
          <cell r="J6089" t="str">
            <v>24/10/1982</v>
          </cell>
          <cell r="K6089" t="str">
            <v>Edutop</v>
          </cell>
          <cell r="L6089" t="str">
            <v>TS7</v>
          </cell>
          <cell r="M6089" t="str">
            <v>134201.ONE25</v>
          </cell>
          <cell r="N6089">
            <v>1577</v>
          </cell>
          <cell r="O6089" t="str">
            <v>22/09/2021</v>
          </cell>
          <cell r="P6089">
            <v>0</v>
          </cell>
          <cell r="Q6089" t="str">
            <v>Hòa</v>
          </cell>
        </row>
        <row r="6090">
          <cell r="E6090">
            <v>19134654</v>
          </cell>
          <cell r="F6090">
            <v>914</v>
          </cell>
          <cell r="G6090" t="str">
            <v>04/10/2013</v>
          </cell>
          <cell r="H6090" t="str">
            <v>Diệp Văn</v>
          </cell>
          <cell r="I6090" t="str">
            <v>Cường</v>
          </cell>
          <cell r="J6090" t="str">
            <v>15/09/1984</v>
          </cell>
          <cell r="K6090" t="str">
            <v>Edutop</v>
          </cell>
          <cell r="L6090" t="str">
            <v>TS9</v>
          </cell>
          <cell r="M6090" t="str">
            <v>134201.ONE33</v>
          </cell>
          <cell r="N6090">
            <v>1577</v>
          </cell>
          <cell r="O6090" t="str">
            <v>22/09/2021</v>
          </cell>
          <cell r="P6090">
            <v>0</v>
          </cell>
          <cell r="Q6090" t="str">
            <v>Hòa</v>
          </cell>
        </row>
        <row r="6091">
          <cell r="E6091">
            <v>19134532</v>
          </cell>
          <cell r="F6091">
            <v>844</v>
          </cell>
          <cell r="G6091" t="str">
            <v>20/09/2013</v>
          </cell>
          <cell r="H6091" t="str">
            <v>Phạm Hùng</v>
          </cell>
          <cell r="I6091" t="str">
            <v>Cường</v>
          </cell>
          <cell r="J6091" t="str">
            <v>04/11/1984</v>
          </cell>
          <cell r="K6091" t="str">
            <v>Edutop</v>
          </cell>
          <cell r="L6091" t="str">
            <v>TS9</v>
          </cell>
          <cell r="M6091" t="str">
            <v>134201.ONE31</v>
          </cell>
          <cell r="N6091">
            <v>1577</v>
          </cell>
          <cell r="O6091" t="str">
            <v>22/09/2021</v>
          </cell>
          <cell r="P6091">
            <v>0</v>
          </cell>
          <cell r="Q6091" t="str">
            <v>Hòa</v>
          </cell>
        </row>
        <row r="6092">
          <cell r="E6092">
            <v>19143535</v>
          </cell>
          <cell r="F6092">
            <v>591</v>
          </cell>
          <cell r="G6092" t="str">
            <v>22/5/2014</v>
          </cell>
          <cell r="H6092" t="str">
            <v>Đinh Đặng Kiên</v>
          </cell>
          <cell r="I6092" t="str">
            <v>Cường</v>
          </cell>
          <cell r="J6092" t="str">
            <v>09/10/1985</v>
          </cell>
          <cell r="K6092" t="str">
            <v>Edutop</v>
          </cell>
          <cell r="L6092" t="str">
            <v>TS15</v>
          </cell>
          <cell r="M6092" t="str">
            <v>144101.FNE13B</v>
          </cell>
          <cell r="N6092">
            <v>1577</v>
          </cell>
          <cell r="O6092" t="str">
            <v>22/09/2021</v>
          </cell>
          <cell r="P6092">
            <v>0</v>
          </cell>
          <cell r="Q6092" t="str">
            <v>Hà</v>
          </cell>
        </row>
        <row r="6093">
          <cell r="E6093">
            <v>19134886</v>
          </cell>
          <cell r="F6093">
            <v>1056</v>
          </cell>
          <cell r="G6093" t="str">
            <v>25/10/2013</v>
          </cell>
          <cell r="H6093" t="str">
            <v>Trần Thế</v>
          </cell>
          <cell r="I6093" t="str">
            <v>Cường</v>
          </cell>
          <cell r="J6093" t="str">
            <v>24/12/1979</v>
          </cell>
          <cell r="K6093" t="str">
            <v>Edutop</v>
          </cell>
          <cell r="L6093" t="str">
            <v>TS11</v>
          </cell>
          <cell r="M6093" t="str">
            <v>134201.ONE39</v>
          </cell>
          <cell r="N6093">
            <v>1577</v>
          </cell>
          <cell r="O6093" t="str">
            <v>22/09/2021</v>
          </cell>
          <cell r="P6093">
            <v>0</v>
          </cell>
          <cell r="Q6093" t="str">
            <v>Huyền</v>
          </cell>
        </row>
        <row r="6094">
          <cell r="E6094">
            <v>19135205</v>
          </cell>
          <cell r="F6094">
            <v>9</v>
          </cell>
          <cell r="G6094" t="str">
            <v>6/1/2014</v>
          </cell>
          <cell r="H6094" t="str">
            <v>Trần Đức</v>
          </cell>
          <cell r="I6094" t="str">
            <v>Cường</v>
          </cell>
          <cell r="J6094" t="str">
            <v>19/02/1988</v>
          </cell>
          <cell r="K6094" t="str">
            <v>Edutop</v>
          </cell>
          <cell r="L6094" t="str">
            <v>TS12</v>
          </cell>
          <cell r="M6094" t="str">
            <v>134201.ONE43</v>
          </cell>
          <cell r="N6094">
            <v>1577</v>
          </cell>
          <cell r="O6094" t="str">
            <v>22/09/2021</v>
          </cell>
          <cell r="P6094">
            <v>0</v>
          </cell>
          <cell r="Q6094" t="str">
            <v>Huyền</v>
          </cell>
        </row>
        <row r="6095">
          <cell r="E6095">
            <v>19133536</v>
          </cell>
          <cell r="F6095">
            <v>475</v>
          </cell>
          <cell r="G6095" t="str">
            <v>21/05/2013</v>
          </cell>
          <cell r="H6095" t="str">
            <v>Cao Minh</v>
          </cell>
          <cell r="I6095" t="str">
            <v>Cường</v>
          </cell>
          <cell r="J6095" t="str">
            <v>22/04/1988</v>
          </cell>
          <cell r="K6095" t="str">
            <v>Edutop</v>
          </cell>
          <cell r="L6095" t="str">
            <v>TS7</v>
          </cell>
          <cell r="M6095" t="str">
            <v>134201.ONE23</v>
          </cell>
          <cell r="N6095">
            <v>1577</v>
          </cell>
          <cell r="O6095" t="str">
            <v>22/09/2021</v>
          </cell>
          <cell r="P6095">
            <v>0</v>
          </cell>
          <cell r="Q6095" t="str">
            <v>Hòa</v>
          </cell>
        </row>
        <row r="6096">
          <cell r="E6096">
            <v>19144303</v>
          </cell>
          <cell r="F6096">
            <v>1019</v>
          </cell>
          <cell r="G6096" t="str">
            <v>11/9/2014</v>
          </cell>
          <cell r="H6096" t="str">
            <v>Nguyễn Mạnh</v>
          </cell>
          <cell r="I6096" t="str">
            <v>Cường</v>
          </cell>
          <cell r="J6096" t="str">
            <v>13/01/1993</v>
          </cell>
          <cell r="K6096" t="str">
            <v>Edutop</v>
          </cell>
          <cell r="L6096" t="str">
            <v>TS19</v>
          </cell>
          <cell r="M6096" t="str">
            <v>144201.ONE73</v>
          </cell>
          <cell r="N6096">
            <v>1577</v>
          </cell>
          <cell r="O6096" t="str">
            <v>22/09/2021</v>
          </cell>
          <cell r="P6096">
            <v>0</v>
          </cell>
          <cell r="Q6096" t="str">
            <v>Hoàng</v>
          </cell>
        </row>
        <row r="6097">
          <cell r="E6097">
            <v>19134656</v>
          </cell>
          <cell r="F6097">
            <v>914</v>
          </cell>
          <cell r="G6097" t="str">
            <v>04/10/2013</v>
          </cell>
          <cell r="H6097" t="str">
            <v>Nguyễn Mạnh</v>
          </cell>
          <cell r="I6097" t="str">
            <v>Cường</v>
          </cell>
          <cell r="J6097" t="str">
            <v>14/01/1992</v>
          </cell>
          <cell r="K6097" t="str">
            <v>Edutop</v>
          </cell>
          <cell r="L6097" t="str">
            <v>TS9</v>
          </cell>
          <cell r="M6097" t="str">
            <v>134201.ONE33</v>
          </cell>
          <cell r="N6097">
            <v>1577</v>
          </cell>
          <cell r="O6097" t="str">
            <v>22/09/2021</v>
          </cell>
          <cell r="P6097">
            <v>0</v>
          </cell>
          <cell r="Q6097" t="str">
            <v>Hòa</v>
          </cell>
        </row>
        <row r="6098">
          <cell r="E6098">
            <v>19134782</v>
          </cell>
          <cell r="F6098">
            <v>1049</v>
          </cell>
          <cell r="G6098" t="str">
            <v>25/10/2013</v>
          </cell>
          <cell r="H6098" t="str">
            <v>Nguyễn Mạnh</v>
          </cell>
          <cell r="I6098" t="str">
            <v>Cường</v>
          </cell>
          <cell r="J6098" t="str">
            <v>08/08/1982</v>
          </cell>
          <cell r="K6098" t="str">
            <v>Edutop</v>
          </cell>
          <cell r="L6098" t="str">
            <v>TS10</v>
          </cell>
          <cell r="M6098" t="str">
            <v>134201.ONE37</v>
          </cell>
          <cell r="N6098">
            <v>1577</v>
          </cell>
          <cell r="O6098" t="str">
            <v>22/09/2021</v>
          </cell>
          <cell r="P6098">
            <v>0</v>
          </cell>
          <cell r="Q6098" t="str">
            <v>Huyền</v>
          </cell>
        </row>
        <row r="6099">
          <cell r="E6099">
            <v>19134273</v>
          </cell>
          <cell r="F6099">
            <v>675</v>
          </cell>
          <cell r="G6099" t="str">
            <v>06/08/2013</v>
          </cell>
          <cell r="H6099" t="str">
            <v>Trần Việt</v>
          </cell>
          <cell r="I6099" t="str">
            <v>Cường</v>
          </cell>
          <cell r="J6099" t="str">
            <v>09/06/1989</v>
          </cell>
          <cell r="K6099" t="str">
            <v>Edutop</v>
          </cell>
          <cell r="L6099" t="str">
            <v>TS6</v>
          </cell>
          <cell r="M6099" t="str">
            <v>134201.ONE21</v>
          </cell>
          <cell r="N6099">
            <v>1577</v>
          </cell>
          <cell r="O6099" t="str">
            <v>22/09/2021</v>
          </cell>
          <cell r="P6099">
            <v>0</v>
          </cell>
          <cell r="Q6099" t="str">
            <v>Hà</v>
          </cell>
        </row>
        <row r="6100">
          <cell r="E6100">
            <v>19134583</v>
          </cell>
          <cell r="F6100">
            <v>842</v>
          </cell>
          <cell r="G6100" t="str">
            <v>20/09/2013</v>
          </cell>
          <cell r="H6100" t="str">
            <v>Nguyễn Tùng</v>
          </cell>
          <cell r="I6100" t="str">
            <v>Cường</v>
          </cell>
          <cell r="J6100" t="str">
            <v>20/08/1987</v>
          </cell>
          <cell r="K6100" t="str">
            <v>Edutop</v>
          </cell>
          <cell r="L6100" t="str">
            <v>TS7</v>
          </cell>
          <cell r="M6100" t="str">
            <v>134201.ONE25</v>
          </cell>
          <cell r="N6100">
            <v>1577</v>
          </cell>
          <cell r="O6100" t="str">
            <v>22/09/2021</v>
          </cell>
          <cell r="P6100">
            <v>0</v>
          </cell>
          <cell r="Q6100" t="str">
            <v>Hòa</v>
          </cell>
        </row>
        <row r="6101">
          <cell r="E6101">
            <v>19144003</v>
          </cell>
          <cell r="F6101">
            <v>834</v>
          </cell>
          <cell r="G6101" t="str">
            <v>8/8/2014</v>
          </cell>
          <cell r="H6101" t="str">
            <v>Trần Hải</v>
          </cell>
          <cell r="I6101" t="str">
            <v>Cường</v>
          </cell>
          <cell r="J6101" t="str">
            <v>22/12/1989</v>
          </cell>
          <cell r="K6101" t="str">
            <v>Edutop</v>
          </cell>
          <cell r="L6101" t="str">
            <v>TS17</v>
          </cell>
          <cell r="M6101" t="str">
            <v>154501.TNE25A</v>
          </cell>
          <cell r="N6101">
            <v>1577</v>
          </cell>
          <cell r="O6101" t="str">
            <v>22/09/2021</v>
          </cell>
          <cell r="P6101">
            <v>0</v>
          </cell>
          <cell r="Q6101" t="str">
            <v>Huyền</v>
          </cell>
        </row>
        <row r="6102">
          <cell r="E6102">
            <v>19133540</v>
          </cell>
          <cell r="F6102">
            <v>475</v>
          </cell>
          <cell r="G6102" t="str">
            <v>21/05/2013</v>
          </cell>
          <cell r="H6102" t="str">
            <v>Phạm Hồng</v>
          </cell>
          <cell r="I6102" t="str">
            <v>Cường</v>
          </cell>
          <cell r="J6102" t="str">
            <v>27/12/1982</v>
          </cell>
          <cell r="K6102" t="str">
            <v>Edutop</v>
          </cell>
          <cell r="L6102" t="str">
            <v>TS7</v>
          </cell>
          <cell r="M6102" t="str">
            <v>134201.ONE23</v>
          </cell>
          <cell r="N6102">
            <v>1577</v>
          </cell>
          <cell r="O6102" t="str">
            <v>22/09/2021</v>
          </cell>
          <cell r="P6102">
            <v>0</v>
          </cell>
          <cell r="Q6102" t="str">
            <v>Hòa</v>
          </cell>
        </row>
        <row r="6103">
          <cell r="E6103">
            <v>19135206</v>
          </cell>
          <cell r="F6103">
            <v>9</v>
          </cell>
          <cell r="G6103" t="str">
            <v>6/1/2014</v>
          </cell>
          <cell r="H6103" t="str">
            <v>Võ Tiến</v>
          </cell>
          <cell r="I6103" t="str">
            <v>Cường</v>
          </cell>
          <cell r="J6103" t="str">
            <v>25/05/1993</v>
          </cell>
          <cell r="K6103" t="str">
            <v>Edutop</v>
          </cell>
          <cell r="L6103" t="str">
            <v>TS12</v>
          </cell>
          <cell r="M6103" t="str">
            <v>134201.ONE43</v>
          </cell>
          <cell r="N6103">
            <v>1577</v>
          </cell>
          <cell r="O6103" t="str">
            <v>22/09/2021</v>
          </cell>
          <cell r="P6103">
            <v>0</v>
          </cell>
          <cell r="Q6103" t="str">
            <v>Huyền</v>
          </cell>
        </row>
        <row r="6104">
          <cell r="E6104">
            <v>19143719</v>
          </cell>
          <cell r="F6104">
            <v>696</v>
          </cell>
          <cell r="G6104" t="str">
            <v>1/7/2014</v>
          </cell>
          <cell r="H6104" t="str">
            <v>Đinh Mạnh</v>
          </cell>
          <cell r="I6104" t="str">
            <v>Cường</v>
          </cell>
          <cell r="J6104" t="str">
            <v>23/06/1986</v>
          </cell>
          <cell r="K6104" t="str">
            <v>Edutop</v>
          </cell>
          <cell r="L6104" t="str">
            <v>TS15</v>
          </cell>
          <cell r="M6104" t="str">
            <v>144201.ONE57</v>
          </cell>
          <cell r="N6104">
            <v>1577</v>
          </cell>
          <cell r="O6104" t="str">
            <v>22/09/2021</v>
          </cell>
          <cell r="P6104">
            <v>0</v>
          </cell>
          <cell r="Q6104" t="str">
            <v>Hà</v>
          </cell>
        </row>
        <row r="6105">
          <cell r="E6105">
            <v>19135351</v>
          </cell>
          <cell r="F6105">
            <v>337</v>
          </cell>
          <cell r="G6105" t="str">
            <v>10/4/2014</v>
          </cell>
          <cell r="H6105" t="str">
            <v>Trần Quốc</v>
          </cell>
          <cell r="I6105" t="str">
            <v>Cường</v>
          </cell>
          <cell r="J6105" t="str">
            <v>24/06/1985</v>
          </cell>
          <cell r="K6105" t="str">
            <v>Edutop</v>
          </cell>
          <cell r="L6105" t="str">
            <v>TS11</v>
          </cell>
          <cell r="M6105" t="str">
            <v>134201.ONE39</v>
          </cell>
          <cell r="N6105">
            <v>1577</v>
          </cell>
          <cell r="O6105" t="str">
            <v>22/09/2021</v>
          </cell>
          <cell r="P6105">
            <v>0</v>
          </cell>
          <cell r="Q6105" t="str">
            <v>Huyền</v>
          </cell>
        </row>
        <row r="6106">
          <cell r="E6106">
            <v>19134887</v>
          </cell>
          <cell r="F6106">
            <v>1056</v>
          </cell>
          <cell r="G6106" t="str">
            <v>25/10/2013</v>
          </cell>
          <cell r="H6106" t="str">
            <v>Trịnh Hùng</v>
          </cell>
          <cell r="I6106" t="str">
            <v>Cường</v>
          </cell>
          <cell r="J6106" t="str">
            <v>27/10/1989</v>
          </cell>
          <cell r="K6106" t="str">
            <v>Edutop</v>
          </cell>
          <cell r="L6106" t="str">
            <v>TS11</v>
          </cell>
          <cell r="M6106" t="str">
            <v>134201.ONE41</v>
          </cell>
          <cell r="N6106">
            <v>1577</v>
          </cell>
          <cell r="O6106" t="str">
            <v>22/09/2021</v>
          </cell>
          <cell r="P6106">
            <v>0</v>
          </cell>
          <cell r="Q6106" t="str">
            <v>Huyền</v>
          </cell>
        </row>
        <row r="6107">
          <cell r="E6107">
            <v>19143345</v>
          </cell>
          <cell r="F6107">
            <v>334</v>
          </cell>
          <cell r="G6107" t="str">
            <v>10/4/2014</v>
          </cell>
          <cell r="H6107" t="str">
            <v>Khuất Bảo</v>
          </cell>
          <cell r="I6107" t="str">
            <v>Cửu</v>
          </cell>
          <cell r="J6107" t="str">
            <v>19/11/1987</v>
          </cell>
          <cell r="K6107" t="str">
            <v>Edutop</v>
          </cell>
          <cell r="L6107" t="str">
            <v>TS14</v>
          </cell>
          <cell r="M6107" t="str">
            <v>144201.ONE51</v>
          </cell>
          <cell r="N6107">
            <v>1577</v>
          </cell>
          <cell r="O6107" t="str">
            <v>22/09/2021</v>
          </cell>
          <cell r="P6107">
            <v>0</v>
          </cell>
          <cell r="Q6107" t="str">
            <v>Hà</v>
          </cell>
        </row>
        <row r="6108">
          <cell r="E6108">
            <v>19143641</v>
          </cell>
          <cell r="F6108">
            <v>577</v>
          </cell>
          <cell r="G6108" t="str">
            <v>22/5/2014</v>
          </cell>
          <cell r="H6108" t="str">
            <v>Sầm Thị</v>
          </cell>
          <cell r="I6108" t="str">
            <v>Chanh</v>
          </cell>
          <cell r="J6108" t="str">
            <v>03/09/1991</v>
          </cell>
          <cell r="K6108" t="str">
            <v>Edutop</v>
          </cell>
          <cell r="L6108" t="str">
            <v>TS16</v>
          </cell>
          <cell r="M6108" t="str">
            <v>144201.ONE61</v>
          </cell>
          <cell r="N6108">
            <v>1577</v>
          </cell>
          <cell r="O6108" t="str">
            <v>22/09/2021</v>
          </cell>
          <cell r="P6108">
            <v>0</v>
          </cell>
          <cell r="Q6108" t="str">
            <v>Huyền</v>
          </cell>
        </row>
        <row r="6109">
          <cell r="E6109">
            <v>19135375</v>
          </cell>
          <cell r="F6109">
            <v>588</v>
          </cell>
          <cell r="G6109" t="str">
            <v>22/5/2014</v>
          </cell>
          <cell r="H6109" t="str">
            <v>Trương Thị Phương</v>
          </cell>
          <cell r="I6109" t="str">
            <v>Châm</v>
          </cell>
          <cell r="J6109" t="str">
            <v>09/10/1995</v>
          </cell>
          <cell r="K6109" t="str">
            <v>Edutop</v>
          </cell>
          <cell r="L6109" t="str">
            <v>TS12</v>
          </cell>
          <cell r="M6109" t="str">
            <v>134201.ONE43</v>
          </cell>
          <cell r="N6109">
            <v>1577</v>
          </cell>
          <cell r="O6109" t="str">
            <v>22/09/2021</v>
          </cell>
          <cell r="P6109">
            <v>0</v>
          </cell>
          <cell r="Q6109" t="str">
            <v>Huyền</v>
          </cell>
        </row>
        <row r="6110">
          <cell r="E6110">
            <v>19133370</v>
          </cell>
          <cell r="F6110">
            <v>240</v>
          </cell>
          <cell r="G6110" t="str">
            <v>02/04/2013</v>
          </cell>
          <cell r="H6110" t="str">
            <v>Trần Ngọc</v>
          </cell>
          <cell r="I6110" t="str">
            <v>Châm</v>
          </cell>
          <cell r="J6110" t="str">
            <v>03/03/1988</v>
          </cell>
          <cell r="K6110" t="str">
            <v>Edutop</v>
          </cell>
          <cell r="L6110" t="str">
            <v>TS6</v>
          </cell>
          <cell r="M6110" t="str">
            <v>134101.FNE5A</v>
          </cell>
          <cell r="N6110">
            <v>1577</v>
          </cell>
          <cell r="O6110" t="str">
            <v>22/09/2021</v>
          </cell>
          <cell r="P6110">
            <v>0</v>
          </cell>
          <cell r="Q6110" t="str">
            <v>Hà</v>
          </cell>
        </row>
        <row r="6111">
          <cell r="E6111">
            <v>19134777</v>
          </cell>
          <cell r="F6111">
            <v>1049</v>
          </cell>
          <cell r="G6111" t="str">
            <v>25/10/2013</v>
          </cell>
          <cell r="H6111" t="str">
            <v>Vi Thị</v>
          </cell>
          <cell r="I6111" t="str">
            <v>Chầm</v>
          </cell>
          <cell r="J6111" t="str">
            <v>06/08/1986</v>
          </cell>
          <cell r="K6111" t="str">
            <v>Edutop</v>
          </cell>
          <cell r="L6111" t="str">
            <v>TS10</v>
          </cell>
          <cell r="M6111" t="str">
            <v>134201.ONE37</v>
          </cell>
          <cell r="N6111">
            <v>1577</v>
          </cell>
          <cell r="O6111" t="str">
            <v>22/09/2021</v>
          </cell>
          <cell r="P6111">
            <v>0</v>
          </cell>
          <cell r="Q6111" t="str">
            <v>Huyền</v>
          </cell>
        </row>
        <row r="6112">
          <cell r="E6112">
            <v>19143943</v>
          </cell>
          <cell r="F6112">
            <v>835</v>
          </cell>
          <cell r="G6112" t="str">
            <v>8/8/2014</v>
          </cell>
          <cell r="H6112" t="str">
            <v>Nguyễn Minh</v>
          </cell>
          <cell r="I6112" t="str">
            <v>Châu</v>
          </cell>
          <cell r="J6112" t="str">
            <v>05/02/1986</v>
          </cell>
          <cell r="K6112" t="str">
            <v>Edutop</v>
          </cell>
          <cell r="L6112" t="str">
            <v>TS18</v>
          </cell>
          <cell r="M6112" t="str">
            <v>144201.ONE69</v>
          </cell>
          <cell r="N6112">
            <v>1577</v>
          </cell>
          <cell r="O6112" t="str">
            <v>22/09/2021</v>
          </cell>
          <cell r="P6112">
            <v>0</v>
          </cell>
          <cell r="Q6112" t="str">
            <v>Huyền</v>
          </cell>
        </row>
        <row r="6113">
          <cell r="E6113">
            <v>19144096</v>
          </cell>
          <cell r="F6113">
            <v>833</v>
          </cell>
          <cell r="G6113" t="str">
            <v>8/8/2014</v>
          </cell>
          <cell r="H6113" t="str">
            <v>Đặng Thị Quỳnh</v>
          </cell>
          <cell r="I6113" t="str">
            <v>Chi</v>
          </cell>
          <cell r="J6113" t="str">
            <v>29/08/1986</v>
          </cell>
          <cell r="K6113" t="str">
            <v>Edutop</v>
          </cell>
          <cell r="L6113" t="str">
            <v>TS16</v>
          </cell>
          <cell r="M6113" t="str">
            <v>144201.ONE59</v>
          </cell>
          <cell r="N6113">
            <v>1577</v>
          </cell>
          <cell r="O6113" t="str">
            <v>22/09/2021</v>
          </cell>
          <cell r="P6113">
            <v>0</v>
          </cell>
          <cell r="Q6113" t="str">
            <v>Huyền</v>
          </cell>
        </row>
        <row r="6114">
          <cell r="E6114">
            <v>19133203</v>
          </cell>
          <cell r="F6114">
            <v>239</v>
          </cell>
          <cell r="G6114" t="str">
            <v>02/04/2013</v>
          </cell>
          <cell r="H6114" t="str">
            <v>Hoàng Quyết</v>
          </cell>
          <cell r="I6114" t="str">
            <v>Chiến</v>
          </cell>
          <cell r="J6114" t="str">
            <v>04/09/1985</v>
          </cell>
          <cell r="K6114" t="str">
            <v>Edutop</v>
          </cell>
          <cell r="L6114" t="str">
            <v>TS5</v>
          </cell>
          <cell r="M6114" t="str">
            <v>124201.ONE15</v>
          </cell>
          <cell r="N6114">
            <v>1577</v>
          </cell>
          <cell r="O6114" t="str">
            <v>22/09/2021</v>
          </cell>
          <cell r="P6114">
            <v>0</v>
          </cell>
          <cell r="Q6114" t="str">
            <v>Hà</v>
          </cell>
        </row>
        <row r="6115">
          <cell r="E6115">
            <v>19134581</v>
          </cell>
          <cell r="F6115">
            <v>842</v>
          </cell>
          <cell r="G6115" t="str">
            <v>20/09/2013</v>
          </cell>
          <cell r="H6115" t="str">
            <v>Phan Lê</v>
          </cell>
          <cell r="I6115" t="str">
            <v>Chiến</v>
          </cell>
          <cell r="J6115" t="str">
            <v>15/08/1980</v>
          </cell>
          <cell r="K6115" t="str">
            <v>Edutop</v>
          </cell>
          <cell r="L6115" t="str">
            <v>TS7</v>
          </cell>
          <cell r="M6115" t="str">
            <v>134201.ONE25</v>
          </cell>
          <cell r="N6115">
            <v>1577</v>
          </cell>
          <cell r="O6115" t="str">
            <v>22/09/2021</v>
          </cell>
          <cell r="P6115">
            <v>0</v>
          </cell>
          <cell r="Q6115" t="str">
            <v>Hòa</v>
          </cell>
        </row>
        <row r="6116">
          <cell r="E6116">
            <v>19144097</v>
          </cell>
          <cell r="F6116">
            <v>833</v>
          </cell>
          <cell r="G6116" t="str">
            <v>8/8/2014</v>
          </cell>
          <cell r="H6116" t="str">
            <v>Vũ Minh</v>
          </cell>
          <cell r="I6116" t="str">
            <v>Chiến</v>
          </cell>
          <cell r="J6116" t="str">
            <v>12/06/1988</v>
          </cell>
          <cell r="K6116" t="str">
            <v>Edutop</v>
          </cell>
          <cell r="L6116" t="str">
            <v>TS16</v>
          </cell>
          <cell r="M6116" t="str">
            <v>144201.ONE61</v>
          </cell>
          <cell r="N6116">
            <v>1577</v>
          </cell>
          <cell r="O6116" t="str">
            <v>22/09/2021</v>
          </cell>
          <cell r="P6116">
            <v>0</v>
          </cell>
          <cell r="Q6116" t="str">
            <v>Huyền</v>
          </cell>
        </row>
        <row r="6117">
          <cell r="E6117">
            <v>19143789</v>
          </cell>
          <cell r="F6117">
            <v>695</v>
          </cell>
          <cell r="G6117" t="str">
            <v>1/7/2014</v>
          </cell>
          <cell r="H6117" t="str">
            <v>Nguyễn Huy</v>
          </cell>
          <cell r="I6117" t="str">
            <v>Chiến</v>
          </cell>
          <cell r="J6117" t="str">
            <v>21/12/1990</v>
          </cell>
          <cell r="K6117" t="str">
            <v>Edutop</v>
          </cell>
          <cell r="L6117" t="str">
            <v>TS16</v>
          </cell>
          <cell r="M6117" t="str">
            <v>144201.ONE67</v>
          </cell>
          <cell r="N6117">
            <v>1577</v>
          </cell>
          <cell r="O6117" t="str">
            <v>22/09/2021</v>
          </cell>
          <cell r="P6117">
            <v>0</v>
          </cell>
          <cell r="Q6117" t="str">
            <v>Huyền</v>
          </cell>
        </row>
        <row r="6118">
          <cell r="E6118">
            <v>19135200</v>
          </cell>
          <cell r="F6118">
            <v>9</v>
          </cell>
          <cell r="G6118" t="str">
            <v>6/1/2014</v>
          </cell>
          <cell r="H6118" t="str">
            <v>Nguyễn Đình</v>
          </cell>
          <cell r="I6118" t="str">
            <v>Chiểu</v>
          </cell>
          <cell r="J6118" t="str">
            <v>01/05/1983</v>
          </cell>
          <cell r="K6118" t="str">
            <v>Edutop</v>
          </cell>
          <cell r="L6118" t="str">
            <v>TS12</v>
          </cell>
          <cell r="M6118" t="str">
            <v>134201.ONE45</v>
          </cell>
          <cell r="N6118">
            <v>1577</v>
          </cell>
          <cell r="O6118" t="str">
            <v>22/09/2021</v>
          </cell>
          <cell r="P6118">
            <v>0</v>
          </cell>
          <cell r="Q6118" t="str">
            <v>Huyền</v>
          </cell>
        </row>
        <row r="6119">
          <cell r="E6119">
            <v>19134865</v>
          </cell>
          <cell r="F6119">
            <v>1056</v>
          </cell>
          <cell r="G6119" t="str">
            <v>25/10/2013</v>
          </cell>
          <cell r="H6119" t="str">
            <v>Đặng Thị</v>
          </cell>
          <cell r="I6119" t="str">
            <v>Chinh</v>
          </cell>
          <cell r="J6119" t="str">
            <v>22/11/1982</v>
          </cell>
          <cell r="K6119" t="str">
            <v>Edutop</v>
          </cell>
          <cell r="L6119" t="str">
            <v>TS11</v>
          </cell>
          <cell r="M6119" t="str">
            <v>134101.FNE9B</v>
          </cell>
          <cell r="N6119">
            <v>1577</v>
          </cell>
          <cell r="O6119" t="str">
            <v>22/09/2021</v>
          </cell>
          <cell r="P6119">
            <v>0</v>
          </cell>
          <cell r="Q6119" t="str">
            <v>Huyền</v>
          </cell>
        </row>
        <row r="6120">
          <cell r="E6120">
            <v>19134651</v>
          </cell>
          <cell r="F6120">
            <v>914</v>
          </cell>
          <cell r="G6120" t="str">
            <v>04/10/2013</v>
          </cell>
          <cell r="H6120" t="str">
            <v>Hà Thị</v>
          </cell>
          <cell r="I6120" t="str">
            <v>Chinh</v>
          </cell>
          <cell r="J6120" t="str">
            <v>18/06/1995</v>
          </cell>
          <cell r="K6120" t="str">
            <v>Edutop</v>
          </cell>
          <cell r="L6120" t="str">
            <v>TS9</v>
          </cell>
          <cell r="M6120" t="str">
            <v>134201.ONE31</v>
          </cell>
          <cell r="N6120">
            <v>1577</v>
          </cell>
          <cell r="O6120" t="str">
            <v>22/09/2021</v>
          </cell>
          <cell r="P6120">
            <v>0</v>
          </cell>
          <cell r="Q6120" t="str">
            <v>Hòa</v>
          </cell>
        </row>
        <row r="6121">
          <cell r="E6121">
            <v>19134762</v>
          </cell>
          <cell r="F6121">
            <v>1049</v>
          </cell>
          <cell r="G6121" t="str">
            <v>25/10/2013</v>
          </cell>
          <cell r="H6121" t="str">
            <v>Hoàng Văn</v>
          </cell>
          <cell r="I6121" t="str">
            <v>Chinh</v>
          </cell>
          <cell r="J6121" t="str">
            <v>01/12/1993</v>
          </cell>
          <cell r="K6121" t="str">
            <v>Edutop</v>
          </cell>
          <cell r="L6121" t="str">
            <v>TS10</v>
          </cell>
          <cell r="M6121" t="str">
            <v>134501.TNE9A</v>
          </cell>
          <cell r="N6121">
            <v>1577</v>
          </cell>
          <cell r="O6121" t="str">
            <v>22/09/2021</v>
          </cell>
          <cell r="P6121">
            <v>0</v>
          </cell>
          <cell r="Q6121" t="str">
            <v>Huyền</v>
          </cell>
        </row>
        <row r="6122">
          <cell r="E6122">
            <v>19134949</v>
          </cell>
          <cell r="F6122">
            <v>1248</v>
          </cell>
          <cell r="G6122" t="str">
            <v>05/12/2013</v>
          </cell>
          <cell r="H6122" t="str">
            <v>Phạm Văn</v>
          </cell>
          <cell r="I6122" t="str">
            <v>Chình</v>
          </cell>
          <cell r="J6122" t="str">
            <v>05/05/1991</v>
          </cell>
          <cell r="K6122" t="str">
            <v>Edutop</v>
          </cell>
          <cell r="L6122" t="str">
            <v>TS9</v>
          </cell>
          <cell r="M6122" t="str">
            <v>134201.ONE31</v>
          </cell>
          <cell r="N6122">
            <v>1577</v>
          </cell>
          <cell r="O6122" t="str">
            <v>22/09/2021</v>
          </cell>
          <cell r="P6122">
            <v>0</v>
          </cell>
          <cell r="Q6122" t="str">
            <v>Hòa</v>
          </cell>
        </row>
        <row r="6123">
          <cell r="E6123">
            <v>19133674</v>
          </cell>
          <cell r="F6123">
            <v>474</v>
          </cell>
          <cell r="G6123" t="str">
            <v>21/05/2013</v>
          </cell>
          <cell r="H6123" t="str">
            <v>Vũ Đức</v>
          </cell>
          <cell r="I6123" t="str">
            <v>Chính</v>
          </cell>
          <cell r="J6123" t="str">
            <v>12/06/1985</v>
          </cell>
          <cell r="K6123" t="str">
            <v>Edutop</v>
          </cell>
          <cell r="L6123" t="str">
            <v>TS6</v>
          </cell>
          <cell r="M6123" t="str">
            <v>134201.ONE19</v>
          </cell>
          <cell r="N6123">
            <v>1577</v>
          </cell>
          <cell r="O6123" t="str">
            <v>22/09/2021</v>
          </cell>
          <cell r="P6123">
            <v>0</v>
          </cell>
          <cell r="Q6123" t="str">
            <v>Hà</v>
          </cell>
        </row>
        <row r="6124">
          <cell r="E6124">
            <v>19133204</v>
          </cell>
          <cell r="F6124">
            <v>239</v>
          </cell>
          <cell r="G6124" t="str">
            <v>02/04/2013</v>
          </cell>
          <cell r="H6124" t="str">
            <v>Nguyễn Bá</v>
          </cell>
          <cell r="I6124" t="str">
            <v>Chính</v>
          </cell>
          <cell r="J6124" t="str">
            <v>08/12/1984</v>
          </cell>
          <cell r="K6124" t="str">
            <v>Edutop</v>
          </cell>
          <cell r="L6124" t="str">
            <v>TS5</v>
          </cell>
          <cell r="M6124" t="str">
            <v>124201.ONE17</v>
          </cell>
          <cell r="N6124">
            <v>1577</v>
          </cell>
          <cell r="O6124" t="str">
            <v>22/09/2021</v>
          </cell>
          <cell r="P6124">
            <v>0</v>
          </cell>
          <cell r="Q6124" t="str">
            <v>Hà</v>
          </cell>
        </row>
        <row r="6125">
          <cell r="E6125">
            <v>19135134</v>
          </cell>
          <cell r="F6125">
            <v>7</v>
          </cell>
          <cell r="G6125" t="str">
            <v>6/1/2014</v>
          </cell>
          <cell r="H6125" t="str">
            <v xml:space="preserve">Nguyễn Quốc </v>
          </cell>
          <cell r="I6125" t="str">
            <v>Chính</v>
          </cell>
          <cell r="J6125" t="str">
            <v>20/06/1991</v>
          </cell>
          <cell r="K6125" t="str">
            <v>Edutop</v>
          </cell>
          <cell r="L6125" t="str">
            <v>TS10</v>
          </cell>
          <cell r="M6125" t="str">
            <v>134201.ONE37</v>
          </cell>
          <cell r="N6125">
            <v>1577</v>
          </cell>
          <cell r="O6125" t="str">
            <v>22/09/2021</v>
          </cell>
          <cell r="P6125">
            <v>0</v>
          </cell>
          <cell r="Q6125" t="str">
            <v>Huyền</v>
          </cell>
        </row>
        <row r="6126">
          <cell r="E6126">
            <v>19133205</v>
          </cell>
          <cell r="F6126">
            <v>239</v>
          </cell>
          <cell r="G6126" t="str">
            <v>02/04/2013</v>
          </cell>
          <cell r="H6126" t="str">
            <v xml:space="preserve">Nguyễn Văn </v>
          </cell>
          <cell r="I6126" t="str">
            <v xml:space="preserve">Chìu </v>
          </cell>
          <cell r="J6126" t="str">
            <v>17/01/1988</v>
          </cell>
          <cell r="K6126" t="str">
            <v>Edutop</v>
          </cell>
          <cell r="L6126" t="str">
            <v>TS5</v>
          </cell>
          <cell r="M6126" t="str">
            <v>124201.ONE17</v>
          </cell>
          <cell r="N6126">
            <v>1577</v>
          </cell>
          <cell r="O6126" t="str">
            <v>22/09/2021</v>
          </cell>
          <cell r="P6126">
            <v>0</v>
          </cell>
          <cell r="Q6126" t="str">
            <v>Hà</v>
          </cell>
        </row>
        <row r="6127">
          <cell r="E6127">
            <v>19133038</v>
          </cell>
          <cell r="F6127">
            <v>40</v>
          </cell>
          <cell r="G6127" t="str">
            <v>21/01/2013</v>
          </cell>
          <cell r="H6127" t="str">
            <v>Đỗ Xuân</v>
          </cell>
          <cell r="I6127" t="str">
            <v>Chuẩn</v>
          </cell>
          <cell r="J6127" t="str">
            <v>27/07/1988</v>
          </cell>
          <cell r="K6127" t="str">
            <v>Edutop</v>
          </cell>
          <cell r="L6127" t="str">
            <v>TS5</v>
          </cell>
          <cell r="M6127" t="str">
            <v>124201.ONE17</v>
          </cell>
          <cell r="N6127">
            <v>1577</v>
          </cell>
          <cell r="O6127" t="str">
            <v>22/09/2021</v>
          </cell>
          <cell r="P6127">
            <v>0</v>
          </cell>
          <cell r="Q6127" t="str">
            <v>Hà</v>
          </cell>
        </row>
        <row r="6128">
          <cell r="E6128">
            <v>19134778</v>
          </cell>
          <cell r="F6128">
            <v>1049</v>
          </cell>
          <cell r="G6128" t="str">
            <v>25/10/2013</v>
          </cell>
          <cell r="H6128" t="str">
            <v>Tạ Chí</v>
          </cell>
          <cell r="I6128" t="str">
            <v>Chung</v>
          </cell>
          <cell r="J6128" t="str">
            <v>12/02/1983</v>
          </cell>
          <cell r="K6128" t="str">
            <v>Edutop</v>
          </cell>
          <cell r="L6128" t="str">
            <v>TS10</v>
          </cell>
          <cell r="M6128" t="str">
            <v>134201.ONE37</v>
          </cell>
          <cell r="N6128">
            <v>1577</v>
          </cell>
          <cell r="O6128" t="str">
            <v>22/09/2021</v>
          </cell>
          <cell r="P6128">
            <v>0</v>
          </cell>
          <cell r="Q6128" t="str">
            <v>Huyền</v>
          </cell>
        </row>
        <row r="6129">
          <cell r="E6129">
            <v>19143023</v>
          </cell>
          <cell r="F6129">
            <v>3</v>
          </cell>
          <cell r="G6129" t="str">
            <v>6/1/2014</v>
          </cell>
          <cell r="H6129" t="str">
            <v>Đặng Thành</v>
          </cell>
          <cell r="I6129" t="str">
            <v>Chung</v>
          </cell>
          <cell r="J6129" t="str">
            <v>10/08/1985</v>
          </cell>
          <cell r="K6129" t="str">
            <v>Edutop</v>
          </cell>
          <cell r="L6129" t="str">
            <v>TS13</v>
          </cell>
          <cell r="M6129" t="str">
            <v>144201.ONE47</v>
          </cell>
          <cell r="N6129">
            <v>1577</v>
          </cell>
          <cell r="O6129" t="str">
            <v>22/09/2021</v>
          </cell>
          <cell r="P6129">
            <v>0</v>
          </cell>
          <cell r="Q6129" t="str">
            <v>Hà</v>
          </cell>
        </row>
        <row r="6130">
          <cell r="E6130">
            <v>19133208</v>
          </cell>
          <cell r="F6130">
            <v>239</v>
          </cell>
          <cell r="G6130" t="str">
            <v>02/04/2013</v>
          </cell>
          <cell r="H6130" t="str">
            <v xml:space="preserve">Nguyễn Thành </v>
          </cell>
          <cell r="I6130" t="str">
            <v>Chung</v>
          </cell>
          <cell r="J6130" t="str">
            <v>23/03/1990</v>
          </cell>
          <cell r="K6130" t="str">
            <v>Edutop</v>
          </cell>
          <cell r="L6130" t="str">
            <v>TS5</v>
          </cell>
          <cell r="M6130" t="str">
            <v>124201.ONE17</v>
          </cell>
          <cell r="N6130">
            <v>1577</v>
          </cell>
          <cell r="O6130" t="str">
            <v>22/09/2021</v>
          </cell>
          <cell r="P6130">
            <v>0</v>
          </cell>
          <cell r="Q6130" t="str">
            <v>Hà</v>
          </cell>
        </row>
        <row r="6131">
          <cell r="E6131">
            <v>19133866</v>
          </cell>
          <cell r="F6131">
            <v>571</v>
          </cell>
          <cell r="G6131" t="str">
            <v>27/06/2013</v>
          </cell>
          <cell r="H6131" t="str">
            <v>Nguyễn  Đình</v>
          </cell>
          <cell r="I6131" t="str">
            <v>Chung</v>
          </cell>
          <cell r="J6131" t="str">
            <v>14/11/1983</v>
          </cell>
          <cell r="K6131" t="str">
            <v>Edutop</v>
          </cell>
          <cell r="L6131" t="str">
            <v>TS6</v>
          </cell>
          <cell r="M6131" t="str">
            <v>134201.ONE21</v>
          </cell>
          <cell r="N6131">
            <v>1577</v>
          </cell>
          <cell r="O6131" t="str">
            <v>22/09/2021</v>
          </cell>
          <cell r="P6131">
            <v>0</v>
          </cell>
          <cell r="Q6131" t="str">
            <v>Hà</v>
          </cell>
        </row>
        <row r="6132">
          <cell r="E6132">
            <v>19133413</v>
          </cell>
          <cell r="F6132">
            <v>240</v>
          </cell>
          <cell r="G6132" t="str">
            <v>02/04/2013</v>
          </cell>
          <cell r="H6132" t="str">
            <v>Nguyễn Thành</v>
          </cell>
          <cell r="I6132" t="str">
            <v>Chung</v>
          </cell>
          <cell r="J6132" t="str">
            <v>27/04/1987</v>
          </cell>
          <cell r="K6132" t="str">
            <v>Edutop</v>
          </cell>
          <cell r="L6132" t="str">
            <v>TS6</v>
          </cell>
          <cell r="M6132" t="str">
            <v>134201.ONE21</v>
          </cell>
          <cell r="N6132">
            <v>1577</v>
          </cell>
          <cell r="O6132" t="str">
            <v>22/09/2021</v>
          </cell>
          <cell r="P6132">
            <v>0</v>
          </cell>
          <cell r="Q6132" t="str">
            <v>Hà</v>
          </cell>
        </row>
        <row r="6133">
          <cell r="E6133">
            <v>19143344</v>
          </cell>
          <cell r="F6133">
            <v>334</v>
          </cell>
          <cell r="G6133" t="str">
            <v>10/4/2014</v>
          </cell>
          <cell r="H6133" t="str">
            <v>Nhâm Sỹ</v>
          </cell>
          <cell r="I6133" t="str">
            <v>Chung</v>
          </cell>
          <cell r="J6133" t="str">
            <v>22/10/1981</v>
          </cell>
          <cell r="K6133" t="str">
            <v>Edutop</v>
          </cell>
          <cell r="L6133" t="str">
            <v>TS14</v>
          </cell>
          <cell r="M6133" t="str">
            <v>144201.ONE53</v>
          </cell>
          <cell r="N6133">
            <v>1577</v>
          </cell>
          <cell r="O6133" t="str">
            <v>22/09/2021</v>
          </cell>
          <cell r="P6133">
            <v>0</v>
          </cell>
          <cell r="Q6133" t="str">
            <v>Hà</v>
          </cell>
        </row>
        <row r="6134">
          <cell r="E6134">
            <v>19143564</v>
          </cell>
          <cell r="F6134">
            <v>591</v>
          </cell>
          <cell r="G6134" t="str">
            <v>22/5/2014</v>
          </cell>
          <cell r="H6134" t="str">
            <v>Đỗ Thị</v>
          </cell>
          <cell r="I6134" t="str">
            <v>Chung</v>
          </cell>
          <cell r="J6134" t="str">
            <v>07/03/1989</v>
          </cell>
          <cell r="K6134" t="str">
            <v>Edutop</v>
          </cell>
          <cell r="L6134" t="str">
            <v>TS15</v>
          </cell>
          <cell r="M6134" t="str">
            <v>144201.ONE57</v>
          </cell>
          <cell r="N6134">
            <v>1577</v>
          </cell>
          <cell r="O6134" t="str">
            <v>22/09/2021</v>
          </cell>
          <cell r="P6134">
            <v>0</v>
          </cell>
          <cell r="Q6134" t="str">
            <v>Hà</v>
          </cell>
        </row>
        <row r="6135">
          <cell r="E6135">
            <v>19134653</v>
          </cell>
          <cell r="F6135">
            <v>914</v>
          </cell>
          <cell r="G6135" t="str">
            <v>04/10/2013</v>
          </cell>
          <cell r="H6135" t="str">
            <v>Lương Ngọc</v>
          </cell>
          <cell r="I6135" t="str">
            <v>Chung</v>
          </cell>
          <cell r="J6135" t="str">
            <v>19/01/1985</v>
          </cell>
          <cell r="K6135" t="str">
            <v>Edutop</v>
          </cell>
          <cell r="L6135" t="str">
            <v>TS9</v>
          </cell>
          <cell r="M6135" t="str">
            <v>134201.ONE33</v>
          </cell>
          <cell r="N6135">
            <v>1577</v>
          </cell>
          <cell r="O6135" t="str">
            <v>22/09/2021</v>
          </cell>
          <cell r="P6135">
            <v>0</v>
          </cell>
          <cell r="Q6135" t="str">
            <v>Hòa</v>
          </cell>
        </row>
        <row r="6136">
          <cell r="E6136">
            <v>19144301</v>
          </cell>
          <cell r="F6136">
            <v>1019</v>
          </cell>
          <cell r="G6136" t="str">
            <v>11/9/2014</v>
          </cell>
          <cell r="H6136" t="str">
            <v>Giàng A</v>
          </cell>
          <cell r="I6136" t="str">
            <v>Chúng</v>
          </cell>
          <cell r="J6136" t="str">
            <v>24/06/1996</v>
          </cell>
          <cell r="K6136" t="str">
            <v>Edutop</v>
          </cell>
          <cell r="L6136" t="str">
            <v>TS19</v>
          </cell>
          <cell r="M6136" t="str">
            <v>144201.ONE77</v>
          </cell>
          <cell r="N6136">
            <v>1577</v>
          </cell>
          <cell r="O6136" t="str">
            <v>22/09/2021</v>
          </cell>
          <cell r="P6136">
            <v>0</v>
          </cell>
          <cell r="Q6136" t="str">
            <v>Hoàng</v>
          </cell>
        </row>
        <row r="6137">
          <cell r="E6137">
            <v>19133209</v>
          </cell>
          <cell r="F6137">
            <v>239</v>
          </cell>
          <cell r="G6137" t="str">
            <v>02/04/2013</v>
          </cell>
          <cell r="H6137" t="str">
            <v xml:space="preserve">Nguyễn Anh </v>
          </cell>
          <cell r="I6137" t="str">
            <v>Chuyên</v>
          </cell>
          <cell r="J6137" t="str">
            <v>04/12/1991</v>
          </cell>
          <cell r="K6137" t="str">
            <v>Edutop</v>
          </cell>
          <cell r="L6137" t="str">
            <v>TS5</v>
          </cell>
          <cell r="M6137" t="str">
            <v>124201.ONE17</v>
          </cell>
          <cell r="N6137">
            <v>1577</v>
          </cell>
          <cell r="O6137" t="str">
            <v>22/09/2021</v>
          </cell>
          <cell r="P6137">
            <v>0</v>
          </cell>
          <cell r="Q6137" t="str">
            <v>Hà</v>
          </cell>
        </row>
        <row r="6138">
          <cell r="E6138">
            <v>19133021</v>
          </cell>
          <cell r="F6138">
            <v>40</v>
          </cell>
          <cell r="G6138" t="str">
            <v>21/01/2013</v>
          </cell>
          <cell r="H6138" t="str">
            <v xml:space="preserve">Triệu Thị </v>
          </cell>
          <cell r="I6138" t="str">
            <v>Chuyên</v>
          </cell>
          <cell r="J6138" t="str">
            <v>16/05/1990</v>
          </cell>
          <cell r="K6138" t="str">
            <v>Edutop</v>
          </cell>
          <cell r="L6138" t="str">
            <v>TS5</v>
          </cell>
          <cell r="M6138" t="str">
            <v>124501.TNE3</v>
          </cell>
          <cell r="N6138">
            <v>1577</v>
          </cell>
          <cell r="O6138" t="str">
            <v>22/09/2021</v>
          </cell>
          <cell r="P6138">
            <v>0</v>
          </cell>
          <cell r="Q6138" t="str">
            <v>Hà</v>
          </cell>
        </row>
        <row r="6139">
          <cell r="E6139">
            <v>19135319</v>
          </cell>
          <cell r="F6139">
            <v>218</v>
          </cell>
          <cell r="G6139" t="str">
            <v>6/3/2014</v>
          </cell>
          <cell r="H6139" t="str">
            <v>Nguyễn Thế</v>
          </cell>
          <cell r="I6139" t="str">
            <v>Chuyền</v>
          </cell>
          <cell r="J6139" t="str">
            <v>26/01/1983</v>
          </cell>
          <cell r="K6139" t="str">
            <v>Edutop</v>
          </cell>
          <cell r="L6139" t="str">
            <v>TS10</v>
          </cell>
          <cell r="M6139" t="str">
            <v>154201.ONE91</v>
          </cell>
          <cell r="N6139">
            <v>1577</v>
          </cell>
          <cell r="O6139" t="str">
            <v>22/09/2021</v>
          </cell>
          <cell r="P6139">
            <v>0</v>
          </cell>
          <cell r="Q6139" t="str">
            <v>Huyền</v>
          </cell>
        </row>
        <row r="6140">
          <cell r="E6140">
            <v>19134885</v>
          </cell>
          <cell r="F6140">
            <v>1056</v>
          </cell>
          <cell r="G6140" t="str">
            <v>25/10/2013</v>
          </cell>
          <cell r="H6140" t="str">
            <v>Nguyễn Sĩ</v>
          </cell>
          <cell r="I6140" t="str">
            <v>Chuyển</v>
          </cell>
          <cell r="J6140" t="str">
            <v>10/08/1982</v>
          </cell>
          <cell r="K6140" t="str">
            <v>Edutop</v>
          </cell>
          <cell r="L6140" t="str">
            <v>TS11</v>
          </cell>
          <cell r="M6140" t="str">
            <v>134201.ONE41</v>
          </cell>
          <cell r="N6140">
            <v>1577</v>
          </cell>
          <cell r="O6140" t="str">
            <v>22/09/2021</v>
          </cell>
          <cell r="P6140">
            <v>0</v>
          </cell>
          <cell r="Q6140" t="str">
            <v>Huyền</v>
          </cell>
        </row>
        <row r="6141">
          <cell r="E6141">
            <v>19135288</v>
          </cell>
          <cell r="F6141">
            <v>220</v>
          </cell>
          <cell r="G6141" t="str">
            <v>6/3/2014</v>
          </cell>
          <cell r="H6141" t="str">
            <v>Cao Duy</v>
          </cell>
          <cell r="I6141" t="str">
            <v>Chương</v>
          </cell>
          <cell r="J6141" t="str">
            <v>19/06/1992</v>
          </cell>
          <cell r="K6141" t="str">
            <v>Edutop</v>
          </cell>
          <cell r="L6141" t="str">
            <v>TS12</v>
          </cell>
          <cell r="M6141" t="str">
            <v>134201.ONE43</v>
          </cell>
          <cell r="N6141">
            <v>1577</v>
          </cell>
          <cell r="O6141" t="str">
            <v>22/09/2021</v>
          </cell>
          <cell r="P6141">
            <v>0</v>
          </cell>
          <cell r="Q6141" t="str">
            <v>Huyền</v>
          </cell>
        </row>
        <row r="6142">
          <cell r="E6142">
            <v>19143720</v>
          </cell>
          <cell r="F6142">
            <v>696</v>
          </cell>
          <cell r="G6142" t="str">
            <v>1/7/2014</v>
          </cell>
          <cell r="H6142" t="str">
            <v>Hờ A</v>
          </cell>
          <cell r="I6142" t="str">
            <v>Dà</v>
          </cell>
          <cell r="J6142" t="str">
            <v>15/02/1986</v>
          </cell>
          <cell r="K6142" t="str">
            <v>Edutop</v>
          </cell>
          <cell r="L6142" t="str">
            <v>TS15</v>
          </cell>
          <cell r="M6142" t="str">
            <v>144201.ONE57</v>
          </cell>
          <cell r="N6142">
            <v>1577</v>
          </cell>
          <cell r="O6142" t="str">
            <v>22/09/2021</v>
          </cell>
          <cell r="P6142">
            <v>0</v>
          </cell>
          <cell r="Q6142" t="str">
            <v>Hà</v>
          </cell>
        </row>
        <row r="6143">
          <cell r="E6143">
            <v>19135207</v>
          </cell>
          <cell r="F6143">
            <v>9</v>
          </cell>
          <cell r="G6143" t="str">
            <v>6/1/2014</v>
          </cell>
          <cell r="H6143" t="str">
            <v>Nguyễn Trí</v>
          </cell>
          <cell r="I6143" t="str">
            <v>Dản</v>
          </cell>
          <cell r="J6143" t="str">
            <v>29/08/1989</v>
          </cell>
          <cell r="K6143" t="str">
            <v>Edutop</v>
          </cell>
          <cell r="L6143" t="str">
            <v>TS12</v>
          </cell>
          <cell r="M6143" t="str">
            <v>134201.ONE45</v>
          </cell>
          <cell r="N6143">
            <v>1577</v>
          </cell>
          <cell r="O6143" t="str">
            <v>22/09/2021</v>
          </cell>
          <cell r="P6143">
            <v>0</v>
          </cell>
          <cell r="Q6143" t="str">
            <v>Huyền</v>
          </cell>
        </row>
        <row r="6144">
          <cell r="E6144">
            <v>19133101</v>
          </cell>
          <cell r="F6144">
            <v>239</v>
          </cell>
          <cell r="G6144" t="str">
            <v>02/04/2013</v>
          </cell>
          <cell r="H6144" t="str">
            <v xml:space="preserve">Triệu Quý </v>
          </cell>
          <cell r="I6144" t="str">
            <v>Dân</v>
          </cell>
          <cell r="J6144" t="str">
            <v>27/07/1976</v>
          </cell>
          <cell r="K6144" t="str">
            <v>Edutop</v>
          </cell>
          <cell r="L6144" t="str">
            <v>TS5</v>
          </cell>
          <cell r="M6144" t="str">
            <v>124101.FNE3</v>
          </cell>
          <cell r="N6144">
            <v>1577</v>
          </cell>
          <cell r="O6144" t="str">
            <v>22/09/2021</v>
          </cell>
          <cell r="P6144">
            <v>0</v>
          </cell>
          <cell r="Q6144" t="str">
            <v>Hà</v>
          </cell>
        </row>
        <row r="6145">
          <cell r="E6145">
            <v>19134703</v>
          </cell>
          <cell r="F6145">
            <v>1047</v>
          </cell>
          <cell r="G6145" t="str">
            <v>25/10/2013</v>
          </cell>
          <cell r="H6145" t="str">
            <v>Lương Đức</v>
          </cell>
          <cell r="I6145" t="str">
            <v>Dân</v>
          </cell>
          <cell r="J6145" t="str">
            <v>24/03/1968</v>
          </cell>
          <cell r="K6145" t="str">
            <v>Edutop</v>
          </cell>
          <cell r="L6145" t="str">
            <v>TS9</v>
          </cell>
          <cell r="M6145" t="str">
            <v>134201.ONE33</v>
          </cell>
          <cell r="N6145">
            <v>1577</v>
          </cell>
          <cell r="O6145" t="str">
            <v>22/09/2021</v>
          </cell>
          <cell r="P6145">
            <v>0</v>
          </cell>
          <cell r="Q6145" t="str">
            <v>Hòa</v>
          </cell>
        </row>
        <row r="6146">
          <cell r="E6146">
            <v>19134727</v>
          </cell>
          <cell r="F6146">
            <v>1049</v>
          </cell>
          <cell r="G6146" t="str">
            <v>25/10/2013</v>
          </cell>
          <cell r="H6146" t="str">
            <v>Lưu Thị</v>
          </cell>
          <cell r="I6146" t="str">
            <v>Dân</v>
          </cell>
          <cell r="J6146" t="str">
            <v>02/08/1981</v>
          </cell>
          <cell r="K6146" t="str">
            <v>Edutop</v>
          </cell>
          <cell r="L6146" t="str">
            <v>TS10</v>
          </cell>
          <cell r="M6146" t="str">
            <v>134101.FNE9A</v>
          </cell>
          <cell r="N6146">
            <v>1577</v>
          </cell>
          <cell r="O6146" t="str">
            <v>22/09/2021</v>
          </cell>
          <cell r="P6146">
            <v>0</v>
          </cell>
          <cell r="Q6146" t="str">
            <v>Huyền</v>
          </cell>
        </row>
        <row r="6147">
          <cell r="E6147">
            <v>19144004</v>
          </cell>
          <cell r="F6147">
            <v>834</v>
          </cell>
          <cell r="G6147" t="str">
            <v>8/8/2014</v>
          </cell>
          <cell r="H6147" t="str">
            <v>Cà Văn</v>
          </cell>
          <cell r="I6147" t="str">
            <v>Diện</v>
          </cell>
          <cell r="J6147" t="str">
            <v>02/07/1991</v>
          </cell>
          <cell r="K6147" t="str">
            <v>Edutop</v>
          </cell>
          <cell r="L6147" t="str">
            <v>TS17</v>
          </cell>
          <cell r="M6147" t="str">
            <v>144501.TNE15B</v>
          </cell>
          <cell r="N6147">
            <v>1577</v>
          </cell>
          <cell r="O6147" t="str">
            <v>22/09/2021</v>
          </cell>
          <cell r="P6147">
            <v>0</v>
          </cell>
          <cell r="Q6147" t="str">
            <v>Huyền</v>
          </cell>
        </row>
        <row r="6148">
          <cell r="E6148">
            <v>19143880</v>
          </cell>
          <cell r="F6148">
            <v>686</v>
          </cell>
          <cell r="G6148" t="str">
            <v>26/06/2014</v>
          </cell>
          <cell r="H6148" t="str">
            <v>Nguyễn Văn</v>
          </cell>
          <cell r="I6148" t="str">
            <v>Diện</v>
          </cell>
          <cell r="J6148" t="str">
            <v>18/07/1993</v>
          </cell>
          <cell r="K6148" t="str">
            <v>Edutop</v>
          </cell>
          <cell r="L6148" t="str">
            <v>TS17</v>
          </cell>
          <cell r="M6148" t="str">
            <v>144201.ONE63</v>
          </cell>
          <cell r="N6148">
            <v>1577</v>
          </cell>
          <cell r="O6148" t="str">
            <v>22/09/2021</v>
          </cell>
          <cell r="P6148">
            <v>0</v>
          </cell>
          <cell r="Q6148" t="str">
            <v>Huyền</v>
          </cell>
        </row>
        <row r="6149">
          <cell r="E6149">
            <v>19134964</v>
          </cell>
          <cell r="F6149">
            <v>1249</v>
          </cell>
          <cell r="G6149" t="str">
            <v>05/12/2013</v>
          </cell>
          <cell r="H6149" t="str">
            <v>Trần Ngọc</v>
          </cell>
          <cell r="I6149" t="str">
            <v>Diệp</v>
          </cell>
          <cell r="J6149" t="str">
            <v>20/12/1984</v>
          </cell>
          <cell r="K6149" t="str">
            <v>Edutop</v>
          </cell>
          <cell r="L6149" t="str">
            <v>TS10</v>
          </cell>
          <cell r="M6149" t="str">
            <v>134201.ONE37</v>
          </cell>
          <cell r="N6149">
            <v>1577</v>
          </cell>
          <cell r="O6149" t="str">
            <v>22/09/2021</v>
          </cell>
          <cell r="P6149">
            <v>0</v>
          </cell>
          <cell r="Q6149" t="str">
            <v>Huyền</v>
          </cell>
        </row>
        <row r="6150">
          <cell r="E6150">
            <v>19143071</v>
          </cell>
          <cell r="F6150">
            <v>212</v>
          </cell>
          <cell r="G6150" t="str">
            <v>6/3/2014</v>
          </cell>
          <cell r="H6150" t="str">
            <v>Vũ Thị Bích</v>
          </cell>
          <cell r="I6150" t="str">
            <v>Diệp</v>
          </cell>
          <cell r="J6150" t="str">
            <v>15/09/1991</v>
          </cell>
          <cell r="K6150" t="str">
            <v>Edutop</v>
          </cell>
          <cell r="L6150" t="str">
            <v>TS14</v>
          </cell>
          <cell r="M6150" t="str">
            <v>144101.FNE13A</v>
          </cell>
          <cell r="N6150">
            <v>1577</v>
          </cell>
          <cell r="O6150" t="str">
            <v>22/09/2021</v>
          </cell>
          <cell r="P6150">
            <v>0</v>
          </cell>
          <cell r="Q6150" t="str">
            <v>Hà</v>
          </cell>
        </row>
        <row r="6151">
          <cell r="E6151">
            <v>19144305</v>
          </cell>
          <cell r="F6151">
            <v>1019</v>
          </cell>
          <cell r="G6151" t="str">
            <v>11/9/2014</v>
          </cell>
          <cell r="H6151" t="str">
            <v>Lê Thị Hồng</v>
          </cell>
          <cell r="I6151" t="str">
            <v>Diệp</v>
          </cell>
          <cell r="J6151" t="str">
            <v>16/09/1992</v>
          </cell>
          <cell r="K6151" t="str">
            <v>Edutop</v>
          </cell>
          <cell r="L6151" t="str">
            <v>TS19</v>
          </cell>
          <cell r="M6151" t="str">
            <v>144201.ONE73</v>
          </cell>
          <cell r="N6151">
            <v>1577</v>
          </cell>
          <cell r="O6151" t="str">
            <v>22/09/2021</v>
          </cell>
          <cell r="P6151">
            <v>0</v>
          </cell>
          <cell r="Q6151" t="str">
            <v>Hoàng</v>
          </cell>
        </row>
        <row r="6152">
          <cell r="E6152">
            <v>19133678</v>
          </cell>
          <cell r="F6152">
            <v>474</v>
          </cell>
          <cell r="G6152" t="str">
            <v>21/05/2013</v>
          </cell>
          <cell r="H6152" t="str">
            <v>Trần Hồng</v>
          </cell>
          <cell r="I6152" t="str">
            <v>Diệp</v>
          </cell>
          <cell r="J6152" t="str">
            <v>15/03/1988</v>
          </cell>
          <cell r="K6152" t="str">
            <v>Edutop</v>
          </cell>
          <cell r="L6152" t="str">
            <v>TS6</v>
          </cell>
          <cell r="M6152" t="str">
            <v>134201.ONE19</v>
          </cell>
          <cell r="N6152">
            <v>1577</v>
          </cell>
          <cell r="O6152" t="str">
            <v>22/09/2021</v>
          </cell>
          <cell r="P6152">
            <v>0</v>
          </cell>
          <cell r="Q6152" t="str">
            <v>Hà</v>
          </cell>
        </row>
        <row r="6153">
          <cell r="E6153">
            <v>19133526</v>
          </cell>
          <cell r="F6153">
            <v>475</v>
          </cell>
          <cell r="G6153" t="str">
            <v>21/05/2013</v>
          </cell>
          <cell r="H6153" t="str">
            <v>Nguyễn Vũ</v>
          </cell>
          <cell r="I6153" t="str">
            <v>Dinh</v>
          </cell>
          <cell r="J6153" t="str">
            <v>05/03/1984</v>
          </cell>
          <cell r="K6153" t="str">
            <v>Edutop</v>
          </cell>
          <cell r="L6153" t="str">
            <v>TS7</v>
          </cell>
          <cell r="M6153" t="str">
            <v>134501.TNE5B</v>
          </cell>
          <cell r="N6153">
            <v>1577</v>
          </cell>
          <cell r="O6153" t="str">
            <v>22/09/2021</v>
          </cell>
          <cell r="P6153">
            <v>0</v>
          </cell>
          <cell r="Q6153" t="str">
            <v>Hòa</v>
          </cell>
        </row>
        <row r="6154">
          <cell r="E6154">
            <v>19133680</v>
          </cell>
          <cell r="F6154">
            <v>474</v>
          </cell>
          <cell r="G6154" t="str">
            <v>21/05/2013</v>
          </cell>
          <cell r="H6154" t="str">
            <v>Nguyễn Văn</v>
          </cell>
          <cell r="I6154" t="str">
            <v>Dĩnh</v>
          </cell>
          <cell r="J6154" t="str">
            <v>01/10/1981</v>
          </cell>
          <cell r="K6154" t="str">
            <v>Edutop</v>
          </cell>
          <cell r="L6154" t="str">
            <v>TS6</v>
          </cell>
          <cell r="M6154" t="str">
            <v>134201.ONE19</v>
          </cell>
          <cell r="N6154">
            <v>1577</v>
          </cell>
          <cell r="O6154" t="str">
            <v>22/09/2021</v>
          </cell>
          <cell r="P6154">
            <v>0</v>
          </cell>
          <cell r="Q6154" t="str">
            <v>Hà</v>
          </cell>
        </row>
        <row r="6155">
          <cell r="E6155">
            <v>19134106</v>
          </cell>
          <cell r="F6155">
            <v>669</v>
          </cell>
          <cell r="G6155" t="str">
            <v>06/08/2013</v>
          </cell>
          <cell r="H6155" t="str">
            <v>Trần Văn</v>
          </cell>
          <cell r="I6155" t="str">
            <v>Doanh</v>
          </cell>
          <cell r="J6155" t="str">
            <v>08/06/1985</v>
          </cell>
          <cell r="K6155" t="str">
            <v>Edutop</v>
          </cell>
          <cell r="L6155" t="str">
            <v>TS8</v>
          </cell>
          <cell r="M6155" t="str">
            <v>134201.ONE27</v>
          </cell>
          <cell r="N6155">
            <v>1577</v>
          </cell>
          <cell r="O6155" t="str">
            <v>22/09/2021</v>
          </cell>
          <cell r="P6155">
            <v>0</v>
          </cell>
          <cell r="Q6155" t="str">
            <v>Hòa</v>
          </cell>
        </row>
        <row r="6156">
          <cell r="E6156">
            <v>19134311</v>
          </cell>
          <cell r="F6156">
            <v>677</v>
          </cell>
          <cell r="G6156" t="str">
            <v>06/08/2013</v>
          </cell>
          <cell r="H6156" t="str">
            <v>Hà Văn</v>
          </cell>
          <cell r="I6156" t="str">
            <v>Duẩn</v>
          </cell>
          <cell r="J6156" t="str">
            <v>11/03/1993</v>
          </cell>
          <cell r="K6156" t="str">
            <v>Edutop</v>
          </cell>
          <cell r="L6156" t="str">
            <v>TS8</v>
          </cell>
          <cell r="M6156" t="str">
            <v>134201.ONE27</v>
          </cell>
          <cell r="N6156">
            <v>1577</v>
          </cell>
          <cell r="O6156" t="str">
            <v>22/09/2021</v>
          </cell>
          <cell r="P6156">
            <v>0</v>
          </cell>
          <cell r="Q6156" t="str">
            <v>Hòa</v>
          </cell>
        </row>
        <row r="6157">
          <cell r="E6157">
            <v>19143026</v>
          </cell>
          <cell r="F6157">
            <v>3</v>
          </cell>
          <cell r="G6157" t="str">
            <v>6/1/2014</v>
          </cell>
          <cell r="H6157" t="str">
            <v>Vũ Duy</v>
          </cell>
          <cell r="I6157" t="str">
            <v>Duẩn</v>
          </cell>
          <cell r="J6157" t="str">
            <v>16/08/1989</v>
          </cell>
          <cell r="K6157" t="str">
            <v>Edutop</v>
          </cell>
          <cell r="L6157" t="str">
            <v>TS13</v>
          </cell>
          <cell r="M6157" t="str">
            <v>144201.ONE47</v>
          </cell>
          <cell r="N6157">
            <v>1577</v>
          </cell>
          <cell r="O6157" t="str">
            <v>22/09/2021</v>
          </cell>
          <cell r="P6157">
            <v>0</v>
          </cell>
          <cell r="Q6157" t="str">
            <v>Hà</v>
          </cell>
        </row>
        <row r="6158">
          <cell r="E6158">
            <v>19134728</v>
          </cell>
          <cell r="F6158">
            <v>1049</v>
          </cell>
          <cell r="G6158" t="str">
            <v>25/10/2013</v>
          </cell>
          <cell r="H6158" t="str">
            <v>Nguyễn Thị</v>
          </cell>
          <cell r="I6158" t="str">
            <v>Dung</v>
          </cell>
          <cell r="J6158" t="str">
            <v>26/03/1984</v>
          </cell>
          <cell r="K6158" t="str">
            <v>Edutop</v>
          </cell>
          <cell r="L6158" t="str">
            <v>TS10</v>
          </cell>
          <cell r="M6158" t="str">
            <v>134101.FNE9A</v>
          </cell>
          <cell r="N6158">
            <v>1577</v>
          </cell>
          <cell r="O6158" t="str">
            <v>22/09/2021</v>
          </cell>
          <cell r="P6158">
            <v>0</v>
          </cell>
          <cell r="Q6158" t="str">
            <v>Huyền</v>
          </cell>
        </row>
        <row r="6159">
          <cell r="E6159">
            <v>19143993</v>
          </cell>
          <cell r="F6159">
            <v>834</v>
          </cell>
          <cell r="G6159" t="str">
            <v>8/8/2014</v>
          </cell>
          <cell r="H6159" t="str">
            <v>Bùi Thùy</v>
          </cell>
          <cell r="I6159" t="str">
            <v>Dung</v>
          </cell>
          <cell r="J6159" t="str">
            <v>08/01/1995</v>
          </cell>
          <cell r="K6159" t="str">
            <v>Edutop</v>
          </cell>
          <cell r="L6159" t="str">
            <v>TS17</v>
          </cell>
          <cell r="M6159" t="str">
            <v>144101.FNE15B</v>
          </cell>
          <cell r="N6159">
            <v>1577</v>
          </cell>
          <cell r="O6159" t="str">
            <v>22/09/2021</v>
          </cell>
          <cell r="P6159">
            <v>0</v>
          </cell>
          <cell r="Q6159" t="str">
            <v>Huyền</v>
          </cell>
        </row>
        <row r="6160">
          <cell r="E6160">
            <v>19143946</v>
          </cell>
          <cell r="F6160">
            <v>835</v>
          </cell>
          <cell r="G6160" t="str">
            <v>8/8/2014</v>
          </cell>
          <cell r="H6160" t="str">
            <v>Vũ Phương</v>
          </cell>
          <cell r="I6160" t="str">
            <v>Dung</v>
          </cell>
          <cell r="J6160" t="str">
            <v>27/06/1989</v>
          </cell>
          <cell r="K6160" t="str">
            <v>Edutop</v>
          </cell>
          <cell r="L6160" t="str">
            <v>TS18</v>
          </cell>
          <cell r="M6160" t="str">
            <v>144201.ONE67</v>
          </cell>
          <cell r="N6160">
            <v>1577</v>
          </cell>
          <cell r="O6160" t="str">
            <v>22/09/2021</v>
          </cell>
          <cell r="P6160">
            <v>0</v>
          </cell>
          <cell r="Q6160" t="str">
            <v>Huyền</v>
          </cell>
        </row>
        <row r="6161">
          <cell r="E6161">
            <v>19135269</v>
          </cell>
          <cell r="F6161">
            <v>220</v>
          </cell>
          <cell r="G6161" t="str">
            <v>6/3/2014</v>
          </cell>
          <cell r="H6161" t="str">
            <v xml:space="preserve">Nguyễn Thị </v>
          </cell>
          <cell r="I6161" t="str">
            <v>Dung</v>
          </cell>
          <cell r="J6161" t="str">
            <v>01/03/1987</v>
          </cell>
          <cell r="K6161" t="str">
            <v>Edutop</v>
          </cell>
          <cell r="L6161" t="str">
            <v>TS12</v>
          </cell>
          <cell r="M6161" t="str">
            <v>134101.FNE11A</v>
          </cell>
          <cell r="N6161">
            <v>1577</v>
          </cell>
          <cell r="O6161" t="str">
            <v>22/09/2021</v>
          </cell>
          <cell r="P6161">
            <v>0</v>
          </cell>
          <cell r="Q6161" t="str">
            <v>Huyền</v>
          </cell>
        </row>
        <row r="6162">
          <cell r="E6162">
            <v>19134923</v>
          </cell>
          <cell r="F6162">
            <v>1052</v>
          </cell>
          <cell r="G6162" t="str">
            <v>25/10/2013</v>
          </cell>
          <cell r="H6162" t="str">
            <v>Nguyễn Thị Phương</v>
          </cell>
          <cell r="I6162" t="str">
            <v>Dung</v>
          </cell>
          <cell r="J6162" t="str">
            <v>29/12/1993</v>
          </cell>
          <cell r="K6162" t="str">
            <v>Edutop</v>
          </cell>
          <cell r="L6162" t="str">
            <v>TS9</v>
          </cell>
          <cell r="M6162" t="str">
            <v>134201.ONE37</v>
          </cell>
          <cell r="N6162">
            <v>1577</v>
          </cell>
          <cell r="O6162" t="str">
            <v>22/09/2021</v>
          </cell>
          <cell r="P6162">
            <v>0</v>
          </cell>
          <cell r="Q6162" t="str">
            <v>Hòa</v>
          </cell>
        </row>
        <row r="6163">
          <cell r="E6163">
            <v>19133103</v>
          </cell>
          <cell r="F6163">
            <v>239</v>
          </cell>
          <cell r="G6163" t="str">
            <v>02/04/2013</v>
          </cell>
          <cell r="H6163" t="str">
            <v>Đỗ Thị</v>
          </cell>
          <cell r="I6163" t="str">
            <v>Dung</v>
          </cell>
          <cell r="J6163" t="str">
            <v>07/10/1981</v>
          </cell>
          <cell r="K6163" t="str">
            <v>Edutop</v>
          </cell>
          <cell r="L6163" t="str">
            <v>TS5</v>
          </cell>
          <cell r="M6163" t="str">
            <v>124101.FNE3</v>
          </cell>
          <cell r="N6163">
            <v>1577</v>
          </cell>
          <cell r="O6163" t="str">
            <v>22/09/2021</v>
          </cell>
          <cell r="P6163">
            <v>0</v>
          </cell>
          <cell r="Q6163" t="str">
            <v>Hà</v>
          </cell>
        </row>
        <row r="6164">
          <cell r="E6164">
            <v>19133163</v>
          </cell>
          <cell r="F6164">
            <v>239</v>
          </cell>
          <cell r="G6164" t="str">
            <v>02/04/2013</v>
          </cell>
          <cell r="H6164" t="str">
            <v>Trần Thị Thùy</v>
          </cell>
          <cell r="I6164" t="str">
            <v>Dung</v>
          </cell>
          <cell r="J6164" t="str">
            <v>05/02/1989</v>
          </cell>
          <cell r="K6164" t="str">
            <v>Edutop</v>
          </cell>
          <cell r="L6164" t="str">
            <v>TS5</v>
          </cell>
          <cell r="M6164" t="str">
            <v>124501.TNE3</v>
          </cell>
          <cell r="N6164">
            <v>1577</v>
          </cell>
          <cell r="O6164" t="str">
            <v>22/09/2021</v>
          </cell>
          <cell r="P6164">
            <v>0</v>
          </cell>
          <cell r="Q6164" t="str">
            <v>Hà</v>
          </cell>
        </row>
        <row r="6165">
          <cell r="E6165">
            <v>19143187</v>
          </cell>
          <cell r="F6165">
            <v>221</v>
          </cell>
          <cell r="G6165" t="str">
            <v>6/3/2014</v>
          </cell>
          <cell r="H6165" t="str">
            <v>Mai Thị</v>
          </cell>
          <cell r="I6165" t="str">
            <v>Dung</v>
          </cell>
          <cell r="J6165" t="str">
            <v>09/07/1985</v>
          </cell>
          <cell r="K6165" t="str">
            <v>Edutop</v>
          </cell>
          <cell r="L6165" t="str">
            <v>TS13</v>
          </cell>
          <cell r="M6165" t="str">
            <v>144201.ONE47</v>
          </cell>
          <cell r="N6165">
            <v>1577</v>
          </cell>
          <cell r="O6165" t="str">
            <v>22/09/2021</v>
          </cell>
          <cell r="P6165">
            <v>0</v>
          </cell>
          <cell r="Q6165" t="str">
            <v>Hà</v>
          </cell>
        </row>
        <row r="6166">
          <cell r="E6166">
            <v>19143537</v>
          </cell>
          <cell r="F6166">
            <v>591</v>
          </cell>
          <cell r="G6166" t="str">
            <v>22/5/2014</v>
          </cell>
          <cell r="H6166" t="str">
            <v>Vũ Thị Kim</v>
          </cell>
          <cell r="I6166" t="str">
            <v>Dung</v>
          </cell>
          <cell r="J6166" t="str">
            <v>12/04/1982</v>
          </cell>
          <cell r="K6166" t="str">
            <v>Edutop</v>
          </cell>
          <cell r="L6166" t="str">
            <v>TS15</v>
          </cell>
          <cell r="M6166" t="str">
            <v>144101.FNE13B</v>
          </cell>
          <cell r="N6166">
            <v>1577</v>
          </cell>
          <cell r="O6166" t="str">
            <v>22/09/2021</v>
          </cell>
          <cell r="P6166">
            <v>0</v>
          </cell>
          <cell r="Q6166" t="str">
            <v>Hà</v>
          </cell>
        </row>
        <row r="6167">
          <cell r="E6167">
            <v>19134459</v>
          </cell>
          <cell r="F6167">
            <v>841</v>
          </cell>
          <cell r="G6167" t="str">
            <v>20/09/2013</v>
          </cell>
          <cell r="H6167" t="str">
            <v>Đặng Thị</v>
          </cell>
          <cell r="I6167" t="str">
            <v>Dung</v>
          </cell>
          <cell r="J6167" t="str">
            <v>10/04/1993</v>
          </cell>
          <cell r="K6167" t="str">
            <v>Edutop</v>
          </cell>
          <cell r="L6167" t="str">
            <v>TS10</v>
          </cell>
          <cell r="M6167" t="str">
            <v>134201.ONE37</v>
          </cell>
          <cell r="N6167">
            <v>1577</v>
          </cell>
          <cell r="O6167" t="str">
            <v>22/09/2021</v>
          </cell>
          <cell r="P6167">
            <v>0</v>
          </cell>
          <cell r="Q6167" t="str">
            <v>Huyền</v>
          </cell>
        </row>
        <row r="6168">
          <cell r="E6168">
            <v>19133227</v>
          </cell>
          <cell r="F6168">
            <v>239</v>
          </cell>
          <cell r="G6168" t="str">
            <v>02/04/2013</v>
          </cell>
          <cell r="H6168" t="str">
            <v>Nguyễn Minh</v>
          </cell>
          <cell r="I6168" t="str">
            <v>Dũng</v>
          </cell>
          <cell r="J6168" t="str">
            <v>20/02/1988</v>
          </cell>
          <cell r="K6168" t="str">
            <v>Edutop</v>
          </cell>
          <cell r="L6168" t="str">
            <v>TS5</v>
          </cell>
          <cell r="M6168" t="str">
            <v>124201.ONE17</v>
          </cell>
          <cell r="N6168">
            <v>1577</v>
          </cell>
          <cell r="O6168" t="str">
            <v>22/09/2021</v>
          </cell>
          <cell r="P6168">
            <v>0</v>
          </cell>
          <cell r="Q6168" t="str">
            <v>Hà</v>
          </cell>
        </row>
        <row r="6169">
          <cell r="E6169">
            <v>19134787</v>
          </cell>
          <cell r="F6169">
            <v>1049</v>
          </cell>
          <cell r="G6169" t="str">
            <v>25/10/2013</v>
          </cell>
          <cell r="H6169" t="str">
            <v>Phạm Thế</v>
          </cell>
          <cell r="I6169" t="str">
            <v>Dũng</v>
          </cell>
          <cell r="J6169" t="str">
            <v>22/09/1985</v>
          </cell>
          <cell r="K6169" t="str">
            <v>Edutop</v>
          </cell>
          <cell r="L6169" t="str">
            <v>TS10</v>
          </cell>
          <cell r="M6169" t="str">
            <v>134201.ONE35</v>
          </cell>
          <cell r="N6169">
            <v>1577</v>
          </cell>
          <cell r="O6169" t="str">
            <v>22/09/2021</v>
          </cell>
          <cell r="P6169">
            <v>0</v>
          </cell>
          <cell r="Q6169" t="str">
            <v>Huyền</v>
          </cell>
        </row>
        <row r="6170">
          <cell r="E6170">
            <v>19143103</v>
          </cell>
          <cell r="F6170">
            <v>212</v>
          </cell>
          <cell r="G6170" t="str">
            <v>6/3/2014</v>
          </cell>
          <cell r="H6170" t="str">
            <v>Mai Thế</v>
          </cell>
          <cell r="I6170" t="str">
            <v>Dũng</v>
          </cell>
          <cell r="J6170" t="str">
            <v>25/08/1989</v>
          </cell>
          <cell r="K6170" t="str">
            <v>Edutop</v>
          </cell>
          <cell r="L6170" t="str">
            <v>TS14</v>
          </cell>
          <cell r="M6170" t="str">
            <v>144201.ONE53</v>
          </cell>
          <cell r="N6170">
            <v>1577</v>
          </cell>
          <cell r="O6170" t="str">
            <v>22/09/2021</v>
          </cell>
          <cell r="P6170">
            <v>0</v>
          </cell>
          <cell r="Q6170" t="str">
            <v>Hà</v>
          </cell>
        </row>
        <row r="6171">
          <cell r="E6171">
            <v>19143569</v>
          </cell>
          <cell r="F6171">
            <v>591</v>
          </cell>
          <cell r="G6171" t="str">
            <v>22/5/2014</v>
          </cell>
          <cell r="H6171" t="str">
            <v>Nguyễn Thanh</v>
          </cell>
          <cell r="I6171" t="str">
            <v>Dũng</v>
          </cell>
          <cell r="J6171" t="str">
            <v>15/02/1980</v>
          </cell>
          <cell r="K6171" t="str">
            <v>Edutop</v>
          </cell>
          <cell r="L6171" t="str">
            <v>TS15</v>
          </cell>
          <cell r="M6171" t="str">
            <v>144201.ONE57</v>
          </cell>
          <cell r="N6171">
            <v>1577</v>
          </cell>
          <cell r="O6171" t="str">
            <v>22/09/2021</v>
          </cell>
          <cell r="P6171">
            <v>0</v>
          </cell>
          <cell r="Q6171" t="str">
            <v>Hà</v>
          </cell>
        </row>
        <row r="6172">
          <cell r="E6172">
            <v>19144012</v>
          </cell>
          <cell r="F6172">
            <v>834</v>
          </cell>
          <cell r="G6172" t="str">
            <v>8/8/2014</v>
          </cell>
          <cell r="H6172" t="str">
            <v>Nguyễn Sỹ</v>
          </cell>
          <cell r="I6172" t="str">
            <v>Dũng</v>
          </cell>
          <cell r="J6172" t="str">
            <v>12/09/1978</v>
          </cell>
          <cell r="K6172" t="str">
            <v>Edutop</v>
          </cell>
          <cell r="L6172" t="str">
            <v>TS17</v>
          </cell>
          <cell r="M6172" t="str">
            <v>144201.ONE65</v>
          </cell>
          <cell r="N6172">
            <v>1577</v>
          </cell>
          <cell r="O6172" t="str">
            <v>22/09/2021</v>
          </cell>
          <cell r="P6172">
            <v>0</v>
          </cell>
          <cell r="Q6172" t="str">
            <v>Huyền</v>
          </cell>
        </row>
        <row r="6173">
          <cell r="E6173">
            <v>19143947</v>
          </cell>
          <cell r="F6173">
            <v>835</v>
          </cell>
          <cell r="G6173" t="str">
            <v>8/8/2014</v>
          </cell>
          <cell r="H6173" t="str">
            <v>Nguyễn Văn</v>
          </cell>
          <cell r="I6173" t="str">
            <v>Dũng</v>
          </cell>
          <cell r="J6173" t="str">
            <v>26/10/1985</v>
          </cell>
          <cell r="K6173" t="str">
            <v>Edutop</v>
          </cell>
          <cell r="L6173" t="str">
            <v>TS21</v>
          </cell>
          <cell r="M6173" t="str">
            <v>144201.ONE81</v>
          </cell>
          <cell r="N6173">
            <v>1577</v>
          </cell>
          <cell r="O6173" t="str">
            <v>22/09/2021</v>
          </cell>
          <cell r="P6173">
            <v>0</v>
          </cell>
          <cell r="Q6173" t="str">
            <v>Hoàng</v>
          </cell>
        </row>
        <row r="6174">
          <cell r="E6174">
            <v>19134670</v>
          </cell>
          <cell r="F6174">
            <v>914</v>
          </cell>
          <cell r="G6174" t="str">
            <v>04/10/2013</v>
          </cell>
          <cell r="H6174" t="str">
            <v>Lê Trí</v>
          </cell>
          <cell r="I6174" t="str">
            <v>Dũng</v>
          </cell>
          <cell r="J6174" t="str">
            <v>28/11/1981</v>
          </cell>
          <cell r="K6174" t="str">
            <v>Edutop</v>
          </cell>
          <cell r="L6174" t="str">
            <v>TS9</v>
          </cell>
          <cell r="M6174" t="str">
            <v>134201.ONE31</v>
          </cell>
          <cell r="N6174">
            <v>1577</v>
          </cell>
          <cell r="O6174" t="str">
            <v>22/09/2021</v>
          </cell>
          <cell r="P6174">
            <v>0</v>
          </cell>
          <cell r="Q6174" t="str">
            <v>Hòa</v>
          </cell>
        </row>
        <row r="6175">
          <cell r="E6175">
            <v>19133044</v>
          </cell>
          <cell r="F6175">
            <v>40</v>
          </cell>
          <cell r="G6175" t="str">
            <v>21/01/2013</v>
          </cell>
          <cell r="H6175" t="str">
            <v>Trần Việt</v>
          </cell>
          <cell r="I6175" t="str">
            <v>Dũng</v>
          </cell>
          <cell r="J6175" t="str">
            <v>25/01/1990</v>
          </cell>
          <cell r="K6175" t="str">
            <v>Edutop</v>
          </cell>
          <cell r="L6175" t="str">
            <v>TS5</v>
          </cell>
          <cell r="M6175" t="str">
            <v>124201.ONE15</v>
          </cell>
          <cell r="N6175">
            <v>1577</v>
          </cell>
          <cell r="O6175" t="str">
            <v>22/09/2021</v>
          </cell>
          <cell r="P6175">
            <v>0</v>
          </cell>
          <cell r="Q6175" t="str">
            <v>Hà</v>
          </cell>
        </row>
        <row r="6176">
          <cell r="E6176">
            <v>19134109</v>
          </cell>
          <cell r="F6176">
            <v>669</v>
          </cell>
          <cell r="G6176" t="str">
            <v>06/08/2013</v>
          </cell>
          <cell r="H6176" t="str">
            <v>Nguyễn Thế</v>
          </cell>
          <cell r="I6176" t="str">
            <v>Dũng</v>
          </cell>
          <cell r="J6176" t="str">
            <v>23/09/1982</v>
          </cell>
          <cell r="K6176" t="str">
            <v>Edutop</v>
          </cell>
          <cell r="L6176" t="str">
            <v>TS8</v>
          </cell>
          <cell r="M6176" t="str">
            <v>134201.ONE27</v>
          </cell>
          <cell r="N6176">
            <v>1577</v>
          </cell>
          <cell r="O6176" t="str">
            <v>22/09/2021</v>
          </cell>
          <cell r="P6176">
            <v>0</v>
          </cell>
          <cell r="Q6176" t="str">
            <v>Hòa</v>
          </cell>
        </row>
        <row r="6177">
          <cell r="E6177">
            <v>19135291</v>
          </cell>
          <cell r="F6177">
            <v>220</v>
          </cell>
          <cell r="G6177" t="str">
            <v>6/3/2014</v>
          </cell>
          <cell r="H6177" t="str">
            <v>Đoàn Anh</v>
          </cell>
          <cell r="I6177" t="str">
            <v>Dũng</v>
          </cell>
          <cell r="J6177" t="str">
            <v>18/12/1986</v>
          </cell>
          <cell r="K6177" t="str">
            <v>Edutop</v>
          </cell>
          <cell r="L6177" t="str">
            <v>TS12</v>
          </cell>
          <cell r="M6177" t="str">
            <v>144201.ONE79</v>
          </cell>
          <cell r="N6177">
            <v>1577</v>
          </cell>
          <cell r="O6177" t="str">
            <v>22/09/2021</v>
          </cell>
          <cell r="P6177">
            <v>0</v>
          </cell>
          <cell r="Q6177" t="str">
            <v>Huyền</v>
          </cell>
        </row>
        <row r="6178">
          <cell r="E6178">
            <v>19134573</v>
          </cell>
          <cell r="F6178">
            <v>843</v>
          </cell>
          <cell r="G6178" t="str">
            <v>20/09/2013</v>
          </cell>
          <cell r="H6178" t="str">
            <v>Nguyễn Duy</v>
          </cell>
          <cell r="I6178" t="str">
            <v>Dũng</v>
          </cell>
          <cell r="J6178" t="str">
            <v>29/08/1980</v>
          </cell>
          <cell r="K6178" t="str">
            <v>Edutop</v>
          </cell>
          <cell r="L6178" t="str">
            <v>TS8</v>
          </cell>
          <cell r="M6178" t="str">
            <v>134201.ONE27</v>
          </cell>
          <cell r="N6178">
            <v>1577</v>
          </cell>
          <cell r="O6178" t="str">
            <v>22/09/2021</v>
          </cell>
          <cell r="P6178">
            <v>0</v>
          </cell>
          <cell r="Q6178" t="str">
            <v>Hòa</v>
          </cell>
        </row>
        <row r="6179">
          <cell r="E6179">
            <v>19135377</v>
          </cell>
          <cell r="F6179">
            <v>700</v>
          </cell>
          <cell r="G6179" t="str">
            <v>1/7/2014</v>
          </cell>
          <cell r="H6179" t="str">
            <v>Nguyễn Tuấn</v>
          </cell>
          <cell r="I6179" t="str">
            <v>Dũng</v>
          </cell>
          <cell r="J6179">
            <v>32127</v>
          </cell>
          <cell r="K6179" t="str">
            <v>Edutop</v>
          </cell>
          <cell r="L6179" t="str">
            <v>TS12</v>
          </cell>
          <cell r="M6179" t="str">
            <v>134201.ONE45</v>
          </cell>
          <cell r="N6179">
            <v>1577</v>
          </cell>
          <cell r="O6179" t="str">
            <v>22/09/2021</v>
          </cell>
          <cell r="P6179">
            <v>0</v>
          </cell>
          <cell r="Q6179" t="str">
            <v>Huyền</v>
          </cell>
        </row>
        <row r="6180">
          <cell r="E6180">
            <v>19143455</v>
          </cell>
          <cell r="F6180">
            <v>335</v>
          </cell>
          <cell r="G6180" t="str">
            <v>10/4/2014</v>
          </cell>
          <cell r="H6180" t="str">
            <v>Phạm Tiến</v>
          </cell>
          <cell r="I6180" t="str">
            <v>Dũng</v>
          </cell>
          <cell r="J6180" t="str">
            <v>22/06/1981</v>
          </cell>
          <cell r="K6180" t="str">
            <v>Edutop</v>
          </cell>
          <cell r="L6180" t="str">
            <v>TS13</v>
          </cell>
          <cell r="M6180" t="str">
            <v>144201.ONE47</v>
          </cell>
          <cell r="N6180">
            <v>1577</v>
          </cell>
          <cell r="O6180" t="str">
            <v>22/09/2021</v>
          </cell>
          <cell r="P6180">
            <v>0</v>
          </cell>
          <cell r="Q6180" t="str">
            <v>Hà</v>
          </cell>
        </row>
        <row r="6181">
          <cell r="E6181">
            <v>19133684</v>
          </cell>
          <cell r="F6181">
            <v>474</v>
          </cell>
          <cell r="G6181" t="str">
            <v>21/05/2013</v>
          </cell>
          <cell r="H6181" t="str">
            <v>Đoàn Anh</v>
          </cell>
          <cell r="I6181" t="str">
            <v>Dũng</v>
          </cell>
          <cell r="J6181" t="str">
            <v>15/05/1993</v>
          </cell>
          <cell r="K6181" t="str">
            <v>Edutop</v>
          </cell>
          <cell r="L6181" t="str">
            <v>TS6</v>
          </cell>
          <cell r="M6181" t="str">
            <v>134201.ONE19</v>
          </cell>
          <cell r="N6181">
            <v>1577</v>
          </cell>
          <cell r="O6181" t="str">
            <v>22/09/2021</v>
          </cell>
          <cell r="P6181">
            <v>0</v>
          </cell>
          <cell r="Q6181" t="str">
            <v>Hà</v>
          </cell>
        </row>
        <row r="6182">
          <cell r="E6182">
            <v>19135210</v>
          </cell>
          <cell r="F6182">
            <v>9</v>
          </cell>
          <cell r="G6182" t="str">
            <v>6/1/2014</v>
          </cell>
          <cell r="H6182" t="str">
            <v>Nguyễn Viết</v>
          </cell>
          <cell r="I6182" t="str">
            <v>Dũng</v>
          </cell>
          <cell r="J6182" t="str">
            <v>12/07/1981</v>
          </cell>
          <cell r="K6182" t="str">
            <v>Edutop</v>
          </cell>
          <cell r="L6182" t="str">
            <v>TS12</v>
          </cell>
          <cell r="M6182" t="str">
            <v>134201.ONE43</v>
          </cell>
          <cell r="N6182">
            <v>1577</v>
          </cell>
          <cell r="O6182" t="str">
            <v>22/09/2021</v>
          </cell>
          <cell r="P6182">
            <v>0</v>
          </cell>
          <cell r="Q6182" t="str">
            <v>Huyền</v>
          </cell>
        </row>
        <row r="6183">
          <cell r="E6183">
            <v>19143794</v>
          </cell>
          <cell r="F6183">
            <v>695</v>
          </cell>
          <cell r="G6183" t="str">
            <v>1/7/2014</v>
          </cell>
          <cell r="H6183" t="str">
            <v>Nguyễn Tiến</v>
          </cell>
          <cell r="I6183" t="str">
            <v>Dũng</v>
          </cell>
          <cell r="J6183" t="str">
            <v>23/10/1989</v>
          </cell>
          <cell r="K6183" t="str">
            <v>Edutop</v>
          </cell>
          <cell r="L6183" t="str">
            <v>TS16</v>
          </cell>
          <cell r="M6183" t="str">
            <v>144201.ONE61</v>
          </cell>
          <cell r="N6183">
            <v>1577</v>
          </cell>
          <cell r="O6183" t="str">
            <v>22/09/2021</v>
          </cell>
          <cell r="P6183">
            <v>0</v>
          </cell>
          <cell r="Q6183" t="str">
            <v>Huyền</v>
          </cell>
        </row>
        <row r="6184">
          <cell r="E6184">
            <v>19135008</v>
          </cell>
          <cell r="F6184">
            <v>1209</v>
          </cell>
          <cell r="G6184" t="str">
            <v>28/11/2013</v>
          </cell>
          <cell r="H6184" t="str">
            <v xml:space="preserve">Trương Anh </v>
          </cell>
          <cell r="I6184" t="str">
            <v>Dũng</v>
          </cell>
          <cell r="J6184" t="str">
            <v>09/07/1973</v>
          </cell>
          <cell r="K6184" t="str">
            <v>Edutop</v>
          </cell>
          <cell r="L6184" t="str">
            <v>TS11</v>
          </cell>
          <cell r="M6184" t="str">
            <v>134201.ONE39</v>
          </cell>
          <cell r="N6184">
            <v>1577</v>
          </cell>
          <cell r="O6184" t="str">
            <v>22/09/2021</v>
          </cell>
          <cell r="P6184">
            <v>0</v>
          </cell>
          <cell r="Q6184" t="str">
            <v>Huyền</v>
          </cell>
        </row>
        <row r="6185">
          <cell r="E6185">
            <v>19143261</v>
          </cell>
          <cell r="F6185">
            <v>333</v>
          </cell>
          <cell r="G6185" t="str">
            <v>10/4/2014</v>
          </cell>
          <cell r="H6185" t="str">
            <v>Nguyễn Việt</v>
          </cell>
          <cell r="I6185" t="str">
            <v>Dũng</v>
          </cell>
          <cell r="J6185" t="str">
            <v>16/10/1994</v>
          </cell>
          <cell r="K6185" t="str">
            <v>Edutop</v>
          </cell>
          <cell r="L6185" t="str">
            <v>TS15</v>
          </cell>
          <cell r="M6185" t="str">
            <v>144501.TNE13B</v>
          </cell>
          <cell r="N6185">
            <v>1577</v>
          </cell>
          <cell r="O6185" t="str">
            <v>22/09/2021</v>
          </cell>
          <cell r="P6185">
            <v>0</v>
          </cell>
          <cell r="Q6185" t="str">
            <v>Hà</v>
          </cell>
        </row>
        <row r="6186">
          <cell r="E6186">
            <v>19134671</v>
          </cell>
          <cell r="F6186">
            <v>914</v>
          </cell>
          <cell r="G6186" t="str">
            <v>04/10/2013</v>
          </cell>
          <cell r="H6186" t="str">
            <v>Nguyễn Đức</v>
          </cell>
          <cell r="I6186" t="str">
            <v>Dũng</v>
          </cell>
          <cell r="J6186" t="str">
            <v>09/03/1982</v>
          </cell>
          <cell r="K6186" t="str">
            <v>Edutop</v>
          </cell>
          <cell r="L6186" t="str">
            <v>TS9</v>
          </cell>
          <cell r="M6186" t="str">
            <v>134201.ONE31</v>
          </cell>
          <cell r="N6186">
            <v>1577</v>
          </cell>
          <cell r="O6186" t="str">
            <v>22/09/2021</v>
          </cell>
          <cell r="P6186">
            <v>0</v>
          </cell>
          <cell r="Q6186" t="str">
            <v>Hòa</v>
          </cell>
        </row>
        <row r="6187">
          <cell r="E6187">
            <v>19134290</v>
          </cell>
          <cell r="F6187">
            <v>676</v>
          </cell>
          <cell r="G6187">
            <v>41492</v>
          </cell>
          <cell r="H6187" t="str">
            <v>Nguyễn Tiến</v>
          </cell>
          <cell r="I6187" t="str">
            <v>Dũng</v>
          </cell>
          <cell r="J6187" t="str">
            <v>31/07/1976</v>
          </cell>
          <cell r="K6187" t="str">
            <v>Edutop</v>
          </cell>
          <cell r="L6187" t="str">
            <v>TS7</v>
          </cell>
          <cell r="M6187" t="str">
            <v>144201.ONE73</v>
          </cell>
          <cell r="N6187">
            <v>1577</v>
          </cell>
          <cell r="O6187" t="str">
            <v>22/09/2021</v>
          </cell>
          <cell r="P6187">
            <v>0</v>
          </cell>
          <cell r="Q6187" t="str">
            <v>Hòa</v>
          </cell>
        </row>
        <row r="6188">
          <cell r="E6188">
            <v>19143356</v>
          </cell>
          <cell r="F6188">
            <v>334</v>
          </cell>
          <cell r="G6188" t="str">
            <v>10/4/2014</v>
          </cell>
          <cell r="H6188" t="str">
            <v>Phạm Việt</v>
          </cell>
          <cell r="I6188" t="str">
            <v>Dũng</v>
          </cell>
          <cell r="J6188" t="str">
            <v>30/04/1979</v>
          </cell>
          <cell r="K6188" t="str">
            <v>Edutop</v>
          </cell>
          <cell r="L6188" t="str">
            <v>TS14</v>
          </cell>
          <cell r="M6188" t="str">
            <v>144201.ONE53</v>
          </cell>
          <cell r="N6188">
            <v>1577</v>
          </cell>
          <cell r="O6188" t="str">
            <v>22/09/2021</v>
          </cell>
          <cell r="P6188">
            <v>0</v>
          </cell>
          <cell r="Q6188" t="str">
            <v>Hà</v>
          </cell>
        </row>
        <row r="6189">
          <cell r="E6189">
            <v>19143355</v>
          </cell>
          <cell r="F6189">
            <v>334</v>
          </cell>
          <cell r="G6189" t="str">
            <v>10/4/2014</v>
          </cell>
          <cell r="H6189" t="str">
            <v>Nguyễn Việt</v>
          </cell>
          <cell r="I6189" t="str">
            <v>Dũng</v>
          </cell>
          <cell r="J6189" t="str">
            <v>21/10/1976</v>
          </cell>
          <cell r="K6189" t="str">
            <v>Edutop</v>
          </cell>
          <cell r="L6189" t="str">
            <v>TS14</v>
          </cell>
          <cell r="M6189" t="str">
            <v>144201.ONE53</v>
          </cell>
          <cell r="N6189">
            <v>1577</v>
          </cell>
          <cell r="O6189" t="str">
            <v>22/09/2021</v>
          </cell>
          <cell r="P6189">
            <v>0</v>
          </cell>
          <cell r="Q6189" t="str">
            <v>Hà</v>
          </cell>
        </row>
        <row r="6190">
          <cell r="E6190">
            <v>19133964</v>
          </cell>
          <cell r="F6190">
            <v>572</v>
          </cell>
          <cell r="G6190" t="str">
            <v>27/06/2013</v>
          </cell>
          <cell r="H6190" t="str">
            <v>Bùi Tiến</v>
          </cell>
          <cell r="I6190" t="str">
            <v>Duy</v>
          </cell>
          <cell r="J6190" t="str">
            <v>26/09/1989</v>
          </cell>
          <cell r="K6190" t="str">
            <v>Edutop</v>
          </cell>
          <cell r="L6190" t="str">
            <v>TS7</v>
          </cell>
          <cell r="M6190" t="str">
            <v>134201.ONE25</v>
          </cell>
          <cell r="N6190">
            <v>1577</v>
          </cell>
          <cell r="O6190" t="str">
            <v>22/09/2021</v>
          </cell>
          <cell r="P6190">
            <v>0</v>
          </cell>
          <cell r="Q6190" t="str">
            <v>Hòa</v>
          </cell>
        </row>
        <row r="6191">
          <cell r="E6191">
            <v>19134695</v>
          </cell>
          <cell r="F6191">
            <v>1048</v>
          </cell>
          <cell r="G6191" t="str">
            <v>25/10/2013</v>
          </cell>
          <cell r="H6191" t="str">
            <v>Phạm Duy</v>
          </cell>
          <cell r="I6191" t="str">
            <v>Duy</v>
          </cell>
          <cell r="J6191" t="str">
            <v>07/06/1989</v>
          </cell>
          <cell r="K6191" t="str">
            <v>Edutop</v>
          </cell>
          <cell r="L6191" t="str">
            <v>TS8</v>
          </cell>
          <cell r="M6191" t="str">
            <v>134201.ONE27</v>
          </cell>
          <cell r="N6191">
            <v>1577</v>
          </cell>
          <cell r="O6191" t="str">
            <v>22/09/2021</v>
          </cell>
          <cell r="P6191">
            <v>0</v>
          </cell>
          <cell r="Q6191" t="str">
            <v>Hòa</v>
          </cell>
        </row>
        <row r="6192">
          <cell r="E6192">
            <v>19143687</v>
          </cell>
          <cell r="F6192">
            <v>699</v>
          </cell>
          <cell r="G6192" t="str">
            <v>1/7/2014</v>
          </cell>
          <cell r="H6192" t="str">
            <v xml:space="preserve">Nguyễn Lê Hoàng </v>
          </cell>
          <cell r="I6192" t="str">
            <v>Duy</v>
          </cell>
          <cell r="J6192" t="str">
            <v>06/12/1993</v>
          </cell>
          <cell r="K6192" t="str">
            <v>Edutop</v>
          </cell>
          <cell r="L6192" t="str">
            <v>TS13</v>
          </cell>
          <cell r="M6192" t="str">
            <v>144201.ONE47</v>
          </cell>
          <cell r="N6192">
            <v>1577</v>
          </cell>
          <cell r="O6192" t="str">
            <v>22/09/2021</v>
          </cell>
          <cell r="P6192">
            <v>0</v>
          </cell>
          <cell r="Q6192" t="str">
            <v>Hà</v>
          </cell>
        </row>
        <row r="6193">
          <cell r="E6193">
            <v>19143856</v>
          </cell>
          <cell r="F6193">
            <v>686</v>
          </cell>
          <cell r="G6193" t="str">
            <v>26/06/2014</v>
          </cell>
          <cell r="H6193" t="str">
            <v>Trần Văn</v>
          </cell>
          <cell r="I6193" t="str">
            <v>Duy</v>
          </cell>
          <cell r="J6193" t="str">
            <v>06/01/1991</v>
          </cell>
          <cell r="K6193" t="str">
            <v>Edutop</v>
          </cell>
          <cell r="L6193" t="str">
            <v>TS17</v>
          </cell>
          <cell r="M6193" t="str">
            <v>144101.FNE15B</v>
          </cell>
          <cell r="N6193">
            <v>1577</v>
          </cell>
          <cell r="O6193" t="str">
            <v>22/09/2021</v>
          </cell>
          <cell r="P6193">
            <v>0</v>
          </cell>
          <cell r="Q6193" t="str">
            <v>Huyền</v>
          </cell>
        </row>
        <row r="6194">
          <cell r="E6194">
            <v>19143646</v>
          </cell>
          <cell r="F6194">
            <v>577</v>
          </cell>
          <cell r="G6194" t="str">
            <v>22/5/2014</v>
          </cell>
          <cell r="H6194" t="str">
            <v>Nguyễn Quang</v>
          </cell>
          <cell r="I6194" t="str">
            <v>Duy</v>
          </cell>
          <cell r="J6194" t="str">
            <v>06/07/1989</v>
          </cell>
          <cell r="K6194" t="str">
            <v>Edutop</v>
          </cell>
          <cell r="L6194" t="str">
            <v>TS16</v>
          </cell>
          <cell r="M6194" t="str">
            <v>144201.ONE59</v>
          </cell>
          <cell r="N6194">
            <v>1577</v>
          </cell>
          <cell r="O6194" t="str">
            <v>22/09/2021</v>
          </cell>
          <cell r="P6194">
            <v>0</v>
          </cell>
          <cell r="Q6194" t="str">
            <v>Huyền</v>
          </cell>
        </row>
        <row r="6195">
          <cell r="E6195">
            <v>19133048</v>
          </cell>
          <cell r="F6195">
            <v>40</v>
          </cell>
          <cell r="G6195" t="str">
            <v>21/01/2013</v>
          </cell>
          <cell r="H6195" t="str">
            <v xml:space="preserve">Bùi Văn </v>
          </cell>
          <cell r="I6195" t="str">
            <v>Duy</v>
          </cell>
          <cell r="J6195" t="str">
            <v>21/06/1993</v>
          </cell>
          <cell r="K6195" t="str">
            <v>Edutop</v>
          </cell>
          <cell r="L6195" t="str">
            <v>TS5</v>
          </cell>
          <cell r="M6195" t="str">
            <v>124201.ONE15</v>
          </cell>
          <cell r="N6195">
            <v>1577</v>
          </cell>
          <cell r="O6195" t="str">
            <v>22/09/2021</v>
          </cell>
          <cell r="P6195">
            <v>0</v>
          </cell>
          <cell r="Q6195" t="str">
            <v>Hà</v>
          </cell>
        </row>
        <row r="6196">
          <cell r="E6196">
            <v>19135212</v>
          </cell>
          <cell r="F6196">
            <v>9</v>
          </cell>
          <cell r="G6196" t="str">
            <v>6/1/2014</v>
          </cell>
          <cell r="H6196" t="str">
            <v>Phạm Đức</v>
          </cell>
          <cell r="I6196" t="str">
            <v>Duy</v>
          </cell>
          <cell r="J6196" t="str">
            <v>28/12/1992</v>
          </cell>
          <cell r="K6196" t="str">
            <v>Edutop</v>
          </cell>
          <cell r="L6196" t="str">
            <v>TS12</v>
          </cell>
          <cell r="M6196" t="str">
            <v>134201.ONE43</v>
          </cell>
          <cell r="N6196">
            <v>1577</v>
          </cell>
          <cell r="O6196" t="str">
            <v>22/09/2021</v>
          </cell>
          <cell r="P6196">
            <v>0</v>
          </cell>
          <cell r="Q6196" t="str">
            <v>Huyền</v>
          </cell>
        </row>
        <row r="6197">
          <cell r="E6197">
            <v>19143358</v>
          </cell>
          <cell r="F6197">
            <v>334</v>
          </cell>
          <cell r="G6197" t="str">
            <v>10/4/2014</v>
          </cell>
          <cell r="H6197" t="str">
            <v>Nguyễn Tuấn</v>
          </cell>
          <cell r="I6197" t="str">
            <v>Duy</v>
          </cell>
          <cell r="J6197" t="str">
            <v>01/06/1991</v>
          </cell>
          <cell r="K6197" t="str">
            <v>Edutop</v>
          </cell>
          <cell r="L6197" t="str">
            <v>TS14</v>
          </cell>
          <cell r="M6197" t="str">
            <v>144201.ONE51</v>
          </cell>
          <cell r="N6197">
            <v>1577</v>
          </cell>
          <cell r="O6197" t="str">
            <v>22/09/2021</v>
          </cell>
          <cell r="P6197">
            <v>0</v>
          </cell>
          <cell r="Q6197" t="str">
            <v>Hà</v>
          </cell>
        </row>
        <row r="6198">
          <cell r="E6198">
            <v>19133965</v>
          </cell>
          <cell r="F6198">
            <v>572</v>
          </cell>
          <cell r="G6198" t="str">
            <v>27/06/2013</v>
          </cell>
          <cell r="H6198" t="str">
            <v>Phạm Tuấn</v>
          </cell>
          <cell r="I6198" t="str">
            <v>Duy</v>
          </cell>
          <cell r="J6198" t="str">
            <v>06/04/1989</v>
          </cell>
          <cell r="K6198" t="str">
            <v>Edutop</v>
          </cell>
          <cell r="L6198" t="str">
            <v>TS7</v>
          </cell>
          <cell r="M6198" t="str">
            <v>134201.ONE25</v>
          </cell>
          <cell r="N6198">
            <v>1577</v>
          </cell>
          <cell r="O6198" t="str">
            <v>22/09/2021</v>
          </cell>
          <cell r="P6198">
            <v>0</v>
          </cell>
          <cell r="Q6198" t="str">
            <v>Hòa</v>
          </cell>
        </row>
        <row r="6199">
          <cell r="E6199">
            <v>19135329</v>
          </cell>
          <cell r="F6199">
            <v>217</v>
          </cell>
          <cell r="G6199" t="str">
            <v>6/3/2014</v>
          </cell>
          <cell r="H6199" t="str">
            <v xml:space="preserve">Nguyễn Văn </v>
          </cell>
          <cell r="I6199" t="str">
            <v xml:space="preserve">Duy </v>
          </cell>
          <cell r="J6199" t="str">
            <v>30/07/1983</v>
          </cell>
          <cell r="K6199" t="str">
            <v>Edutop</v>
          </cell>
          <cell r="L6199" t="str">
            <v>TS9</v>
          </cell>
          <cell r="M6199" t="str">
            <v>134201.ONE33</v>
          </cell>
          <cell r="N6199">
            <v>1577</v>
          </cell>
          <cell r="O6199" t="str">
            <v>22/09/2021</v>
          </cell>
          <cell r="P6199">
            <v>0</v>
          </cell>
          <cell r="Q6199" t="str">
            <v>Hòa</v>
          </cell>
        </row>
        <row r="6200">
          <cell r="E6200">
            <v>19143030</v>
          </cell>
          <cell r="F6200">
            <v>3</v>
          </cell>
          <cell r="G6200" t="str">
            <v>6/1/2014</v>
          </cell>
          <cell r="H6200" t="str">
            <v>Nguyễn Thị</v>
          </cell>
          <cell r="I6200" t="str">
            <v>Duyên</v>
          </cell>
          <cell r="J6200" t="str">
            <v>09/09/1991</v>
          </cell>
          <cell r="K6200" t="str">
            <v>Edutop</v>
          </cell>
          <cell r="L6200" t="str">
            <v>TS13</v>
          </cell>
          <cell r="M6200" t="str">
            <v>144201.ONE49</v>
          </cell>
          <cell r="N6200">
            <v>1577</v>
          </cell>
          <cell r="O6200" t="str">
            <v>22/09/2021</v>
          </cell>
          <cell r="P6200">
            <v>0</v>
          </cell>
          <cell r="Q6200" t="str">
            <v>Hà</v>
          </cell>
        </row>
        <row r="6201">
          <cell r="E6201">
            <v>19143105</v>
          </cell>
          <cell r="F6201">
            <v>212</v>
          </cell>
          <cell r="G6201" t="str">
            <v>6/3/2014</v>
          </cell>
          <cell r="H6201" t="str">
            <v>La Thị</v>
          </cell>
          <cell r="I6201" t="str">
            <v>Duyên</v>
          </cell>
          <cell r="J6201" t="str">
            <v>12/06/1994</v>
          </cell>
          <cell r="K6201" t="str">
            <v>Edutop</v>
          </cell>
          <cell r="L6201" t="str">
            <v>TS14</v>
          </cell>
          <cell r="M6201" t="str">
            <v>144201.ONE51</v>
          </cell>
          <cell r="N6201">
            <v>1577</v>
          </cell>
          <cell r="O6201" t="str">
            <v>22/09/2021</v>
          </cell>
          <cell r="P6201">
            <v>0</v>
          </cell>
          <cell r="Q6201" t="str">
            <v>Hà</v>
          </cell>
        </row>
        <row r="6202">
          <cell r="E6202">
            <v>19143572</v>
          </cell>
          <cell r="F6202">
            <v>591</v>
          </cell>
          <cell r="G6202" t="str">
            <v>22/5/2014</v>
          </cell>
          <cell r="H6202" t="str">
            <v>Đào Văn</v>
          </cell>
          <cell r="I6202" t="str">
            <v>Duyên</v>
          </cell>
          <cell r="J6202" t="str">
            <v>14/05/1991</v>
          </cell>
          <cell r="K6202" t="str">
            <v>Edutop</v>
          </cell>
          <cell r="L6202" t="str">
            <v>TS15</v>
          </cell>
          <cell r="M6202" t="str">
            <v>144201.ONE57</v>
          </cell>
          <cell r="N6202">
            <v>1577</v>
          </cell>
          <cell r="O6202" t="str">
            <v>22/09/2021</v>
          </cell>
          <cell r="P6202">
            <v>0</v>
          </cell>
          <cell r="Q6202" t="str">
            <v>Hà</v>
          </cell>
        </row>
        <row r="6203">
          <cell r="E6203">
            <v>19135362</v>
          </cell>
          <cell r="F6203">
            <v>338</v>
          </cell>
          <cell r="G6203" t="str">
            <v>10/4/2014</v>
          </cell>
          <cell r="H6203" t="str">
            <v>Nguyễn Thị Hồng</v>
          </cell>
          <cell r="I6203" t="str">
            <v>Duyên</v>
          </cell>
          <cell r="J6203" t="str">
            <v>24/06/1981</v>
          </cell>
          <cell r="K6203" t="str">
            <v>Edutop</v>
          </cell>
          <cell r="L6203" t="str">
            <v>TS10</v>
          </cell>
          <cell r="M6203" t="str">
            <v>134201.ONE27</v>
          </cell>
          <cell r="N6203">
            <v>1577</v>
          </cell>
          <cell r="O6203" t="str">
            <v>22/09/2021</v>
          </cell>
          <cell r="P6203">
            <v>0</v>
          </cell>
          <cell r="Q6203" t="str">
            <v>Huyền</v>
          </cell>
        </row>
        <row r="6204">
          <cell r="E6204">
            <v>19133550</v>
          </cell>
          <cell r="F6204">
            <v>475</v>
          </cell>
          <cell r="G6204" t="str">
            <v>21/05/2013</v>
          </cell>
          <cell r="H6204" t="str">
            <v>Nguyễn Văn</v>
          </cell>
          <cell r="I6204" t="str">
            <v>Duyện</v>
          </cell>
          <cell r="J6204" t="str">
            <v>21/02/1986</v>
          </cell>
          <cell r="K6204" t="str">
            <v>Edutop</v>
          </cell>
          <cell r="L6204" t="str">
            <v>TS7</v>
          </cell>
          <cell r="M6204" t="str">
            <v>134201.ONE23</v>
          </cell>
          <cell r="N6204">
            <v>1577</v>
          </cell>
          <cell r="O6204" t="str">
            <v>22/09/2021</v>
          </cell>
          <cell r="P6204">
            <v>0</v>
          </cell>
          <cell r="Q6204" t="str">
            <v>Hòa</v>
          </cell>
        </row>
        <row r="6205">
          <cell r="E6205">
            <v>19133222</v>
          </cell>
          <cell r="F6205">
            <v>239</v>
          </cell>
          <cell r="G6205" t="str">
            <v>02/04/2013</v>
          </cell>
          <cell r="H6205" t="str">
            <v>Đỗ Hữu</v>
          </cell>
          <cell r="I6205" t="str">
            <v>Dư</v>
          </cell>
          <cell r="J6205" t="str">
            <v>04/10/1978</v>
          </cell>
          <cell r="K6205" t="str">
            <v>Edutop</v>
          </cell>
          <cell r="L6205" t="str">
            <v>TS5</v>
          </cell>
          <cell r="M6205" t="str">
            <v>124201.ONE15</v>
          </cell>
          <cell r="N6205">
            <v>1577</v>
          </cell>
          <cell r="O6205" t="str">
            <v>22/09/2021</v>
          </cell>
          <cell r="P6205">
            <v>0</v>
          </cell>
          <cell r="Q6205" t="str">
            <v>Hà</v>
          </cell>
        </row>
        <row r="6206">
          <cell r="E6206">
            <v>19133681</v>
          </cell>
          <cell r="F6206">
            <v>474</v>
          </cell>
          <cell r="G6206" t="str">
            <v>21/05/2013</v>
          </cell>
          <cell r="H6206" t="str">
            <v>Kiều Duy</v>
          </cell>
          <cell r="I6206" t="str">
            <v>Dự</v>
          </cell>
          <cell r="J6206" t="str">
            <v>01/06/1991</v>
          </cell>
          <cell r="K6206" t="str">
            <v>Edutop</v>
          </cell>
          <cell r="L6206" t="str">
            <v>TS6</v>
          </cell>
          <cell r="M6206" t="str">
            <v>134201.ONE21</v>
          </cell>
          <cell r="N6206">
            <v>1577</v>
          </cell>
          <cell r="O6206" t="str">
            <v>22/09/2021</v>
          </cell>
          <cell r="P6206">
            <v>0</v>
          </cell>
          <cell r="Q6206" t="str">
            <v>Hà</v>
          </cell>
        </row>
        <row r="6207">
          <cell r="E6207">
            <v>19143072</v>
          </cell>
          <cell r="F6207">
            <v>212</v>
          </cell>
          <cell r="G6207" t="str">
            <v>6/3/2014</v>
          </cell>
          <cell r="H6207" t="str">
            <v>Vì Văn</v>
          </cell>
          <cell r="I6207" t="str">
            <v>Dưa</v>
          </cell>
          <cell r="J6207" t="str">
            <v>05/11/1991</v>
          </cell>
          <cell r="K6207" t="str">
            <v>Edutop</v>
          </cell>
          <cell r="L6207" t="str">
            <v>TS14</v>
          </cell>
          <cell r="M6207" t="str">
            <v>144101.FNE13A</v>
          </cell>
          <cell r="N6207">
            <v>1577</v>
          </cell>
          <cell r="O6207" t="str">
            <v>22/09/2021</v>
          </cell>
          <cell r="P6207">
            <v>0</v>
          </cell>
          <cell r="Q6207" t="str">
            <v>Hà</v>
          </cell>
        </row>
        <row r="6208">
          <cell r="E6208">
            <v>19134110</v>
          </cell>
          <cell r="F6208">
            <v>669</v>
          </cell>
          <cell r="G6208" t="str">
            <v>06/08/2013</v>
          </cell>
          <cell r="H6208" t="str">
            <v>Hoàng Minh</v>
          </cell>
          <cell r="I6208" t="str">
            <v>Dương</v>
          </cell>
          <cell r="J6208" t="str">
            <v>23/12/1985</v>
          </cell>
          <cell r="K6208" t="str">
            <v>Edutop</v>
          </cell>
          <cell r="L6208" t="str">
            <v>TS8</v>
          </cell>
          <cell r="M6208" t="str">
            <v>134201.ONE27</v>
          </cell>
          <cell r="N6208">
            <v>1577</v>
          </cell>
          <cell r="O6208" t="str">
            <v>22/09/2021</v>
          </cell>
          <cell r="P6208">
            <v>0</v>
          </cell>
          <cell r="Q6208" t="str">
            <v>Hòa</v>
          </cell>
        </row>
        <row r="6209">
          <cell r="E6209">
            <v>19134789</v>
          </cell>
          <cell r="F6209">
            <v>1049</v>
          </cell>
          <cell r="G6209" t="str">
            <v>25/10/2013</v>
          </cell>
          <cell r="H6209" t="str">
            <v>Phan Văn</v>
          </cell>
          <cell r="I6209" t="str">
            <v>Dương</v>
          </cell>
          <cell r="J6209" t="str">
            <v>09/05/1983</v>
          </cell>
          <cell r="K6209" t="str">
            <v>Edutop</v>
          </cell>
          <cell r="L6209" t="str">
            <v>TS10</v>
          </cell>
          <cell r="M6209" t="str">
            <v>134201.ONE37</v>
          </cell>
          <cell r="N6209">
            <v>1577</v>
          </cell>
          <cell r="O6209" t="str">
            <v>22/09/2021</v>
          </cell>
          <cell r="P6209">
            <v>0</v>
          </cell>
          <cell r="Q6209" t="str">
            <v>Huyền</v>
          </cell>
        </row>
        <row r="6210">
          <cell r="E6210">
            <v>19135079</v>
          </cell>
          <cell r="F6210">
            <v>1208</v>
          </cell>
          <cell r="G6210" t="str">
            <v>28/11/2013</v>
          </cell>
          <cell r="H6210" t="str">
            <v>Hoàng</v>
          </cell>
          <cell r="I6210" t="str">
            <v>Dương</v>
          </cell>
          <cell r="J6210" t="str">
            <v>11/11/1970</v>
          </cell>
          <cell r="K6210" t="str">
            <v>Edutop</v>
          </cell>
          <cell r="L6210" t="str">
            <v>TS12</v>
          </cell>
          <cell r="M6210" t="str">
            <v>134201.ONE45</v>
          </cell>
          <cell r="N6210">
            <v>1577</v>
          </cell>
          <cell r="O6210" t="str">
            <v>22/09/2021</v>
          </cell>
          <cell r="P6210">
            <v>0</v>
          </cell>
          <cell r="Q6210" t="str">
            <v>Huyền</v>
          </cell>
        </row>
        <row r="6211">
          <cell r="E6211">
            <v>19144005</v>
          </cell>
          <cell r="F6211">
            <v>834</v>
          </cell>
          <cell r="G6211" t="str">
            <v>8/8/2014</v>
          </cell>
          <cell r="H6211" t="str">
            <v>Nguyễn Thành</v>
          </cell>
          <cell r="I6211" t="str">
            <v>Dương</v>
          </cell>
          <cell r="J6211" t="str">
            <v>11/09/1970</v>
          </cell>
          <cell r="K6211" t="str">
            <v>Edutop</v>
          </cell>
          <cell r="L6211" t="str">
            <v>TS17</v>
          </cell>
          <cell r="M6211" t="str">
            <v>144501.TNE15B</v>
          </cell>
          <cell r="N6211">
            <v>1577</v>
          </cell>
          <cell r="O6211" t="str">
            <v>22/09/2021</v>
          </cell>
          <cell r="P6211">
            <v>0</v>
          </cell>
          <cell r="Q6211" t="str">
            <v>Huyền</v>
          </cell>
        </row>
        <row r="6212">
          <cell r="E6212">
            <v>19143570</v>
          </cell>
          <cell r="F6212">
            <v>591</v>
          </cell>
          <cell r="G6212" t="str">
            <v>22/5/2014</v>
          </cell>
          <cell r="H6212" t="str">
            <v>Nguyễn Quang</v>
          </cell>
          <cell r="I6212" t="str">
            <v>Dương</v>
          </cell>
          <cell r="J6212" t="str">
            <v>09/02/1994</v>
          </cell>
          <cell r="K6212" t="str">
            <v>Edutop</v>
          </cell>
          <cell r="L6212" t="str">
            <v>TS15</v>
          </cell>
          <cell r="M6212" t="str">
            <v>144201.ONE57</v>
          </cell>
          <cell r="N6212">
            <v>1577</v>
          </cell>
          <cell r="O6212" t="str">
            <v>22/09/2021</v>
          </cell>
          <cell r="P6212">
            <v>0</v>
          </cell>
          <cell r="Q6212" t="str">
            <v>Hà</v>
          </cell>
        </row>
        <row r="6213">
          <cell r="E6213">
            <v>19134994</v>
          </cell>
          <cell r="F6213">
            <v>1209</v>
          </cell>
          <cell r="G6213" t="str">
            <v>28/11/2013</v>
          </cell>
          <cell r="H6213" t="str">
            <v>Ngô Hoàng Hải</v>
          </cell>
          <cell r="I6213" t="str">
            <v>Dương</v>
          </cell>
          <cell r="J6213" t="str">
            <v>01/07/1990</v>
          </cell>
          <cell r="K6213" t="str">
            <v>Edutop</v>
          </cell>
          <cell r="L6213" t="str">
            <v>TS11</v>
          </cell>
          <cell r="M6213" t="str">
            <v>134501.TNE9B</v>
          </cell>
          <cell r="N6213">
            <v>1577</v>
          </cell>
          <cell r="O6213" t="str">
            <v>22/09/2021</v>
          </cell>
          <cell r="P6213">
            <v>0</v>
          </cell>
          <cell r="Q6213" t="str">
            <v>Huyền</v>
          </cell>
        </row>
        <row r="6214">
          <cell r="E6214">
            <v>19143029</v>
          </cell>
          <cell r="F6214">
            <v>3</v>
          </cell>
          <cell r="G6214" t="str">
            <v>6/1/2014</v>
          </cell>
          <cell r="H6214" t="str">
            <v>Phạm Vũ Việt</v>
          </cell>
          <cell r="I6214" t="str">
            <v>Dương</v>
          </cell>
          <cell r="J6214" t="str">
            <v>23/12/1981</v>
          </cell>
          <cell r="K6214" t="str">
            <v>Edutop</v>
          </cell>
          <cell r="L6214" t="str">
            <v>TS13</v>
          </cell>
          <cell r="M6214" t="str">
            <v>144201.ONE47</v>
          </cell>
          <cell r="N6214">
            <v>1577</v>
          </cell>
          <cell r="O6214" t="str">
            <v>22/09/2021</v>
          </cell>
          <cell r="P6214">
            <v>0</v>
          </cell>
          <cell r="Q6214" t="str">
            <v>Hà</v>
          </cell>
        </row>
        <row r="6215">
          <cell r="E6215">
            <v>19133961</v>
          </cell>
          <cell r="F6215">
            <v>572</v>
          </cell>
          <cell r="G6215" t="str">
            <v>27/06/2013</v>
          </cell>
          <cell r="H6215" t="str">
            <v>Vũ Minh</v>
          </cell>
          <cell r="I6215" t="str">
            <v>Dương</v>
          </cell>
          <cell r="J6215" t="str">
            <v>16/03/1982</v>
          </cell>
          <cell r="K6215" t="str">
            <v>Edutop</v>
          </cell>
          <cell r="L6215" t="str">
            <v>TS7</v>
          </cell>
          <cell r="M6215" t="str">
            <v>134201.ONE25</v>
          </cell>
          <cell r="N6215">
            <v>1577</v>
          </cell>
          <cell r="O6215" t="str">
            <v>22/09/2021</v>
          </cell>
          <cell r="P6215">
            <v>0</v>
          </cell>
          <cell r="Q6215" t="str">
            <v>Hòa</v>
          </cell>
        </row>
        <row r="6216">
          <cell r="E6216">
            <v>19133830</v>
          </cell>
          <cell r="F6216">
            <v>566</v>
          </cell>
          <cell r="G6216" t="str">
            <v>27/06/2013</v>
          </cell>
          <cell r="H6216" t="str">
            <v>Tô Văn</v>
          </cell>
          <cell r="I6216" t="str">
            <v>Dương</v>
          </cell>
          <cell r="J6216" t="str">
            <v>10/04/1978</v>
          </cell>
          <cell r="K6216" t="str">
            <v>Edutop</v>
          </cell>
          <cell r="L6216" t="str">
            <v>TS8</v>
          </cell>
          <cell r="M6216" t="str">
            <v>134201.ONE27</v>
          </cell>
          <cell r="N6216">
            <v>1577</v>
          </cell>
          <cell r="O6216" t="str">
            <v>22/09/2021</v>
          </cell>
          <cell r="P6216">
            <v>0</v>
          </cell>
          <cell r="Q6216" t="str">
            <v>Hòa</v>
          </cell>
        </row>
        <row r="6217">
          <cell r="E6217">
            <v>19133653</v>
          </cell>
          <cell r="F6217">
            <v>474</v>
          </cell>
          <cell r="G6217" t="str">
            <v>21/05/2013</v>
          </cell>
          <cell r="H6217" t="str">
            <v>Lưu Công</v>
          </cell>
          <cell r="I6217" t="str">
            <v>Dương</v>
          </cell>
          <cell r="J6217" t="str">
            <v>08/05/1992</v>
          </cell>
          <cell r="K6217" t="str">
            <v>Edutop</v>
          </cell>
          <cell r="L6217" t="str">
            <v>TS6</v>
          </cell>
          <cell r="M6217" t="str">
            <v>134501.TNE5A</v>
          </cell>
          <cell r="N6217">
            <v>1577</v>
          </cell>
          <cell r="O6217" t="str">
            <v>22/09/2021</v>
          </cell>
          <cell r="P6217">
            <v>0</v>
          </cell>
          <cell r="Q6217" t="str">
            <v>Hà</v>
          </cell>
        </row>
        <row r="6218">
          <cell r="E6218">
            <v>19134674</v>
          </cell>
          <cell r="F6218">
            <v>914</v>
          </cell>
          <cell r="G6218" t="str">
            <v>04/10/2013</v>
          </cell>
          <cell r="H6218" t="str">
            <v>Nguyễn Thế</v>
          </cell>
          <cell r="I6218" t="str">
            <v>Dương</v>
          </cell>
          <cell r="J6218" t="str">
            <v>17/07/1987</v>
          </cell>
          <cell r="K6218" t="str">
            <v>Edutop</v>
          </cell>
          <cell r="L6218" t="str">
            <v>TS9</v>
          </cell>
          <cell r="M6218" t="str">
            <v>134201.ONE33</v>
          </cell>
          <cell r="N6218">
            <v>1577</v>
          </cell>
          <cell r="O6218" t="str">
            <v>22/09/2021</v>
          </cell>
          <cell r="P6218">
            <v>0</v>
          </cell>
          <cell r="Q6218" t="str">
            <v>Hòa</v>
          </cell>
        </row>
        <row r="6219">
          <cell r="E6219">
            <v>19143795</v>
          </cell>
          <cell r="F6219">
            <v>695</v>
          </cell>
          <cell r="G6219" t="str">
            <v>1/7/2014</v>
          </cell>
          <cell r="H6219" t="str">
            <v>Phạm Bá</v>
          </cell>
          <cell r="I6219" t="str">
            <v>Dương</v>
          </cell>
          <cell r="J6219" t="str">
            <v>11/12/1991</v>
          </cell>
          <cell r="K6219" t="str">
            <v>Edutop</v>
          </cell>
          <cell r="L6219" t="str">
            <v>TS16</v>
          </cell>
          <cell r="M6219" t="str">
            <v>144201.ONE59</v>
          </cell>
          <cell r="N6219">
            <v>1577</v>
          </cell>
          <cell r="O6219" t="str">
            <v>22/09/2021</v>
          </cell>
          <cell r="P6219">
            <v>0</v>
          </cell>
          <cell r="Q6219" t="str">
            <v>Huyền</v>
          </cell>
        </row>
        <row r="6220">
          <cell r="E6220">
            <v>19143104</v>
          </cell>
          <cell r="F6220">
            <v>212</v>
          </cell>
          <cell r="G6220" t="str">
            <v>6/3/2014</v>
          </cell>
          <cell r="H6220" t="str">
            <v>Phan Hùng</v>
          </cell>
          <cell r="I6220" t="str">
            <v>Dương</v>
          </cell>
          <cell r="J6220" t="str">
            <v>30/10/1983</v>
          </cell>
          <cell r="K6220" t="str">
            <v>Edutop</v>
          </cell>
          <cell r="L6220" t="str">
            <v>TS14</v>
          </cell>
          <cell r="M6220" t="str">
            <v>144201.ONE53</v>
          </cell>
          <cell r="N6220">
            <v>1577</v>
          </cell>
          <cell r="O6220" t="str">
            <v>22/09/2021</v>
          </cell>
          <cell r="P6220">
            <v>0</v>
          </cell>
          <cell r="Q6220" t="str">
            <v>Hà</v>
          </cell>
        </row>
        <row r="6221">
          <cell r="E6221">
            <v>19143877</v>
          </cell>
          <cell r="F6221">
            <v>686</v>
          </cell>
          <cell r="G6221" t="str">
            <v>26/06/2014</v>
          </cell>
          <cell r="H6221" t="str">
            <v>Nguyễn Vi</v>
          </cell>
          <cell r="I6221" t="str">
            <v>Đại</v>
          </cell>
          <cell r="J6221" t="str">
            <v>19/03/1993</v>
          </cell>
          <cell r="K6221" t="str">
            <v>Edutop</v>
          </cell>
          <cell r="L6221" t="str">
            <v>TS17</v>
          </cell>
          <cell r="M6221" t="str">
            <v>144201.ONE65</v>
          </cell>
          <cell r="N6221">
            <v>1577</v>
          </cell>
          <cell r="O6221" t="str">
            <v>22/09/2021</v>
          </cell>
          <cell r="P6221">
            <v>0</v>
          </cell>
          <cell r="Q6221" t="str">
            <v>Huyền</v>
          </cell>
        </row>
        <row r="6222">
          <cell r="E6222">
            <v>19134963</v>
          </cell>
          <cell r="F6222">
            <v>1249</v>
          </cell>
          <cell r="G6222" t="str">
            <v>05/12/2013</v>
          </cell>
          <cell r="H6222" t="str">
            <v>Phạm Quốc</v>
          </cell>
          <cell r="I6222" t="str">
            <v>Đại</v>
          </cell>
          <cell r="J6222" t="str">
            <v>28/11/1988</v>
          </cell>
          <cell r="K6222" t="str">
            <v>Edutop</v>
          </cell>
          <cell r="L6222" t="str">
            <v>TS10</v>
          </cell>
          <cell r="M6222" t="str">
            <v>134201.ONE35</v>
          </cell>
          <cell r="N6222">
            <v>1577</v>
          </cell>
          <cell r="O6222" t="str">
            <v>22/09/2021</v>
          </cell>
          <cell r="P6222">
            <v>0</v>
          </cell>
          <cell r="Q6222" t="str">
            <v>Huyền</v>
          </cell>
        </row>
        <row r="6223">
          <cell r="E6223">
            <v>19143346</v>
          </cell>
          <cell r="F6223">
            <v>334</v>
          </cell>
          <cell r="G6223" t="str">
            <v>10/4/2014</v>
          </cell>
          <cell r="H6223" t="str">
            <v>Nguyễn Khải</v>
          </cell>
          <cell r="I6223" t="str">
            <v>Đại</v>
          </cell>
          <cell r="J6223" t="str">
            <v>20/04/1976</v>
          </cell>
          <cell r="K6223" t="str">
            <v>Edutop</v>
          </cell>
          <cell r="L6223" t="str">
            <v>TS14</v>
          </cell>
          <cell r="M6223" t="str">
            <v>144201.ONE53</v>
          </cell>
          <cell r="N6223">
            <v>1577</v>
          </cell>
          <cell r="O6223" t="str">
            <v>22/09/2021</v>
          </cell>
          <cell r="P6223">
            <v>0</v>
          </cell>
          <cell r="Q6223" t="str">
            <v>Hà</v>
          </cell>
        </row>
        <row r="6224">
          <cell r="E6224">
            <v>19135361</v>
          </cell>
          <cell r="F6224">
            <v>338</v>
          </cell>
          <cell r="G6224" t="str">
            <v>10/4/2014</v>
          </cell>
          <cell r="H6224" t="str">
            <v>Nguyễn Quang</v>
          </cell>
          <cell r="I6224" t="str">
            <v>Đảm</v>
          </cell>
          <cell r="J6224" t="str">
            <v>06/05/1984</v>
          </cell>
          <cell r="K6224" t="str">
            <v>Edutop</v>
          </cell>
          <cell r="L6224" t="str">
            <v>TS10</v>
          </cell>
          <cell r="M6224" t="str">
            <v>144201.ONE47</v>
          </cell>
          <cell r="N6224">
            <v>1577</v>
          </cell>
          <cell r="O6224" t="str">
            <v>22/09/2021</v>
          </cell>
          <cell r="P6224">
            <v>0</v>
          </cell>
          <cell r="Q6224" t="str">
            <v>Huyền</v>
          </cell>
        </row>
        <row r="6225">
          <cell r="E6225">
            <v>19133953</v>
          </cell>
          <cell r="F6225">
            <v>572</v>
          </cell>
          <cell r="G6225" t="str">
            <v>27/06/2013</v>
          </cell>
          <cell r="H6225" t="str">
            <v>Đặng Đức</v>
          </cell>
          <cell r="I6225" t="str">
            <v>Đãm</v>
          </cell>
          <cell r="J6225" t="str">
            <v>02/06/1964</v>
          </cell>
          <cell r="K6225" t="str">
            <v>Edutop</v>
          </cell>
          <cell r="L6225" t="str">
            <v>TS7</v>
          </cell>
          <cell r="M6225" t="str">
            <v>134201.ONE25</v>
          </cell>
          <cell r="N6225">
            <v>1577</v>
          </cell>
          <cell r="O6225" t="str">
            <v>22/09/2021</v>
          </cell>
          <cell r="P6225">
            <v>0</v>
          </cell>
          <cell r="Q6225" t="str">
            <v>Hòa</v>
          </cell>
        </row>
        <row r="6226">
          <cell r="E6226">
            <v>19143328</v>
          </cell>
          <cell r="F6226">
            <v>334</v>
          </cell>
          <cell r="G6226" t="str">
            <v>10/4/2014</v>
          </cell>
          <cell r="H6226" t="str">
            <v>Nghiêm Thị Anh</v>
          </cell>
          <cell r="I6226" t="str">
            <v>Đào</v>
          </cell>
          <cell r="J6226" t="str">
            <v>03/07/1995</v>
          </cell>
          <cell r="K6226" t="str">
            <v>Edutop</v>
          </cell>
          <cell r="L6226" t="str">
            <v>TS14</v>
          </cell>
          <cell r="M6226" t="str">
            <v>144501.TNE13A</v>
          </cell>
          <cell r="N6226">
            <v>1577</v>
          </cell>
          <cell r="O6226" t="str">
            <v>22/09/2021</v>
          </cell>
          <cell r="P6226">
            <v>0</v>
          </cell>
          <cell r="Q6226" t="str">
            <v>Hà</v>
          </cell>
        </row>
        <row r="6227">
          <cell r="E6227">
            <v>19143566</v>
          </cell>
          <cell r="F6227">
            <v>591</v>
          </cell>
          <cell r="G6227" t="str">
            <v>22/5/2014</v>
          </cell>
          <cell r="H6227" t="str">
            <v>Trần Thị Bích</v>
          </cell>
          <cell r="I6227" t="str">
            <v>Đào</v>
          </cell>
          <cell r="J6227" t="str">
            <v>15/01/1994</v>
          </cell>
          <cell r="K6227" t="str">
            <v>Edutop</v>
          </cell>
          <cell r="L6227" t="str">
            <v>TS15</v>
          </cell>
          <cell r="M6227" t="str">
            <v>144201.ONE59</v>
          </cell>
          <cell r="N6227">
            <v>1577</v>
          </cell>
          <cell r="O6227" t="str">
            <v>22/09/2021</v>
          </cell>
          <cell r="P6227">
            <v>0</v>
          </cell>
          <cell r="Q6227" t="str">
            <v>Hà</v>
          </cell>
        </row>
        <row r="6228">
          <cell r="E6228">
            <v>19143100</v>
          </cell>
          <cell r="F6228">
            <v>212</v>
          </cell>
          <cell r="G6228" t="str">
            <v>6/3/2014</v>
          </cell>
          <cell r="H6228" t="str">
            <v>Ngô Quang</v>
          </cell>
          <cell r="I6228" t="str">
            <v>Đạo</v>
          </cell>
          <cell r="J6228" t="str">
            <v>03/06/1983</v>
          </cell>
          <cell r="K6228" t="str">
            <v>Edutop</v>
          </cell>
          <cell r="L6228" t="str">
            <v>TS14</v>
          </cell>
          <cell r="M6228" t="str">
            <v>144201.ONE53</v>
          </cell>
          <cell r="N6228">
            <v>1577</v>
          </cell>
          <cell r="O6228" t="str">
            <v>22/09/2021</v>
          </cell>
          <cell r="P6228">
            <v>0</v>
          </cell>
          <cell r="Q6228" t="str">
            <v>Hà</v>
          </cell>
        </row>
        <row r="6229">
          <cell r="E6229">
            <v>19144011</v>
          </cell>
          <cell r="F6229">
            <v>834</v>
          </cell>
          <cell r="G6229" t="str">
            <v>8/8/2014</v>
          </cell>
          <cell r="H6229" t="str">
            <v>Phạm Bá</v>
          </cell>
          <cell r="I6229" t="str">
            <v>Đạo</v>
          </cell>
          <cell r="J6229" t="str">
            <v>7/8/1971</v>
          </cell>
          <cell r="K6229" t="str">
            <v>Edutop</v>
          </cell>
          <cell r="L6229" t="str">
            <v>TS17</v>
          </cell>
          <cell r="M6229" t="str">
            <v>144201.ONE63</v>
          </cell>
          <cell r="N6229">
            <v>1577</v>
          </cell>
          <cell r="O6229" t="str">
            <v>22/09/2021</v>
          </cell>
          <cell r="P6229">
            <v>0</v>
          </cell>
          <cell r="Q6229" t="str">
            <v>Huyền</v>
          </cell>
        </row>
        <row r="6230">
          <cell r="E6230">
            <v>19134232</v>
          </cell>
          <cell r="F6230">
            <v>672</v>
          </cell>
          <cell r="G6230" t="str">
            <v>06/08/2013</v>
          </cell>
          <cell r="H6230" t="str">
            <v>Hà Văn</v>
          </cell>
          <cell r="I6230" t="str">
            <v>Đạo</v>
          </cell>
          <cell r="J6230" t="str">
            <v>16/09/1985</v>
          </cell>
          <cell r="K6230" t="str">
            <v>Edutop</v>
          </cell>
          <cell r="L6230" t="str">
            <v>TS9</v>
          </cell>
          <cell r="M6230" t="str">
            <v>134201.ONE33</v>
          </cell>
          <cell r="N6230">
            <v>1577</v>
          </cell>
          <cell r="O6230" t="str">
            <v>22/09/2021</v>
          </cell>
          <cell r="P6230">
            <v>0</v>
          </cell>
          <cell r="Q6230" t="str">
            <v>Hòa</v>
          </cell>
        </row>
        <row r="6231">
          <cell r="E6231">
            <v>19133525</v>
          </cell>
          <cell r="F6231">
            <v>475</v>
          </cell>
          <cell r="G6231" t="str">
            <v>21/05/2013</v>
          </cell>
          <cell r="H6231" t="str">
            <v>Nguyễn Huy</v>
          </cell>
          <cell r="I6231" t="str">
            <v>Đạt</v>
          </cell>
          <cell r="J6231" t="str">
            <v>22/08/1991</v>
          </cell>
          <cell r="K6231" t="str">
            <v>Edutop</v>
          </cell>
          <cell r="L6231" t="str">
            <v>TS7</v>
          </cell>
          <cell r="M6231" t="str">
            <v>134501.TNE5B</v>
          </cell>
          <cell r="N6231">
            <v>1577</v>
          </cell>
          <cell r="O6231" t="str">
            <v>22/09/2021</v>
          </cell>
          <cell r="P6231">
            <v>0</v>
          </cell>
          <cell r="Q6231" t="str">
            <v>Hòa</v>
          </cell>
        </row>
        <row r="6232">
          <cell r="E6232">
            <v>19135352</v>
          </cell>
          <cell r="F6232">
            <v>337</v>
          </cell>
          <cell r="G6232" t="str">
            <v>10/4/2014</v>
          </cell>
          <cell r="H6232" t="str">
            <v xml:space="preserve">Đoàn xuân </v>
          </cell>
          <cell r="I6232" t="str">
            <v>Đạt</v>
          </cell>
          <cell r="J6232" t="str">
            <v>27/10/1984</v>
          </cell>
          <cell r="K6232" t="str">
            <v>Edutop</v>
          </cell>
          <cell r="L6232" t="str">
            <v>TS11</v>
          </cell>
          <cell r="M6232" t="str">
            <v>134201.ONE41</v>
          </cell>
          <cell r="N6232">
            <v>1577</v>
          </cell>
          <cell r="O6232" t="str">
            <v>22/09/2021</v>
          </cell>
          <cell r="P6232">
            <v>0</v>
          </cell>
          <cell r="Q6232" t="str">
            <v>Huyền</v>
          </cell>
        </row>
        <row r="6233">
          <cell r="E6233">
            <v>19143101</v>
          </cell>
          <cell r="F6233">
            <v>212</v>
          </cell>
          <cell r="G6233" t="str">
            <v>6/3/2014</v>
          </cell>
          <cell r="H6233" t="str">
            <v>Lê Tiến</v>
          </cell>
          <cell r="I6233" t="str">
            <v>Đạt</v>
          </cell>
          <cell r="J6233" t="str">
            <v>25/03/1989</v>
          </cell>
          <cell r="K6233" t="str">
            <v>Edutop</v>
          </cell>
          <cell r="L6233" t="str">
            <v>TS14</v>
          </cell>
          <cell r="M6233" t="str">
            <v>144201.ONE53</v>
          </cell>
          <cell r="N6233">
            <v>1577</v>
          </cell>
          <cell r="O6233" t="str">
            <v>22/09/2021</v>
          </cell>
          <cell r="P6233">
            <v>0</v>
          </cell>
          <cell r="Q6233" t="str">
            <v>Hà</v>
          </cell>
        </row>
        <row r="6234">
          <cell r="E6234">
            <v>19143266</v>
          </cell>
          <cell r="F6234">
            <v>333</v>
          </cell>
          <cell r="G6234" t="str">
            <v>10/4/2014</v>
          </cell>
          <cell r="H6234" t="str">
            <v>Nguyễn Đình</v>
          </cell>
          <cell r="I6234" t="str">
            <v>Đạt</v>
          </cell>
          <cell r="J6234" t="str">
            <v>26/12/1989</v>
          </cell>
          <cell r="K6234" t="str">
            <v>Edutop</v>
          </cell>
          <cell r="L6234" t="str">
            <v>TS15</v>
          </cell>
          <cell r="M6234" t="str">
            <v>144201.ONE57</v>
          </cell>
          <cell r="N6234">
            <v>1577</v>
          </cell>
          <cell r="O6234" t="str">
            <v>22/09/2021</v>
          </cell>
          <cell r="P6234">
            <v>0</v>
          </cell>
          <cell r="Q6234" t="str">
            <v>Hà</v>
          </cell>
        </row>
        <row r="6235">
          <cell r="E6235">
            <v>19134945</v>
          </cell>
          <cell r="F6235">
            <v>1247</v>
          </cell>
          <cell r="G6235" t="str">
            <v>05/12/2013</v>
          </cell>
          <cell r="H6235" t="str">
            <v>Lương Hữu</v>
          </cell>
          <cell r="I6235" t="str">
            <v>Đạt</v>
          </cell>
          <cell r="J6235" t="str">
            <v>13/06/1986</v>
          </cell>
          <cell r="K6235" t="str">
            <v>Edutop</v>
          </cell>
          <cell r="L6235" t="str">
            <v>TS8</v>
          </cell>
          <cell r="M6235" t="str">
            <v>134201.ONE27</v>
          </cell>
          <cell r="N6235">
            <v>1577</v>
          </cell>
          <cell r="O6235" t="str">
            <v>22/09/2021</v>
          </cell>
          <cell r="P6235">
            <v>0</v>
          </cell>
          <cell r="Q6235" t="str">
            <v>Hòa</v>
          </cell>
        </row>
        <row r="6236">
          <cell r="E6236">
            <v>19143347</v>
          </cell>
          <cell r="F6236">
            <v>334</v>
          </cell>
          <cell r="G6236" t="str">
            <v>10/4/2014</v>
          </cell>
          <cell r="H6236" t="str">
            <v>Hà Văn</v>
          </cell>
          <cell r="I6236" t="str">
            <v>Đạt</v>
          </cell>
          <cell r="J6236" t="str">
            <v>25/10/1981</v>
          </cell>
          <cell r="K6236" t="str">
            <v>Edutop</v>
          </cell>
          <cell r="L6236" t="str">
            <v>TS14</v>
          </cell>
          <cell r="M6236" t="str">
            <v>144201.ONE51</v>
          </cell>
          <cell r="N6236">
            <v>1577</v>
          </cell>
          <cell r="O6236" t="str">
            <v>22/09/2021</v>
          </cell>
          <cell r="P6236">
            <v>0</v>
          </cell>
          <cell r="Q6236" t="str">
            <v>Hà</v>
          </cell>
        </row>
        <row r="6237">
          <cell r="E6237">
            <v>19144304</v>
          </cell>
          <cell r="F6237">
            <v>1019</v>
          </cell>
          <cell r="G6237" t="str">
            <v>11/9/2014</v>
          </cell>
          <cell r="H6237" t="str">
            <v>Đỗ Văn</v>
          </cell>
          <cell r="I6237" t="str">
            <v>Đạt</v>
          </cell>
          <cell r="J6237" t="str">
            <v>21/09/1980</v>
          </cell>
          <cell r="K6237" t="str">
            <v>Edutop</v>
          </cell>
          <cell r="L6237" t="str">
            <v>TS19</v>
          </cell>
          <cell r="M6237" t="str">
            <v>144201.ONE71</v>
          </cell>
          <cell r="N6237">
            <v>1577</v>
          </cell>
          <cell r="O6237" t="str">
            <v>22/09/2021</v>
          </cell>
          <cell r="P6237">
            <v>0</v>
          </cell>
          <cell r="Q6237" t="str">
            <v>Hoàng</v>
          </cell>
        </row>
        <row r="6238">
          <cell r="E6238">
            <v>19133418</v>
          </cell>
          <cell r="F6238">
            <v>240</v>
          </cell>
          <cell r="G6238" t="str">
            <v>02/04/2013</v>
          </cell>
          <cell r="H6238" t="str">
            <v>Phạm Quốc</v>
          </cell>
          <cell r="I6238" t="str">
            <v>Đạt</v>
          </cell>
          <cell r="J6238" t="str">
            <v>16/04/1979</v>
          </cell>
          <cell r="K6238" t="str">
            <v>Edutop</v>
          </cell>
          <cell r="L6238" t="str">
            <v>TS6</v>
          </cell>
          <cell r="M6238" t="str">
            <v>134201.ONE21</v>
          </cell>
          <cell r="N6238">
            <v>1577</v>
          </cell>
          <cell r="O6238" t="str">
            <v>22/09/2021</v>
          </cell>
          <cell r="P6238">
            <v>0</v>
          </cell>
          <cell r="Q6238" t="str">
            <v>Hà</v>
          </cell>
        </row>
        <row r="6239">
          <cell r="E6239">
            <v>19133954</v>
          </cell>
          <cell r="F6239">
            <v>572</v>
          </cell>
          <cell r="G6239" t="str">
            <v>27/06/2013</v>
          </cell>
          <cell r="H6239" t="str">
            <v>Phạm Văn</v>
          </cell>
          <cell r="I6239" t="str">
            <v>Đạt</v>
          </cell>
          <cell r="J6239" t="str">
            <v>27/07/1989</v>
          </cell>
          <cell r="K6239" t="str">
            <v>Edutop</v>
          </cell>
          <cell r="L6239" t="str">
            <v>TS7</v>
          </cell>
          <cell r="M6239" t="str">
            <v>134201.ONE25</v>
          </cell>
          <cell r="N6239">
            <v>1577</v>
          </cell>
          <cell r="O6239" t="str">
            <v>22/09/2021</v>
          </cell>
          <cell r="P6239">
            <v>0</v>
          </cell>
          <cell r="Q6239" t="str">
            <v>Hòa</v>
          </cell>
        </row>
        <row r="6240">
          <cell r="E6240">
            <v>19134785</v>
          </cell>
          <cell r="F6240">
            <v>1049</v>
          </cell>
          <cell r="G6240" t="str">
            <v>25/10/2013</v>
          </cell>
          <cell r="H6240" t="str">
            <v>Nguyễn Thế</v>
          </cell>
          <cell r="I6240" t="str">
            <v>Đạt</v>
          </cell>
          <cell r="J6240" t="str">
            <v>01/04/1993</v>
          </cell>
          <cell r="K6240" t="str">
            <v>Edutop</v>
          </cell>
          <cell r="L6240" t="str">
            <v>TS10</v>
          </cell>
          <cell r="M6240" t="str">
            <v>134201.ONE35</v>
          </cell>
          <cell r="N6240">
            <v>1577</v>
          </cell>
          <cell r="O6240" t="str">
            <v>22/09/2021</v>
          </cell>
          <cell r="P6240">
            <v>0</v>
          </cell>
          <cell r="Q6240" t="str">
            <v>Huyền</v>
          </cell>
        </row>
        <row r="6241">
          <cell r="E6241">
            <v>19143722</v>
          </cell>
          <cell r="F6241">
            <v>696</v>
          </cell>
          <cell r="G6241" t="str">
            <v>1/7/2014</v>
          </cell>
          <cell r="H6241" t="str">
            <v>Phan Tất</v>
          </cell>
          <cell r="I6241" t="str">
            <v>Đạt</v>
          </cell>
          <cell r="J6241" t="str">
            <v>02/09/1981</v>
          </cell>
          <cell r="K6241" t="str">
            <v>Edutop</v>
          </cell>
          <cell r="L6241" t="str">
            <v>TS15</v>
          </cell>
          <cell r="M6241" t="str">
            <v>144201.ONE57</v>
          </cell>
          <cell r="N6241">
            <v>1577</v>
          </cell>
          <cell r="O6241" t="str">
            <v>22/09/2021</v>
          </cell>
          <cell r="P6241">
            <v>0</v>
          </cell>
          <cell r="Q6241" t="str">
            <v>Hà</v>
          </cell>
        </row>
        <row r="6242">
          <cell r="E6242">
            <v>19134414</v>
          </cell>
          <cell r="F6242">
            <v>841</v>
          </cell>
          <cell r="G6242" t="str">
            <v>20/09/2013</v>
          </cell>
          <cell r="H6242" t="str">
            <v>Nguyễn Hải</v>
          </cell>
          <cell r="I6242" t="str">
            <v>Đăng</v>
          </cell>
          <cell r="J6242" t="str">
            <v>26/01/1976</v>
          </cell>
          <cell r="K6242" t="str">
            <v>Edutop</v>
          </cell>
          <cell r="L6242" t="str">
            <v>TS10</v>
          </cell>
          <cell r="M6242" t="str">
            <v>134101.FNE9A</v>
          </cell>
          <cell r="N6242">
            <v>1577</v>
          </cell>
          <cell r="O6242" t="str">
            <v>22/09/2021</v>
          </cell>
          <cell r="P6242">
            <v>0</v>
          </cell>
          <cell r="Q6242" t="str">
            <v>Huyền</v>
          </cell>
        </row>
        <row r="6243">
          <cell r="E6243">
            <v>19135166</v>
          </cell>
          <cell r="F6243">
            <v>9</v>
          </cell>
          <cell r="G6243" t="str">
            <v>6/1/2014</v>
          </cell>
          <cell r="H6243" t="str">
            <v>Đặng Ngọc</v>
          </cell>
          <cell r="I6243" t="str">
            <v>Đặng</v>
          </cell>
          <cell r="J6243" t="str">
            <v>16/05/1989</v>
          </cell>
          <cell r="K6243" t="str">
            <v>Edutop</v>
          </cell>
          <cell r="L6243" t="str">
            <v>TS12</v>
          </cell>
          <cell r="M6243" t="str">
            <v>134101.FNE11A</v>
          </cell>
          <cell r="N6243">
            <v>1577</v>
          </cell>
          <cell r="O6243" t="str">
            <v>22/09/2021</v>
          </cell>
          <cell r="P6243">
            <v>0</v>
          </cell>
          <cell r="Q6243" t="str">
            <v>Huyền</v>
          </cell>
        </row>
        <row r="6244">
          <cell r="E6244">
            <v>19143879</v>
          </cell>
          <cell r="F6244">
            <v>686</v>
          </cell>
          <cell r="G6244" t="str">
            <v>26/06/2014</v>
          </cell>
          <cell r="H6244" t="str">
            <v>Trần</v>
          </cell>
          <cell r="I6244" t="str">
            <v>Đặng</v>
          </cell>
          <cell r="J6244" t="str">
            <v>03/10/1988</v>
          </cell>
          <cell r="K6244" t="str">
            <v>Edutop</v>
          </cell>
          <cell r="L6244" t="str">
            <v>TS17</v>
          </cell>
          <cell r="M6244" t="str">
            <v>144201.ONE71</v>
          </cell>
          <cell r="N6244">
            <v>1577</v>
          </cell>
          <cell r="O6244" t="str">
            <v>22/09/2021</v>
          </cell>
          <cell r="P6244">
            <v>0</v>
          </cell>
          <cell r="Q6244" t="str">
            <v>Huyền</v>
          </cell>
        </row>
        <row r="6245">
          <cell r="E6245">
            <v>19133541</v>
          </cell>
          <cell r="F6245">
            <v>475</v>
          </cell>
          <cell r="G6245" t="str">
            <v>21/05/2013</v>
          </cell>
          <cell r="H6245" t="str">
            <v>Nguyễn Công</v>
          </cell>
          <cell r="I6245" t="str">
            <v>Đệ</v>
          </cell>
          <cell r="J6245" t="str">
            <v>19/09/1986</v>
          </cell>
          <cell r="K6245" t="str">
            <v>Edutop</v>
          </cell>
          <cell r="L6245" t="str">
            <v>TS7</v>
          </cell>
          <cell r="M6245" t="str">
            <v>134201.ONE23</v>
          </cell>
          <cell r="N6245">
            <v>1577</v>
          </cell>
          <cell r="O6245" t="str">
            <v>22/09/2021</v>
          </cell>
          <cell r="P6245">
            <v>0</v>
          </cell>
          <cell r="Q6245" t="str">
            <v>Hòa</v>
          </cell>
        </row>
        <row r="6246">
          <cell r="E6246">
            <v>19143503</v>
          </cell>
          <cell r="F6246">
            <v>590</v>
          </cell>
          <cell r="G6246" t="str">
            <v>22/5/2014</v>
          </cell>
          <cell r="H6246" t="str">
            <v>Đặng Thái</v>
          </cell>
          <cell r="I6246" t="str">
            <v>Đệ</v>
          </cell>
          <cell r="J6246" t="str">
            <v>26/10/1981</v>
          </cell>
          <cell r="K6246" t="str">
            <v>Edutop</v>
          </cell>
          <cell r="L6246" t="str">
            <v>TS14</v>
          </cell>
          <cell r="M6246" t="str">
            <v>144201.ONE51</v>
          </cell>
          <cell r="N6246">
            <v>1577</v>
          </cell>
          <cell r="O6246" t="str">
            <v>22/09/2021</v>
          </cell>
          <cell r="P6246">
            <v>0</v>
          </cell>
          <cell r="Q6246" t="str">
            <v>Hà</v>
          </cell>
        </row>
        <row r="6247">
          <cell r="E6247">
            <v>19134658</v>
          </cell>
          <cell r="F6247">
            <v>914</v>
          </cell>
          <cell r="G6247" t="str">
            <v>04/10/2013</v>
          </cell>
          <cell r="H6247" t="str">
            <v>Nguyễn Bá</v>
          </cell>
          <cell r="I6247" t="str">
            <v>Điển</v>
          </cell>
          <cell r="J6247" t="str">
            <v>22/06/1991</v>
          </cell>
          <cell r="K6247" t="str">
            <v>Edutop</v>
          </cell>
          <cell r="L6247" t="str">
            <v>TS9</v>
          </cell>
          <cell r="M6247" t="str">
            <v>134201.ONE31</v>
          </cell>
          <cell r="N6247">
            <v>1577</v>
          </cell>
          <cell r="O6247" t="str">
            <v>22/09/2021</v>
          </cell>
          <cell r="P6247">
            <v>0</v>
          </cell>
          <cell r="Q6247" t="str">
            <v>Hòa</v>
          </cell>
        </row>
        <row r="6248">
          <cell r="E6248">
            <v>19133542</v>
          </cell>
          <cell r="F6248">
            <v>475</v>
          </cell>
          <cell r="G6248" t="str">
            <v>21/05/2013</v>
          </cell>
          <cell r="H6248" t="str">
            <v>Nguyễn Văn</v>
          </cell>
          <cell r="I6248" t="str">
            <v>Điện</v>
          </cell>
          <cell r="J6248" t="str">
            <v>16/08/1986</v>
          </cell>
          <cell r="K6248" t="str">
            <v>Edutop</v>
          </cell>
          <cell r="L6248" t="str">
            <v>TS7</v>
          </cell>
          <cell r="M6248" t="str">
            <v>134201.ONE23</v>
          </cell>
          <cell r="N6248">
            <v>1577</v>
          </cell>
          <cell r="O6248" t="str">
            <v>22/09/2021</v>
          </cell>
          <cell r="P6248">
            <v>0</v>
          </cell>
          <cell r="Q6248" t="str">
            <v>Hòa</v>
          </cell>
        </row>
        <row r="6249">
          <cell r="E6249">
            <v>19133826</v>
          </cell>
          <cell r="F6249">
            <v>566</v>
          </cell>
          <cell r="G6249" t="str">
            <v>27/06/2013</v>
          </cell>
          <cell r="H6249" t="str">
            <v>Nguyễn Xuân</v>
          </cell>
          <cell r="I6249" t="str">
            <v>Điệp</v>
          </cell>
          <cell r="J6249" t="str">
            <v>22/07/1984</v>
          </cell>
          <cell r="K6249" t="str">
            <v>Edutop</v>
          </cell>
          <cell r="L6249" t="str">
            <v>TS8</v>
          </cell>
          <cell r="M6249" t="str">
            <v>134201.ONE27</v>
          </cell>
          <cell r="N6249">
            <v>1577</v>
          </cell>
          <cell r="O6249" t="str">
            <v>22/09/2021</v>
          </cell>
          <cell r="P6249">
            <v>0</v>
          </cell>
          <cell r="Q6249" t="str">
            <v>Hòa</v>
          </cell>
        </row>
        <row r="6250">
          <cell r="E6250">
            <v>19143504</v>
          </cell>
          <cell r="F6250">
            <v>590</v>
          </cell>
          <cell r="G6250" t="str">
            <v>22/5/2014</v>
          </cell>
          <cell r="H6250" t="str">
            <v>Nguyễn Hoàng</v>
          </cell>
          <cell r="I6250" t="str">
            <v>Điệp</v>
          </cell>
          <cell r="J6250" t="str">
            <v>21/09/1983</v>
          </cell>
          <cell r="K6250" t="str">
            <v>Edutop</v>
          </cell>
          <cell r="L6250" t="str">
            <v>TS14</v>
          </cell>
          <cell r="M6250" t="str">
            <v>144201.ONE51</v>
          </cell>
          <cell r="N6250">
            <v>1577</v>
          </cell>
          <cell r="O6250" t="str">
            <v>22/09/2021</v>
          </cell>
          <cell r="P6250">
            <v>0</v>
          </cell>
          <cell r="Q6250" t="str">
            <v>Hà</v>
          </cell>
        </row>
        <row r="6251">
          <cell r="E6251">
            <v>19143350</v>
          </cell>
          <cell r="F6251">
            <v>334</v>
          </cell>
          <cell r="G6251" t="str">
            <v>10/4/2014</v>
          </cell>
          <cell r="H6251" t="str">
            <v>Nguyễn Khắc</v>
          </cell>
          <cell r="I6251" t="str">
            <v>Điệp</v>
          </cell>
          <cell r="J6251" t="str">
            <v>07/11/1991</v>
          </cell>
          <cell r="K6251" t="str">
            <v>Edutop</v>
          </cell>
          <cell r="L6251" t="str">
            <v>TS14</v>
          </cell>
          <cell r="M6251" t="str">
            <v>144201.ONE69</v>
          </cell>
          <cell r="N6251">
            <v>1577</v>
          </cell>
          <cell r="O6251" t="str">
            <v>22/09/2021</v>
          </cell>
          <cell r="P6251">
            <v>0</v>
          </cell>
          <cell r="Q6251" t="str">
            <v>Hà</v>
          </cell>
        </row>
        <row r="6252">
          <cell r="E6252">
            <v>19135208</v>
          </cell>
          <cell r="F6252">
            <v>9</v>
          </cell>
          <cell r="G6252" t="str">
            <v>6/1/2014</v>
          </cell>
          <cell r="H6252" t="str">
            <v>Trần Văn</v>
          </cell>
          <cell r="I6252" t="str">
            <v>Định</v>
          </cell>
          <cell r="J6252" t="str">
            <v>10/02/1992</v>
          </cell>
          <cell r="K6252" t="str">
            <v>Edutop</v>
          </cell>
          <cell r="L6252" t="str">
            <v>TS12</v>
          </cell>
          <cell r="M6252" t="str">
            <v>134201.ONE43</v>
          </cell>
          <cell r="N6252">
            <v>1577</v>
          </cell>
          <cell r="O6252" t="str">
            <v>22/09/2021</v>
          </cell>
          <cell r="P6252">
            <v>0</v>
          </cell>
          <cell r="Q6252" t="str">
            <v>Huyền</v>
          </cell>
        </row>
        <row r="6253">
          <cell r="E6253">
            <v>19134288</v>
          </cell>
          <cell r="F6253">
            <v>676</v>
          </cell>
          <cell r="G6253">
            <v>41492</v>
          </cell>
          <cell r="H6253" t="str">
            <v>Phạm Công</v>
          </cell>
          <cell r="I6253" t="str">
            <v>Định</v>
          </cell>
          <cell r="J6253" t="str">
            <v>25/06/1992</v>
          </cell>
          <cell r="K6253" t="str">
            <v>Edutop</v>
          </cell>
          <cell r="L6253" t="str">
            <v>TS7</v>
          </cell>
          <cell r="M6253" t="str">
            <v>134201.ONE25</v>
          </cell>
          <cell r="N6253">
            <v>1577</v>
          </cell>
          <cell r="O6253" t="str">
            <v>22/09/2021</v>
          </cell>
          <cell r="P6253">
            <v>0</v>
          </cell>
          <cell r="Q6253" t="str">
            <v>Hòa</v>
          </cell>
        </row>
        <row r="6254">
          <cell r="E6254">
            <v>19134310</v>
          </cell>
          <cell r="F6254">
            <v>677</v>
          </cell>
          <cell r="G6254" t="str">
            <v>06/08/2013</v>
          </cell>
          <cell r="H6254" t="str">
            <v>Nguyễn Quang</v>
          </cell>
          <cell r="I6254" t="str">
            <v>Định</v>
          </cell>
          <cell r="J6254" t="str">
            <v>07/08/1984</v>
          </cell>
          <cell r="K6254" t="str">
            <v>Edutop</v>
          </cell>
          <cell r="L6254" t="str">
            <v>TS8</v>
          </cell>
          <cell r="M6254" t="str">
            <v>134201.ONE29</v>
          </cell>
          <cell r="N6254">
            <v>1577</v>
          </cell>
          <cell r="O6254" t="str">
            <v>22/09/2021</v>
          </cell>
          <cell r="P6254">
            <v>0</v>
          </cell>
          <cell r="Q6254" t="str">
            <v>Hòa</v>
          </cell>
        </row>
        <row r="6255">
          <cell r="E6255">
            <v>19133219</v>
          </cell>
          <cell r="F6255">
            <v>239</v>
          </cell>
          <cell r="G6255" t="str">
            <v>02/04/2013</v>
          </cell>
          <cell r="H6255" t="str">
            <v>Nguyễn Xuân</v>
          </cell>
          <cell r="I6255" t="str">
            <v>Định</v>
          </cell>
          <cell r="J6255" t="str">
            <v>10/04/1978</v>
          </cell>
          <cell r="K6255" t="str">
            <v>Edutop</v>
          </cell>
          <cell r="L6255" t="str">
            <v>TS5</v>
          </cell>
          <cell r="M6255" t="str">
            <v>124201.ONE15</v>
          </cell>
          <cell r="N6255">
            <v>1577</v>
          </cell>
          <cell r="O6255" t="str">
            <v>22/09/2021</v>
          </cell>
          <cell r="P6255">
            <v>0</v>
          </cell>
          <cell r="Q6255" t="str">
            <v>Hà</v>
          </cell>
        </row>
        <row r="6256">
          <cell r="E6256">
            <v>19133221</v>
          </cell>
          <cell r="F6256">
            <v>239</v>
          </cell>
          <cell r="G6256" t="str">
            <v>02/04/2013</v>
          </cell>
          <cell r="H6256" t="str">
            <v xml:space="preserve">Đỗ Ngọc </v>
          </cell>
          <cell r="I6256" t="str">
            <v>Đoài</v>
          </cell>
          <cell r="J6256" t="str">
            <v>20/08/1981</v>
          </cell>
          <cell r="K6256" t="str">
            <v>Edutop</v>
          </cell>
          <cell r="L6256" t="str">
            <v>TS5</v>
          </cell>
          <cell r="M6256" t="str">
            <v>124201.ONE17</v>
          </cell>
          <cell r="N6256">
            <v>1577</v>
          </cell>
          <cell r="O6256" t="str">
            <v>22/09/2021</v>
          </cell>
          <cell r="P6256">
            <v>0</v>
          </cell>
          <cell r="Q6256" t="str">
            <v>Hà</v>
          </cell>
        </row>
        <row r="6257">
          <cell r="E6257">
            <v>19143351</v>
          </cell>
          <cell r="F6257">
            <v>334</v>
          </cell>
          <cell r="G6257" t="str">
            <v>10/4/2014</v>
          </cell>
          <cell r="H6257" t="str">
            <v>Nguyễn Đình</v>
          </cell>
          <cell r="I6257" t="str">
            <v>Đoàn</v>
          </cell>
          <cell r="J6257" t="str">
            <v>03/07/1988</v>
          </cell>
          <cell r="K6257" t="str">
            <v>Edutop</v>
          </cell>
          <cell r="L6257" t="str">
            <v>TS14</v>
          </cell>
          <cell r="M6257" t="str">
            <v>144201.ONE51</v>
          </cell>
          <cell r="N6257">
            <v>1577</v>
          </cell>
          <cell r="O6257" t="str">
            <v>22/09/2021</v>
          </cell>
          <cell r="P6257">
            <v>0</v>
          </cell>
          <cell r="Q6257" t="str">
            <v>Hà</v>
          </cell>
        </row>
        <row r="6258">
          <cell r="E6258">
            <v>19133827</v>
          </cell>
          <cell r="F6258">
            <v>566</v>
          </cell>
          <cell r="G6258" t="str">
            <v>27/06/2013</v>
          </cell>
          <cell r="H6258" t="str">
            <v>Nguyễn Thành</v>
          </cell>
          <cell r="I6258" t="str">
            <v>Đông</v>
          </cell>
          <cell r="J6258" t="str">
            <v>11/01/1980</v>
          </cell>
          <cell r="K6258" t="str">
            <v>Edutop</v>
          </cell>
          <cell r="L6258" t="str">
            <v>TS8</v>
          </cell>
          <cell r="M6258" t="str">
            <v>134201.ONE27</v>
          </cell>
          <cell r="N6258">
            <v>1577</v>
          </cell>
          <cell r="O6258" t="str">
            <v>22/09/2021</v>
          </cell>
          <cell r="P6258">
            <v>0</v>
          </cell>
          <cell r="Q6258" t="str">
            <v>Hòa</v>
          </cell>
        </row>
        <row r="6259">
          <cell r="E6259">
            <v>19143267</v>
          </cell>
          <cell r="F6259">
            <v>333</v>
          </cell>
          <cell r="G6259" t="str">
            <v>10/4/2014</v>
          </cell>
          <cell r="H6259" t="str">
            <v>Trần Anh</v>
          </cell>
          <cell r="I6259" t="str">
            <v>Đông</v>
          </cell>
          <cell r="J6259" t="str">
            <v>05/01/1977</v>
          </cell>
          <cell r="K6259" t="str">
            <v>Edutop</v>
          </cell>
          <cell r="L6259" t="str">
            <v>TS15</v>
          </cell>
          <cell r="M6259" t="str">
            <v>144201.ONE55</v>
          </cell>
          <cell r="N6259">
            <v>1577</v>
          </cell>
          <cell r="O6259" t="str">
            <v>22/09/2021</v>
          </cell>
          <cell r="P6259">
            <v>0</v>
          </cell>
          <cell r="Q6259" t="str">
            <v>Hà</v>
          </cell>
        </row>
        <row r="6260">
          <cell r="E6260">
            <v>19133623</v>
          </cell>
          <cell r="F6260">
            <v>474</v>
          </cell>
          <cell r="G6260" t="str">
            <v>21/05/2013</v>
          </cell>
          <cell r="H6260" t="str">
            <v>Trịnh Văn</v>
          </cell>
          <cell r="I6260" t="str">
            <v>Đông</v>
          </cell>
          <cell r="J6260" t="str">
            <v>24/10/1976</v>
          </cell>
          <cell r="K6260" t="str">
            <v>Edutop</v>
          </cell>
          <cell r="L6260" t="str">
            <v>TS6</v>
          </cell>
          <cell r="M6260" t="str">
            <v>134101.FNE5A</v>
          </cell>
          <cell r="N6260">
            <v>1577</v>
          </cell>
          <cell r="O6260" t="str">
            <v>22/09/2021</v>
          </cell>
          <cell r="P6260">
            <v>0</v>
          </cell>
          <cell r="Q6260" t="str">
            <v>Hà</v>
          </cell>
        </row>
        <row r="6261">
          <cell r="E6261">
            <v>19143352</v>
          </cell>
          <cell r="F6261">
            <v>334</v>
          </cell>
          <cell r="G6261" t="str">
            <v>10/4/2014</v>
          </cell>
          <cell r="H6261" t="str">
            <v>Đinh Xuân</v>
          </cell>
          <cell r="I6261" t="str">
            <v>Đông</v>
          </cell>
          <cell r="J6261" t="str">
            <v>02/08/1981</v>
          </cell>
          <cell r="K6261" t="str">
            <v>Edutop</v>
          </cell>
          <cell r="L6261" t="str">
            <v>TS14</v>
          </cell>
          <cell r="M6261" t="str">
            <v>144201.ONE53</v>
          </cell>
          <cell r="N6261">
            <v>1577</v>
          </cell>
          <cell r="O6261" t="str">
            <v>22/09/2021</v>
          </cell>
          <cell r="P6261">
            <v>0</v>
          </cell>
          <cell r="Q6261" t="str">
            <v>Hà</v>
          </cell>
        </row>
        <row r="6262">
          <cell r="E6262">
            <v>19134454</v>
          </cell>
          <cell r="F6262">
            <v>841</v>
          </cell>
          <cell r="G6262" t="str">
            <v>20/09/2013</v>
          </cell>
          <cell r="H6262" t="str">
            <v>Phạm Tiến</v>
          </cell>
          <cell r="I6262" t="str">
            <v>Đông</v>
          </cell>
          <cell r="J6262" t="str">
            <v>23/07/1984</v>
          </cell>
          <cell r="K6262" t="str">
            <v>Edutop</v>
          </cell>
          <cell r="L6262" t="str">
            <v>TS10</v>
          </cell>
          <cell r="M6262" t="str">
            <v>134201.ONE35</v>
          </cell>
          <cell r="N6262">
            <v>1577</v>
          </cell>
          <cell r="O6262" t="str">
            <v>22/09/2021</v>
          </cell>
          <cell r="P6262">
            <v>0</v>
          </cell>
          <cell r="Q6262" t="str">
            <v>Huyền</v>
          </cell>
        </row>
        <row r="6263">
          <cell r="E6263">
            <v>19133372</v>
          </cell>
          <cell r="F6263">
            <v>240</v>
          </cell>
          <cell r="G6263" t="str">
            <v>02/04/2013</v>
          </cell>
          <cell r="H6263" t="str">
            <v>Nguyễn Tiến</v>
          </cell>
          <cell r="I6263" t="str">
            <v>Đức</v>
          </cell>
          <cell r="J6263" t="str">
            <v>17/01/1987</v>
          </cell>
          <cell r="K6263" t="str">
            <v>Edutop</v>
          </cell>
          <cell r="L6263" t="str">
            <v>TS6</v>
          </cell>
          <cell r="M6263" t="str">
            <v>134101.FNE5A</v>
          </cell>
          <cell r="N6263">
            <v>1577</v>
          </cell>
          <cell r="O6263" t="str">
            <v>22/09/2021</v>
          </cell>
          <cell r="P6263">
            <v>0</v>
          </cell>
          <cell r="Q6263" t="str">
            <v>Hà</v>
          </cell>
        </row>
        <row r="6264">
          <cell r="E6264">
            <v>19135075</v>
          </cell>
          <cell r="F6264">
            <v>1208</v>
          </cell>
          <cell r="G6264" t="str">
            <v>28/11/2013</v>
          </cell>
          <cell r="H6264" t="str">
            <v>Chử Mạnh</v>
          </cell>
          <cell r="I6264" t="str">
            <v>Đức</v>
          </cell>
          <cell r="J6264" t="str">
            <v>14/01/1985</v>
          </cell>
          <cell r="K6264" t="str">
            <v>Edutop</v>
          </cell>
          <cell r="L6264" t="str">
            <v>TS12</v>
          </cell>
          <cell r="M6264" t="str">
            <v>134201.ONE45</v>
          </cell>
          <cell r="N6264">
            <v>1577</v>
          </cell>
          <cell r="O6264" t="str">
            <v>22/09/2021</v>
          </cell>
          <cell r="P6264">
            <v>0</v>
          </cell>
          <cell r="Q6264" t="str">
            <v>Huyền</v>
          </cell>
        </row>
        <row r="6265">
          <cell r="E6265">
            <v>19143568</v>
          </cell>
          <cell r="F6265">
            <v>591</v>
          </cell>
          <cell r="G6265" t="str">
            <v>22/5/2014</v>
          </cell>
          <cell r="H6265" t="str">
            <v>Nguyễn Việt</v>
          </cell>
          <cell r="I6265" t="str">
            <v>Đức</v>
          </cell>
          <cell r="J6265" t="str">
            <v>10/01/1985</v>
          </cell>
          <cell r="K6265" t="str">
            <v>Edutop</v>
          </cell>
          <cell r="L6265" t="str">
            <v>TS15</v>
          </cell>
          <cell r="M6265" t="str">
            <v>144201.ONE55</v>
          </cell>
          <cell r="N6265">
            <v>1577</v>
          </cell>
          <cell r="O6265" t="str">
            <v>22/09/2021</v>
          </cell>
          <cell r="P6265">
            <v>0</v>
          </cell>
          <cell r="Q6265" t="str">
            <v>Hà</v>
          </cell>
        </row>
        <row r="6266">
          <cell r="E6266">
            <v>19143881</v>
          </cell>
          <cell r="F6266">
            <v>686</v>
          </cell>
          <cell r="G6266" t="str">
            <v>26/06/2014</v>
          </cell>
          <cell r="H6266" t="str">
            <v>Trần Văn</v>
          </cell>
          <cell r="I6266" t="str">
            <v>Đức</v>
          </cell>
          <cell r="J6266" t="str">
            <v>24/07/1992</v>
          </cell>
          <cell r="K6266" t="str">
            <v>Edutop</v>
          </cell>
          <cell r="L6266" t="str">
            <v>TS17</v>
          </cell>
          <cell r="M6266" t="str">
            <v>144201.ONE65</v>
          </cell>
          <cell r="N6266">
            <v>1577</v>
          </cell>
          <cell r="O6266" t="str">
            <v>22/09/2021</v>
          </cell>
          <cell r="P6266">
            <v>0</v>
          </cell>
          <cell r="Q6266" t="str">
            <v>Huyền</v>
          </cell>
        </row>
        <row r="6267">
          <cell r="E6267">
            <v>19133223</v>
          </cell>
          <cell r="F6267">
            <v>239</v>
          </cell>
          <cell r="G6267" t="str">
            <v>02/04/2013</v>
          </cell>
          <cell r="H6267" t="str">
            <v xml:space="preserve">Đỗ Tiến </v>
          </cell>
          <cell r="I6267" t="str">
            <v>Đức</v>
          </cell>
          <cell r="J6267" t="str">
            <v>07/08/1994</v>
          </cell>
          <cell r="K6267" t="str">
            <v>Edutop</v>
          </cell>
          <cell r="L6267" t="str">
            <v>TS5</v>
          </cell>
          <cell r="M6267" t="str">
            <v>124201.ONE17</v>
          </cell>
          <cell r="N6267">
            <v>1577</v>
          </cell>
          <cell r="O6267" t="str">
            <v>22/09/2021</v>
          </cell>
          <cell r="P6267">
            <v>0</v>
          </cell>
          <cell r="Q6267" t="str">
            <v>Hà</v>
          </cell>
        </row>
        <row r="6268">
          <cell r="E6268">
            <v>19144027</v>
          </cell>
          <cell r="F6268">
            <v>834</v>
          </cell>
          <cell r="G6268" t="str">
            <v>8/8/2014</v>
          </cell>
          <cell r="H6268" t="str">
            <v>Hoàng Minh</v>
          </cell>
          <cell r="I6268" t="str">
            <v>Đức</v>
          </cell>
          <cell r="J6268" t="str">
            <v>05/04/1989</v>
          </cell>
          <cell r="K6268" t="str">
            <v>Edutop</v>
          </cell>
          <cell r="L6268" t="str">
            <v>TS17</v>
          </cell>
          <cell r="M6268" t="str">
            <v>144201.ONE63</v>
          </cell>
          <cell r="N6268">
            <v>1577</v>
          </cell>
          <cell r="O6268" t="str">
            <v>22/09/2021</v>
          </cell>
          <cell r="P6268">
            <v>0</v>
          </cell>
          <cell r="Q6268" t="str">
            <v>Huyền</v>
          </cell>
        </row>
        <row r="6269">
          <cell r="E6269">
            <v>19134403</v>
          </cell>
          <cell r="F6269">
            <v>847</v>
          </cell>
          <cell r="G6269">
            <v>41540</v>
          </cell>
          <cell r="H6269" t="str">
            <v>Nguyễn Văn</v>
          </cell>
          <cell r="I6269" t="str">
            <v>Đức</v>
          </cell>
          <cell r="J6269" t="str">
            <v>12/09/1992</v>
          </cell>
          <cell r="K6269" t="str">
            <v>Edutop</v>
          </cell>
          <cell r="L6269" t="str">
            <v>TS7</v>
          </cell>
          <cell r="M6269" t="str">
            <v>134501.TNE5B</v>
          </cell>
          <cell r="N6269">
            <v>1577</v>
          </cell>
          <cell r="O6269" t="str">
            <v>22/09/2021</v>
          </cell>
          <cell r="P6269">
            <v>0</v>
          </cell>
          <cell r="Q6269" t="str">
            <v>Hòa</v>
          </cell>
        </row>
        <row r="6270">
          <cell r="E6270">
            <v>19133682</v>
          </cell>
          <cell r="F6270">
            <v>474</v>
          </cell>
          <cell r="G6270" t="str">
            <v>21/05/2013</v>
          </cell>
          <cell r="H6270" t="str">
            <v>Trần Quốc</v>
          </cell>
          <cell r="I6270" t="str">
            <v>Đức</v>
          </cell>
          <cell r="J6270" t="str">
            <v>04/03/1991</v>
          </cell>
          <cell r="K6270" t="str">
            <v>Edutop</v>
          </cell>
          <cell r="L6270" t="str">
            <v>TS6</v>
          </cell>
          <cell r="M6270" t="str">
            <v>134201.ONE19</v>
          </cell>
          <cell r="N6270">
            <v>1577</v>
          </cell>
          <cell r="O6270" t="str">
            <v>22/09/2021</v>
          </cell>
          <cell r="P6270">
            <v>0</v>
          </cell>
          <cell r="Q6270" t="str">
            <v>Hà</v>
          </cell>
        </row>
        <row r="6271">
          <cell r="E6271">
            <v>19133809</v>
          </cell>
          <cell r="F6271">
            <v>566</v>
          </cell>
          <cell r="G6271" t="str">
            <v>27/06/2013</v>
          </cell>
          <cell r="H6271" t="str">
            <v>Bùi Lê Minh</v>
          </cell>
          <cell r="I6271" t="str">
            <v>Đức</v>
          </cell>
          <cell r="J6271" t="str">
            <v>17/12/1990</v>
          </cell>
          <cell r="K6271" t="str">
            <v>Edutop</v>
          </cell>
          <cell r="L6271" t="str">
            <v>TS8</v>
          </cell>
          <cell r="M6271" t="str">
            <v>134101.FNE7A</v>
          </cell>
          <cell r="N6271">
            <v>1577</v>
          </cell>
          <cell r="O6271" t="str">
            <v>22/09/2021</v>
          </cell>
          <cell r="P6271">
            <v>0</v>
          </cell>
          <cell r="Q6271" t="str">
            <v>Hòa</v>
          </cell>
        </row>
        <row r="6272">
          <cell r="E6272">
            <v>19134455</v>
          </cell>
          <cell r="F6272">
            <v>841</v>
          </cell>
          <cell r="G6272" t="str">
            <v>20/09/2013</v>
          </cell>
          <cell r="H6272" t="str">
            <v>Cao Xuân</v>
          </cell>
          <cell r="I6272" t="str">
            <v>Đức</v>
          </cell>
          <cell r="J6272" t="str">
            <v>12/03/1980</v>
          </cell>
          <cell r="K6272" t="str">
            <v>Edutop</v>
          </cell>
          <cell r="L6272" t="str">
            <v>TS10</v>
          </cell>
          <cell r="M6272" t="str">
            <v>144201.ONE85</v>
          </cell>
          <cell r="N6272">
            <v>1577</v>
          </cell>
          <cell r="O6272" t="str">
            <v>22/09/2021</v>
          </cell>
          <cell r="P6272">
            <v>0</v>
          </cell>
          <cell r="Q6272" t="str">
            <v>Huyền</v>
          </cell>
        </row>
        <row r="6273">
          <cell r="E6273">
            <v>19134457</v>
          </cell>
          <cell r="F6273">
            <v>841</v>
          </cell>
          <cell r="G6273" t="str">
            <v>20/09/2013</v>
          </cell>
          <cell r="H6273" t="str">
            <v>Phạm Hồng</v>
          </cell>
          <cell r="I6273" t="str">
            <v>Đức</v>
          </cell>
          <cell r="J6273" t="str">
            <v>20/06/1976</v>
          </cell>
          <cell r="K6273" t="str">
            <v>Edutop</v>
          </cell>
          <cell r="L6273" t="str">
            <v>TS10</v>
          </cell>
          <cell r="M6273" t="str">
            <v>134201.ONE35</v>
          </cell>
          <cell r="N6273">
            <v>1577</v>
          </cell>
          <cell r="O6273" t="str">
            <v>22/09/2021</v>
          </cell>
          <cell r="P6273">
            <v>0</v>
          </cell>
          <cell r="Q6273" t="str">
            <v>Huyền</v>
          </cell>
        </row>
        <row r="6274">
          <cell r="E6274">
            <v>19133958</v>
          </cell>
          <cell r="F6274">
            <v>572</v>
          </cell>
          <cell r="G6274" t="str">
            <v>27/06/2013</v>
          </cell>
          <cell r="H6274" t="str">
            <v>Trần Minh</v>
          </cell>
          <cell r="I6274" t="str">
            <v>Đức</v>
          </cell>
          <cell r="J6274" t="str">
            <v>10/02/1989</v>
          </cell>
          <cell r="K6274" t="str">
            <v>Edutop</v>
          </cell>
          <cell r="L6274" t="str">
            <v>TS7</v>
          </cell>
          <cell r="M6274" t="str">
            <v>134201.ONE25</v>
          </cell>
          <cell r="N6274">
            <v>1577</v>
          </cell>
          <cell r="O6274" t="str">
            <v>22/09/2021</v>
          </cell>
          <cell r="P6274">
            <v>0</v>
          </cell>
          <cell r="Q6274" t="str">
            <v>Hòa</v>
          </cell>
        </row>
        <row r="6275">
          <cell r="E6275">
            <v>19135320</v>
          </cell>
          <cell r="F6275">
            <v>218</v>
          </cell>
          <cell r="G6275" t="str">
            <v>6/3/2014</v>
          </cell>
          <cell r="H6275" t="str">
            <v xml:space="preserve">Hoàng Văn </v>
          </cell>
          <cell r="I6275" t="str">
            <v>Đức</v>
          </cell>
          <cell r="J6275" t="str">
            <v>02/06/1994</v>
          </cell>
          <cell r="K6275" t="str">
            <v>Edutop</v>
          </cell>
          <cell r="L6275" t="str">
            <v>TS10</v>
          </cell>
          <cell r="M6275" t="str">
            <v>134201.ONE37</v>
          </cell>
          <cell r="N6275">
            <v>1577</v>
          </cell>
          <cell r="O6275" t="str">
            <v>22/09/2021</v>
          </cell>
          <cell r="P6275">
            <v>0</v>
          </cell>
          <cell r="Q6275" t="str">
            <v>Huyền</v>
          </cell>
        </row>
        <row r="6276">
          <cell r="E6276">
            <v>19143186</v>
          </cell>
          <cell r="F6276">
            <v>221</v>
          </cell>
          <cell r="G6276" t="str">
            <v>6/3/2014</v>
          </cell>
          <cell r="H6276" t="str">
            <v>Nguyễn Minh</v>
          </cell>
          <cell r="I6276" t="str">
            <v>Đức</v>
          </cell>
          <cell r="J6276" t="str">
            <v>10/02/1988</v>
          </cell>
          <cell r="K6276" t="str">
            <v>Edutop</v>
          </cell>
          <cell r="L6276" t="str">
            <v>TS13</v>
          </cell>
          <cell r="M6276" t="str">
            <v>144201.ONE47</v>
          </cell>
          <cell r="N6276">
            <v>1577</v>
          </cell>
          <cell r="O6276" t="str">
            <v>22/09/2021</v>
          </cell>
          <cell r="P6276">
            <v>0</v>
          </cell>
          <cell r="Q6276" t="str">
            <v>Hà</v>
          </cell>
        </row>
        <row r="6277">
          <cell r="E6277">
            <v>19133545</v>
          </cell>
          <cell r="F6277">
            <v>475</v>
          </cell>
          <cell r="G6277" t="str">
            <v>21/05/2013</v>
          </cell>
          <cell r="H6277" t="str">
            <v>Phạm Ngọc</v>
          </cell>
          <cell r="I6277" t="str">
            <v>Đức</v>
          </cell>
          <cell r="J6277" t="str">
            <v>04/02/1978</v>
          </cell>
          <cell r="K6277" t="str">
            <v>Edutop</v>
          </cell>
          <cell r="L6277" t="str">
            <v>TS7</v>
          </cell>
          <cell r="M6277" t="str">
            <v>134201.ONE23</v>
          </cell>
          <cell r="N6277">
            <v>1577</v>
          </cell>
          <cell r="O6277" t="str">
            <v>22/09/2021</v>
          </cell>
          <cell r="P6277">
            <v>0</v>
          </cell>
          <cell r="Q6277" t="str">
            <v>Hòa</v>
          </cell>
        </row>
        <row r="6278">
          <cell r="E6278">
            <v>19133224</v>
          </cell>
          <cell r="F6278">
            <v>239</v>
          </cell>
          <cell r="G6278" t="str">
            <v>02/04/2013</v>
          </cell>
          <cell r="H6278" t="str">
            <v xml:space="preserve">Lê Chu </v>
          </cell>
          <cell r="I6278" t="str">
            <v>Đức</v>
          </cell>
          <cell r="J6278" t="str">
            <v>08/06/1993</v>
          </cell>
          <cell r="K6278" t="str">
            <v>Edutop</v>
          </cell>
          <cell r="L6278" t="str">
            <v>TS5</v>
          </cell>
          <cell r="M6278" t="str">
            <v>164201.ONE105</v>
          </cell>
          <cell r="N6278">
            <v>1577</v>
          </cell>
          <cell r="O6278" t="str">
            <v>22/09/2021</v>
          </cell>
          <cell r="P6278">
            <v>0</v>
          </cell>
          <cell r="Q6278" t="str">
            <v>Hà</v>
          </cell>
        </row>
        <row r="6279">
          <cell r="E6279">
            <v>19144098</v>
          </cell>
          <cell r="F6279">
            <v>833</v>
          </cell>
          <cell r="G6279" t="str">
            <v>8/8/2014</v>
          </cell>
          <cell r="H6279" t="str">
            <v>Nguyễn Văn</v>
          </cell>
          <cell r="I6279" t="str">
            <v>Đức</v>
          </cell>
          <cell r="J6279" t="str">
            <v>19/07/1987</v>
          </cell>
          <cell r="K6279" t="str">
            <v>Edutop</v>
          </cell>
          <cell r="L6279" t="str">
            <v>TS16</v>
          </cell>
          <cell r="M6279" t="str">
            <v>144201.ONE59</v>
          </cell>
          <cell r="N6279">
            <v>1577</v>
          </cell>
          <cell r="O6279" t="str">
            <v>22/09/2021</v>
          </cell>
          <cell r="P6279">
            <v>0</v>
          </cell>
          <cell r="Q6279" t="str">
            <v>Huyền</v>
          </cell>
        </row>
        <row r="6280">
          <cell r="E6280">
            <v>19134456</v>
          </cell>
          <cell r="F6280">
            <v>841</v>
          </cell>
          <cell r="G6280" t="str">
            <v>20/09/2013</v>
          </cell>
          <cell r="H6280" t="str">
            <v>Nguyễn Ngọc</v>
          </cell>
          <cell r="I6280" t="str">
            <v>Đức</v>
          </cell>
          <cell r="J6280" t="str">
            <v>20/02/1991</v>
          </cell>
          <cell r="K6280" t="str">
            <v>Edutop</v>
          </cell>
          <cell r="L6280" t="str">
            <v>TS10</v>
          </cell>
          <cell r="M6280" t="str">
            <v>134201.ONE37</v>
          </cell>
          <cell r="N6280">
            <v>1577</v>
          </cell>
          <cell r="O6280" t="str">
            <v>22/09/2021</v>
          </cell>
          <cell r="P6280">
            <v>0</v>
          </cell>
          <cell r="Q6280" t="str">
            <v>Huyền</v>
          </cell>
        </row>
        <row r="6281">
          <cell r="E6281">
            <v>19133652</v>
          </cell>
          <cell r="F6281">
            <v>474</v>
          </cell>
          <cell r="G6281" t="str">
            <v>21/05/2013</v>
          </cell>
          <cell r="H6281" t="str">
            <v>Vũ Minh</v>
          </cell>
          <cell r="I6281" t="str">
            <v>Đức</v>
          </cell>
          <cell r="J6281" t="str">
            <v>08/06/1987</v>
          </cell>
          <cell r="K6281" t="str">
            <v>Edutop</v>
          </cell>
          <cell r="L6281" t="str">
            <v>TS6</v>
          </cell>
          <cell r="M6281" t="str">
            <v>134501.TNE5A</v>
          </cell>
          <cell r="N6281">
            <v>1577</v>
          </cell>
          <cell r="O6281" t="str">
            <v>22/09/2021</v>
          </cell>
          <cell r="P6281">
            <v>0</v>
          </cell>
          <cell r="Q6281" t="str">
            <v>Hà</v>
          </cell>
        </row>
        <row r="6282">
          <cell r="E6282">
            <v>19143454</v>
          </cell>
          <cell r="F6282">
            <v>335</v>
          </cell>
          <cell r="G6282" t="str">
            <v>10/4/2014</v>
          </cell>
          <cell r="H6282" t="str">
            <v xml:space="preserve">Đặng Minh </v>
          </cell>
          <cell r="I6282" t="str">
            <v>Đức</v>
          </cell>
          <cell r="J6282" t="str">
            <v>11/11/1990</v>
          </cell>
          <cell r="K6282" t="str">
            <v>Edutop</v>
          </cell>
          <cell r="L6282" t="str">
            <v>TS13</v>
          </cell>
          <cell r="M6282" t="str">
            <v>144201.ONE49</v>
          </cell>
          <cell r="N6282">
            <v>1577</v>
          </cell>
          <cell r="O6282" t="str">
            <v>22/09/2021</v>
          </cell>
          <cell r="P6282">
            <v>0</v>
          </cell>
          <cell r="Q6282" t="str">
            <v>Hà</v>
          </cell>
        </row>
        <row r="6283">
          <cell r="E6283">
            <v>19133402</v>
          </cell>
          <cell r="F6283">
            <v>240</v>
          </cell>
          <cell r="G6283" t="str">
            <v>02/04/2013</v>
          </cell>
          <cell r="H6283" t="str">
            <v>Đặng Việt</v>
          </cell>
          <cell r="I6283" t="str">
            <v>Đức</v>
          </cell>
          <cell r="J6283" t="str">
            <v>24/08/1989</v>
          </cell>
          <cell r="K6283" t="str">
            <v>Edutop</v>
          </cell>
          <cell r="L6283" t="str">
            <v>TS6</v>
          </cell>
          <cell r="M6283" t="str">
            <v>134501.TNE5A</v>
          </cell>
          <cell r="N6283">
            <v>1577</v>
          </cell>
          <cell r="O6283" t="str">
            <v>22/09/2021</v>
          </cell>
          <cell r="P6283">
            <v>0</v>
          </cell>
          <cell r="Q6283" t="str">
            <v>Hà</v>
          </cell>
        </row>
        <row r="6284">
          <cell r="E6284">
            <v>19133047</v>
          </cell>
          <cell r="F6284">
            <v>40</v>
          </cell>
          <cell r="G6284" t="str">
            <v>21/01/2013</v>
          </cell>
          <cell r="H6284" t="str">
            <v>Nguyễn Ngọc</v>
          </cell>
          <cell r="I6284" t="str">
            <v>Đường</v>
          </cell>
          <cell r="J6284" t="str">
            <v>10/10/1985</v>
          </cell>
          <cell r="K6284" t="str">
            <v>Edutop</v>
          </cell>
          <cell r="L6284" t="str">
            <v>TS5</v>
          </cell>
          <cell r="M6284" t="str">
            <v>124201.ONE17</v>
          </cell>
          <cell r="N6284">
            <v>1577</v>
          </cell>
          <cell r="O6284" t="str">
            <v>22/09/2021</v>
          </cell>
          <cell r="P6284">
            <v>0</v>
          </cell>
          <cell r="Q6284" t="str">
            <v>Hà</v>
          </cell>
        </row>
        <row r="6285">
          <cell r="E6285">
            <v>19133234</v>
          </cell>
          <cell r="F6285">
            <v>239</v>
          </cell>
          <cell r="G6285" t="str">
            <v>02/04/2013</v>
          </cell>
          <cell r="H6285" t="str">
            <v>Hoàng Văn</v>
          </cell>
          <cell r="I6285" t="str">
            <v>Giang</v>
          </cell>
          <cell r="J6285" t="str">
            <v>20/02/1988</v>
          </cell>
          <cell r="K6285" t="str">
            <v>Edutop</v>
          </cell>
          <cell r="L6285" t="str">
            <v>TS5</v>
          </cell>
          <cell r="M6285" t="str">
            <v>124201.ONE15</v>
          </cell>
          <cell r="N6285">
            <v>1577</v>
          </cell>
          <cell r="O6285" t="str">
            <v>22/09/2021</v>
          </cell>
          <cell r="P6285">
            <v>0</v>
          </cell>
          <cell r="Q6285" t="str">
            <v>Hà</v>
          </cell>
        </row>
        <row r="6286">
          <cell r="E6286">
            <v>19133552</v>
          </cell>
          <cell r="F6286">
            <v>475</v>
          </cell>
          <cell r="G6286" t="str">
            <v>21/05/2013</v>
          </cell>
          <cell r="H6286" t="str">
            <v>Phùng Đức</v>
          </cell>
          <cell r="I6286" t="str">
            <v>Giang</v>
          </cell>
          <cell r="J6286" t="str">
            <v>01/06/1993</v>
          </cell>
          <cell r="K6286" t="str">
            <v>Edutop</v>
          </cell>
          <cell r="L6286" t="str">
            <v>TS7</v>
          </cell>
          <cell r="M6286" t="str">
            <v>134201.ONE23</v>
          </cell>
          <cell r="N6286">
            <v>1577</v>
          </cell>
          <cell r="O6286" t="str">
            <v>22/09/2021</v>
          </cell>
          <cell r="P6286">
            <v>0</v>
          </cell>
          <cell r="Q6286" t="str">
            <v>Hòa</v>
          </cell>
        </row>
        <row r="6287">
          <cell r="E6287">
            <v>19134601</v>
          </cell>
          <cell r="F6287">
            <v>914</v>
          </cell>
          <cell r="G6287" t="str">
            <v>04/10/2013</v>
          </cell>
          <cell r="H6287" t="str">
            <v>Nguyễn Thị Hương</v>
          </cell>
          <cell r="I6287" t="str">
            <v>Giang</v>
          </cell>
          <cell r="J6287" t="str">
            <v>01/02/1994</v>
          </cell>
          <cell r="K6287" t="str">
            <v>Edutop</v>
          </cell>
          <cell r="L6287" t="str">
            <v>TS9</v>
          </cell>
          <cell r="M6287" t="str">
            <v>134101.FNE7B</v>
          </cell>
          <cell r="N6287">
            <v>1577</v>
          </cell>
          <cell r="O6287" t="str">
            <v>22/09/2021</v>
          </cell>
          <cell r="P6287">
            <v>0</v>
          </cell>
          <cell r="Q6287" t="str">
            <v>Hòa</v>
          </cell>
        </row>
        <row r="6288">
          <cell r="E6288">
            <v>19143031</v>
          </cell>
          <cell r="F6288">
            <v>3</v>
          </cell>
          <cell r="G6288" t="str">
            <v>6/1/2014</v>
          </cell>
          <cell r="H6288" t="str">
            <v>Hoàng Trường</v>
          </cell>
          <cell r="I6288" t="str">
            <v>Giang</v>
          </cell>
          <cell r="J6288" t="str">
            <v>28/12/1987</v>
          </cell>
          <cell r="K6288" t="str">
            <v>Edutop</v>
          </cell>
          <cell r="L6288" t="str">
            <v>TS13</v>
          </cell>
          <cell r="M6288" t="str">
            <v>144201.ONE47</v>
          </cell>
          <cell r="N6288">
            <v>1577</v>
          </cell>
          <cell r="O6288" t="str">
            <v>22/09/2021</v>
          </cell>
          <cell r="P6288">
            <v>0</v>
          </cell>
          <cell r="Q6288" t="str">
            <v>Hà</v>
          </cell>
        </row>
        <row r="6289">
          <cell r="E6289">
            <v>19143269</v>
          </cell>
          <cell r="F6289">
            <v>333</v>
          </cell>
          <cell r="G6289" t="str">
            <v>10/4/2014</v>
          </cell>
          <cell r="H6289" t="str">
            <v>Phùng Xuân</v>
          </cell>
          <cell r="I6289" t="str">
            <v>Giang</v>
          </cell>
          <cell r="J6289" t="str">
            <v>20/07/1995</v>
          </cell>
          <cell r="K6289" t="str">
            <v>Edutop</v>
          </cell>
          <cell r="L6289" t="str">
            <v>TS15</v>
          </cell>
          <cell r="M6289" t="str">
            <v>144201.ONE57</v>
          </cell>
          <cell r="N6289">
            <v>1577</v>
          </cell>
          <cell r="O6289" t="str">
            <v>22/09/2021</v>
          </cell>
          <cell r="P6289">
            <v>0</v>
          </cell>
          <cell r="Q6289" t="str">
            <v>Hà</v>
          </cell>
        </row>
        <row r="6290">
          <cell r="E6290">
            <v>19144029</v>
          </cell>
          <cell r="F6290">
            <v>834</v>
          </cell>
          <cell r="G6290" t="str">
            <v>8/8/2014</v>
          </cell>
          <cell r="H6290" t="str">
            <v>Hoàng Hà</v>
          </cell>
          <cell r="I6290" t="str">
            <v>Giang</v>
          </cell>
          <cell r="J6290" t="str">
            <v>11/11/1992</v>
          </cell>
          <cell r="K6290" t="str">
            <v>Edutop</v>
          </cell>
          <cell r="L6290" t="str">
            <v>TS17</v>
          </cell>
          <cell r="M6290" t="str">
            <v>144201.ONE63</v>
          </cell>
          <cell r="N6290">
            <v>1577</v>
          </cell>
          <cell r="O6290" t="str">
            <v>22/09/2021</v>
          </cell>
          <cell r="P6290">
            <v>0</v>
          </cell>
          <cell r="Q6290" t="str">
            <v>Huyền</v>
          </cell>
        </row>
        <row r="6291">
          <cell r="E6291">
            <v>19133688</v>
          </cell>
          <cell r="F6291">
            <v>474</v>
          </cell>
          <cell r="G6291" t="str">
            <v>21/05/2013</v>
          </cell>
          <cell r="H6291" t="str">
            <v>Ngô Đăng</v>
          </cell>
          <cell r="I6291" t="str">
            <v>Giang</v>
          </cell>
          <cell r="J6291" t="str">
            <v>01/04/1984</v>
          </cell>
          <cell r="K6291" t="str">
            <v>Edutop</v>
          </cell>
          <cell r="L6291" t="str">
            <v>TS6</v>
          </cell>
          <cell r="M6291" t="str">
            <v>134201.ONE21</v>
          </cell>
          <cell r="N6291">
            <v>1577</v>
          </cell>
          <cell r="O6291" t="str">
            <v>22/09/2021</v>
          </cell>
          <cell r="P6291">
            <v>0</v>
          </cell>
          <cell r="Q6291" t="str">
            <v>Hà</v>
          </cell>
        </row>
        <row r="6292">
          <cell r="E6292">
            <v>19134234</v>
          </cell>
          <cell r="F6292">
            <v>672</v>
          </cell>
          <cell r="G6292" t="str">
            <v>06/08/2013</v>
          </cell>
          <cell r="H6292" t="str">
            <v>Lương Văn</v>
          </cell>
          <cell r="I6292" t="str">
            <v>Giang</v>
          </cell>
          <cell r="J6292" t="str">
            <v>26/07/1992</v>
          </cell>
          <cell r="K6292" t="str">
            <v>Edutop</v>
          </cell>
          <cell r="L6292" t="str">
            <v>TS9</v>
          </cell>
          <cell r="M6292" t="str">
            <v>134201.ONE31</v>
          </cell>
          <cell r="N6292">
            <v>1577</v>
          </cell>
          <cell r="O6292" t="str">
            <v>22/09/2021</v>
          </cell>
          <cell r="P6292">
            <v>0</v>
          </cell>
          <cell r="Q6292" t="str">
            <v>Hòa</v>
          </cell>
        </row>
        <row r="6293">
          <cell r="E6293">
            <v>19135009</v>
          </cell>
          <cell r="F6293">
            <v>1209</v>
          </cell>
          <cell r="G6293" t="str">
            <v>28/11/2013</v>
          </cell>
          <cell r="H6293" t="str">
            <v>Hoàng Thị Hương</v>
          </cell>
          <cell r="I6293" t="str">
            <v>Giang</v>
          </cell>
          <cell r="J6293" t="str">
            <v>07/09/1993</v>
          </cell>
          <cell r="K6293" t="str">
            <v>Edutop</v>
          </cell>
          <cell r="L6293" t="str">
            <v>TS11</v>
          </cell>
          <cell r="M6293" t="str">
            <v>134201.ONE39</v>
          </cell>
          <cell r="N6293">
            <v>1577</v>
          </cell>
          <cell r="O6293" t="str">
            <v>22/09/2021</v>
          </cell>
          <cell r="P6293">
            <v>0</v>
          </cell>
          <cell r="Q6293" t="str">
            <v>Huyền</v>
          </cell>
        </row>
        <row r="6294">
          <cell r="E6294">
            <v>19143573</v>
          </cell>
          <cell r="F6294">
            <v>591</v>
          </cell>
          <cell r="G6294" t="str">
            <v>22/5/2014</v>
          </cell>
          <cell r="H6294" t="str">
            <v>Nguyễn Đăng</v>
          </cell>
          <cell r="I6294" t="str">
            <v>Giang</v>
          </cell>
          <cell r="J6294" t="str">
            <v>01/10/1991</v>
          </cell>
          <cell r="K6294" t="str">
            <v>Edutop</v>
          </cell>
          <cell r="L6294" t="str">
            <v>TS15</v>
          </cell>
          <cell r="M6294" t="str">
            <v>144201.ONE55</v>
          </cell>
          <cell r="N6294">
            <v>1577</v>
          </cell>
          <cell r="O6294" t="str">
            <v>22/09/2021</v>
          </cell>
          <cell r="P6294">
            <v>0</v>
          </cell>
          <cell r="Q6294" t="str">
            <v>Hà</v>
          </cell>
        </row>
        <row r="6295">
          <cell r="E6295">
            <v>19135081</v>
          </cell>
          <cell r="F6295">
            <v>1208</v>
          </cell>
          <cell r="G6295" t="str">
            <v>28/11/2013</v>
          </cell>
          <cell r="H6295" t="str">
            <v>Nguyễn Thành</v>
          </cell>
          <cell r="I6295" t="str">
            <v>Giang</v>
          </cell>
          <cell r="J6295" t="str">
            <v>26/01/1977</v>
          </cell>
          <cell r="K6295" t="str">
            <v>Edutop</v>
          </cell>
          <cell r="L6295" t="str">
            <v>TS12</v>
          </cell>
          <cell r="M6295" t="str">
            <v>134201.ONE45</v>
          </cell>
          <cell r="N6295">
            <v>1577</v>
          </cell>
          <cell r="O6295" t="str">
            <v>22/09/2021</v>
          </cell>
          <cell r="P6295">
            <v>0</v>
          </cell>
          <cell r="Q6295" t="str">
            <v>Huyền</v>
          </cell>
        </row>
        <row r="6296">
          <cell r="E6296">
            <v>19135140</v>
          </cell>
          <cell r="F6296">
            <v>8</v>
          </cell>
          <cell r="G6296" t="str">
            <v>6/1/2014</v>
          </cell>
          <cell r="H6296" t="str">
            <v>Hoàng Thị Hương</v>
          </cell>
          <cell r="I6296" t="str">
            <v>Giang</v>
          </cell>
          <cell r="J6296" t="str">
            <v>16/09/1985</v>
          </cell>
          <cell r="K6296" t="str">
            <v>Edutop</v>
          </cell>
          <cell r="L6296" t="str">
            <v>TS11</v>
          </cell>
          <cell r="M6296" t="str">
            <v>134101.FNE9B</v>
          </cell>
          <cell r="N6296">
            <v>1577</v>
          </cell>
          <cell r="O6296" t="str">
            <v>22/09/2021</v>
          </cell>
          <cell r="P6296">
            <v>0</v>
          </cell>
          <cell r="Q6296" t="str">
            <v>Huyền</v>
          </cell>
        </row>
        <row r="6297">
          <cell r="E6297">
            <v>19143014</v>
          </cell>
          <cell r="F6297">
            <v>3</v>
          </cell>
          <cell r="G6297" t="str">
            <v>6/1/2014</v>
          </cell>
          <cell r="H6297" t="str">
            <v>Vũ Thị Vân</v>
          </cell>
          <cell r="I6297" t="str">
            <v>Giang</v>
          </cell>
          <cell r="J6297" t="str">
            <v>17/05/1976</v>
          </cell>
          <cell r="K6297" t="str">
            <v>Edutop</v>
          </cell>
          <cell r="L6297" t="str">
            <v>TS13</v>
          </cell>
          <cell r="M6297" t="str">
            <v>144501.TNE11B</v>
          </cell>
          <cell r="N6297">
            <v>1577</v>
          </cell>
          <cell r="O6297" t="str">
            <v>22/09/2021</v>
          </cell>
          <cell r="P6297">
            <v>0</v>
          </cell>
          <cell r="Q6297" t="str">
            <v>Hà</v>
          </cell>
        </row>
        <row r="6298">
          <cell r="E6298">
            <v>19143359</v>
          </cell>
          <cell r="F6298">
            <v>334</v>
          </cell>
          <cell r="G6298" t="str">
            <v>10/4/2014</v>
          </cell>
          <cell r="H6298" t="str">
            <v>Tạ Đức</v>
          </cell>
          <cell r="I6298" t="str">
            <v>Giang</v>
          </cell>
          <cell r="J6298" t="str">
            <v>27/10/1983</v>
          </cell>
          <cell r="K6298" t="str">
            <v>Edutop</v>
          </cell>
          <cell r="L6298" t="str">
            <v>TS14</v>
          </cell>
          <cell r="M6298" t="str">
            <v>144201.ONE53</v>
          </cell>
          <cell r="N6298">
            <v>1577</v>
          </cell>
          <cell r="O6298" t="str">
            <v>22/09/2021</v>
          </cell>
          <cell r="P6298">
            <v>0</v>
          </cell>
          <cell r="Q6298" t="str">
            <v>Hà</v>
          </cell>
        </row>
        <row r="6299">
          <cell r="E6299">
            <v>19135363</v>
          </cell>
          <cell r="F6299">
            <v>338</v>
          </cell>
          <cell r="G6299" t="str">
            <v>10/4/2014</v>
          </cell>
          <cell r="H6299" t="str">
            <v>Đoàn Thùy</v>
          </cell>
          <cell r="I6299" t="str">
            <v>Giang</v>
          </cell>
          <cell r="J6299" t="str">
            <v>16/10/1983</v>
          </cell>
          <cell r="K6299" t="str">
            <v>Edutop</v>
          </cell>
          <cell r="L6299" t="str">
            <v>TS10</v>
          </cell>
          <cell r="M6299" t="str">
            <v>134201.ONE27</v>
          </cell>
          <cell r="N6299">
            <v>1577</v>
          </cell>
          <cell r="O6299" t="str">
            <v>22/09/2021</v>
          </cell>
          <cell r="P6299">
            <v>0</v>
          </cell>
          <cell r="Q6299" t="str">
            <v>Huyền</v>
          </cell>
        </row>
        <row r="6300">
          <cell r="E6300">
            <v>19143310</v>
          </cell>
          <cell r="F6300">
            <v>334</v>
          </cell>
          <cell r="G6300" t="str">
            <v>10/4/2014</v>
          </cell>
          <cell r="H6300" t="str">
            <v>Nguyễn Hương</v>
          </cell>
          <cell r="I6300" t="str">
            <v>Giang</v>
          </cell>
          <cell r="J6300" t="str">
            <v>01/09/1987</v>
          </cell>
          <cell r="K6300" t="str">
            <v>Edutop</v>
          </cell>
          <cell r="L6300" t="str">
            <v>TS14</v>
          </cell>
          <cell r="M6300" t="str">
            <v>174101.FNE45B</v>
          </cell>
          <cell r="N6300">
            <v>1577</v>
          </cell>
          <cell r="O6300" t="str">
            <v>22/09/2021</v>
          </cell>
          <cell r="P6300">
            <v>0</v>
          </cell>
          <cell r="Q6300" t="str">
            <v>Hà</v>
          </cell>
        </row>
        <row r="6301">
          <cell r="E6301">
            <v>19133106</v>
          </cell>
          <cell r="F6301">
            <v>239</v>
          </cell>
          <cell r="G6301" t="str">
            <v>02/04/2013</v>
          </cell>
          <cell r="H6301" t="str">
            <v xml:space="preserve">Nguyễn Thị </v>
          </cell>
          <cell r="I6301" t="str">
            <v>Giang</v>
          </cell>
          <cell r="J6301" t="str">
            <v>08/10/1991</v>
          </cell>
          <cell r="K6301" t="str">
            <v>Edutop</v>
          </cell>
          <cell r="L6301" t="str">
            <v>TS5</v>
          </cell>
          <cell r="M6301" t="str">
            <v>124101.FNE3</v>
          </cell>
          <cell r="N6301">
            <v>1577</v>
          </cell>
          <cell r="O6301" t="str">
            <v>22/09/2021</v>
          </cell>
          <cell r="P6301">
            <v>0</v>
          </cell>
          <cell r="Q6301" t="str">
            <v>Hà</v>
          </cell>
        </row>
        <row r="6302">
          <cell r="E6302">
            <v>19133689</v>
          </cell>
          <cell r="F6302">
            <v>474</v>
          </cell>
          <cell r="G6302" t="str">
            <v>21/05/2013</v>
          </cell>
          <cell r="H6302" t="str">
            <v>Phạm Thủy Lưu</v>
          </cell>
          <cell r="I6302" t="str">
            <v>Giang</v>
          </cell>
          <cell r="J6302" t="str">
            <v>13/07/1989</v>
          </cell>
          <cell r="K6302" t="str">
            <v>Edutop</v>
          </cell>
          <cell r="L6302" t="str">
            <v>TS6</v>
          </cell>
          <cell r="M6302" t="str">
            <v>134201.ONE21</v>
          </cell>
          <cell r="N6302">
            <v>1577</v>
          </cell>
          <cell r="O6302" t="str">
            <v>22/09/2021</v>
          </cell>
          <cell r="P6302">
            <v>0</v>
          </cell>
          <cell r="Q6302" t="str">
            <v>Hà</v>
          </cell>
        </row>
        <row r="6303">
          <cell r="E6303">
            <v>19134064</v>
          </cell>
          <cell r="F6303">
            <v>669</v>
          </cell>
          <cell r="G6303" t="str">
            <v>06/08/2013</v>
          </cell>
          <cell r="H6303" t="str">
            <v>Nguyễn Thị</v>
          </cell>
          <cell r="I6303" t="str">
            <v>Giang</v>
          </cell>
          <cell r="J6303" t="str">
            <v>19/10/1990</v>
          </cell>
          <cell r="K6303" t="str">
            <v>Edutop</v>
          </cell>
          <cell r="L6303" t="str">
            <v>TS8</v>
          </cell>
          <cell r="M6303" t="str">
            <v>154101.FNE23B</v>
          </cell>
          <cell r="N6303">
            <v>1577</v>
          </cell>
          <cell r="O6303" t="str">
            <v>22/09/2021</v>
          </cell>
          <cell r="P6303">
            <v>0</v>
          </cell>
          <cell r="Q6303" t="str">
            <v>Hòa</v>
          </cell>
        </row>
        <row r="6304">
          <cell r="E6304">
            <v>19133427</v>
          </cell>
          <cell r="F6304">
            <v>240</v>
          </cell>
          <cell r="G6304" t="str">
            <v>02/04/2013</v>
          </cell>
          <cell r="H6304" t="str">
            <v>Nguyễn Hương</v>
          </cell>
          <cell r="I6304" t="str">
            <v>Giang</v>
          </cell>
          <cell r="J6304" t="str">
            <v>22/04/1989</v>
          </cell>
          <cell r="K6304" t="str">
            <v>Edutop</v>
          </cell>
          <cell r="L6304" t="str">
            <v>TS6</v>
          </cell>
          <cell r="M6304" t="str">
            <v>134201.ONE19</v>
          </cell>
          <cell r="N6304">
            <v>1577</v>
          </cell>
          <cell r="O6304" t="str">
            <v>22/09/2021</v>
          </cell>
          <cell r="P6304">
            <v>0</v>
          </cell>
          <cell r="Q6304" t="str">
            <v>Hà</v>
          </cell>
        </row>
        <row r="6305">
          <cell r="E6305">
            <v>19134676</v>
          </cell>
          <cell r="F6305">
            <v>914</v>
          </cell>
          <cell r="G6305" t="str">
            <v>04/10/2013</v>
          </cell>
          <cell r="H6305" t="str">
            <v>Cao Trường</v>
          </cell>
          <cell r="I6305" t="str">
            <v>Giang</v>
          </cell>
          <cell r="J6305" t="str">
            <v>23/08/1991</v>
          </cell>
          <cell r="K6305" t="str">
            <v>Edutop</v>
          </cell>
          <cell r="L6305" t="str">
            <v>TS9</v>
          </cell>
          <cell r="M6305" t="str">
            <v>134201.ONE31</v>
          </cell>
          <cell r="N6305">
            <v>1577</v>
          </cell>
          <cell r="O6305" t="str">
            <v>22/09/2021</v>
          </cell>
          <cell r="P6305">
            <v>0</v>
          </cell>
          <cell r="Q6305" t="str">
            <v>Hòa</v>
          </cell>
        </row>
        <row r="6306">
          <cell r="E6306">
            <v>19143948</v>
          </cell>
          <cell r="F6306">
            <v>835</v>
          </cell>
          <cell r="G6306" t="str">
            <v>8/8/2014</v>
          </cell>
          <cell r="H6306" t="str">
            <v>Mai Thị</v>
          </cell>
          <cell r="I6306" t="str">
            <v>Giang</v>
          </cell>
          <cell r="J6306" t="str">
            <v>12/12/1993</v>
          </cell>
          <cell r="K6306" t="str">
            <v>Edutop</v>
          </cell>
          <cell r="L6306" t="str">
            <v>TS18</v>
          </cell>
          <cell r="M6306" t="str">
            <v>144201.ONE67</v>
          </cell>
          <cell r="N6306">
            <v>1577</v>
          </cell>
          <cell r="O6306" t="str">
            <v>22/09/2021</v>
          </cell>
          <cell r="P6306">
            <v>0</v>
          </cell>
          <cell r="Q6306" t="str">
            <v>Huyền</v>
          </cell>
        </row>
        <row r="6307">
          <cell r="E6307">
            <v>19135080</v>
          </cell>
          <cell r="F6307">
            <v>1208</v>
          </cell>
          <cell r="G6307" t="str">
            <v>28/11/2013</v>
          </cell>
          <cell r="H6307" t="str">
            <v>Bùi Xuân</v>
          </cell>
          <cell r="I6307" t="str">
            <v>Giang</v>
          </cell>
          <cell r="J6307" t="str">
            <v>11/01/1988</v>
          </cell>
          <cell r="K6307" t="str">
            <v>Edutop</v>
          </cell>
          <cell r="L6307" t="str">
            <v>TS12</v>
          </cell>
          <cell r="M6307" t="str">
            <v>134201.ONE43</v>
          </cell>
          <cell r="N6307">
            <v>1577</v>
          </cell>
          <cell r="O6307" t="str">
            <v>22/09/2021</v>
          </cell>
          <cell r="P6307">
            <v>0</v>
          </cell>
          <cell r="Q6307" t="str">
            <v>Huyền</v>
          </cell>
        </row>
        <row r="6308">
          <cell r="E6308">
            <v>19133235</v>
          </cell>
          <cell r="F6308">
            <v>239</v>
          </cell>
          <cell r="G6308" t="str">
            <v>02/04/2013</v>
          </cell>
          <cell r="H6308" t="str">
            <v>Lương Thị Quỳnh</v>
          </cell>
          <cell r="I6308" t="str">
            <v>Giang</v>
          </cell>
          <cell r="J6308" t="str">
            <v>24/11/1985</v>
          </cell>
          <cell r="K6308" t="str">
            <v>Edutop</v>
          </cell>
          <cell r="L6308" t="str">
            <v>TS5</v>
          </cell>
          <cell r="M6308" t="str">
            <v>124201.ONE15</v>
          </cell>
          <cell r="N6308">
            <v>1577</v>
          </cell>
          <cell r="O6308" t="str">
            <v>22/09/2021</v>
          </cell>
          <cell r="P6308">
            <v>0</v>
          </cell>
          <cell r="Q6308" t="str">
            <v>Hà</v>
          </cell>
        </row>
        <row r="6309">
          <cell r="E6309">
            <v>19133968</v>
          </cell>
          <cell r="F6309">
            <v>572</v>
          </cell>
          <cell r="G6309" t="str">
            <v>27/06/2013</v>
          </cell>
          <cell r="H6309" t="str">
            <v>Nguyễn Văn</v>
          </cell>
          <cell r="I6309" t="str">
            <v>Giao</v>
          </cell>
          <cell r="J6309" t="str">
            <v>20/04/1981</v>
          </cell>
          <cell r="K6309" t="str">
            <v>Edutop</v>
          </cell>
          <cell r="L6309" t="str">
            <v>TS7</v>
          </cell>
          <cell r="M6309" t="str">
            <v>144201.ONE69</v>
          </cell>
          <cell r="N6309">
            <v>1577</v>
          </cell>
          <cell r="O6309" t="str">
            <v>22/09/2021</v>
          </cell>
          <cell r="P6309">
            <v>0</v>
          </cell>
          <cell r="Q6309" t="str">
            <v>Hòa</v>
          </cell>
        </row>
        <row r="6310">
          <cell r="E6310">
            <v>19143360</v>
          </cell>
          <cell r="F6310">
            <v>334</v>
          </cell>
          <cell r="G6310" t="str">
            <v>10/4/2014</v>
          </cell>
          <cell r="H6310" t="str">
            <v>Lã Thị Quỳnh</v>
          </cell>
          <cell r="I6310" t="str">
            <v>Giao</v>
          </cell>
          <cell r="J6310" t="str">
            <v>12/09/1983</v>
          </cell>
          <cell r="K6310" t="str">
            <v>Edutop</v>
          </cell>
          <cell r="L6310" t="str">
            <v>TS14</v>
          </cell>
          <cell r="M6310" t="str">
            <v>154201.ONE87</v>
          </cell>
          <cell r="N6310">
            <v>1577</v>
          </cell>
          <cell r="O6310" t="str">
            <v>22/09/2021</v>
          </cell>
          <cell r="P6310">
            <v>0</v>
          </cell>
          <cell r="Q6310" t="str">
            <v>Hà</v>
          </cell>
        </row>
        <row r="6311">
          <cell r="E6311">
            <v>19133553</v>
          </cell>
          <cell r="F6311">
            <v>475</v>
          </cell>
          <cell r="G6311" t="str">
            <v>21/05/2013</v>
          </cell>
          <cell r="H6311" t="str">
            <v>Lê Xuân</v>
          </cell>
          <cell r="I6311" t="str">
            <v>Giáp</v>
          </cell>
          <cell r="J6311" t="str">
            <v>21/09/1984</v>
          </cell>
          <cell r="K6311" t="str">
            <v>Edutop</v>
          </cell>
          <cell r="L6311" t="str">
            <v>TS7</v>
          </cell>
          <cell r="M6311" t="str">
            <v>134201.ONE23</v>
          </cell>
          <cell r="N6311">
            <v>1577</v>
          </cell>
          <cell r="O6311" t="str">
            <v>22/09/2021</v>
          </cell>
          <cell r="P6311">
            <v>0</v>
          </cell>
          <cell r="Q6311" t="str">
            <v>Hòa</v>
          </cell>
        </row>
        <row r="6312">
          <cell r="E6312">
            <v>19134386</v>
          </cell>
          <cell r="F6312">
            <v>848</v>
          </cell>
          <cell r="G6312" t="str">
            <v>23/09/2013</v>
          </cell>
          <cell r="H6312" t="str">
            <v>Nguyễn Mạnh</v>
          </cell>
          <cell r="I6312" t="str">
            <v>Giàu</v>
          </cell>
          <cell r="J6312" t="str">
            <v>04/07/1985</v>
          </cell>
          <cell r="K6312" t="str">
            <v>Edutop</v>
          </cell>
          <cell r="L6312" t="str">
            <v>TS8</v>
          </cell>
          <cell r="M6312" t="str">
            <v>134201.ONE27</v>
          </cell>
          <cell r="N6312">
            <v>1577</v>
          </cell>
          <cell r="O6312" t="str">
            <v>22/09/2021</v>
          </cell>
          <cell r="P6312">
            <v>0</v>
          </cell>
          <cell r="Q6312" t="str">
            <v>Hòa</v>
          </cell>
        </row>
        <row r="6313">
          <cell r="E6313">
            <v>19133514</v>
          </cell>
          <cell r="F6313">
            <v>475</v>
          </cell>
          <cell r="G6313" t="str">
            <v>21/05/2013</v>
          </cell>
          <cell r="H6313" t="str">
            <v>Nguyễn Thị Thu</v>
          </cell>
          <cell r="I6313" t="str">
            <v>Hà</v>
          </cell>
          <cell r="J6313" t="str">
            <v>03/10/1991</v>
          </cell>
          <cell r="K6313" t="str">
            <v>Edutop</v>
          </cell>
          <cell r="L6313" t="str">
            <v>TS7</v>
          </cell>
          <cell r="M6313" t="str">
            <v>134101.FNE5B</v>
          </cell>
          <cell r="N6313">
            <v>1577</v>
          </cell>
          <cell r="O6313" t="str">
            <v>22/09/2021</v>
          </cell>
          <cell r="P6313">
            <v>0</v>
          </cell>
          <cell r="Q6313" t="str">
            <v>Hòa</v>
          </cell>
        </row>
        <row r="6314">
          <cell r="E6314">
            <v>19143994</v>
          </cell>
          <cell r="F6314">
            <v>834</v>
          </cell>
          <cell r="G6314" t="str">
            <v>8/8/2014</v>
          </cell>
          <cell r="H6314" t="str">
            <v>Trần Thị Hải</v>
          </cell>
          <cell r="I6314" t="str">
            <v>Hà</v>
          </cell>
          <cell r="J6314" t="str">
            <v>12/01/1978</v>
          </cell>
          <cell r="K6314" t="str">
            <v>Edutop</v>
          </cell>
          <cell r="L6314" t="str">
            <v>TS17</v>
          </cell>
          <cell r="M6314" t="str">
            <v>144101.FNE15B</v>
          </cell>
          <cell r="N6314">
            <v>1577</v>
          </cell>
          <cell r="O6314" t="str">
            <v>22/09/2021</v>
          </cell>
          <cell r="P6314">
            <v>0</v>
          </cell>
          <cell r="Q6314" t="str">
            <v>Huyền</v>
          </cell>
        </row>
        <row r="6315">
          <cell r="E6315">
            <v>19143916</v>
          </cell>
          <cell r="F6315">
            <v>835</v>
          </cell>
          <cell r="G6315" t="str">
            <v>8/8/2014</v>
          </cell>
          <cell r="H6315" t="str">
            <v>Lục Thu</v>
          </cell>
          <cell r="I6315" t="str">
            <v>Hà</v>
          </cell>
          <cell r="J6315" t="str">
            <v>18/02/1991</v>
          </cell>
          <cell r="K6315" t="str">
            <v>Edutop</v>
          </cell>
          <cell r="L6315" t="str">
            <v>TS18</v>
          </cell>
          <cell r="M6315" t="str">
            <v>144101.FNE17A</v>
          </cell>
          <cell r="N6315">
            <v>1577</v>
          </cell>
          <cell r="O6315" t="str">
            <v>22/09/2021</v>
          </cell>
          <cell r="P6315">
            <v>0</v>
          </cell>
          <cell r="Q6315" t="str">
            <v>Huyền</v>
          </cell>
        </row>
        <row r="6316">
          <cell r="E6316">
            <v>19143915</v>
          </cell>
          <cell r="F6316">
            <v>835</v>
          </cell>
          <cell r="G6316" t="str">
            <v>8/8/2014</v>
          </cell>
          <cell r="H6316" t="str">
            <v>Lê Thị</v>
          </cell>
          <cell r="I6316" t="str">
            <v>Hà</v>
          </cell>
          <cell r="J6316" t="str">
            <v>13/01/1985</v>
          </cell>
          <cell r="K6316" t="str">
            <v>Edutop</v>
          </cell>
          <cell r="L6316" t="str">
            <v>TS18</v>
          </cell>
          <cell r="M6316" t="str">
            <v>154201.ONE93</v>
          </cell>
          <cell r="N6316">
            <v>1577</v>
          </cell>
          <cell r="O6316" t="str">
            <v>22/09/2021</v>
          </cell>
          <cell r="P6316">
            <v>0</v>
          </cell>
          <cell r="Q6316" t="str">
            <v>Huyền</v>
          </cell>
        </row>
        <row r="6317">
          <cell r="E6317">
            <v>19133690</v>
          </cell>
          <cell r="F6317">
            <v>474</v>
          </cell>
          <cell r="G6317" t="str">
            <v>21/05/2013</v>
          </cell>
          <cell r="H6317" t="str">
            <v>Đỗ Mạnh</v>
          </cell>
          <cell r="I6317" t="str">
            <v>Hà</v>
          </cell>
          <cell r="J6317" t="str">
            <v>13/09/1978</v>
          </cell>
          <cell r="K6317" t="str">
            <v>Edutop</v>
          </cell>
          <cell r="L6317" t="str">
            <v>TS6</v>
          </cell>
          <cell r="M6317" t="str">
            <v>134201.ONE19</v>
          </cell>
          <cell r="N6317">
            <v>1577</v>
          </cell>
          <cell r="O6317" t="str">
            <v>22/09/2021</v>
          </cell>
          <cell r="P6317">
            <v>0</v>
          </cell>
          <cell r="Q6317" t="str">
            <v>Hà</v>
          </cell>
        </row>
        <row r="6318">
          <cell r="E6318">
            <v>19134114</v>
          </cell>
          <cell r="F6318">
            <v>669</v>
          </cell>
          <cell r="G6318" t="str">
            <v>06/08/2013</v>
          </cell>
          <cell r="H6318" t="str">
            <v>Nguyễn Thị Hồng</v>
          </cell>
          <cell r="I6318" t="str">
            <v>Hà</v>
          </cell>
          <cell r="J6318" t="str">
            <v>22/07/1982</v>
          </cell>
          <cell r="K6318" t="str">
            <v>Edutop</v>
          </cell>
          <cell r="L6318" t="str">
            <v>TS8</v>
          </cell>
          <cell r="M6318" t="str">
            <v>134201.ONE27</v>
          </cell>
          <cell r="N6318">
            <v>1577</v>
          </cell>
          <cell r="O6318" t="str">
            <v>22/09/2021</v>
          </cell>
          <cell r="P6318">
            <v>0</v>
          </cell>
          <cell r="Q6318" t="str">
            <v>Hòa</v>
          </cell>
        </row>
        <row r="6319">
          <cell r="E6319">
            <v>19143574</v>
          </cell>
          <cell r="F6319">
            <v>591</v>
          </cell>
          <cell r="G6319" t="str">
            <v>22/5/2014</v>
          </cell>
          <cell r="H6319" t="str">
            <v>Đồng Thị Minh</v>
          </cell>
          <cell r="I6319" t="str">
            <v>Hà</v>
          </cell>
          <cell r="J6319" t="str">
            <v>06/11/1984</v>
          </cell>
          <cell r="K6319" t="str">
            <v>Edutop</v>
          </cell>
          <cell r="L6319" t="str">
            <v>TS15</v>
          </cell>
          <cell r="M6319" t="str">
            <v>144201.ONE55</v>
          </cell>
          <cell r="N6319">
            <v>1577</v>
          </cell>
          <cell r="O6319" t="str">
            <v>22/09/2021</v>
          </cell>
          <cell r="P6319">
            <v>0</v>
          </cell>
          <cell r="Q6319" t="str">
            <v>Hà</v>
          </cell>
        </row>
        <row r="6320">
          <cell r="E6320">
            <v>19143648</v>
          </cell>
          <cell r="F6320">
            <v>577</v>
          </cell>
          <cell r="G6320" t="str">
            <v>22/5/2014</v>
          </cell>
          <cell r="H6320" t="str">
            <v>Ngô Minh</v>
          </cell>
          <cell r="I6320" t="str">
            <v>Hà</v>
          </cell>
          <cell r="J6320" t="str">
            <v>06/02/1989</v>
          </cell>
          <cell r="K6320" t="str">
            <v>Edutop</v>
          </cell>
          <cell r="L6320" t="str">
            <v>TS16</v>
          </cell>
          <cell r="M6320" t="str">
            <v>144201.ONE59</v>
          </cell>
          <cell r="N6320">
            <v>1577</v>
          </cell>
          <cell r="O6320" t="str">
            <v>22/09/2021</v>
          </cell>
          <cell r="P6320">
            <v>0</v>
          </cell>
          <cell r="Q6320" t="str">
            <v>Huyền</v>
          </cell>
        </row>
        <row r="6321">
          <cell r="E6321">
            <v>19143797</v>
          </cell>
          <cell r="F6321">
            <v>695</v>
          </cell>
          <cell r="G6321" t="str">
            <v>1/7/2014</v>
          </cell>
          <cell r="H6321" t="str">
            <v>Doãn Văn</v>
          </cell>
          <cell r="I6321" t="str">
            <v>Hà</v>
          </cell>
          <cell r="J6321" t="str">
            <v>03/11/1984</v>
          </cell>
          <cell r="K6321" t="str">
            <v>Edutop</v>
          </cell>
          <cell r="L6321" t="str">
            <v>TS16</v>
          </cell>
          <cell r="M6321" t="str">
            <v>144201.ONE59</v>
          </cell>
          <cell r="N6321">
            <v>1577</v>
          </cell>
          <cell r="O6321" t="str">
            <v>22/09/2021</v>
          </cell>
          <cell r="P6321">
            <v>0</v>
          </cell>
          <cell r="Q6321" t="str">
            <v>Huyền</v>
          </cell>
        </row>
        <row r="6322">
          <cell r="E6322">
            <v>19134602</v>
          </cell>
          <cell r="F6322">
            <v>914</v>
          </cell>
          <cell r="G6322" t="str">
            <v>04/10/2013</v>
          </cell>
          <cell r="H6322" t="str">
            <v>Nguyễn Thị Hải</v>
          </cell>
          <cell r="I6322" t="str">
            <v>Hà</v>
          </cell>
          <cell r="J6322" t="str">
            <v>05/11/1988</v>
          </cell>
          <cell r="K6322" t="str">
            <v>Edutop</v>
          </cell>
          <cell r="L6322" t="str">
            <v>TS9</v>
          </cell>
          <cell r="M6322" t="str">
            <v>134101.FNE7B</v>
          </cell>
          <cell r="N6322">
            <v>1577</v>
          </cell>
          <cell r="O6322" t="str">
            <v>22/09/2021</v>
          </cell>
          <cell r="P6322">
            <v>0</v>
          </cell>
          <cell r="Q6322" t="str">
            <v>Hòa</v>
          </cell>
        </row>
        <row r="6323">
          <cell r="E6323">
            <v>19144030</v>
          </cell>
          <cell r="F6323">
            <v>834</v>
          </cell>
          <cell r="G6323" t="str">
            <v>8/8/2014</v>
          </cell>
          <cell r="H6323" t="str">
            <v>Nguyễn Mạnh</v>
          </cell>
          <cell r="I6323" t="str">
            <v>Hà</v>
          </cell>
          <cell r="J6323" t="str">
            <v>10/06/1990</v>
          </cell>
          <cell r="K6323" t="str">
            <v>Edutop</v>
          </cell>
          <cell r="L6323" t="str">
            <v>TS17</v>
          </cell>
          <cell r="M6323" t="str">
            <v>144201.ONE65</v>
          </cell>
          <cell r="N6323">
            <v>1577</v>
          </cell>
          <cell r="O6323" t="str">
            <v>22/09/2021</v>
          </cell>
          <cell r="P6323">
            <v>0</v>
          </cell>
          <cell r="Q6323" t="str">
            <v>Huyền</v>
          </cell>
        </row>
        <row r="6324">
          <cell r="E6324">
            <v>19133108</v>
          </cell>
          <cell r="F6324">
            <v>239</v>
          </cell>
          <cell r="G6324" t="str">
            <v>02/04/2013</v>
          </cell>
          <cell r="H6324" t="str">
            <v>Phan Văn</v>
          </cell>
          <cell r="I6324" t="str">
            <v>Hà</v>
          </cell>
          <cell r="J6324" t="str">
            <v>15/09/1972</v>
          </cell>
          <cell r="K6324" t="str">
            <v>Edutop</v>
          </cell>
          <cell r="L6324" t="str">
            <v>TS5</v>
          </cell>
          <cell r="M6324" t="str">
            <v>124101.FNE3</v>
          </cell>
          <cell r="N6324">
            <v>1577</v>
          </cell>
          <cell r="O6324" t="str">
            <v>22/09/2021</v>
          </cell>
          <cell r="P6324">
            <v>0</v>
          </cell>
          <cell r="Q6324" t="str">
            <v>Hà</v>
          </cell>
        </row>
        <row r="6325">
          <cell r="E6325">
            <v>19133970</v>
          </cell>
          <cell r="F6325">
            <v>572</v>
          </cell>
          <cell r="G6325" t="str">
            <v>27/06/2013</v>
          </cell>
          <cell r="H6325" t="str">
            <v>Nguyễn Thị Thu</v>
          </cell>
          <cell r="I6325" t="str">
            <v>Hà</v>
          </cell>
          <cell r="J6325" t="str">
            <v>19/02/1991</v>
          </cell>
          <cell r="K6325" t="str">
            <v>Edutop</v>
          </cell>
          <cell r="L6325" t="str">
            <v>TS7</v>
          </cell>
          <cell r="M6325" t="str">
            <v>134201.ONE25</v>
          </cell>
          <cell r="N6325">
            <v>1577</v>
          </cell>
          <cell r="O6325" t="str">
            <v>22/09/2021</v>
          </cell>
          <cell r="P6325">
            <v>0</v>
          </cell>
          <cell r="Q6325" t="str">
            <v>Hòa</v>
          </cell>
        </row>
        <row r="6326">
          <cell r="E6326">
            <v>19135084</v>
          </cell>
          <cell r="F6326">
            <v>1208</v>
          </cell>
          <cell r="G6326" t="str">
            <v>28/11/2013</v>
          </cell>
          <cell r="H6326" t="str">
            <v>Nguyễn Văn</v>
          </cell>
          <cell r="I6326" t="str">
            <v>Hà</v>
          </cell>
          <cell r="J6326" t="str">
            <v>19/12/1987</v>
          </cell>
          <cell r="K6326" t="str">
            <v>Edutop</v>
          </cell>
          <cell r="L6326" t="str">
            <v>TS12</v>
          </cell>
          <cell r="M6326" t="str">
            <v>134201.ONE43</v>
          </cell>
          <cell r="N6326">
            <v>1577</v>
          </cell>
          <cell r="O6326" t="str">
            <v>22/09/2021</v>
          </cell>
          <cell r="P6326">
            <v>0</v>
          </cell>
          <cell r="Q6326" t="str">
            <v>Huyền</v>
          </cell>
        </row>
        <row r="6327">
          <cell r="E6327">
            <v>19143313</v>
          </cell>
          <cell r="F6327">
            <v>334</v>
          </cell>
          <cell r="G6327" t="str">
            <v>10/4/2014</v>
          </cell>
          <cell r="H6327" t="str">
            <v>Phạm Thị</v>
          </cell>
          <cell r="I6327" t="str">
            <v>Hà</v>
          </cell>
          <cell r="J6327" t="str">
            <v>20/04/1992</v>
          </cell>
          <cell r="K6327" t="str">
            <v>Edutop</v>
          </cell>
          <cell r="L6327" t="str">
            <v>TS14</v>
          </cell>
          <cell r="M6327" t="str">
            <v>144101.FNE13A</v>
          </cell>
          <cell r="N6327">
            <v>1577</v>
          </cell>
          <cell r="O6327" t="str">
            <v>22/09/2021</v>
          </cell>
          <cell r="P6327">
            <v>0</v>
          </cell>
          <cell r="Q6327" t="str">
            <v>Hà</v>
          </cell>
        </row>
        <row r="6328">
          <cell r="E6328">
            <v>19133691</v>
          </cell>
          <cell r="F6328">
            <v>474</v>
          </cell>
          <cell r="G6328" t="str">
            <v>21/05/2013</v>
          </cell>
          <cell r="H6328" t="str">
            <v>Nguyễn Quang</v>
          </cell>
          <cell r="I6328" t="str">
            <v>Hà</v>
          </cell>
          <cell r="J6328" t="str">
            <v>01/06/1986</v>
          </cell>
          <cell r="K6328" t="str">
            <v>Edutop</v>
          </cell>
          <cell r="L6328" t="str">
            <v>TS6</v>
          </cell>
          <cell r="M6328" t="str">
            <v>134201.ONE19</v>
          </cell>
          <cell r="N6328">
            <v>1577</v>
          </cell>
          <cell r="O6328" t="str">
            <v>22/09/2021</v>
          </cell>
          <cell r="P6328">
            <v>0</v>
          </cell>
          <cell r="Q6328" t="str">
            <v>Hà</v>
          </cell>
        </row>
        <row r="6329">
          <cell r="E6329">
            <v>19133820</v>
          </cell>
          <cell r="F6329">
            <v>566</v>
          </cell>
          <cell r="G6329" t="str">
            <v>27/06/2013</v>
          </cell>
          <cell r="H6329" t="str">
            <v>Trần Ngọc Thái</v>
          </cell>
          <cell r="I6329" t="str">
            <v>Hà</v>
          </cell>
          <cell r="J6329" t="str">
            <v>22/04/1994</v>
          </cell>
          <cell r="K6329" t="str">
            <v>Edutop</v>
          </cell>
          <cell r="L6329" t="str">
            <v>TS8</v>
          </cell>
          <cell r="M6329" t="str">
            <v>134501.TNE7A</v>
          </cell>
          <cell r="N6329">
            <v>1577</v>
          </cell>
          <cell r="O6329" t="str">
            <v>22/09/2021</v>
          </cell>
          <cell r="P6329">
            <v>0</v>
          </cell>
          <cell r="Q6329" t="str">
            <v>Hòa</v>
          </cell>
        </row>
        <row r="6330">
          <cell r="E6330">
            <v>19133237</v>
          </cell>
          <cell r="F6330">
            <v>239</v>
          </cell>
          <cell r="G6330" t="str">
            <v>02/04/2013</v>
          </cell>
          <cell r="H6330" t="str">
            <v xml:space="preserve">Quách Mạnh </v>
          </cell>
          <cell r="I6330" t="str">
            <v>Hà</v>
          </cell>
          <cell r="J6330" t="str">
            <v>15/01/1976</v>
          </cell>
          <cell r="K6330" t="str">
            <v>Edutop</v>
          </cell>
          <cell r="L6330" t="str">
            <v>TS5</v>
          </cell>
          <cell r="M6330" t="str">
            <v>124201.ONE15</v>
          </cell>
          <cell r="N6330">
            <v>1577</v>
          </cell>
          <cell r="O6330" t="str">
            <v>22/09/2021</v>
          </cell>
          <cell r="P6330">
            <v>0</v>
          </cell>
          <cell r="Q6330" t="str">
            <v>Hà</v>
          </cell>
        </row>
        <row r="6331">
          <cell r="E6331">
            <v>19135168</v>
          </cell>
          <cell r="F6331">
            <v>9</v>
          </cell>
          <cell r="G6331" t="str">
            <v>6/1/2014</v>
          </cell>
          <cell r="H6331" t="str">
            <v>Đinh Thị Thu</v>
          </cell>
          <cell r="I6331" t="str">
            <v>Hà</v>
          </cell>
          <cell r="J6331" t="str">
            <v>03/10/1968</v>
          </cell>
          <cell r="K6331" t="str">
            <v>Edutop</v>
          </cell>
          <cell r="L6331" t="str">
            <v>TS12</v>
          </cell>
          <cell r="M6331" t="str">
            <v>134101.FNE11A</v>
          </cell>
          <cell r="N6331">
            <v>1577</v>
          </cell>
          <cell r="O6331" t="str">
            <v>22/09/2021</v>
          </cell>
          <cell r="P6331">
            <v>0</v>
          </cell>
          <cell r="Q6331" t="str">
            <v>Huyền</v>
          </cell>
        </row>
        <row r="6332">
          <cell r="E6332">
            <v>19144308</v>
          </cell>
          <cell r="F6332">
            <v>1019</v>
          </cell>
          <cell r="G6332" t="str">
            <v>11/9/2014</v>
          </cell>
          <cell r="H6332" t="str">
            <v>Nguyễn Ngọc</v>
          </cell>
          <cell r="I6332" t="str">
            <v>Hà</v>
          </cell>
          <cell r="J6332" t="str">
            <v>25/10/1981</v>
          </cell>
          <cell r="K6332" t="str">
            <v>Edutop</v>
          </cell>
          <cell r="L6332" t="str">
            <v>TS19</v>
          </cell>
          <cell r="M6332" t="str">
            <v>144201.ONE73</v>
          </cell>
          <cell r="N6332">
            <v>1577</v>
          </cell>
          <cell r="O6332" t="str">
            <v>22/09/2021</v>
          </cell>
          <cell r="P6332">
            <v>0</v>
          </cell>
          <cell r="Q6332" t="str">
            <v>Hoàng</v>
          </cell>
        </row>
        <row r="6333">
          <cell r="E6333">
            <v>19133554</v>
          </cell>
          <cell r="F6333">
            <v>475</v>
          </cell>
          <cell r="G6333" t="str">
            <v>21/05/2013</v>
          </cell>
          <cell r="H6333" t="str">
            <v>Đỗ Thị Tú</v>
          </cell>
          <cell r="I6333" t="str">
            <v>Hà</v>
          </cell>
          <cell r="J6333" t="str">
            <v>08/11/1988</v>
          </cell>
          <cell r="K6333" t="str">
            <v>Edutop</v>
          </cell>
          <cell r="L6333" t="str">
            <v>TS7</v>
          </cell>
          <cell r="M6333" t="str">
            <v>134201.ONE23</v>
          </cell>
          <cell r="N6333">
            <v>1577</v>
          </cell>
          <cell r="O6333" t="str">
            <v>22/09/2021</v>
          </cell>
          <cell r="P6333">
            <v>0</v>
          </cell>
          <cell r="Q6333" t="str">
            <v>Hòa</v>
          </cell>
        </row>
        <row r="6334">
          <cell r="E6334">
            <v>19143485</v>
          </cell>
          <cell r="F6334">
            <v>590</v>
          </cell>
          <cell r="G6334" t="str">
            <v>22/5/2014</v>
          </cell>
          <cell r="H6334" t="str">
            <v>Ma Thanh</v>
          </cell>
          <cell r="I6334" t="str">
            <v>Hà</v>
          </cell>
          <cell r="J6334" t="str">
            <v>09/05/1990</v>
          </cell>
          <cell r="K6334" t="str">
            <v>Edutop</v>
          </cell>
          <cell r="L6334" t="str">
            <v>TS14</v>
          </cell>
          <cell r="M6334" t="str">
            <v>144101.FNE13A</v>
          </cell>
          <cell r="N6334">
            <v>1577</v>
          </cell>
          <cell r="O6334" t="str">
            <v>22/09/2021</v>
          </cell>
          <cell r="P6334">
            <v>0</v>
          </cell>
          <cell r="Q6334" t="str">
            <v>Hà</v>
          </cell>
        </row>
        <row r="6335">
          <cell r="E6335">
            <v>19143768</v>
          </cell>
          <cell r="F6335">
            <v>695</v>
          </cell>
          <cell r="G6335" t="str">
            <v>1/7/2014</v>
          </cell>
          <cell r="H6335" t="str">
            <v>Lường Thị Thu</v>
          </cell>
          <cell r="I6335" t="str">
            <v>Hà</v>
          </cell>
          <cell r="J6335" t="str">
            <v>27/03/1994</v>
          </cell>
          <cell r="K6335" t="str">
            <v>Edutop</v>
          </cell>
          <cell r="L6335" t="str">
            <v>TS16</v>
          </cell>
          <cell r="M6335" t="str">
            <v>144101.FNE15A</v>
          </cell>
          <cell r="N6335">
            <v>1577</v>
          </cell>
          <cell r="O6335" t="str">
            <v>22/09/2021</v>
          </cell>
          <cell r="P6335">
            <v>0</v>
          </cell>
          <cell r="Q6335" t="str">
            <v>Huyền</v>
          </cell>
        </row>
        <row r="6336">
          <cell r="E6336">
            <v>19143312</v>
          </cell>
          <cell r="F6336">
            <v>334</v>
          </cell>
          <cell r="G6336" t="str">
            <v>10/4/2014</v>
          </cell>
          <cell r="H6336" t="str">
            <v>Nguyễn Thị Ngọc</v>
          </cell>
          <cell r="I6336" t="str">
            <v>Hà</v>
          </cell>
          <cell r="J6336" t="str">
            <v>22/02/1989</v>
          </cell>
          <cell r="K6336" t="str">
            <v>Edutop</v>
          </cell>
          <cell r="L6336" t="str">
            <v>TS14</v>
          </cell>
          <cell r="M6336" t="str">
            <v>174101.FNE45B</v>
          </cell>
          <cell r="N6336">
            <v>1577</v>
          </cell>
          <cell r="O6336" t="str">
            <v>22/09/2021</v>
          </cell>
          <cell r="P6336">
            <v>0</v>
          </cell>
          <cell r="Q6336" t="str">
            <v>Hà</v>
          </cell>
        </row>
        <row r="6337">
          <cell r="E6337">
            <v>19143723</v>
          </cell>
          <cell r="F6337">
            <v>696</v>
          </cell>
          <cell r="G6337" t="str">
            <v>1/7/2014</v>
          </cell>
          <cell r="H6337" t="str">
            <v>Nông Thu</v>
          </cell>
          <cell r="I6337" t="str">
            <v>Hà</v>
          </cell>
          <cell r="J6337" t="str">
            <v>21/08/1991</v>
          </cell>
          <cell r="K6337" t="str">
            <v>Edutop</v>
          </cell>
          <cell r="L6337" t="str">
            <v>TS15</v>
          </cell>
          <cell r="M6337" t="str">
            <v>144201.ONE57</v>
          </cell>
          <cell r="N6337">
            <v>1577</v>
          </cell>
          <cell r="O6337" t="str">
            <v>22/09/2021</v>
          </cell>
          <cell r="P6337">
            <v>0</v>
          </cell>
          <cell r="Q6337" t="str">
            <v>Hà</v>
          </cell>
        </row>
        <row r="6338">
          <cell r="E6338">
            <v>19135271</v>
          </cell>
          <cell r="F6338">
            <v>220</v>
          </cell>
          <cell r="G6338" t="str">
            <v>6/3/2014</v>
          </cell>
          <cell r="H6338" t="str">
            <v>Tạ Thị Hương</v>
          </cell>
          <cell r="I6338" t="str">
            <v>Hà</v>
          </cell>
          <cell r="J6338" t="str">
            <v>08/04/1984</v>
          </cell>
          <cell r="K6338" t="str">
            <v>Edutop</v>
          </cell>
          <cell r="L6338" t="str">
            <v>TS12</v>
          </cell>
          <cell r="M6338" t="str">
            <v>134201.ONE45</v>
          </cell>
          <cell r="N6338">
            <v>1577</v>
          </cell>
          <cell r="O6338" t="str">
            <v>22/09/2021</v>
          </cell>
          <cell r="P6338">
            <v>0</v>
          </cell>
          <cell r="Q6338" t="str">
            <v>Huyền</v>
          </cell>
        </row>
        <row r="6339">
          <cell r="E6339">
            <v>19133693</v>
          </cell>
          <cell r="F6339">
            <v>474</v>
          </cell>
          <cell r="G6339" t="str">
            <v>21/05/2013</v>
          </cell>
          <cell r="H6339" t="str">
            <v>Phạm Văn</v>
          </cell>
          <cell r="I6339" t="str">
            <v>Hà</v>
          </cell>
          <cell r="J6339" t="str">
            <v>07/02/1984</v>
          </cell>
          <cell r="K6339" t="str">
            <v>Edutop</v>
          </cell>
          <cell r="L6339" t="str">
            <v>TS6</v>
          </cell>
          <cell r="M6339" t="str">
            <v>134201.ONE19</v>
          </cell>
          <cell r="N6339">
            <v>1577</v>
          </cell>
          <cell r="O6339" t="str">
            <v>22/09/2021</v>
          </cell>
          <cell r="P6339">
            <v>0</v>
          </cell>
          <cell r="Q6339" t="str">
            <v>Hà</v>
          </cell>
        </row>
        <row r="6340">
          <cell r="E6340">
            <v>19134730</v>
          </cell>
          <cell r="F6340">
            <v>1049</v>
          </cell>
          <cell r="G6340" t="str">
            <v>25/10/2013</v>
          </cell>
          <cell r="H6340" t="str">
            <v>Bùi Thúy</v>
          </cell>
          <cell r="I6340" t="str">
            <v>Hà</v>
          </cell>
          <cell r="J6340" t="str">
            <v>17/01/1989</v>
          </cell>
          <cell r="K6340" t="str">
            <v>Edutop</v>
          </cell>
          <cell r="L6340" t="str">
            <v>TS10</v>
          </cell>
          <cell r="M6340" t="str">
            <v>134101.FNE9A</v>
          </cell>
          <cell r="N6340">
            <v>1577</v>
          </cell>
          <cell r="O6340" t="str">
            <v>22/09/2021</v>
          </cell>
          <cell r="P6340">
            <v>0</v>
          </cell>
          <cell r="Q6340" t="str">
            <v>Huyền</v>
          </cell>
        </row>
        <row r="6341">
          <cell r="E6341">
            <v>19143362</v>
          </cell>
          <cell r="F6341">
            <v>334</v>
          </cell>
          <cell r="G6341" t="str">
            <v>10/4/2014</v>
          </cell>
          <cell r="H6341" t="str">
            <v>Phạm Thanh</v>
          </cell>
          <cell r="I6341" t="str">
            <v>Hà</v>
          </cell>
          <cell r="J6341" t="str">
            <v>01/07/1992</v>
          </cell>
          <cell r="K6341" t="str">
            <v>Edutop</v>
          </cell>
          <cell r="L6341" t="str">
            <v>TS14</v>
          </cell>
          <cell r="M6341" t="str">
            <v>144201.ONE51</v>
          </cell>
          <cell r="N6341">
            <v>1577</v>
          </cell>
          <cell r="O6341" t="str">
            <v>22/09/2021</v>
          </cell>
          <cell r="P6341">
            <v>0</v>
          </cell>
          <cell r="Q6341" t="str">
            <v>Hà</v>
          </cell>
        </row>
        <row r="6342">
          <cell r="E6342">
            <v>19143311</v>
          </cell>
          <cell r="F6342">
            <v>334</v>
          </cell>
          <cell r="G6342" t="str">
            <v>10/4/2014</v>
          </cell>
          <cell r="H6342" t="str">
            <v>Nguyễn Thị</v>
          </cell>
          <cell r="I6342" t="str">
            <v>Hà</v>
          </cell>
          <cell r="J6342" t="str">
            <v>12/12/1993</v>
          </cell>
          <cell r="K6342" t="str">
            <v>Edutop</v>
          </cell>
          <cell r="L6342" t="str">
            <v>TS14</v>
          </cell>
          <cell r="M6342" t="str">
            <v>144101.FNE13B</v>
          </cell>
          <cell r="N6342">
            <v>1577</v>
          </cell>
          <cell r="O6342" t="str">
            <v>22/09/2021</v>
          </cell>
          <cell r="P6342">
            <v>0</v>
          </cell>
          <cell r="Q6342" t="str">
            <v>Hà</v>
          </cell>
        </row>
        <row r="6343">
          <cell r="E6343">
            <v>19143361</v>
          </cell>
          <cell r="F6343">
            <v>334</v>
          </cell>
          <cell r="G6343" t="str">
            <v>10/4/2014</v>
          </cell>
          <cell r="H6343" t="str">
            <v>Nguyễn Nghĩa</v>
          </cell>
          <cell r="I6343" t="str">
            <v>Hà</v>
          </cell>
          <cell r="J6343" t="str">
            <v>27/06/1984</v>
          </cell>
          <cell r="K6343" t="str">
            <v>Edutop</v>
          </cell>
          <cell r="L6343" t="str">
            <v>TS14</v>
          </cell>
          <cell r="M6343" t="str">
            <v>144201.ONE53</v>
          </cell>
          <cell r="N6343">
            <v>1577</v>
          </cell>
          <cell r="O6343" t="str">
            <v>22/09/2021</v>
          </cell>
          <cell r="P6343">
            <v>0</v>
          </cell>
          <cell r="Q6343" t="str">
            <v>Hà</v>
          </cell>
        </row>
        <row r="6344">
          <cell r="E6344">
            <v>19133832</v>
          </cell>
          <cell r="F6344">
            <v>566</v>
          </cell>
          <cell r="G6344" t="str">
            <v>27/06/2013</v>
          </cell>
          <cell r="H6344" t="str">
            <v>Lê Đình</v>
          </cell>
          <cell r="I6344" t="str">
            <v>Hà</v>
          </cell>
          <cell r="J6344" t="str">
            <v>30/10/1984</v>
          </cell>
          <cell r="K6344" t="str">
            <v>Edutop</v>
          </cell>
          <cell r="L6344" t="str">
            <v>TS8</v>
          </cell>
          <cell r="M6344" t="str">
            <v>144201.ONE75</v>
          </cell>
          <cell r="N6344">
            <v>1577</v>
          </cell>
          <cell r="O6344" t="str">
            <v>22/09/2021</v>
          </cell>
          <cell r="P6344">
            <v>0</v>
          </cell>
          <cell r="Q6344" t="str">
            <v>Hòa</v>
          </cell>
        </row>
        <row r="6345">
          <cell r="E6345">
            <v>19134677</v>
          </cell>
          <cell r="F6345">
            <v>914</v>
          </cell>
          <cell r="G6345" t="str">
            <v>04/10/2013</v>
          </cell>
          <cell r="H6345" t="str">
            <v>Lê Quang</v>
          </cell>
          <cell r="I6345" t="str">
            <v>Hà</v>
          </cell>
          <cell r="J6345" t="str">
            <v>20/10/1988</v>
          </cell>
          <cell r="K6345" t="str">
            <v>Edutop</v>
          </cell>
          <cell r="L6345" t="str">
            <v>TS9</v>
          </cell>
          <cell r="M6345" t="str">
            <v>134201.ONE33</v>
          </cell>
          <cell r="N6345">
            <v>1577</v>
          </cell>
          <cell r="O6345" t="str">
            <v>22/09/2021</v>
          </cell>
          <cell r="P6345">
            <v>0</v>
          </cell>
          <cell r="Q6345" t="str">
            <v>Hòa</v>
          </cell>
        </row>
        <row r="6346">
          <cell r="E6346">
            <v>19133972</v>
          </cell>
          <cell r="F6346">
            <v>572</v>
          </cell>
          <cell r="G6346" t="str">
            <v>27/06/2013</v>
          </cell>
          <cell r="H6346" t="str">
            <v>Phạm Văn</v>
          </cell>
          <cell r="I6346" t="str">
            <v>Hà</v>
          </cell>
          <cell r="J6346" t="str">
            <v>14/04/1985</v>
          </cell>
          <cell r="K6346" t="str">
            <v>Edutop</v>
          </cell>
          <cell r="L6346" t="str">
            <v>TS7</v>
          </cell>
          <cell r="M6346" t="str">
            <v>134201.ONE25</v>
          </cell>
          <cell r="N6346">
            <v>1577</v>
          </cell>
          <cell r="O6346" t="str">
            <v>22/09/2021</v>
          </cell>
          <cell r="P6346">
            <v>0</v>
          </cell>
          <cell r="Q6346" t="str">
            <v>Hòa</v>
          </cell>
        </row>
        <row r="6347">
          <cell r="E6347">
            <v>19133238</v>
          </cell>
          <cell r="F6347">
            <v>239</v>
          </cell>
          <cell r="G6347" t="str">
            <v>02/04/2013</v>
          </cell>
          <cell r="H6347" t="str">
            <v>Vũ Văn</v>
          </cell>
          <cell r="I6347" t="str">
            <v>Hạ</v>
          </cell>
          <cell r="J6347" t="str">
            <v>05/01/1990</v>
          </cell>
          <cell r="K6347" t="str">
            <v>Edutop</v>
          </cell>
          <cell r="L6347" t="str">
            <v>TS5</v>
          </cell>
          <cell r="M6347" t="str">
            <v>134201.ONE33</v>
          </cell>
          <cell r="N6347">
            <v>1577</v>
          </cell>
          <cell r="O6347" t="str">
            <v>22/09/2021</v>
          </cell>
          <cell r="P6347">
            <v>0</v>
          </cell>
          <cell r="Q6347" t="str">
            <v>Hà</v>
          </cell>
        </row>
        <row r="6348">
          <cell r="E6348">
            <v>19133239</v>
          </cell>
          <cell r="F6348">
            <v>239</v>
          </cell>
          <cell r="G6348" t="str">
            <v>02/04/2013</v>
          </cell>
          <cell r="H6348" t="str">
            <v xml:space="preserve">Chu Hải </v>
          </cell>
          <cell r="I6348" t="str">
            <v xml:space="preserve">Hà </v>
          </cell>
          <cell r="J6348" t="str">
            <v>02/01/1985</v>
          </cell>
          <cell r="K6348" t="str">
            <v>Edutop</v>
          </cell>
          <cell r="L6348" t="str">
            <v>TS5</v>
          </cell>
          <cell r="M6348" t="str">
            <v>134201.ONE31</v>
          </cell>
          <cell r="N6348">
            <v>1577</v>
          </cell>
          <cell r="O6348" t="str">
            <v>22/09/2021</v>
          </cell>
          <cell r="P6348">
            <v>0</v>
          </cell>
          <cell r="Q6348" t="str">
            <v>Hà</v>
          </cell>
        </row>
        <row r="6349">
          <cell r="E6349">
            <v>19133787</v>
          </cell>
          <cell r="F6349">
            <v>473</v>
          </cell>
          <cell r="G6349" t="str">
            <v>21/05/2013</v>
          </cell>
          <cell r="H6349" t="str">
            <v xml:space="preserve">Nguyễn Đăng </v>
          </cell>
          <cell r="I6349" t="str">
            <v>Hách</v>
          </cell>
          <cell r="J6349" t="str">
            <v>16/09/1978</v>
          </cell>
          <cell r="K6349" t="str">
            <v>Edutop</v>
          </cell>
          <cell r="L6349" t="str">
            <v>TS5</v>
          </cell>
          <cell r="M6349" t="str">
            <v>124201.ONE17</v>
          </cell>
          <cell r="N6349">
            <v>1577</v>
          </cell>
          <cell r="O6349" t="str">
            <v>22/09/2021</v>
          </cell>
          <cell r="P6349">
            <v>0</v>
          </cell>
          <cell r="Q6349" t="str">
            <v>Hà</v>
          </cell>
        </row>
        <row r="6350">
          <cell r="E6350">
            <v>19135085</v>
          </cell>
          <cell r="F6350">
            <v>1208</v>
          </cell>
          <cell r="G6350" t="str">
            <v>28/11/2013</v>
          </cell>
          <cell r="H6350" t="str">
            <v>Dương Trí</v>
          </cell>
          <cell r="I6350" t="str">
            <v>Hải</v>
          </cell>
          <cell r="J6350" t="str">
            <v>10/09/1987</v>
          </cell>
          <cell r="K6350" t="str">
            <v>Edutop</v>
          </cell>
          <cell r="L6350" t="str">
            <v>TS12</v>
          </cell>
          <cell r="M6350" t="str">
            <v>134201.ONE43</v>
          </cell>
          <cell r="N6350">
            <v>1577</v>
          </cell>
          <cell r="O6350" t="str">
            <v>22/09/2021</v>
          </cell>
          <cell r="P6350">
            <v>0</v>
          </cell>
          <cell r="Q6350" t="str">
            <v>Huyền</v>
          </cell>
        </row>
        <row r="6351">
          <cell r="E6351">
            <v>19143725</v>
          </cell>
          <cell r="F6351">
            <v>696</v>
          </cell>
          <cell r="G6351" t="str">
            <v>1/7/2014</v>
          </cell>
          <cell r="H6351" t="str">
            <v>Nguyễn Hữu</v>
          </cell>
          <cell r="I6351" t="str">
            <v>Hải</v>
          </cell>
          <cell r="J6351" t="str">
            <v>12/01/1992</v>
          </cell>
          <cell r="K6351" t="str">
            <v>Edutop</v>
          </cell>
          <cell r="L6351" t="str">
            <v>TS15</v>
          </cell>
          <cell r="M6351" t="str">
            <v>144201.ONE57</v>
          </cell>
          <cell r="N6351">
            <v>1577</v>
          </cell>
          <cell r="O6351" t="str">
            <v>22/09/2021</v>
          </cell>
          <cell r="P6351">
            <v>0</v>
          </cell>
          <cell r="Q6351" t="str">
            <v>Hà</v>
          </cell>
        </row>
        <row r="6352">
          <cell r="E6352">
            <v>19143799</v>
          </cell>
          <cell r="F6352">
            <v>695</v>
          </cell>
          <cell r="G6352" t="str">
            <v>1/7/2014</v>
          </cell>
          <cell r="H6352" t="str">
            <v xml:space="preserve">Nguyễn Văn </v>
          </cell>
          <cell r="I6352" t="str">
            <v>Hải</v>
          </cell>
          <cell r="J6352" t="str">
            <v>08/02/1985</v>
          </cell>
          <cell r="K6352" t="str">
            <v>Edutop</v>
          </cell>
          <cell r="L6352" t="str">
            <v>TS16</v>
          </cell>
          <cell r="M6352" t="str">
            <v>144201.ONE61</v>
          </cell>
          <cell r="N6352">
            <v>1577</v>
          </cell>
          <cell r="O6352" t="str">
            <v>22/09/2021</v>
          </cell>
          <cell r="P6352">
            <v>0</v>
          </cell>
          <cell r="Q6352" t="str">
            <v>Huyền</v>
          </cell>
        </row>
        <row r="6353">
          <cell r="E6353">
            <v>19143196</v>
          </cell>
          <cell r="F6353">
            <v>221</v>
          </cell>
          <cell r="G6353" t="str">
            <v>6/3/2014</v>
          </cell>
          <cell r="H6353" t="str">
            <v>Nguyễn Nam</v>
          </cell>
          <cell r="I6353" t="str">
            <v>Hải</v>
          </cell>
          <cell r="J6353" t="str">
            <v>19/06/1982</v>
          </cell>
          <cell r="K6353" t="str">
            <v>Edutop</v>
          </cell>
          <cell r="L6353" t="str">
            <v>TS13</v>
          </cell>
          <cell r="M6353" t="str">
            <v>144201.ONE47</v>
          </cell>
          <cell r="N6353">
            <v>1577</v>
          </cell>
          <cell r="O6353" t="str">
            <v>22/09/2021</v>
          </cell>
          <cell r="P6353">
            <v>0</v>
          </cell>
          <cell r="Q6353" t="str">
            <v>Hà</v>
          </cell>
        </row>
        <row r="6354">
          <cell r="E6354">
            <v>19134215</v>
          </cell>
          <cell r="F6354">
            <v>672</v>
          </cell>
          <cell r="G6354" t="str">
            <v>06/08/2013</v>
          </cell>
          <cell r="H6354" t="str">
            <v>Phan Hữu</v>
          </cell>
          <cell r="I6354" t="str">
            <v>Hải</v>
          </cell>
          <cell r="J6354" t="str">
            <v>08/10/1987</v>
          </cell>
          <cell r="K6354" t="str">
            <v>Edutop</v>
          </cell>
          <cell r="L6354" t="str">
            <v>TS9</v>
          </cell>
          <cell r="M6354" t="str">
            <v>134101.FNE7B</v>
          </cell>
          <cell r="N6354">
            <v>1577</v>
          </cell>
          <cell r="O6354" t="str">
            <v>22/09/2021</v>
          </cell>
          <cell r="P6354">
            <v>0</v>
          </cell>
          <cell r="Q6354" t="str">
            <v>Hòa</v>
          </cell>
        </row>
        <row r="6355">
          <cell r="E6355">
            <v>19143727</v>
          </cell>
          <cell r="F6355">
            <v>696</v>
          </cell>
          <cell r="G6355" t="str">
            <v>1/7/2014</v>
          </cell>
          <cell r="H6355" t="str">
            <v>Nguyễn Viết</v>
          </cell>
          <cell r="I6355" t="str">
            <v>Hải</v>
          </cell>
          <cell r="J6355" t="str">
            <v>21/09/1972</v>
          </cell>
          <cell r="K6355" t="str">
            <v>Edutop</v>
          </cell>
          <cell r="L6355" t="str">
            <v>TS15</v>
          </cell>
          <cell r="M6355" t="str">
            <v>144201.ONE57</v>
          </cell>
          <cell r="N6355">
            <v>1577</v>
          </cell>
          <cell r="O6355" t="str">
            <v>22/09/2021</v>
          </cell>
          <cell r="P6355">
            <v>0</v>
          </cell>
          <cell r="Q6355" t="str">
            <v>Hà</v>
          </cell>
        </row>
        <row r="6356">
          <cell r="E6356">
            <v>19144309</v>
          </cell>
          <cell r="F6356">
            <v>1019</v>
          </cell>
          <cell r="G6356" t="str">
            <v>11/9/2014</v>
          </cell>
          <cell r="H6356" t="str">
            <v>Hà Đại</v>
          </cell>
          <cell r="I6356" t="str">
            <v>Hải</v>
          </cell>
          <cell r="J6356" t="str">
            <v>26/10/1993</v>
          </cell>
          <cell r="K6356" t="str">
            <v>Edutop</v>
          </cell>
          <cell r="L6356" t="str">
            <v>TS19</v>
          </cell>
          <cell r="M6356" t="str">
            <v>144201.ONE71</v>
          </cell>
          <cell r="N6356">
            <v>1577</v>
          </cell>
          <cell r="O6356" t="str">
            <v>22/09/2021</v>
          </cell>
          <cell r="P6356">
            <v>0</v>
          </cell>
          <cell r="Q6356" t="str">
            <v>Hoàng</v>
          </cell>
        </row>
        <row r="6357">
          <cell r="E6357">
            <v>19134461</v>
          </cell>
          <cell r="F6357">
            <v>841</v>
          </cell>
          <cell r="G6357" t="str">
            <v>20/09/2013</v>
          </cell>
          <cell r="H6357" t="str">
            <v>Nguyễn Hoàng</v>
          </cell>
          <cell r="I6357" t="str">
            <v>Hải</v>
          </cell>
          <cell r="J6357" t="str">
            <v>10/11/1992</v>
          </cell>
          <cell r="K6357" t="str">
            <v>Edutop</v>
          </cell>
          <cell r="L6357" t="str">
            <v>TS10</v>
          </cell>
          <cell r="M6357" t="str">
            <v>134201.ONE35</v>
          </cell>
          <cell r="N6357">
            <v>1577</v>
          </cell>
          <cell r="O6357" t="str">
            <v>22/09/2021</v>
          </cell>
          <cell r="P6357">
            <v>0</v>
          </cell>
          <cell r="Q6357" t="str">
            <v>Huyền</v>
          </cell>
        </row>
        <row r="6358">
          <cell r="E6358">
            <v>19134463</v>
          </cell>
          <cell r="F6358">
            <v>841</v>
          </cell>
          <cell r="G6358" t="str">
            <v>20/09/2013</v>
          </cell>
          <cell r="H6358" t="str">
            <v>Nguyễn Thái</v>
          </cell>
          <cell r="I6358" t="str">
            <v>Hải</v>
          </cell>
          <cell r="J6358" t="str">
            <v>28/08/1992</v>
          </cell>
          <cell r="K6358" t="str">
            <v>Edutop</v>
          </cell>
          <cell r="L6358" t="str">
            <v>TS10</v>
          </cell>
          <cell r="M6358" t="str">
            <v>134201.ONE35</v>
          </cell>
          <cell r="N6358">
            <v>1577</v>
          </cell>
          <cell r="O6358" t="str">
            <v>22/09/2021</v>
          </cell>
          <cell r="P6358">
            <v>0</v>
          </cell>
          <cell r="Q6358" t="str">
            <v>Huyền</v>
          </cell>
        </row>
        <row r="6359">
          <cell r="E6359">
            <v>19134732</v>
          </cell>
          <cell r="F6359">
            <v>1049</v>
          </cell>
          <cell r="G6359" t="str">
            <v>25/10/2013</v>
          </cell>
          <cell r="H6359" t="str">
            <v>Trần Ngọc</v>
          </cell>
          <cell r="I6359" t="str">
            <v>Hải</v>
          </cell>
          <cell r="J6359" t="str">
            <v>19/10/1993</v>
          </cell>
          <cell r="K6359" t="str">
            <v>Edutop</v>
          </cell>
          <cell r="L6359" t="str">
            <v>TS10</v>
          </cell>
          <cell r="M6359" t="str">
            <v>134101.FNE9A</v>
          </cell>
          <cell r="N6359">
            <v>1577</v>
          </cell>
          <cell r="O6359" t="str">
            <v>22/09/2021</v>
          </cell>
          <cell r="P6359">
            <v>0</v>
          </cell>
          <cell r="Q6359" t="str">
            <v>Huyền</v>
          </cell>
        </row>
        <row r="6360">
          <cell r="E6360">
            <v>19143106</v>
          </cell>
          <cell r="F6360">
            <v>212</v>
          </cell>
          <cell r="G6360" t="str">
            <v>6/3/2014</v>
          </cell>
          <cell r="H6360" t="str">
            <v>Nguyễn Đăng</v>
          </cell>
          <cell r="I6360" t="str">
            <v>Hải</v>
          </cell>
          <cell r="J6360" t="str">
            <v>15/06/1985</v>
          </cell>
          <cell r="K6360" t="str">
            <v>Edutop</v>
          </cell>
          <cell r="L6360" t="str">
            <v>TS14</v>
          </cell>
          <cell r="M6360" t="str">
            <v>144201.ONE53</v>
          </cell>
          <cell r="N6360">
            <v>1577</v>
          </cell>
          <cell r="O6360" t="str">
            <v>22/09/2021</v>
          </cell>
          <cell r="P6360">
            <v>0</v>
          </cell>
          <cell r="Q6360" t="str">
            <v>Hà</v>
          </cell>
        </row>
        <row r="6361">
          <cell r="E6361">
            <v>19134890</v>
          </cell>
          <cell r="F6361">
            <v>1056</v>
          </cell>
          <cell r="G6361" t="str">
            <v>25/10/2013</v>
          </cell>
          <cell r="H6361" t="str">
            <v>Nguyễn Viết</v>
          </cell>
          <cell r="I6361" t="str">
            <v>Hải</v>
          </cell>
          <cell r="J6361" t="str">
            <v>27/08/1973</v>
          </cell>
          <cell r="K6361" t="str">
            <v>Edutop</v>
          </cell>
          <cell r="L6361" t="str">
            <v>TS11</v>
          </cell>
          <cell r="M6361" t="str">
            <v>134201.ONE39</v>
          </cell>
          <cell r="N6361">
            <v>1577</v>
          </cell>
          <cell r="O6361" t="str">
            <v>22/09/2021</v>
          </cell>
          <cell r="P6361">
            <v>0</v>
          </cell>
          <cell r="Q6361" t="str">
            <v>Huyền</v>
          </cell>
        </row>
        <row r="6362">
          <cell r="E6362">
            <v>19143195</v>
          </cell>
          <cell r="F6362">
            <v>221</v>
          </cell>
          <cell r="G6362" t="str">
            <v>6/3/2014</v>
          </cell>
          <cell r="H6362" t="str">
            <v>Đỗ Nam</v>
          </cell>
          <cell r="I6362" t="str">
            <v>Hải</v>
          </cell>
          <cell r="J6362" t="str">
            <v>20/04/1984</v>
          </cell>
          <cell r="K6362" t="str">
            <v>Edutop</v>
          </cell>
          <cell r="L6362" t="str">
            <v>TS13</v>
          </cell>
          <cell r="M6362" t="str">
            <v>144201.ONE47</v>
          </cell>
          <cell r="N6362">
            <v>1577</v>
          </cell>
          <cell r="O6362" t="str">
            <v>22/09/2021</v>
          </cell>
          <cell r="P6362">
            <v>0</v>
          </cell>
          <cell r="Q6362" t="str">
            <v>Hà</v>
          </cell>
        </row>
        <row r="6363">
          <cell r="E6363">
            <v>19133429</v>
          </cell>
          <cell r="F6363">
            <v>240</v>
          </cell>
          <cell r="G6363" t="str">
            <v>02/04/2013</v>
          </cell>
          <cell r="H6363" t="str">
            <v>Nguyễn Văn</v>
          </cell>
          <cell r="I6363" t="str">
            <v>Hải</v>
          </cell>
          <cell r="J6363" t="str">
            <v>01/10/1992</v>
          </cell>
          <cell r="K6363" t="str">
            <v>Edutop</v>
          </cell>
          <cell r="L6363" t="str">
            <v>TS6</v>
          </cell>
          <cell r="M6363" t="str">
            <v>134201.ONE19</v>
          </cell>
          <cell r="N6363">
            <v>1577</v>
          </cell>
          <cell r="O6363" t="str">
            <v>22/09/2021</v>
          </cell>
          <cell r="P6363">
            <v>0</v>
          </cell>
          <cell r="Q6363" t="str">
            <v>Hà</v>
          </cell>
        </row>
        <row r="6364">
          <cell r="E6364">
            <v>19134889</v>
          </cell>
          <cell r="F6364">
            <v>1056</v>
          </cell>
          <cell r="G6364" t="str">
            <v>25/10/2013</v>
          </cell>
          <cell r="H6364" t="str">
            <v>Đinh Ngọc</v>
          </cell>
          <cell r="I6364" t="str">
            <v>Hải</v>
          </cell>
          <cell r="J6364" t="str">
            <v>28/12/1985</v>
          </cell>
          <cell r="K6364" t="str">
            <v>Edutop</v>
          </cell>
          <cell r="L6364" t="str">
            <v>TS11</v>
          </cell>
          <cell r="M6364" t="str">
            <v>164201.ONE107</v>
          </cell>
          <cell r="N6364">
            <v>1577</v>
          </cell>
          <cell r="O6364" t="str">
            <v>22/09/2021</v>
          </cell>
          <cell r="P6364">
            <v>0</v>
          </cell>
          <cell r="Q6364" t="str">
            <v>Huyền</v>
          </cell>
        </row>
        <row r="6365">
          <cell r="E6365">
            <v>19133788</v>
          </cell>
          <cell r="F6365">
            <v>473</v>
          </cell>
          <cell r="G6365" t="str">
            <v>21/05/2013</v>
          </cell>
          <cell r="H6365" t="str">
            <v>Hoàng Thanh</v>
          </cell>
          <cell r="I6365" t="str">
            <v>Hải</v>
          </cell>
          <cell r="J6365" t="str">
            <v>17/05/1983</v>
          </cell>
          <cell r="K6365" t="str">
            <v>Edutop</v>
          </cell>
          <cell r="L6365" t="str">
            <v>TS5</v>
          </cell>
          <cell r="M6365" t="str">
            <v>124201.ONE15</v>
          </cell>
          <cell r="N6365">
            <v>1577</v>
          </cell>
          <cell r="O6365" t="str">
            <v>22/09/2021</v>
          </cell>
          <cell r="P6365">
            <v>0</v>
          </cell>
          <cell r="Q6365" t="str">
            <v>Hà</v>
          </cell>
        </row>
        <row r="6366">
          <cell r="E6366">
            <v>19133243</v>
          </cell>
          <cell r="F6366">
            <v>239</v>
          </cell>
          <cell r="G6366" t="str">
            <v>02/04/2013</v>
          </cell>
          <cell r="H6366" t="str">
            <v>Đoàn Văn</v>
          </cell>
          <cell r="I6366" t="str">
            <v>Hạnh</v>
          </cell>
          <cell r="J6366" t="str">
            <v>28/07/1981</v>
          </cell>
          <cell r="K6366" t="str">
            <v>Edutop</v>
          </cell>
          <cell r="L6366" t="str">
            <v>TS5</v>
          </cell>
          <cell r="M6366" t="str">
            <v>124201.ONE15</v>
          </cell>
          <cell r="N6366">
            <v>1577</v>
          </cell>
          <cell r="O6366" t="str">
            <v>22/09/2021</v>
          </cell>
          <cell r="P6366">
            <v>0</v>
          </cell>
          <cell r="Q6366" t="str">
            <v>Hà</v>
          </cell>
        </row>
        <row r="6367">
          <cell r="E6367">
            <v>19134682</v>
          </cell>
          <cell r="F6367">
            <v>914</v>
          </cell>
          <cell r="G6367" t="str">
            <v>04/10/2013</v>
          </cell>
          <cell r="H6367" t="str">
            <v>Bùi Thị</v>
          </cell>
          <cell r="I6367" t="str">
            <v>Hạnh</v>
          </cell>
          <cell r="J6367" t="str">
            <v>12/03/1983</v>
          </cell>
          <cell r="K6367" t="str">
            <v>Edutop</v>
          </cell>
          <cell r="L6367" t="str">
            <v>TS9</v>
          </cell>
          <cell r="M6367" t="str">
            <v>134201.ONE33</v>
          </cell>
          <cell r="N6367">
            <v>1577</v>
          </cell>
          <cell r="O6367" t="str">
            <v>22/09/2021</v>
          </cell>
          <cell r="P6367">
            <v>0</v>
          </cell>
          <cell r="Q6367" t="str">
            <v>Hòa</v>
          </cell>
        </row>
        <row r="6368">
          <cell r="E6368">
            <v>19134468</v>
          </cell>
          <cell r="F6368">
            <v>841</v>
          </cell>
          <cell r="G6368" t="str">
            <v>20/09/2013</v>
          </cell>
          <cell r="H6368" t="str">
            <v>Lê Mỹ</v>
          </cell>
          <cell r="I6368" t="str">
            <v>Hạnh</v>
          </cell>
          <cell r="J6368" t="str">
            <v>28/06/1995</v>
          </cell>
          <cell r="K6368" t="str">
            <v>Edutop</v>
          </cell>
          <cell r="L6368" t="str">
            <v>TS10</v>
          </cell>
          <cell r="M6368" t="str">
            <v>134201.ONE35</v>
          </cell>
          <cell r="N6368">
            <v>1577</v>
          </cell>
          <cell r="O6368" t="str">
            <v>22/09/2021</v>
          </cell>
          <cell r="P6368">
            <v>0</v>
          </cell>
          <cell r="Q6368" t="str">
            <v>Huyền</v>
          </cell>
        </row>
        <row r="6369">
          <cell r="E6369">
            <v>19143800</v>
          </cell>
          <cell r="F6369">
            <v>695</v>
          </cell>
          <cell r="G6369" t="str">
            <v>1/7/2014</v>
          </cell>
          <cell r="H6369" t="str">
            <v>Phùng Thị Thu</v>
          </cell>
          <cell r="I6369" t="str">
            <v>Hạnh</v>
          </cell>
          <cell r="J6369" t="str">
            <v>13/10/1989</v>
          </cell>
          <cell r="K6369" t="str">
            <v>Edutop</v>
          </cell>
          <cell r="L6369" t="str">
            <v>TS16</v>
          </cell>
          <cell r="M6369" t="str">
            <v>144201.ONE59</v>
          </cell>
          <cell r="N6369">
            <v>1577</v>
          </cell>
          <cell r="O6369" t="str">
            <v>22/09/2021</v>
          </cell>
          <cell r="P6369">
            <v>0</v>
          </cell>
          <cell r="Q6369" t="str">
            <v>Huyền</v>
          </cell>
        </row>
        <row r="6370">
          <cell r="E6370">
            <v>19144032</v>
          </cell>
          <cell r="F6370">
            <v>834</v>
          </cell>
          <cell r="G6370" t="str">
            <v>8/8/2014</v>
          </cell>
          <cell r="H6370" t="str">
            <v>Trần Thị Thu</v>
          </cell>
          <cell r="I6370" t="str">
            <v>Hạnh</v>
          </cell>
          <cell r="J6370" t="str">
            <v>20/05/1989</v>
          </cell>
          <cell r="K6370" t="str">
            <v>Edutop</v>
          </cell>
          <cell r="L6370" t="str">
            <v>TS17</v>
          </cell>
          <cell r="M6370" t="str">
            <v>144201.ONE65</v>
          </cell>
          <cell r="N6370">
            <v>1577</v>
          </cell>
          <cell r="O6370" t="str">
            <v>22/09/2021</v>
          </cell>
          <cell r="P6370">
            <v>0</v>
          </cell>
          <cell r="Q6370" t="str">
            <v>Huyền</v>
          </cell>
        </row>
        <row r="6371">
          <cell r="E6371">
            <v>19134683</v>
          </cell>
          <cell r="F6371">
            <v>914</v>
          </cell>
          <cell r="G6371" t="str">
            <v>04/10/2013</v>
          </cell>
          <cell r="H6371" t="str">
            <v>Nghiêm Thị Mỹ</v>
          </cell>
          <cell r="I6371" t="str">
            <v>Hạnh</v>
          </cell>
          <cell r="J6371" t="str">
            <v>26/01/1994</v>
          </cell>
          <cell r="K6371" t="str">
            <v>Edutop</v>
          </cell>
          <cell r="L6371" t="str">
            <v>TS9</v>
          </cell>
          <cell r="M6371" t="str">
            <v>134201.ONE33</v>
          </cell>
          <cell r="N6371">
            <v>1577</v>
          </cell>
          <cell r="O6371" t="str">
            <v>22/09/2021</v>
          </cell>
          <cell r="P6371">
            <v>0</v>
          </cell>
          <cell r="Q6371" t="str">
            <v>Hòa</v>
          </cell>
        </row>
        <row r="6372">
          <cell r="E6372">
            <v>19143649</v>
          </cell>
          <cell r="F6372">
            <v>577</v>
          </cell>
          <cell r="G6372" t="str">
            <v>22/5/2014</v>
          </cell>
          <cell r="H6372" t="str">
            <v>Vũ Thúy</v>
          </cell>
          <cell r="I6372" t="str">
            <v>Hạnh</v>
          </cell>
          <cell r="J6372" t="str">
            <v>01/06/1989</v>
          </cell>
          <cell r="K6372" t="str">
            <v>Edutop</v>
          </cell>
          <cell r="L6372" t="str">
            <v>TS16</v>
          </cell>
          <cell r="M6372" t="str">
            <v>144201.ONE61</v>
          </cell>
          <cell r="N6372">
            <v>1577</v>
          </cell>
          <cell r="O6372" t="str">
            <v>22/09/2021</v>
          </cell>
          <cell r="P6372">
            <v>0</v>
          </cell>
          <cell r="Q6372" t="str">
            <v>Huyền</v>
          </cell>
        </row>
        <row r="6373">
          <cell r="E6373">
            <v>19135335</v>
          </cell>
          <cell r="F6373">
            <v>336</v>
          </cell>
          <cell r="G6373" t="str">
            <v>10/4/2014</v>
          </cell>
          <cell r="H6373" t="str">
            <v>Nguyễn Hồng</v>
          </cell>
          <cell r="I6373" t="str">
            <v>Hạnh</v>
          </cell>
          <cell r="J6373" t="str">
            <v>11/03/1983</v>
          </cell>
          <cell r="K6373" t="str">
            <v>Edutop</v>
          </cell>
          <cell r="L6373" t="str">
            <v>TS12</v>
          </cell>
          <cell r="M6373" t="str">
            <v>134101.FNE11A</v>
          </cell>
          <cell r="N6373">
            <v>1577</v>
          </cell>
          <cell r="O6373" t="str">
            <v>22/09/2021</v>
          </cell>
          <cell r="P6373">
            <v>0</v>
          </cell>
          <cell r="Q6373" t="str">
            <v>Huyền</v>
          </cell>
        </row>
        <row r="6374">
          <cell r="E6374">
            <v>19133166</v>
          </cell>
          <cell r="F6374">
            <v>239</v>
          </cell>
          <cell r="G6374" t="str">
            <v>02/04/2013</v>
          </cell>
          <cell r="H6374" t="str">
            <v xml:space="preserve">Hoàng  Thị Bích </v>
          </cell>
          <cell r="I6374" t="str">
            <v>Hạnh</v>
          </cell>
          <cell r="J6374" t="str">
            <v>05/12/1979</v>
          </cell>
          <cell r="K6374" t="str">
            <v>Edutop</v>
          </cell>
          <cell r="L6374" t="str">
            <v>TS5</v>
          </cell>
          <cell r="M6374" t="str">
            <v>124501.TNE3</v>
          </cell>
          <cell r="N6374">
            <v>1577</v>
          </cell>
          <cell r="O6374" t="str">
            <v>22/09/2021</v>
          </cell>
          <cell r="P6374">
            <v>0</v>
          </cell>
          <cell r="Q6374" t="str">
            <v>Hà</v>
          </cell>
        </row>
        <row r="6375">
          <cell r="E6375">
            <v>19135364</v>
          </cell>
          <cell r="F6375">
            <v>338</v>
          </cell>
          <cell r="G6375" t="str">
            <v>10/4/2014</v>
          </cell>
          <cell r="H6375" t="str">
            <v>Nguyễn Thị Hồng</v>
          </cell>
          <cell r="I6375" t="str">
            <v>Hạnh</v>
          </cell>
          <cell r="J6375" t="str">
            <v>10/12/1993</v>
          </cell>
          <cell r="K6375" t="str">
            <v>Edutop</v>
          </cell>
          <cell r="L6375" t="str">
            <v>TS10</v>
          </cell>
          <cell r="M6375" t="str">
            <v>134201.ONE45</v>
          </cell>
          <cell r="N6375">
            <v>1577</v>
          </cell>
          <cell r="O6375" t="str">
            <v>22/09/2021</v>
          </cell>
          <cell r="P6375">
            <v>0</v>
          </cell>
          <cell r="Q6375" t="str">
            <v>Huyền</v>
          </cell>
        </row>
        <row r="6376">
          <cell r="E6376">
            <v>19135086</v>
          </cell>
          <cell r="F6376">
            <v>1208</v>
          </cell>
          <cell r="G6376" t="str">
            <v>28/11/2013</v>
          </cell>
          <cell r="H6376" t="str">
            <v>Nguyễn Thị Lan</v>
          </cell>
          <cell r="I6376" t="str">
            <v>Hạnh</v>
          </cell>
          <cell r="J6376" t="str">
            <v>29/07/1974</v>
          </cell>
          <cell r="K6376" t="str">
            <v>Edutop</v>
          </cell>
          <cell r="L6376" t="str">
            <v>TS12</v>
          </cell>
          <cell r="M6376" t="str">
            <v>134201.ONE45</v>
          </cell>
          <cell r="N6376">
            <v>1577</v>
          </cell>
          <cell r="O6376" t="str">
            <v>22/09/2021</v>
          </cell>
          <cell r="P6376">
            <v>0</v>
          </cell>
          <cell r="Q6376" t="str">
            <v>Huyền</v>
          </cell>
        </row>
        <row r="6377">
          <cell r="E6377">
            <v>19134603</v>
          </cell>
          <cell r="F6377">
            <v>914</v>
          </cell>
          <cell r="G6377" t="str">
            <v>04/10/2013</v>
          </cell>
          <cell r="H6377" t="str">
            <v>Lưu Mỹ</v>
          </cell>
          <cell r="I6377" t="str">
            <v>Hạnh</v>
          </cell>
          <cell r="J6377" t="str">
            <v>15/06/1994</v>
          </cell>
          <cell r="K6377" t="str">
            <v>Edutop</v>
          </cell>
          <cell r="L6377" t="str">
            <v>TS9</v>
          </cell>
          <cell r="M6377" t="str">
            <v>134101.FNE7B</v>
          </cell>
          <cell r="N6377">
            <v>1577</v>
          </cell>
          <cell r="O6377" t="str">
            <v>22/09/2021</v>
          </cell>
          <cell r="P6377">
            <v>0</v>
          </cell>
          <cell r="Q6377" t="str">
            <v>Hòa</v>
          </cell>
        </row>
        <row r="6378">
          <cell r="E6378">
            <v>19143728</v>
          </cell>
          <cell r="F6378">
            <v>696</v>
          </cell>
          <cell r="G6378" t="str">
            <v>1/7/2014</v>
          </cell>
          <cell r="H6378" t="str">
            <v>Hoàng Thị Thu</v>
          </cell>
          <cell r="I6378" t="str">
            <v>Hạnh</v>
          </cell>
          <cell r="J6378" t="str">
            <v>06/01/1980</v>
          </cell>
          <cell r="K6378" t="str">
            <v>Edutop</v>
          </cell>
          <cell r="L6378" t="str">
            <v>TS15</v>
          </cell>
          <cell r="M6378" t="str">
            <v>144201.ONE57</v>
          </cell>
          <cell r="N6378">
            <v>1577</v>
          </cell>
          <cell r="O6378" t="str">
            <v>22/09/2021</v>
          </cell>
          <cell r="P6378">
            <v>0</v>
          </cell>
          <cell r="Q6378" t="str">
            <v>Hà</v>
          </cell>
        </row>
        <row r="6379">
          <cell r="E6379">
            <v>19133246</v>
          </cell>
          <cell r="F6379">
            <v>239</v>
          </cell>
          <cell r="G6379" t="str">
            <v>02/04/2013</v>
          </cell>
          <cell r="H6379" t="str">
            <v xml:space="preserve">Phạm Văn </v>
          </cell>
          <cell r="I6379" t="str">
            <v xml:space="preserve">Hạnh </v>
          </cell>
          <cell r="J6379" t="str">
            <v>20/03/1978</v>
          </cell>
          <cell r="K6379" t="str">
            <v>Edutop</v>
          </cell>
          <cell r="L6379" t="str">
            <v>TS5</v>
          </cell>
          <cell r="M6379" t="str">
            <v>124201.ONE15</v>
          </cell>
          <cell r="N6379">
            <v>1577</v>
          </cell>
          <cell r="O6379" t="str">
            <v>22/09/2021</v>
          </cell>
          <cell r="P6379">
            <v>0</v>
          </cell>
          <cell r="Q6379" t="str">
            <v>Hà</v>
          </cell>
        </row>
        <row r="6380">
          <cell r="E6380">
            <v>19133247</v>
          </cell>
          <cell r="F6380">
            <v>239</v>
          </cell>
          <cell r="G6380" t="str">
            <v>02/04/2013</v>
          </cell>
          <cell r="H6380" t="str">
            <v>Phạm Đăng</v>
          </cell>
          <cell r="I6380" t="str">
            <v>Hào</v>
          </cell>
          <cell r="J6380" t="str">
            <v>25/09/1981</v>
          </cell>
          <cell r="K6380" t="str">
            <v>Edutop</v>
          </cell>
          <cell r="L6380" t="str">
            <v>TS5</v>
          </cell>
          <cell r="M6380" t="str">
            <v>124201.ONE15</v>
          </cell>
          <cell r="N6380">
            <v>1577</v>
          </cell>
          <cell r="O6380" t="str">
            <v>22/09/2021</v>
          </cell>
          <cell r="P6380">
            <v>0</v>
          </cell>
          <cell r="Q6380" t="str">
            <v>Hà</v>
          </cell>
        </row>
        <row r="6381">
          <cell r="E6381">
            <v>19134685</v>
          </cell>
          <cell r="F6381">
            <v>914</v>
          </cell>
          <cell r="G6381" t="str">
            <v>04/10/2013</v>
          </cell>
          <cell r="H6381" t="str">
            <v>Phùng Thị</v>
          </cell>
          <cell r="I6381" t="str">
            <v>Hảo</v>
          </cell>
          <cell r="J6381" t="str">
            <v>12/05/1983</v>
          </cell>
          <cell r="K6381" t="str">
            <v>Edutop</v>
          </cell>
          <cell r="L6381" t="str">
            <v>TS9</v>
          </cell>
          <cell r="M6381" t="str">
            <v>134201.ONE31</v>
          </cell>
          <cell r="N6381">
            <v>1577</v>
          </cell>
          <cell r="O6381" t="str">
            <v>22/09/2021</v>
          </cell>
          <cell r="P6381">
            <v>0</v>
          </cell>
          <cell r="Q6381" t="str">
            <v>Hòa</v>
          </cell>
        </row>
        <row r="6382">
          <cell r="E6382">
            <v>19133248</v>
          </cell>
          <cell r="F6382">
            <v>239</v>
          </cell>
          <cell r="G6382" t="str">
            <v>02/04/2013</v>
          </cell>
          <cell r="H6382" t="str">
            <v>Nguyễn Thị</v>
          </cell>
          <cell r="I6382" t="str">
            <v>Hảo</v>
          </cell>
          <cell r="J6382" t="str">
            <v>10/02/1987</v>
          </cell>
          <cell r="K6382" t="str">
            <v>Edutop</v>
          </cell>
          <cell r="L6382" t="str">
            <v>TS5</v>
          </cell>
          <cell r="M6382" t="str">
            <v>124201.ONE15</v>
          </cell>
          <cell r="N6382">
            <v>1577</v>
          </cell>
          <cell r="O6382" t="str">
            <v>22/09/2021</v>
          </cell>
          <cell r="P6382">
            <v>0</v>
          </cell>
          <cell r="Q6382" t="str">
            <v>Hà</v>
          </cell>
        </row>
        <row r="6383">
          <cell r="E6383">
            <v>19133697</v>
          </cell>
          <cell r="F6383">
            <v>474</v>
          </cell>
          <cell r="G6383" t="str">
            <v>21/05/2013</v>
          </cell>
          <cell r="H6383" t="str">
            <v>Đặng Thanh</v>
          </cell>
          <cell r="I6383" t="str">
            <v>Hảo</v>
          </cell>
          <cell r="J6383" t="str">
            <v>15/09/1989</v>
          </cell>
          <cell r="K6383" t="str">
            <v>Edutop</v>
          </cell>
          <cell r="L6383" t="str">
            <v>TS6</v>
          </cell>
          <cell r="M6383" t="str">
            <v>134201.ONE21</v>
          </cell>
          <cell r="N6383">
            <v>1577</v>
          </cell>
          <cell r="O6383" t="str">
            <v>22/09/2021</v>
          </cell>
          <cell r="P6383">
            <v>0</v>
          </cell>
          <cell r="Q6383" t="str">
            <v>Hà</v>
          </cell>
        </row>
        <row r="6384">
          <cell r="E6384">
            <v>19133003</v>
          </cell>
          <cell r="F6384">
            <v>40</v>
          </cell>
          <cell r="G6384" t="str">
            <v>21/01/2013</v>
          </cell>
          <cell r="H6384" t="str">
            <v>Nguyễn Thị Thu</v>
          </cell>
          <cell r="I6384" t="str">
            <v>Hằng</v>
          </cell>
          <cell r="J6384" t="str">
            <v>07/10/1982</v>
          </cell>
          <cell r="K6384" t="str">
            <v>Edutop</v>
          </cell>
          <cell r="L6384" t="str">
            <v>TS5</v>
          </cell>
          <cell r="M6384" t="str">
            <v>124101.FNE3</v>
          </cell>
          <cell r="N6384">
            <v>1577</v>
          </cell>
          <cell r="O6384" t="str">
            <v>22/09/2021</v>
          </cell>
          <cell r="P6384">
            <v>0</v>
          </cell>
          <cell r="Q6384" t="str">
            <v>Hà</v>
          </cell>
        </row>
        <row r="6385">
          <cell r="E6385">
            <v>19133004</v>
          </cell>
          <cell r="F6385">
            <v>40</v>
          </cell>
          <cell r="G6385" t="str">
            <v>21/01/2013</v>
          </cell>
          <cell r="H6385" t="str">
            <v>Trần Thị</v>
          </cell>
          <cell r="I6385" t="str">
            <v>Hằng</v>
          </cell>
          <cell r="J6385" t="str">
            <v>24/10/1982</v>
          </cell>
          <cell r="K6385" t="str">
            <v>Edutop</v>
          </cell>
          <cell r="L6385" t="str">
            <v>TS5</v>
          </cell>
          <cell r="M6385" t="str">
            <v>124101.FNE3</v>
          </cell>
          <cell r="N6385">
            <v>1577</v>
          </cell>
          <cell r="O6385" t="str">
            <v>22/09/2021</v>
          </cell>
          <cell r="P6385">
            <v>0</v>
          </cell>
          <cell r="Q6385" t="str">
            <v>Hà</v>
          </cell>
        </row>
        <row r="6386">
          <cell r="E6386">
            <v>19133430</v>
          </cell>
          <cell r="F6386">
            <v>240</v>
          </cell>
          <cell r="G6386" t="str">
            <v>02/04/2013</v>
          </cell>
          <cell r="H6386" t="str">
            <v>Nguyễn Thị Thúy</v>
          </cell>
          <cell r="I6386" t="str">
            <v>Hằng</v>
          </cell>
          <cell r="J6386" t="str">
            <v>15/06/1990</v>
          </cell>
          <cell r="K6386" t="str">
            <v>Edutop</v>
          </cell>
          <cell r="L6386" t="str">
            <v>TS6</v>
          </cell>
          <cell r="M6386" t="str">
            <v>134201.ONE19</v>
          </cell>
          <cell r="N6386">
            <v>1577</v>
          </cell>
          <cell r="O6386" t="str">
            <v>22/09/2021</v>
          </cell>
          <cell r="P6386">
            <v>0</v>
          </cell>
          <cell r="Q6386" t="str">
            <v>Hà</v>
          </cell>
        </row>
        <row r="6387">
          <cell r="E6387">
            <v>19133555</v>
          </cell>
          <cell r="F6387">
            <v>475</v>
          </cell>
          <cell r="G6387" t="str">
            <v>21/05/2013</v>
          </cell>
          <cell r="H6387" t="str">
            <v>Nguyễn Thị</v>
          </cell>
          <cell r="I6387" t="str">
            <v>Hằng</v>
          </cell>
          <cell r="J6387" t="str">
            <v>06/03/1986</v>
          </cell>
          <cell r="K6387" t="str">
            <v>Edutop</v>
          </cell>
          <cell r="L6387" t="str">
            <v>TS7</v>
          </cell>
          <cell r="M6387" t="str">
            <v>134201.ONE23</v>
          </cell>
          <cell r="N6387">
            <v>1577</v>
          </cell>
          <cell r="O6387" t="str">
            <v>22/09/2021</v>
          </cell>
          <cell r="P6387">
            <v>0</v>
          </cell>
          <cell r="Q6387" t="str">
            <v>Hòa</v>
          </cell>
        </row>
        <row r="6388">
          <cell r="E6388">
            <v>19134067</v>
          </cell>
          <cell r="F6388">
            <v>669</v>
          </cell>
          <cell r="G6388" t="str">
            <v>06/08/2013</v>
          </cell>
          <cell r="H6388" t="str">
            <v>Nguyễn Thị Thanh</v>
          </cell>
          <cell r="I6388" t="str">
            <v>Hằng</v>
          </cell>
          <cell r="J6388" t="str">
            <v>02/12/1986</v>
          </cell>
          <cell r="K6388" t="str">
            <v>Edutop</v>
          </cell>
          <cell r="L6388" t="str">
            <v>TS8</v>
          </cell>
          <cell r="M6388" t="str">
            <v>134101.FNE7A</v>
          </cell>
          <cell r="N6388">
            <v>1577</v>
          </cell>
          <cell r="O6388" t="str">
            <v>22/09/2021</v>
          </cell>
          <cell r="P6388">
            <v>0</v>
          </cell>
          <cell r="Q6388" t="str">
            <v>Hòa</v>
          </cell>
        </row>
        <row r="6389">
          <cell r="E6389">
            <v>19134681</v>
          </cell>
          <cell r="F6389">
            <v>914</v>
          </cell>
          <cell r="G6389" t="str">
            <v>04/10/2013</v>
          </cell>
          <cell r="H6389" t="str">
            <v>Nguyễn Thanh</v>
          </cell>
          <cell r="I6389" t="str">
            <v>Hằng</v>
          </cell>
          <cell r="J6389" t="str">
            <v>13/11/1995</v>
          </cell>
          <cell r="K6389" t="str">
            <v>Edutop</v>
          </cell>
          <cell r="L6389" t="str">
            <v>TS9</v>
          </cell>
          <cell r="M6389" t="str">
            <v>134201.ONE33</v>
          </cell>
          <cell r="N6389">
            <v>1577</v>
          </cell>
          <cell r="O6389" t="str">
            <v>22/09/2021</v>
          </cell>
          <cell r="P6389">
            <v>0</v>
          </cell>
          <cell r="Q6389" t="str">
            <v>Hòa</v>
          </cell>
        </row>
        <row r="6390">
          <cell r="E6390">
            <v>19134467</v>
          </cell>
          <cell r="F6390">
            <v>841</v>
          </cell>
          <cell r="G6390" t="str">
            <v>20/09/2013</v>
          </cell>
          <cell r="H6390" t="str">
            <v>Nguyễn Thu</v>
          </cell>
          <cell r="I6390" t="str">
            <v>Hằng</v>
          </cell>
          <cell r="J6390" t="str">
            <v>02/01/1987</v>
          </cell>
          <cell r="K6390" t="str">
            <v>Edutop</v>
          </cell>
          <cell r="L6390" t="str">
            <v>TS10</v>
          </cell>
          <cell r="M6390" t="str">
            <v>134201.ONE37</v>
          </cell>
          <cell r="N6390">
            <v>1577</v>
          </cell>
          <cell r="O6390" t="str">
            <v>22/09/2021</v>
          </cell>
          <cell r="P6390">
            <v>0</v>
          </cell>
          <cell r="Q6390" t="str">
            <v>Huyền</v>
          </cell>
        </row>
        <row r="6391">
          <cell r="E6391">
            <v>19135340</v>
          </cell>
          <cell r="F6391">
            <v>336</v>
          </cell>
          <cell r="G6391" t="str">
            <v>10/4/2014</v>
          </cell>
          <cell r="H6391" t="str">
            <v>Nguyễn Thị</v>
          </cell>
          <cell r="I6391" t="str">
            <v>Hằng</v>
          </cell>
          <cell r="J6391" t="str">
            <v>03/02/1984</v>
          </cell>
          <cell r="K6391" t="str">
            <v>Edutop</v>
          </cell>
          <cell r="L6391" t="str">
            <v>TS12</v>
          </cell>
          <cell r="M6391" t="str">
            <v>134501.TNE11A</v>
          </cell>
          <cell r="N6391">
            <v>1577</v>
          </cell>
          <cell r="O6391" t="str">
            <v>22/09/2021</v>
          </cell>
          <cell r="P6391">
            <v>0</v>
          </cell>
          <cell r="Q6391" t="str">
            <v>Huyền</v>
          </cell>
        </row>
        <row r="6392">
          <cell r="E6392">
            <v>19143197</v>
          </cell>
          <cell r="F6392">
            <v>221</v>
          </cell>
          <cell r="G6392" t="str">
            <v>6/3/2014</v>
          </cell>
          <cell r="H6392" t="str">
            <v>Đinh Thị Minh</v>
          </cell>
          <cell r="I6392" t="str">
            <v>Hằng</v>
          </cell>
          <cell r="J6392" t="str">
            <v>05/07/1989</v>
          </cell>
          <cell r="K6392" t="str">
            <v>Edutop</v>
          </cell>
          <cell r="L6392" t="str">
            <v>TS13</v>
          </cell>
          <cell r="M6392" t="str">
            <v>144201.ONE49</v>
          </cell>
          <cell r="N6392">
            <v>1577</v>
          </cell>
          <cell r="O6392" t="str">
            <v>22/09/2021</v>
          </cell>
          <cell r="P6392">
            <v>0</v>
          </cell>
          <cell r="Q6392" t="str">
            <v>Hà</v>
          </cell>
        </row>
        <row r="6393">
          <cell r="E6393">
            <v>19134293</v>
          </cell>
          <cell r="F6393">
            <v>676</v>
          </cell>
          <cell r="G6393">
            <v>41492</v>
          </cell>
          <cell r="H6393" t="str">
            <v>Phạm Thu</v>
          </cell>
          <cell r="I6393" t="str">
            <v>Hằng</v>
          </cell>
          <cell r="J6393" t="str">
            <v>20/04/1981</v>
          </cell>
          <cell r="K6393" t="str">
            <v>Edutop</v>
          </cell>
          <cell r="L6393" t="str">
            <v>TS7</v>
          </cell>
          <cell r="M6393" t="str">
            <v>134201.ONE25</v>
          </cell>
          <cell r="N6393">
            <v>1577</v>
          </cell>
          <cell r="O6393" t="str">
            <v>22/09/2021</v>
          </cell>
          <cell r="P6393">
            <v>0</v>
          </cell>
          <cell r="Q6393" t="str">
            <v>Hòa</v>
          </cell>
        </row>
        <row r="6394">
          <cell r="E6394">
            <v>19133375</v>
          </cell>
          <cell r="F6394">
            <v>240</v>
          </cell>
          <cell r="G6394" t="str">
            <v>02/04/2013</v>
          </cell>
          <cell r="H6394" t="str">
            <v>Đỗ Thị</v>
          </cell>
          <cell r="I6394" t="str">
            <v>Hằng</v>
          </cell>
          <cell r="J6394" t="str">
            <v>10/07/1989</v>
          </cell>
          <cell r="K6394" t="str">
            <v>Edutop</v>
          </cell>
          <cell r="L6394" t="str">
            <v>TS6</v>
          </cell>
          <cell r="M6394" t="str">
            <v>134101.FNE5A</v>
          </cell>
          <cell r="N6394">
            <v>1577</v>
          </cell>
          <cell r="O6394" t="str">
            <v>22/09/2021</v>
          </cell>
          <cell r="P6394">
            <v>0</v>
          </cell>
          <cell r="Q6394" t="str">
            <v>Hà</v>
          </cell>
        </row>
        <row r="6395">
          <cell r="E6395">
            <v>19135170</v>
          </cell>
          <cell r="F6395">
            <v>9</v>
          </cell>
          <cell r="G6395" t="str">
            <v>6/1/2014</v>
          </cell>
          <cell r="H6395" t="str">
            <v>Lâm Thị</v>
          </cell>
          <cell r="I6395" t="str">
            <v>Hằng</v>
          </cell>
          <cell r="J6395" t="str">
            <v>25/10/1973</v>
          </cell>
          <cell r="K6395" t="str">
            <v>Edutop</v>
          </cell>
          <cell r="L6395" t="str">
            <v>TS12</v>
          </cell>
          <cell r="M6395" t="str">
            <v>134101.FNE11A</v>
          </cell>
          <cell r="N6395">
            <v>1577</v>
          </cell>
          <cell r="O6395" t="str">
            <v>22/09/2021</v>
          </cell>
          <cell r="P6395">
            <v>0</v>
          </cell>
          <cell r="Q6395" t="str">
            <v>Huyền</v>
          </cell>
        </row>
        <row r="6396">
          <cell r="E6396">
            <v>19134435</v>
          </cell>
          <cell r="F6396">
            <v>841</v>
          </cell>
          <cell r="G6396" t="str">
            <v>20/09/2013</v>
          </cell>
          <cell r="H6396" t="str">
            <v>Phạm Thu</v>
          </cell>
          <cell r="I6396" t="str">
            <v>Hằng</v>
          </cell>
          <cell r="J6396" t="str">
            <v>23/06/1994</v>
          </cell>
          <cell r="K6396" t="str">
            <v>Edutop</v>
          </cell>
          <cell r="L6396" t="str">
            <v>TS10</v>
          </cell>
          <cell r="M6396" t="str">
            <v>134501.TNE9A</v>
          </cell>
          <cell r="N6396">
            <v>1577</v>
          </cell>
          <cell r="O6396" t="str">
            <v>22/09/2021</v>
          </cell>
          <cell r="P6396">
            <v>0</v>
          </cell>
          <cell r="Q6396" t="str">
            <v>Huyền</v>
          </cell>
        </row>
        <row r="6397">
          <cell r="E6397">
            <v>19143246</v>
          </cell>
          <cell r="F6397">
            <v>333</v>
          </cell>
          <cell r="G6397" t="str">
            <v>10/4/2014</v>
          </cell>
          <cell r="H6397" t="str">
            <v>Vũ Thị Thu</v>
          </cell>
          <cell r="I6397" t="str">
            <v>Hằng</v>
          </cell>
          <cell r="J6397" t="str">
            <v>18/10/1989</v>
          </cell>
          <cell r="K6397" t="str">
            <v>Edutop</v>
          </cell>
          <cell r="L6397" t="str">
            <v>TS15</v>
          </cell>
          <cell r="M6397" t="str">
            <v>144101.FNE13B</v>
          </cell>
          <cell r="N6397">
            <v>1577</v>
          </cell>
          <cell r="O6397" t="str">
            <v>22/09/2021</v>
          </cell>
          <cell r="P6397">
            <v>0</v>
          </cell>
          <cell r="Q6397" t="str">
            <v>Hà</v>
          </cell>
        </row>
        <row r="6398">
          <cell r="E6398">
            <v>19133894</v>
          </cell>
          <cell r="F6398">
            <v>572</v>
          </cell>
          <cell r="G6398" t="str">
            <v>27/06/2013</v>
          </cell>
          <cell r="H6398" t="str">
            <v>Trần Thị</v>
          </cell>
          <cell r="I6398" t="str">
            <v>Hằng</v>
          </cell>
          <cell r="J6398" t="str">
            <v>07/04/1983</v>
          </cell>
          <cell r="K6398" t="str">
            <v>Edutop</v>
          </cell>
          <cell r="L6398" t="str">
            <v>TS7</v>
          </cell>
          <cell r="M6398" t="str">
            <v>134101.FNE5B</v>
          </cell>
          <cell r="N6398">
            <v>1577</v>
          </cell>
          <cell r="O6398" t="str">
            <v>22/09/2021</v>
          </cell>
          <cell r="P6398">
            <v>0</v>
          </cell>
          <cell r="Q6398" t="str">
            <v>Hòa</v>
          </cell>
        </row>
        <row r="6399">
          <cell r="E6399">
            <v>19143270</v>
          </cell>
          <cell r="F6399">
            <v>333</v>
          </cell>
          <cell r="G6399" t="str">
            <v>10/4/2014</v>
          </cell>
          <cell r="H6399" t="str">
            <v>Nguyễn Thị Thanh</v>
          </cell>
          <cell r="I6399" t="str">
            <v>Hằng</v>
          </cell>
          <cell r="J6399" t="str">
            <v>06/01/1985</v>
          </cell>
          <cell r="K6399" t="str">
            <v>Edutop</v>
          </cell>
          <cell r="L6399" t="str">
            <v>TS15</v>
          </cell>
          <cell r="M6399" t="str">
            <v>144201.ONE57</v>
          </cell>
          <cell r="N6399">
            <v>1577</v>
          </cell>
          <cell r="O6399" t="str">
            <v>22/09/2021</v>
          </cell>
          <cell r="P6399">
            <v>0</v>
          </cell>
          <cell r="Q6399" t="str">
            <v>Hà</v>
          </cell>
        </row>
        <row r="6400">
          <cell r="E6400">
            <v>19135052</v>
          </cell>
          <cell r="F6400">
            <v>1208</v>
          </cell>
          <cell r="G6400" t="str">
            <v>28/11/2013</v>
          </cell>
          <cell r="H6400" t="str">
            <v>Hà Thị Thu</v>
          </cell>
          <cell r="I6400" t="str">
            <v>Hằng</v>
          </cell>
          <cell r="J6400" t="str">
            <v>01/12/1986</v>
          </cell>
          <cell r="K6400" t="str">
            <v>Edutop</v>
          </cell>
          <cell r="L6400" t="str">
            <v>TS12</v>
          </cell>
          <cell r="M6400" t="str">
            <v>134101.FNE11A</v>
          </cell>
          <cell r="N6400">
            <v>1577</v>
          </cell>
          <cell r="O6400" t="str">
            <v>22/09/2021</v>
          </cell>
          <cell r="P6400">
            <v>0</v>
          </cell>
          <cell r="Q6400" t="str">
            <v>Huyền</v>
          </cell>
        </row>
        <row r="6401">
          <cell r="E6401">
            <v>19134937</v>
          </cell>
          <cell r="F6401">
            <v>1050</v>
          </cell>
          <cell r="G6401" t="str">
            <v>25/10/2013</v>
          </cell>
          <cell r="H6401" t="str">
            <v>Lê Thị</v>
          </cell>
          <cell r="I6401" t="str">
            <v>Hằng</v>
          </cell>
          <cell r="J6401" t="str">
            <v>1/10/1994</v>
          </cell>
          <cell r="K6401" t="str">
            <v>Edutop</v>
          </cell>
          <cell r="L6401" t="str">
            <v>TS7</v>
          </cell>
          <cell r="M6401" t="str">
            <v>134101.FNE11A</v>
          </cell>
          <cell r="N6401">
            <v>1577</v>
          </cell>
          <cell r="O6401" t="str">
            <v>22/09/2021</v>
          </cell>
          <cell r="P6401">
            <v>0</v>
          </cell>
          <cell r="Q6401" t="str">
            <v>Hòa</v>
          </cell>
        </row>
        <row r="6402">
          <cell r="E6402">
            <v>19134891</v>
          </cell>
          <cell r="F6402">
            <v>1056</v>
          </cell>
          <cell r="G6402" t="str">
            <v>25/10/2013</v>
          </cell>
          <cell r="H6402" t="str">
            <v>Nguyễn Đức</v>
          </cell>
          <cell r="I6402" t="str">
            <v>Hậu</v>
          </cell>
          <cell r="J6402" t="str">
            <v>05/07/1986</v>
          </cell>
          <cell r="K6402" t="str">
            <v>Edutop</v>
          </cell>
          <cell r="L6402" t="str">
            <v>TS11</v>
          </cell>
          <cell r="M6402" t="str">
            <v>134201.ONE41</v>
          </cell>
          <cell r="N6402">
            <v>1577</v>
          </cell>
          <cell r="O6402" t="str">
            <v>22/09/2021</v>
          </cell>
          <cell r="P6402">
            <v>0</v>
          </cell>
          <cell r="Q6402" t="str">
            <v>Huyền</v>
          </cell>
        </row>
        <row r="6403">
          <cell r="E6403">
            <v>19143199</v>
          </cell>
          <cell r="F6403">
            <v>221</v>
          </cell>
          <cell r="G6403" t="str">
            <v>6/3/2014</v>
          </cell>
          <cell r="H6403" t="str">
            <v>Dương Minh</v>
          </cell>
          <cell r="I6403" t="str">
            <v>Hậu</v>
          </cell>
          <cell r="J6403" t="str">
            <v>01/01/1984</v>
          </cell>
          <cell r="K6403" t="str">
            <v>Edutop</v>
          </cell>
          <cell r="L6403" t="str">
            <v>TS13</v>
          </cell>
          <cell r="M6403" t="str">
            <v>144201.ONE49</v>
          </cell>
          <cell r="N6403">
            <v>1577</v>
          </cell>
          <cell r="O6403" t="str">
            <v>22/09/2021</v>
          </cell>
          <cell r="P6403">
            <v>0</v>
          </cell>
          <cell r="Q6403" t="str">
            <v>Hà</v>
          </cell>
        </row>
        <row r="6404">
          <cell r="E6404">
            <v>19135272</v>
          </cell>
          <cell r="F6404">
            <v>220</v>
          </cell>
          <cell r="G6404" t="str">
            <v>6/3/2014</v>
          </cell>
          <cell r="H6404" t="str">
            <v>Đào Thị</v>
          </cell>
          <cell r="I6404" t="str">
            <v>Hậu</v>
          </cell>
          <cell r="J6404" t="str">
            <v>20/10/1985</v>
          </cell>
          <cell r="K6404" t="str">
            <v>Edutop</v>
          </cell>
          <cell r="L6404" t="str">
            <v>TS12</v>
          </cell>
          <cell r="M6404" t="str">
            <v>134101.FNE11A</v>
          </cell>
          <cell r="N6404">
            <v>1577</v>
          </cell>
          <cell r="O6404" t="str">
            <v>22/09/2021</v>
          </cell>
          <cell r="P6404">
            <v>0</v>
          </cell>
          <cell r="Q6404" t="str">
            <v>Huyền</v>
          </cell>
        </row>
        <row r="6405">
          <cell r="E6405">
            <v>19133111</v>
          </cell>
          <cell r="F6405">
            <v>239</v>
          </cell>
          <cell r="G6405" t="str">
            <v>02/04/2013</v>
          </cell>
          <cell r="H6405" t="str">
            <v xml:space="preserve">Nguyễn Thị Mai </v>
          </cell>
          <cell r="I6405" t="str">
            <v>Hiên</v>
          </cell>
          <cell r="J6405" t="str">
            <v>28/05/1984</v>
          </cell>
          <cell r="K6405" t="str">
            <v>Edutop</v>
          </cell>
          <cell r="L6405" t="str">
            <v>TS5</v>
          </cell>
          <cell r="M6405" t="str">
            <v>124101.FNE3</v>
          </cell>
          <cell r="N6405">
            <v>1577</v>
          </cell>
          <cell r="O6405" t="str">
            <v>22/09/2021</v>
          </cell>
          <cell r="P6405">
            <v>0</v>
          </cell>
          <cell r="Q6405" t="str">
            <v>Hà</v>
          </cell>
        </row>
        <row r="6406">
          <cell r="E6406">
            <v>19133112</v>
          </cell>
          <cell r="F6406">
            <v>239</v>
          </cell>
          <cell r="G6406" t="str">
            <v>02/04/2013</v>
          </cell>
          <cell r="H6406" t="str">
            <v>Bùi Thanh</v>
          </cell>
          <cell r="I6406" t="str">
            <v>Hiền</v>
          </cell>
          <cell r="J6406" t="str">
            <v>10/05/1994</v>
          </cell>
          <cell r="K6406" t="str">
            <v>Edutop</v>
          </cell>
          <cell r="L6406" t="str">
            <v>TS5</v>
          </cell>
          <cell r="M6406" t="str">
            <v>124101.FNE3</v>
          </cell>
          <cell r="N6406">
            <v>1577</v>
          </cell>
          <cell r="O6406" t="str">
            <v>22/09/2021</v>
          </cell>
          <cell r="P6406">
            <v>0</v>
          </cell>
          <cell r="Q6406" t="str">
            <v>Hà</v>
          </cell>
        </row>
        <row r="6407">
          <cell r="E6407">
            <v>19133113</v>
          </cell>
          <cell r="F6407">
            <v>239</v>
          </cell>
          <cell r="G6407" t="str">
            <v>02/04/2013</v>
          </cell>
          <cell r="H6407" t="str">
            <v>Phạm Thị Thu</v>
          </cell>
          <cell r="I6407" t="str">
            <v>Hiền</v>
          </cell>
          <cell r="J6407" t="str">
            <v>28/07/1978</v>
          </cell>
          <cell r="K6407" t="str">
            <v>Edutop</v>
          </cell>
          <cell r="L6407" t="str">
            <v>TS5</v>
          </cell>
          <cell r="M6407" t="str">
            <v>124101.FNE3</v>
          </cell>
          <cell r="N6407">
            <v>1577</v>
          </cell>
          <cell r="O6407" t="str">
            <v>22/09/2021</v>
          </cell>
          <cell r="P6407">
            <v>0</v>
          </cell>
          <cell r="Q6407" t="str">
            <v>Hà</v>
          </cell>
        </row>
        <row r="6408">
          <cell r="E6408">
            <v>19134794</v>
          </cell>
          <cell r="F6408">
            <v>1049</v>
          </cell>
          <cell r="G6408" t="str">
            <v>25/10/2013</v>
          </cell>
          <cell r="H6408" t="str">
            <v>Nguyễn Thị Thu</v>
          </cell>
          <cell r="I6408" t="str">
            <v>Hiền</v>
          </cell>
          <cell r="J6408" t="str">
            <v>07/04/1995</v>
          </cell>
          <cell r="K6408" t="str">
            <v>Edutop</v>
          </cell>
          <cell r="L6408" t="str">
            <v>TS10</v>
          </cell>
          <cell r="M6408" t="str">
            <v>134201.ONE37</v>
          </cell>
          <cell r="N6408">
            <v>1577</v>
          </cell>
          <cell r="O6408" t="str">
            <v>22/09/2021</v>
          </cell>
          <cell r="P6408">
            <v>0</v>
          </cell>
          <cell r="Q6408" t="str">
            <v>Huyền</v>
          </cell>
        </row>
        <row r="6409">
          <cell r="E6409">
            <v>19143578</v>
          </cell>
          <cell r="F6409">
            <v>591</v>
          </cell>
          <cell r="G6409" t="str">
            <v>22/5/2014</v>
          </cell>
          <cell r="H6409" t="str">
            <v>Nguyễn Thị</v>
          </cell>
          <cell r="I6409" t="str">
            <v>Hiền</v>
          </cell>
          <cell r="J6409" t="str">
            <v>16/06/1980</v>
          </cell>
          <cell r="K6409" t="str">
            <v>Edutop</v>
          </cell>
          <cell r="L6409" t="str">
            <v>TS15</v>
          </cell>
          <cell r="M6409" t="str">
            <v>144201.ONE55</v>
          </cell>
          <cell r="N6409">
            <v>1577</v>
          </cell>
          <cell r="O6409" t="str">
            <v>22/09/2021</v>
          </cell>
          <cell r="P6409">
            <v>0</v>
          </cell>
          <cell r="Q6409" t="str">
            <v>Hà</v>
          </cell>
        </row>
        <row r="6410">
          <cell r="E6410">
            <v>19143623</v>
          </cell>
          <cell r="F6410">
            <v>577</v>
          </cell>
          <cell r="G6410" t="str">
            <v>22/5/2014</v>
          </cell>
          <cell r="H6410" t="str">
            <v>Nguyễn Thị</v>
          </cell>
          <cell r="I6410" t="str">
            <v>Hiền</v>
          </cell>
          <cell r="J6410" t="str">
            <v>27/12/1993</v>
          </cell>
          <cell r="K6410" t="str">
            <v>Edutop</v>
          </cell>
          <cell r="L6410" t="str">
            <v>TS16</v>
          </cell>
          <cell r="M6410" t="str">
            <v>144101.FNE15A</v>
          </cell>
          <cell r="N6410">
            <v>1577</v>
          </cell>
          <cell r="O6410" t="str">
            <v>22/09/2021</v>
          </cell>
          <cell r="P6410">
            <v>0</v>
          </cell>
          <cell r="Q6410" t="str">
            <v>Huyền</v>
          </cell>
        </row>
        <row r="6411">
          <cell r="E6411">
            <v>19143650</v>
          </cell>
          <cell r="F6411">
            <v>577</v>
          </cell>
          <cell r="G6411" t="str">
            <v>22/5/2014</v>
          </cell>
          <cell r="H6411" t="str">
            <v>Trần Thị</v>
          </cell>
          <cell r="I6411" t="str">
            <v>Hiền</v>
          </cell>
          <cell r="J6411" t="str">
            <v>18/08/1985</v>
          </cell>
          <cell r="K6411" t="str">
            <v>Edutop</v>
          </cell>
          <cell r="L6411" t="str">
            <v>TS16</v>
          </cell>
          <cell r="M6411" t="str">
            <v>144201.ONE59</v>
          </cell>
          <cell r="N6411">
            <v>1577</v>
          </cell>
          <cell r="O6411" t="str">
            <v>22/09/2021</v>
          </cell>
          <cell r="P6411">
            <v>0</v>
          </cell>
          <cell r="Q6411" t="str">
            <v>Huyền</v>
          </cell>
        </row>
        <row r="6412">
          <cell r="E6412">
            <v>19144034</v>
          </cell>
          <cell r="F6412">
            <v>834</v>
          </cell>
          <cell r="G6412" t="str">
            <v>8/8/2014</v>
          </cell>
          <cell r="H6412" t="str">
            <v>Hoàng Thị</v>
          </cell>
          <cell r="I6412" t="str">
            <v>Hiền</v>
          </cell>
          <cell r="J6412" t="str">
            <v>02/12/1984</v>
          </cell>
          <cell r="K6412" t="str">
            <v>Edutop</v>
          </cell>
          <cell r="L6412" t="str">
            <v>TS17</v>
          </cell>
          <cell r="M6412" t="str">
            <v>144201.ONE63</v>
          </cell>
          <cell r="N6412">
            <v>1577</v>
          </cell>
          <cell r="O6412" t="str">
            <v>22/09/2021</v>
          </cell>
          <cell r="P6412">
            <v>0</v>
          </cell>
          <cell r="Q6412" t="str">
            <v>Huyền</v>
          </cell>
        </row>
        <row r="6413">
          <cell r="E6413">
            <v>19134950</v>
          </cell>
          <cell r="F6413">
            <v>1248</v>
          </cell>
          <cell r="G6413" t="str">
            <v>05/12/2013</v>
          </cell>
          <cell r="H6413" t="str">
            <v>Bùi Văn</v>
          </cell>
          <cell r="I6413" t="str">
            <v>Hiền</v>
          </cell>
          <cell r="J6413" t="str">
            <v>05/08/1962</v>
          </cell>
          <cell r="K6413" t="str">
            <v>Edutop</v>
          </cell>
          <cell r="L6413" t="str">
            <v>TS9</v>
          </cell>
          <cell r="M6413" t="str">
            <v>134201.ONE33</v>
          </cell>
          <cell r="N6413">
            <v>1577</v>
          </cell>
          <cell r="O6413" t="str">
            <v>22/09/2021</v>
          </cell>
          <cell r="P6413">
            <v>0</v>
          </cell>
          <cell r="Q6413" t="str">
            <v>Hòa</v>
          </cell>
        </row>
        <row r="6414">
          <cell r="E6414">
            <v>19143107</v>
          </cell>
          <cell r="F6414">
            <v>212</v>
          </cell>
          <cell r="G6414" t="str">
            <v>6/3/2014</v>
          </cell>
          <cell r="H6414" t="str">
            <v>Nguyễn Thu</v>
          </cell>
          <cell r="I6414" t="str">
            <v>Hiền</v>
          </cell>
          <cell r="J6414" t="str">
            <v>13/02/1994</v>
          </cell>
          <cell r="K6414" t="str">
            <v>Edutop</v>
          </cell>
          <cell r="L6414" t="str">
            <v>TS14</v>
          </cell>
          <cell r="M6414" t="str">
            <v>144201.ONE51</v>
          </cell>
          <cell r="N6414">
            <v>1577</v>
          </cell>
          <cell r="O6414" t="str">
            <v>22/09/2021</v>
          </cell>
          <cell r="P6414">
            <v>0</v>
          </cell>
          <cell r="Q6414" t="str">
            <v>Hà</v>
          </cell>
        </row>
        <row r="6415">
          <cell r="E6415">
            <v>19133558</v>
          </cell>
          <cell r="F6415">
            <v>475</v>
          </cell>
          <cell r="G6415" t="str">
            <v>21/05/2013</v>
          </cell>
          <cell r="H6415" t="str">
            <v>Nguyễn Thị</v>
          </cell>
          <cell r="I6415" t="str">
            <v>Hiền</v>
          </cell>
          <cell r="J6415" t="str">
            <v>03/10/1987</v>
          </cell>
          <cell r="K6415" t="str">
            <v>Edutop</v>
          </cell>
          <cell r="L6415" t="str">
            <v>TS7</v>
          </cell>
          <cell r="M6415" t="str">
            <v>134201.ONE25</v>
          </cell>
          <cell r="N6415">
            <v>1577</v>
          </cell>
          <cell r="O6415" t="str">
            <v>22/09/2021</v>
          </cell>
          <cell r="P6415">
            <v>0</v>
          </cell>
          <cell r="Q6415" t="str">
            <v>Hòa</v>
          </cell>
        </row>
        <row r="6416">
          <cell r="E6416">
            <v>19134216</v>
          </cell>
          <cell r="F6416">
            <v>672</v>
          </cell>
          <cell r="G6416" t="str">
            <v>06/08/2013</v>
          </cell>
          <cell r="H6416" t="str">
            <v>Trịnh Thị Thanh</v>
          </cell>
          <cell r="I6416" t="str">
            <v>Hiền</v>
          </cell>
          <cell r="J6416" t="str">
            <v>05/08/1963</v>
          </cell>
          <cell r="K6416" t="str">
            <v>Edutop</v>
          </cell>
          <cell r="L6416" t="str">
            <v>TS9</v>
          </cell>
          <cell r="M6416" t="str">
            <v>134101.FNE7B</v>
          </cell>
          <cell r="N6416">
            <v>1577</v>
          </cell>
          <cell r="O6416" t="str">
            <v>22/09/2021</v>
          </cell>
          <cell r="P6416">
            <v>0</v>
          </cell>
          <cell r="Q6416" t="str">
            <v>Hòa</v>
          </cell>
        </row>
        <row r="6417">
          <cell r="E6417">
            <v>19135066</v>
          </cell>
          <cell r="F6417">
            <v>1208</v>
          </cell>
          <cell r="G6417" t="str">
            <v>28/11/2013</v>
          </cell>
          <cell r="H6417" t="str">
            <v>Thái Thị Thu</v>
          </cell>
          <cell r="I6417" t="str">
            <v>Hiền</v>
          </cell>
          <cell r="J6417" t="str">
            <v>26/12/1984</v>
          </cell>
          <cell r="K6417" t="str">
            <v>Edutop</v>
          </cell>
          <cell r="L6417" t="str">
            <v>TS12</v>
          </cell>
          <cell r="M6417" t="str">
            <v>134501.TNE11A</v>
          </cell>
          <cell r="N6417">
            <v>1577</v>
          </cell>
          <cell r="O6417" t="str">
            <v>22/09/2021</v>
          </cell>
          <cell r="P6417">
            <v>0</v>
          </cell>
          <cell r="Q6417" t="str">
            <v>Huyền</v>
          </cell>
        </row>
        <row r="6418">
          <cell r="E6418">
            <v>19143036</v>
          </cell>
          <cell r="F6418">
            <v>3</v>
          </cell>
          <cell r="G6418" t="str">
            <v>6/1/2014</v>
          </cell>
          <cell r="H6418" t="str">
            <v>Nguyễn Thu</v>
          </cell>
          <cell r="I6418" t="str">
            <v>Hiền</v>
          </cell>
          <cell r="J6418" t="str">
            <v>11/03/1983</v>
          </cell>
          <cell r="K6418" t="str">
            <v>Edutop</v>
          </cell>
          <cell r="L6418" t="str">
            <v>TS13</v>
          </cell>
          <cell r="M6418" t="str">
            <v>144201.ONE49</v>
          </cell>
          <cell r="N6418">
            <v>1577</v>
          </cell>
          <cell r="O6418" t="str">
            <v>22/09/2021</v>
          </cell>
          <cell r="P6418">
            <v>0</v>
          </cell>
          <cell r="Q6418" t="str">
            <v>Hà</v>
          </cell>
        </row>
        <row r="6419">
          <cell r="E6419">
            <v>19133975</v>
          </cell>
          <cell r="F6419">
            <v>572</v>
          </cell>
          <cell r="G6419" t="str">
            <v>27/06/2013</v>
          </cell>
          <cell r="H6419" t="str">
            <v>Trịnh Ngọc</v>
          </cell>
          <cell r="I6419" t="str">
            <v>Hiền</v>
          </cell>
          <cell r="J6419" t="str">
            <v>27/11/1978</v>
          </cell>
          <cell r="K6419" t="str">
            <v>Edutop</v>
          </cell>
          <cell r="L6419" t="str">
            <v>TS7</v>
          </cell>
          <cell r="M6419" t="str">
            <v>134201.ONE25</v>
          </cell>
          <cell r="N6419">
            <v>1577</v>
          </cell>
          <cell r="O6419" t="str">
            <v>22/09/2021</v>
          </cell>
          <cell r="P6419">
            <v>0</v>
          </cell>
          <cell r="Q6419" t="str">
            <v>Hòa</v>
          </cell>
        </row>
        <row r="6420">
          <cell r="E6420">
            <v>19133434</v>
          </cell>
          <cell r="F6420">
            <v>240</v>
          </cell>
          <cell r="G6420" t="str">
            <v>02/04/2013</v>
          </cell>
          <cell r="H6420" t="str">
            <v>Nguyễn Đình</v>
          </cell>
          <cell r="I6420" t="str">
            <v>Hiển</v>
          </cell>
          <cell r="J6420" t="str">
            <v>11/11/1984</v>
          </cell>
          <cell r="K6420" t="str">
            <v>Edutop</v>
          </cell>
          <cell r="L6420" t="str">
            <v>TS6</v>
          </cell>
          <cell r="M6420" t="str">
            <v>134201.ONE19</v>
          </cell>
          <cell r="N6420">
            <v>1577</v>
          </cell>
          <cell r="O6420" t="str">
            <v>22/09/2021</v>
          </cell>
          <cell r="P6420">
            <v>0</v>
          </cell>
          <cell r="Q6420" t="str">
            <v>Hà</v>
          </cell>
        </row>
        <row r="6421">
          <cell r="E6421">
            <v>19144035</v>
          </cell>
          <cell r="F6421">
            <v>834</v>
          </cell>
          <cell r="G6421" t="str">
            <v>8/8/2014</v>
          </cell>
          <cell r="H6421" t="str">
            <v>Nguyễn Thế</v>
          </cell>
          <cell r="I6421" t="str">
            <v>Hiển</v>
          </cell>
          <cell r="J6421" t="str">
            <v>26/11/1990</v>
          </cell>
          <cell r="K6421" t="str">
            <v>Edutop</v>
          </cell>
          <cell r="L6421" t="str">
            <v>TS17</v>
          </cell>
          <cell r="M6421" t="str">
            <v>144201.ONE63</v>
          </cell>
          <cell r="N6421">
            <v>1577</v>
          </cell>
          <cell r="O6421" t="str">
            <v>22/09/2021</v>
          </cell>
          <cell r="P6421">
            <v>0</v>
          </cell>
          <cell r="Q6421" t="str">
            <v>Huyền</v>
          </cell>
        </row>
        <row r="6422">
          <cell r="E6422">
            <v>19133976</v>
          </cell>
          <cell r="F6422">
            <v>572</v>
          </cell>
          <cell r="G6422" t="str">
            <v>27/06/2013</v>
          </cell>
          <cell r="H6422" t="str">
            <v>Phạm Văn</v>
          </cell>
          <cell r="I6422" t="str">
            <v>Hiển</v>
          </cell>
          <cell r="J6422" t="str">
            <v>10/02/1991</v>
          </cell>
          <cell r="K6422" t="str">
            <v>Edutop</v>
          </cell>
          <cell r="L6422" t="str">
            <v>TS7</v>
          </cell>
          <cell r="M6422" t="str">
            <v>134201.ONE25</v>
          </cell>
          <cell r="N6422">
            <v>1577</v>
          </cell>
          <cell r="O6422" t="str">
            <v>22/09/2021</v>
          </cell>
          <cell r="P6422">
            <v>0</v>
          </cell>
          <cell r="Q6422" t="str">
            <v>Hòa</v>
          </cell>
        </row>
        <row r="6423">
          <cell r="E6423">
            <v>19135341</v>
          </cell>
          <cell r="F6423">
            <v>336</v>
          </cell>
          <cell r="G6423" t="str">
            <v>10/4/2014</v>
          </cell>
          <cell r="H6423" t="str">
            <v>Nguyễn Đức</v>
          </cell>
          <cell r="I6423" t="str">
            <v>Hiển</v>
          </cell>
          <cell r="J6423" t="str">
            <v>13/08/1990</v>
          </cell>
          <cell r="K6423" t="str">
            <v>Edutop</v>
          </cell>
          <cell r="L6423" t="str">
            <v>TS12</v>
          </cell>
          <cell r="M6423" t="str">
            <v>134201.ONE45</v>
          </cell>
          <cell r="N6423">
            <v>1577</v>
          </cell>
          <cell r="O6423" t="str">
            <v>22/09/2021</v>
          </cell>
          <cell r="P6423">
            <v>0</v>
          </cell>
          <cell r="Q6423" t="str">
            <v>Huyền</v>
          </cell>
        </row>
        <row r="6424">
          <cell r="E6424">
            <v>19143093</v>
          </cell>
          <cell r="F6424">
            <v>212</v>
          </cell>
          <cell r="G6424" t="str">
            <v>6/3/2014</v>
          </cell>
          <cell r="H6424" t="str">
            <v>Nguyễn Văn</v>
          </cell>
          <cell r="I6424" t="str">
            <v>Hiến</v>
          </cell>
          <cell r="J6424" t="str">
            <v>28/09/1989</v>
          </cell>
          <cell r="K6424" t="str">
            <v>Edutop</v>
          </cell>
          <cell r="L6424" t="str">
            <v>TS14</v>
          </cell>
          <cell r="M6424" t="str">
            <v>144501.TNE13A</v>
          </cell>
          <cell r="N6424">
            <v>1577</v>
          </cell>
          <cell r="O6424" t="str">
            <v>22/09/2021</v>
          </cell>
          <cell r="P6424">
            <v>0</v>
          </cell>
          <cell r="Q6424" t="str">
            <v>Hà</v>
          </cell>
        </row>
        <row r="6425">
          <cell r="E6425">
            <v>19133250</v>
          </cell>
          <cell r="F6425">
            <v>239</v>
          </cell>
          <cell r="G6425" t="str">
            <v>02/04/2013</v>
          </cell>
          <cell r="H6425" t="str">
            <v>Cao Xuân</v>
          </cell>
          <cell r="I6425" t="str">
            <v>Hiệp</v>
          </cell>
          <cell r="J6425" t="str">
            <v>07/03/1990</v>
          </cell>
          <cell r="K6425" t="str">
            <v>Edutop</v>
          </cell>
          <cell r="L6425" t="str">
            <v>TS5</v>
          </cell>
          <cell r="M6425" t="str">
            <v>124201.ONE17</v>
          </cell>
          <cell r="N6425">
            <v>1577</v>
          </cell>
          <cell r="O6425" t="str">
            <v>22/09/2021</v>
          </cell>
          <cell r="P6425">
            <v>0</v>
          </cell>
          <cell r="Q6425" t="str">
            <v>Hà</v>
          </cell>
        </row>
        <row r="6426">
          <cell r="E6426">
            <v>19133251</v>
          </cell>
          <cell r="F6426">
            <v>239</v>
          </cell>
          <cell r="G6426" t="str">
            <v>02/04/2013</v>
          </cell>
          <cell r="H6426" t="str">
            <v xml:space="preserve">Hà Đức </v>
          </cell>
          <cell r="I6426" t="str">
            <v>Hiệp</v>
          </cell>
          <cell r="J6426" t="str">
            <v>07/09/1983</v>
          </cell>
          <cell r="K6426" t="str">
            <v>Edutop</v>
          </cell>
          <cell r="L6426" t="str">
            <v>TS5</v>
          </cell>
          <cell r="M6426" t="str">
            <v>134201.ONE37</v>
          </cell>
          <cell r="N6426">
            <v>1577</v>
          </cell>
          <cell r="O6426" t="str">
            <v>22/09/2021</v>
          </cell>
          <cell r="P6426">
            <v>0</v>
          </cell>
          <cell r="Q6426" t="str">
            <v>Hà</v>
          </cell>
        </row>
        <row r="6427">
          <cell r="E6427">
            <v>19135314</v>
          </cell>
          <cell r="F6427">
            <v>219</v>
          </cell>
          <cell r="G6427" t="str">
            <v>6/3/2014</v>
          </cell>
          <cell r="H6427" t="str">
            <v>Nguyễn Đức</v>
          </cell>
          <cell r="I6427" t="str">
            <v>Hiệp</v>
          </cell>
          <cell r="J6427" t="str">
            <v>04/04/1991</v>
          </cell>
          <cell r="K6427" t="str">
            <v>Edutop</v>
          </cell>
          <cell r="L6427" t="str">
            <v>TS11</v>
          </cell>
          <cell r="M6427" t="str">
            <v>134501.TNE9B</v>
          </cell>
          <cell r="N6427">
            <v>1577</v>
          </cell>
          <cell r="O6427" t="str">
            <v>22/09/2021</v>
          </cell>
          <cell r="P6427">
            <v>0</v>
          </cell>
          <cell r="Q6427" t="str">
            <v>Huyền</v>
          </cell>
        </row>
        <row r="6428">
          <cell r="E6428">
            <v>19134117</v>
          </cell>
          <cell r="F6428">
            <v>669</v>
          </cell>
          <cell r="G6428" t="str">
            <v>06/08/2013</v>
          </cell>
          <cell r="H6428" t="str">
            <v>Phạm Minh</v>
          </cell>
          <cell r="I6428" t="str">
            <v>Hiệp</v>
          </cell>
          <cell r="J6428" t="str">
            <v>08/05/1970</v>
          </cell>
          <cell r="K6428" t="str">
            <v>Edutop</v>
          </cell>
          <cell r="L6428" t="str">
            <v>TS8</v>
          </cell>
          <cell r="M6428" t="str">
            <v>134201.ONE27</v>
          </cell>
          <cell r="N6428">
            <v>1577</v>
          </cell>
          <cell r="O6428" t="str">
            <v>22/09/2021</v>
          </cell>
          <cell r="P6428">
            <v>0</v>
          </cell>
          <cell r="Q6428" t="str">
            <v>Hòa</v>
          </cell>
        </row>
        <row r="6429">
          <cell r="E6429">
            <v>19134536</v>
          </cell>
          <cell r="F6429">
            <v>844</v>
          </cell>
          <cell r="G6429" t="str">
            <v>20/09/2013</v>
          </cell>
          <cell r="H6429" t="str">
            <v>Vũ Hữu</v>
          </cell>
          <cell r="I6429" t="str">
            <v>Hiệp</v>
          </cell>
          <cell r="J6429" t="str">
            <v>20/10/1989</v>
          </cell>
          <cell r="K6429" t="str">
            <v>Edutop</v>
          </cell>
          <cell r="L6429" t="str">
            <v>TS9</v>
          </cell>
          <cell r="M6429" t="str">
            <v>134201.ONE33</v>
          </cell>
          <cell r="N6429">
            <v>1577</v>
          </cell>
          <cell r="O6429" t="str">
            <v>22/09/2021</v>
          </cell>
          <cell r="P6429">
            <v>0</v>
          </cell>
          <cell r="Q6429" t="str">
            <v>Hòa</v>
          </cell>
        </row>
        <row r="6430">
          <cell r="E6430">
            <v>19143273</v>
          </cell>
          <cell r="F6430">
            <v>333</v>
          </cell>
          <cell r="G6430" t="str">
            <v>10/4/2014</v>
          </cell>
          <cell r="H6430" t="str">
            <v>Nguyễn Cường</v>
          </cell>
          <cell r="I6430" t="str">
            <v>Hiệp</v>
          </cell>
          <cell r="J6430" t="str">
            <v>03/05/1985</v>
          </cell>
          <cell r="K6430" t="str">
            <v>Edutop</v>
          </cell>
          <cell r="L6430" t="str">
            <v>TS15</v>
          </cell>
          <cell r="M6430" t="str">
            <v>144201.ONE55</v>
          </cell>
          <cell r="N6430">
            <v>1577</v>
          </cell>
          <cell r="O6430" t="str">
            <v>22/09/2021</v>
          </cell>
          <cell r="P6430">
            <v>0</v>
          </cell>
          <cell r="Q6430" t="str">
            <v>Hà</v>
          </cell>
        </row>
        <row r="6431">
          <cell r="E6431">
            <v>19134116</v>
          </cell>
          <cell r="F6431">
            <v>669</v>
          </cell>
          <cell r="G6431" t="str">
            <v>06/08/2013</v>
          </cell>
          <cell r="H6431" t="str">
            <v>Hoàng Văn</v>
          </cell>
          <cell r="I6431" t="str">
            <v>Hiệp</v>
          </cell>
          <cell r="J6431" t="str">
            <v>29/09/1983</v>
          </cell>
          <cell r="K6431" t="str">
            <v>Edutop</v>
          </cell>
          <cell r="L6431" t="str">
            <v>TS8</v>
          </cell>
          <cell r="M6431" t="str">
            <v>134201.ONE27</v>
          </cell>
          <cell r="N6431">
            <v>1577</v>
          </cell>
          <cell r="O6431" t="str">
            <v>22/09/2021</v>
          </cell>
          <cell r="P6431">
            <v>0</v>
          </cell>
          <cell r="Q6431" t="str">
            <v>Hòa</v>
          </cell>
        </row>
        <row r="6432">
          <cell r="E6432">
            <v>19133977</v>
          </cell>
          <cell r="F6432">
            <v>572</v>
          </cell>
          <cell r="G6432" t="str">
            <v>27/06/2013</v>
          </cell>
          <cell r="H6432" t="str">
            <v>Trương Tuấn</v>
          </cell>
          <cell r="I6432" t="str">
            <v>Hiệp</v>
          </cell>
          <cell r="J6432" t="str">
            <v>02/06/1987</v>
          </cell>
          <cell r="K6432" t="str">
            <v>Edutop</v>
          </cell>
          <cell r="L6432" t="str">
            <v>TS7</v>
          </cell>
          <cell r="M6432" t="str">
            <v>134201.ONE25</v>
          </cell>
          <cell r="N6432">
            <v>1577</v>
          </cell>
          <cell r="O6432" t="str">
            <v>22/09/2021</v>
          </cell>
          <cell r="P6432">
            <v>0</v>
          </cell>
          <cell r="Q6432" t="str">
            <v>Hòa</v>
          </cell>
        </row>
        <row r="6433">
          <cell r="E6433">
            <v>19133699</v>
          </cell>
          <cell r="F6433">
            <v>474</v>
          </cell>
          <cell r="G6433" t="str">
            <v>21/05/2013</v>
          </cell>
          <cell r="H6433" t="str">
            <v>Trương Đức</v>
          </cell>
          <cell r="I6433" t="str">
            <v>Hiểu</v>
          </cell>
          <cell r="J6433" t="str">
            <v>14/03/1963</v>
          </cell>
          <cell r="K6433" t="str">
            <v>Edutop</v>
          </cell>
          <cell r="L6433" t="str">
            <v>TS6</v>
          </cell>
          <cell r="M6433" t="str">
            <v>134201.ONE21</v>
          </cell>
          <cell r="N6433">
            <v>1577</v>
          </cell>
          <cell r="O6433" t="str">
            <v>22/09/2021</v>
          </cell>
          <cell r="P6433">
            <v>0</v>
          </cell>
          <cell r="Q6433" t="str">
            <v>Hà</v>
          </cell>
        </row>
        <row r="6434">
          <cell r="E6434">
            <v>19135214</v>
          </cell>
          <cell r="F6434">
            <v>9</v>
          </cell>
          <cell r="G6434" t="str">
            <v>6/1/2014</v>
          </cell>
          <cell r="H6434" t="str">
            <v>Đinh Hữu</v>
          </cell>
          <cell r="I6434" t="str">
            <v>Hiếu</v>
          </cell>
          <cell r="J6434" t="str">
            <v>15/12/1989</v>
          </cell>
          <cell r="K6434" t="str">
            <v>Edutop</v>
          </cell>
          <cell r="L6434" t="str">
            <v>TS12</v>
          </cell>
          <cell r="M6434" t="str">
            <v>134201.ONE43</v>
          </cell>
          <cell r="N6434">
            <v>1577</v>
          </cell>
          <cell r="O6434" t="str">
            <v>22/09/2021</v>
          </cell>
          <cell r="P6434">
            <v>0</v>
          </cell>
          <cell r="Q6434" t="str">
            <v>Huyền</v>
          </cell>
        </row>
        <row r="6435">
          <cell r="E6435">
            <v>19143108</v>
          </cell>
          <cell r="F6435">
            <v>212</v>
          </cell>
          <cell r="G6435" t="str">
            <v>6/3/2014</v>
          </cell>
          <cell r="H6435" t="str">
            <v>Nguyễn Đức</v>
          </cell>
          <cell r="I6435" t="str">
            <v>Hiếu</v>
          </cell>
          <cell r="J6435" t="str">
            <v>20/01/1989</v>
          </cell>
          <cell r="K6435" t="str">
            <v>Edutop</v>
          </cell>
          <cell r="L6435" t="str">
            <v>TS14</v>
          </cell>
          <cell r="M6435" t="str">
            <v>144201.ONE53</v>
          </cell>
          <cell r="N6435">
            <v>1577</v>
          </cell>
          <cell r="O6435" t="str">
            <v>22/09/2021</v>
          </cell>
          <cell r="P6435">
            <v>0</v>
          </cell>
          <cell r="Q6435" t="str">
            <v>Hà</v>
          </cell>
        </row>
        <row r="6436">
          <cell r="E6436">
            <v>19143508</v>
          </cell>
          <cell r="F6436">
            <v>590</v>
          </cell>
          <cell r="G6436" t="str">
            <v>22/5/2014</v>
          </cell>
          <cell r="H6436" t="str">
            <v>Đào Duy</v>
          </cell>
          <cell r="I6436" t="str">
            <v>Hiếu</v>
          </cell>
          <cell r="J6436" t="str">
            <v>02/04/1985</v>
          </cell>
          <cell r="K6436" t="str">
            <v>Edutop</v>
          </cell>
          <cell r="L6436" t="str">
            <v>TS14</v>
          </cell>
          <cell r="M6436" t="str">
            <v>144201.ONE51</v>
          </cell>
          <cell r="N6436">
            <v>1577</v>
          </cell>
          <cell r="O6436" t="str">
            <v>22/09/2021</v>
          </cell>
          <cell r="P6436">
            <v>0</v>
          </cell>
          <cell r="Q6436" t="str">
            <v>Hà</v>
          </cell>
        </row>
        <row r="6437">
          <cell r="E6437">
            <v>19134687</v>
          </cell>
          <cell r="F6437">
            <v>914</v>
          </cell>
          <cell r="G6437" t="str">
            <v>04/10/2013</v>
          </cell>
          <cell r="H6437" t="str">
            <v>Lại Trung</v>
          </cell>
          <cell r="I6437" t="str">
            <v>Hiếu</v>
          </cell>
          <cell r="J6437" t="str">
            <v>21/10/1990</v>
          </cell>
          <cell r="K6437" t="str">
            <v>Edutop</v>
          </cell>
          <cell r="L6437" t="str">
            <v>TS9</v>
          </cell>
          <cell r="M6437" t="str">
            <v>134201.ONE31</v>
          </cell>
          <cell r="N6437">
            <v>1577</v>
          </cell>
          <cell r="O6437" t="str">
            <v>22/09/2021</v>
          </cell>
          <cell r="P6437">
            <v>0</v>
          </cell>
          <cell r="Q6437" t="str">
            <v>Hòa</v>
          </cell>
        </row>
        <row r="6438">
          <cell r="E6438">
            <v>19135342</v>
          </cell>
          <cell r="F6438">
            <v>336</v>
          </cell>
          <cell r="G6438" t="str">
            <v>10/4/2014</v>
          </cell>
          <cell r="H6438" t="str">
            <v>Đỗ Duy</v>
          </cell>
          <cell r="I6438" t="str">
            <v>Hiếu</v>
          </cell>
          <cell r="J6438" t="str">
            <v>23/01/1990</v>
          </cell>
          <cell r="K6438" t="str">
            <v>Edutop</v>
          </cell>
          <cell r="L6438" t="str">
            <v>TS12</v>
          </cell>
          <cell r="M6438" t="str">
            <v>144201.ONE67</v>
          </cell>
          <cell r="N6438">
            <v>1577</v>
          </cell>
          <cell r="O6438" t="str">
            <v>22/09/2021</v>
          </cell>
          <cell r="P6438">
            <v>0</v>
          </cell>
          <cell r="Q6438" t="str">
            <v>Huyền</v>
          </cell>
        </row>
        <row r="6439">
          <cell r="E6439">
            <v>19143275</v>
          </cell>
          <cell r="F6439">
            <v>333</v>
          </cell>
          <cell r="G6439" t="str">
            <v>10/4/2014</v>
          </cell>
          <cell r="H6439" t="str">
            <v>Nguyễn Trung</v>
          </cell>
          <cell r="I6439" t="str">
            <v>Hiếu</v>
          </cell>
          <cell r="J6439" t="str">
            <v>12/03/1991</v>
          </cell>
          <cell r="K6439" t="str">
            <v>Edutop</v>
          </cell>
          <cell r="L6439" t="str">
            <v>TS15</v>
          </cell>
          <cell r="M6439" t="str">
            <v>144201.ONE55</v>
          </cell>
          <cell r="N6439">
            <v>1577</v>
          </cell>
          <cell r="O6439" t="str">
            <v>22/09/2021</v>
          </cell>
          <cell r="P6439">
            <v>0</v>
          </cell>
          <cell r="Q6439" t="str">
            <v>Hà</v>
          </cell>
        </row>
        <row r="6440">
          <cell r="E6440">
            <v>19134940</v>
          </cell>
          <cell r="F6440">
            <v>1246</v>
          </cell>
          <cell r="G6440" t="str">
            <v>05/12/2013</v>
          </cell>
          <cell r="H6440" t="str">
            <v>Đàm Văn</v>
          </cell>
          <cell r="I6440" t="str">
            <v>Hiếu</v>
          </cell>
          <cell r="J6440" t="str">
            <v>20/03/1985</v>
          </cell>
          <cell r="K6440" t="str">
            <v>Edutop</v>
          </cell>
          <cell r="L6440" t="str">
            <v>TS7</v>
          </cell>
          <cell r="M6440" t="str">
            <v>134501.TNE5B</v>
          </cell>
          <cell r="N6440">
            <v>1577</v>
          </cell>
          <cell r="O6440" t="str">
            <v>22/09/2021</v>
          </cell>
          <cell r="P6440">
            <v>0</v>
          </cell>
          <cell r="Q6440" t="str">
            <v>Hòa</v>
          </cell>
        </row>
        <row r="6441">
          <cell r="E6441">
            <v>19133698</v>
          </cell>
          <cell r="F6441">
            <v>474</v>
          </cell>
          <cell r="G6441" t="str">
            <v>21/05/2013</v>
          </cell>
          <cell r="H6441" t="str">
            <v>Trương Thu</v>
          </cell>
          <cell r="I6441" t="str">
            <v>Hiếu</v>
          </cell>
          <cell r="J6441" t="str">
            <v>12/03/1993</v>
          </cell>
          <cell r="K6441" t="str">
            <v>Edutop</v>
          </cell>
          <cell r="L6441" t="str">
            <v>TS6</v>
          </cell>
          <cell r="M6441" t="str">
            <v>134201.ONE19</v>
          </cell>
          <cell r="N6441">
            <v>1577</v>
          </cell>
          <cell r="O6441" t="str">
            <v>22/09/2021</v>
          </cell>
          <cell r="P6441">
            <v>0</v>
          </cell>
          <cell r="Q6441" t="str">
            <v>Hà</v>
          </cell>
        </row>
        <row r="6442">
          <cell r="E6442">
            <v>19143581</v>
          </cell>
          <cell r="F6442">
            <v>591</v>
          </cell>
          <cell r="G6442" t="str">
            <v>22/5/2014</v>
          </cell>
          <cell r="H6442" t="str">
            <v>Nguyễn Trung</v>
          </cell>
          <cell r="I6442" t="str">
            <v>Hiếu</v>
          </cell>
          <cell r="J6442" t="str">
            <v>10/11/1991</v>
          </cell>
          <cell r="K6442" t="str">
            <v>Edutop</v>
          </cell>
          <cell r="L6442" t="str">
            <v>TS15</v>
          </cell>
          <cell r="M6442" t="str">
            <v>144201.ONE55</v>
          </cell>
          <cell r="N6442">
            <v>1577</v>
          </cell>
          <cell r="O6442" t="str">
            <v>22/09/2021</v>
          </cell>
          <cell r="P6442">
            <v>0</v>
          </cell>
          <cell r="Q6442" t="str">
            <v>Hà</v>
          </cell>
        </row>
        <row r="6443">
          <cell r="E6443">
            <v>19134119</v>
          </cell>
          <cell r="F6443">
            <v>669</v>
          </cell>
          <cell r="G6443" t="str">
            <v>06/08/2013</v>
          </cell>
          <cell r="H6443" t="str">
            <v>Đặng Trung</v>
          </cell>
          <cell r="I6443" t="str">
            <v>Hiếu</v>
          </cell>
          <cell r="J6443" t="str">
            <v>30/03/1985</v>
          </cell>
          <cell r="K6443" t="str">
            <v>Edutop</v>
          </cell>
          <cell r="L6443" t="str">
            <v>TS8</v>
          </cell>
          <cell r="M6443" t="str">
            <v>134201.ONE27</v>
          </cell>
          <cell r="N6443">
            <v>1577</v>
          </cell>
          <cell r="O6443" t="str">
            <v>22/09/2021</v>
          </cell>
          <cell r="P6443">
            <v>0</v>
          </cell>
          <cell r="Q6443" t="str">
            <v>Hòa</v>
          </cell>
        </row>
        <row r="6444">
          <cell r="E6444">
            <v>19135217</v>
          </cell>
          <cell r="F6444">
            <v>9</v>
          </cell>
          <cell r="G6444" t="str">
            <v>6/1/2014</v>
          </cell>
          <cell r="H6444" t="str">
            <v>Phạm Trí</v>
          </cell>
          <cell r="I6444" t="str">
            <v>Hiếu</v>
          </cell>
          <cell r="J6444" t="str">
            <v>13/06/1986</v>
          </cell>
          <cell r="K6444" t="str">
            <v>Edutop</v>
          </cell>
          <cell r="L6444" t="str">
            <v>TS12</v>
          </cell>
          <cell r="M6444" t="str">
            <v>134201.ONE45</v>
          </cell>
          <cell r="N6444">
            <v>1577</v>
          </cell>
          <cell r="O6444" t="str">
            <v>22/09/2021</v>
          </cell>
          <cell r="P6444">
            <v>0</v>
          </cell>
          <cell r="Q6444" t="str">
            <v>Huyền</v>
          </cell>
        </row>
        <row r="6445">
          <cell r="E6445">
            <v>19143953</v>
          </cell>
          <cell r="F6445">
            <v>835</v>
          </cell>
          <cell r="G6445" t="str">
            <v>8/8/2014</v>
          </cell>
          <cell r="H6445" t="str">
            <v>Nguyễn</v>
          </cell>
          <cell r="I6445" t="str">
            <v>Hiếu</v>
          </cell>
          <cell r="J6445" t="str">
            <v>25/01/1992</v>
          </cell>
          <cell r="K6445" t="str">
            <v>Edutop</v>
          </cell>
          <cell r="L6445" t="str">
            <v>TS18</v>
          </cell>
          <cell r="M6445" t="str">
            <v>144201.ONE69</v>
          </cell>
          <cell r="N6445">
            <v>1577</v>
          </cell>
          <cell r="O6445" t="str">
            <v>22/09/2021</v>
          </cell>
          <cell r="P6445">
            <v>0</v>
          </cell>
          <cell r="Q6445" t="str">
            <v>Huyền</v>
          </cell>
        </row>
        <row r="6446">
          <cell r="E6446">
            <v>19133437</v>
          </cell>
          <cell r="F6446">
            <v>240</v>
          </cell>
          <cell r="G6446" t="str">
            <v>02/04/2013</v>
          </cell>
          <cell r="H6446" t="str">
            <v>Hoàng Trung</v>
          </cell>
          <cell r="I6446" t="str">
            <v>Hiếu</v>
          </cell>
          <cell r="J6446" t="str">
            <v>17/06/1988</v>
          </cell>
          <cell r="K6446" t="str">
            <v>Edutop</v>
          </cell>
          <cell r="L6446" t="str">
            <v>TS6</v>
          </cell>
          <cell r="M6446" t="str">
            <v>134201.ONE19</v>
          </cell>
          <cell r="N6446">
            <v>1577</v>
          </cell>
          <cell r="O6446" t="str">
            <v>22/09/2021</v>
          </cell>
          <cell r="P6446">
            <v>0</v>
          </cell>
          <cell r="Q6446" t="str">
            <v>Hà</v>
          </cell>
        </row>
        <row r="6447">
          <cell r="E6447">
            <v>19135216</v>
          </cell>
          <cell r="F6447">
            <v>9</v>
          </cell>
          <cell r="G6447" t="str">
            <v>6/1/2014</v>
          </cell>
          <cell r="H6447" t="str">
            <v>Nguyễn Trọng</v>
          </cell>
          <cell r="I6447" t="str">
            <v>Hiếu</v>
          </cell>
          <cell r="J6447" t="str">
            <v>14/09/1980</v>
          </cell>
          <cell r="K6447" t="str">
            <v>Edutop</v>
          </cell>
          <cell r="L6447" t="str">
            <v>TS12</v>
          </cell>
          <cell r="M6447" t="str">
            <v>134201.ONE43</v>
          </cell>
          <cell r="N6447">
            <v>1577</v>
          </cell>
          <cell r="O6447" t="str">
            <v>22/09/2021</v>
          </cell>
          <cell r="P6447">
            <v>0</v>
          </cell>
          <cell r="Q6447" t="str">
            <v>Huyền</v>
          </cell>
        </row>
        <row r="6448">
          <cell r="E6448">
            <v>19134795</v>
          </cell>
          <cell r="F6448">
            <v>1049</v>
          </cell>
          <cell r="G6448" t="str">
            <v>25/10/2013</v>
          </cell>
          <cell r="H6448" t="str">
            <v>Phạm Trung</v>
          </cell>
          <cell r="I6448" t="str">
            <v>Hiếu</v>
          </cell>
          <cell r="J6448" t="str">
            <v>12/04/1988</v>
          </cell>
          <cell r="K6448" t="str">
            <v>Edutop</v>
          </cell>
          <cell r="L6448" t="str">
            <v>TS10</v>
          </cell>
          <cell r="M6448" t="str">
            <v>134201.ONE37</v>
          </cell>
          <cell r="N6448">
            <v>1577</v>
          </cell>
          <cell r="O6448" t="str">
            <v>22/09/2021</v>
          </cell>
          <cell r="P6448">
            <v>0</v>
          </cell>
          <cell r="Q6448" t="str">
            <v>Huyền</v>
          </cell>
        </row>
        <row r="6449">
          <cell r="E6449">
            <v>19133252</v>
          </cell>
          <cell r="F6449">
            <v>239</v>
          </cell>
          <cell r="G6449" t="str">
            <v>02/04/2013</v>
          </cell>
          <cell r="H6449" t="str">
            <v>Nguyễn Văn</v>
          </cell>
          <cell r="I6449" t="str">
            <v>Hiếu</v>
          </cell>
          <cell r="J6449" t="str">
            <v>10/04/1989</v>
          </cell>
          <cell r="K6449" t="str">
            <v>Edutop</v>
          </cell>
          <cell r="L6449" t="str">
            <v>TS5</v>
          </cell>
          <cell r="M6449" t="str">
            <v>124201.ONE15</v>
          </cell>
          <cell r="N6449">
            <v>1577</v>
          </cell>
          <cell r="O6449" t="str">
            <v>22/09/2021</v>
          </cell>
          <cell r="P6449">
            <v>0</v>
          </cell>
          <cell r="Q6449" t="str">
            <v>Hà</v>
          </cell>
        </row>
        <row r="6450">
          <cell r="E6450">
            <v>19134688</v>
          </cell>
          <cell r="F6450">
            <v>914</v>
          </cell>
          <cell r="G6450" t="str">
            <v>04/10/2013</v>
          </cell>
          <cell r="H6450" t="str">
            <v>Ngô Đức</v>
          </cell>
          <cell r="I6450" t="str">
            <v>Hiếu</v>
          </cell>
          <cell r="J6450" t="str">
            <v>01/10/1984</v>
          </cell>
          <cell r="K6450" t="str">
            <v>Edutop</v>
          </cell>
          <cell r="L6450" t="str">
            <v>TS9</v>
          </cell>
          <cell r="M6450" t="str">
            <v>134201.ONE33</v>
          </cell>
          <cell r="N6450">
            <v>1577</v>
          </cell>
          <cell r="O6450" t="str">
            <v>22/09/2021</v>
          </cell>
          <cell r="P6450">
            <v>0</v>
          </cell>
          <cell r="Q6450" t="str">
            <v>Hòa</v>
          </cell>
        </row>
        <row r="6451">
          <cell r="E6451">
            <v>19134690</v>
          </cell>
          <cell r="F6451">
            <v>914</v>
          </cell>
          <cell r="G6451" t="str">
            <v>04/10/2013</v>
          </cell>
          <cell r="H6451" t="str">
            <v>Trương</v>
          </cell>
          <cell r="I6451" t="str">
            <v>Hiếu</v>
          </cell>
          <cell r="J6451" t="str">
            <v>27/01/1989</v>
          </cell>
          <cell r="K6451" t="str">
            <v>Edutop</v>
          </cell>
          <cell r="L6451" t="str">
            <v>TS9</v>
          </cell>
          <cell r="M6451" t="str">
            <v>134201.ONE33</v>
          </cell>
          <cell r="N6451">
            <v>1577</v>
          </cell>
          <cell r="O6451" t="str">
            <v>22/09/2021</v>
          </cell>
          <cell r="P6451">
            <v>0</v>
          </cell>
          <cell r="Q6451" t="str">
            <v>Hòa</v>
          </cell>
        </row>
        <row r="6452">
          <cell r="E6452">
            <v>19133438</v>
          </cell>
          <cell r="F6452">
            <v>240</v>
          </cell>
          <cell r="G6452" t="str">
            <v>02/04/2013</v>
          </cell>
          <cell r="H6452" t="str">
            <v>Lê Trung</v>
          </cell>
          <cell r="I6452" t="str">
            <v>Hiếu</v>
          </cell>
          <cell r="J6452" t="str">
            <v>12/12/1992</v>
          </cell>
          <cell r="K6452" t="str">
            <v>Edutop</v>
          </cell>
          <cell r="L6452" t="str">
            <v>TS6</v>
          </cell>
          <cell r="M6452" t="str">
            <v>134201.ONE21</v>
          </cell>
          <cell r="N6452">
            <v>1577</v>
          </cell>
          <cell r="O6452" t="str">
            <v>22/09/2021</v>
          </cell>
          <cell r="P6452">
            <v>0</v>
          </cell>
          <cell r="Q6452" t="str">
            <v>Hà</v>
          </cell>
        </row>
        <row r="6453">
          <cell r="E6453">
            <v>19143274</v>
          </cell>
          <cell r="F6453">
            <v>333</v>
          </cell>
          <cell r="G6453" t="str">
            <v>10/4/2014</v>
          </cell>
          <cell r="H6453" t="str">
            <v>Đào Trọng</v>
          </cell>
          <cell r="I6453" t="str">
            <v>Hiếu</v>
          </cell>
          <cell r="J6453" t="str">
            <v>22/10/1985</v>
          </cell>
          <cell r="K6453" t="str">
            <v>Edutop</v>
          </cell>
          <cell r="L6453" t="str">
            <v>TS15</v>
          </cell>
          <cell r="M6453" t="str">
            <v>144201.ONE55</v>
          </cell>
          <cell r="N6453">
            <v>1577</v>
          </cell>
          <cell r="O6453" t="str">
            <v>22/09/2021</v>
          </cell>
          <cell r="P6453">
            <v>0</v>
          </cell>
          <cell r="Q6453" t="str">
            <v>Hà</v>
          </cell>
        </row>
        <row r="6454">
          <cell r="E6454">
            <v>19143109</v>
          </cell>
          <cell r="F6454">
            <v>212</v>
          </cell>
          <cell r="G6454" t="str">
            <v>6/3/2014</v>
          </cell>
          <cell r="H6454" t="str">
            <v>Phạm Trung</v>
          </cell>
          <cell r="I6454" t="str">
            <v>Hiếu</v>
          </cell>
          <cell r="J6454" t="str">
            <v>22/07/1987</v>
          </cell>
          <cell r="K6454" t="str">
            <v>Edutop</v>
          </cell>
          <cell r="L6454" t="str">
            <v>TS14</v>
          </cell>
          <cell r="M6454" t="str">
            <v>144201.ONE51</v>
          </cell>
          <cell r="N6454">
            <v>1577</v>
          </cell>
          <cell r="O6454" t="str">
            <v>22/09/2021</v>
          </cell>
          <cell r="P6454">
            <v>0</v>
          </cell>
          <cell r="Q6454" t="str">
            <v>Hà</v>
          </cell>
        </row>
        <row r="6455">
          <cell r="E6455">
            <v>19144312</v>
          </cell>
          <cell r="F6455">
            <v>1019</v>
          </cell>
          <cell r="G6455" t="str">
            <v>11/9/2014</v>
          </cell>
          <cell r="H6455" t="str">
            <v>Lê Quang</v>
          </cell>
          <cell r="I6455" t="str">
            <v>Hiệu</v>
          </cell>
          <cell r="J6455" t="str">
            <v>06/10/1986</v>
          </cell>
          <cell r="K6455" t="str">
            <v>Edutop</v>
          </cell>
          <cell r="L6455" t="str">
            <v>TS19</v>
          </cell>
          <cell r="M6455" t="str">
            <v>144201.ONE73</v>
          </cell>
          <cell r="N6455">
            <v>1577</v>
          </cell>
          <cell r="O6455" t="str">
            <v>22/09/2021</v>
          </cell>
          <cell r="P6455">
            <v>0</v>
          </cell>
          <cell r="Q6455" t="str">
            <v>Hoàng</v>
          </cell>
        </row>
        <row r="6456">
          <cell r="E6456">
            <v>19134417</v>
          </cell>
          <cell r="F6456">
            <v>841</v>
          </cell>
          <cell r="G6456" t="str">
            <v>20/09/2013</v>
          </cell>
          <cell r="H6456" t="str">
            <v>Nguyễn Thị</v>
          </cell>
          <cell r="I6456" t="str">
            <v>Hoa</v>
          </cell>
          <cell r="J6456" t="str">
            <v>17/10/1990</v>
          </cell>
          <cell r="K6456" t="str">
            <v>Edutop</v>
          </cell>
          <cell r="L6456" t="str">
            <v>TS10</v>
          </cell>
          <cell r="M6456" t="str">
            <v>134101.FNE9A</v>
          </cell>
          <cell r="N6456">
            <v>1577</v>
          </cell>
          <cell r="O6456" t="str">
            <v>22/09/2021</v>
          </cell>
          <cell r="P6456">
            <v>0</v>
          </cell>
          <cell r="Q6456" t="str">
            <v>Huyền</v>
          </cell>
        </row>
        <row r="6457">
          <cell r="E6457">
            <v>19143330</v>
          </cell>
          <cell r="F6457">
            <v>334</v>
          </cell>
          <cell r="G6457" t="str">
            <v>10/4/2014</v>
          </cell>
          <cell r="H6457" t="str">
            <v>Nguyễn Thị</v>
          </cell>
          <cell r="I6457" t="str">
            <v>Hoa</v>
          </cell>
          <cell r="J6457" t="str">
            <v>01/07/1993</v>
          </cell>
          <cell r="K6457" t="str">
            <v>Edutop</v>
          </cell>
          <cell r="L6457" t="str">
            <v>TS14</v>
          </cell>
          <cell r="M6457" t="str">
            <v>144501.TNE13A</v>
          </cell>
          <cell r="N6457">
            <v>1577</v>
          </cell>
          <cell r="O6457" t="str">
            <v>22/09/2021</v>
          </cell>
          <cell r="P6457">
            <v>0</v>
          </cell>
          <cell r="Q6457" t="str">
            <v>Hà</v>
          </cell>
        </row>
        <row r="6458">
          <cell r="E6458">
            <v>19133439</v>
          </cell>
          <cell r="F6458">
            <v>240</v>
          </cell>
          <cell r="G6458" t="str">
            <v>02/04/2013</v>
          </cell>
          <cell r="H6458" t="str">
            <v>Bùi Thị</v>
          </cell>
          <cell r="I6458" t="str">
            <v>Hoa</v>
          </cell>
          <cell r="J6458" t="str">
            <v>16/04/1991</v>
          </cell>
          <cell r="K6458" t="str">
            <v>Edutop</v>
          </cell>
          <cell r="L6458" t="str">
            <v>TS6</v>
          </cell>
          <cell r="M6458" t="str">
            <v>134201.ONE19</v>
          </cell>
          <cell r="N6458">
            <v>1577</v>
          </cell>
          <cell r="O6458" t="str">
            <v>22/09/2021</v>
          </cell>
          <cell r="P6458">
            <v>0</v>
          </cell>
          <cell r="Q6458" t="str">
            <v>Hà</v>
          </cell>
        </row>
        <row r="6459">
          <cell r="E6459">
            <v>19133440</v>
          </cell>
          <cell r="F6459">
            <v>240</v>
          </cell>
          <cell r="G6459" t="str">
            <v>02/04/2013</v>
          </cell>
          <cell r="H6459" t="str">
            <v>Nguyễn Thị Hồng</v>
          </cell>
          <cell r="I6459" t="str">
            <v>Hoa</v>
          </cell>
          <cell r="J6459" t="str">
            <v>18/03/1992</v>
          </cell>
          <cell r="K6459" t="str">
            <v>Edutop</v>
          </cell>
          <cell r="L6459" t="str">
            <v>TS6</v>
          </cell>
          <cell r="M6459" t="str">
            <v>134201.ONE21</v>
          </cell>
          <cell r="N6459">
            <v>1577</v>
          </cell>
          <cell r="O6459" t="str">
            <v>22/09/2021</v>
          </cell>
          <cell r="P6459">
            <v>0</v>
          </cell>
          <cell r="Q6459" t="str">
            <v>Hà</v>
          </cell>
        </row>
        <row r="6460">
          <cell r="E6460">
            <v>19134796</v>
          </cell>
          <cell r="F6460">
            <v>1049</v>
          </cell>
          <cell r="G6460" t="str">
            <v>25/10/2013</v>
          </cell>
          <cell r="H6460" t="str">
            <v>Nguyễn Thúy</v>
          </cell>
          <cell r="I6460" t="str">
            <v>Hoa</v>
          </cell>
          <cell r="J6460" t="str">
            <v>26/01/1986</v>
          </cell>
          <cell r="K6460" t="str">
            <v>Edutop</v>
          </cell>
          <cell r="L6460" t="str">
            <v>TS10</v>
          </cell>
          <cell r="M6460" t="str">
            <v>134201.ONE35</v>
          </cell>
          <cell r="N6460">
            <v>1577</v>
          </cell>
          <cell r="O6460" t="str">
            <v>22/09/2021</v>
          </cell>
          <cell r="P6460">
            <v>0</v>
          </cell>
          <cell r="Q6460" t="str">
            <v>Huyền</v>
          </cell>
        </row>
        <row r="6461">
          <cell r="E6461">
            <v>19133006</v>
          </cell>
          <cell r="F6461">
            <v>40</v>
          </cell>
          <cell r="G6461" t="str">
            <v>21/01/2013</v>
          </cell>
          <cell r="H6461" t="str">
            <v>Nguyễn Thị Thanh</v>
          </cell>
          <cell r="I6461" t="str">
            <v>Hoa</v>
          </cell>
          <cell r="J6461" t="str">
            <v>28/10/1989</v>
          </cell>
          <cell r="K6461" t="str">
            <v>Edutop</v>
          </cell>
          <cell r="L6461" t="str">
            <v>TS5</v>
          </cell>
          <cell r="M6461" t="str">
            <v>124101.FNE3</v>
          </cell>
          <cell r="N6461">
            <v>1577</v>
          </cell>
          <cell r="O6461" t="str">
            <v>22/09/2021</v>
          </cell>
          <cell r="P6461">
            <v>0</v>
          </cell>
          <cell r="Q6461" t="str">
            <v>Hà</v>
          </cell>
        </row>
        <row r="6462">
          <cell r="E6462">
            <v>19133625</v>
          </cell>
          <cell r="F6462">
            <v>474</v>
          </cell>
          <cell r="G6462" t="str">
            <v>21/05/2013</v>
          </cell>
          <cell r="H6462" t="str">
            <v>Phạm Thị</v>
          </cell>
          <cell r="I6462" t="str">
            <v>Hoa</v>
          </cell>
          <cell r="J6462" t="str">
            <v>10/10/1984</v>
          </cell>
          <cell r="K6462" t="str">
            <v>Edutop</v>
          </cell>
          <cell r="L6462" t="str">
            <v>TS6</v>
          </cell>
          <cell r="M6462" t="str">
            <v>134201.ONE19</v>
          </cell>
          <cell r="N6462">
            <v>1577</v>
          </cell>
          <cell r="O6462" t="str">
            <v>22/09/2021</v>
          </cell>
          <cell r="P6462">
            <v>0</v>
          </cell>
          <cell r="Q6462" t="str">
            <v>Hà</v>
          </cell>
        </row>
        <row r="6463">
          <cell r="E6463">
            <v>19133980</v>
          </cell>
          <cell r="F6463">
            <v>572</v>
          </cell>
          <cell r="G6463" t="str">
            <v>27/06/2013</v>
          </cell>
          <cell r="H6463" t="str">
            <v>Nguyễn Thị</v>
          </cell>
          <cell r="I6463" t="str">
            <v>Hoa</v>
          </cell>
          <cell r="J6463" t="str">
            <v>20/04/1991</v>
          </cell>
          <cell r="K6463" t="str">
            <v>Edutop</v>
          </cell>
          <cell r="L6463" t="str">
            <v>TS7</v>
          </cell>
          <cell r="M6463" t="str">
            <v>134201.ONE23</v>
          </cell>
          <cell r="N6463">
            <v>1577</v>
          </cell>
          <cell r="O6463" t="str">
            <v>22/09/2021</v>
          </cell>
          <cell r="P6463">
            <v>0</v>
          </cell>
          <cell r="Q6463" t="str">
            <v>Hòa</v>
          </cell>
        </row>
        <row r="6464">
          <cell r="E6464">
            <v>19134538</v>
          </cell>
          <cell r="F6464">
            <v>844</v>
          </cell>
          <cell r="G6464" t="str">
            <v>20/09/2013</v>
          </cell>
          <cell r="H6464" t="str">
            <v>Nguyễn Thị</v>
          </cell>
          <cell r="I6464" t="str">
            <v>Hoa</v>
          </cell>
          <cell r="J6464" t="str">
            <v>15/05/1990</v>
          </cell>
          <cell r="K6464" t="str">
            <v>Edutop</v>
          </cell>
          <cell r="L6464" t="str">
            <v>TS9</v>
          </cell>
          <cell r="M6464" t="str">
            <v>134201.ONE33</v>
          </cell>
          <cell r="N6464">
            <v>1577</v>
          </cell>
          <cell r="O6464" t="str">
            <v>22/09/2021</v>
          </cell>
          <cell r="P6464">
            <v>0</v>
          </cell>
          <cell r="Q6464" t="str">
            <v>Hòa</v>
          </cell>
        </row>
        <row r="6465">
          <cell r="E6465">
            <v>19133810</v>
          </cell>
          <cell r="F6465">
            <v>566</v>
          </cell>
          <cell r="G6465" t="str">
            <v>27/06/2013</v>
          </cell>
          <cell r="H6465" t="str">
            <v>Chu Thị Kim</v>
          </cell>
          <cell r="I6465" t="str">
            <v>Hoa</v>
          </cell>
          <cell r="J6465" t="str">
            <v>26/08/1964</v>
          </cell>
          <cell r="K6465" t="str">
            <v>Edutop</v>
          </cell>
          <cell r="L6465" t="str">
            <v>TS8</v>
          </cell>
          <cell r="M6465" t="str">
            <v>134101.FNE7A</v>
          </cell>
          <cell r="N6465">
            <v>1577</v>
          </cell>
          <cell r="O6465" t="str">
            <v>22/09/2021</v>
          </cell>
          <cell r="P6465">
            <v>0</v>
          </cell>
          <cell r="Q6465" t="str">
            <v>Hòa</v>
          </cell>
        </row>
        <row r="6466">
          <cell r="E6466">
            <v>19134121</v>
          </cell>
          <cell r="F6466">
            <v>669</v>
          </cell>
          <cell r="G6466" t="str">
            <v>06/08/2013</v>
          </cell>
          <cell r="H6466" t="str">
            <v>Nguyễn Thị</v>
          </cell>
          <cell r="I6466" t="str">
            <v>Hoa</v>
          </cell>
          <cell r="J6466" t="str">
            <v>10/11/1986</v>
          </cell>
          <cell r="K6466" t="str">
            <v>Edutop</v>
          </cell>
          <cell r="L6466" t="str">
            <v>TS8</v>
          </cell>
          <cell r="M6466" t="str">
            <v>134201.ONE27</v>
          </cell>
          <cell r="N6466">
            <v>1577</v>
          </cell>
          <cell r="O6466" t="str">
            <v>22/09/2021</v>
          </cell>
          <cell r="P6466">
            <v>0</v>
          </cell>
          <cell r="Q6466" t="str">
            <v>Hòa</v>
          </cell>
        </row>
        <row r="6467">
          <cell r="E6467">
            <v>19143624</v>
          </cell>
          <cell r="F6467">
            <v>577</v>
          </cell>
          <cell r="G6467" t="str">
            <v>22/5/2014</v>
          </cell>
          <cell r="H6467" t="str">
            <v>Võ Thị Quỳnh</v>
          </cell>
          <cell r="I6467" t="str">
            <v>Hoa</v>
          </cell>
          <cell r="J6467" t="str">
            <v>14/08/1990</v>
          </cell>
          <cell r="K6467" t="str">
            <v>Edutop</v>
          </cell>
          <cell r="L6467" t="str">
            <v>TS16</v>
          </cell>
          <cell r="M6467" t="str">
            <v>144101.FNE15A</v>
          </cell>
          <cell r="N6467">
            <v>1577</v>
          </cell>
          <cell r="O6467" t="str">
            <v>22/09/2021</v>
          </cell>
          <cell r="P6467">
            <v>0</v>
          </cell>
          <cell r="Q6467" t="str">
            <v>Huyền</v>
          </cell>
        </row>
        <row r="6468">
          <cell r="E6468">
            <v>19133441</v>
          </cell>
          <cell r="F6468">
            <v>240</v>
          </cell>
          <cell r="G6468" t="str">
            <v>02/04/2013</v>
          </cell>
          <cell r="H6468" t="str">
            <v>Nguyễn Thị Kim</v>
          </cell>
          <cell r="I6468" t="str">
            <v>Hoa</v>
          </cell>
          <cell r="J6468" t="str">
            <v>17/11/1980</v>
          </cell>
          <cell r="K6468" t="str">
            <v>Edutop</v>
          </cell>
          <cell r="L6468" t="str">
            <v>TS10</v>
          </cell>
          <cell r="M6468" t="str">
            <v>134201.ONE35</v>
          </cell>
          <cell r="N6468">
            <v>1577</v>
          </cell>
          <cell r="O6468" t="str">
            <v>22/09/2021</v>
          </cell>
          <cell r="P6468">
            <v>0</v>
          </cell>
          <cell r="Q6468" t="str">
            <v>Huyền</v>
          </cell>
        </row>
        <row r="6469">
          <cell r="E6469">
            <v>19135087</v>
          </cell>
          <cell r="F6469">
            <v>1208</v>
          </cell>
          <cell r="G6469" t="str">
            <v>28/11/2013</v>
          </cell>
          <cell r="H6469" t="str">
            <v>Nguyễn Thị Hồng</v>
          </cell>
          <cell r="I6469" t="str">
            <v>Hoa</v>
          </cell>
          <cell r="J6469" t="str">
            <v>20/06/1985</v>
          </cell>
          <cell r="K6469" t="str">
            <v>Edutop</v>
          </cell>
          <cell r="L6469" t="str">
            <v>TS12</v>
          </cell>
          <cell r="M6469" t="str">
            <v>134201.ONE43</v>
          </cell>
          <cell r="N6469">
            <v>1577</v>
          </cell>
          <cell r="O6469" t="str">
            <v>22/09/2021</v>
          </cell>
          <cell r="P6469">
            <v>0</v>
          </cell>
          <cell r="Q6469" t="str">
            <v>Huyền</v>
          </cell>
        </row>
        <row r="6470">
          <cell r="E6470">
            <v>19143110</v>
          </cell>
          <cell r="F6470">
            <v>212</v>
          </cell>
          <cell r="G6470" t="str">
            <v>6/3/2014</v>
          </cell>
          <cell r="H6470" t="str">
            <v>Lương Thị Thanh</v>
          </cell>
          <cell r="I6470" t="str">
            <v>Hoa</v>
          </cell>
          <cell r="J6470" t="str">
            <v>28/09/1985</v>
          </cell>
          <cell r="K6470" t="str">
            <v>Edutop</v>
          </cell>
          <cell r="L6470" t="str">
            <v>TS14</v>
          </cell>
          <cell r="M6470" t="str">
            <v>144201.ONE53</v>
          </cell>
          <cell r="N6470">
            <v>1577</v>
          </cell>
          <cell r="O6470" t="str">
            <v>22/09/2021</v>
          </cell>
          <cell r="P6470">
            <v>0</v>
          </cell>
          <cell r="Q6470" t="str">
            <v>Hà</v>
          </cell>
        </row>
        <row r="6471">
          <cell r="E6471">
            <v>19133444</v>
          </cell>
          <cell r="F6471">
            <v>240</v>
          </cell>
          <cell r="G6471" t="str">
            <v>02/04/2013</v>
          </cell>
          <cell r="H6471" t="str">
            <v>Trương Văn</v>
          </cell>
          <cell r="I6471" t="str">
            <v>Hòa</v>
          </cell>
          <cell r="J6471" t="str">
            <v>29/09/1989</v>
          </cell>
          <cell r="K6471" t="str">
            <v>Edutop</v>
          </cell>
          <cell r="L6471" t="str">
            <v>TS6</v>
          </cell>
          <cell r="M6471" t="str">
            <v>134201.ONE21</v>
          </cell>
          <cell r="N6471">
            <v>1577</v>
          </cell>
          <cell r="O6471" t="str">
            <v>22/09/2021</v>
          </cell>
          <cell r="P6471">
            <v>0</v>
          </cell>
          <cell r="Q6471" t="str">
            <v>Hà</v>
          </cell>
        </row>
        <row r="6472">
          <cell r="E6472">
            <v>19134071</v>
          </cell>
          <cell r="F6472">
            <v>669</v>
          </cell>
          <cell r="G6472" t="str">
            <v>06/08/2013</v>
          </cell>
          <cell r="H6472" t="str">
            <v>Tạ Thị Khánh</v>
          </cell>
          <cell r="I6472" t="str">
            <v>Hòa</v>
          </cell>
          <cell r="J6472" t="str">
            <v>15/06/1990</v>
          </cell>
          <cell r="K6472" t="str">
            <v>Edutop</v>
          </cell>
          <cell r="L6472" t="str">
            <v>TS8</v>
          </cell>
          <cell r="M6472" t="str">
            <v>134101.FNE7A</v>
          </cell>
          <cell r="N6472">
            <v>1577</v>
          </cell>
          <cell r="O6472" t="str">
            <v>22/09/2021</v>
          </cell>
          <cell r="P6472">
            <v>0</v>
          </cell>
          <cell r="Q6472" t="str">
            <v>Hòa</v>
          </cell>
        </row>
        <row r="6473">
          <cell r="E6473">
            <v>19135088</v>
          </cell>
          <cell r="F6473">
            <v>1208</v>
          </cell>
          <cell r="G6473" t="str">
            <v>28/11/2013</v>
          </cell>
          <cell r="H6473" t="str">
            <v>Ngô Phúc</v>
          </cell>
          <cell r="I6473" t="str">
            <v>Hòa</v>
          </cell>
          <cell r="J6473" t="str">
            <v>20/04/1960</v>
          </cell>
          <cell r="K6473" t="str">
            <v>Edutop</v>
          </cell>
          <cell r="L6473" t="str">
            <v>TS12</v>
          </cell>
          <cell r="M6473" t="str">
            <v>134201.ONE45</v>
          </cell>
          <cell r="N6473">
            <v>1577</v>
          </cell>
          <cell r="O6473" t="str">
            <v>22/09/2021</v>
          </cell>
          <cell r="P6473">
            <v>0</v>
          </cell>
          <cell r="Q6473" t="str">
            <v>Huyền</v>
          </cell>
        </row>
        <row r="6474">
          <cell r="E6474">
            <v>19143653</v>
          </cell>
          <cell r="F6474">
            <v>577</v>
          </cell>
          <cell r="G6474" t="str">
            <v>22/5/2014</v>
          </cell>
          <cell r="H6474" t="str">
            <v>Nguyễn Duy</v>
          </cell>
          <cell r="I6474" t="str">
            <v>Hòa</v>
          </cell>
          <cell r="J6474" t="str">
            <v>10/08/1995</v>
          </cell>
          <cell r="K6474" t="str">
            <v>Edutop</v>
          </cell>
          <cell r="L6474" t="str">
            <v>TS16</v>
          </cell>
          <cell r="M6474" t="str">
            <v>144201.ONE61</v>
          </cell>
          <cell r="N6474">
            <v>1577</v>
          </cell>
          <cell r="O6474" t="str">
            <v>22/09/2021</v>
          </cell>
          <cell r="P6474">
            <v>0</v>
          </cell>
          <cell r="Q6474" t="str">
            <v>Huyền</v>
          </cell>
        </row>
        <row r="6475">
          <cell r="E6475">
            <v>19135141</v>
          </cell>
          <cell r="F6475">
            <v>8</v>
          </cell>
          <cell r="G6475" t="str">
            <v>6/1/2014</v>
          </cell>
          <cell r="H6475" t="str">
            <v>Lê Minh</v>
          </cell>
          <cell r="I6475" t="str">
            <v>Hòa</v>
          </cell>
          <cell r="J6475" t="str">
            <v>21/01/1992</v>
          </cell>
          <cell r="K6475" t="str">
            <v>Edutop</v>
          </cell>
          <cell r="L6475" t="str">
            <v>TS11</v>
          </cell>
          <cell r="M6475" t="str">
            <v>134101.FNE9B</v>
          </cell>
          <cell r="N6475">
            <v>1577</v>
          </cell>
          <cell r="O6475" t="str">
            <v>22/09/2021</v>
          </cell>
          <cell r="P6475">
            <v>0</v>
          </cell>
          <cell r="Q6475" t="str">
            <v>Huyền</v>
          </cell>
        </row>
        <row r="6476">
          <cell r="E6476">
            <v>19143652</v>
          </cell>
          <cell r="F6476">
            <v>577</v>
          </cell>
          <cell r="G6476" t="str">
            <v>22/5/2014</v>
          </cell>
          <cell r="H6476" t="str">
            <v>Lê Bá</v>
          </cell>
          <cell r="I6476" t="str">
            <v>Hòa</v>
          </cell>
          <cell r="J6476" t="str">
            <v>24/09/1990</v>
          </cell>
          <cell r="K6476" t="str">
            <v>Edutop</v>
          </cell>
          <cell r="L6476" t="str">
            <v>TS16</v>
          </cell>
          <cell r="M6476" t="str">
            <v>144201.ONE59</v>
          </cell>
          <cell r="N6476">
            <v>1577</v>
          </cell>
          <cell r="O6476" t="str">
            <v>22/09/2021</v>
          </cell>
          <cell r="P6476">
            <v>0</v>
          </cell>
          <cell r="Q6476" t="str">
            <v>Huyền</v>
          </cell>
        </row>
        <row r="6477">
          <cell r="E6477">
            <v>19135171</v>
          </cell>
          <cell r="F6477">
            <v>9</v>
          </cell>
          <cell r="G6477" t="str">
            <v>6/1/2014</v>
          </cell>
          <cell r="H6477" t="str">
            <v>Nguyễn Thái</v>
          </cell>
          <cell r="I6477" t="str">
            <v>Hòa</v>
          </cell>
          <cell r="J6477" t="str">
            <v>24/10/1990</v>
          </cell>
          <cell r="K6477" t="str">
            <v>Edutop</v>
          </cell>
          <cell r="L6477" t="str">
            <v>TS12</v>
          </cell>
          <cell r="M6477" t="str">
            <v>134101.FNE11A</v>
          </cell>
          <cell r="N6477">
            <v>1577</v>
          </cell>
          <cell r="O6477" t="str">
            <v>22/09/2021</v>
          </cell>
          <cell r="P6477">
            <v>0</v>
          </cell>
          <cell r="Q6477" t="str">
            <v>Huyền</v>
          </cell>
        </row>
        <row r="6478">
          <cell r="E6478">
            <v>19133443</v>
          </cell>
          <cell r="F6478">
            <v>240</v>
          </cell>
          <cell r="G6478" t="str">
            <v>02/04/2013</v>
          </cell>
          <cell r="H6478" t="str">
            <v>Phí Huy</v>
          </cell>
          <cell r="I6478" t="str">
            <v>Hòa</v>
          </cell>
          <cell r="J6478" t="str">
            <v>22/10/1982</v>
          </cell>
          <cell r="K6478" t="str">
            <v>Edutop</v>
          </cell>
          <cell r="L6478" t="str">
            <v>TS6</v>
          </cell>
          <cell r="M6478" t="str">
            <v>134201.ONE19</v>
          </cell>
          <cell r="N6478">
            <v>1577</v>
          </cell>
          <cell r="O6478" t="str">
            <v>22/09/2021</v>
          </cell>
          <cell r="P6478">
            <v>0</v>
          </cell>
          <cell r="Q6478" t="str">
            <v>Hà</v>
          </cell>
        </row>
        <row r="6479">
          <cell r="E6479">
            <v>19134469</v>
          </cell>
          <cell r="F6479">
            <v>841</v>
          </cell>
          <cell r="G6479" t="str">
            <v>20/09/2013</v>
          </cell>
          <cell r="H6479" t="str">
            <v>Phùng Văn</v>
          </cell>
          <cell r="I6479" t="str">
            <v>Hòa</v>
          </cell>
          <cell r="J6479" t="str">
            <v>10/08/1991</v>
          </cell>
          <cell r="K6479" t="str">
            <v>Edutop</v>
          </cell>
          <cell r="L6479" t="str">
            <v>TS10</v>
          </cell>
          <cell r="M6479" t="str">
            <v>134201.ONE35</v>
          </cell>
          <cell r="N6479">
            <v>1577</v>
          </cell>
          <cell r="O6479" t="str">
            <v>22/09/2021</v>
          </cell>
          <cell r="P6479">
            <v>0</v>
          </cell>
          <cell r="Q6479" t="str">
            <v>Huyền</v>
          </cell>
        </row>
        <row r="6480">
          <cell r="E6480">
            <v>19134410</v>
          </cell>
          <cell r="F6480">
            <v>846</v>
          </cell>
          <cell r="G6480" t="str">
            <v>23/09/2013</v>
          </cell>
          <cell r="H6480" t="str">
            <v>Đỗ Văn</v>
          </cell>
          <cell r="I6480" t="str">
            <v>Hòa</v>
          </cell>
          <cell r="J6480" t="str">
            <v>30/07/1984</v>
          </cell>
          <cell r="K6480" t="str">
            <v>Edutop</v>
          </cell>
          <cell r="L6480" t="str">
            <v>TS6</v>
          </cell>
          <cell r="M6480" t="str">
            <v>134201.ONE19</v>
          </cell>
          <cell r="N6480">
            <v>1577</v>
          </cell>
          <cell r="O6480" t="str">
            <v>22/09/2021</v>
          </cell>
          <cell r="P6480">
            <v>0</v>
          </cell>
          <cell r="Q6480" t="str">
            <v>Hà</v>
          </cell>
        </row>
        <row r="6481">
          <cell r="E6481">
            <v>19133255</v>
          </cell>
          <cell r="F6481">
            <v>239</v>
          </cell>
          <cell r="G6481" t="str">
            <v>02/04/2013</v>
          </cell>
          <cell r="H6481" t="str">
            <v>Trần Khánh</v>
          </cell>
          <cell r="I6481" t="str">
            <v>Hòa</v>
          </cell>
          <cell r="J6481" t="str">
            <v>20/04/1977</v>
          </cell>
          <cell r="K6481" t="str">
            <v>Edutop</v>
          </cell>
          <cell r="L6481" t="str">
            <v>TS5</v>
          </cell>
          <cell r="M6481" t="str">
            <v>124201.ONE17</v>
          </cell>
          <cell r="N6481">
            <v>1577</v>
          </cell>
          <cell r="O6481" t="str">
            <v>22/09/2021</v>
          </cell>
          <cell r="P6481">
            <v>0</v>
          </cell>
          <cell r="Q6481" t="str">
            <v>Hà</v>
          </cell>
        </row>
        <row r="6482">
          <cell r="E6482">
            <v>19134539</v>
          </cell>
          <cell r="F6482">
            <v>844</v>
          </cell>
          <cell r="G6482" t="str">
            <v>20/09/2013</v>
          </cell>
          <cell r="H6482" t="str">
            <v>Nguyễn Đình</v>
          </cell>
          <cell r="I6482" t="str">
            <v>Hòa</v>
          </cell>
          <cell r="J6482" t="str">
            <v>27/09/1986</v>
          </cell>
          <cell r="K6482" t="str">
            <v>Edutop</v>
          </cell>
          <cell r="L6482" t="str">
            <v>TS9</v>
          </cell>
          <cell r="M6482" t="str">
            <v>134201.ONE31</v>
          </cell>
          <cell r="N6482">
            <v>1577</v>
          </cell>
          <cell r="O6482" t="str">
            <v>22/09/2021</v>
          </cell>
          <cell r="P6482">
            <v>0</v>
          </cell>
          <cell r="Q6482" t="str">
            <v>Hòa</v>
          </cell>
        </row>
        <row r="6483">
          <cell r="E6483">
            <v>19133054</v>
          </cell>
          <cell r="F6483">
            <v>40</v>
          </cell>
          <cell r="G6483" t="str">
            <v>21/01/2013</v>
          </cell>
          <cell r="H6483" t="str">
            <v>Nguyễn Thị Thanh</v>
          </cell>
          <cell r="I6483" t="str">
            <v>Hoài</v>
          </cell>
          <cell r="J6483" t="str">
            <v>13/05/1988</v>
          </cell>
          <cell r="K6483" t="str">
            <v>Edutop</v>
          </cell>
          <cell r="L6483" t="str">
            <v>TS5</v>
          </cell>
          <cell r="M6483" t="str">
            <v>124201.ONE17</v>
          </cell>
          <cell r="N6483">
            <v>1577</v>
          </cell>
          <cell r="O6483" t="str">
            <v>22/09/2021</v>
          </cell>
          <cell r="P6483">
            <v>0</v>
          </cell>
          <cell r="Q6483" t="str">
            <v>Hà</v>
          </cell>
        </row>
        <row r="6484">
          <cell r="E6484">
            <v>19133700</v>
          </cell>
          <cell r="F6484">
            <v>474</v>
          </cell>
          <cell r="G6484" t="str">
            <v>21/05/2013</v>
          </cell>
          <cell r="H6484" t="str">
            <v>Nguyễn Thị Thanh</v>
          </cell>
          <cell r="I6484" t="str">
            <v>Hoài</v>
          </cell>
          <cell r="J6484" t="str">
            <v>21/12/1982</v>
          </cell>
          <cell r="K6484" t="str">
            <v>Edutop</v>
          </cell>
          <cell r="L6484" t="str">
            <v>TS6</v>
          </cell>
          <cell r="M6484" t="str">
            <v>134201.ONE19</v>
          </cell>
          <cell r="N6484">
            <v>1577</v>
          </cell>
          <cell r="O6484" t="str">
            <v>22/09/2021</v>
          </cell>
          <cell r="P6484">
            <v>0</v>
          </cell>
          <cell r="Q6484" t="str">
            <v>Hà</v>
          </cell>
        </row>
        <row r="6485">
          <cell r="E6485">
            <v>19134540</v>
          </cell>
          <cell r="F6485">
            <v>844</v>
          </cell>
          <cell r="G6485" t="str">
            <v>20/09/2013</v>
          </cell>
          <cell r="H6485" t="str">
            <v>Nguyễn Minh</v>
          </cell>
          <cell r="I6485" t="str">
            <v>Hoài</v>
          </cell>
          <cell r="J6485" t="str">
            <v>05/04/1991</v>
          </cell>
          <cell r="K6485" t="str">
            <v>Edutop</v>
          </cell>
          <cell r="L6485" t="str">
            <v>TS9</v>
          </cell>
          <cell r="M6485" t="str">
            <v>134201.ONE31</v>
          </cell>
          <cell r="N6485">
            <v>1577</v>
          </cell>
          <cell r="O6485" t="str">
            <v>22/09/2021</v>
          </cell>
          <cell r="P6485">
            <v>0</v>
          </cell>
          <cell r="Q6485" t="str">
            <v>Hòa</v>
          </cell>
        </row>
        <row r="6486">
          <cell r="E6486">
            <v>19135017</v>
          </cell>
          <cell r="F6486">
            <v>1209</v>
          </cell>
          <cell r="G6486" t="str">
            <v>28/11/2013</v>
          </cell>
          <cell r="H6486" t="str">
            <v>Ngô Thị Thu</v>
          </cell>
          <cell r="I6486" t="str">
            <v>Hoài</v>
          </cell>
          <cell r="J6486" t="str">
            <v>30/09/1985</v>
          </cell>
          <cell r="K6486" t="str">
            <v>Edutop</v>
          </cell>
          <cell r="L6486" t="str">
            <v>TS11</v>
          </cell>
          <cell r="M6486" t="str">
            <v>134201.ONE41</v>
          </cell>
          <cell r="N6486">
            <v>1577</v>
          </cell>
          <cell r="O6486" t="str">
            <v>22/09/2021</v>
          </cell>
          <cell r="P6486">
            <v>0</v>
          </cell>
          <cell r="Q6486" t="str">
            <v>Huyền</v>
          </cell>
        </row>
        <row r="6487">
          <cell r="E6487">
            <v>19133626</v>
          </cell>
          <cell r="F6487">
            <v>474</v>
          </cell>
          <cell r="G6487" t="str">
            <v>21/05/2013</v>
          </cell>
          <cell r="H6487" t="str">
            <v>Nguyễn Thu</v>
          </cell>
          <cell r="I6487" t="str">
            <v>Hoài</v>
          </cell>
          <cell r="J6487" t="str">
            <v>09/09/1991</v>
          </cell>
          <cell r="K6487" t="str">
            <v>Edutop</v>
          </cell>
          <cell r="L6487" t="str">
            <v>TS6</v>
          </cell>
          <cell r="M6487" t="str">
            <v>134101.FNE5A</v>
          </cell>
          <cell r="N6487">
            <v>1577</v>
          </cell>
          <cell r="O6487" t="str">
            <v>22/09/2021</v>
          </cell>
          <cell r="P6487">
            <v>0</v>
          </cell>
          <cell r="Q6487" t="str">
            <v>Hà</v>
          </cell>
        </row>
        <row r="6488">
          <cell r="E6488">
            <v>19144037</v>
          </cell>
          <cell r="F6488">
            <v>834</v>
          </cell>
          <cell r="G6488" t="str">
            <v>8/8/2014</v>
          </cell>
          <cell r="H6488" t="str">
            <v>Trần Văn</v>
          </cell>
          <cell r="I6488" t="str">
            <v>Hoài</v>
          </cell>
          <cell r="J6488" t="str">
            <v>21/03/1983</v>
          </cell>
          <cell r="K6488" t="str">
            <v>Edutop</v>
          </cell>
          <cell r="L6488" t="str">
            <v>TS17</v>
          </cell>
          <cell r="M6488" t="str">
            <v>144201.ONE63</v>
          </cell>
          <cell r="N6488">
            <v>1577</v>
          </cell>
          <cell r="O6488" t="str">
            <v>22/09/2021</v>
          </cell>
          <cell r="P6488">
            <v>0</v>
          </cell>
          <cell r="Q6488" t="str">
            <v>Huyền</v>
          </cell>
        </row>
        <row r="6489">
          <cell r="E6489">
            <v>19143370</v>
          </cell>
          <cell r="F6489">
            <v>334</v>
          </cell>
          <cell r="G6489" t="str">
            <v>10/4/2014</v>
          </cell>
          <cell r="H6489" t="str">
            <v>Vi Ngọc</v>
          </cell>
          <cell r="I6489" t="str">
            <v>Hoan</v>
          </cell>
          <cell r="J6489" t="str">
            <v>24/09/1962</v>
          </cell>
          <cell r="K6489" t="str">
            <v>Edutop</v>
          </cell>
          <cell r="L6489" t="str">
            <v>TS14</v>
          </cell>
          <cell r="M6489" t="str">
            <v>144201.ONE53</v>
          </cell>
          <cell r="N6489">
            <v>1577</v>
          </cell>
          <cell r="O6489" t="str">
            <v>22/09/2021</v>
          </cell>
          <cell r="P6489">
            <v>0</v>
          </cell>
          <cell r="Q6489" t="str">
            <v>Hà</v>
          </cell>
        </row>
        <row r="6490">
          <cell r="E6490">
            <v>19143276</v>
          </cell>
          <cell r="F6490">
            <v>333</v>
          </cell>
          <cell r="G6490" t="str">
            <v>10/4/2014</v>
          </cell>
          <cell r="H6490" t="str">
            <v>Nguyễn Đình</v>
          </cell>
          <cell r="I6490" t="str">
            <v>Hoan</v>
          </cell>
          <cell r="J6490" t="str">
            <v>26/04/1977</v>
          </cell>
          <cell r="K6490" t="str">
            <v>Edutop</v>
          </cell>
          <cell r="L6490" t="str">
            <v>TS15</v>
          </cell>
          <cell r="M6490" t="str">
            <v>144201.ONE57</v>
          </cell>
          <cell r="N6490">
            <v>1577</v>
          </cell>
          <cell r="O6490" t="str">
            <v>22/09/2021</v>
          </cell>
          <cell r="P6490">
            <v>0</v>
          </cell>
          <cell r="Q6490" t="str">
            <v>Hà</v>
          </cell>
        </row>
        <row r="6491">
          <cell r="E6491">
            <v>19143369</v>
          </cell>
          <cell r="F6491">
            <v>334</v>
          </cell>
          <cell r="G6491" t="str">
            <v>10/4/2014</v>
          </cell>
          <cell r="H6491" t="str">
            <v>Lê Xuân</v>
          </cell>
          <cell r="I6491" t="str">
            <v>Hoan</v>
          </cell>
          <cell r="J6491" t="str">
            <v>15/06/1989</v>
          </cell>
          <cell r="K6491" t="str">
            <v>Edutop</v>
          </cell>
          <cell r="L6491" t="str">
            <v>TS14</v>
          </cell>
          <cell r="M6491" t="str">
            <v>144201.ONE51</v>
          </cell>
          <cell r="N6491">
            <v>1577</v>
          </cell>
          <cell r="O6491" t="str">
            <v>22/09/2021</v>
          </cell>
          <cell r="P6491">
            <v>0</v>
          </cell>
          <cell r="Q6491" t="str">
            <v>Hà</v>
          </cell>
        </row>
        <row r="6492">
          <cell r="E6492">
            <v>19143731</v>
          </cell>
          <cell r="F6492">
            <v>696</v>
          </cell>
          <cell r="G6492" t="str">
            <v>1/7/2014</v>
          </cell>
          <cell r="H6492" t="str">
            <v>Nguyễn Văn</v>
          </cell>
          <cell r="I6492" t="str">
            <v>Hoàn</v>
          </cell>
          <cell r="J6492" t="str">
            <v>14/12/1990</v>
          </cell>
          <cell r="K6492" t="str">
            <v>Edutop</v>
          </cell>
          <cell r="L6492" t="str">
            <v>TS15</v>
          </cell>
          <cell r="M6492" t="str">
            <v>144201.ONE57</v>
          </cell>
          <cell r="N6492">
            <v>1577</v>
          </cell>
          <cell r="O6492" t="str">
            <v>22/09/2021</v>
          </cell>
          <cell r="P6492">
            <v>0</v>
          </cell>
          <cell r="Q6492" t="str">
            <v>Hà</v>
          </cell>
        </row>
        <row r="6493">
          <cell r="E6493">
            <v>19134584</v>
          </cell>
          <cell r="F6493">
            <v>842</v>
          </cell>
          <cell r="G6493" t="str">
            <v>20/09/2013</v>
          </cell>
          <cell r="H6493" t="str">
            <v>Hồ Sỹ</v>
          </cell>
          <cell r="I6493" t="str">
            <v>Hoàn</v>
          </cell>
          <cell r="J6493" t="str">
            <v>04/08/1984</v>
          </cell>
          <cell r="K6493" t="str">
            <v>Edutop</v>
          </cell>
          <cell r="L6493" t="str">
            <v>TS7</v>
          </cell>
          <cell r="M6493" t="str">
            <v>134201.ONE23</v>
          </cell>
          <cell r="N6493">
            <v>1577</v>
          </cell>
          <cell r="O6493" t="str">
            <v>22/09/2021</v>
          </cell>
          <cell r="P6493">
            <v>0</v>
          </cell>
          <cell r="Q6493" t="str">
            <v>Hòa</v>
          </cell>
        </row>
        <row r="6494">
          <cell r="E6494">
            <v>19143112</v>
          </cell>
          <cell r="F6494">
            <v>212</v>
          </cell>
          <cell r="G6494" t="str">
            <v>6/3/2014</v>
          </cell>
          <cell r="H6494" t="str">
            <v>Phạm Đức</v>
          </cell>
          <cell r="I6494" t="str">
            <v>Hoàn</v>
          </cell>
          <cell r="J6494" t="str">
            <v>02/12/1991</v>
          </cell>
          <cell r="K6494" t="str">
            <v>Edutop</v>
          </cell>
          <cell r="L6494" t="str">
            <v>TS14</v>
          </cell>
          <cell r="M6494" t="str">
            <v>144201.ONE53</v>
          </cell>
          <cell r="N6494">
            <v>1577</v>
          </cell>
          <cell r="O6494" t="str">
            <v>22/09/2021</v>
          </cell>
          <cell r="P6494">
            <v>0</v>
          </cell>
          <cell r="Q6494" t="str">
            <v>Hà</v>
          </cell>
        </row>
        <row r="6495">
          <cell r="E6495">
            <v>19143702</v>
          </cell>
          <cell r="F6495">
            <v>696</v>
          </cell>
          <cell r="G6495" t="str">
            <v>1/7/2014</v>
          </cell>
          <cell r="H6495" t="str">
            <v>Hoàng Thị</v>
          </cell>
          <cell r="I6495" t="str">
            <v>Hoàn</v>
          </cell>
          <cell r="J6495" t="str">
            <v>25/03/1989</v>
          </cell>
          <cell r="K6495" t="str">
            <v>Edutop</v>
          </cell>
          <cell r="L6495" t="str">
            <v>TS15</v>
          </cell>
          <cell r="M6495" t="str">
            <v>164101.FNE37B</v>
          </cell>
          <cell r="N6495">
            <v>1577</v>
          </cell>
          <cell r="O6495" t="str">
            <v>22/09/2021</v>
          </cell>
          <cell r="P6495">
            <v>0</v>
          </cell>
          <cell r="Q6495" t="str">
            <v>Hà</v>
          </cell>
        </row>
        <row r="6496">
          <cell r="E6496">
            <v>19143111</v>
          </cell>
          <cell r="F6496">
            <v>212</v>
          </cell>
          <cell r="G6496" t="str">
            <v>6/3/2014</v>
          </cell>
          <cell r="H6496" t="str">
            <v>Bùi Văn</v>
          </cell>
          <cell r="I6496" t="str">
            <v>Hoàn</v>
          </cell>
          <cell r="J6496" t="str">
            <v>05/01/1988</v>
          </cell>
          <cell r="K6496" t="str">
            <v>Edutop</v>
          </cell>
          <cell r="L6496" t="str">
            <v>TS14</v>
          </cell>
          <cell r="M6496" t="str">
            <v>144201.ONE51</v>
          </cell>
          <cell r="N6496">
            <v>1577</v>
          </cell>
          <cell r="O6496" t="str">
            <v>22/09/2021</v>
          </cell>
          <cell r="P6496">
            <v>0</v>
          </cell>
          <cell r="Q6496" t="str">
            <v>Hà</v>
          </cell>
        </row>
        <row r="6497">
          <cell r="E6497">
            <v>19143372</v>
          </cell>
          <cell r="F6497">
            <v>334</v>
          </cell>
          <cell r="G6497" t="str">
            <v>10/4/2014</v>
          </cell>
          <cell r="H6497" t="str">
            <v>Trần Đình</v>
          </cell>
          <cell r="I6497" t="str">
            <v>Hoàn</v>
          </cell>
          <cell r="J6497" t="str">
            <v>17/09/1993</v>
          </cell>
          <cell r="K6497" t="str">
            <v>Edutop</v>
          </cell>
          <cell r="L6497" t="str">
            <v>TS14</v>
          </cell>
          <cell r="M6497" t="str">
            <v>144201.ONE53</v>
          </cell>
          <cell r="N6497">
            <v>1577</v>
          </cell>
          <cell r="O6497" t="str">
            <v>22/09/2021</v>
          </cell>
          <cell r="P6497">
            <v>0</v>
          </cell>
          <cell r="Q6497" t="str">
            <v>Hà</v>
          </cell>
        </row>
        <row r="6498">
          <cell r="E6498">
            <v>19135322</v>
          </cell>
          <cell r="F6498">
            <v>218</v>
          </cell>
          <cell r="G6498" t="str">
            <v>6/3/2014</v>
          </cell>
          <cell r="H6498" t="str">
            <v xml:space="preserve">Dương Quốc </v>
          </cell>
          <cell r="I6498" t="str">
            <v xml:space="preserve">Hoàn </v>
          </cell>
          <cell r="J6498" t="str">
            <v>03/07/1984</v>
          </cell>
          <cell r="K6498" t="str">
            <v>Edutop</v>
          </cell>
          <cell r="L6498" t="str">
            <v>TS10</v>
          </cell>
          <cell r="M6498" t="str">
            <v>134201.ONE35</v>
          </cell>
          <cell r="N6498">
            <v>1577</v>
          </cell>
          <cell r="O6498" t="str">
            <v>22/09/2021</v>
          </cell>
          <cell r="P6498">
            <v>0</v>
          </cell>
          <cell r="Q6498" t="str">
            <v>Huyền</v>
          </cell>
        </row>
        <row r="6499">
          <cell r="E6499">
            <v>19133924</v>
          </cell>
          <cell r="F6499">
            <v>572</v>
          </cell>
          <cell r="G6499" t="str">
            <v>27/06/2013</v>
          </cell>
          <cell r="H6499" t="str">
            <v>Nguyễn</v>
          </cell>
          <cell r="I6499" t="str">
            <v>Hoàng</v>
          </cell>
          <cell r="J6499" t="str">
            <v>09/10/1987</v>
          </cell>
          <cell r="K6499" t="str">
            <v>Edutop</v>
          </cell>
          <cell r="L6499" t="str">
            <v>TS7</v>
          </cell>
          <cell r="M6499" t="str">
            <v>134501.TNE5B</v>
          </cell>
          <cell r="N6499">
            <v>1577</v>
          </cell>
          <cell r="O6499" t="str">
            <v>22/09/2021</v>
          </cell>
          <cell r="P6499">
            <v>0</v>
          </cell>
          <cell r="Q6499" t="str">
            <v>Hòa</v>
          </cell>
        </row>
        <row r="6500">
          <cell r="E6500">
            <v>19134541</v>
          </cell>
          <cell r="F6500">
            <v>844</v>
          </cell>
          <cell r="G6500" t="str">
            <v>20/09/2013</v>
          </cell>
          <cell r="H6500" t="str">
            <v>Phạm Huy</v>
          </cell>
          <cell r="I6500" t="str">
            <v>Hoàng</v>
          </cell>
          <cell r="J6500" t="str">
            <v>08/12/1985</v>
          </cell>
          <cell r="K6500" t="str">
            <v>Edutop</v>
          </cell>
          <cell r="L6500" t="str">
            <v>TS9</v>
          </cell>
          <cell r="M6500" t="str">
            <v>134201.ONE33</v>
          </cell>
          <cell r="N6500">
            <v>1577</v>
          </cell>
          <cell r="O6500" t="str">
            <v>22/09/2021</v>
          </cell>
          <cell r="P6500">
            <v>0</v>
          </cell>
          <cell r="Q6500" t="str">
            <v>Hòa</v>
          </cell>
        </row>
        <row r="6501">
          <cell r="E6501">
            <v>19143203</v>
          </cell>
          <cell r="F6501">
            <v>221</v>
          </cell>
          <cell r="G6501" t="str">
            <v>6/3/2014</v>
          </cell>
          <cell r="H6501" t="str">
            <v>Nguyễn Huy</v>
          </cell>
          <cell r="I6501" t="str">
            <v>Hoàng</v>
          </cell>
          <cell r="J6501" t="str">
            <v>09/10/1993</v>
          </cell>
          <cell r="K6501" t="str">
            <v>Edutop</v>
          </cell>
          <cell r="L6501" t="str">
            <v>TS13</v>
          </cell>
          <cell r="M6501" t="str">
            <v>144201.ONE47</v>
          </cell>
          <cell r="N6501">
            <v>1577</v>
          </cell>
          <cell r="O6501" t="str">
            <v>22/09/2021</v>
          </cell>
          <cell r="P6501">
            <v>0</v>
          </cell>
          <cell r="Q6501" t="str">
            <v>Hà</v>
          </cell>
        </row>
        <row r="6502">
          <cell r="E6502">
            <v>19143995</v>
          </cell>
          <cell r="F6502">
            <v>834</v>
          </cell>
          <cell r="G6502" t="str">
            <v>8/8/2014</v>
          </cell>
          <cell r="H6502" t="str">
            <v>Trần Huy</v>
          </cell>
          <cell r="I6502" t="str">
            <v>Hoàng</v>
          </cell>
          <cell r="J6502" t="str">
            <v>01/06/1992</v>
          </cell>
          <cell r="K6502" t="str">
            <v>Edutop</v>
          </cell>
          <cell r="L6502" t="str">
            <v>TS17</v>
          </cell>
          <cell r="M6502" t="str">
            <v>144101.FNE15B</v>
          </cell>
          <cell r="N6502">
            <v>1577</v>
          </cell>
          <cell r="O6502" t="str">
            <v>22/09/2021</v>
          </cell>
          <cell r="P6502">
            <v>0</v>
          </cell>
          <cell r="Q6502" t="str">
            <v>Huyền</v>
          </cell>
        </row>
        <row r="6503">
          <cell r="E6503">
            <v>19133055</v>
          </cell>
          <cell r="F6503">
            <v>40</v>
          </cell>
          <cell r="G6503" t="str">
            <v>21/01/2013</v>
          </cell>
          <cell r="H6503" t="str">
            <v>Nguyễn Văn</v>
          </cell>
          <cell r="I6503" t="str">
            <v>Hoàng</v>
          </cell>
          <cell r="J6503" t="str">
            <v>02/04/1984</v>
          </cell>
          <cell r="K6503" t="str">
            <v>Edutop</v>
          </cell>
          <cell r="L6503" t="str">
            <v>TS5</v>
          </cell>
          <cell r="M6503" t="str">
            <v>124201.ONE15</v>
          </cell>
          <cell r="N6503">
            <v>1577</v>
          </cell>
          <cell r="O6503" t="str">
            <v>22/09/2021</v>
          </cell>
          <cell r="P6503">
            <v>0</v>
          </cell>
          <cell r="Q6503" t="str">
            <v>Hà</v>
          </cell>
        </row>
        <row r="6504">
          <cell r="E6504">
            <v>19143373</v>
          </cell>
          <cell r="F6504">
            <v>334</v>
          </cell>
          <cell r="G6504" t="str">
            <v>10/4/2014</v>
          </cell>
          <cell r="H6504" t="str">
            <v>Vũ Tiến</v>
          </cell>
          <cell r="I6504" t="str">
            <v>Hoàng</v>
          </cell>
          <cell r="J6504" t="str">
            <v>29/12/1987</v>
          </cell>
          <cell r="K6504" t="str">
            <v>Edutop</v>
          </cell>
          <cell r="L6504" t="str">
            <v>TS14</v>
          </cell>
          <cell r="M6504" t="str">
            <v>144201.ONE51</v>
          </cell>
          <cell r="N6504">
            <v>1577</v>
          </cell>
          <cell r="O6504" t="str">
            <v>22/09/2021</v>
          </cell>
          <cell r="P6504">
            <v>0</v>
          </cell>
          <cell r="Q6504" t="str">
            <v>Hà</v>
          </cell>
        </row>
        <row r="6505">
          <cell r="E6505">
            <v>19143113</v>
          </cell>
          <cell r="F6505">
            <v>212</v>
          </cell>
          <cell r="G6505" t="str">
            <v>6/3/2014</v>
          </cell>
          <cell r="H6505" t="str">
            <v>Quách Văn</v>
          </cell>
          <cell r="I6505" t="str">
            <v>Hoàng</v>
          </cell>
          <cell r="J6505" t="str">
            <v>18/08/1984</v>
          </cell>
          <cell r="K6505" t="str">
            <v>Edutop</v>
          </cell>
          <cell r="L6505" t="str">
            <v>TS14</v>
          </cell>
          <cell r="M6505" t="str">
            <v>144201.ONE53</v>
          </cell>
          <cell r="N6505">
            <v>1577</v>
          </cell>
          <cell r="O6505" t="str">
            <v>22/09/2021</v>
          </cell>
          <cell r="P6505">
            <v>0</v>
          </cell>
          <cell r="Q6505" t="str">
            <v>Hà</v>
          </cell>
        </row>
        <row r="6506">
          <cell r="E6506">
            <v>19143732</v>
          </cell>
          <cell r="F6506">
            <v>696</v>
          </cell>
          <cell r="G6506" t="str">
            <v>1/7/2014</v>
          </cell>
          <cell r="H6506" t="str">
            <v>Phạm Văn</v>
          </cell>
          <cell r="I6506" t="str">
            <v>Hoàng</v>
          </cell>
          <cell r="J6506" t="str">
            <v>07/11/1988</v>
          </cell>
          <cell r="K6506" t="str">
            <v>Edutop</v>
          </cell>
          <cell r="L6506" t="str">
            <v>TS15</v>
          </cell>
          <cell r="M6506" t="str">
            <v>144201.ONE57</v>
          </cell>
          <cell r="N6506">
            <v>1577</v>
          </cell>
          <cell r="O6506" t="str">
            <v>22/09/2021</v>
          </cell>
          <cell r="P6506">
            <v>0</v>
          </cell>
          <cell r="Q6506" t="str">
            <v>Hà</v>
          </cell>
        </row>
        <row r="6507">
          <cell r="E6507">
            <v>19134124</v>
          </cell>
          <cell r="F6507">
            <v>669</v>
          </cell>
          <cell r="G6507" t="str">
            <v>06/08/2013</v>
          </cell>
          <cell r="H6507" t="str">
            <v>Nguyễn Huy</v>
          </cell>
          <cell r="I6507" t="str">
            <v>Hoàng</v>
          </cell>
          <cell r="J6507" t="str">
            <v>03/10/1984</v>
          </cell>
          <cell r="K6507" t="str">
            <v>Edutop</v>
          </cell>
          <cell r="L6507" t="str">
            <v>TS8</v>
          </cell>
          <cell r="M6507" t="str">
            <v>134201.ONE27</v>
          </cell>
          <cell r="N6507">
            <v>1577</v>
          </cell>
          <cell r="O6507" t="str">
            <v>22/09/2021</v>
          </cell>
          <cell r="P6507">
            <v>0</v>
          </cell>
          <cell r="Q6507" t="str">
            <v>Hòa</v>
          </cell>
        </row>
        <row r="6508">
          <cell r="E6508">
            <v>19135089</v>
          </cell>
          <cell r="F6508">
            <v>1208</v>
          </cell>
          <cell r="G6508" t="str">
            <v>28/11/2013</v>
          </cell>
          <cell r="H6508" t="str">
            <v>Nguyễn Ngọc</v>
          </cell>
          <cell r="I6508" t="str">
            <v>Hoàng</v>
          </cell>
          <cell r="J6508" t="str">
            <v>23/01/1977</v>
          </cell>
          <cell r="K6508" t="str">
            <v>Edutop</v>
          </cell>
          <cell r="L6508" t="str">
            <v>TS12</v>
          </cell>
          <cell r="M6508" t="str">
            <v>154201.ONE101</v>
          </cell>
          <cell r="N6508">
            <v>1577</v>
          </cell>
          <cell r="O6508" t="str">
            <v>22/09/2021</v>
          </cell>
          <cell r="P6508">
            <v>0</v>
          </cell>
          <cell r="Q6508" t="str">
            <v>Huyền</v>
          </cell>
        </row>
        <row r="6509">
          <cell r="E6509">
            <v>19144014</v>
          </cell>
          <cell r="F6509">
            <v>834</v>
          </cell>
          <cell r="G6509" t="str">
            <v>8/8/2014</v>
          </cell>
          <cell r="H6509" t="str">
            <v>Nguyễn Thế</v>
          </cell>
          <cell r="I6509" t="str">
            <v>Hoàng</v>
          </cell>
          <cell r="J6509" t="str">
            <v>28/01/1982</v>
          </cell>
          <cell r="K6509" t="str">
            <v>Edutop</v>
          </cell>
          <cell r="L6509" t="str">
            <v>TS17</v>
          </cell>
          <cell r="M6509" t="str">
            <v>144201.ONE63</v>
          </cell>
          <cell r="N6509">
            <v>1577</v>
          </cell>
          <cell r="O6509" t="str">
            <v>22/09/2021</v>
          </cell>
          <cell r="P6509">
            <v>0</v>
          </cell>
          <cell r="Q6509" t="str">
            <v>Huyền</v>
          </cell>
        </row>
        <row r="6510">
          <cell r="E6510">
            <v>19134317</v>
          </cell>
          <cell r="F6510">
            <v>914</v>
          </cell>
          <cell r="G6510" t="str">
            <v>04/10/2013</v>
          </cell>
          <cell r="H6510" t="str">
            <v>Trần Công</v>
          </cell>
          <cell r="I6510" t="str">
            <v>Hoàng</v>
          </cell>
          <cell r="J6510" t="str">
            <v>28/05/1985</v>
          </cell>
          <cell r="K6510" t="str">
            <v>Edutop</v>
          </cell>
          <cell r="L6510" t="str">
            <v>TS9</v>
          </cell>
          <cell r="M6510" t="str">
            <v>134201.ONE33</v>
          </cell>
          <cell r="N6510">
            <v>1577</v>
          </cell>
          <cell r="O6510" t="str">
            <v>22/09/2021</v>
          </cell>
          <cell r="P6510">
            <v>0</v>
          </cell>
          <cell r="Q6510" t="str">
            <v>Hòa</v>
          </cell>
        </row>
        <row r="6511">
          <cell r="E6511">
            <v>19144038</v>
          </cell>
          <cell r="F6511">
            <v>834</v>
          </cell>
          <cell r="G6511" t="str">
            <v>8/8/2014</v>
          </cell>
          <cell r="H6511" t="str">
            <v>Đặng Lê Khánh</v>
          </cell>
          <cell r="I6511" t="str">
            <v>Hoàng</v>
          </cell>
          <cell r="J6511" t="str">
            <v>06/10/1995</v>
          </cell>
          <cell r="K6511" t="str">
            <v>Edutop</v>
          </cell>
          <cell r="L6511" t="str">
            <v>TS17</v>
          </cell>
          <cell r="M6511" t="str">
            <v>144201.ONE65</v>
          </cell>
          <cell r="N6511">
            <v>1577</v>
          </cell>
          <cell r="O6511" t="str">
            <v>22/09/2021</v>
          </cell>
          <cell r="P6511">
            <v>0</v>
          </cell>
          <cell r="Q6511" t="str">
            <v>Huyền</v>
          </cell>
        </row>
        <row r="6512">
          <cell r="E6512">
            <v>19133564</v>
          </cell>
          <cell r="F6512">
            <v>475</v>
          </cell>
          <cell r="G6512" t="str">
            <v>21/05/2013</v>
          </cell>
          <cell r="H6512" t="str">
            <v>Lê</v>
          </cell>
          <cell r="I6512" t="str">
            <v>Hoàng</v>
          </cell>
          <cell r="J6512" t="str">
            <v>22/07/1992</v>
          </cell>
          <cell r="K6512" t="str">
            <v>Edutop</v>
          </cell>
          <cell r="L6512" t="str">
            <v>TS7</v>
          </cell>
          <cell r="M6512" t="str">
            <v>134201.ONE23</v>
          </cell>
          <cell r="N6512">
            <v>1577</v>
          </cell>
          <cell r="O6512" t="str">
            <v>22/09/2021</v>
          </cell>
          <cell r="P6512">
            <v>0</v>
          </cell>
          <cell r="Q6512" t="str">
            <v>Hòa</v>
          </cell>
        </row>
        <row r="6513">
          <cell r="E6513">
            <v>19134123</v>
          </cell>
          <cell r="F6513">
            <v>669</v>
          </cell>
          <cell r="G6513" t="str">
            <v>06/08/2013</v>
          </cell>
          <cell r="H6513" t="str">
            <v>Đỗ Như</v>
          </cell>
          <cell r="I6513" t="str">
            <v>Hoàng</v>
          </cell>
          <cell r="J6513" t="str">
            <v>15/10/1988</v>
          </cell>
          <cell r="K6513" t="str">
            <v>Edutop</v>
          </cell>
          <cell r="L6513" t="str">
            <v>TS8</v>
          </cell>
          <cell r="M6513" t="str">
            <v>134201.ONE27</v>
          </cell>
          <cell r="N6513">
            <v>1577</v>
          </cell>
          <cell r="O6513" t="str">
            <v>22/09/2021</v>
          </cell>
          <cell r="P6513">
            <v>0</v>
          </cell>
          <cell r="Q6513" t="str">
            <v>Hòa</v>
          </cell>
        </row>
        <row r="6514">
          <cell r="E6514">
            <v>19135353</v>
          </cell>
          <cell r="F6514">
            <v>337</v>
          </cell>
          <cell r="G6514" t="str">
            <v>10/4/2014</v>
          </cell>
          <cell r="H6514" t="str">
            <v>Lê Ngọc</v>
          </cell>
          <cell r="I6514" t="str">
            <v>Hoàng</v>
          </cell>
          <cell r="J6514" t="str">
            <v>29/10/1995</v>
          </cell>
          <cell r="K6514" t="str">
            <v>Edutop</v>
          </cell>
          <cell r="L6514" t="str">
            <v>TS11</v>
          </cell>
          <cell r="M6514" t="str">
            <v>134201.ONE41</v>
          </cell>
          <cell r="N6514">
            <v>1577</v>
          </cell>
          <cell r="O6514" t="str">
            <v>22/09/2021</v>
          </cell>
          <cell r="P6514">
            <v>0</v>
          </cell>
          <cell r="Q6514" t="str">
            <v>Huyền</v>
          </cell>
        </row>
        <row r="6515">
          <cell r="E6515">
            <v>19133256</v>
          </cell>
          <cell r="F6515">
            <v>239</v>
          </cell>
          <cell r="G6515" t="str">
            <v>02/04/2013</v>
          </cell>
          <cell r="H6515" t="str">
            <v xml:space="preserve">Phạm Trọng </v>
          </cell>
          <cell r="I6515" t="str">
            <v>Hoàng</v>
          </cell>
          <cell r="J6515" t="str">
            <v>04/10/1988</v>
          </cell>
          <cell r="K6515" t="str">
            <v>Edutop</v>
          </cell>
          <cell r="L6515" t="str">
            <v>TS5</v>
          </cell>
          <cell r="M6515" t="str">
            <v>124201.ONE17</v>
          </cell>
          <cell r="N6515">
            <v>1577</v>
          </cell>
          <cell r="O6515" t="str">
            <v>22/09/2021</v>
          </cell>
          <cell r="P6515">
            <v>0</v>
          </cell>
          <cell r="Q6515" t="str">
            <v>Hà</v>
          </cell>
        </row>
        <row r="6516">
          <cell r="E6516">
            <v>19134227</v>
          </cell>
          <cell r="F6516">
            <v>672</v>
          </cell>
          <cell r="G6516" t="str">
            <v>06/08/2013</v>
          </cell>
          <cell r="H6516" t="str">
            <v>Dương Huy</v>
          </cell>
          <cell r="I6516" t="str">
            <v>Hoàng</v>
          </cell>
          <cell r="J6516" t="str">
            <v>05/02/1989</v>
          </cell>
          <cell r="K6516" t="str">
            <v>Edutop</v>
          </cell>
          <cell r="L6516" t="str">
            <v>TS9</v>
          </cell>
          <cell r="M6516" t="str">
            <v>134501.TNE7B</v>
          </cell>
          <cell r="N6516">
            <v>1577</v>
          </cell>
          <cell r="O6516" t="str">
            <v>22/09/2021</v>
          </cell>
          <cell r="P6516">
            <v>0</v>
          </cell>
          <cell r="Q6516" t="str">
            <v>Hòa</v>
          </cell>
        </row>
        <row r="6517">
          <cell r="E6517">
            <v>19134585</v>
          </cell>
          <cell r="F6517">
            <v>842</v>
          </cell>
          <cell r="G6517" t="str">
            <v>20/09/2013</v>
          </cell>
          <cell r="H6517" t="str">
            <v>Vũ</v>
          </cell>
          <cell r="I6517" t="str">
            <v>Hoạt</v>
          </cell>
          <cell r="J6517" t="str">
            <v>25/01/1973</v>
          </cell>
          <cell r="K6517" t="str">
            <v>Edutop</v>
          </cell>
          <cell r="L6517" t="str">
            <v>TS7</v>
          </cell>
          <cell r="M6517" t="str">
            <v>134201.ONE37</v>
          </cell>
          <cell r="N6517">
            <v>1577</v>
          </cell>
          <cell r="O6517" t="str">
            <v>22/09/2021</v>
          </cell>
          <cell r="P6517">
            <v>0</v>
          </cell>
          <cell r="Q6517" t="str">
            <v>Hòa</v>
          </cell>
        </row>
        <row r="6518">
          <cell r="E6518">
            <v>19133056</v>
          </cell>
          <cell r="F6518">
            <v>40</v>
          </cell>
          <cell r="G6518" t="str">
            <v>21/01/2013</v>
          </cell>
          <cell r="H6518" t="str">
            <v xml:space="preserve">Vũ Văn </v>
          </cell>
          <cell r="I6518" t="str">
            <v>Hoằng</v>
          </cell>
          <cell r="J6518" t="str">
            <v>17/08/1984</v>
          </cell>
          <cell r="K6518" t="str">
            <v>Edutop</v>
          </cell>
          <cell r="L6518" t="str">
            <v>TS5</v>
          </cell>
          <cell r="M6518" t="str">
            <v>124201.ONE15</v>
          </cell>
          <cell r="N6518">
            <v>1577</v>
          </cell>
          <cell r="O6518" t="str">
            <v>22/09/2021</v>
          </cell>
          <cell r="P6518">
            <v>0</v>
          </cell>
          <cell r="Q6518" t="str">
            <v>Hà</v>
          </cell>
        </row>
        <row r="6519">
          <cell r="E6519">
            <v>19134237</v>
          </cell>
          <cell r="F6519">
            <v>672</v>
          </cell>
          <cell r="G6519" t="str">
            <v>06/08/2013</v>
          </cell>
          <cell r="H6519" t="str">
            <v>Vũ Xuân</v>
          </cell>
          <cell r="I6519" t="str">
            <v>Hoằng</v>
          </cell>
          <cell r="J6519" t="str">
            <v>20/01/1981</v>
          </cell>
          <cell r="K6519" t="str">
            <v>Edutop</v>
          </cell>
          <cell r="L6519" t="str">
            <v>TS9</v>
          </cell>
          <cell r="M6519" t="str">
            <v>134201.ONE33</v>
          </cell>
          <cell r="N6519">
            <v>1577</v>
          </cell>
          <cell r="O6519" t="str">
            <v>22/09/2021</v>
          </cell>
          <cell r="P6519">
            <v>0</v>
          </cell>
          <cell r="Q6519" t="str">
            <v>Hòa</v>
          </cell>
        </row>
        <row r="6520">
          <cell r="E6520">
            <v>19134318</v>
          </cell>
          <cell r="F6520">
            <v>914</v>
          </cell>
          <cell r="G6520" t="str">
            <v>04/10/2013</v>
          </cell>
          <cell r="H6520" t="str">
            <v>Kiều Tiến</v>
          </cell>
          <cell r="I6520" t="str">
            <v>Hoằng</v>
          </cell>
          <cell r="J6520" t="str">
            <v>28/08/1976</v>
          </cell>
          <cell r="K6520" t="str">
            <v>Edutop</v>
          </cell>
          <cell r="L6520" t="str">
            <v>TS9</v>
          </cell>
          <cell r="M6520" t="str">
            <v>134201.ONE31</v>
          </cell>
          <cell r="N6520">
            <v>1577</v>
          </cell>
          <cell r="O6520" t="str">
            <v>22/09/2021</v>
          </cell>
          <cell r="P6520">
            <v>0</v>
          </cell>
          <cell r="Q6520" t="str">
            <v>Hòa</v>
          </cell>
        </row>
        <row r="6521">
          <cell r="E6521">
            <v>19133057</v>
          </cell>
          <cell r="F6521">
            <v>40</v>
          </cell>
          <cell r="G6521" t="str">
            <v>21/01/2013</v>
          </cell>
          <cell r="H6521" t="str">
            <v>Nguyễn Văn</v>
          </cell>
          <cell r="I6521" t="str">
            <v>Hồng</v>
          </cell>
          <cell r="J6521" t="str">
            <v>29/05/1994</v>
          </cell>
          <cell r="K6521" t="str">
            <v>Edutop</v>
          </cell>
          <cell r="L6521" t="str">
            <v>TS5</v>
          </cell>
          <cell r="M6521" t="str">
            <v>124201.ONE15</v>
          </cell>
          <cell r="N6521">
            <v>1577</v>
          </cell>
          <cell r="O6521" t="str">
            <v>22/09/2021</v>
          </cell>
          <cell r="P6521">
            <v>0</v>
          </cell>
          <cell r="Q6521" t="str">
            <v>Hà</v>
          </cell>
        </row>
        <row r="6522">
          <cell r="E6522">
            <v>19143074</v>
          </cell>
          <cell r="F6522">
            <v>212</v>
          </cell>
          <cell r="G6522" t="str">
            <v>6/3/2014</v>
          </cell>
          <cell r="H6522" t="str">
            <v>Kim Thị Phương</v>
          </cell>
          <cell r="I6522" t="str">
            <v>Hồng</v>
          </cell>
          <cell r="J6522" t="str">
            <v>30/11/1991</v>
          </cell>
          <cell r="K6522" t="str">
            <v>Edutop</v>
          </cell>
          <cell r="L6522" t="str">
            <v>TS14</v>
          </cell>
          <cell r="M6522" t="str">
            <v>144101.FNE13A</v>
          </cell>
          <cell r="N6522">
            <v>1577</v>
          </cell>
          <cell r="O6522" t="str">
            <v>22/09/2021</v>
          </cell>
          <cell r="P6522">
            <v>0</v>
          </cell>
          <cell r="Q6522" t="str">
            <v>Hà</v>
          </cell>
        </row>
        <row r="6523">
          <cell r="E6523">
            <v>19134307</v>
          </cell>
          <cell r="F6523">
            <v>677</v>
          </cell>
          <cell r="G6523" t="str">
            <v>06/08/2013</v>
          </cell>
          <cell r="H6523" t="str">
            <v>Diệp Thị</v>
          </cell>
          <cell r="I6523" t="str">
            <v>Hồng</v>
          </cell>
          <cell r="J6523" t="str">
            <v>12/07/1990</v>
          </cell>
          <cell r="K6523" t="str">
            <v>Edutop</v>
          </cell>
          <cell r="L6523" t="str">
            <v>TS8</v>
          </cell>
          <cell r="M6523" t="str">
            <v>134101.FNE7A</v>
          </cell>
          <cell r="N6523">
            <v>1577</v>
          </cell>
          <cell r="O6523" t="str">
            <v>22/09/2021</v>
          </cell>
          <cell r="P6523">
            <v>0</v>
          </cell>
          <cell r="Q6523" t="str">
            <v>Hòa</v>
          </cell>
        </row>
        <row r="6524">
          <cell r="E6524">
            <v>19134736</v>
          </cell>
          <cell r="F6524">
            <v>1049</v>
          </cell>
          <cell r="G6524" t="str">
            <v>25/10/2013</v>
          </cell>
          <cell r="H6524" t="str">
            <v>Chung Thị</v>
          </cell>
          <cell r="I6524" t="str">
            <v>Hồng</v>
          </cell>
          <cell r="J6524" t="str">
            <v>05/12/1995</v>
          </cell>
          <cell r="K6524" t="str">
            <v>Edutop</v>
          </cell>
          <cell r="L6524" t="str">
            <v>TS10</v>
          </cell>
          <cell r="M6524" t="str">
            <v>134101.FNE9A</v>
          </cell>
          <cell r="N6524">
            <v>1577</v>
          </cell>
          <cell r="O6524" t="str">
            <v>22/09/2021</v>
          </cell>
          <cell r="P6524">
            <v>0</v>
          </cell>
          <cell r="Q6524" t="str">
            <v>Huyền</v>
          </cell>
        </row>
        <row r="6525">
          <cell r="E6525">
            <v>19134073</v>
          </cell>
          <cell r="F6525">
            <v>669</v>
          </cell>
          <cell r="G6525" t="str">
            <v>06/08/2013</v>
          </cell>
          <cell r="H6525" t="str">
            <v>Vũ Thị</v>
          </cell>
          <cell r="I6525" t="str">
            <v>Hồng</v>
          </cell>
          <cell r="J6525" t="str">
            <v>28/11/1994</v>
          </cell>
          <cell r="K6525" t="str">
            <v>Edutop</v>
          </cell>
          <cell r="L6525" t="str">
            <v>TS8</v>
          </cell>
          <cell r="M6525" t="str">
            <v>134101.FNE7A</v>
          </cell>
          <cell r="N6525">
            <v>1577</v>
          </cell>
          <cell r="O6525" t="str">
            <v>22/09/2021</v>
          </cell>
          <cell r="P6525">
            <v>0</v>
          </cell>
          <cell r="Q6525" t="str">
            <v>Hòa</v>
          </cell>
        </row>
        <row r="6526">
          <cell r="E6526">
            <v>19134604</v>
          </cell>
          <cell r="F6526">
            <v>914</v>
          </cell>
          <cell r="G6526" t="str">
            <v>04/10/2013</v>
          </cell>
          <cell r="H6526" t="str">
            <v>Hà Châu</v>
          </cell>
          <cell r="I6526" t="str">
            <v>Hồng</v>
          </cell>
          <cell r="J6526" t="str">
            <v>11/06/1985</v>
          </cell>
          <cell r="K6526" t="str">
            <v>Edutop</v>
          </cell>
          <cell r="L6526" t="str">
            <v>TS9</v>
          </cell>
          <cell r="M6526" t="str">
            <v>134101.FNE7B</v>
          </cell>
          <cell r="N6526">
            <v>1577</v>
          </cell>
          <cell r="O6526" t="str">
            <v>22/09/2021</v>
          </cell>
          <cell r="P6526">
            <v>0</v>
          </cell>
          <cell r="Q6526" t="str">
            <v>Hòa</v>
          </cell>
        </row>
        <row r="6527">
          <cell r="E6527">
            <v>19143277</v>
          </cell>
          <cell r="F6527">
            <v>333</v>
          </cell>
          <cell r="G6527" t="str">
            <v>10/4/2014</v>
          </cell>
          <cell r="H6527" t="str">
            <v>Vũ Thị Thúy</v>
          </cell>
          <cell r="I6527" t="str">
            <v>Hồng</v>
          </cell>
          <cell r="J6527" t="str">
            <v>30/05/1988</v>
          </cell>
          <cell r="K6527" t="str">
            <v>Edutop</v>
          </cell>
          <cell r="L6527" t="str">
            <v>TS15</v>
          </cell>
          <cell r="M6527" t="str">
            <v>144201.ONE55</v>
          </cell>
          <cell r="N6527">
            <v>1577</v>
          </cell>
          <cell r="O6527" t="str">
            <v>22/09/2021</v>
          </cell>
          <cell r="P6527">
            <v>0</v>
          </cell>
          <cell r="Q6527" t="str">
            <v>Hà</v>
          </cell>
        </row>
        <row r="6528">
          <cell r="E6528">
            <v>19143204</v>
          </cell>
          <cell r="F6528">
            <v>221</v>
          </cell>
          <cell r="G6528" t="str">
            <v>6/3/2014</v>
          </cell>
          <cell r="H6528" t="str">
            <v>Nguyễn Thị</v>
          </cell>
          <cell r="I6528" t="str">
            <v>Hợi</v>
          </cell>
          <cell r="J6528" t="str">
            <v>28/09/1984</v>
          </cell>
          <cell r="K6528" t="str">
            <v>Edutop</v>
          </cell>
          <cell r="L6528" t="str">
            <v>TS13</v>
          </cell>
          <cell r="M6528" t="str">
            <v>144201.ONE47</v>
          </cell>
          <cell r="N6528">
            <v>1577</v>
          </cell>
          <cell r="O6528" t="str">
            <v>22/09/2021</v>
          </cell>
          <cell r="P6528">
            <v>0</v>
          </cell>
          <cell r="Q6528" t="str">
            <v>Hà</v>
          </cell>
        </row>
        <row r="6529">
          <cell r="E6529">
            <v>19134126</v>
          </cell>
          <cell r="F6529">
            <v>669</v>
          </cell>
          <cell r="G6529" t="str">
            <v>06/08/2013</v>
          </cell>
          <cell r="H6529" t="str">
            <v>Trần Danh</v>
          </cell>
          <cell r="I6529" t="str">
            <v>Hợp</v>
          </cell>
          <cell r="J6529" t="str">
            <v>14/10/1973</v>
          </cell>
          <cell r="K6529" t="str">
            <v>Edutop</v>
          </cell>
          <cell r="L6529" t="str">
            <v>TS8</v>
          </cell>
          <cell r="M6529" t="str">
            <v>134201.ONE29</v>
          </cell>
          <cell r="N6529">
            <v>1577</v>
          </cell>
          <cell r="O6529" t="str">
            <v>22/09/2021</v>
          </cell>
          <cell r="P6529">
            <v>0</v>
          </cell>
          <cell r="Q6529" t="str">
            <v>Hòa</v>
          </cell>
        </row>
        <row r="6530">
          <cell r="E6530">
            <v>19133259</v>
          </cell>
          <cell r="F6530">
            <v>239</v>
          </cell>
          <cell r="G6530" t="str">
            <v>02/04/2013</v>
          </cell>
          <cell r="H6530" t="str">
            <v>Nguyễn Ngọc</v>
          </cell>
          <cell r="I6530" t="str">
            <v>Huân</v>
          </cell>
          <cell r="J6530" t="str">
            <v>22/07/1988</v>
          </cell>
          <cell r="K6530" t="str">
            <v>Edutop</v>
          </cell>
          <cell r="L6530" t="str">
            <v>TS5</v>
          </cell>
          <cell r="M6530" t="str">
            <v>124201.ONE17</v>
          </cell>
          <cell r="N6530">
            <v>1577</v>
          </cell>
          <cell r="O6530" t="str">
            <v>22/09/2021</v>
          </cell>
          <cell r="P6530">
            <v>0</v>
          </cell>
          <cell r="Q6530" t="str">
            <v>Hà</v>
          </cell>
        </row>
        <row r="6531">
          <cell r="E6531">
            <v>19134127</v>
          </cell>
          <cell r="F6531">
            <v>669</v>
          </cell>
          <cell r="G6531" t="str">
            <v>06/08/2013</v>
          </cell>
          <cell r="H6531" t="str">
            <v>Nguyễn Đạt</v>
          </cell>
          <cell r="I6531" t="str">
            <v>Huân</v>
          </cell>
          <cell r="J6531" t="str">
            <v>04/10/1992</v>
          </cell>
          <cell r="K6531" t="str">
            <v>Edutop</v>
          </cell>
          <cell r="L6531" t="str">
            <v>TS8</v>
          </cell>
          <cell r="M6531" t="str">
            <v>134201.ONE27</v>
          </cell>
          <cell r="N6531">
            <v>1577</v>
          </cell>
          <cell r="O6531" t="str">
            <v>22/09/2021</v>
          </cell>
          <cell r="P6531">
            <v>0</v>
          </cell>
          <cell r="Q6531" t="str">
            <v>Hòa</v>
          </cell>
        </row>
        <row r="6532">
          <cell r="E6532">
            <v>19134387</v>
          </cell>
          <cell r="F6532">
            <v>848</v>
          </cell>
          <cell r="G6532" t="str">
            <v>23/09/2013</v>
          </cell>
          <cell r="H6532" t="str">
            <v>Lê Hồng</v>
          </cell>
          <cell r="I6532" t="str">
            <v>Huân</v>
          </cell>
          <cell r="J6532" t="str">
            <v>24/01/1976</v>
          </cell>
          <cell r="K6532" t="str">
            <v>Edutop</v>
          </cell>
          <cell r="L6532" t="str">
            <v>TS8</v>
          </cell>
          <cell r="M6532" t="str">
            <v>144201.ONE69</v>
          </cell>
          <cell r="N6532">
            <v>1577</v>
          </cell>
          <cell r="O6532" t="str">
            <v>22/09/2021</v>
          </cell>
          <cell r="P6532">
            <v>0</v>
          </cell>
          <cell r="Q6532" t="str">
            <v>Hòa</v>
          </cell>
        </row>
        <row r="6533">
          <cell r="E6533">
            <v>19134797</v>
          </cell>
          <cell r="F6533">
            <v>1049</v>
          </cell>
          <cell r="G6533" t="str">
            <v>25/10/2013</v>
          </cell>
          <cell r="H6533" t="str">
            <v>Lâm Quang</v>
          </cell>
          <cell r="I6533" t="str">
            <v>Huấn</v>
          </cell>
          <cell r="J6533" t="str">
            <v>05/10/1989</v>
          </cell>
          <cell r="K6533" t="str">
            <v>Edutop</v>
          </cell>
          <cell r="L6533" t="str">
            <v>TS10</v>
          </cell>
          <cell r="M6533" t="str">
            <v>134201.ONE37</v>
          </cell>
          <cell r="N6533">
            <v>1577</v>
          </cell>
          <cell r="O6533" t="str">
            <v>22/09/2021</v>
          </cell>
          <cell r="P6533">
            <v>0</v>
          </cell>
          <cell r="Q6533" t="str">
            <v>Huyền</v>
          </cell>
        </row>
        <row r="6534">
          <cell r="E6534">
            <v>19134074</v>
          </cell>
          <cell r="F6534">
            <v>669</v>
          </cell>
          <cell r="G6534" t="str">
            <v>06/08/2013</v>
          </cell>
          <cell r="H6534" t="str">
            <v>Hoàng Văn</v>
          </cell>
          <cell r="I6534" t="str">
            <v>Huấn</v>
          </cell>
          <cell r="J6534" t="str">
            <v>20/03/1992</v>
          </cell>
          <cell r="K6534" t="str">
            <v>Edutop</v>
          </cell>
          <cell r="L6534" t="str">
            <v>TS8</v>
          </cell>
          <cell r="M6534" t="str">
            <v>134101.FNE7A</v>
          </cell>
          <cell r="N6534">
            <v>1577</v>
          </cell>
          <cell r="O6534" t="str">
            <v>22/09/2021</v>
          </cell>
          <cell r="P6534">
            <v>0</v>
          </cell>
          <cell r="Q6534" t="str">
            <v>Hòa</v>
          </cell>
        </row>
        <row r="6535">
          <cell r="E6535">
            <v>19133655</v>
          </cell>
          <cell r="F6535">
            <v>474</v>
          </cell>
          <cell r="G6535" t="str">
            <v>21/05/2013</v>
          </cell>
          <cell r="H6535" t="str">
            <v>Bùi Văn</v>
          </cell>
          <cell r="I6535" t="str">
            <v>Huấn</v>
          </cell>
          <cell r="J6535" t="str">
            <v>26/06/1987</v>
          </cell>
          <cell r="K6535" t="str">
            <v>Edutop</v>
          </cell>
          <cell r="L6535" t="str">
            <v>TS6</v>
          </cell>
          <cell r="M6535" t="str">
            <v>134501.TNE5A</v>
          </cell>
          <cell r="N6535">
            <v>1577</v>
          </cell>
          <cell r="O6535" t="str">
            <v>22/09/2021</v>
          </cell>
          <cell r="P6535">
            <v>0</v>
          </cell>
          <cell r="Q6535" t="str">
            <v>Hà</v>
          </cell>
        </row>
        <row r="6536">
          <cell r="E6536">
            <v>19134238</v>
          </cell>
          <cell r="F6536">
            <v>672</v>
          </cell>
          <cell r="G6536" t="str">
            <v>06/08/2013</v>
          </cell>
          <cell r="H6536" t="str">
            <v>Đỗ Minh</v>
          </cell>
          <cell r="I6536" t="str">
            <v>Huấn</v>
          </cell>
          <cell r="J6536" t="str">
            <v>06/05/1990</v>
          </cell>
          <cell r="K6536" t="str">
            <v>Edutop</v>
          </cell>
          <cell r="L6536" t="str">
            <v>TS9</v>
          </cell>
          <cell r="M6536" t="str">
            <v>134201.ONE31</v>
          </cell>
          <cell r="N6536">
            <v>1577</v>
          </cell>
          <cell r="O6536" t="str">
            <v>22/09/2021</v>
          </cell>
          <cell r="P6536">
            <v>0</v>
          </cell>
          <cell r="Q6536" t="str">
            <v>Hòa</v>
          </cell>
        </row>
        <row r="6537">
          <cell r="E6537">
            <v>19133565</v>
          </cell>
          <cell r="F6537">
            <v>475</v>
          </cell>
          <cell r="G6537" t="str">
            <v>21/05/2013</v>
          </cell>
          <cell r="H6537" t="str">
            <v>Nguyễn Văn</v>
          </cell>
          <cell r="I6537" t="str">
            <v>Huấn</v>
          </cell>
          <cell r="J6537" t="str">
            <v>12/08/1985</v>
          </cell>
          <cell r="K6537" t="str">
            <v>Edutop</v>
          </cell>
          <cell r="L6537" t="str">
            <v>TS7</v>
          </cell>
          <cell r="M6537" t="str">
            <v>134201.ONE23</v>
          </cell>
          <cell r="N6537">
            <v>1577</v>
          </cell>
          <cell r="O6537" t="str">
            <v>22/09/2021</v>
          </cell>
          <cell r="P6537">
            <v>0</v>
          </cell>
          <cell r="Q6537" t="str">
            <v>Hòa</v>
          </cell>
        </row>
        <row r="6538">
          <cell r="E6538">
            <v>19143890</v>
          </cell>
          <cell r="F6538">
            <v>686</v>
          </cell>
          <cell r="G6538" t="str">
            <v>26/06/2014</v>
          </cell>
          <cell r="H6538" t="str">
            <v>Vy Đình</v>
          </cell>
          <cell r="I6538" t="str">
            <v>Huấn</v>
          </cell>
          <cell r="J6538" t="str">
            <v>17/10/1989</v>
          </cell>
          <cell r="K6538" t="str">
            <v>Edutop</v>
          </cell>
          <cell r="L6538" t="str">
            <v>TS17</v>
          </cell>
          <cell r="M6538" t="str">
            <v>144201.ONE63</v>
          </cell>
          <cell r="N6538">
            <v>1577</v>
          </cell>
          <cell r="O6538" t="str">
            <v>22/09/2021</v>
          </cell>
          <cell r="P6538">
            <v>0</v>
          </cell>
          <cell r="Q6538" t="str">
            <v>Huyền</v>
          </cell>
        </row>
        <row r="6539">
          <cell r="E6539">
            <v>19133811</v>
          </cell>
          <cell r="F6539">
            <v>566</v>
          </cell>
          <cell r="G6539" t="str">
            <v>27/06/2013</v>
          </cell>
          <cell r="H6539" t="str">
            <v>Phạm Thanh</v>
          </cell>
          <cell r="I6539" t="str">
            <v>Huế</v>
          </cell>
          <cell r="J6539" t="str">
            <v>25/08/1995</v>
          </cell>
          <cell r="K6539" t="str">
            <v>Edutop</v>
          </cell>
          <cell r="L6539" t="str">
            <v>TS8</v>
          </cell>
          <cell r="M6539" t="str">
            <v>134101.FNE7A</v>
          </cell>
          <cell r="N6539">
            <v>1577</v>
          </cell>
          <cell r="O6539" t="str">
            <v>22/09/2021</v>
          </cell>
          <cell r="P6539">
            <v>0</v>
          </cell>
          <cell r="Q6539" t="str">
            <v>Hòa</v>
          </cell>
        </row>
        <row r="6540">
          <cell r="E6540">
            <v>19133117</v>
          </cell>
          <cell r="F6540">
            <v>239</v>
          </cell>
          <cell r="G6540" t="str">
            <v>02/04/2013</v>
          </cell>
          <cell r="H6540" t="str">
            <v xml:space="preserve">Bùi Thị </v>
          </cell>
          <cell r="I6540" t="str">
            <v>Huế</v>
          </cell>
          <cell r="J6540" t="str">
            <v>19/04/1987</v>
          </cell>
          <cell r="K6540" t="str">
            <v>Edutop</v>
          </cell>
          <cell r="L6540" t="str">
            <v>TS5</v>
          </cell>
          <cell r="M6540" t="str">
            <v>124101.FNE3</v>
          </cell>
          <cell r="N6540">
            <v>1577</v>
          </cell>
          <cell r="O6540" t="str">
            <v>22/09/2021</v>
          </cell>
          <cell r="P6540">
            <v>0</v>
          </cell>
          <cell r="Q6540" t="str">
            <v>Hà</v>
          </cell>
        </row>
        <row r="6541">
          <cell r="E6541">
            <v>19135295</v>
          </cell>
          <cell r="F6541">
            <v>220</v>
          </cell>
          <cell r="G6541" t="str">
            <v>6/3/2014</v>
          </cell>
          <cell r="H6541" t="str">
            <v>Nguyễn Thị</v>
          </cell>
          <cell r="I6541" t="str">
            <v>Huệ</v>
          </cell>
          <cell r="J6541" t="str">
            <v>03/08/1987</v>
          </cell>
          <cell r="K6541" t="str">
            <v>Edutop</v>
          </cell>
          <cell r="L6541" t="str">
            <v>TS12</v>
          </cell>
          <cell r="M6541" t="str">
            <v>134201.ONE43</v>
          </cell>
          <cell r="N6541">
            <v>1577</v>
          </cell>
          <cell r="O6541" t="str">
            <v>22/09/2021</v>
          </cell>
          <cell r="P6541">
            <v>0</v>
          </cell>
          <cell r="Q6541" t="str">
            <v>Huyền</v>
          </cell>
        </row>
        <row r="6542">
          <cell r="E6542">
            <v>19143686</v>
          </cell>
          <cell r="F6542">
            <v>699</v>
          </cell>
          <cell r="G6542" t="str">
            <v>1/7/2014</v>
          </cell>
          <cell r="H6542" t="str">
            <v xml:space="preserve">Phan Thị </v>
          </cell>
          <cell r="I6542" t="str">
            <v>Huệ</v>
          </cell>
          <cell r="J6542" t="str">
            <v>31/12/1981</v>
          </cell>
          <cell r="K6542" t="str">
            <v>Edutop</v>
          </cell>
          <cell r="L6542" t="str">
            <v>TS13</v>
          </cell>
          <cell r="M6542" t="str">
            <v>144501.TNE11B</v>
          </cell>
          <cell r="N6542">
            <v>1577</v>
          </cell>
          <cell r="O6542" t="str">
            <v>22/09/2021</v>
          </cell>
          <cell r="P6542">
            <v>0</v>
          </cell>
          <cell r="Q6542" t="str">
            <v>Hà</v>
          </cell>
        </row>
        <row r="6543">
          <cell r="E6543">
            <v>19143004</v>
          </cell>
          <cell r="F6543">
            <v>3</v>
          </cell>
          <cell r="G6543" t="str">
            <v>6/1/2014</v>
          </cell>
          <cell r="H6543" t="str">
            <v>Đặng Thị Thu</v>
          </cell>
          <cell r="I6543" t="str">
            <v>Huệ</v>
          </cell>
          <cell r="J6543" t="str">
            <v>02/08/1985</v>
          </cell>
          <cell r="K6543" t="str">
            <v>Edutop</v>
          </cell>
          <cell r="L6543" t="str">
            <v>TS13</v>
          </cell>
          <cell r="M6543" t="str">
            <v>144101.FNE13A</v>
          </cell>
          <cell r="N6543">
            <v>1577</v>
          </cell>
          <cell r="O6543" t="str">
            <v>22/09/2021</v>
          </cell>
          <cell r="P6543">
            <v>0</v>
          </cell>
          <cell r="Q6543" t="str">
            <v>Hà</v>
          </cell>
        </row>
        <row r="6544">
          <cell r="E6544">
            <v>19133897</v>
          </cell>
          <cell r="F6544">
            <v>572</v>
          </cell>
          <cell r="G6544" t="str">
            <v>27/06/2013</v>
          </cell>
          <cell r="H6544" t="str">
            <v>Nguyễn Thị</v>
          </cell>
          <cell r="I6544" t="str">
            <v>Huệ</v>
          </cell>
          <cell r="J6544" t="str">
            <v>17/08/1984</v>
          </cell>
          <cell r="K6544" t="str">
            <v>Edutop</v>
          </cell>
          <cell r="L6544" t="str">
            <v>TS7</v>
          </cell>
          <cell r="M6544" t="str">
            <v>134101.FNE11A</v>
          </cell>
          <cell r="N6544">
            <v>1577</v>
          </cell>
          <cell r="O6544" t="str">
            <v>22/09/2021</v>
          </cell>
          <cell r="P6544">
            <v>0</v>
          </cell>
          <cell r="Q6544" t="str">
            <v>Hòa</v>
          </cell>
        </row>
        <row r="6545">
          <cell r="E6545">
            <v>19143688</v>
          </cell>
          <cell r="F6545">
            <v>699</v>
          </cell>
          <cell r="G6545" t="str">
            <v>1/7/2014</v>
          </cell>
          <cell r="H6545" t="str">
            <v>Nguyễn Đức</v>
          </cell>
          <cell r="I6545" t="str">
            <v>Huệ</v>
          </cell>
          <cell r="J6545" t="str">
            <v>12/04/1991</v>
          </cell>
          <cell r="K6545" t="str">
            <v>Edutop</v>
          </cell>
          <cell r="L6545" t="str">
            <v>TS13</v>
          </cell>
          <cell r="M6545" t="str">
            <v>144201.ONE49</v>
          </cell>
          <cell r="N6545">
            <v>1577</v>
          </cell>
          <cell r="O6545" t="str">
            <v>22/09/2021</v>
          </cell>
          <cell r="P6545">
            <v>0</v>
          </cell>
          <cell r="Q6545" t="str">
            <v>Hà</v>
          </cell>
        </row>
        <row r="6546">
          <cell r="E6546">
            <v>19143703</v>
          </cell>
          <cell r="F6546">
            <v>696</v>
          </cell>
          <cell r="G6546" t="str">
            <v>1/7/2014</v>
          </cell>
          <cell r="H6546" t="str">
            <v>Tạ Hứa</v>
          </cell>
          <cell r="I6546" t="str">
            <v>Huệ</v>
          </cell>
          <cell r="J6546" t="str">
            <v>15/08/1987</v>
          </cell>
          <cell r="K6546" t="str">
            <v>Edutop</v>
          </cell>
          <cell r="L6546" t="str">
            <v>TS15</v>
          </cell>
          <cell r="M6546" t="str">
            <v>144101.FNE13B</v>
          </cell>
          <cell r="N6546">
            <v>1577</v>
          </cell>
          <cell r="O6546" t="str">
            <v>22/09/2021</v>
          </cell>
          <cell r="P6546">
            <v>0</v>
          </cell>
          <cell r="Q6546" t="str">
            <v>Hà</v>
          </cell>
        </row>
        <row r="6547">
          <cell r="E6547">
            <v>19134605</v>
          </cell>
          <cell r="F6547">
            <v>914</v>
          </cell>
          <cell r="G6547" t="str">
            <v>04/10/2013</v>
          </cell>
          <cell r="H6547" t="str">
            <v>Trịnh Thị Minh</v>
          </cell>
          <cell r="I6547" t="str">
            <v>Huệ</v>
          </cell>
          <cell r="J6547" t="str">
            <v>02/01/1993</v>
          </cell>
          <cell r="K6547" t="str">
            <v>Edutop</v>
          </cell>
          <cell r="L6547" t="str">
            <v>TS9</v>
          </cell>
          <cell r="M6547" t="str">
            <v>134101.FNE7B</v>
          </cell>
          <cell r="N6547">
            <v>1577</v>
          </cell>
          <cell r="O6547" t="str">
            <v>22/09/2021</v>
          </cell>
          <cell r="P6547">
            <v>0</v>
          </cell>
          <cell r="Q6547" t="str">
            <v>Hòa</v>
          </cell>
        </row>
        <row r="6548">
          <cell r="E6548">
            <v>19134471</v>
          </cell>
          <cell r="F6548">
            <v>841</v>
          </cell>
          <cell r="G6548" t="str">
            <v>20/09/2013</v>
          </cell>
          <cell r="H6548" t="str">
            <v>Hà Thị</v>
          </cell>
          <cell r="I6548" t="str">
            <v>Huệ</v>
          </cell>
          <cell r="J6548" t="str">
            <v>17/02/1984</v>
          </cell>
          <cell r="K6548" t="str">
            <v>Edutop</v>
          </cell>
          <cell r="L6548" t="str">
            <v>TS10</v>
          </cell>
          <cell r="M6548" t="str">
            <v>134201.ONE35</v>
          </cell>
          <cell r="N6548">
            <v>1577</v>
          </cell>
          <cell r="O6548" t="str">
            <v>22/09/2021</v>
          </cell>
          <cell r="P6548">
            <v>0</v>
          </cell>
          <cell r="Q6548" t="str">
            <v>Huyền</v>
          </cell>
        </row>
        <row r="6549">
          <cell r="E6549">
            <v>19143918</v>
          </cell>
          <cell r="F6549">
            <v>835</v>
          </cell>
          <cell r="G6549" t="str">
            <v>8/8/2014</v>
          </cell>
          <cell r="H6549" t="str">
            <v>Nguyễn Thị</v>
          </cell>
          <cell r="I6549" t="str">
            <v>Huệ</v>
          </cell>
          <cell r="J6549" t="str">
            <v>30/06/1986</v>
          </cell>
          <cell r="K6549" t="str">
            <v>Edutop</v>
          </cell>
          <cell r="L6549" t="str">
            <v>TS18</v>
          </cell>
          <cell r="M6549" t="str">
            <v>144101.FNE17A</v>
          </cell>
          <cell r="N6549">
            <v>1577</v>
          </cell>
          <cell r="O6549" t="str">
            <v>22/09/2021</v>
          </cell>
          <cell r="P6549">
            <v>0</v>
          </cell>
          <cell r="Q6549" t="str">
            <v>Huyền</v>
          </cell>
        </row>
        <row r="6550">
          <cell r="E6550">
            <v>19143488</v>
          </cell>
          <cell r="F6550">
            <v>590</v>
          </cell>
          <cell r="G6550" t="str">
            <v>22/5/2014</v>
          </cell>
          <cell r="H6550" t="str">
            <v>Đặng Thị</v>
          </cell>
          <cell r="I6550" t="str">
            <v>Huệ</v>
          </cell>
          <cell r="J6550" t="str">
            <v>05/11/1984</v>
          </cell>
          <cell r="K6550" t="str">
            <v>Edutop</v>
          </cell>
          <cell r="L6550" t="str">
            <v>TS14</v>
          </cell>
          <cell r="M6550" t="str">
            <v>144101.FNE13A</v>
          </cell>
          <cell r="N6550">
            <v>1577</v>
          </cell>
          <cell r="O6550" t="str">
            <v>22/09/2021</v>
          </cell>
          <cell r="P6550">
            <v>0</v>
          </cell>
          <cell r="Q6550" t="str">
            <v>Hà</v>
          </cell>
        </row>
        <row r="6551">
          <cell r="E6551">
            <v>19133791</v>
          </cell>
          <cell r="F6551">
            <v>473</v>
          </cell>
          <cell r="G6551" t="str">
            <v>21/05/2013</v>
          </cell>
          <cell r="H6551" t="str">
            <v xml:space="preserve">Nguyễn Mạnh </v>
          </cell>
          <cell r="I6551" t="str">
            <v>Hùng</v>
          </cell>
          <cell r="J6551" t="str">
            <v>31/10/1988</v>
          </cell>
          <cell r="K6551" t="str">
            <v>Edutop</v>
          </cell>
          <cell r="L6551" t="str">
            <v>TS5</v>
          </cell>
          <cell r="M6551" t="str">
            <v>144201.ONE63</v>
          </cell>
          <cell r="N6551">
            <v>1577</v>
          </cell>
          <cell r="O6551" t="str">
            <v>22/09/2021</v>
          </cell>
          <cell r="P6551">
            <v>0</v>
          </cell>
          <cell r="Q6551" t="str">
            <v>Hà</v>
          </cell>
        </row>
        <row r="6552">
          <cell r="E6552">
            <v>19133707</v>
          </cell>
          <cell r="F6552">
            <v>474</v>
          </cell>
          <cell r="G6552" t="str">
            <v>21/05/2013</v>
          </cell>
          <cell r="H6552" t="str">
            <v>Nguyễn Hữu</v>
          </cell>
          <cell r="I6552" t="str">
            <v>Hùng</v>
          </cell>
          <cell r="J6552" t="str">
            <v>26/03/1985</v>
          </cell>
          <cell r="K6552" t="str">
            <v>Edutop</v>
          </cell>
          <cell r="L6552" t="str">
            <v>TS6</v>
          </cell>
          <cell r="M6552" t="str">
            <v>134201.ONE21</v>
          </cell>
          <cell r="N6552">
            <v>1577</v>
          </cell>
          <cell r="O6552" t="str">
            <v>22/09/2021</v>
          </cell>
          <cell r="P6552">
            <v>0</v>
          </cell>
          <cell r="Q6552" t="str">
            <v>Hà</v>
          </cell>
        </row>
        <row r="6553">
          <cell r="E6553">
            <v>19133566</v>
          </cell>
          <cell r="F6553">
            <v>475</v>
          </cell>
          <cell r="G6553" t="str">
            <v>21/05/2013</v>
          </cell>
          <cell r="H6553" t="str">
            <v>Đỗ Huy</v>
          </cell>
          <cell r="I6553" t="str">
            <v>Hùng</v>
          </cell>
          <cell r="J6553" t="str">
            <v>09/02/1992</v>
          </cell>
          <cell r="K6553" t="str">
            <v>Edutop</v>
          </cell>
          <cell r="L6553" t="str">
            <v>TS7</v>
          </cell>
          <cell r="M6553" t="str">
            <v>134201.ONE23</v>
          </cell>
          <cell r="N6553">
            <v>1577</v>
          </cell>
          <cell r="O6553" t="str">
            <v>22/09/2021</v>
          </cell>
          <cell r="P6553">
            <v>0</v>
          </cell>
          <cell r="Q6553" t="str">
            <v>Hòa</v>
          </cell>
        </row>
        <row r="6554">
          <cell r="E6554">
            <v>19135018</v>
          </cell>
          <cell r="F6554">
            <v>1209</v>
          </cell>
          <cell r="G6554" t="str">
            <v>28/11/2013</v>
          </cell>
          <cell r="H6554" t="str">
            <v>Bùi Việt</v>
          </cell>
          <cell r="I6554" t="str">
            <v>Hùng</v>
          </cell>
          <cell r="J6554" t="str">
            <v>21/02/1988</v>
          </cell>
          <cell r="K6554" t="str">
            <v>Edutop</v>
          </cell>
          <cell r="L6554" t="str">
            <v>TS11</v>
          </cell>
          <cell r="M6554" t="str">
            <v>134201.ONE39</v>
          </cell>
          <cell r="N6554">
            <v>1577</v>
          </cell>
          <cell r="O6554" t="str">
            <v>22/09/2021</v>
          </cell>
          <cell r="P6554">
            <v>0</v>
          </cell>
          <cell r="Q6554" t="str">
            <v>Huyền</v>
          </cell>
        </row>
        <row r="6555">
          <cell r="E6555">
            <v>19135219</v>
          </cell>
          <cell r="F6555">
            <v>9</v>
          </cell>
          <cell r="G6555" t="str">
            <v>6/1/2014</v>
          </cell>
          <cell r="H6555" t="str">
            <v>Nguyễn Thế</v>
          </cell>
          <cell r="I6555" t="str">
            <v>Hùng</v>
          </cell>
          <cell r="J6555" t="str">
            <v>01/04/1978</v>
          </cell>
          <cell r="K6555" t="str">
            <v>Edutop</v>
          </cell>
          <cell r="L6555" t="str">
            <v>TS12</v>
          </cell>
          <cell r="M6555" t="str">
            <v>134201.ONE45</v>
          </cell>
          <cell r="N6555">
            <v>1577</v>
          </cell>
          <cell r="O6555" t="str">
            <v>22/09/2021</v>
          </cell>
          <cell r="P6555">
            <v>0</v>
          </cell>
          <cell r="Q6555" t="str">
            <v>Huyền</v>
          </cell>
        </row>
        <row r="6556">
          <cell r="E6556">
            <v>19135274</v>
          </cell>
          <cell r="F6556">
            <v>220</v>
          </cell>
          <cell r="G6556" t="str">
            <v>6/3/2014</v>
          </cell>
          <cell r="H6556" t="str">
            <v>Vương Mạnh</v>
          </cell>
          <cell r="I6556" t="str">
            <v>Hùng</v>
          </cell>
          <cell r="J6556" t="str">
            <v>01/05/1984</v>
          </cell>
          <cell r="K6556" t="str">
            <v>Edutop</v>
          </cell>
          <cell r="L6556" t="str">
            <v>TS12</v>
          </cell>
          <cell r="M6556" t="str">
            <v>134101.FNE11A</v>
          </cell>
          <cell r="N6556">
            <v>1577</v>
          </cell>
          <cell r="O6556" t="str">
            <v>22/09/2021</v>
          </cell>
          <cell r="P6556">
            <v>0</v>
          </cell>
          <cell r="Q6556" t="str">
            <v>Huyền</v>
          </cell>
        </row>
        <row r="6557">
          <cell r="E6557">
            <v>19143803</v>
          </cell>
          <cell r="F6557">
            <v>695</v>
          </cell>
          <cell r="G6557" t="str">
            <v>1/7/2014</v>
          </cell>
          <cell r="H6557" t="str">
            <v>Khổng Mạnh</v>
          </cell>
          <cell r="I6557" t="str">
            <v>Hùng</v>
          </cell>
          <cell r="J6557" t="str">
            <v>28/03/1983</v>
          </cell>
          <cell r="K6557" t="str">
            <v>Edutop</v>
          </cell>
          <cell r="L6557" t="str">
            <v>TS16</v>
          </cell>
          <cell r="M6557" t="str">
            <v>144201.ONE61</v>
          </cell>
          <cell r="N6557">
            <v>1577</v>
          </cell>
          <cell r="O6557" t="str">
            <v>22/09/2021</v>
          </cell>
          <cell r="P6557">
            <v>0</v>
          </cell>
          <cell r="Q6557" t="str">
            <v>Huyền</v>
          </cell>
        </row>
        <row r="6558">
          <cell r="E6558">
            <v>19133022</v>
          </cell>
          <cell r="F6558">
            <v>40</v>
          </cell>
          <cell r="G6558" t="str">
            <v>21/01/2013</v>
          </cell>
          <cell r="H6558" t="str">
            <v>Hoàng Văn</v>
          </cell>
          <cell r="I6558" t="str">
            <v>Hùng</v>
          </cell>
          <cell r="J6558" t="str">
            <v>09/07/1987</v>
          </cell>
          <cell r="K6558" t="str">
            <v>Edutop</v>
          </cell>
          <cell r="L6558" t="str">
            <v>TS5</v>
          </cell>
          <cell r="M6558" t="str">
            <v>124501.TNE3</v>
          </cell>
          <cell r="N6558">
            <v>1577</v>
          </cell>
          <cell r="O6558" t="str">
            <v>22/09/2021</v>
          </cell>
          <cell r="P6558">
            <v>0</v>
          </cell>
          <cell r="Q6558" t="str">
            <v>Hà</v>
          </cell>
        </row>
        <row r="6559">
          <cell r="E6559">
            <v>19133989</v>
          </cell>
          <cell r="F6559">
            <v>572</v>
          </cell>
          <cell r="G6559" t="str">
            <v>27/06/2013</v>
          </cell>
          <cell r="H6559" t="str">
            <v>Nguyễn Tiến</v>
          </cell>
          <cell r="I6559" t="str">
            <v>Hùng</v>
          </cell>
          <cell r="J6559" t="str">
            <v>26/02/1989</v>
          </cell>
          <cell r="K6559" t="str">
            <v>Edutop</v>
          </cell>
          <cell r="L6559" t="str">
            <v>TS7</v>
          </cell>
          <cell r="M6559" t="str">
            <v>134201.ONE23</v>
          </cell>
          <cell r="N6559">
            <v>1577</v>
          </cell>
          <cell r="O6559" t="str">
            <v>22/09/2021</v>
          </cell>
          <cell r="P6559">
            <v>0</v>
          </cell>
          <cell r="Q6559" t="str">
            <v>Hòa</v>
          </cell>
        </row>
        <row r="6560">
          <cell r="E6560">
            <v>19144088</v>
          </cell>
          <cell r="F6560">
            <v>833</v>
          </cell>
          <cell r="G6560" t="str">
            <v>8/8/2014</v>
          </cell>
          <cell r="H6560" t="str">
            <v>Đỗ Mạnh</v>
          </cell>
          <cell r="I6560" t="str">
            <v>Hùng</v>
          </cell>
          <cell r="J6560" t="str">
            <v>22/05/1982</v>
          </cell>
          <cell r="K6560" t="str">
            <v>Edutop</v>
          </cell>
          <cell r="L6560" t="str">
            <v>TS16</v>
          </cell>
          <cell r="M6560" t="str">
            <v>144501.TNE15A</v>
          </cell>
          <cell r="N6560">
            <v>1577</v>
          </cell>
          <cell r="O6560" t="str">
            <v>22/09/2021</v>
          </cell>
          <cell r="P6560">
            <v>0</v>
          </cell>
          <cell r="Q6560" t="str">
            <v>Huyền</v>
          </cell>
        </row>
        <row r="6561">
          <cell r="E6561">
            <v>19143115</v>
          </cell>
          <cell r="F6561">
            <v>212</v>
          </cell>
          <cell r="G6561" t="str">
            <v>6/3/2014</v>
          </cell>
          <cell r="H6561" t="str">
            <v>Vũ Duy</v>
          </cell>
          <cell r="I6561" t="str">
            <v>Hùng</v>
          </cell>
          <cell r="J6561" t="str">
            <v>31/05/1990</v>
          </cell>
          <cell r="K6561" t="str">
            <v>Edutop</v>
          </cell>
          <cell r="L6561" t="str">
            <v>TS14</v>
          </cell>
          <cell r="M6561" t="str">
            <v>144201.ONE53</v>
          </cell>
          <cell r="N6561">
            <v>1577</v>
          </cell>
          <cell r="O6561" t="str">
            <v>22/09/2021</v>
          </cell>
          <cell r="P6561">
            <v>0</v>
          </cell>
          <cell r="Q6561" t="str">
            <v>Hà</v>
          </cell>
        </row>
        <row r="6562">
          <cell r="E6562">
            <v>19133987</v>
          </cell>
          <cell r="F6562">
            <v>572</v>
          </cell>
          <cell r="G6562" t="str">
            <v>27/06/2013</v>
          </cell>
          <cell r="H6562" t="str">
            <v>Nguyễn Kim</v>
          </cell>
          <cell r="I6562" t="str">
            <v>Hùng</v>
          </cell>
          <cell r="J6562" t="str">
            <v>22/01/1978</v>
          </cell>
          <cell r="K6562" t="str">
            <v>Edutop</v>
          </cell>
          <cell r="L6562" t="str">
            <v>TS7</v>
          </cell>
          <cell r="M6562" t="str">
            <v>134201.ONE25</v>
          </cell>
          <cell r="N6562">
            <v>1577</v>
          </cell>
          <cell r="O6562" t="str">
            <v>22/09/2021</v>
          </cell>
          <cell r="P6562">
            <v>0</v>
          </cell>
          <cell r="Q6562" t="str">
            <v>Hòa</v>
          </cell>
        </row>
        <row r="6563">
          <cell r="E6563">
            <v>19133834</v>
          </cell>
          <cell r="F6563">
            <v>566</v>
          </cell>
          <cell r="G6563" t="str">
            <v>27/06/2013</v>
          </cell>
          <cell r="H6563" t="str">
            <v>Nguyễn Mạnh</v>
          </cell>
          <cell r="I6563" t="str">
            <v>Hùng</v>
          </cell>
          <cell r="J6563" t="str">
            <v>24/02/1983</v>
          </cell>
          <cell r="K6563" t="str">
            <v>Edutop</v>
          </cell>
          <cell r="L6563" t="str">
            <v>TS8</v>
          </cell>
          <cell r="M6563" t="str">
            <v>134201.ONE27</v>
          </cell>
          <cell r="N6563">
            <v>1577</v>
          </cell>
          <cell r="O6563" t="str">
            <v>22/09/2021</v>
          </cell>
          <cell r="P6563">
            <v>0</v>
          </cell>
          <cell r="Q6563" t="str">
            <v>Hòa</v>
          </cell>
        </row>
        <row r="6564">
          <cell r="E6564">
            <v>19134974</v>
          </cell>
          <cell r="F6564">
            <v>1249</v>
          </cell>
          <cell r="G6564" t="str">
            <v>05/12/2013</v>
          </cell>
          <cell r="H6564" t="str">
            <v>Trần Xuân</v>
          </cell>
          <cell r="I6564" t="str">
            <v>Hùng</v>
          </cell>
          <cell r="J6564" t="str">
            <v>16/07/1983</v>
          </cell>
          <cell r="K6564" t="str">
            <v>Edutop</v>
          </cell>
          <cell r="L6564" t="str">
            <v>TS10</v>
          </cell>
          <cell r="M6564" t="str">
            <v>134201.ONE35</v>
          </cell>
          <cell r="N6564">
            <v>1577</v>
          </cell>
          <cell r="O6564" t="str">
            <v>22/09/2021</v>
          </cell>
          <cell r="P6564">
            <v>0</v>
          </cell>
          <cell r="Q6564" t="str">
            <v>Huyền</v>
          </cell>
        </row>
        <row r="6565">
          <cell r="E6565">
            <v>19143935</v>
          </cell>
          <cell r="F6565">
            <v>835</v>
          </cell>
          <cell r="G6565" t="str">
            <v>8/8/2014</v>
          </cell>
          <cell r="H6565" t="str">
            <v>Phùng Quang</v>
          </cell>
          <cell r="I6565" t="str">
            <v>Hùng</v>
          </cell>
          <cell r="J6565" t="str">
            <v>25/09/1985</v>
          </cell>
          <cell r="K6565" t="str">
            <v>Edutop</v>
          </cell>
          <cell r="L6565" t="str">
            <v>TS18</v>
          </cell>
          <cell r="M6565" t="str">
            <v>144501.TNE17A</v>
          </cell>
          <cell r="N6565">
            <v>1577</v>
          </cell>
          <cell r="O6565" t="str">
            <v>22/09/2021</v>
          </cell>
          <cell r="P6565">
            <v>0</v>
          </cell>
          <cell r="Q6565" t="str">
            <v>Huyền</v>
          </cell>
        </row>
        <row r="6566">
          <cell r="E6566">
            <v>19133058</v>
          </cell>
          <cell r="F6566">
            <v>40</v>
          </cell>
          <cell r="G6566" t="str">
            <v>21/01/2013</v>
          </cell>
          <cell r="H6566" t="str">
            <v xml:space="preserve">Lê Việt </v>
          </cell>
          <cell r="I6566" t="str">
            <v>Hùng</v>
          </cell>
          <cell r="J6566" t="str">
            <v>03/06/1987</v>
          </cell>
          <cell r="K6566" t="str">
            <v>Edutop</v>
          </cell>
          <cell r="L6566" t="str">
            <v>TS5</v>
          </cell>
          <cell r="M6566" t="str">
            <v>124201.ONE17</v>
          </cell>
          <cell r="N6566">
            <v>1577</v>
          </cell>
          <cell r="O6566" t="str">
            <v>22/09/2021</v>
          </cell>
          <cell r="P6566">
            <v>0</v>
          </cell>
          <cell r="Q6566" t="str">
            <v>Hà</v>
          </cell>
        </row>
        <row r="6567">
          <cell r="E6567">
            <v>19133708</v>
          </cell>
          <cell r="F6567">
            <v>474</v>
          </cell>
          <cell r="G6567" t="str">
            <v>21/05/2013</v>
          </cell>
          <cell r="H6567" t="str">
            <v>Nguyễn Văn</v>
          </cell>
          <cell r="I6567" t="str">
            <v>Hùng</v>
          </cell>
          <cell r="J6567" t="str">
            <v>23/09/1989</v>
          </cell>
          <cell r="K6567" t="str">
            <v>Edutop</v>
          </cell>
          <cell r="L6567" t="str">
            <v>TS6</v>
          </cell>
          <cell r="M6567" t="str">
            <v>134201.ONE21</v>
          </cell>
          <cell r="N6567">
            <v>1577</v>
          </cell>
          <cell r="O6567" t="str">
            <v>22/09/2021</v>
          </cell>
          <cell r="P6567">
            <v>0</v>
          </cell>
          <cell r="Q6567" t="str">
            <v>Hà</v>
          </cell>
        </row>
        <row r="6568">
          <cell r="E6568">
            <v>19133447</v>
          </cell>
          <cell r="F6568">
            <v>240</v>
          </cell>
          <cell r="G6568" t="str">
            <v>02/04/2013</v>
          </cell>
          <cell r="H6568" t="str">
            <v>Phùng Thế</v>
          </cell>
          <cell r="I6568" t="str">
            <v>Hùng</v>
          </cell>
          <cell r="J6568" t="str">
            <v>12/11/1985</v>
          </cell>
          <cell r="K6568" t="str">
            <v>Edutop</v>
          </cell>
          <cell r="L6568" t="str">
            <v>TS6</v>
          </cell>
          <cell r="M6568" t="str">
            <v>134201.ONE19</v>
          </cell>
          <cell r="N6568">
            <v>1577</v>
          </cell>
          <cell r="O6568" t="str">
            <v>22/09/2021</v>
          </cell>
          <cell r="P6568">
            <v>0</v>
          </cell>
          <cell r="Q6568" t="str">
            <v>Hà</v>
          </cell>
        </row>
        <row r="6569">
          <cell r="E6569">
            <v>19133262</v>
          </cell>
          <cell r="F6569">
            <v>239</v>
          </cell>
          <cell r="G6569" t="str">
            <v>02/04/2013</v>
          </cell>
          <cell r="H6569" t="str">
            <v>Nguyễn Mạnh</v>
          </cell>
          <cell r="I6569" t="str">
            <v>Hùng</v>
          </cell>
          <cell r="J6569" t="str">
            <v>13/07/1982</v>
          </cell>
          <cell r="K6569" t="str">
            <v>Edutop</v>
          </cell>
          <cell r="L6569" t="str">
            <v>TS5</v>
          </cell>
          <cell r="M6569" t="str">
            <v>124201.ONE15</v>
          </cell>
          <cell r="N6569">
            <v>1577</v>
          </cell>
          <cell r="O6569" t="str">
            <v>22/09/2021</v>
          </cell>
          <cell r="P6569">
            <v>0</v>
          </cell>
          <cell r="Q6569" t="str">
            <v>Hà</v>
          </cell>
        </row>
        <row r="6570">
          <cell r="E6570">
            <v>19135118</v>
          </cell>
          <cell r="F6570">
            <v>5</v>
          </cell>
          <cell r="G6570" t="str">
            <v>6/1/2014</v>
          </cell>
          <cell r="H6570" t="str">
            <v>Vũ Phi</v>
          </cell>
          <cell r="I6570" t="str">
            <v>Hùng</v>
          </cell>
          <cell r="J6570" t="str">
            <v>28/12/1983</v>
          </cell>
          <cell r="K6570" t="str">
            <v>Edutop</v>
          </cell>
          <cell r="L6570" t="str">
            <v>TS8</v>
          </cell>
          <cell r="M6570" t="str">
            <v>134201.ONE25</v>
          </cell>
          <cell r="N6570">
            <v>1577</v>
          </cell>
          <cell r="O6570" t="str">
            <v>22/09/2021</v>
          </cell>
          <cell r="P6570">
            <v>0</v>
          </cell>
          <cell r="Q6570" t="str">
            <v>Hòa</v>
          </cell>
        </row>
        <row r="6571">
          <cell r="E6571">
            <v>19133705</v>
          </cell>
          <cell r="F6571">
            <v>474</v>
          </cell>
          <cell r="G6571" t="str">
            <v>21/05/2013</v>
          </cell>
          <cell r="H6571" t="str">
            <v xml:space="preserve">Đặng </v>
          </cell>
          <cell r="I6571" t="str">
            <v>Hùng</v>
          </cell>
          <cell r="J6571" t="str">
            <v>22/08/1981</v>
          </cell>
          <cell r="K6571" t="str">
            <v>Edutop</v>
          </cell>
          <cell r="L6571" t="str">
            <v>TS6</v>
          </cell>
          <cell r="M6571" t="str">
            <v>134201.ONE19</v>
          </cell>
          <cell r="N6571">
            <v>1577</v>
          </cell>
          <cell r="O6571" t="str">
            <v>22/09/2021</v>
          </cell>
          <cell r="P6571">
            <v>0</v>
          </cell>
          <cell r="Q6571" t="str">
            <v>Hà</v>
          </cell>
        </row>
        <row r="6572">
          <cell r="E6572">
            <v>19134706</v>
          </cell>
          <cell r="F6572">
            <v>1047</v>
          </cell>
          <cell r="G6572" t="str">
            <v>25/10/2013</v>
          </cell>
          <cell r="H6572" t="str">
            <v>Tạ Văn</v>
          </cell>
          <cell r="I6572" t="str">
            <v>Hùng</v>
          </cell>
          <cell r="J6572" t="str">
            <v>17/01/1981</v>
          </cell>
          <cell r="K6572" t="str">
            <v>Edutop</v>
          </cell>
          <cell r="L6572" t="str">
            <v>TS9</v>
          </cell>
          <cell r="M6572" t="str">
            <v>134201.ONE31</v>
          </cell>
          <cell r="N6572">
            <v>1577</v>
          </cell>
          <cell r="O6572" t="str">
            <v>22/09/2021</v>
          </cell>
          <cell r="P6572">
            <v>0</v>
          </cell>
          <cell r="Q6572" t="str">
            <v>Hòa</v>
          </cell>
        </row>
        <row r="6573">
          <cell r="E6573">
            <v>19143511</v>
          </cell>
          <cell r="F6573">
            <v>590</v>
          </cell>
          <cell r="G6573" t="str">
            <v>22/5/2014</v>
          </cell>
          <cell r="H6573" t="str">
            <v>Nguyễn Quốc</v>
          </cell>
          <cell r="I6573" t="str">
            <v>Hùng</v>
          </cell>
          <cell r="J6573" t="str">
            <v>15/09/1995</v>
          </cell>
          <cell r="K6573" t="str">
            <v>Edutop</v>
          </cell>
          <cell r="L6573" t="str">
            <v>TS14</v>
          </cell>
          <cell r="M6573" t="str">
            <v>154201.ONE87</v>
          </cell>
          <cell r="N6573">
            <v>1577</v>
          </cell>
          <cell r="O6573" t="str">
            <v>22/09/2021</v>
          </cell>
          <cell r="P6573">
            <v>0</v>
          </cell>
          <cell r="Q6573" t="str">
            <v>Hà</v>
          </cell>
        </row>
        <row r="6574">
          <cell r="E6574">
            <v>19143114</v>
          </cell>
          <cell r="F6574">
            <v>212</v>
          </cell>
          <cell r="G6574" t="str">
            <v>6/3/2014</v>
          </cell>
          <cell r="H6574" t="str">
            <v>Nguyễn Mạnh</v>
          </cell>
          <cell r="I6574" t="str">
            <v>Hùng</v>
          </cell>
          <cell r="J6574" t="str">
            <v>28/08/1983</v>
          </cell>
          <cell r="K6574" t="str">
            <v>Edutop</v>
          </cell>
          <cell r="L6574" t="str">
            <v>TS14</v>
          </cell>
          <cell r="M6574" t="str">
            <v>144201.ONE51</v>
          </cell>
          <cell r="N6574">
            <v>1577</v>
          </cell>
          <cell r="O6574" t="str">
            <v>22/09/2021</v>
          </cell>
          <cell r="P6574">
            <v>0</v>
          </cell>
          <cell r="Q6574" t="str">
            <v>Hà</v>
          </cell>
        </row>
        <row r="6575">
          <cell r="E6575">
            <v>19134473</v>
          </cell>
          <cell r="F6575">
            <v>841</v>
          </cell>
          <cell r="G6575" t="str">
            <v>20/09/2013</v>
          </cell>
          <cell r="H6575" t="str">
            <v>Trần Mạnh</v>
          </cell>
          <cell r="I6575" t="str">
            <v>Hùng</v>
          </cell>
          <cell r="J6575" t="str">
            <v>08/12/1992</v>
          </cell>
          <cell r="K6575" t="str">
            <v>Edutop</v>
          </cell>
          <cell r="L6575" t="str">
            <v>TS10</v>
          </cell>
          <cell r="M6575" t="str">
            <v>134201.ONE37</v>
          </cell>
          <cell r="N6575">
            <v>1577</v>
          </cell>
          <cell r="O6575" t="str">
            <v>22/09/2021</v>
          </cell>
          <cell r="P6575">
            <v>0</v>
          </cell>
          <cell r="Q6575" t="str">
            <v>Huyền</v>
          </cell>
        </row>
        <row r="6576">
          <cell r="E6576">
            <v>19143278</v>
          </cell>
          <cell r="F6576">
            <v>333</v>
          </cell>
          <cell r="G6576" t="str">
            <v>10/4/2014</v>
          </cell>
          <cell r="H6576" t="str">
            <v>Vũ Mạnh</v>
          </cell>
          <cell r="I6576" t="str">
            <v>Hùng</v>
          </cell>
          <cell r="J6576" t="str">
            <v>02/09/1991</v>
          </cell>
          <cell r="K6576" t="str">
            <v>Edutop</v>
          </cell>
          <cell r="L6576" t="str">
            <v>TS15</v>
          </cell>
          <cell r="M6576" t="str">
            <v>144201.ONE55</v>
          </cell>
          <cell r="N6576">
            <v>1577</v>
          </cell>
          <cell r="O6576" t="str">
            <v>22/09/2021</v>
          </cell>
          <cell r="P6576">
            <v>0</v>
          </cell>
          <cell r="Q6576" t="str">
            <v>Hà</v>
          </cell>
        </row>
        <row r="6577">
          <cell r="E6577">
            <v>19133119</v>
          </cell>
          <cell r="F6577">
            <v>239</v>
          </cell>
          <cell r="G6577" t="str">
            <v>02/04/2013</v>
          </cell>
          <cell r="H6577" t="str">
            <v xml:space="preserve">Doãn Mạnh </v>
          </cell>
          <cell r="I6577" t="str">
            <v>Hùng</v>
          </cell>
          <cell r="J6577" t="str">
            <v>06/02/1981</v>
          </cell>
          <cell r="K6577" t="str">
            <v>Edutop</v>
          </cell>
          <cell r="L6577" t="str">
            <v>TS5</v>
          </cell>
          <cell r="M6577" t="str">
            <v>124101.FNE3</v>
          </cell>
          <cell r="N6577">
            <v>1577</v>
          </cell>
          <cell r="O6577" t="str">
            <v>22/09/2021</v>
          </cell>
          <cell r="P6577">
            <v>0</v>
          </cell>
          <cell r="Q6577" t="str">
            <v>Hà</v>
          </cell>
        </row>
        <row r="6578">
          <cell r="E6578">
            <v>19143332</v>
          </cell>
          <cell r="F6578">
            <v>334</v>
          </cell>
          <cell r="G6578" t="str">
            <v>10/4/2014</v>
          </cell>
          <cell r="H6578" t="str">
            <v>Vũ Mạnh</v>
          </cell>
          <cell r="I6578" t="str">
            <v>Hùng</v>
          </cell>
          <cell r="J6578" t="str">
            <v>30/11/1990</v>
          </cell>
          <cell r="K6578" t="str">
            <v>Edutop</v>
          </cell>
          <cell r="L6578" t="str">
            <v>TS14</v>
          </cell>
          <cell r="M6578" t="str">
            <v>144501.TNE13A</v>
          </cell>
          <cell r="N6578">
            <v>1577</v>
          </cell>
          <cell r="O6578" t="str">
            <v>22/09/2021</v>
          </cell>
          <cell r="P6578">
            <v>0</v>
          </cell>
          <cell r="Q6578" t="str">
            <v>Hà</v>
          </cell>
        </row>
        <row r="6579">
          <cell r="E6579">
            <v>19133990</v>
          </cell>
          <cell r="F6579">
            <v>572</v>
          </cell>
          <cell r="G6579" t="str">
            <v>27/06/2013</v>
          </cell>
          <cell r="H6579" t="str">
            <v>Nguyễn Xuân</v>
          </cell>
          <cell r="I6579" t="str">
            <v>Hùng</v>
          </cell>
          <cell r="J6579" t="str">
            <v>16/10/1985</v>
          </cell>
          <cell r="K6579" t="str">
            <v>Edutop</v>
          </cell>
          <cell r="L6579" t="str">
            <v>TS7</v>
          </cell>
          <cell r="M6579" t="str">
            <v>134201.ONE25</v>
          </cell>
          <cell r="N6579">
            <v>1577</v>
          </cell>
          <cell r="O6579" t="str">
            <v>22/09/2021</v>
          </cell>
          <cell r="P6579">
            <v>0</v>
          </cell>
          <cell r="Q6579" t="str">
            <v>Hòa</v>
          </cell>
        </row>
        <row r="6580">
          <cell r="E6580">
            <v>19134472</v>
          </cell>
          <cell r="F6580">
            <v>841</v>
          </cell>
          <cell r="G6580" t="str">
            <v>20/09/2013</v>
          </cell>
          <cell r="H6580" t="str">
            <v>Lê Huy</v>
          </cell>
          <cell r="I6580" t="str">
            <v>Hùng</v>
          </cell>
          <cell r="J6580" t="str">
            <v>10/12/1994</v>
          </cell>
          <cell r="K6580" t="str">
            <v>Edutop</v>
          </cell>
          <cell r="L6580" t="str">
            <v>TS10</v>
          </cell>
          <cell r="M6580" t="str">
            <v>144201.ONE51</v>
          </cell>
          <cell r="N6580">
            <v>1577</v>
          </cell>
          <cell r="O6580" t="str">
            <v>22/09/2021</v>
          </cell>
          <cell r="P6580">
            <v>0</v>
          </cell>
          <cell r="Q6580" t="str">
            <v>Huyền</v>
          </cell>
        </row>
        <row r="6581">
          <cell r="E6581">
            <v>19133792</v>
          </cell>
          <cell r="F6581">
            <v>473</v>
          </cell>
          <cell r="G6581" t="str">
            <v>21/05/2013</v>
          </cell>
          <cell r="H6581" t="str">
            <v>Tô Quang</v>
          </cell>
          <cell r="I6581" t="str">
            <v>Huy</v>
          </cell>
          <cell r="J6581" t="str">
            <v>06/02/1984</v>
          </cell>
          <cell r="K6581" t="str">
            <v>Edutop</v>
          </cell>
          <cell r="L6581" t="str">
            <v>TS5</v>
          </cell>
          <cell r="M6581" t="str">
            <v>124201.ONE15</v>
          </cell>
          <cell r="N6581">
            <v>1577</v>
          </cell>
          <cell r="O6581" t="str">
            <v>22/09/2021</v>
          </cell>
          <cell r="P6581">
            <v>0</v>
          </cell>
          <cell r="Q6581" t="str">
            <v>Hà</v>
          </cell>
        </row>
        <row r="6582">
          <cell r="E6582">
            <v>19133717</v>
          </cell>
          <cell r="F6582">
            <v>474</v>
          </cell>
          <cell r="G6582" t="str">
            <v>21/05/2013</v>
          </cell>
          <cell r="H6582" t="str">
            <v>Nguyễn Viết</v>
          </cell>
          <cell r="I6582" t="str">
            <v>Huy</v>
          </cell>
          <cell r="J6582" t="str">
            <v>24/07/1984</v>
          </cell>
          <cell r="K6582" t="str">
            <v>Edutop</v>
          </cell>
          <cell r="L6582" t="str">
            <v>TS6</v>
          </cell>
          <cell r="M6582" t="str">
            <v>134201.ONE19</v>
          </cell>
          <cell r="N6582">
            <v>1577</v>
          </cell>
          <cell r="O6582" t="str">
            <v>22/09/2021</v>
          </cell>
          <cell r="P6582">
            <v>0</v>
          </cell>
          <cell r="Q6582" t="str">
            <v>Hà</v>
          </cell>
        </row>
        <row r="6583">
          <cell r="E6583">
            <v>19133568</v>
          </cell>
          <cell r="F6583">
            <v>475</v>
          </cell>
          <cell r="G6583" t="str">
            <v>21/05/2013</v>
          </cell>
          <cell r="H6583" t="str">
            <v>Nguyễn Quang</v>
          </cell>
          <cell r="I6583" t="str">
            <v>Huy</v>
          </cell>
          <cell r="J6583" t="str">
            <v>10/07/1992</v>
          </cell>
          <cell r="K6583" t="str">
            <v>Edutop</v>
          </cell>
          <cell r="L6583" t="str">
            <v>TS7</v>
          </cell>
          <cell r="M6583" t="str">
            <v>134201.ONE23</v>
          </cell>
          <cell r="N6583">
            <v>1577</v>
          </cell>
          <cell r="O6583" t="str">
            <v>22/09/2021</v>
          </cell>
          <cell r="P6583">
            <v>0</v>
          </cell>
          <cell r="Q6583" t="str">
            <v>Hòa</v>
          </cell>
        </row>
        <row r="6584">
          <cell r="E6584">
            <v>19134326</v>
          </cell>
          <cell r="F6584">
            <v>914</v>
          </cell>
          <cell r="G6584" t="str">
            <v>04/10/2013</v>
          </cell>
          <cell r="H6584" t="str">
            <v>Đỗ Văn</v>
          </cell>
          <cell r="I6584" t="str">
            <v>Huy</v>
          </cell>
          <cell r="J6584" t="str">
            <v>02/10/1972</v>
          </cell>
          <cell r="K6584" t="str">
            <v>Edutop</v>
          </cell>
          <cell r="L6584" t="str">
            <v>TS9</v>
          </cell>
          <cell r="M6584" t="str">
            <v>134201.ONE31</v>
          </cell>
          <cell r="N6584">
            <v>1577</v>
          </cell>
          <cell r="O6584" t="str">
            <v>22/09/2021</v>
          </cell>
          <cell r="P6584">
            <v>0</v>
          </cell>
          <cell r="Q6584" t="str">
            <v>Hòa</v>
          </cell>
        </row>
        <row r="6585">
          <cell r="E6585">
            <v>19135092</v>
          </cell>
          <cell r="F6585">
            <v>1208</v>
          </cell>
          <cell r="G6585" t="str">
            <v>28/11/2013</v>
          </cell>
          <cell r="H6585" t="str">
            <v>Trịnh Quang</v>
          </cell>
          <cell r="I6585" t="str">
            <v>Huy</v>
          </cell>
          <cell r="J6585" t="str">
            <v>04/08/1990</v>
          </cell>
          <cell r="K6585" t="str">
            <v>Edutop</v>
          </cell>
          <cell r="L6585" t="str">
            <v>TS12</v>
          </cell>
          <cell r="M6585" t="str">
            <v>134201.ONE45</v>
          </cell>
          <cell r="N6585">
            <v>1577</v>
          </cell>
          <cell r="O6585" t="str">
            <v>22/09/2021</v>
          </cell>
          <cell r="P6585">
            <v>0</v>
          </cell>
          <cell r="Q6585" t="str">
            <v>Huyền</v>
          </cell>
        </row>
        <row r="6586">
          <cell r="E6586">
            <v>19143736</v>
          </cell>
          <cell r="F6586">
            <v>696</v>
          </cell>
          <cell r="G6586" t="str">
            <v>1/7/2014</v>
          </cell>
          <cell r="H6586" t="str">
            <v>Trần Văn</v>
          </cell>
          <cell r="I6586" t="str">
            <v>Huy</v>
          </cell>
          <cell r="J6586" t="str">
            <v>09/11/1994</v>
          </cell>
          <cell r="K6586" t="str">
            <v>Edutop</v>
          </cell>
          <cell r="L6586" t="str">
            <v>TS15</v>
          </cell>
          <cell r="M6586" t="str">
            <v>144201.ONE55</v>
          </cell>
          <cell r="N6586">
            <v>1577</v>
          </cell>
          <cell r="O6586" t="str">
            <v>22/09/2021</v>
          </cell>
          <cell r="P6586">
            <v>0</v>
          </cell>
          <cell r="Q6586" t="str">
            <v>Hà</v>
          </cell>
        </row>
        <row r="6587">
          <cell r="E6587">
            <v>19133169</v>
          </cell>
          <cell r="F6587">
            <v>239</v>
          </cell>
          <cell r="G6587" t="str">
            <v>02/04/2013</v>
          </cell>
          <cell r="H6587" t="str">
            <v>Nguyễn Quốc</v>
          </cell>
          <cell r="I6587" t="str">
            <v>Huy</v>
          </cell>
          <cell r="J6587" t="str">
            <v>25/07/1977</v>
          </cell>
          <cell r="K6587" t="str">
            <v>Edutop</v>
          </cell>
          <cell r="L6587" t="str">
            <v>TS5</v>
          </cell>
          <cell r="M6587" t="str">
            <v>124501.TNE3</v>
          </cell>
          <cell r="N6587">
            <v>1577</v>
          </cell>
          <cell r="O6587" t="str">
            <v>22/09/2021</v>
          </cell>
          <cell r="P6587">
            <v>0</v>
          </cell>
          <cell r="Q6587" t="str">
            <v>Hà</v>
          </cell>
        </row>
        <row r="6588">
          <cell r="E6588">
            <v>19133450</v>
          </cell>
          <cell r="F6588">
            <v>240</v>
          </cell>
          <cell r="G6588" t="str">
            <v>02/04/2013</v>
          </cell>
          <cell r="H6588" t="str">
            <v>Tạ Minh</v>
          </cell>
          <cell r="I6588" t="str">
            <v>Huy</v>
          </cell>
          <cell r="J6588" t="str">
            <v>01/11/1983</v>
          </cell>
          <cell r="K6588" t="str">
            <v>Edutop</v>
          </cell>
          <cell r="L6588" t="str">
            <v>TS6</v>
          </cell>
          <cell r="M6588" t="str">
            <v>134201.ONE21</v>
          </cell>
          <cell r="N6588">
            <v>1577</v>
          </cell>
          <cell r="O6588" t="str">
            <v>22/09/2021</v>
          </cell>
          <cell r="P6588">
            <v>0</v>
          </cell>
          <cell r="Q6588" t="str">
            <v>Hà</v>
          </cell>
        </row>
        <row r="6589">
          <cell r="E6589">
            <v>19134135</v>
          </cell>
          <cell r="F6589">
            <v>669</v>
          </cell>
          <cell r="G6589" t="str">
            <v>06/08/2013</v>
          </cell>
          <cell r="H6589" t="str">
            <v>Ngô Nhật</v>
          </cell>
          <cell r="I6589" t="str">
            <v>Huy</v>
          </cell>
          <cell r="J6589" t="str">
            <v>15/09/1981</v>
          </cell>
          <cell r="K6589" t="str">
            <v>Edutop</v>
          </cell>
          <cell r="L6589" t="str">
            <v>TS8</v>
          </cell>
          <cell r="M6589" t="str">
            <v>144201.ONE49</v>
          </cell>
          <cell r="N6589">
            <v>1577</v>
          </cell>
          <cell r="O6589" t="str">
            <v>22/09/2021</v>
          </cell>
          <cell r="P6589">
            <v>0</v>
          </cell>
          <cell r="Q6589" t="str">
            <v>Hòa</v>
          </cell>
        </row>
        <row r="6590">
          <cell r="E6590">
            <v>19143689</v>
          </cell>
          <cell r="F6590">
            <v>699</v>
          </cell>
          <cell r="G6590" t="str">
            <v>1/7/2014</v>
          </cell>
          <cell r="H6590" t="str">
            <v>Nguyễn Quang</v>
          </cell>
          <cell r="I6590" t="str">
            <v>Huy</v>
          </cell>
          <cell r="J6590" t="str">
            <v>05/11/1983</v>
          </cell>
          <cell r="K6590" t="str">
            <v>Edutop</v>
          </cell>
          <cell r="L6590" t="str">
            <v>TS13</v>
          </cell>
          <cell r="M6590" t="str">
            <v>144201.ONE49</v>
          </cell>
          <cell r="N6590">
            <v>1577</v>
          </cell>
          <cell r="O6590" t="str">
            <v>22/09/2021</v>
          </cell>
          <cell r="P6590">
            <v>0</v>
          </cell>
          <cell r="Q6590" t="str">
            <v>Hà</v>
          </cell>
        </row>
        <row r="6591">
          <cell r="E6591">
            <v>19143657</v>
          </cell>
          <cell r="F6591">
            <v>577</v>
          </cell>
          <cell r="G6591" t="str">
            <v>22/5/2014</v>
          </cell>
          <cell r="H6591" t="str">
            <v>Ngô Quang</v>
          </cell>
          <cell r="I6591" t="str">
            <v>Huy</v>
          </cell>
          <cell r="J6591" t="str">
            <v>06/02/1989</v>
          </cell>
          <cell r="K6591" t="str">
            <v>Edutop</v>
          </cell>
          <cell r="L6591" t="str">
            <v>TS16</v>
          </cell>
          <cell r="M6591" t="str">
            <v>144201.ONE59</v>
          </cell>
          <cell r="N6591">
            <v>1577</v>
          </cell>
          <cell r="O6591" t="str">
            <v>22/09/2021</v>
          </cell>
          <cell r="P6591">
            <v>0</v>
          </cell>
          <cell r="Q6591" t="str">
            <v>Huyền</v>
          </cell>
        </row>
        <row r="6592">
          <cell r="E6592">
            <v>19143659</v>
          </cell>
          <cell r="F6592">
            <v>577</v>
          </cell>
          <cell r="G6592" t="str">
            <v>22/5/2014</v>
          </cell>
          <cell r="H6592" t="str">
            <v>Nguyễn Quang</v>
          </cell>
          <cell r="I6592" t="str">
            <v>Huy</v>
          </cell>
          <cell r="J6592" t="str">
            <v>28/05/1991</v>
          </cell>
          <cell r="K6592" t="str">
            <v>Edutop</v>
          </cell>
          <cell r="L6592" t="str">
            <v>TS16</v>
          </cell>
          <cell r="M6592" t="str">
            <v>144201.ONE61</v>
          </cell>
          <cell r="N6592">
            <v>1577</v>
          </cell>
          <cell r="O6592" t="str">
            <v>22/09/2021</v>
          </cell>
          <cell r="P6592">
            <v>0</v>
          </cell>
          <cell r="Q6592" t="str">
            <v>Huyền</v>
          </cell>
        </row>
        <row r="6593">
          <cell r="E6593">
            <v>19135090</v>
          </cell>
          <cell r="F6593">
            <v>1208</v>
          </cell>
          <cell r="G6593" t="str">
            <v>28/11/2013</v>
          </cell>
          <cell r="H6593" t="str">
            <v>Nguyễn Quang</v>
          </cell>
          <cell r="I6593" t="str">
            <v>Huy</v>
          </cell>
          <cell r="J6593" t="str">
            <v>12/07/1988</v>
          </cell>
          <cell r="K6593" t="str">
            <v>Edutop</v>
          </cell>
          <cell r="L6593" t="str">
            <v>TS12</v>
          </cell>
          <cell r="M6593" t="str">
            <v>134201.ONE43</v>
          </cell>
          <cell r="N6593">
            <v>1577</v>
          </cell>
          <cell r="O6593" t="str">
            <v>22/09/2021</v>
          </cell>
          <cell r="P6593">
            <v>0</v>
          </cell>
          <cell r="Q6593" t="str">
            <v>Huyền</v>
          </cell>
        </row>
        <row r="6594">
          <cell r="E6594">
            <v>19143735</v>
          </cell>
          <cell r="F6594">
            <v>696</v>
          </cell>
          <cell r="G6594" t="str">
            <v>1/7/2014</v>
          </cell>
          <cell r="H6594" t="str">
            <v>An Hồng</v>
          </cell>
          <cell r="I6594" t="str">
            <v>Huy</v>
          </cell>
          <cell r="J6594" t="str">
            <v>23/07/1989</v>
          </cell>
          <cell r="K6594" t="str">
            <v>Edutop</v>
          </cell>
          <cell r="L6594" t="str">
            <v>TS15</v>
          </cell>
          <cell r="M6594" t="str">
            <v>144201.ONE57</v>
          </cell>
          <cell r="N6594">
            <v>1577</v>
          </cell>
          <cell r="O6594" t="str">
            <v>22/09/2021</v>
          </cell>
          <cell r="P6594">
            <v>0</v>
          </cell>
          <cell r="Q6594" t="str">
            <v>Hà</v>
          </cell>
        </row>
        <row r="6595">
          <cell r="E6595">
            <v>19144043</v>
          </cell>
          <cell r="F6595">
            <v>834</v>
          </cell>
          <cell r="G6595" t="str">
            <v>8/8/2014</v>
          </cell>
          <cell r="H6595" t="str">
            <v>Nguyễn Văn</v>
          </cell>
          <cell r="I6595" t="str">
            <v>Huy</v>
          </cell>
          <cell r="J6595" t="str">
            <v>13/01/1991</v>
          </cell>
          <cell r="K6595" t="str">
            <v>Edutop</v>
          </cell>
          <cell r="L6595" t="str">
            <v>TS17</v>
          </cell>
          <cell r="M6595" t="str">
            <v>144201.ONE63</v>
          </cell>
          <cell r="N6595">
            <v>1577</v>
          </cell>
          <cell r="O6595" t="str">
            <v>22/09/2021</v>
          </cell>
          <cell r="P6595">
            <v>0</v>
          </cell>
          <cell r="Q6595" t="str">
            <v>Huyền</v>
          </cell>
        </row>
        <row r="6596">
          <cell r="E6596">
            <v>19134707</v>
          </cell>
          <cell r="F6596">
            <v>1047</v>
          </cell>
          <cell r="G6596" t="str">
            <v>25/10/2013</v>
          </cell>
          <cell r="H6596" t="str">
            <v>Đỗ Danh</v>
          </cell>
          <cell r="I6596" t="str">
            <v>Huy</v>
          </cell>
          <cell r="J6596" t="str">
            <v>17/10/1982</v>
          </cell>
          <cell r="K6596" t="str">
            <v>Edutop</v>
          </cell>
          <cell r="L6596" t="str">
            <v>TS9</v>
          </cell>
          <cell r="M6596" t="str">
            <v>144201.ONE79</v>
          </cell>
          <cell r="N6596">
            <v>1577</v>
          </cell>
          <cell r="O6596" t="str">
            <v>22/09/2021</v>
          </cell>
          <cell r="P6596">
            <v>0</v>
          </cell>
          <cell r="Q6596" t="str">
            <v>Hòa</v>
          </cell>
        </row>
        <row r="6597">
          <cell r="E6597">
            <v>19133716</v>
          </cell>
          <cell r="F6597">
            <v>474</v>
          </cell>
          <cell r="G6597" t="str">
            <v>21/05/2013</v>
          </cell>
          <cell r="H6597" t="str">
            <v>Nguyễn Khắc</v>
          </cell>
          <cell r="I6597" t="str">
            <v>Huy</v>
          </cell>
          <cell r="J6597" t="str">
            <v>02/09/1992</v>
          </cell>
          <cell r="K6597" t="str">
            <v>Edutop</v>
          </cell>
          <cell r="L6597" t="str">
            <v>TS6</v>
          </cell>
          <cell r="M6597" t="str">
            <v>134201.ONE21</v>
          </cell>
          <cell r="N6597">
            <v>1577</v>
          </cell>
          <cell r="O6597" t="str">
            <v>22/09/2021</v>
          </cell>
          <cell r="P6597">
            <v>0</v>
          </cell>
          <cell r="Q6597" t="str">
            <v>Hà</v>
          </cell>
        </row>
        <row r="6598">
          <cell r="E6598">
            <v>19133265</v>
          </cell>
          <cell r="F6598">
            <v>239</v>
          </cell>
          <cell r="G6598" t="str">
            <v>02/04/2013</v>
          </cell>
          <cell r="H6598" t="str">
            <v>Lê Văn</v>
          </cell>
          <cell r="I6598" t="str">
            <v>Huy</v>
          </cell>
          <cell r="J6598" t="str">
            <v>09/10/1979</v>
          </cell>
          <cell r="K6598" t="str">
            <v>Edutop</v>
          </cell>
          <cell r="L6598" t="str">
            <v>TS5</v>
          </cell>
          <cell r="M6598" t="str">
            <v>124201.ONE17</v>
          </cell>
          <cell r="N6598">
            <v>1577</v>
          </cell>
          <cell r="O6598" t="str">
            <v>22/09/2021</v>
          </cell>
          <cell r="P6598">
            <v>0</v>
          </cell>
          <cell r="Q6598" t="str">
            <v>Hà</v>
          </cell>
        </row>
        <row r="6599">
          <cell r="E6599">
            <v>19134327</v>
          </cell>
          <cell r="F6599">
            <v>914</v>
          </cell>
          <cell r="G6599" t="str">
            <v>04/10/2013</v>
          </cell>
          <cell r="H6599" t="str">
            <v>Nguyễn Khắc</v>
          </cell>
          <cell r="I6599" t="str">
            <v>Huy</v>
          </cell>
          <cell r="J6599" t="str">
            <v>19/08/1976</v>
          </cell>
          <cell r="K6599" t="str">
            <v>Edutop</v>
          </cell>
          <cell r="L6599" t="str">
            <v>TS9</v>
          </cell>
          <cell r="M6599" t="str">
            <v>134201.ONE31</v>
          </cell>
          <cell r="N6599">
            <v>1577</v>
          </cell>
          <cell r="O6599" t="str">
            <v>22/09/2021</v>
          </cell>
          <cell r="P6599">
            <v>0</v>
          </cell>
          <cell r="Q6599" t="str">
            <v>Hòa</v>
          </cell>
        </row>
        <row r="6600">
          <cell r="E6600">
            <v>19143658</v>
          </cell>
          <cell r="F6600">
            <v>577</v>
          </cell>
          <cell r="G6600" t="str">
            <v>22/5/2014</v>
          </cell>
          <cell r="H6600" t="str">
            <v>Nguyễn Quang</v>
          </cell>
          <cell r="I6600" t="str">
            <v>Huy</v>
          </cell>
          <cell r="J6600" t="str">
            <v>31/01/1981</v>
          </cell>
          <cell r="K6600" t="str">
            <v>Edutop</v>
          </cell>
          <cell r="L6600" t="str">
            <v>TS16</v>
          </cell>
          <cell r="M6600" t="str">
            <v>144201.ONE61</v>
          </cell>
          <cell r="N6600">
            <v>1577</v>
          </cell>
          <cell r="O6600" t="str">
            <v>22/09/2021</v>
          </cell>
          <cell r="P6600">
            <v>0</v>
          </cell>
          <cell r="Q6600" t="str">
            <v>Huyền</v>
          </cell>
        </row>
        <row r="6601">
          <cell r="E6601">
            <v>19143955</v>
          </cell>
          <cell r="F6601">
            <v>835</v>
          </cell>
          <cell r="G6601" t="str">
            <v>8/8/2014</v>
          </cell>
          <cell r="H6601" t="str">
            <v>Phạm Văn</v>
          </cell>
          <cell r="I6601" t="str">
            <v>Huy</v>
          </cell>
          <cell r="J6601" t="str">
            <v>12/08/1959</v>
          </cell>
          <cell r="K6601" t="str">
            <v>Edutop</v>
          </cell>
          <cell r="L6601" t="str">
            <v>TS18</v>
          </cell>
          <cell r="M6601" t="str">
            <v>144201.ONE69</v>
          </cell>
          <cell r="N6601">
            <v>1577</v>
          </cell>
          <cell r="O6601" t="str">
            <v>22/09/2021</v>
          </cell>
          <cell r="P6601">
            <v>0</v>
          </cell>
          <cell r="Q6601" t="str">
            <v>Huyền</v>
          </cell>
        </row>
        <row r="6602">
          <cell r="E6602">
            <v>19135296</v>
          </cell>
          <cell r="F6602">
            <v>220</v>
          </cell>
          <cell r="G6602" t="str">
            <v>6/3/2014</v>
          </cell>
          <cell r="H6602" t="str">
            <v>Nguyễn Anh</v>
          </cell>
          <cell r="I6602" t="str">
            <v>Huy</v>
          </cell>
          <cell r="J6602" t="str">
            <v>31/05/1980</v>
          </cell>
          <cell r="K6602" t="str">
            <v>Edutop</v>
          </cell>
          <cell r="L6602" t="str">
            <v>TS12</v>
          </cell>
          <cell r="M6602" t="str">
            <v>134201.ONE45</v>
          </cell>
          <cell r="N6602">
            <v>1577</v>
          </cell>
          <cell r="O6602" t="str">
            <v>22/09/2021</v>
          </cell>
          <cell r="P6602">
            <v>0</v>
          </cell>
          <cell r="Q6602" t="str">
            <v>Huyền</v>
          </cell>
        </row>
        <row r="6603">
          <cell r="E6603">
            <v>19133449</v>
          </cell>
          <cell r="F6603">
            <v>240</v>
          </cell>
          <cell r="G6603" t="str">
            <v>02/04/2013</v>
          </cell>
          <cell r="H6603" t="str">
            <v>Nguyễn Thanh</v>
          </cell>
          <cell r="I6603" t="str">
            <v>Huy</v>
          </cell>
          <cell r="J6603" t="str">
            <v>19/10/1983</v>
          </cell>
          <cell r="K6603" t="str">
            <v>Edutop</v>
          </cell>
          <cell r="L6603" t="str">
            <v>TS6</v>
          </cell>
          <cell r="M6603" t="str">
            <v>134201.ONE19</v>
          </cell>
          <cell r="N6603">
            <v>1577</v>
          </cell>
          <cell r="O6603" t="str">
            <v>22/09/2021</v>
          </cell>
          <cell r="P6603">
            <v>0</v>
          </cell>
          <cell r="Q6603" t="str">
            <v>Hà</v>
          </cell>
        </row>
        <row r="6604">
          <cell r="E6604">
            <v>19133168</v>
          </cell>
          <cell r="F6604">
            <v>239</v>
          </cell>
          <cell r="G6604" t="str">
            <v>02/04/2013</v>
          </cell>
          <cell r="H6604" t="str">
            <v>Hoàng Vĩnh</v>
          </cell>
          <cell r="I6604" t="str">
            <v>Huy</v>
          </cell>
          <cell r="J6604" t="str">
            <v>04/02/1986</v>
          </cell>
          <cell r="K6604" t="str">
            <v>Edutop</v>
          </cell>
          <cell r="L6604" t="str">
            <v>TS5</v>
          </cell>
          <cell r="M6604" t="str">
            <v>124501.TNE3</v>
          </cell>
          <cell r="N6604">
            <v>1577</v>
          </cell>
          <cell r="O6604" t="str">
            <v>22/09/2021</v>
          </cell>
          <cell r="P6604">
            <v>0</v>
          </cell>
          <cell r="Q6604" t="str">
            <v>Hà</v>
          </cell>
        </row>
        <row r="6605">
          <cell r="E6605">
            <v>19143806</v>
          </cell>
          <cell r="F6605">
            <v>695</v>
          </cell>
          <cell r="G6605" t="str">
            <v>1/7/2014</v>
          </cell>
          <cell r="H6605" t="str">
            <v>Trần Thanh</v>
          </cell>
          <cell r="I6605" t="str">
            <v>Huy</v>
          </cell>
          <cell r="J6605" t="str">
            <v>06/10/1994</v>
          </cell>
          <cell r="K6605" t="str">
            <v>Edutop</v>
          </cell>
          <cell r="L6605" t="str">
            <v>TS16</v>
          </cell>
          <cell r="M6605" t="str">
            <v>144201.ONE59</v>
          </cell>
          <cell r="N6605">
            <v>1577</v>
          </cell>
          <cell r="O6605" t="str">
            <v>22/09/2021</v>
          </cell>
          <cell r="P6605">
            <v>0</v>
          </cell>
          <cell r="Q6605" t="str">
            <v>Huyền</v>
          </cell>
        </row>
        <row r="6606">
          <cell r="E6606">
            <v>19144045</v>
          </cell>
          <cell r="F6606">
            <v>834</v>
          </cell>
          <cell r="G6606" t="str">
            <v>8/8/2014</v>
          </cell>
          <cell r="H6606" t="str">
            <v>Phạm</v>
          </cell>
          <cell r="I6606" t="str">
            <v>Huy</v>
          </cell>
          <cell r="J6606" t="str">
            <v>26/07/1976</v>
          </cell>
          <cell r="K6606" t="str">
            <v>Edutop</v>
          </cell>
          <cell r="L6606" t="str">
            <v>TS17</v>
          </cell>
          <cell r="M6606" t="str">
            <v>144201.ONE63</v>
          </cell>
          <cell r="N6606">
            <v>1577</v>
          </cell>
          <cell r="O6606" t="str">
            <v>22/09/2021</v>
          </cell>
          <cell r="P6606">
            <v>0</v>
          </cell>
          <cell r="Q6606" t="str">
            <v>Huyền</v>
          </cell>
        </row>
        <row r="6607">
          <cell r="E6607">
            <v>19133062</v>
          </cell>
          <cell r="F6607">
            <v>40</v>
          </cell>
          <cell r="G6607" t="str">
            <v>21/01/2013</v>
          </cell>
          <cell r="H6607" t="str">
            <v xml:space="preserve">Chu Quốc </v>
          </cell>
          <cell r="I6607" t="str">
            <v>Huy</v>
          </cell>
          <cell r="J6607" t="str">
            <v>14/11/1988</v>
          </cell>
          <cell r="K6607" t="str">
            <v>Edutop</v>
          </cell>
          <cell r="L6607" t="str">
            <v>TS5</v>
          </cell>
          <cell r="M6607" t="str">
            <v>124201.ONE17</v>
          </cell>
          <cell r="N6607">
            <v>1577</v>
          </cell>
          <cell r="O6607" t="str">
            <v>22/09/2021</v>
          </cell>
          <cell r="P6607">
            <v>0</v>
          </cell>
          <cell r="Q6607" t="str">
            <v>Hà</v>
          </cell>
        </row>
        <row r="6608">
          <cell r="E6608">
            <v>19135127</v>
          </cell>
          <cell r="F6608">
            <v>6</v>
          </cell>
          <cell r="G6608" t="str">
            <v>6/1/2014</v>
          </cell>
          <cell r="H6608" t="str">
            <v>Vũ Quang</v>
          </cell>
          <cell r="I6608" t="str">
            <v>Huy</v>
          </cell>
          <cell r="J6608" t="str">
            <v>08/06/1976</v>
          </cell>
          <cell r="K6608" t="str">
            <v>Edutop</v>
          </cell>
          <cell r="L6608" t="str">
            <v>TS9</v>
          </cell>
          <cell r="M6608" t="str">
            <v>134201.ONE33</v>
          </cell>
          <cell r="N6608">
            <v>1577</v>
          </cell>
          <cell r="O6608" t="str">
            <v>22/09/2021</v>
          </cell>
          <cell r="P6608">
            <v>0</v>
          </cell>
          <cell r="Q6608" t="str">
            <v>Hòa</v>
          </cell>
        </row>
        <row r="6609">
          <cell r="E6609">
            <v>19135336</v>
          </cell>
          <cell r="F6609">
            <v>336</v>
          </cell>
          <cell r="G6609" t="str">
            <v>10/4/2014</v>
          </cell>
          <cell r="H6609" t="str">
            <v>Lê Thành</v>
          </cell>
          <cell r="I6609" t="str">
            <v>Huy</v>
          </cell>
          <cell r="J6609" t="str">
            <v>06/10/1994</v>
          </cell>
          <cell r="K6609" t="str">
            <v>Edutop</v>
          </cell>
          <cell r="L6609" t="str">
            <v>TS12</v>
          </cell>
          <cell r="M6609" t="str">
            <v>134101.FNE11A</v>
          </cell>
          <cell r="N6609">
            <v>1577</v>
          </cell>
          <cell r="O6609" t="str">
            <v>22/09/2021</v>
          </cell>
          <cell r="P6609">
            <v>0</v>
          </cell>
          <cell r="Q6609" t="str">
            <v>Huyền</v>
          </cell>
        </row>
        <row r="6610">
          <cell r="E6610">
            <v>19133266</v>
          </cell>
          <cell r="F6610">
            <v>239</v>
          </cell>
          <cell r="G6610" t="str">
            <v>02/04/2013</v>
          </cell>
          <cell r="H6610" t="str">
            <v>Nguyễn Thị Thu</v>
          </cell>
          <cell r="I6610" t="str">
            <v>Huyền</v>
          </cell>
          <cell r="J6610" t="str">
            <v>19/08/1985</v>
          </cell>
          <cell r="K6610" t="str">
            <v>Edutop</v>
          </cell>
          <cell r="L6610" t="str">
            <v>TS5</v>
          </cell>
          <cell r="M6610" t="str">
            <v>124201.ONE15</v>
          </cell>
          <cell r="N6610">
            <v>1577</v>
          </cell>
          <cell r="O6610" t="str">
            <v>22/09/2021</v>
          </cell>
          <cell r="P6610">
            <v>0</v>
          </cell>
          <cell r="Q6610" t="str">
            <v>Hà</v>
          </cell>
        </row>
        <row r="6611">
          <cell r="E6611">
            <v>19143209</v>
          </cell>
          <cell r="F6611">
            <v>221</v>
          </cell>
          <cell r="G6611" t="str">
            <v>6/3/2014</v>
          </cell>
          <cell r="H6611" t="str">
            <v xml:space="preserve">Nguyễn Thị </v>
          </cell>
          <cell r="I6611" t="str">
            <v>Huyền</v>
          </cell>
          <cell r="J6611" t="str">
            <v>12/06/1990</v>
          </cell>
          <cell r="K6611" t="str">
            <v>Edutop</v>
          </cell>
          <cell r="L6611" t="str">
            <v>TS13</v>
          </cell>
          <cell r="M6611" t="str">
            <v>144201.ONE47</v>
          </cell>
          <cell r="N6611">
            <v>1577</v>
          </cell>
          <cell r="O6611" t="str">
            <v>22/09/2021</v>
          </cell>
          <cell r="P6611">
            <v>0</v>
          </cell>
          <cell r="Q6611" t="str">
            <v>Hà</v>
          </cell>
        </row>
        <row r="6612">
          <cell r="E6612">
            <v>19143249</v>
          </cell>
          <cell r="F6612">
            <v>333</v>
          </cell>
          <cell r="G6612" t="str">
            <v>10/4/2014</v>
          </cell>
          <cell r="H6612" t="str">
            <v>Nguyễn Thị</v>
          </cell>
          <cell r="I6612" t="str">
            <v>Huyền</v>
          </cell>
          <cell r="J6612" t="str">
            <v>08/02/1983</v>
          </cell>
          <cell r="K6612" t="str">
            <v>Edutop</v>
          </cell>
          <cell r="L6612" t="str">
            <v>TS15</v>
          </cell>
          <cell r="M6612" t="str">
            <v>144101.FNE13B</v>
          </cell>
          <cell r="N6612">
            <v>1577</v>
          </cell>
          <cell r="O6612" t="str">
            <v>22/09/2021</v>
          </cell>
          <cell r="P6612">
            <v>0</v>
          </cell>
          <cell r="Q6612" t="str">
            <v>Hà</v>
          </cell>
        </row>
        <row r="6613">
          <cell r="E6613">
            <v>19134739</v>
          </cell>
          <cell r="F6613">
            <v>1049</v>
          </cell>
          <cell r="G6613" t="str">
            <v>25/10/2013</v>
          </cell>
          <cell r="H6613" t="str">
            <v>Nguyễn Thị</v>
          </cell>
          <cell r="I6613" t="str">
            <v>Huyền</v>
          </cell>
          <cell r="J6613" t="str">
            <v>12/10/1995</v>
          </cell>
          <cell r="K6613" t="str">
            <v>Edutop</v>
          </cell>
          <cell r="L6613" t="str">
            <v>TS10</v>
          </cell>
          <cell r="M6613" t="str">
            <v>134101.FNE9A</v>
          </cell>
          <cell r="N6613">
            <v>1577</v>
          </cell>
          <cell r="O6613" t="str">
            <v>22/09/2021</v>
          </cell>
          <cell r="P6613">
            <v>0</v>
          </cell>
          <cell r="Q6613" t="str">
            <v>Huyền</v>
          </cell>
        </row>
        <row r="6614">
          <cell r="E6614">
            <v>19143076</v>
          </cell>
          <cell r="F6614">
            <v>212</v>
          </cell>
          <cell r="G6614" t="str">
            <v>6/3/2014</v>
          </cell>
          <cell r="H6614" t="str">
            <v>Bùi Thanh</v>
          </cell>
          <cell r="I6614" t="str">
            <v>Huyền</v>
          </cell>
          <cell r="J6614" t="str">
            <v>10/12/1986</v>
          </cell>
          <cell r="K6614" t="str">
            <v>Edutop</v>
          </cell>
          <cell r="L6614" t="str">
            <v>TS14</v>
          </cell>
          <cell r="M6614" t="str">
            <v>144101.FNE13A</v>
          </cell>
          <cell r="N6614">
            <v>1577</v>
          </cell>
          <cell r="O6614" t="str">
            <v>22/09/2021</v>
          </cell>
          <cell r="P6614">
            <v>0</v>
          </cell>
          <cell r="Q6614" t="str">
            <v>Hà</v>
          </cell>
        </row>
        <row r="6615">
          <cell r="E6615">
            <v>19133122</v>
          </cell>
          <cell r="F6615">
            <v>239</v>
          </cell>
          <cell r="G6615" t="str">
            <v>02/04/2013</v>
          </cell>
          <cell r="H6615" t="str">
            <v>Hà Thanh</v>
          </cell>
          <cell r="I6615" t="str">
            <v>Huyền</v>
          </cell>
          <cell r="J6615" t="str">
            <v>27/03/1984</v>
          </cell>
          <cell r="K6615" t="str">
            <v>Edutop</v>
          </cell>
          <cell r="L6615" t="str">
            <v>TS5</v>
          </cell>
          <cell r="M6615" t="str">
            <v>124101.FNE3</v>
          </cell>
          <cell r="N6615">
            <v>1577</v>
          </cell>
          <cell r="O6615" t="str">
            <v>22/09/2021</v>
          </cell>
          <cell r="P6615">
            <v>0</v>
          </cell>
          <cell r="Q6615" t="str">
            <v>Hà</v>
          </cell>
        </row>
        <row r="6616">
          <cell r="E6616">
            <v>19134874</v>
          </cell>
          <cell r="F6616">
            <v>1056</v>
          </cell>
          <cell r="G6616" t="str">
            <v>25/10/2013</v>
          </cell>
          <cell r="H6616" t="str">
            <v>Thái Thu</v>
          </cell>
          <cell r="I6616" t="str">
            <v>Huyền</v>
          </cell>
          <cell r="J6616" t="str">
            <v>28/06/1981</v>
          </cell>
          <cell r="K6616" t="str">
            <v>Edutop</v>
          </cell>
          <cell r="L6616" t="str">
            <v>TS11</v>
          </cell>
          <cell r="M6616" t="str">
            <v>134101.FNE9B</v>
          </cell>
          <cell r="N6616">
            <v>1577</v>
          </cell>
          <cell r="O6616" t="str">
            <v>22/09/2021</v>
          </cell>
          <cell r="P6616">
            <v>0</v>
          </cell>
          <cell r="Q6616" t="str">
            <v>Huyền</v>
          </cell>
        </row>
        <row r="6617">
          <cell r="E6617">
            <v>19134240</v>
          </cell>
          <cell r="F6617">
            <v>672</v>
          </cell>
          <cell r="G6617" t="str">
            <v>06/08/2013</v>
          </cell>
          <cell r="H6617" t="str">
            <v>Trần Minh</v>
          </cell>
          <cell r="I6617" t="str">
            <v>Huyền</v>
          </cell>
          <cell r="J6617" t="str">
            <v>28/05/1992</v>
          </cell>
          <cell r="K6617" t="str">
            <v>Edutop</v>
          </cell>
          <cell r="L6617" t="str">
            <v>TS9</v>
          </cell>
          <cell r="M6617" t="str">
            <v>134201.ONE31</v>
          </cell>
          <cell r="N6617">
            <v>1577</v>
          </cell>
          <cell r="O6617" t="str">
            <v>22/09/2021</v>
          </cell>
          <cell r="P6617">
            <v>0</v>
          </cell>
          <cell r="Q6617" t="str">
            <v>Hòa</v>
          </cell>
        </row>
        <row r="6618">
          <cell r="E6618">
            <v>19134708</v>
          </cell>
          <cell r="F6618">
            <v>1047</v>
          </cell>
          <cell r="G6618" t="str">
            <v>25/10/2013</v>
          </cell>
          <cell r="H6618" t="str">
            <v>Trần Thị Thu</v>
          </cell>
          <cell r="I6618" t="str">
            <v>Huyền</v>
          </cell>
          <cell r="J6618" t="str">
            <v>19/05/1990</v>
          </cell>
          <cell r="K6618" t="str">
            <v>Edutop</v>
          </cell>
          <cell r="L6618" t="str">
            <v>TS9</v>
          </cell>
          <cell r="M6618" t="str">
            <v>134201.ONE33</v>
          </cell>
          <cell r="N6618">
            <v>1577</v>
          </cell>
          <cell r="O6618" t="str">
            <v>22/09/2021</v>
          </cell>
          <cell r="P6618">
            <v>0</v>
          </cell>
          <cell r="Q6618" t="str">
            <v>Hòa</v>
          </cell>
        </row>
        <row r="6619">
          <cell r="E6619">
            <v>19134093</v>
          </cell>
          <cell r="F6619">
            <v>669</v>
          </cell>
          <cell r="G6619" t="str">
            <v>06/08/2013</v>
          </cell>
          <cell r="H6619" t="str">
            <v>Ngô Thị</v>
          </cell>
          <cell r="I6619" t="str">
            <v>Huyền</v>
          </cell>
          <cell r="J6619" t="str">
            <v>17/02/1992</v>
          </cell>
          <cell r="K6619" t="str">
            <v>Edutop</v>
          </cell>
          <cell r="L6619" t="str">
            <v>TS8</v>
          </cell>
          <cell r="M6619" t="str">
            <v>134501.TNE7A</v>
          </cell>
          <cell r="N6619">
            <v>1577</v>
          </cell>
          <cell r="O6619" t="str">
            <v>22/09/2021</v>
          </cell>
          <cell r="P6619">
            <v>0</v>
          </cell>
          <cell r="Q6619" t="str">
            <v>Hòa</v>
          </cell>
        </row>
        <row r="6620">
          <cell r="E6620">
            <v>19143807</v>
          </cell>
          <cell r="F6620">
            <v>695</v>
          </cell>
          <cell r="G6620" t="str">
            <v>1/7/2014</v>
          </cell>
          <cell r="H6620" t="str">
            <v>Phan Thị Thanh</v>
          </cell>
          <cell r="I6620" t="str">
            <v>Huyền</v>
          </cell>
          <cell r="J6620" t="str">
            <v>12/12/1982</v>
          </cell>
          <cell r="K6620" t="str">
            <v>Edutop</v>
          </cell>
          <cell r="L6620" t="str">
            <v>TS16</v>
          </cell>
          <cell r="M6620" t="str">
            <v>144201.ONE61</v>
          </cell>
          <cell r="N6620">
            <v>1577</v>
          </cell>
          <cell r="O6620" t="str">
            <v>22/09/2021</v>
          </cell>
          <cell r="P6620">
            <v>0</v>
          </cell>
          <cell r="Q6620" t="str">
            <v>Huyền</v>
          </cell>
        </row>
        <row r="6621">
          <cell r="E6621">
            <v>19143006</v>
          </cell>
          <cell r="F6621">
            <v>3</v>
          </cell>
          <cell r="G6621" t="str">
            <v>6/1/2014</v>
          </cell>
          <cell r="H6621" t="str">
            <v>Ngô Thị Thanh</v>
          </cell>
          <cell r="I6621" t="str">
            <v>Huyền</v>
          </cell>
          <cell r="J6621" t="str">
            <v>04/05/1981</v>
          </cell>
          <cell r="K6621" t="str">
            <v>Edutop</v>
          </cell>
          <cell r="L6621" t="str">
            <v>TS13</v>
          </cell>
          <cell r="M6621" t="str">
            <v>144101.FNE11B</v>
          </cell>
          <cell r="N6621">
            <v>1577</v>
          </cell>
          <cell r="O6621" t="str">
            <v>22/09/2021</v>
          </cell>
          <cell r="P6621">
            <v>0</v>
          </cell>
          <cell r="Q6621" t="str">
            <v>Hà</v>
          </cell>
        </row>
        <row r="6622">
          <cell r="E6622">
            <v>19143627</v>
          </cell>
          <cell r="F6622">
            <v>577</v>
          </cell>
          <cell r="G6622" t="str">
            <v>22/5/2014</v>
          </cell>
          <cell r="H6622" t="str">
            <v>Vũ Thị</v>
          </cell>
          <cell r="I6622" t="str">
            <v>Huyền</v>
          </cell>
          <cell r="J6622" t="str">
            <v>17/03/1992</v>
          </cell>
          <cell r="K6622" t="str">
            <v>Edutop</v>
          </cell>
          <cell r="L6622" t="str">
            <v>TS16</v>
          </cell>
          <cell r="M6622" t="str">
            <v>144101.FNE15A</v>
          </cell>
          <cell r="N6622">
            <v>1577</v>
          </cell>
          <cell r="O6622" t="str">
            <v>22/09/2021</v>
          </cell>
          <cell r="P6622">
            <v>0</v>
          </cell>
          <cell r="Q6622" t="str">
            <v>Huyền</v>
          </cell>
        </row>
        <row r="6623">
          <cell r="E6623">
            <v>19144279</v>
          </cell>
          <cell r="F6623">
            <v>1019</v>
          </cell>
          <cell r="G6623" t="str">
            <v>11/9/2014</v>
          </cell>
          <cell r="H6623" t="str">
            <v>Nguyễn Thị Thu</v>
          </cell>
          <cell r="I6623" t="str">
            <v>Huyền</v>
          </cell>
          <cell r="J6623" t="str">
            <v>20/11/1981</v>
          </cell>
          <cell r="K6623" t="str">
            <v>Edutop</v>
          </cell>
          <cell r="L6623" t="str">
            <v>TS19</v>
          </cell>
          <cell r="M6623" t="str">
            <v>144101.FNE17B</v>
          </cell>
          <cell r="N6623">
            <v>1577</v>
          </cell>
          <cell r="O6623" t="str">
            <v>22/09/2021</v>
          </cell>
          <cell r="P6623">
            <v>0</v>
          </cell>
          <cell r="Q6623" t="str">
            <v>Hoàng</v>
          </cell>
        </row>
        <row r="6624">
          <cell r="E6624">
            <v>19133869</v>
          </cell>
          <cell r="F6624">
            <v>571</v>
          </cell>
          <cell r="G6624" t="str">
            <v>27/06/2013</v>
          </cell>
          <cell r="H6624" t="str">
            <v>Bùi Thị Bích</v>
          </cell>
          <cell r="I6624" t="str">
            <v>Huyền</v>
          </cell>
          <cell r="J6624" t="str">
            <v>12/07/1993</v>
          </cell>
          <cell r="K6624" t="str">
            <v>Edutop</v>
          </cell>
          <cell r="L6624" t="str">
            <v>TS6</v>
          </cell>
          <cell r="M6624" t="str">
            <v>134201.ONE21</v>
          </cell>
          <cell r="N6624">
            <v>1577</v>
          </cell>
          <cell r="O6624" t="str">
            <v>22/09/2021</v>
          </cell>
          <cell r="P6624">
            <v>0</v>
          </cell>
          <cell r="Q6624" t="str">
            <v>Hà</v>
          </cell>
        </row>
        <row r="6625">
          <cell r="E6625">
            <v>19135355</v>
          </cell>
          <cell r="F6625">
            <v>337</v>
          </cell>
          <cell r="G6625" t="str">
            <v>10/4/2014</v>
          </cell>
          <cell r="H6625" t="str">
            <v xml:space="preserve">Nguyễn  quang </v>
          </cell>
          <cell r="I6625" t="str">
            <v>Huynh</v>
          </cell>
          <cell r="J6625" t="str">
            <v>29/08/1988</v>
          </cell>
          <cell r="K6625" t="str">
            <v>Edutop</v>
          </cell>
          <cell r="L6625" t="str">
            <v>TS11</v>
          </cell>
          <cell r="M6625" t="str">
            <v>134201.ONE41</v>
          </cell>
          <cell r="N6625">
            <v>1577</v>
          </cell>
          <cell r="O6625" t="str">
            <v>22/09/2021</v>
          </cell>
          <cell r="P6625">
            <v>0</v>
          </cell>
          <cell r="Q6625" t="str">
            <v>Huyền</v>
          </cell>
        </row>
        <row r="6626">
          <cell r="E6626">
            <v>19134477</v>
          </cell>
          <cell r="F6626">
            <v>841</v>
          </cell>
          <cell r="G6626" t="str">
            <v>20/09/2013</v>
          </cell>
          <cell r="H6626" t="str">
            <v>Vũ Hoàng</v>
          </cell>
          <cell r="I6626" t="str">
            <v>Huynh</v>
          </cell>
          <cell r="J6626" t="str">
            <v>01/11/1981</v>
          </cell>
          <cell r="K6626" t="str">
            <v>Edutop</v>
          </cell>
          <cell r="L6626" t="str">
            <v>TS10</v>
          </cell>
          <cell r="M6626" t="str">
            <v>134201.ONE37</v>
          </cell>
          <cell r="N6626">
            <v>1577</v>
          </cell>
          <cell r="O6626" t="str">
            <v>22/09/2021</v>
          </cell>
          <cell r="P6626">
            <v>0</v>
          </cell>
          <cell r="Q6626" t="str">
            <v>Huyền</v>
          </cell>
        </row>
        <row r="6627">
          <cell r="E6627">
            <v>19143920</v>
          </cell>
          <cell r="F6627">
            <v>835</v>
          </cell>
          <cell r="G6627" t="str">
            <v>8/8/2014</v>
          </cell>
          <cell r="H6627" t="str">
            <v>Lê Đức</v>
          </cell>
          <cell r="I6627" t="str">
            <v>Huỳnh</v>
          </cell>
          <cell r="J6627" t="str">
            <v>03/11/1989</v>
          </cell>
          <cell r="K6627" t="str">
            <v>Edutop</v>
          </cell>
          <cell r="L6627" t="str">
            <v>TS18</v>
          </cell>
          <cell r="M6627" t="str">
            <v>144101.FNE17A</v>
          </cell>
          <cell r="N6627">
            <v>1577</v>
          </cell>
          <cell r="O6627" t="str">
            <v>22/09/2021</v>
          </cell>
          <cell r="P6627">
            <v>0</v>
          </cell>
          <cell r="Q6627" t="str">
            <v>Huyền</v>
          </cell>
        </row>
        <row r="6628">
          <cell r="E6628">
            <v>19133711</v>
          </cell>
          <cell r="F6628">
            <v>474</v>
          </cell>
          <cell r="G6628" t="str">
            <v>21/05/2013</v>
          </cell>
          <cell r="H6628" t="str">
            <v>Vương Minh</v>
          </cell>
          <cell r="I6628" t="str">
            <v>Hưng</v>
          </cell>
          <cell r="J6628" t="str">
            <v>11/02/1984</v>
          </cell>
          <cell r="K6628" t="str">
            <v>Edutop</v>
          </cell>
          <cell r="L6628" t="str">
            <v>TS6</v>
          </cell>
          <cell r="M6628" t="str">
            <v>134201.ONE19</v>
          </cell>
          <cell r="N6628">
            <v>1577</v>
          </cell>
          <cell r="O6628" t="str">
            <v>22/09/2021</v>
          </cell>
          <cell r="P6628">
            <v>0</v>
          </cell>
          <cell r="Q6628" t="str">
            <v>Hà</v>
          </cell>
        </row>
        <row r="6629">
          <cell r="E6629">
            <v>19134799</v>
          </cell>
          <cell r="F6629">
            <v>1049</v>
          </cell>
          <cell r="G6629" t="str">
            <v>25/10/2013</v>
          </cell>
          <cell r="H6629" t="str">
            <v>Đỗ Quang</v>
          </cell>
          <cell r="I6629" t="str">
            <v>Hưng</v>
          </cell>
          <cell r="J6629" t="str">
            <v>07/01/1983</v>
          </cell>
          <cell r="K6629" t="str">
            <v>Edutop</v>
          </cell>
          <cell r="L6629" t="str">
            <v>TS10</v>
          </cell>
          <cell r="M6629" t="str">
            <v>134201.ONE37</v>
          </cell>
          <cell r="N6629">
            <v>1577</v>
          </cell>
          <cell r="O6629" t="str">
            <v>22/09/2021</v>
          </cell>
          <cell r="P6629">
            <v>0</v>
          </cell>
          <cell r="Q6629" t="str">
            <v>Huyền</v>
          </cell>
        </row>
        <row r="6630">
          <cell r="E6630">
            <v>19134871</v>
          </cell>
          <cell r="F6630">
            <v>1056</v>
          </cell>
          <cell r="G6630" t="str">
            <v>25/10/2013</v>
          </cell>
          <cell r="H6630" t="str">
            <v>Nguyễn Quốc</v>
          </cell>
          <cell r="I6630" t="str">
            <v>Hưng</v>
          </cell>
          <cell r="J6630" t="str">
            <v>03/05/1993</v>
          </cell>
          <cell r="K6630" t="str">
            <v>Edutop</v>
          </cell>
          <cell r="L6630" t="str">
            <v>TS11</v>
          </cell>
          <cell r="M6630" t="str">
            <v>134101.FNE9B</v>
          </cell>
          <cell r="N6630">
            <v>1577</v>
          </cell>
          <cell r="O6630" t="str">
            <v>22/09/2021</v>
          </cell>
          <cell r="P6630">
            <v>0</v>
          </cell>
          <cell r="Q6630" t="str">
            <v>Huyền</v>
          </cell>
        </row>
        <row r="6631">
          <cell r="E6631">
            <v>19135343</v>
          </cell>
          <cell r="F6631">
            <v>336</v>
          </cell>
          <cell r="G6631" t="str">
            <v>10/4/2014</v>
          </cell>
          <cell r="H6631" t="str">
            <v>Trịnh Đình</v>
          </cell>
          <cell r="I6631" t="str">
            <v>Hưng</v>
          </cell>
          <cell r="J6631" t="str">
            <v>08/01/1978</v>
          </cell>
          <cell r="K6631" t="str">
            <v>Edutop</v>
          </cell>
          <cell r="L6631" t="str">
            <v>TS12</v>
          </cell>
          <cell r="M6631" t="str">
            <v>134201.ONE45</v>
          </cell>
          <cell r="N6631">
            <v>1577</v>
          </cell>
          <cell r="O6631" t="str">
            <v>22/09/2021</v>
          </cell>
          <cell r="P6631">
            <v>0</v>
          </cell>
          <cell r="Q6631" t="str">
            <v>Huyền</v>
          </cell>
        </row>
        <row r="6632">
          <cell r="E6632">
            <v>19143205</v>
          </cell>
          <cell r="F6632">
            <v>221</v>
          </cell>
          <cell r="G6632" t="str">
            <v>6/3/2014</v>
          </cell>
          <cell r="H6632" t="str">
            <v>Nguyễn Duy</v>
          </cell>
          <cell r="I6632" t="str">
            <v>Hưng</v>
          </cell>
          <cell r="J6632" t="str">
            <v>08/01/1984</v>
          </cell>
          <cell r="K6632" t="str">
            <v>Edutop</v>
          </cell>
          <cell r="L6632" t="str">
            <v>TS13</v>
          </cell>
          <cell r="M6632" t="str">
            <v>144201.ONE49</v>
          </cell>
          <cell r="N6632">
            <v>1577</v>
          </cell>
          <cell r="O6632" t="str">
            <v>22/09/2021</v>
          </cell>
          <cell r="P6632">
            <v>0</v>
          </cell>
          <cell r="Q6632" t="str">
            <v>Hà</v>
          </cell>
        </row>
        <row r="6633">
          <cell r="E6633">
            <v>19143583</v>
          </cell>
          <cell r="F6633">
            <v>591</v>
          </cell>
          <cell r="G6633" t="str">
            <v>22/5/2014</v>
          </cell>
          <cell r="H6633" t="str">
            <v>Ngô Việt</v>
          </cell>
          <cell r="I6633" t="str">
            <v>Hưng</v>
          </cell>
          <cell r="J6633" t="str">
            <v>09/08/1992</v>
          </cell>
          <cell r="K6633" t="str">
            <v>Edutop</v>
          </cell>
          <cell r="L6633" t="str">
            <v>TS15</v>
          </cell>
          <cell r="M6633" t="str">
            <v>144201.ONE55</v>
          </cell>
          <cell r="N6633">
            <v>1577</v>
          </cell>
          <cell r="O6633" t="str">
            <v>22/09/2021</v>
          </cell>
          <cell r="P6633">
            <v>0</v>
          </cell>
          <cell r="Q6633" t="str">
            <v>Hà</v>
          </cell>
        </row>
        <row r="6634">
          <cell r="E6634">
            <v>19133782</v>
          </cell>
          <cell r="F6634">
            <v>473</v>
          </cell>
          <cell r="G6634" t="str">
            <v>21/05/2013</v>
          </cell>
          <cell r="H6634" t="str">
            <v xml:space="preserve">Hà Duy </v>
          </cell>
          <cell r="I6634" t="str">
            <v>Hưng</v>
          </cell>
          <cell r="J6634" t="str">
            <v>02/08/1981</v>
          </cell>
          <cell r="K6634" t="str">
            <v>Edutop</v>
          </cell>
          <cell r="L6634" t="str">
            <v>TS5</v>
          </cell>
          <cell r="M6634" t="str">
            <v>124501.TNE3</v>
          </cell>
          <cell r="N6634">
            <v>1577</v>
          </cell>
          <cell r="O6634" t="str">
            <v>22/09/2021</v>
          </cell>
          <cell r="P6634">
            <v>0</v>
          </cell>
          <cell r="Q6634" t="str">
            <v>Hà</v>
          </cell>
        </row>
        <row r="6635">
          <cell r="E6635">
            <v>19143513</v>
          </cell>
          <cell r="F6635">
            <v>590</v>
          </cell>
          <cell r="G6635" t="str">
            <v>22/5/2014</v>
          </cell>
          <cell r="H6635" t="str">
            <v>Nguyễn Tiến</v>
          </cell>
          <cell r="I6635" t="str">
            <v>Hưng</v>
          </cell>
          <cell r="J6635" t="str">
            <v>21/07/1989</v>
          </cell>
          <cell r="K6635" t="str">
            <v>Edutop</v>
          </cell>
          <cell r="L6635" t="str">
            <v>TS14</v>
          </cell>
          <cell r="M6635" t="str">
            <v>144201.ONE53</v>
          </cell>
          <cell r="N6635">
            <v>1577</v>
          </cell>
          <cell r="O6635" t="str">
            <v>22/09/2021</v>
          </cell>
          <cell r="P6635">
            <v>0</v>
          </cell>
          <cell r="Q6635" t="str">
            <v>Hà</v>
          </cell>
        </row>
        <row r="6636">
          <cell r="E6636">
            <v>19143262</v>
          </cell>
          <cell r="F6636">
            <v>333</v>
          </cell>
          <cell r="G6636" t="str">
            <v>10/4/2014</v>
          </cell>
          <cell r="H6636" t="str">
            <v>Lê Đình</v>
          </cell>
          <cell r="I6636" t="str">
            <v>Hưng</v>
          </cell>
          <cell r="J6636" t="str">
            <v>28/10/1989</v>
          </cell>
          <cell r="K6636" t="str">
            <v>Edutop</v>
          </cell>
          <cell r="L6636" t="str">
            <v>TS15</v>
          </cell>
          <cell r="M6636" t="str">
            <v>144501.TNE13B</v>
          </cell>
          <cell r="N6636">
            <v>1577</v>
          </cell>
          <cell r="O6636" t="str">
            <v>22/09/2021</v>
          </cell>
          <cell r="P6636">
            <v>0</v>
          </cell>
          <cell r="Q6636" t="str">
            <v>Hà</v>
          </cell>
        </row>
        <row r="6637">
          <cell r="E6637">
            <v>19133993</v>
          </cell>
          <cell r="F6637">
            <v>572</v>
          </cell>
          <cell r="G6637" t="str">
            <v>27/06/2013</v>
          </cell>
          <cell r="H6637" t="str">
            <v>Hà Mạnh</v>
          </cell>
          <cell r="I6637" t="str">
            <v>Hưng</v>
          </cell>
          <cell r="J6637" t="str">
            <v>10/03/1988</v>
          </cell>
          <cell r="K6637" t="str">
            <v>Edutop</v>
          </cell>
          <cell r="L6637" t="str">
            <v>TS7</v>
          </cell>
          <cell r="M6637" t="str">
            <v>134201.ONE25</v>
          </cell>
          <cell r="N6637">
            <v>1577</v>
          </cell>
          <cell r="O6637" t="str">
            <v>22/09/2021</v>
          </cell>
          <cell r="P6637">
            <v>0</v>
          </cell>
          <cell r="Q6637" t="str">
            <v>Hòa</v>
          </cell>
        </row>
        <row r="6638">
          <cell r="E6638">
            <v>19134894</v>
          </cell>
          <cell r="F6638">
            <v>1056</v>
          </cell>
          <cell r="G6638" t="str">
            <v>25/10/2013</v>
          </cell>
          <cell r="H6638" t="str">
            <v>Đỗ Trí</v>
          </cell>
          <cell r="I6638" t="str">
            <v>Hưng</v>
          </cell>
          <cell r="J6638" t="str">
            <v>02/01/1983</v>
          </cell>
          <cell r="K6638" t="str">
            <v>Edutop</v>
          </cell>
          <cell r="L6638" t="str">
            <v>TS11</v>
          </cell>
          <cell r="M6638" t="str">
            <v>134201.ONE41</v>
          </cell>
          <cell r="N6638">
            <v>1577</v>
          </cell>
          <cell r="O6638" t="str">
            <v>22/09/2021</v>
          </cell>
          <cell r="P6638">
            <v>0</v>
          </cell>
          <cell r="Q6638" t="str">
            <v>Huyền</v>
          </cell>
        </row>
        <row r="6639">
          <cell r="E6639">
            <v>19143378</v>
          </cell>
          <cell r="F6639">
            <v>334</v>
          </cell>
          <cell r="G6639" t="str">
            <v>10/4/2014</v>
          </cell>
          <cell r="H6639" t="str">
            <v>Nguyễn Phùng</v>
          </cell>
          <cell r="I6639" t="str">
            <v>Hưng</v>
          </cell>
          <cell r="J6639" t="str">
            <v>19/05/1983</v>
          </cell>
          <cell r="K6639" t="str">
            <v>Edutop</v>
          </cell>
          <cell r="L6639" t="str">
            <v>TS14</v>
          </cell>
          <cell r="M6639" t="str">
            <v>144201.ONE53</v>
          </cell>
          <cell r="N6639">
            <v>1577</v>
          </cell>
          <cell r="O6639" t="str">
            <v>22/09/2021</v>
          </cell>
          <cell r="P6639">
            <v>0</v>
          </cell>
          <cell r="Q6639" t="str">
            <v>Hà</v>
          </cell>
        </row>
        <row r="6640">
          <cell r="E6640">
            <v>19133710</v>
          </cell>
          <cell r="F6640">
            <v>474</v>
          </cell>
          <cell r="G6640" t="str">
            <v>21/05/2013</v>
          </cell>
          <cell r="H6640" t="str">
            <v>Hoàng Minh</v>
          </cell>
          <cell r="I6640" t="str">
            <v>Hưng</v>
          </cell>
          <cell r="J6640" t="str">
            <v>19/12/1989</v>
          </cell>
          <cell r="K6640" t="str">
            <v>Edutop</v>
          </cell>
          <cell r="L6640" t="str">
            <v>TS6</v>
          </cell>
          <cell r="M6640" t="str">
            <v>134201.ONE21</v>
          </cell>
          <cell r="N6640">
            <v>1577</v>
          </cell>
          <cell r="O6640" t="str">
            <v>22/09/2021</v>
          </cell>
          <cell r="P6640">
            <v>0</v>
          </cell>
          <cell r="Q6640" t="str">
            <v>Hà</v>
          </cell>
        </row>
        <row r="6641">
          <cell r="E6641">
            <v>19143539</v>
          </cell>
          <cell r="F6641">
            <v>591</v>
          </cell>
          <cell r="G6641" t="str">
            <v>22/5/2014</v>
          </cell>
          <cell r="H6641" t="str">
            <v>Vũ Duy</v>
          </cell>
          <cell r="I6641" t="str">
            <v>Hưng</v>
          </cell>
          <cell r="J6641" t="str">
            <v>25/03/1989</v>
          </cell>
          <cell r="K6641" t="str">
            <v>Edutop</v>
          </cell>
          <cell r="L6641" t="str">
            <v>TS15</v>
          </cell>
          <cell r="M6641" t="str">
            <v>144101.FNE13B</v>
          </cell>
          <cell r="N6641">
            <v>1577</v>
          </cell>
          <cell r="O6641" t="str">
            <v>22/09/2021</v>
          </cell>
          <cell r="P6641">
            <v>0</v>
          </cell>
          <cell r="Q6641" t="str">
            <v>Hà</v>
          </cell>
        </row>
        <row r="6642">
          <cell r="E6642">
            <v>19135220</v>
          </cell>
          <cell r="F6642">
            <v>9</v>
          </cell>
          <cell r="G6642" t="str">
            <v>6/1/2014</v>
          </cell>
          <cell r="H6642" t="str">
            <v>Nguyễn Huy</v>
          </cell>
          <cell r="I6642" t="str">
            <v>Hưng</v>
          </cell>
          <cell r="J6642" t="str">
            <v>11/10/1994</v>
          </cell>
          <cell r="K6642" t="str">
            <v>Edutop</v>
          </cell>
          <cell r="L6642" t="str">
            <v>TS12</v>
          </cell>
          <cell r="M6642" t="str">
            <v>134201.ONE43</v>
          </cell>
          <cell r="N6642">
            <v>1577</v>
          </cell>
          <cell r="O6642" t="str">
            <v>22/09/2021</v>
          </cell>
          <cell r="P6642">
            <v>0</v>
          </cell>
          <cell r="Q6642" t="str">
            <v>Huyền</v>
          </cell>
        </row>
        <row r="6643">
          <cell r="E6643">
            <v>19144126</v>
          </cell>
          <cell r="F6643">
            <v>833</v>
          </cell>
          <cell r="G6643" t="str">
            <v>8/8/2014</v>
          </cell>
          <cell r="H6643" t="str">
            <v>Trần Việt</v>
          </cell>
          <cell r="I6643" t="str">
            <v>Hưng</v>
          </cell>
          <cell r="J6643" t="str">
            <v>17/08/1988</v>
          </cell>
          <cell r="K6643" t="str">
            <v>Edutop</v>
          </cell>
          <cell r="L6643" t="str">
            <v>TS16</v>
          </cell>
          <cell r="M6643" t="str">
            <v>144101.FNE15A</v>
          </cell>
          <cell r="N6643">
            <v>1577</v>
          </cell>
          <cell r="O6643" t="str">
            <v>22/09/2021</v>
          </cell>
          <cell r="P6643">
            <v>0</v>
          </cell>
          <cell r="Q6643" t="str">
            <v>Huyền</v>
          </cell>
        </row>
        <row r="6644">
          <cell r="E6644">
            <v>19133629</v>
          </cell>
          <cell r="F6644">
            <v>474</v>
          </cell>
          <cell r="G6644" t="str">
            <v>21/05/2013</v>
          </cell>
          <cell r="H6644" t="str">
            <v>Phạm Thị Mai</v>
          </cell>
          <cell r="I6644" t="str">
            <v>Hương</v>
          </cell>
          <cell r="J6644" t="str">
            <v>06/05/1986</v>
          </cell>
          <cell r="K6644" t="str">
            <v>Edutop</v>
          </cell>
          <cell r="L6644" t="str">
            <v>TS6</v>
          </cell>
          <cell r="M6644" t="str">
            <v>134101.FNE5A</v>
          </cell>
          <cell r="N6644">
            <v>1577</v>
          </cell>
          <cell r="O6644" t="str">
            <v>22/09/2021</v>
          </cell>
          <cell r="P6644">
            <v>0</v>
          </cell>
          <cell r="Q6644" t="str">
            <v>Hà</v>
          </cell>
        </row>
        <row r="6645">
          <cell r="E6645">
            <v>19135221</v>
          </cell>
          <cell r="F6645">
            <v>9</v>
          </cell>
          <cell r="G6645" t="str">
            <v>6/1/2014</v>
          </cell>
          <cell r="H6645" t="str">
            <v>Bùi Thị Thanh</v>
          </cell>
          <cell r="I6645" t="str">
            <v>Hương</v>
          </cell>
          <cell r="J6645" t="str">
            <v>17/11/1969</v>
          </cell>
          <cell r="K6645" t="str">
            <v>Edutop</v>
          </cell>
          <cell r="L6645" t="str">
            <v>TS12</v>
          </cell>
          <cell r="M6645" t="str">
            <v>134201.ONE43</v>
          </cell>
          <cell r="N6645">
            <v>1577</v>
          </cell>
          <cell r="O6645" t="str">
            <v>22/09/2021</v>
          </cell>
          <cell r="P6645">
            <v>0</v>
          </cell>
          <cell r="Q6645" t="str">
            <v>Huyền</v>
          </cell>
        </row>
        <row r="6646">
          <cell r="E6646">
            <v>19143314</v>
          </cell>
          <cell r="F6646">
            <v>334</v>
          </cell>
          <cell r="G6646" t="str">
            <v>10/4/2014</v>
          </cell>
          <cell r="H6646" t="str">
            <v>Bùi Thị Thu</v>
          </cell>
          <cell r="I6646" t="str">
            <v>Hương</v>
          </cell>
          <cell r="J6646" t="str">
            <v>29/11/1981</v>
          </cell>
          <cell r="K6646" t="str">
            <v>Edutop</v>
          </cell>
          <cell r="L6646" t="str">
            <v>TS14</v>
          </cell>
          <cell r="M6646" t="str">
            <v>144101.FNE13A</v>
          </cell>
          <cell r="N6646">
            <v>1577</v>
          </cell>
          <cell r="O6646" t="str">
            <v>22/09/2021</v>
          </cell>
          <cell r="P6646">
            <v>0</v>
          </cell>
          <cell r="Q6646" t="str">
            <v>Hà</v>
          </cell>
        </row>
        <row r="6647">
          <cell r="E6647">
            <v>19144319</v>
          </cell>
          <cell r="F6647">
            <v>1019</v>
          </cell>
          <cell r="G6647" t="str">
            <v>11/9/2014</v>
          </cell>
          <cell r="H6647" t="str">
            <v>Trương Thị Diệu</v>
          </cell>
          <cell r="I6647" t="str">
            <v>Hương</v>
          </cell>
          <cell r="J6647" t="str">
            <v>07/09/1987</v>
          </cell>
          <cell r="K6647" t="str">
            <v>Edutop</v>
          </cell>
          <cell r="L6647" t="str">
            <v>TS19</v>
          </cell>
          <cell r="M6647" t="str">
            <v>144201.ONE71</v>
          </cell>
          <cell r="N6647">
            <v>1577</v>
          </cell>
          <cell r="O6647" t="str">
            <v>22/09/2021</v>
          </cell>
          <cell r="P6647">
            <v>0</v>
          </cell>
          <cell r="Q6647" t="str">
            <v>Hoàng</v>
          </cell>
        </row>
        <row r="6648">
          <cell r="E6648">
            <v>19134131</v>
          </cell>
          <cell r="F6648">
            <v>669</v>
          </cell>
          <cell r="G6648" t="str">
            <v>06/08/2013</v>
          </cell>
          <cell r="H6648" t="str">
            <v>Vũ Thị</v>
          </cell>
          <cell r="I6648" t="str">
            <v>Hương</v>
          </cell>
          <cell r="J6648" t="str">
            <v>07/07/1987</v>
          </cell>
          <cell r="K6648" t="str">
            <v>Edutop</v>
          </cell>
          <cell r="L6648" t="str">
            <v>TS8</v>
          </cell>
          <cell r="M6648" t="str">
            <v>134201.ONE29</v>
          </cell>
          <cell r="N6648">
            <v>1577</v>
          </cell>
          <cell r="O6648" t="str">
            <v>22/09/2021</v>
          </cell>
          <cell r="P6648">
            <v>0</v>
          </cell>
          <cell r="Q6648" t="str">
            <v>Hòa</v>
          </cell>
        </row>
        <row r="6649">
          <cell r="E6649">
            <v>19143380</v>
          </cell>
          <cell r="F6649">
            <v>334</v>
          </cell>
          <cell r="G6649" t="str">
            <v>10/4/2014</v>
          </cell>
          <cell r="H6649" t="str">
            <v>Đào Thị</v>
          </cell>
          <cell r="I6649" t="str">
            <v>Hương</v>
          </cell>
          <cell r="J6649" t="str">
            <v>01/04/1983</v>
          </cell>
          <cell r="K6649" t="str">
            <v>Edutop</v>
          </cell>
          <cell r="L6649" t="str">
            <v>TS14</v>
          </cell>
          <cell r="M6649" t="str">
            <v>144201.ONE53</v>
          </cell>
          <cell r="N6649">
            <v>1577</v>
          </cell>
          <cell r="O6649" t="str">
            <v>22/09/2021</v>
          </cell>
          <cell r="P6649">
            <v>0</v>
          </cell>
          <cell r="Q6649" t="str">
            <v>Hà</v>
          </cell>
        </row>
        <row r="6650">
          <cell r="E6650">
            <v>19143541</v>
          </cell>
          <cell r="F6650">
            <v>591</v>
          </cell>
          <cell r="G6650" t="str">
            <v>22/5/2014</v>
          </cell>
          <cell r="H6650" t="str">
            <v>Trần Thị</v>
          </cell>
          <cell r="I6650" t="str">
            <v>Hương</v>
          </cell>
          <cell r="J6650" t="str">
            <v>12/05/1986</v>
          </cell>
          <cell r="K6650" t="str">
            <v>Edutop</v>
          </cell>
          <cell r="L6650" t="str">
            <v>TS15</v>
          </cell>
          <cell r="M6650" t="str">
            <v>144101.FNE13B</v>
          </cell>
          <cell r="N6650">
            <v>1577</v>
          </cell>
          <cell r="O6650" t="str">
            <v>22/09/2021</v>
          </cell>
          <cell r="P6650">
            <v>0</v>
          </cell>
          <cell r="Q6650" t="str">
            <v>Hà</v>
          </cell>
        </row>
        <row r="6651">
          <cell r="E6651">
            <v>19143996</v>
          </cell>
          <cell r="F6651">
            <v>834</v>
          </cell>
          <cell r="G6651" t="str">
            <v>8/8/2014</v>
          </cell>
          <cell r="H6651" t="str">
            <v>Đinh Thu</v>
          </cell>
          <cell r="I6651" t="str">
            <v>Hương</v>
          </cell>
          <cell r="J6651" t="str">
            <v>16/10/1988</v>
          </cell>
          <cell r="K6651" t="str">
            <v>Edutop</v>
          </cell>
          <cell r="L6651" t="str">
            <v>TS17</v>
          </cell>
          <cell r="M6651" t="str">
            <v>144101.FNE15B</v>
          </cell>
          <cell r="N6651">
            <v>1577</v>
          </cell>
          <cell r="O6651" t="str">
            <v>22/09/2021</v>
          </cell>
          <cell r="P6651">
            <v>0</v>
          </cell>
          <cell r="Q6651" t="str">
            <v>Huyền</v>
          </cell>
        </row>
        <row r="6652">
          <cell r="E6652">
            <v>19134517</v>
          </cell>
          <cell r="F6652">
            <v>844</v>
          </cell>
          <cell r="G6652" t="str">
            <v>20/09/2013</v>
          </cell>
          <cell r="H6652" t="str">
            <v>Lê Hồng</v>
          </cell>
          <cell r="I6652" t="str">
            <v>Hương</v>
          </cell>
          <cell r="J6652" t="str">
            <v>10/03/1990</v>
          </cell>
          <cell r="K6652" t="str">
            <v>Edutop</v>
          </cell>
          <cell r="L6652" t="str">
            <v>TS9</v>
          </cell>
          <cell r="M6652" t="str">
            <v>134101.FNE7B</v>
          </cell>
          <cell r="N6652">
            <v>1577</v>
          </cell>
          <cell r="O6652" t="str">
            <v>22/09/2021</v>
          </cell>
          <cell r="P6652">
            <v>0</v>
          </cell>
          <cell r="Q6652" t="str">
            <v>Hòa</v>
          </cell>
        </row>
        <row r="6653">
          <cell r="E6653">
            <v>19133518</v>
          </cell>
          <cell r="F6653">
            <v>475</v>
          </cell>
          <cell r="G6653" t="str">
            <v>21/05/2013</v>
          </cell>
          <cell r="H6653" t="str">
            <v>Trần Thị Lan</v>
          </cell>
          <cell r="I6653" t="str">
            <v>Hương</v>
          </cell>
          <cell r="J6653" t="str">
            <v>06/09/1989</v>
          </cell>
          <cell r="K6653" t="str">
            <v>Edutop</v>
          </cell>
          <cell r="L6653" t="str">
            <v>TS7</v>
          </cell>
          <cell r="M6653" t="str">
            <v>134101.FNE5B</v>
          </cell>
          <cell r="N6653">
            <v>1577</v>
          </cell>
          <cell r="O6653" t="str">
            <v>22/09/2021</v>
          </cell>
          <cell r="P6653">
            <v>0</v>
          </cell>
          <cell r="Q6653" t="str">
            <v>Hòa</v>
          </cell>
        </row>
        <row r="6654">
          <cell r="E6654">
            <v>19134957</v>
          </cell>
          <cell r="F6654">
            <v>1249</v>
          </cell>
          <cell r="G6654" t="str">
            <v>05/12/2013</v>
          </cell>
          <cell r="H6654" t="str">
            <v>Đặng Mai</v>
          </cell>
          <cell r="I6654" t="str">
            <v>Hương</v>
          </cell>
          <cell r="J6654" t="str">
            <v>22/05/1982</v>
          </cell>
          <cell r="K6654" t="str">
            <v>Edutop</v>
          </cell>
          <cell r="L6654" t="str">
            <v>TS10</v>
          </cell>
          <cell r="M6654" t="str">
            <v>134101.FNE9A</v>
          </cell>
          <cell r="N6654">
            <v>1577</v>
          </cell>
          <cell r="O6654" t="str">
            <v>22/09/2021</v>
          </cell>
          <cell r="P6654">
            <v>0</v>
          </cell>
          <cell r="Q6654" t="str">
            <v>Huyền</v>
          </cell>
        </row>
        <row r="6655">
          <cell r="E6655">
            <v>19134130</v>
          </cell>
          <cell r="F6655">
            <v>669</v>
          </cell>
          <cell r="G6655" t="str">
            <v>06/08/2013</v>
          </cell>
          <cell r="H6655" t="str">
            <v>Nguyễn Thùy</v>
          </cell>
          <cell r="I6655" t="str">
            <v>Hương</v>
          </cell>
          <cell r="J6655" t="str">
            <v>09/09/1987</v>
          </cell>
          <cell r="K6655" t="str">
            <v>Edutop</v>
          </cell>
          <cell r="L6655" t="str">
            <v>TS8</v>
          </cell>
          <cell r="M6655" t="str">
            <v>134201.ONE29</v>
          </cell>
          <cell r="N6655">
            <v>1577</v>
          </cell>
          <cell r="O6655" t="str">
            <v>22/09/2021</v>
          </cell>
          <cell r="P6655">
            <v>0</v>
          </cell>
          <cell r="Q6655" t="str">
            <v>Hòa</v>
          </cell>
        </row>
        <row r="6656">
          <cell r="E6656">
            <v>19133448</v>
          </cell>
          <cell r="F6656">
            <v>240</v>
          </cell>
          <cell r="G6656" t="str">
            <v>02/04/2013</v>
          </cell>
          <cell r="H6656" t="str">
            <v>Nguyễn Trà</v>
          </cell>
          <cell r="I6656" t="str">
            <v>Hương</v>
          </cell>
          <cell r="J6656" t="str">
            <v>16/04/1983</v>
          </cell>
          <cell r="K6656" t="str">
            <v>Edutop</v>
          </cell>
          <cell r="L6656" t="str">
            <v>TS6</v>
          </cell>
          <cell r="M6656" t="str">
            <v>134201.ONE19</v>
          </cell>
          <cell r="N6656">
            <v>1577</v>
          </cell>
          <cell r="O6656" t="str">
            <v>22/09/2021</v>
          </cell>
          <cell r="P6656">
            <v>0</v>
          </cell>
          <cell r="Q6656" t="str">
            <v>Hà</v>
          </cell>
        </row>
        <row r="6657">
          <cell r="E6657">
            <v>19133898</v>
          </cell>
          <cell r="F6657">
            <v>572</v>
          </cell>
          <cell r="G6657" t="str">
            <v>27/06/2013</v>
          </cell>
          <cell r="H6657" t="str">
            <v>Cao Thị Lan</v>
          </cell>
          <cell r="I6657" t="str">
            <v>Hương</v>
          </cell>
          <cell r="J6657" t="str">
            <v>30/11/1980</v>
          </cell>
          <cell r="K6657" t="str">
            <v>Edutop</v>
          </cell>
          <cell r="L6657" t="str">
            <v>TS7</v>
          </cell>
          <cell r="M6657" t="str">
            <v>134101.FNE5B</v>
          </cell>
          <cell r="N6657">
            <v>1577</v>
          </cell>
          <cell r="O6657" t="str">
            <v>22/09/2021</v>
          </cell>
          <cell r="P6657">
            <v>0</v>
          </cell>
          <cell r="Q6657" t="str">
            <v>Hòa</v>
          </cell>
        </row>
        <row r="6658">
          <cell r="E6658">
            <v>19143207</v>
          </cell>
          <cell r="F6658">
            <v>221</v>
          </cell>
          <cell r="G6658" t="str">
            <v>6/3/2014</v>
          </cell>
          <cell r="H6658" t="str">
            <v>Trần Lan</v>
          </cell>
          <cell r="I6658" t="str">
            <v>Hương</v>
          </cell>
          <cell r="J6658" t="str">
            <v>22/10/1980</v>
          </cell>
          <cell r="K6658" t="str">
            <v>Edutop</v>
          </cell>
          <cell r="L6658" t="str">
            <v>TS13</v>
          </cell>
          <cell r="M6658" t="str">
            <v>144201.ONE47</v>
          </cell>
          <cell r="N6658">
            <v>1577</v>
          </cell>
          <cell r="O6658" t="str">
            <v>22/09/2021</v>
          </cell>
          <cell r="P6658">
            <v>0</v>
          </cell>
          <cell r="Q6658" t="str">
            <v>Hà</v>
          </cell>
        </row>
        <row r="6659">
          <cell r="E6659">
            <v>19133812</v>
          </cell>
          <cell r="F6659">
            <v>566</v>
          </cell>
          <cell r="G6659" t="str">
            <v>27/06/2013</v>
          </cell>
          <cell r="H6659" t="str">
            <v>Bùi Thị</v>
          </cell>
          <cell r="I6659" t="str">
            <v>Hương</v>
          </cell>
          <cell r="J6659" t="str">
            <v>13/12/1984</v>
          </cell>
          <cell r="K6659" t="str">
            <v>Edutop</v>
          </cell>
          <cell r="L6659" t="str">
            <v>TS8</v>
          </cell>
          <cell r="M6659" t="str">
            <v>134101.FNE9A</v>
          </cell>
          <cell r="N6659">
            <v>1577</v>
          </cell>
          <cell r="O6659" t="str">
            <v>22/09/2021</v>
          </cell>
          <cell r="P6659">
            <v>0</v>
          </cell>
          <cell r="Q6659" t="str">
            <v>Hòa</v>
          </cell>
        </row>
        <row r="6660">
          <cell r="E6660">
            <v>19133713</v>
          </cell>
          <cell r="F6660">
            <v>474</v>
          </cell>
          <cell r="G6660" t="str">
            <v>21/05/2013</v>
          </cell>
          <cell r="H6660" t="str">
            <v>Vũ Thị</v>
          </cell>
          <cell r="I6660" t="str">
            <v>Hương</v>
          </cell>
          <cell r="J6660" t="str">
            <v>04/08/1987</v>
          </cell>
          <cell r="K6660" t="str">
            <v>Edutop</v>
          </cell>
          <cell r="L6660" t="str">
            <v>TS6</v>
          </cell>
          <cell r="M6660" t="str">
            <v>134201.ONE21</v>
          </cell>
          <cell r="N6660">
            <v>1577</v>
          </cell>
          <cell r="O6660" t="str">
            <v>22/09/2021</v>
          </cell>
          <cell r="P6660">
            <v>0</v>
          </cell>
          <cell r="Q6660" t="str">
            <v>Hà</v>
          </cell>
        </row>
        <row r="6661">
          <cell r="E6661">
            <v>19143733</v>
          </cell>
          <cell r="F6661">
            <v>696</v>
          </cell>
          <cell r="G6661" t="str">
            <v>1/7/2014</v>
          </cell>
          <cell r="H6661" t="str">
            <v>Lê Thị</v>
          </cell>
          <cell r="I6661" t="str">
            <v>Hương</v>
          </cell>
          <cell r="J6661" t="str">
            <v>12/06/1985</v>
          </cell>
          <cell r="K6661" t="str">
            <v>Edutop</v>
          </cell>
          <cell r="L6661" t="str">
            <v>TS15</v>
          </cell>
          <cell r="M6661" t="str">
            <v>144201.ONE55</v>
          </cell>
          <cell r="N6661">
            <v>1577</v>
          </cell>
          <cell r="O6661" t="str">
            <v>22/09/2021</v>
          </cell>
          <cell r="P6661">
            <v>0</v>
          </cell>
          <cell r="Q6661" t="str">
            <v>Hà</v>
          </cell>
        </row>
        <row r="6662">
          <cell r="E6662">
            <v>19134475</v>
          </cell>
          <cell r="F6662">
            <v>841</v>
          </cell>
          <cell r="G6662" t="str">
            <v>20/09/2013</v>
          </cell>
          <cell r="H6662" t="str">
            <v>Lê Thị</v>
          </cell>
          <cell r="I6662" t="str">
            <v>Hương</v>
          </cell>
          <cell r="J6662" t="str">
            <v>01/06/1992</v>
          </cell>
          <cell r="K6662" t="str">
            <v>Edutop</v>
          </cell>
          <cell r="L6662" t="str">
            <v>TS10</v>
          </cell>
          <cell r="M6662" t="str">
            <v>134201.ONE37</v>
          </cell>
          <cell r="N6662">
            <v>1577</v>
          </cell>
          <cell r="O6662" t="str">
            <v>22/09/2021</v>
          </cell>
          <cell r="P6662">
            <v>0</v>
          </cell>
          <cell r="Q6662" t="str">
            <v>Huyền</v>
          </cell>
        </row>
        <row r="6663">
          <cell r="E6663">
            <v>19134738</v>
          </cell>
          <cell r="F6663">
            <v>1049</v>
          </cell>
          <cell r="G6663" t="str">
            <v>25/10/2013</v>
          </cell>
          <cell r="H6663" t="str">
            <v>Đặng Thanh</v>
          </cell>
          <cell r="I6663" t="str">
            <v>Hương</v>
          </cell>
          <cell r="J6663" t="str">
            <v>30/11/1991</v>
          </cell>
          <cell r="K6663" t="str">
            <v>Edutop</v>
          </cell>
          <cell r="L6663" t="str">
            <v>TS10</v>
          </cell>
          <cell r="M6663" t="str">
            <v>134101.FNE9A</v>
          </cell>
          <cell r="N6663">
            <v>1577</v>
          </cell>
          <cell r="O6663" t="str">
            <v>22/09/2021</v>
          </cell>
          <cell r="P6663">
            <v>0</v>
          </cell>
          <cell r="Q6663" t="str">
            <v>Huyền</v>
          </cell>
        </row>
        <row r="6664">
          <cell r="E6664">
            <v>19133712</v>
          </cell>
          <cell r="F6664">
            <v>474</v>
          </cell>
          <cell r="G6664" t="str">
            <v>21/05/2013</v>
          </cell>
          <cell r="H6664" t="str">
            <v>Đỗ Thị Minh</v>
          </cell>
          <cell r="I6664" t="str">
            <v>Hương</v>
          </cell>
          <cell r="J6664" t="str">
            <v>05/01/1969</v>
          </cell>
          <cell r="K6664" t="str">
            <v>Edutop</v>
          </cell>
          <cell r="L6664" t="str">
            <v>TS6</v>
          </cell>
          <cell r="M6664" t="str">
            <v>134201.ONE21</v>
          </cell>
          <cell r="N6664">
            <v>1577</v>
          </cell>
          <cell r="O6664" t="str">
            <v>22/09/2021</v>
          </cell>
          <cell r="P6664">
            <v>0</v>
          </cell>
          <cell r="Q6664" t="str">
            <v>Hà</v>
          </cell>
        </row>
        <row r="6665">
          <cell r="E6665">
            <v>19143005</v>
          </cell>
          <cell r="F6665">
            <v>3</v>
          </cell>
          <cell r="G6665" t="str">
            <v>6/1/2014</v>
          </cell>
          <cell r="H6665" t="str">
            <v>Nguyễn Lan</v>
          </cell>
          <cell r="I6665" t="str">
            <v>Hương</v>
          </cell>
          <cell r="J6665" t="str">
            <v>23/09/1992</v>
          </cell>
          <cell r="K6665" t="str">
            <v>Edutop</v>
          </cell>
          <cell r="L6665" t="str">
            <v>TS13</v>
          </cell>
          <cell r="M6665" t="str">
            <v>144101.FNE11B</v>
          </cell>
          <cell r="N6665">
            <v>1577</v>
          </cell>
          <cell r="O6665" t="str">
            <v>22/09/2021</v>
          </cell>
          <cell r="P6665">
            <v>0</v>
          </cell>
          <cell r="Q6665" t="str">
            <v>Hà</v>
          </cell>
        </row>
        <row r="6666">
          <cell r="E6666">
            <v>19134437</v>
          </cell>
          <cell r="F6666">
            <v>841</v>
          </cell>
          <cell r="G6666" t="str">
            <v>20/09/2013</v>
          </cell>
          <cell r="H6666" t="str">
            <v>Nguyễn Thu</v>
          </cell>
          <cell r="I6666" t="str">
            <v>Hương</v>
          </cell>
          <cell r="J6666" t="str">
            <v>24/04/1993</v>
          </cell>
          <cell r="K6666" t="str">
            <v>Edutop</v>
          </cell>
          <cell r="L6666" t="str">
            <v>TS10</v>
          </cell>
          <cell r="M6666" t="str">
            <v>134501.TNE9A</v>
          </cell>
          <cell r="N6666">
            <v>1577</v>
          </cell>
          <cell r="O6666" t="str">
            <v>22/09/2021</v>
          </cell>
          <cell r="P6666">
            <v>0</v>
          </cell>
          <cell r="Q6666" t="str">
            <v>Huyền</v>
          </cell>
        </row>
        <row r="6667">
          <cell r="E6667">
            <v>19143381</v>
          </cell>
          <cell r="F6667">
            <v>334</v>
          </cell>
          <cell r="G6667" t="str">
            <v>10/4/2014</v>
          </cell>
          <cell r="H6667" t="str">
            <v>Nguyễn Thiên</v>
          </cell>
          <cell r="I6667" t="str">
            <v>Hương</v>
          </cell>
          <cell r="J6667" t="str">
            <v>09/09/1991</v>
          </cell>
          <cell r="K6667" t="str">
            <v>Edutop</v>
          </cell>
          <cell r="L6667" t="str">
            <v>TS14</v>
          </cell>
          <cell r="M6667" t="str">
            <v>144201.ONE51</v>
          </cell>
          <cell r="N6667">
            <v>1577</v>
          </cell>
          <cell r="O6667" t="str">
            <v>22/09/2021</v>
          </cell>
          <cell r="P6667">
            <v>0</v>
          </cell>
          <cell r="Q6667" t="str">
            <v>Hà</v>
          </cell>
        </row>
        <row r="6668">
          <cell r="E6668">
            <v>19134895</v>
          </cell>
          <cell r="F6668">
            <v>1056</v>
          </cell>
          <cell r="G6668" t="str">
            <v>25/10/2013</v>
          </cell>
          <cell r="H6668" t="str">
            <v>Nghiêm Quỳnh</v>
          </cell>
          <cell r="I6668" t="str">
            <v>Hương</v>
          </cell>
          <cell r="J6668" t="str">
            <v>22/02/1991</v>
          </cell>
          <cell r="K6668" t="str">
            <v>Edutop</v>
          </cell>
          <cell r="L6668" t="str">
            <v>TS11</v>
          </cell>
          <cell r="M6668" t="str">
            <v>134201.ONE41</v>
          </cell>
          <cell r="N6668">
            <v>1577</v>
          </cell>
          <cell r="O6668" t="str">
            <v>22/09/2021</v>
          </cell>
          <cell r="P6668">
            <v>0</v>
          </cell>
          <cell r="Q6668" t="str">
            <v>Huyền</v>
          </cell>
        </row>
        <row r="6669">
          <cell r="E6669">
            <v>19143315</v>
          </cell>
          <cell r="F6669">
            <v>334</v>
          </cell>
          <cell r="G6669" t="str">
            <v>10/4/2014</v>
          </cell>
          <cell r="H6669" t="str">
            <v>Nguyễn Thị</v>
          </cell>
          <cell r="I6669" t="str">
            <v>Hương</v>
          </cell>
          <cell r="J6669" t="str">
            <v>08/06/1990</v>
          </cell>
          <cell r="K6669" t="str">
            <v>Edutop</v>
          </cell>
          <cell r="L6669" t="str">
            <v>TS14</v>
          </cell>
          <cell r="M6669" t="str">
            <v>144101.FNE13A</v>
          </cell>
          <cell r="N6669">
            <v>1577</v>
          </cell>
          <cell r="O6669" t="str">
            <v>22/09/2021</v>
          </cell>
          <cell r="P6669">
            <v>0</v>
          </cell>
          <cell r="Q6669" t="str">
            <v>Hà</v>
          </cell>
        </row>
        <row r="6670">
          <cell r="E6670">
            <v>19143174</v>
          </cell>
          <cell r="F6670">
            <v>221</v>
          </cell>
          <cell r="G6670" t="str">
            <v>6/3/2014</v>
          </cell>
          <cell r="H6670" t="str">
            <v>Tạ Thị Lan</v>
          </cell>
          <cell r="I6670" t="str">
            <v>Hương</v>
          </cell>
          <cell r="J6670" t="str">
            <v>25/10/1986</v>
          </cell>
          <cell r="K6670" t="str">
            <v>Edutop</v>
          </cell>
          <cell r="L6670" t="str">
            <v>TS13</v>
          </cell>
          <cell r="M6670" t="str">
            <v>144501.TNE11B</v>
          </cell>
          <cell r="N6670">
            <v>1577</v>
          </cell>
          <cell r="O6670" t="str">
            <v>22/09/2021</v>
          </cell>
          <cell r="P6670">
            <v>0</v>
          </cell>
          <cell r="Q6670" t="str">
            <v>Hà</v>
          </cell>
        </row>
        <row r="6671">
          <cell r="E6671">
            <v>19135223</v>
          </cell>
          <cell r="F6671">
            <v>9</v>
          </cell>
          <cell r="G6671" t="str">
            <v>6/1/2014</v>
          </cell>
          <cell r="H6671" t="str">
            <v>Nguyễn Thị Thu</v>
          </cell>
          <cell r="I6671" t="str">
            <v>Hương</v>
          </cell>
          <cell r="J6671" t="str">
            <v>26/04/1990</v>
          </cell>
          <cell r="K6671" t="str">
            <v>Edutop</v>
          </cell>
          <cell r="L6671" t="str">
            <v>TS12</v>
          </cell>
          <cell r="M6671" t="str">
            <v>134201.ONE45</v>
          </cell>
          <cell r="N6671">
            <v>1577</v>
          </cell>
          <cell r="O6671" t="str">
            <v>22/09/2021</v>
          </cell>
          <cell r="P6671">
            <v>0</v>
          </cell>
          <cell r="Q6671" t="str">
            <v>Huyền</v>
          </cell>
        </row>
        <row r="6672">
          <cell r="E6672">
            <v>19143041</v>
          </cell>
          <cell r="F6672">
            <v>3</v>
          </cell>
          <cell r="G6672" t="str">
            <v>6/1/2014</v>
          </cell>
          <cell r="H6672" t="str">
            <v>Trương Thanh</v>
          </cell>
          <cell r="I6672" t="str">
            <v>Hương</v>
          </cell>
          <cell r="J6672" t="str">
            <v>24/07/1986</v>
          </cell>
          <cell r="K6672" t="str">
            <v>Edutop</v>
          </cell>
          <cell r="L6672" t="str">
            <v>TS13</v>
          </cell>
          <cell r="M6672" t="str">
            <v>144201.ONE47</v>
          </cell>
          <cell r="N6672">
            <v>1577</v>
          </cell>
          <cell r="O6672" t="str">
            <v>22/09/2021</v>
          </cell>
          <cell r="P6672">
            <v>0</v>
          </cell>
          <cell r="Q6672" t="str">
            <v>Hà</v>
          </cell>
        </row>
        <row r="6673">
          <cell r="E6673">
            <v>19133378</v>
          </cell>
          <cell r="F6673">
            <v>240</v>
          </cell>
          <cell r="G6673" t="str">
            <v>02/04/2013</v>
          </cell>
          <cell r="H6673" t="str">
            <v xml:space="preserve">Bùi Thị </v>
          </cell>
          <cell r="I6673" t="str">
            <v>Hường</v>
          </cell>
          <cell r="J6673" t="str">
            <v>24/10/1988</v>
          </cell>
          <cell r="K6673" t="str">
            <v>Edutop</v>
          </cell>
          <cell r="L6673" t="str">
            <v>TS6</v>
          </cell>
          <cell r="M6673" t="str">
            <v>134101.FNE5A</v>
          </cell>
          <cell r="N6673">
            <v>1577</v>
          </cell>
          <cell r="O6673" t="str">
            <v>22/09/2021</v>
          </cell>
          <cell r="P6673">
            <v>0</v>
          </cell>
          <cell r="Q6673" t="str">
            <v>Hà</v>
          </cell>
        </row>
        <row r="6674">
          <cell r="E6674">
            <v>19134133</v>
          </cell>
          <cell r="F6674">
            <v>669</v>
          </cell>
          <cell r="G6674" t="str">
            <v>06/08/2013</v>
          </cell>
          <cell r="H6674" t="str">
            <v>Đào Thị</v>
          </cell>
          <cell r="I6674" t="str">
            <v>Hường</v>
          </cell>
          <cell r="J6674" t="str">
            <v>16/11/1993</v>
          </cell>
          <cell r="K6674" t="str">
            <v>Edutop</v>
          </cell>
          <cell r="L6674" t="str">
            <v>TS8</v>
          </cell>
          <cell r="M6674" t="str">
            <v>134201.ONE27</v>
          </cell>
          <cell r="N6674">
            <v>1577</v>
          </cell>
          <cell r="O6674" t="str">
            <v>22/09/2021</v>
          </cell>
          <cell r="P6674">
            <v>0</v>
          </cell>
          <cell r="Q6674" t="str">
            <v>Hòa</v>
          </cell>
        </row>
        <row r="6675">
          <cell r="E6675">
            <v>19143436</v>
          </cell>
          <cell r="F6675">
            <v>335</v>
          </cell>
          <cell r="G6675" t="str">
            <v>10/4/2014</v>
          </cell>
          <cell r="H6675" t="str">
            <v xml:space="preserve">Phùng T Thu </v>
          </cell>
          <cell r="I6675" t="str">
            <v>Hường</v>
          </cell>
          <cell r="J6675" t="str">
            <v>10/6/1990</v>
          </cell>
          <cell r="K6675" t="str">
            <v>Edutop</v>
          </cell>
          <cell r="L6675" t="str">
            <v>TS13</v>
          </cell>
          <cell r="M6675" t="str">
            <v>134101.FNE9B</v>
          </cell>
          <cell r="N6675">
            <v>1577</v>
          </cell>
          <cell r="O6675" t="str">
            <v>22/09/2021</v>
          </cell>
          <cell r="P6675">
            <v>0</v>
          </cell>
          <cell r="Q6675" t="str">
            <v>Hà</v>
          </cell>
        </row>
        <row r="6676">
          <cell r="E6676">
            <v>19133121</v>
          </cell>
          <cell r="F6676">
            <v>239</v>
          </cell>
          <cell r="G6676" t="str">
            <v>02/04/2013</v>
          </cell>
          <cell r="H6676" t="str">
            <v>Lê Thị</v>
          </cell>
          <cell r="I6676" t="str">
            <v>Hường</v>
          </cell>
          <cell r="J6676" t="str">
            <v>12/08/1979</v>
          </cell>
          <cell r="K6676" t="str">
            <v>Edutop</v>
          </cell>
          <cell r="L6676" t="str">
            <v>TS5</v>
          </cell>
          <cell r="M6676" t="str">
            <v>124101.FNE3</v>
          </cell>
          <cell r="N6676">
            <v>1577</v>
          </cell>
          <cell r="O6676" t="str">
            <v>22/09/2021</v>
          </cell>
          <cell r="P6676">
            <v>0</v>
          </cell>
          <cell r="Q6676" t="str">
            <v>Hà</v>
          </cell>
        </row>
        <row r="6677">
          <cell r="E6677">
            <v>19134134</v>
          </cell>
          <cell r="F6677">
            <v>669</v>
          </cell>
          <cell r="G6677" t="str">
            <v>06/08/2013</v>
          </cell>
          <cell r="H6677" t="str">
            <v>Nguyễn Thúy</v>
          </cell>
          <cell r="I6677" t="str">
            <v>Hường</v>
          </cell>
          <cell r="J6677" t="str">
            <v>07/02/1984</v>
          </cell>
          <cell r="K6677" t="str">
            <v>Edutop</v>
          </cell>
          <cell r="L6677" t="str">
            <v>TS8</v>
          </cell>
          <cell r="M6677" t="str">
            <v>134201.ONE29</v>
          </cell>
          <cell r="N6677">
            <v>1577</v>
          </cell>
          <cell r="O6677" t="str">
            <v>22/09/2021</v>
          </cell>
          <cell r="P6677">
            <v>0</v>
          </cell>
          <cell r="Q6677" t="str">
            <v>Hòa</v>
          </cell>
        </row>
        <row r="6678">
          <cell r="E6678">
            <v>19143919</v>
          </cell>
          <cell r="F6678">
            <v>835</v>
          </cell>
          <cell r="G6678" t="str">
            <v>8/8/2014</v>
          </cell>
          <cell r="H6678" t="str">
            <v>Nguyễn Thị</v>
          </cell>
          <cell r="I6678" t="str">
            <v>Hường</v>
          </cell>
          <cell r="J6678" t="str">
            <v>25/01/1984</v>
          </cell>
          <cell r="K6678" t="str">
            <v>Edutop</v>
          </cell>
          <cell r="L6678" t="str">
            <v>TS18</v>
          </cell>
          <cell r="M6678" t="str">
            <v>144101.FNE17A</v>
          </cell>
          <cell r="N6678">
            <v>1577</v>
          </cell>
          <cell r="O6678" t="str">
            <v>22/09/2021</v>
          </cell>
          <cell r="P6678">
            <v>0</v>
          </cell>
          <cell r="Q6678" t="str">
            <v>Huyền</v>
          </cell>
        </row>
        <row r="6679">
          <cell r="E6679">
            <v>19133868</v>
          </cell>
          <cell r="F6679">
            <v>571</v>
          </cell>
          <cell r="G6679" t="str">
            <v>27/06/2013</v>
          </cell>
          <cell r="H6679" t="str">
            <v>Nguyễn Thị</v>
          </cell>
          <cell r="I6679" t="str">
            <v>Hường</v>
          </cell>
          <cell r="J6679" t="str">
            <v>29/3/1984</v>
          </cell>
          <cell r="K6679" t="str">
            <v>Edutop</v>
          </cell>
          <cell r="L6679" t="str">
            <v>TS6</v>
          </cell>
          <cell r="M6679" t="str">
            <v>134201.ONE19</v>
          </cell>
          <cell r="N6679">
            <v>1577</v>
          </cell>
          <cell r="O6679" t="str">
            <v>22/09/2021</v>
          </cell>
          <cell r="P6679">
            <v>0</v>
          </cell>
          <cell r="Q6679" t="str">
            <v>Hà</v>
          </cell>
        </row>
        <row r="6680">
          <cell r="E6680">
            <v>19134921</v>
          </cell>
          <cell r="F6680">
            <v>1052</v>
          </cell>
          <cell r="G6680" t="str">
            <v>25/10/2013</v>
          </cell>
          <cell r="H6680" t="str">
            <v>Vũ Thị Bích</v>
          </cell>
          <cell r="I6680" t="str">
            <v>Hường</v>
          </cell>
          <cell r="J6680" t="str">
            <v>10/09/1984</v>
          </cell>
          <cell r="K6680" t="str">
            <v>Edutop</v>
          </cell>
          <cell r="L6680" t="str">
            <v>TS9</v>
          </cell>
          <cell r="M6680" t="str">
            <v>134101.FNE9A</v>
          </cell>
          <cell r="N6680">
            <v>1577</v>
          </cell>
          <cell r="O6680" t="str">
            <v>22/09/2021</v>
          </cell>
          <cell r="P6680">
            <v>0</v>
          </cell>
          <cell r="Q6680" t="str">
            <v>Hòa</v>
          </cell>
        </row>
        <row r="6681">
          <cell r="E6681">
            <v>19143656</v>
          </cell>
          <cell r="F6681">
            <v>577</v>
          </cell>
          <cell r="G6681" t="str">
            <v>22/5/2014</v>
          </cell>
          <cell r="H6681" t="str">
            <v>Phùng Linh</v>
          </cell>
          <cell r="I6681" t="str">
            <v>Hưởng</v>
          </cell>
          <cell r="J6681" t="str">
            <v>27/10/1981</v>
          </cell>
          <cell r="K6681" t="str">
            <v>Edutop</v>
          </cell>
          <cell r="L6681" t="str">
            <v>TS16</v>
          </cell>
          <cell r="M6681" t="str">
            <v>144201.ONE61</v>
          </cell>
          <cell r="N6681">
            <v>1577</v>
          </cell>
          <cell r="O6681" t="str">
            <v>22/09/2021</v>
          </cell>
          <cell r="P6681">
            <v>0</v>
          </cell>
          <cell r="Q6681" t="str">
            <v>Huyền</v>
          </cell>
        </row>
        <row r="6682">
          <cell r="E6682">
            <v>19135354</v>
          </cell>
          <cell r="F6682">
            <v>337</v>
          </cell>
          <cell r="G6682" t="str">
            <v>10/4/2014</v>
          </cell>
          <cell r="H6682" t="str">
            <v>Triệu Tiến</v>
          </cell>
          <cell r="I6682" t="str">
            <v>Hưởng</v>
          </cell>
          <cell r="J6682" t="str">
            <v>16/08/1981</v>
          </cell>
          <cell r="K6682" t="str">
            <v>Edutop</v>
          </cell>
          <cell r="L6682" t="str">
            <v>TS11</v>
          </cell>
          <cell r="M6682" t="str">
            <v>134201.ONE35</v>
          </cell>
          <cell r="N6682">
            <v>1577</v>
          </cell>
          <cell r="O6682" t="str">
            <v>22/09/2021</v>
          </cell>
          <cell r="P6682">
            <v>0</v>
          </cell>
          <cell r="Q6682" t="str">
            <v>Huyền</v>
          </cell>
        </row>
        <row r="6683">
          <cell r="E6683">
            <v>19134132</v>
          </cell>
          <cell r="F6683">
            <v>669</v>
          </cell>
          <cell r="G6683" t="str">
            <v>06/08/2013</v>
          </cell>
          <cell r="H6683" t="str">
            <v>Phạm Văn</v>
          </cell>
          <cell r="I6683" t="str">
            <v>Hướng</v>
          </cell>
          <cell r="J6683" t="str">
            <v>05/05/1989</v>
          </cell>
          <cell r="K6683" t="str">
            <v>Edutop</v>
          </cell>
          <cell r="L6683" t="str">
            <v>TS8</v>
          </cell>
          <cell r="M6683" t="str">
            <v>134201.ONE29</v>
          </cell>
          <cell r="N6683">
            <v>1577</v>
          </cell>
          <cell r="O6683" t="str">
            <v>22/09/2021</v>
          </cell>
          <cell r="P6683">
            <v>0</v>
          </cell>
          <cell r="Q6683" t="str">
            <v>Hòa</v>
          </cell>
        </row>
        <row r="6684">
          <cell r="E6684">
            <v>19133715</v>
          </cell>
          <cell r="F6684">
            <v>474</v>
          </cell>
          <cell r="G6684" t="str">
            <v>21/05/2013</v>
          </cell>
          <cell r="H6684" t="str">
            <v>Vũ Xuân</v>
          </cell>
          <cell r="I6684" t="str">
            <v>Hữu</v>
          </cell>
          <cell r="J6684" t="str">
            <v>04/06/1990</v>
          </cell>
          <cell r="K6684" t="str">
            <v>Edutop</v>
          </cell>
          <cell r="L6684" t="str">
            <v>TS6</v>
          </cell>
          <cell r="M6684" t="str">
            <v>134201.ONE19</v>
          </cell>
          <cell r="N6684">
            <v>1577</v>
          </cell>
          <cell r="O6684" t="str">
            <v>22/09/2021</v>
          </cell>
          <cell r="P6684">
            <v>0</v>
          </cell>
          <cell r="Q6684" t="str">
            <v>Hà</v>
          </cell>
        </row>
        <row r="6685">
          <cell r="E6685">
            <v>19134476</v>
          </cell>
          <cell r="F6685">
            <v>841</v>
          </cell>
          <cell r="G6685" t="str">
            <v>20/09/2013</v>
          </cell>
          <cell r="H6685" t="str">
            <v>Lương Gia</v>
          </cell>
          <cell r="I6685" t="str">
            <v>Hữu</v>
          </cell>
          <cell r="J6685" t="str">
            <v>05/01/1992</v>
          </cell>
          <cell r="K6685" t="str">
            <v>Edutop</v>
          </cell>
          <cell r="L6685" t="str">
            <v>TS10</v>
          </cell>
          <cell r="M6685" t="str">
            <v>134201.ONE35</v>
          </cell>
          <cell r="N6685">
            <v>1577</v>
          </cell>
          <cell r="O6685" t="str">
            <v>22/09/2021</v>
          </cell>
          <cell r="P6685">
            <v>0</v>
          </cell>
          <cell r="Q6685" t="str">
            <v>Huyền</v>
          </cell>
        </row>
        <row r="6686">
          <cell r="E6686">
            <v>19133380</v>
          </cell>
          <cell r="F6686">
            <v>240</v>
          </cell>
          <cell r="G6686" t="str">
            <v>02/04/2013</v>
          </cell>
          <cell r="H6686" t="str">
            <v>Hoàng  Đình</v>
          </cell>
          <cell r="I6686" t="str">
            <v>Kiên</v>
          </cell>
          <cell r="J6686" t="str">
            <v>14/05/1989</v>
          </cell>
          <cell r="K6686" t="str">
            <v>Edutop</v>
          </cell>
          <cell r="L6686" t="str">
            <v>TS6</v>
          </cell>
          <cell r="M6686" t="str">
            <v>134101.FNE5A</v>
          </cell>
          <cell r="N6686">
            <v>1577</v>
          </cell>
          <cell r="O6686" t="str">
            <v>22/09/2021</v>
          </cell>
          <cell r="P6686">
            <v>0</v>
          </cell>
          <cell r="Q6686" t="str">
            <v>Hà</v>
          </cell>
        </row>
        <row r="6687">
          <cell r="E6687">
            <v>19134938</v>
          </cell>
          <cell r="F6687">
            <v>1050</v>
          </cell>
          <cell r="G6687" t="str">
            <v>25/10/2013</v>
          </cell>
          <cell r="H6687" t="str">
            <v>Trần Trung</v>
          </cell>
          <cell r="I6687" t="str">
            <v>Kiên</v>
          </cell>
          <cell r="J6687" t="str">
            <v>14/01/1981</v>
          </cell>
          <cell r="K6687" t="str">
            <v>Edutop</v>
          </cell>
          <cell r="L6687" t="str">
            <v>TS7</v>
          </cell>
          <cell r="M6687" t="str">
            <v>134201.ONE25</v>
          </cell>
          <cell r="N6687">
            <v>1577</v>
          </cell>
          <cell r="O6687" t="str">
            <v>22/09/2021</v>
          </cell>
          <cell r="P6687">
            <v>0</v>
          </cell>
          <cell r="Q6687" t="str">
            <v>Hòa</v>
          </cell>
        </row>
        <row r="6688">
          <cell r="E6688">
            <v>19143891</v>
          </cell>
          <cell r="F6688">
            <v>686</v>
          </cell>
          <cell r="G6688" t="str">
            <v>26/06/2014</v>
          </cell>
          <cell r="H6688" t="str">
            <v>Phạm Ngọc</v>
          </cell>
          <cell r="I6688" t="str">
            <v>Kiên</v>
          </cell>
          <cell r="J6688" t="str">
            <v>08/11/1989</v>
          </cell>
          <cell r="K6688" t="str">
            <v>Edutop</v>
          </cell>
          <cell r="L6688" t="str">
            <v>TS17</v>
          </cell>
          <cell r="M6688" t="str">
            <v>144201.ONE63</v>
          </cell>
          <cell r="N6688">
            <v>1577</v>
          </cell>
          <cell r="O6688" t="str">
            <v>22/09/2021</v>
          </cell>
          <cell r="P6688">
            <v>0</v>
          </cell>
          <cell r="Q6688" t="str">
            <v>Huyền</v>
          </cell>
        </row>
        <row r="6689">
          <cell r="E6689">
            <v>19133270</v>
          </cell>
          <cell r="F6689">
            <v>239</v>
          </cell>
          <cell r="G6689" t="str">
            <v>02/04/2013</v>
          </cell>
          <cell r="H6689" t="str">
            <v>Nguyễn Trung</v>
          </cell>
          <cell r="I6689" t="str">
            <v>Kiên</v>
          </cell>
          <cell r="J6689" t="str">
            <v>22/12/1987</v>
          </cell>
          <cell r="K6689" t="str">
            <v>Edutop</v>
          </cell>
          <cell r="L6689" t="str">
            <v>TS5</v>
          </cell>
          <cell r="M6689" t="str">
            <v>124201.ONE15</v>
          </cell>
          <cell r="N6689">
            <v>1577</v>
          </cell>
          <cell r="O6689" t="str">
            <v>22/09/2021</v>
          </cell>
          <cell r="P6689">
            <v>0</v>
          </cell>
          <cell r="Q6689" t="str">
            <v>Hà</v>
          </cell>
        </row>
        <row r="6690">
          <cell r="E6690">
            <v>19135345</v>
          </cell>
          <cell r="F6690">
            <v>336</v>
          </cell>
          <cell r="G6690" t="str">
            <v>10/4/2014</v>
          </cell>
          <cell r="H6690" t="str">
            <v>Lê Trung</v>
          </cell>
          <cell r="I6690" t="str">
            <v>Kiên</v>
          </cell>
          <cell r="J6690" t="str">
            <v>27/05/1980</v>
          </cell>
          <cell r="K6690" t="str">
            <v>Edutop</v>
          </cell>
          <cell r="L6690" t="str">
            <v>TS12</v>
          </cell>
          <cell r="M6690" t="str">
            <v>134201.ONE43</v>
          </cell>
          <cell r="N6690">
            <v>1577</v>
          </cell>
          <cell r="O6690" t="str">
            <v>22/09/2021</v>
          </cell>
          <cell r="P6690">
            <v>0</v>
          </cell>
          <cell r="Q6690" t="str">
            <v>Huyền</v>
          </cell>
        </row>
        <row r="6691">
          <cell r="E6691">
            <v>19133272</v>
          </cell>
          <cell r="F6691">
            <v>239</v>
          </cell>
          <cell r="G6691" t="str">
            <v>02/04/2013</v>
          </cell>
          <cell r="H6691" t="str">
            <v xml:space="preserve">Phạm Đức </v>
          </cell>
          <cell r="I6691" t="str">
            <v>Kiên</v>
          </cell>
          <cell r="J6691" t="str">
            <v>04/10/1982</v>
          </cell>
          <cell r="K6691" t="str">
            <v>Edutop</v>
          </cell>
          <cell r="L6691" t="str">
            <v>TS5</v>
          </cell>
          <cell r="M6691" t="str">
            <v>124201.ONE15</v>
          </cell>
          <cell r="N6691">
            <v>1577</v>
          </cell>
          <cell r="O6691" t="str">
            <v>22/09/2021</v>
          </cell>
          <cell r="P6691">
            <v>0</v>
          </cell>
          <cell r="Q6691" t="str">
            <v>Hà</v>
          </cell>
        </row>
        <row r="6692">
          <cell r="E6692">
            <v>19133721</v>
          </cell>
          <cell r="F6692">
            <v>474</v>
          </cell>
          <cell r="G6692" t="str">
            <v>21/05/2013</v>
          </cell>
          <cell r="H6692" t="str">
            <v>Hoàng Trung</v>
          </cell>
          <cell r="I6692" t="str">
            <v>Kiên</v>
          </cell>
          <cell r="J6692" t="str">
            <v>17/01/1987</v>
          </cell>
          <cell r="K6692" t="str">
            <v>Edutop</v>
          </cell>
          <cell r="L6692" t="str">
            <v>TS6</v>
          </cell>
          <cell r="M6692" t="str">
            <v>134201.ONE19</v>
          </cell>
          <cell r="N6692">
            <v>1577</v>
          </cell>
          <cell r="O6692" t="str">
            <v>22/09/2021</v>
          </cell>
          <cell r="P6692">
            <v>0</v>
          </cell>
          <cell r="Q6692" t="str">
            <v>Hà</v>
          </cell>
        </row>
        <row r="6693">
          <cell r="E6693">
            <v>19133722</v>
          </cell>
          <cell r="F6693">
            <v>474</v>
          </cell>
          <cell r="G6693" t="str">
            <v>21/05/2013</v>
          </cell>
          <cell r="H6693" t="str">
            <v>Lý Ngọc</v>
          </cell>
          <cell r="I6693" t="str">
            <v>Kiên</v>
          </cell>
          <cell r="J6693" t="str">
            <v>19/09/1986</v>
          </cell>
          <cell r="K6693" t="str">
            <v>Edutop</v>
          </cell>
          <cell r="L6693" t="str">
            <v>TS6</v>
          </cell>
          <cell r="M6693" t="str">
            <v>134201.ONE21</v>
          </cell>
          <cell r="N6693">
            <v>1577</v>
          </cell>
          <cell r="O6693" t="str">
            <v>22/09/2021</v>
          </cell>
          <cell r="P6693">
            <v>0</v>
          </cell>
          <cell r="Q6693" t="str">
            <v>Hà</v>
          </cell>
        </row>
        <row r="6694">
          <cell r="E6694">
            <v>19134330</v>
          </cell>
          <cell r="F6694">
            <v>914</v>
          </cell>
          <cell r="G6694" t="str">
            <v>04/10/2013</v>
          </cell>
          <cell r="H6694" t="str">
            <v>Hà Nguyễn Trung</v>
          </cell>
          <cell r="I6694" t="str">
            <v>Kiên</v>
          </cell>
          <cell r="J6694" t="str">
            <v>12/09/1988</v>
          </cell>
          <cell r="K6694" t="str">
            <v>Edutop</v>
          </cell>
          <cell r="L6694" t="str">
            <v>TS9</v>
          </cell>
          <cell r="M6694" t="str">
            <v>134201.ONE31</v>
          </cell>
          <cell r="N6694">
            <v>1577</v>
          </cell>
          <cell r="O6694" t="str">
            <v>22/09/2021</v>
          </cell>
          <cell r="P6694">
            <v>0</v>
          </cell>
          <cell r="Q6694" t="str">
            <v>Hòa</v>
          </cell>
        </row>
        <row r="6695">
          <cell r="E6695">
            <v>19133123</v>
          </cell>
          <cell r="F6695">
            <v>239</v>
          </cell>
          <cell r="G6695" t="str">
            <v>02/04/2013</v>
          </cell>
          <cell r="H6695" t="str">
            <v xml:space="preserve">Dương Thị </v>
          </cell>
          <cell r="I6695" t="str">
            <v>Kim</v>
          </cell>
          <cell r="J6695" t="str">
            <v>06/01/1991</v>
          </cell>
          <cell r="K6695" t="str">
            <v>Edutop</v>
          </cell>
          <cell r="L6695" t="str">
            <v>TS5</v>
          </cell>
          <cell r="M6695" t="str">
            <v>124101.FNE3</v>
          </cell>
          <cell r="N6695">
            <v>1577</v>
          </cell>
          <cell r="O6695" t="str">
            <v>22/09/2021</v>
          </cell>
          <cell r="P6695">
            <v>0</v>
          </cell>
          <cell r="Q6695" t="str">
            <v>Hà</v>
          </cell>
        </row>
        <row r="6696">
          <cell r="E6696">
            <v>19134332</v>
          </cell>
          <cell r="F6696">
            <v>914</v>
          </cell>
          <cell r="G6696" t="str">
            <v>04/10/2013</v>
          </cell>
          <cell r="H6696" t="str">
            <v>Bùi Hoàng</v>
          </cell>
          <cell r="I6696" t="str">
            <v>Kim</v>
          </cell>
          <cell r="J6696" t="str">
            <v>29/12/1995</v>
          </cell>
          <cell r="K6696" t="str">
            <v>Edutop</v>
          </cell>
          <cell r="L6696" t="str">
            <v>TS9</v>
          </cell>
          <cell r="M6696" t="str">
            <v>134201.ONE33</v>
          </cell>
          <cell r="N6696">
            <v>1577</v>
          </cell>
          <cell r="O6696" t="str">
            <v>22/09/2021</v>
          </cell>
          <cell r="P6696">
            <v>0</v>
          </cell>
          <cell r="Q6696" t="str">
            <v>Hòa</v>
          </cell>
        </row>
        <row r="6697">
          <cell r="E6697">
            <v>19133571</v>
          </cell>
          <cell r="F6697">
            <v>475</v>
          </cell>
          <cell r="G6697" t="str">
            <v>21/05/2013</v>
          </cell>
          <cell r="H6697" t="str">
            <v>Nguyễn Văn</v>
          </cell>
          <cell r="I6697" t="str">
            <v>Kim</v>
          </cell>
          <cell r="J6697" t="str">
            <v>07/05/1983</v>
          </cell>
          <cell r="K6697" t="str">
            <v>Edutop</v>
          </cell>
          <cell r="L6697" t="str">
            <v>TS7</v>
          </cell>
          <cell r="M6697" t="str">
            <v>134201.ONE25</v>
          </cell>
          <cell r="N6697">
            <v>1577</v>
          </cell>
          <cell r="O6697" t="str">
            <v>22/09/2021</v>
          </cell>
          <cell r="P6697">
            <v>0</v>
          </cell>
          <cell r="Q6697" t="str">
            <v>Hòa</v>
          </cell>
        </row>
        <row r="6698">
          <cell r="E6698">
            <v>19134139</v>
          </cell>
          <cell r="F6698">
            <v>669</v>
          </cell>
          <cell r="G6698" t="str">
            <v>06/08/2013</v>
          </cell>
          <cell r="H6698" t="str">
            <v>Trần Đức</v>
          </cell>
          <cell r="I6698" t="str">
            <v>Kông</v>
          </cell>
          <cell r="J6698" t="str">
            <v>16/09/1987</v>
          </cell>
          <cell r="K6698" t="str">
            <v>Edutop</v>
          </cell>
          <cell r="L6698" t="str">
            <v>TS8</v>
          </cell>
          <cell r="M6698" t="str">
            <v>134201.ONE29</v>
          </cell>
          <cell r="N6698">
            <v>1577</v>
          </cell>
          <cell r="O6698" t="str">
            <v>22/09/2021</v>
          </cell>
          <cell r="P6698">
            <v>0</v>
          </cell>
          <cell r="Q6698" t="str">
            <v>Hòa</v>
          </cell>
        </row>
        <row r="6699">
          <cell r="E6699">
            <v>19134243</v>
          </cell>
          <cell r="F6699">
            <v>672</v>
          </cell>
          <cell r="G6699" t="str">
            <v>06/08/2013</v>
          </cell>
          <cell r="H6699" t="str">
            <v>Vũ Hồng</v>
          </cell>
          <cell r="I6699" t="str">
            <v>Kỳ</v>
          </cell>
          <cell r="J6699" t="str">
            <v>20/03/1984</v>
          </cell>
          <cell r="K6699" t="str">
            <v>Edutop</v>
          </cell>
          <cell r="L6699" t="str">
            <v>TS9</v>
          </cell>
          <cell r="M6699" t="str">
            <v>134201.ONE31</v>
          </cell>
          <cell r="N6699">
            <v>1577</v>
          </cell>
          <cell r="O6699" t="str">
            <v>22/09/2021</v>
          </cell>
          <cell r="P6699">
            <v>0</v>
          </cell>
          <cell r="Q6699" t="str">
            <v>Hòa</v>
          </cell>
        </row>
        <row r="6700">
          <cell r="E6700">
            <v>19133630</v>
          </cell>
          <cell r="F6700">
            <v>474</v>
          </cell>
          <cell r="G6700" t="str">
            <v>21/05/2013</v>
          </cell>
          <cell r="H6700" t="str">
            <v>Trần Thị Hồng</v>
          </cell>
          <cell r="I6700" t="str">
            <v>Kỳ</v>
          </cell>
          <cell r="J6700" t="str">
            <v>11/03/1993</v>
          </cell>
          <cell r="K6700" t="str">
            <v>Edutop</v>
          </cell>
          <cell r="L6700" t="str">
            <v>TS6</v>
          </cell>
          <cell r="M6700" t="str">
            <v>134101.FNE5A</v>
          </cell>
          <cell r="N6700">
            <v>1577</v>
          </cell>
          <cell r="O6700" t="str">
            <v>22/09/2021</v>
          </cell>
          <cell r="P6700">
            <v>0</v>
          </cell>
          <cell r="Q6700" t="str">
            <v>Hà</v>
          </cell>
        </row>
        <row r="6701">
          <cell r="E6701">
            <v>19135094</v>
          </cell>
          <cell r="F6701">
            <v>1208</v>
          </cell>
          <cell r="G6701" t="str">
            <v>28/11/2013</v>
          </cell>
          <cell r="H6701" t="str">
            <v>Hà Năng</v>
          </cell>
          <cell r="I6701" t="str">
            <v>Kỳ</v>
          </cell>
          <cell r="J6701" t="str">
            <v>16/05/1986</v>
          </cell>
          <cell r="K6701" t="str">
            <v>Edutop</v>
          </cell>
          <cell r="L6701" t="str">
            <v>TS12</v>
          </cell>
          <cell r="M6701" t="str">
            <v>134201.ONE45</v>
          </cell>
          <cell r="N6701">
            <v>1577</v>
          </cell>
          <cell r="O6701" t="str">
            <v>22/09/2021</v>
          </cell>
          <cell r="P6701">
            <v>0</v>
          </cell>
          <cell r="Q6701" t="str">
            <v>Huyền</v>
          </cell>
        </row>
        <row r="6702">
          <cell r="E6702">
            <v>19135344</v>
          </cell>
          <cell r="F6702">
            <v>336</v>
          </cell>
          <cell r="G6702" t="str">
            <v>10/4/2014</v>
          </cell>
          <cell r="H6702" t="str">
            <v>Trần Văn</v>
          </cell>
          <cell r="I6702" t="str">
            <v>Kha</v>
          </cell>
          <cell r="J6702" t="str">
            <v>25/02/1992</v>
          </cell>
          <cell r="K6702" t="str">
            <v>Edutop</v>
          </cell>
          <cell r="L6702" t="str">
            <v>TS12</v>
          </cell>
          <cell r="M6702" t="str">
            <v>134201.ONE43</v>
          </cell>
          <cell r="N6702">
            <v>1577</v>
          </cell>
          <cell r="O6702" t="str">
            <v>22/09/2021</v>
          </cell>
          <cell r="P6702">
            <v>0</v>
          </cell>
          <cell r="Q6702" t="str">
            <v>Huyền</v>
          </cell>
        </row>
        <row r="6703">
          <cell r="E6703">
            <v>19133267</v>
          </cell>
          <cell r="F6703">
            <v>239</v>
          </cell>
          <cell r="G6703" t="str">
            <v>02/04/2013</v>
          </cell>
          <cell r="H6703" t="str">
            <v>Phạm Văn</v>
          </cell>
          <cell r="I6703" t="str">
            <v>Kha</v>
          </cell>
          <cell r="J6703" t="str">
            <v>31/05/1978</v>
          </cell>
          <cell r="K6703" t="str">
            <v>Edutop</v>
          </cell>
          <cell r="L6703" t="str">
            <v>TS5</v>
          </cell>
          <cell r="M6703" t="str">
            <v>124201.ONE17</v>
          </cell>
          <cell r="N6703">
            <v>1577</v>
          </cell>
          <cell r="O6703" t="str">
            <v>22/09/2021</v>
          </cell>
          <cell r="P6703">
            <v>0</v>
          </cell>
          <cell r="Q6703" t="str">
            <v>Hà</v>
          </cell>
        </row>
        <row r="6704">
          <cell r="E6704">
            <v>19133063</v>
          </cell>
          <cell r="F6704">
            <v>40</v>
          </cell>
          <cell r="G6704" t="str">
            <v>21/01/2013</v>
          </cell>
          <cell r="H6704" t="str">
            <v>Phạm Văn</v>
          </cell>
          <cell r="I6704" t="str">
            <v>Kha</v>
          </cell>
          <cell r="J6704" t="str">
            <v>09/07/1992</v>
          </cell>
          <cell r="K6704" t="str">
            <v>Edutop</v>
          </cell>
          <cell r="L6704" t="str">
            <v>TS5</v>
          </cell>
          <cell r="M6704" t="str">
            <v>124201.ONE15</v>
          </cell>
          <cell r="N6704">
            <v>1577</v>
          </cell>
          <cell r="O6704" t="str">
            <v>22/09/2021</v>
          </cell>
          <cell r="P6704">
            <v>0</v>
          </cell>
          <cell r="Q6704" t="str">
            <v>Hà</v>
          </cell>
        </row>
        <row r="6705">
          <cell r="E6705">
            <v>19143279</v>
          </cell>
          <cell r="F6705">
            <v>333</v>
          </cell>
          <cell r="G6705" t="str">
            <v>10/4/2014</v>
          </cell>
          <cell r="H6705" t="str">
            <v>Nguyễn Hà</v>
          </cell>
          <cell r="I6705" t="str">
            <v>Khanh</v>
          </cell>
          <cell r="J6705" t="str">
            <v>22/05/1993</v>
          </cell>
          <cell r="K6705" t="str">
            <v>Edutop</v>
          </cell>
          <cell r="L6705" t="str">
            <v>TS15</v>
          </cell>
          <cell r="M6705" t="str">
            <v>144201.ONE57</v>
          </cell>
          <cell r="N6705">
            <v>1577</v>
          </cell>
          <cell r="O6705" t="str">
            <v>22/09/2021</v>
          </cell>
          <cell r="P6705">
            <v>0</v>
          </cell>
          <cell r="Q6705" t="str">
            <v>Hà</v>
          </cell>
        </row>
        <row r="6706">
          <cell r="E6706">
            <v>19134478</v>
          </cell>
          <cell r="F6706">
            <v>841</v>
          </cell>
          <cell r="G6706" t="str">
            <v>20/09/2013</v>
          </cell>
          <cell r="H6706" t="str">
            <v>Trần Hồng</v>
          </cell>
          <cell r="I6706" t="str">
            <v>Khanh</v>
          </cell>
          <cell r="J6706" t="str">
            <v>03/02/1984</v>
          </cell>
          <cell r="K6706" t="str">
            <v>Edutop</v>
          </cell>
          <cell r="L6706" t="str">
            <v>TS10</v>
          </cell>
          <cell r="M6706" t="str">
            <v>134201.ONE35</v>
          </cell>
          <cell r="N6706">
            <v>1577</v>
          </cell>
          <cell r="O6706" t="str">
            <v>22/09/2021</v>
          </cell>
          <cell r="P6706">
            <v>0</v>
          </cell>
          <cell r="Q6706" t="str">
            <v>Huyền</v>
          </cell>
        </row>
        <row r="6707">
          <cell r="E6707">
            <v>19143808</v>
          </cell>
          <cell r="F6707">
            <v>695</v>
          </cell>
          <cell r="G6707" t="str">
            <v>1/7/2014</v>
          </cell>
          <cell r="H6707" t="str">
            <v>Đàm Đình</v>
          </cell>
          <cell r="I6707" t="str">
            <v>Khanh</v>
          </cell>
          <cell r="J6707" t="str">
            <v>01/04/1982</v>
          </cell>
          <cell r="K6707" t="str">
            <v>Edutop</v>
          </cell>
          <cell r="L6707" t="str">
            <v>TS16</v>
          </cell>
          <cell r="M6707" t="str">
            <v>144201.ONE85</v>
          </cell>
          <cell r="N6707">
            <v>1577</v>
          </cell>
          <cell r="O6707" t="str">
            <v>22/09/2021</v>
          </cell>
          <cell r="P6707">
            <v>0</v>
          </cell>
          <cell r="Q6707" t="str">
            <v>Huyền</v>
          </cell>
        </row>
        <row r="6708">
          <cell r="E6708">
            <v>19133268</v>
          </cell>
          <cell r="F6708">
            <v>239</v>
          </cell>
          <cell r="G6708" t="str">
            <v>02/04/2013</v>
          </cell>
          <cell r="H6708" t="str">
            <v xml:space="preserve">Nguyễn Chí </v>
          </cell>
          <cell r="I6708" t="str">
            <v>Khánh</v>
          </cell>
          <cell r="J6708" t="str">
            <v>25/08/1989</v>
          </cell>
          <cell r="K6708" t="str">
            <v>Edutop</v>
          </cell>
          <cell r="L6708" t="str">
            <v>TS5</v>
          </cell>
          <cell r="M6708" t="str">
            <v>124201.ONE15</v>
          </cell>
          <cell r="N6708">
            <v>1577</v>
          </cell>
          <cell r="O6708" t="str">
            <v>22/09/2021</v>
          </cell>
          <cell r="P6708">
            <v>0</v>
          </cell>
          <cell r="Q6708" t="str">
            <v>Hà</v>
          </cell>
        </row>
        <row r="6709">
          <cell r="E6709">
            <v>19134077</v>
          </cell>
          <cell r="F6709">
            <v>669</v>
          </cell>
          <cell r="G6709" t="str">
            <v>06/08/2013</v>
          </cell>
          <cell r="H6709" t="str">
            <v>Bùi Văn</v>
          </cell>
          <cell r="I6709" t="str">
            <v>Khánh</v>
          </cell>
          <cell r="J6709" t="str">
            <v>27/07/1984</v>
          </cell>
          <cell r="K6709" t="str">
            <v>Edutop</v>
          </cell>
          <cell r="L6709" t="str">
            <v>TS8</v>
          </cell>
          <cell r="M6709" t="str">
            <v>134101.FNE7A</v>
          </cell>
          <cell r="N6709">
            <v>1577</v>
          </cell>
          <cell r="O6709" t="str">
            <v>22/09/2021</v>
          </cell>
          <cell r="P6709">
            <v>0</v>
          </cell>
          <cell r="Q6709" t="str">
            <v>Hòa</v>
          </cell>
        </row>
        <row r="6710">
          <cell r="E6710">
            <v>19143280</v>
          </cell>
          <cell r="F6710">
            <v>333</v>
          </cell>
          <cell r="G6710" t="str">
            <v>10/4/2014</v>
          </cell>
          <cell r="H6710" t="str">
            <v>Lê Duy</v>
          </cell>
          <cell r="I6710" t="str">
            <v>Khánh</v>
          </cell>
          <cell r="J6710" t="str">
            <v>09/03/1982</v>
          </cell>
          <cell r="K6710" t="str">
            <v>Edutop</v>
          </cell>
          <cell r="L6710" t="str">
            <v>TS15</v>
          </cell>
          <cell r="M6710" t="str">
            <v>144201.ONE57</v>
          </cell>
          <cell r="N6710">
            <v>1577</v>
          </cell>
          <cell r="O6710" t="str">
            <v>22/09/2021</v>
          </cell>
          <cell r="P6710">
            <v>0</v>
          </cell>
          <cell r="Q6710" t="str">
            <v>Hà</v>
          </cell>
        </row>
        <row r="6711">
          <cell r="E6711">
            <v>19143589</v>
          </cell>
          <cell r="F6711">
            <v>591</v>
          </cell>
          <cell r="G6711" t="str">
            <v>22/5/2014</v>
          </cell>
          <cell r="H6711" t="str">
            <v>Vương Quốc</v>
          </cell>
          <cell r="I6711" t="str">
            <v>Khánh</v>
          </cell>
          <cell r="J6711" t="str">
            <v>20/08/1992</v>
          </cell>
          <cell r="K6711" t="str">
            <v>Edutop</v>
          </cell>
          <cell r="L6711" t="str">
            <v>TS15</v>
          </cell>
          <cell r="M6711" t="str">
            <v>144201.ONE57</v>
          </cell>
          <cell r="N6711">
            <v>1577</v>
          </cell>
          <cell r="O6711" t="str">
            <v>22/09/2021</v>
          </cell>
          <cell r="P6711">
            <v>0</v>
          </cell>
          <cell r="Q6711" t="str">
            <v>Hà</v>
          </cell>
        </row>
        <row r="6712">
          <cell r="E6712">
            <v>19134329</v>
          </cell>
          <cell r="F6712">
            <v>914</v>
          </cell>
          <cell r="G6712" t="str">
            <v>04/10/2013</v>
          </cell>
          <cell r="H6712" t="str">
            <v>Trần Nhật</v>
          </cell>
          <cell r="I6712" t="str">
            <v>Khánh</v>
          </cell>
          <cell r="J6712" t="str">
            <v>02/04/1994</v>
          </cell>
          <cell r="K6712" t="str">
            <v>Edutop</v>
          </cell>
          <cell r="L6712" t="str">
            <v>TS9</v>
          </cell>
          <cell r="M6712" t="str">
            <v>134201.ONE33</v>
          </cell>
          <cell r="N6712">
            <v>1577</v>
          </cell>
          <cell r="O6712" t="str">
            <v>22/09/2021</v>
          </cell>
          <cell r="P6712">
            <v>0</v>
          </cell>
          <cell r="Q6712" t="str">
            <v>Hòa</v>
          </cell>
        </row>
        <row r="6713">
          <cell r="E6713">
            <v>19143860</v>
          </cell>
          <cell r="F6713">
            <v>686</v>
          </cell>
          <cell r="G6713" t="str">
            <v>26/06/2014</v>
          </cell>
          <cell r="H6713" t="str">
            <v>Võ Quang</v>
          </cell>
          <cell r="I6713" t="str">
            <v>Khánh</v>
          </cell>
          <cell r="J6713" t="str">
            <v>12/09/1990</v>
          </cell>
          <cell r="K6713" t="str">
            <v>Edutop</v>
          </cell>
          <cell r="L6713" t="str">
            <v>TS17</v>
          </cell>
          <cell r="M6713" t="str">
            <v>144101.FNE15B</v>
          </cell>
          <cell r="N6713">
            <v>1577</v>
          </cell>
          <cell r="O6713" t="str">
            <v>22/09/2021</v>
          </cell>
          <cell r="P6713">
            <v>0</v>
          </cell>
          <cell r="Q6713" t="str">
            <v>Huyền</v>
          </cell>
        </row>
        <row r="6714">
          <cell r="E6714">
            <v>19133656</v>
          </cell>
          <cell r="F6714">
            <v>474</v>
          </cell>
          <cell r="G6714" t="str">
            <v>21/05/2013</v>
          </cell>
          <cell r="H6714" t="str">
            <v>Trần Hữu</v>
          </cell>
          <cell r="I6714" t="str">
            <v>Khánh</v>
          </cell>
          <cell r="J6714" t="str">
            <v>02/09/1985</v>
          </cell>
          <cell r="K6714" t="str">
            <v>Edutop</v>
          </cell>
          <cell r="L6714" t="str">
            <v>TS6</v>
          </cell>
          <cell r="M6714" t="str">
            <v>134501.TNE5A</v>
          </cell>
          <cell r="N6714">
            <v>1577</v>
          </cell>
          <cell r="O6714" t="str">
            <v>22/09/2021</v>
          </cell>
          <cell r="P6714">
            <v>0</v>
          </cell>
          <cell r="Q6714" t="str">
            <v>Hà</v>
          </cell>
        </row>
        <row r="6715">
          <cell r="E6715">
            <v>19133720</v>
          </cell>
          <cell r="F6715">
            <v>474</v>
          </cell>
          <cell r="G6715" t="str">
            <v>21/05/2013</v>
          </cell>
          <cell r="H6715" t="str">
            <v>Nguyễn Văn</v>
          </cell>
          <cell r="I6715" t="str">
            <v>Khánh</v>
          </cell>
          <cell r="J6715" t="str">
            <v>10/04/1981</v>
          </cell>
          <cell r="K6715" t="str">
            <v>Edutop</v>
          </cell>
          <cell r="L6715" t="str">
            <v>TS6</v>
          </cell>
          <cell r="M6715" t="str">
            <v>134201.ONE19</v>
          </cell>
          <cell r="N6715">
            <v>1577</v>
          </cell>
          <cell r="O6715" t="str">
            <v>22/09/2021</v>
          </cell>
          <cell r="P6715">
            <v>0</v>
          </cell>
          <cell r="Q6715" t="str">
            <v>Hà</v>
          </cell>
        </row>
        <row r="6716">
          <cell r="E6716">
            <v>19133064</v>
          </cell>
          <cell r="F6716">
            <v>40</v>
          </cell>
          <cell r="G6716" t="str">
            <v>21/01/2013</v>
          </cell>
          <cell r="H6716" t="str">
            <v>Bùi An</v>
          </cell>
          <cell r="I6716" t="str">
            <v>Khánh</v>
          </cell>
          <cell r="J6716" t="str">
            <v>06/11/1994</v>
          </cell>
          <cell r="K6716" t="str">
            <v>Edutop</v>
          </cell>
          <cell r="L6716" t="str">
            <v>TS5</v>
          </cell>
          <cell r="M6716" t="str">
            <v>124201.ONE15</v>
          </cell>
          <cell r="N6716">
            <v>1577</v>
          </cell>
          <cell r="O6716" t="str">
            <v>22/09/2021</v>
          </cell>
          <cell r="P6716">
            <v>0</v>
          </cell>
          <cell r="Q6716" t="str">
            <v>Hà</v>
          </cell>
        </row>
        <row r="6717">
          <cell r="E6717">
            <v>19143957</v>
          </cell>
          <cell r="F6717">
            <v>835</v>
          </cell>
          <cell r="G6717" t="str">
            <v>8/8/2014</v>
          </cell>
          <cell r="H6717" t="str">
            <v>Nguyễn Tân</v>
          </cell>
          <cell r="I6717" t="str">
            <v>Khoa</v>
          </cell>
          <cell r="J6717" t="str">
            <v>20/10/1983</v>
          </cell>
          <cell r="K6717" t="str">
            <v>Edutop</v>
          </cell>
          <cell r="L6717" t="str">
            <v>TS18</v>
          </cell>
          <cell r="M6717" t="str">
            <v>144201.ONE67</v>
          </cell>
          <cell r="N6717">
            <v>1577</v>
          </cell>
          <cell r="O6717" t="str">
            <v>22/09/2021</v>
          </cell>
          <cell r="P6717">
            <v>0</v>
          </cell>
          <cell r="Q6717" t="str">
            <v>Huyền</v>
          </cell>
        </row>
        <row r="6718">
          <cell r="E6718">
            <v>19133999</v>
          </cell>
          <cell r="F6718">
            <v>572</v>
          </cell>
          <cell r="G6718" t="str">
            <v>27/06/2013</v>
          </cell>
          <cell r="H6718" t="str">
            <v>Trần Đăng</v>
          </cell>
          <cell r="I6718" t="str">
            <v>Khoa</v>
          </cell>
          <cell r="J6718" t="str">
            <v>11/10/1978</v>
          </cell>
          <cell r="K6718" t="str">
            <v>Edutop</v>
          </cell>
          <cell r="L6718" t="str">
            <v>TS7</v>
          </cell>
          <cell r="M6718" t="str">
            <v>134201.ONE25</v>
          </cell>
          <cell r="N6718">
            <v>1577</v>
          </cell>
          <cell r="O6718" t="str">
            <v>22/09/2021</v>
          </cell>
          <cell r="P6718">
            <v>0</v>
          </cell>
          <cell r="Q6718" t="str">
            <v>Hòa</v>
          </cell>
        </row>
        <row r="6719">
          <cell r="E6719">
            <v>19144006</v>
          </cell>
          <cell r="F6719">
            <v>834</v>
          </cell>
          <cell r="G6719" t="str">
            <v>8/8/2014</v>
          </cell>
          <cell r="H6719" t="str">
            <v>Đinh Như</v>
          </cell>
          <cell r="I6719" t="str">
            <v>Khoa</v>
          </cell>
          <cell r="J6719" t="str">
            <v>08/10/1986</v>
          </cell>
          <cell r="K6719" t="str">
            <v>Edutop</v>
          </cell>
          <cell r="L6719" t="str">
            <v>TS17</v>
          </cell>
          <cell r="M6719" t="str">
            <v>144501.TNE15B</v>
          </cell>
          <cell r="N6719">
            <v>1577</v>
          </cell>
          <cell r="O6719" t="str">
            <v>22/09/2021</v>
          </cell>
          <cell r="P6719">
            <v>0</v>
          </cell>
          <cell r="Q6719" t="str">
            <v>Huyền</v>
          </cell>
        </row>
        <row r="6720">
          <cell r="E6720">
            <v>19134709</v>
          </cell>
          <cell r="F6720">
            <v>1047</v>
          </cell>
          <cell r="G6720" t="str">
            <v>25/10/2013</v>
          </cell>
          <cell r="H6720" t="str">
            <v>Nguyễn Duy</v>
          </cell>
          <cell r="I6720" t="str">
            <v>Khôi</v>
          </cell>
          <cell r="J6720" t="str">
            <v>09/06/1982</v>
          </cell>
          <cell r="K6720" t="str">
            <v>Edutop</v>
          </cell>
          <cell r="L6720" t="str">
            <v>TS9</v>
          </cell>
          <cell r="M6720" t="str">
            <v>134501.TNE7B</v>
          </cell>
          <cell r="N6720">
            <v>1577</v>
          </cell>
          <cell r="O6720" t="str">
            <v>22/09/2021</v>
          </cell>
          <cell r="P6720">
            <v>0</v>
          </cell>
          <cell r="Q6720" t="str">
            <v>Hòa</v>
          </cell>
        </row>
        <row r="6721">
          <cell r="E6721">
            <v>19133065</v>
          </cell>
          <cell r="F6721">
            <v>40</v>
          </cell>
          <cell r="G6721" t="str">
            <v>21/01/2013</v>
          </cell>
          <cell r="H6721" t="str">
            <v>Nguyễn Văn</v>
          </cell>
          <cell r="I6721" t="str">
            <v>Khôi</v>
          </cell>
          <cell r="J6721" t="str">
            <v>26/09/1992</v>
          </cell>
          <cell r="K6721" t="str">
            <v>Edutop</v>
          </cell>
          <cell r="L6721" t="str">
            <v>TS5</v>
          </cell>
          <cell r="M6721" t="str">
            <v>134201.ONE33</v>
          </cell>
          <cell r="N6721">
            <v>1577</v>
          </cell>
          <cell r="O6721" t="str">
            <v>22/09/2021</v>
          </cell>
          <cell r="P6721">
            <v>0</v>
          </cell>
          <cell r="Q6721" t="str">
            <v>Hà</v>
          </cell>
        </row>
        <row r="6722">
          <cell r="E6722">
            <v>19134802</v>
          </cell>
          <cell r="F6722">
            <v>1049</v>
          </cell>
          <cell r="G6722" t="str">
            <v>25/10/2013</v>
          </cell>
          <cell r="H6722" t="str">
            <v>Nguyễn Chí</v>
          </cell>
          <cell r="I6722" t="str">
            <v>Khôi</v>
          </cell>
          <cell r="J6722" t="str">
            <v>10/07/1984</v>
          </cell>
          <cell r="K6722" t="str">
            <v>Edutop</v>
          </cell>
          <cell r="L6722" t="str">
            <v>TS10</v>
          </cell>
          <cell r="M6722" t="str">
            <v>134201.ONE35</v>
          </cell>
          <cell r="N6722">
            <v>1577</v>
          </cell>
          <cell r="O6722" t="str">
            <v>22/09/2021</v>
          </cell>
          <cell r="P6722">
            <v>0</v>
          </cell>
          <cell r="Q6722" t="str">
            <v>Huyền</v>
          </cell>
        </row>
        <row r="6723">
          <cell r="E6723">
            <v>19133066</v>
          </cell>
          <cell r="F6723">
            <v>40</v>
          </cell>
          <cell r="G6723" t="str">
            <v>21/01/2013</v>
          </cell>
          <cell r="H6723" t="str">
            <v>Võ Văn</v>
          </cell>
          <cell r="I6723" t="str">
            <v>Khôi</v>
          </cell>
          <cell r="J6723" t="str">
            <v>02/02/1984</v>
          </cell>
          <cell r="K6723" t="str">
            <v>Edutop</v>
          </cell>
          <cell r="L6723" t="str">
            <v>TS5</v>
          </cell>
          <cell r="M6723" t="str">
            <v>124201.ONE15</v>
          </cell>
          <cell r="N6723">
            <v>1577</v>
          </cell>
          <cell r="O6723" t="str">
            <v>22/09/2021</v>
          </cell>
          <cell r="P6723">
            <v>0</v>
          </cell>
          <cell r="Q6723" t="str">
            <v>Hà</v>
          </cell>
        </row>
        <row r="6724">
          <cell r="E6724">
            <v>19133902</v>
          </cell>
          <cell r="F6724">
            <v>572</v>
          </cell>
          <cell r="G6724" t="str">
            <v>27/06/2013</v>
          </cell>
          <cell r="H6724" t="str">
            <v>Trần Thị Hồng</v>
          </cell>
          <cell r="I6724" t="str">
            <v>Khuyên</v>
          </cell>
          <cell r="J6724" t="str">
            <v>08/02/1990</v>
          </cell>
          <cell r="K6724" t="str">
            <v>Edutop</v>
          </cell>
          <cell r="L6724" t="str">
            <v>TS7</v>
          </cell>
          <cell r="M6724" t="str">
            <v>134101.FNE5B</v>
          </cell>
          <cell r="N6724">
            <v>1577</v>
          </cell>
          <cell r="O6724" t="str">
            <v>22/09/2021</v>
          </cell>
          <cell r="P6724">
            <v>0</v>
          </cell>
          <cell r="Q6724" t="str">
            <v>Hòa</v>
          </cell>
        </row>
        <row r="6725">
          <cell r="E6725">
            <v>19143383</v>
          </cell>
          <cell r="F6725">
            <v>334</v>
          </cell>
          <cell r="G6725" t="str">
            <v>10/4/2014</v>
          </cell>
          <cell r="H6725" t="str">
            <v>Giáp Thị</v>
          </cell>
          <cell r="I6725" t="str">
            <v>Khuyên</v>
          </cell>
          <cell r="J6725" t="str">
            <v>09/09/1986</v>
          </cell>
          <cell r="K6725" t="str">
            <v>Edutop</v>
          </cell>
          <cell r="L6725" t="str">
            <v>TS14</v>
          </cell>
          <cell r="M6725" t="str">
            <v>144201.ONE51</v>
          </cell>
          <cell r="N6725">
            <v>1577</v>
          </cell>
          <cell r="O6725" t="str">
            <v>22/09/2021</v>
          </cell>
          <cell r="P6725">
            <v>0</v>
          </cell>
          <cell r="Q6725" t="str">
            <v>Hà</v>
          </cell>
        </row>
        <row r="6726">
          <cell r="E6726">
            <v>19135119</v>
          </cell>
          <cell r="F6726">
            <v>5</v>
          </cell>
          <cell r="G6726" t="str">
            <v>6/1/2014</v>
          </cell>
          <cell r="H6726" t="str">
            <v>Trương Văn</v>
          </cell>
          <cell r="I6726" t="str">
            <v>Khương</v>
          </cell>
          <cell r="J6726" t="str">
            <v>01/11/1988</v>
          </cell>
          <cell r="K6726" t="str">
            <v>Edutop</v>
          </cell>
          <cell r="L6726" t="str">
            <v>TS8</v>
          </cell>
          <cell r="M6726" t="str">
            <v>134201.ONE25</v>
          </cell>
          <cell r="N6726">
            <v>1577</v>
          </cell>
          <cell r="O6726" t="str">
            <v>22/09/2021</v>
          </cell>
          <cell r="P6726">
            <v>0</v>
          </cell>
          <cell r="Q6726" t="str">
            <v>Hòa</v>
          </cell>
        </row>
        <row r="6727">
          <cell r="E6727">
            <v>19134136</v>
          </cell>
          <cell r="F6727">
            <v>669</v>
          </cell>
          <cell r="G6727" t="str">
            <v>06/08/2013</v>
          </cell>
          <cell r="H6727" t="str">
            <v>Đặng Văn</v>
          </cell>
          <cell r="I6727" t="str">
            <v>Khương</v>
          </cell>
          <cell r="J6727" t="str">
            <v>16/05/1981</v>
          </cell>
          <cell r="K6727" t="str">
            <v>Edutop</v>
          </cell>
          <cell r="L6727" t="str">
            <v>TS8</v>
          </cell>
          <cell r="M6727" t="str">
            <v>134201.ONE27</v>
          </cell>
          <cell r="N6727">
            <v>1577</v>
          </cell>
          <cell r="O6727" t="str">
            <v>22/09/2021</v>
          </cell>
          <cell r="P6727">
            <v>0</v>
          </cell>
          <cell r="Q6727" t="str">
            <v>Hòa</v>
          </cell>
        </row>
        <row r="6728">
          <cell r="E6728">
            <v>19143044</v>
          </cell>
          <cell r="F6728">
            <v>3</v>
          </cell>
          <cell r="G6728" t="str">
            <v>6/1/2014</v>
          </cell>
          <cell r="H6728" t="str">
            <v>Nguyễn Thị</v>
          </cell>
          <cell r="I6728" t="str">
            <v>Khương</v>
          </cell>
          <cell r="J6728" t="str">
            <v>06/02/1977</v>
          </cell>
          <cell r="K6728" t="str">
            <v>Edutop</v>
          </cell>
          <cell r="L6728" t="str">
            <v>TS13</v>
          </cell>
          <cell r="M6728" t="str">
            <v>144201.ONE49</v>
          </cell>
          <cell r="N6728">
            <v>1577</v>
          </cell>
          <cell r="O6728" t="str">
            <v>22/09/2021</v>
          </cell>
          <cell r="P6728">
            <v>0</v>
          </cell>
          <cell r="Q6728" t="str">
            <v>Hà</v>
          </cell>
        </row>
        <row r="6729">
          <cell r="E6729">
            <v>19143077</v>
          </cell>
          <cell r="F6729">
            <v>212</v>
          </cell>
          <cell r="G6729" t="str">
            <v>6/3/2014</v>
          </cell>
          <cell r="H6729" t="str">
            <v>Hồ Thị</v>
          </cell>
          <cell r="I6729" t="str">
            <v>Lam</v>
          </cell>
          <cell r="J6729" t="str">
            <v>10/06/1978</v>
          </cell>
          <cell r="K6729" t="str">
            <v>Edutop</v>
          </cell>
          <cell r="L6729" t="str">
            <v>TS14</v>
          </cell>
          <cell r="M6729" t="str">
            <v>144101.FNE13A</v>
          </cell>
          <cell r="N6729">
            <v>1577</v>
          </cell>
          <cell r="O6729" t="str">
            <v>22/09/2021</v>
          </cell>
          <cell r="P6729">
            <v>0</v>
          </cell>
          <cell r="Q6729" t="str">
            <v>Hà</v>
          </cell>
        </row>
        <row r="6730">
          <cell r="E6730">
            <v>19143861</v>
          </cell>
          <cell r="F6730">
            <v>686</v>
          </cell>
          <cell r="G6730" t="str">
            <v>26/06/2014</v>
          </cell>
          <cell r="H6730" t="str">
            <v>Nguyễn Thị</v>
          </cell>
          <cell r="I6730" t="str">
            <v>Lam</v>
          </cell>
          <cell r="J6730" t="str">
            <v>10/06/1990</v>
          </cell>
          <cell r="K6730" t="str">
            <v>Edutop</v>
          </cell>
          <cell r="L6730" t="str">
            <v>TS17</v>
          </cell>
          <cell r="M6730" t="str">
            <v>144101.FNE15B</v>
          </cell>
          <cell r="N6730">
            <v>1577</v>
          </cell>
          <cell r="O6730" t="str">
            <v>22/09/2021</v>
          </cell>
          <cell r="P6730">
            <v>0</v>
          </cell>
          <cell r="Q6730" t="str">
            <v>Huyền</v>
          </cell>
        </row>
        <row r="6731">
          <cell r="E6731">
            <v>19133125</v>
          </cell>
          <cell r="F6731">
            <v>239</v>
          </cell>
          <cell r="G6731" t="str">
            <v>02/04/2013</v>
          </cell>
          <cell r="H6731" t="str">
            <v xml:space="preserve">Lê Thị Vi </v>
          </cell>
          <cell r="I6731" t="str">
            <v>Lan</v>
          </cell>
          <cell r="J6731" t="str">
            <v>10/03/1989</v>
          </cell>
          <cell r="K6731" t="str">
            <v>Edutop</v>
          </cell>
          <cell r="L6731" t="str">
            <v>TS5</v>
          </cell>
          <cell r="M6731" t="str">
            <v>124101.FNE3</v>
          </cell>
          <cell r="N6731">
            <v>1577</v>
          </cell>
          <cell r="O6731" t="str">
            <v>22/09/2021</v>
          </cell>
          <cell r="P6731">
            <v>0</v>
          </cell>
          <cell r="Q6731" t="str">
            <v>Hà</v>
          </cell>
        </row>
        <row r="6732">
          <cell r="E6732">
            <v>19143385</v>
          </cell>
          <cell r="F6732">
            <v>334</v>
          </cell>
          <cell r="G6732" t="str">
            <v>10/4/2014</v>
          </cell>
          <cell r="H6732" t="str">
            <v>Nguyễn Thị</v>
          </cell>
          <cell r="I6732" t="str">
            <v>Lan</v>
          </cell>
          <cell r="J6732" t="str">
            <v>06/10/1988</v>
          </cell>
          <cell r="K6732" t="str">
            <v>Edutop</v>
          </cell>
          <cell r="L6732" t="str">
            <v>TS14</v>
          </cell>
          <cell r="M6732" t="str">
            <v>144201.ONE53</v>
          </cell>
          <cell r="N6732">
            <v>1577</v>
          </cell>
          <cell r="O6732" t="str">
            <v>22/09/2021</v>
          </cell>
          <cell r="P6732">
            <v>0</v>
          </cell>
          <cell r="Q6732" t="str">
            <v>Hà</v>
          </cell>
        </row>
        <row r="6733">
          <cell r="E6733">
            <v>19135299</v>
          </cell>
          <cell r="F6733">
            <v>220</v>
          </cell>
          <cell r="G6733" t="str">
            <v>6/3/2014</v>
          </cell>
          <cell r="H6733" t="str">
            <v>Nguyễn Thị</v>
          </cell>
          <cell r="I6733" t="str">
            <v>Lan</v>
          </cell>
          <cell r="J6733" t="str">
            <v>22/09/1992</v>
          </cell>
          <cell r="K6733" t="str">
            <v>Edutop</v>
          </cell>
          <cell r="L6733" t="str">
            <v>TS12</v>
          </cell>
          <cell r="M6733" t="str">
            <v>134201.ONE43</v>
          </cell>
          <cell r="N6733">
            <v>1577</v>
          </cell>
          <cell r="O6733" t="str">
            <v>22/09/2021</v>
          </cell>
          <cell r="P6733">
            <v>0</v>
          </cell>
          <cell r="Q6733" t="str">
            <v>Huyền</v>
          </cell>
        </row>
        <row r="6734">
          <cell r="E6734">
            <v>19133871</v>
          </cell>
          <cell r="F6734">
            <v>571</v>
          </cell>
          <cell r="G6734" t="str">
            <v>27/06/2013</v>
          </cell>
          <cell r="H6734" t="str">
            <v>Lê Thị Ngọc</v>
          </cell>
          <cell r="I6734" t="str">
            <v>Lan</v>
          </cell>
          <cell r="J6734" t="str">
            <v>09/04/1990</v>
          </cell>
          <cell r="K6734" t="str">
            <v>Edutop</v>
          </cell>
          <cell r="L6734" t="str">
            <v>TS6</v>
          </cell>
          <cell r="M6734" t="str">
            <v>134201.ONE21</v>
          </cell>
          <cell r="N6734">
            <v>1577</v>
          </cell>
          <cell r="O6734" t="str">
            <v>22/09/2021</v>
          </cell>
          <cell r="P6734">
            <v>0</v>
          </cell>
          <cell r="Q6734" t="str">
            <v>Hà</v>
          </cell>
        </row>
        <row r="6735">
          <cell r="E6735">
            <v>19134518</v>
          </cell>
          <cell r="F6735">
            <v>844</v>
          </cell>
          <cell r="G6735" t="str">
            <v>20/09/2013</v>
          </cell>
          <cell r="H6735" t="str">
            <v>Cao Thị Vân</v>
          </cell>
          <cell r="I6735" t="str">
            <v>Lan</v>
          </cell>
          <cell r="J6735" t="str">
            <v>27/01/1976</v>
          </cell>
          <cell r="K6735" t="str">
            <v>Edutop</v>
          </cell>
          <cell r="L6735" t="str">
            <v>TS9</v>
          </cell>
          <cell r="M6735" t="str">
            <v>134101.FNE7B</v>
          </cell>
          <cell r="N6735">
            <v>1577</v>
          </cell>
          <cell r="O6735" t="str">
            <v>22/09/2021</v>
          </cell>
          <cell r="P6735">
            <v>0</v>
          </cell>
          <cell r="Q6735" t="str">
            <v>Hòa</v>
          </cell>
        </row>
        <row r="6736">
          <cell r="E6736">
            <v>19134140</v>
          </cell>
          <cell r="F6736">
            <v>669</v>
          </cell>
          <cell r="G6736" t="str">
            <v>06/08/2013</v>
          </cell>
          <cell r="H6736" t="str">
            <v>Nguyễn Thị Ngọc</v>
          </cell>
          <cell r="I6736" t="str">
            <v>Lan</v>
          </cell>
          <cell r="J6736" t="str">
            <v>22/03/1987</v>
          </cell>
          <cell r="K6736" t="str">
            <v>Edutop</v>
          </cell>
          <cell r="L6736" t="str">
            <v>TS8</v>
          </cell>
          <cell r="M6736" t="str">
            <v>134201.ONE27</v>
          </cell>
          <cell r="N6736">
            <v>1577</v>
          </cell>
          <cell r="O6736" t="str">
            <v>22/09/2021</v>
          </cell>
          <cell r="P6736">
            <v>0</v>
          </cell>
          <cell r="Q6736" t="str">
            <v>Hòa</v>
          </cell>
        </row>
        <row r="6737">
          <cell r="E6737">
            <v>19134804</v>
          </cell>
          <cell r="F6737">
            <v>1049</v>
          </cell>
          <cell r="G6737" t="str">
            <v>25/10/2013</v>
          </cell>
          <cell r="H6737" t="str">
            <v>Nguyễn Ngọc</v>
          </cell>
          <cell r="I6737" t="str">
            <v>Lâm</v>
          </cell>
          <cell r="J6737" t="str">
            <v>06/02/1993</v>
          </cell>
          <cell r="K6737" t="str">
            <v>Edutop</v>
          </cell>
          <cell r="L6737" t="str">
            <v>TS10</v>
          </cell>
          <cell r="M6737" t="str">
            <v>134201.ONE35</v>
          </cell>
          <cell r="N6737">
            <v>1577</v>
          </cell>
          <cell r="O6737" t="str">
            <v>22/09/2021</v>
          </cell>
          <cell r="P6737">
            <v>0</v>
          </cell>
          <cell r="Q6737" t="str">
            <v>Huyền</v>
          </cell>
        </row>
        <row r="6738">
          <cell r="E6738">
            <v>19143662</v>
          </cell>
          <cell r="F6738">
            <v>577</v>
          </cell>
          <cell r="G6738" t="str">
            <v>22/5/2014</v>
          </cell>
          <cell r="H6738" t="str">
            <v>Nguyễn Ngọc</v>
          </cell>
          <cell r="I6738" t="str">
            <v>Lâm</v>
          </cell>
          <cell r="J6738" t="str">
            <v>19/03/1988</v>
          </cell>
          <cell r="K6738" t="str">
            <v>Edutop</v>
          </cell>
          <cell r="L6738" t="str">
            <v>TS16</v>
          </cell>
          <cell r="M6738" t="str">
            <v>144201.ONE59</v>
          </cell>
          <cell r="N6738">
            <v>1577</v>
          </cell>
          <cell r="O6738" t="str">
            <v>22/09/2021</v>
          </cell>
          <cell r="P6738">
            <v>0</v>
          </cell>
          <cell r="Q6738" t="str">
            <v>Huyền</v>
          </cell>
        </row>
        <row r="6739">
          <cell r="E6739">
            <v>19133452</v>
          </cell>
          <cell r="F6739">
            <v>240</v>
          </cell>
          <cell r="G6739" t="str">
            <v>02/04/2013</v>
          </cell>
          <cell r="H6739" t="str">
            <v>Nguyễn Tùng</v>
          </cell>
          <cell r="I6739" t="str">
            <v>Lâm</v>
          </cell>
          <cell r="J6739" t="str">
            <v>15/08/1994</v>
          </cell>
          <cell r="K6739" t="str">
            <v>Edutop</v>
          </cell>
          <cell r="L6739" t="str">
            <v>TS6</v>
          </cell>
          <cell r="M6739" t="str">
            <v>134201.ONE21</v>
          </cell>
          <cell r="N6739">
            <v>1577</v>
          </cell>
          <cell r="O6739" t="str">
            <v>22/09/2021</v>
          </cell>
          <cell r="P6739">
            <v>0</v>
          </cell>
          <cell r="Q6739" t="str">
            <v>Hà</v>
          </cell>
        </row>
        <row r="6740">
          <cell r="E6740">
            <v>19143046</v>
          </cell>
          <cell r="F6740">
            <v>3</v>
          </cell>
          <cell r="G6740" t="str">
            <v>6/1/2014</v>
          </cell>
          <cell r="H6740" t="str">
            <v>Bùi Tùng</v>
          </cell>
          <cell r="I6740" t="str">
            <v>Lâm</v>
          </cell>
          <cell r="J6740" t="str">
            <v>05/03/1990</v>
          </cell>
          <cell r="K6740" t="str">
            <v>Edutop</v>
          </cell>
          <cell r="L6740" t="str">
            <v>TS13</v>
          </cell>
          <cell r="M6740" t="str">
            <v>144201.ONE49</v>
          </cell>
          <cell r="N6740">
            <v>1577</v>
          </cell>
          <cell r="O6740" t="str">
            <v>22/09/2021</v>
          </cell>
          <cell r="P6740">
            <v>0</v>
          </cell>
          <cell r="Q6740" t="str">
            <v>Hà</v>
          </cell>
        </row>
        <row r="6741">
          <cell r="E6741">
            <v>19144047</v>
          </cell>
          <cell r="F6741">
            <v>834</v>
          </cell>
          <cell r="G6741" t="str">
            <v>8/8/2014</v>
          </cell>
          <cell r="H6741" t="str">
            <v>Bùi Sơn</v>
          </cell>
          <cell r="I6741" t="str">
            <v>Lâm</v>
          </cell>
          <cell r="J6741" t="str">
            <v>30/10/1992</v>
          </cell>
          <cell r="K6741" t="str">
            <v>Edutop</v>
          </cell>
          <cell r="L6741" t="str">
            <v>TS17</v>
          </cell>
          <cell r="M6741" t="str">
            <v>144201.ONE63</v>
          </cell>
          <cell r="N6741">
            <v>1577</v>
          </cell>
          <cell r="O6741" t="str">
            <v>22/09/2021</v>
          </cell>
          <cell r="P6741">
            <v>0</v>
          </cell>
          <cell r="Q6741" t="str">
            <v>Huyền</v>
          </cell>
        </row>
        <row r="6742">
          <cell r="E6742">
            <v>19133904</v>
          </cell>
          <cell r="F6742">
            <v>572</v>
          </cell>
          <cell r="G6742" t="str">
            <v>27/06/2013</v>
          </cell>
          <cell r="H6742" t="str">
            <v>Phạm Thị</v>
          </cell>
          <cell r="I6742" t="str">
            <v>Lâm</v>
          </cell>
          <cell r="J6742" t="str">
            <v>22/10/1988</v>
          </cell>
          <cell r="K6742" t="str">
            <v>Edutop</v>
          </cell>
          <cell r="L6742" t="str">
            <v>TS7</v>
          </cell>
          <cell r="M6742" t="str">
            <v>134101.FNE5B</v>
          </cell>
          <cell r="N6742">
            <v>1577</v>
          </cell>
          <cell r="O6742" t="str">
            <v>22/09/2021</v>
          </cell>
          <cell r="P6742">
            <v>0</v>
          </cell>
          <cell r="Q6742" t="str">
            <v>Hòa</v>
          </cell>
        </row>
        <row r="6743">
          <cell r="E6743">
            <v>19143384</v>
          </cell>
          <cell r="F6743">
            <v>334</v>
          </cell>
          <cell r="G6743" t="str">
            <v>10/4/2014</v>
          </cell>
          <cell r="H6743" t="str">
            <v>Đặng Quỳnh</v>
          </cell>
          <cell r="I6743" t="str">
            <v>Lâm</v>
          </cell>
          <cell r="J6743" t="str">
            <v>14/07/1994</v>
          </cell>
          <cell r="K6743" t="str">
            <v>Edutop</v>
          </cell>
          <cell r="L6743" t="str">
            <v>TS14</v>
          </cell>
          <cell r="M6743" t="str">
            <v>144201.ONE53</v>
          </cell>
          <cell r="N6743">
            <v>1577</v>
          </cell>
          <cell r="O6743" t="str">
            <v>22/09/2021</v>
          </cell>
          <cell r="P6743">
            <v>0</v>
          </cell>
          <cell r="Q6743" t="str">
            <v>Hà</v>
          </cell>
        </row>
        <row r="6744">
          <cell r="E6744">
            <v>19143515</v>
          </cell>
          <cell r="F6744">
            <v>590</v>
          </cell>
          <cell r="G6744" t="str">
            <v>22/5/2014</v>
          </cell>
          <cell r="H6744" t="str">
            <v>Nguyễn Văn</v>
          </cell>
          <cell r="I6744" t="str">
            <v>Lâm</v>
          </cell>
          <cell r="J6744" t="str">
            <v>18/06/1990</v>
          </cell>
          <cell r="K6744" t="str">
            <v>Edutop</v>
          </cell>
          <cell r="L6744" t="str">
            <v>TS14</v>
          </cell>
          <cell r="M6744" t="str">
            <v>144201.ONE51</v>
          </cell>
          <cell r="N6744">
            <v>1577</v>
          </cell>
          <cell r="O6744" t="str">
            <v>22/09/2021</v>
          </cell>
          <cell r="P6744">
            <v>0</v>
          </cell>
          <cell r="Q6744" t="str">
            <v>Hà</v>
          </cell>
        </row>
        <row r="6745">
          <cell r="E6745">
            <v>19133273</v>
          </cell>
          <cell r="F6745">
            <v>239</v>
          </cell>
          <cell r="G6745" t="str">
            <v>02/04/2013</v>
          </cell>
          <cell r="H6745" t="str">
            <v xml:space="preserve">Ngô Duy </v>
          </cell>
          <cell r="I6745" t="str">
            <v>Lân</v>
          </cell>
          <cell r="J6745" t="str">
            <v>12/01/1984</v>
          </cell>
          <cell r="K6745" t="str">
            <v>Edutop</v>
          </cell>
          <cell r="L6745" t="str">
            <v>TS5</v>
          </cell>
          <cell r="M6745" t="str">
            <v>124201.ONE15</v>
          </cell>
          <cell r="N6745">
            <v>1577</v>
          </cell>
          <cell r="O6745" t="str">
            <v>22/09/2021</v>
          </cell>
          <cell r="P6745">
            <v>0</v>
          </cell>
          <cell r="Q6745" t="str">
            <v>Hà</v>
          </cell>
        </row>
        <row r="6746">
          <cell r="E6746">
            <v>19143386</v>
          </cell>
          <cell r="F6746">
            <v>334</v>
          </cell>
          <cell r="G6746" t="str">
            <v>10/4/2014</v>
          </cell>
          <cell r="H6746" t="str">
            <v>Trần Quốc</v>
          </cell>
          <cell r="I6746" t="str">
            <v>Lập</v>
          </cell>
          <cell r="J6746" t="str">
            <v>07/04/1993</v>
          </cell>
          <cell r="K6746" t="str">
            <v>Edutop</v>
          </cell>
          <cell r="L6746" t="str">
            <v>TS14</v>
          </cell>
          <cell r="M6746" t="str">
            <v>144201.ONE53</v>
          </cell>
          <cell r="N6746">
            <v>1577</v>
          </cell>
          <cell r="O6746" t="str">
            <v>22/09/2021</v>
          </cell>
          <cell r="P6746">
            <v>0</v>
          </cell>
          <cell r="Q6746" t="str">
            <v>Hà</v>
          </cell>
        </row>
        <row r="6747">
          <cell r="E6747">
            <v>19143958</v>
          </cell>
          <cell r="F6747">
            <v>835</v>
          </cell>
          <cell r="G6747" t="str">
            <v>8/8/2014</v>
          </cell>
          <cell r="H6747" t="str">
            <v>Văn Sỹ</v>
          </cell>
          <cell r="I6747" t="str">
            <v>Lê</v>
          </cell>
          <cell r="J6747" t="str">
            <v>25/11/1991</v>
          </cell>
          <cell r="K6747" t="str">
            <v>Edutop</v>
          </cell>
          <cell r="L6747" t="str">
            <v>TS18</v>
          </cell>
          <cell r="M6747" t="str">
            <v>144201.ONE69</v>
          </cell>
          <cell r="N6747">
            <v>1577</v>
          </cell>
          <cell r="O6747" t="str">
            <v>22/09/2021</v>
          </cell>
          <cell r="P6747">
            <v>0</v>
          </cell>
          <cell r="Q6747" t="str">
            <v>Huyền</v>
          </cell>
        </row>
        <row r="6748">
          <cell r="E6748">
            <v>19134481</v>
          </cell>
          <cell r="F6748">
            <v>841</v>
          </cell>
          <cell r="G6748" t="str">
            <v>20/09/2013</v>
          </cell>
          <cell r="H6748" t="str">
            <v>Nguyễn Thị</v>
          </cell>
          <cell r="I6748" t="str">
            <v>Lệ</v>
          </cell>
          <cell r="J6748" t="str">
            <v>30/07/1994</v>
          </cell>
          <cell r="K6748" t="str">
            <v>Edutop</v>
          </cell>
          <cell r="L6748" t="str">
            <v>TS10</v>
          </cell>
          <cell r="M6748" t="str">
            <v>134201.ONE37</v>
          </cell>
          <cell r="N6748">
            <v>1577</v>
          </cell>
          <cell r="O6748" t="str">
            <v>22/09/2021</v>
          </cell>
          <cell r="P6748">
            <v>0</v>
          </cell>
          <cell r="Q6748" t="str">
            <v>Huyền</v>
          </cell>
        </row>
        <row r="6749">
          <cell r="E6749">
            <v>19143738</v>
          </cell>
          <cell r="F6749">
            <v>696</v>
          </cell>
          <cell r="G6749" t="str">
            <v>1/7/2014</v>
          </cell>
          <cell r="H6749" t="str">
            <v xml:space="preserve">Cao Nhật </v>
          </cell>
          <cell r="I6749" t="str">
            <v>Lệ</v>
          </cell>
          <cell r="J6749" t="str">
            <v>24/04/1983</v>
          </cell>
          <cell r="K6749" t="str">
            <v>Edutop</v>
          </cell>
          <cell r="L6749" t="str">
            <v>TS15</v>
          </cell>
          <cell r="M6749" t="str">
            <v>154201.ONE101</v>
          </cell>
          <cell r="N6749">
            <v>1577</v>
          </cell>
          <cell r="O6749" t="str">
            <v>22/09/2021</v>
          </cell>
          <cell r="P6749">
            <v>0</v>
          </cell>
          <cell r="Q6749" t="str">
            <v>Hà</v>
          </cell>
        </row>
        <row r="6750">
          <cell r="E6750">
            <v>19143251</v>
          </cell>
          <cell r="F6750">
            <v>333</v>
          </cell>
          <cell r="G6750" t="str">
            <v>10/4/2014</v>
          </cell>
          <cell r="H6750" t="str">
            <v>Nguyễn Thu</v>
          </cell>
          <cell r="I6750" t="str">
            <v>Lệ</v>
          </cell>
          <cell r="J6750" t="str">
            <v>10/09/1989</v>
          </cell>
          <cell r="K6750" t="str">
            <v>Edutop</v>
          </cell>
          <cell r="L6750" t="str">
            <v>TS15</v>
          </cell>
          <cell r="M6750" t="str">
            <v>144101.FNE13B</v>
          </cell>
          <cell r="N6750">
            <v>1577</v>
          </cell>
          <cell r="O6750" t="str">
            <v>22/09/2021</v>
          </cell>
          <cell r="P6750">
            <v>0</v>
          </cell>
          <cell r="Q6750" t="str">
            <v>Hà</v>
          </cell>
        </row>
        <row r="6751">
          <cell r="E6751">
            <v>19143739</v>
          </cell>
          <cell r="F6751">
            <v>696</v>
          </cell>
          <cell r="G6751" t="str">
            <v>1/7/2014</v>
          </cell>
          <cell r="H6751" t="str">
            <v>Nguyễn Thị</v>
          </cell>
          <cell r="I6751" t="str">
            <v>Lệ</v>
          </cell>
          <cell r="J6751" t="str">
            <v>30/07/1994</v>
          </cell>
          <cell r="K6751" t="str">
            <v>Edutop</v>
          </cell>
          <cell r="L6751" t="str">
            <v>TS15</v>
          </cell>
          <cell r="M6751" t="str">
            <v>144201.ONE57</v>
          </cell>
          <cell r="N6751">
            <v>1577</v>
          </cell>
          <cell r="O6751" t="str">
            <v>22/09/2021</v>
          </cell>
          <cell r="P6751">
            <v>0</v>
          </cell>
          <cell r="Q6751" t="str">
            <v>Hà</v>
          </cell>
        </row>
        <row r="6752">
          <cell r="E6752">
            <v>19143462</v>
          </cell>
          <cell r="F6752">
            <v>335</v>
          </cell>
          <cell r="G6752" t="str">
            <v>10/4/2014</v>
          </cell>
          <cell r="H6752" t="str">
            <v xml:space="preserve">Ngô Văn </v>
          </cell>
          <cell r="I6752" t="str">
            <v>Lềnh</v>
          </cell>
          <cell r="J6752" t="str">
            <v>19/05/1993</v>
          </cell>
          <cell r="K6752" t="str">
            <v>Edutop</v>
          </cell>
          <cell r="L6752" t="str">
            <v>TS13</v>
          </cell>
          <cell r="M6752" t="str">
            <v>144201.ONE47</v>
          </cell>
          <cell r="N6752">
            <v>1577</v>
          </cell>
          <cell r="O6752" t="str">
            <v>22/09/2021</v>
          </cell>
          <cell r="P6752">
            <v>0</v>
          </cell>
          <cell r="Q6752" t="str">
            <v>Hà</v>
          </cell>
        </row>
        <row r="6753">
          <cell r="E6753">
            <v>19134742</v>
          </cell>
          <cell r="F6753">
            <v>1049</v>
          </cell>
          <cell r="G6753" t="str">
            <v>25/10/2013</v>
          </cell>
          <cell r="H6753" t="str">
            <v>Nguyễn Vũ An</v>
          </cell>
          <cell r="I6753" t="str">
            <v>Li</v>
          </cell>
          <cell r="J6753" t="str">
            <v>15/01/1984</v>
          </cell>
          <cell r="K6753" t="str">
            <v>Edutop</v>
          </cell>
          <cell r="L6753" t="str">
            <v>TS10</v>
          </cell>
          <cell r="M6753" t="str">
            <v>134101.FNE9A</v>
          </cell>
          <cell r="N6753">
            <v>1577</v>
          </cell>
          <cell r="O6753" t="str">
            <v>22/09/2021</v>
          </cell>
          <cell r="P6753">
            <v>0</v>
          </cell>
          <cell r="Q6753" t="str">
            <v>Huyền</v>
          </cell>
        </row>
        <row r="6754">
          <cell r="E6754">
            <v>19135228</v>
          </cell>
          <cell r="F6754">
            <v>9</v>
          </cell>
          <cell r="G6754" t="str">
            <v>6/1/2014</v>
          </cell>
          <cell r="H6754" t="str">
            <v>Nguyễn Xuân</v>
          </cell>
          <cell r="I6754" t="str">
            <v>Lịch</v>
          </cell>
          <cell r="J6754" t="str">
            <v>05/11/1993</v>
          </cell>
          <cell r="K6754" t="str">
            <v>Edutop</v>
          </cell>
          <cell r="L6754" t="str">
            <v>TS12</v>
          </cell>
          <cell r="M6754" t="str">
            <v>134201.ONE43</v>
          </cell>
          <cell r="N6754">
            <v>1577</v>
          </cell>
          <cell r="O6754" t="str">
            <v>22/09/2021</v>
          </cell>
          <cell r="P6754">
            <v>0</v>
          </cell>
          <cell r="Q6754" t="str">
            <v>Huyền</v>
          </cell>
        </row>
        <row r="6755">
          <cell r="E6755">
            <v>19135347</v>
          </cell>
          <cell r="F6755">
            <v>336</v>
          </cell>
          <cell r="G6755" t="str">
            <v>10/4/2014</v>
          </cell>
          <cell r="H6755" t="str">
            <v xml:space="preserve">Hà Hoàng </v>
          </cell>
          <cell r="I6755" t="str">
            <v>Liêm</v>
          </cell>
          <cell r="J6755" t="str">
            <v>26/09/1985</v>
          </cell>
          <cell r="K6755" t="str">
            <v>Edutop</v>
          </cell>
          <cell r="L6755" t="str">
            <v>TS12</v>
          </cell>
          <cell r="M6755" t="str">
            <v>134201.ONE43</v>
          </cell>
          <cell r="N6755">
            <v>1577</v>
          </cell>
          <cell r="O6755" t="str">
            <v>22/09/2021</v>
          </cell>
          <cell r="P6755">
            <v>0</v>
          </cell>
          <cell r="Q6755" t="str">
            <v>Huyền</v>
          </cell>
        </row>
        <row r="6756">
          <cell r="E6756">
            <v>19143008</v>
          </cell>
          <cell r="F6756">
            <v>3</v>
          </cell>
          <cell r="G6756" t="str">
            <v>6/1/2014</v>
          </cell>
          <cell r="H6756" t="str">
            <v>Nguyễn Thị</v>
          </cell>
          <cell r="I6756" t="str">
            <v>Liên</v>
          </cell>
          <cell r="J6756" t="str">
            <v>06/11/1993</v>
          </cell>
          <cell r="K6756" t="str">
            <v>Edutop</v>
          </cell>
          <cell r="L6756" t="str">
            <v>TS13</v>
          </cell>
          <cell r="M6756" t="str">
            <v>154101.FNE21B</v>
          </cell>
          <cell r="N6756">
            <v>1577</v>
          </cell>
          <cell r="O6756" t="str">
            <v>22/09/2021</v>
          </cell>
          <cell r="P6756">
            <v>0</v>
          </cell>
          <cell r="Q6756" t="str">
            <v>Hà</v>
          </cell>
        </row>
        <row r="6757">
          <cell r="E6757">
            <v>19143706</v>
          </cell>
          <cell r="F6757">
            <v>696</v>
          </cell>
          <cell r="G6757" t="str">
            <v>1/7/2014</v>
          </cell>
          <cell r="H6757" t="str">
            <v>Nguyễn Thùy</v>
          </cell>
          <cell r="I6757" t="str">
            <v>Liên</v>
          </cell>
          <cell r="J6757" t="str">
            <v>30/03/1991</v>
          </cell>
          <cell r="K6757" t="str">
            <v>Edutop</v>
          </cell>
          <cell r="L6757" t="str">
            <v>TS15</v>
          </cell>
          <cell r="M6757" t="str">
            <v>144101.FNE13B</v>
          </cell>
          <cell r="N6757">
            <v>1577</v>
          </cell>
          <cell r="O6757" t="str">
            <v>22/09/2021</v>
          </cell>
          <cell r="P6757">
            <v>0</v>
          </cell>
          <cell r="Q6757" t="str">
            <v>Hà</v>
          </cell>
        </row>
        <row r="6758">
          <cell r="E6758">
            <v>19144321</v>
          </cell>
          <cell r="F6758">
            <v>1019</v>
          </cell>
          <cell r="G6758" t="str">
            <v>11/9/2014</v>
          </cell>
          <cell r="H6758" t="str">
            <v>Nguyễn Thị Ngọc</v>
          </cell>
          <cell r="I6758" t="str">
            <v>Liên</v>
          </cell>
          <cell r="J6758" t="str">
            <v>04/10/1994</v>
          </cell>
          <cell r="K6758" t="str">
            <v>Edutop</v>
          </cell>
          <cell r="L6758" t="str">
            <v>TS19</v>
          </cell>
          <cell r="M6758" t="str">
            <v>144201.ONE71</v>
          </cell>
          <cell r="N6758">
            <v>1577</v>
          </cell>
          <cell r="O6758" t="str">
            <v>22/09/2021</v>
          </cell>
          <cell r="P6758">
            <v>0</v>
          </cell>
          <cell r="Q6758" t="str">
            <v>Hoàng</v>
          </cell>
        </row>
        <row r="6759">
          <cell r="E6759">
            <v>19143628</v>
          </cell>
          <cell r="F6759">
            <v>577</v>
          </cell>
          <cell r="G6759" t="str">
            <v>22/5/2014</v>
          </cell>
          <cell r="H6759" t="str">
            <v>Nguyễn Thị</v>
          </cell>
          <cell r="I6759" t="str">
            <v>Liên</v>
          </cell>
          <cell r="J6759" t="str">
            <v>09/08/1979</v>
          </cell>
          <cell r="K6759" t="str">
            <v>Edutop</v>
          </cell>
          <cell r="L6759" t="str">
            <v>TS16</v>
          </cell>
          <cell r="M6759" t="str">
            <v>144101.FNE15A</v>
          </cell>
          <cell r="N6759">
            <v>1577</v>
          </cell>
          <cell r="O6759" t="str">
            <v>22/09/2021</v>
          </cell>
          <cell r="P6759">
            <v>0</v>
          </cell>
          <cell r="Q6759" t="str">
            <v>Huyền</v>
          </cell>
        </row>
        <row r="6760">
          <cell r="E6760">
            <v>19143769</v>
          </cell>
          <cell r="F6760">
            <v>695</v>
          </cell>
          <cell r="G6760" t="str">
            <v>1/7/2014</v>
          </cell>
          <cell r="H6760" t="str">
            <v>Nguyễn Thị</v>
          </cell>
          <cell r="I6760" t="str">
            <v>Liên</v>
          </cell>
          <cell r="J6760" t="str">
            <v>29/10/1968</v>
          </cell>
          <cell r="K6760" t="str">
            <v>Edutop</v>
          </cell>
          <cell r="L6760" t="str">
            <v>TS16</v>
          </cell>
          <cell r="M6760" t="str">
            <v>144101.FNE15A</v>
          </cell>
          <cell r="N6760">
            <v>1577</v>
          </cell>
          <cell r="O6760" t="str">
            <v>22/09/2021</v>
          </cell>
          <cell r="P6760">
            <v>0</v>
          </cell>
          <cell r="Q6760" t="str">
            <v>Huyền</v>
          </cell>
        </row>
        <row r="6761">
          <cell r="E6761">
            <v>19135356</v>
          </cell>
          <cell r="F6761">
            <v>337</v>
          </cell>
          <cell r="G6761" t="str">
            <v>10/4/2014</v>
          </cell>
          <cell r="H6761" t="str">
            <v xml:space="preserve">Trần Thị Việt </v>
          </cell>
          <cell r="I6761" t="str">
            <v>Liên</v>
          </cell>
          <cell r="J6761" t="str">
            <v>01/05/1983</v>
          </cell>
          <cell r="K6761" t="str">
            <v>Edutop</v>
          </cell>
          <cell r="L6761" t="str">
            <v>TS11</v>
          </cell>
          <cell r="M6761" t="str">
            <v>134201.ONE41</v>
          </cell>
          <cell r="N6761">
            <v>1577</v>
          </cell>
          <cell r="O6761" t="str">
            <v>22/09/2021</v>
          </cell>
          <cell r="P6761">
            <v>0</v>
          </cell>
          <cell r="Q6761" t="str">
            <v>Huyền</v>
          </cell>
        </row>
        <row r="6762">
          <cell r="E6762">
            <v>19134420</v>
          </cell>
          <cell r="F6762">
            <v>841</v>
          </cell>
          <cell r="G6762" t="str">
            <v>20/09/2013</v>
          </cell>
          <cell r="H6762" t="str">
            <v>Nguyễn Thị</v>
          </cell>
          <cell r="I6762" t="str">
            <v>Liên</v>
          </cell>
          <cell r="J6762" t="str">
            <v>11/10/1985</v>
          </cell>
          <cell r="K6762" t="str">
            <v>Edutop</v>
          </cell>
          <cell r="L6762" t="str">
            <v>TS10</v>
          </cell>
          <cell r="M6762" t="str">
            <v>134101.FNE9A</v>
          </cell>
          <cell r="N6762">
            <v>1577</v>
          </cell>
          <cell r="O6762" t="str">
            <v>22/09/2021</v>
          </cell>
          <cell r="P6762">
            <v>0</v>
          </cell>
          <cell r="Q6762" t="str">
            <v>Huyền</v>
          </cell>
        </row>
        <row r="6763">
          <cell r="E6763">
            <v>19143811</v>
          </cell>
          <cell r="F6763">
            <v>695</v>
          </cell>
          <cell r="G6763" t="str">
            <v>1/7/2014</v>
          </cell>
          <cell r="H6763" t="str">
            <v>Nguyễn Thị</v>
          </cell>
          <cell r="I6763" t="str">
            <v>Liên</v>
          </cell>
          <cell r="J6763" t="str">
            <v>09/04/1992</v>
          </cell>
          <cell r="K6763" t="str">
            <v>Edutop</v>
          </cell>
          <cell r="L6763" t="str">
            <v>TS16</v>
          </cell>
          <cell r="M6763" t="str">
            <v>144201.ONE61</v>
          </cell>
          <cell r="N6763">
            <v>1577</v>
          </cell>
          <cell r="O6763" t="str">
            <v>22/09/2021</v>
          </cell>
          <cell r="P6763">
            <v>0</v>
          </cell>
          <cell r="Q6763" t="str">
            <v>Huyền</v>
          </cell>
        </row>
        <row r="6764">
          <cell r="E6764">
            <v>19133905</v>
          </cell>
          <cell r="F6764">
            <v>572</v>
          </cell>
          <cell r="G6764" t="str">
            <v>27/06/2013</v>
          </cell>
          <cell r="H6764" t="str">
            <v>Đặng Thị Bạch</v>
          </cell>
          <cell r="I6764" t="str">
            <v>Liên</v>
          </cell>
          <cell r="J6764" t="str">
            <v>10/09/1987</v>
          </cell>
          <cell r="K6764" t="str">
            <v>Edutop</v>
          </cell>
          <cell r="L6764" t="str">
            <v>TS7</v>
          </cell>
          <cell r="M6764" t="str">
            <v>134101.FNE5B</v>
          </cell>
          <cell r="N6764">
            <v>1577</v>
          </cell>
          <cell r="O6764" t="str">
            <v>22/09/2021</v>
          </cell>
          <cell r="P6764">
            <v>0</v>
          </cell>
          <cell r="Q6764" t="str">
            <v>Hòa</v>
          </cell>
        </row>
        <row r="6765">
          <cell r="E6765">
            <v>19133009</v>
          </cell>
          <cell r="F6765">
            <v>40</v>
          </cell>
          <cell r="G6765" t="str">
            <v>21/01/2013</v>
          </cell>
          <cell r="H6765" t="str">
            <v xml:space="preserve">Nguyễn Thị </v>
          </cell>
          <cell r="I6765" t="str">
            <v>Liên</v>
          </cell>
          <cell r="J6765" t="str">
            <v>01/08/1983</v>
          </cell>
          <cell r="K6765" t="str">
            <v>Edutop</v>
          </cell>
          <cell r="L6765" t="str">
            <v>TS5</v>
          </cell>
          <cell r="M6765" t="str">
            <v>124101.FNE3</v>
          </cell>
          <cell r="N6765">
            <v>1577</v>
          </cell>
          <cell r="O6765" t="str">
            <v>22/09/2021</v>
          </cell>
          <cell r="P6765">
            <v>0</v>
          </cell>
          <cell r="Q6765" t="str">
            <v>Hà</v>
          </cell>
        </row>
        <row r="6766">
          <cell r="E6766">
            <v>19133631</v>
          </cell>
          <cell r="F6766">
            <v>474</v>
          </cell>
          <cell r="G6766" t="str">
            <v>21/05/2013</v>
          </cell>
          <cell r="H6766" t="str">
            <v>Đặng Thị</v>
          </cell>
          <cell r="I6766" t="str">
            <v>Liên</v>
          </cell>
          <cell r="J6766" t="str">
            <v>25/10/1981</v>
          </cell>
          <cell r="K6766" t="str">
            <v>Edutop</v>
          </cell>
          <cell r="L6766" t="str">
            <v>TS6</v>
          </cell>
          <cell r="M6766" t="str">
            <v>134101.FNE5A</v>
          </cell>
          <cell r="N6766">
            <v>1577</v>
          </cell>
          <cell r="O6766" t="str">
            <v>22/09/2021</v>
          </cell>
          <cell r="P6766">
            <v>0</v>
          </cell>
          <cell r="Q6766" t="str">
            <v>Hà</v>
          </cell>
        </row>
        <row r="6767">
          <cell r="E6767">
            <v>19135276</v>
          </cell>
          <cell r="F6767">
            <v>220</v>
          </cell>
          <cell r="G6767" t="str">
            <v>6/3/2014</v>
          </cell>
          <cell r="H6767" t="str">
            <v>Lê THị Quỳnh</v>
          </cell>
          <cell r="I6767" t="str">
            <v>Liên</v>
          </cell>
          <cell r="J6767" t="str">
            <v>11/07/1981</v>
          </cell>
          <cell r="K6767" t="str">
            <v>Edutop</v>
          </cell>
          <cell r="L6767" t="str">
            <v>TS12</v>
          </cell>
          <cell r="M6767" t="str">
            <v>134101.FNE11A</v>
          </cell>
          <cell r="N6767">
            <v>1577</v>
          </cell>
          <cell r="O6767" t="str">
            <v>22/09/2021</v>
          </cell>
          <cell r="P6767">
            <v>0</v>
          </cell>
          <cell r="Q6767" t="str">
            <v>Huyền</v>
          </cell>
        </row>
        <row r="6768">
          <cell r="E6768">
            <v>19133574</v>
          </cell>
          <cell r="F6768">
            <v>475</v>
          </cell>
          <cell r="G6768" t="str">
            <v>21/05/2013</v>
          </cell>
          <cell r="H6768" t="str">
            <v>Nguyễn Vũ</v>
          </cell>
          <cell r="I6768" t="str">
            <v>Linh</v>
          </cell>
          <cell r="J6768" t="str">
            <v>18/11/1987</v>
          </cell>
          <cell r="K6768" t="str">
            <v>Edutop</v>
          </cell>
          <cell r="L6768" t="str">
            <v>TS7</v>
          </cell>
          <cell r="M6768" t="str">
            <v>134201.ONE23</v>
          </cell>
          <cell r="N6768">
            <v>1577</v>
          </cell>
          <cell r="O6768" t="str">
            <v>22/09/2021</v>
          </cell>
          <cell r="P6768">
            <v>0</v>
          </cell>
          <cell r="Q6768" t="str">
            <v>Hòa</v>
          </cell>
        </row>
        <row r="6769">
          <cell r="E6769">
            <v>19134094</v>
          </cell>
          <cell r="F6769">
            <v>669</v>
          </cell>
          <cell r="G6769" t="str">
            <v>06/08/2013</v>
          </cell>
          <cell r="H6769" t="str">
            <v>Nguyễn Khánh</v>
          </cell>
          <cell r="I6769" t="str">
            <v>Linh</v>
          </cell>
          <cell r="J6769" t="str">
            <v>12/02/1994</v>
          </cell>
          <cell r="K6769" t="str">
            <v>Edutop</v>
          </cell>
          <cell r="L6769" t="str">
            <v>TS8</v>
          </cell>
          <cell r="M6769" t="str">
            <v>134501.TNE7A</v>
          </cell>
          <cell r="N6769">
            <v>1577</v>
          </cell>
          <cell r="O6769" t="str">
            <v>22/09/2021</v>
          </cell>
          <cell r="P6769">
            <v>0</v>
          </cell>
          <cell r="Q6769" t="str">
            <v>Hòa</v>
          </cell>
        </row>
        <row r="6770">
          <cell r="E6770">
            <v>19134438</v>
          </cell>
          <cell r="F6770">
            <v>841</v>
          </cell>
          <cell r="G6770" t="str">
            <v>20/09/2013</v>
          </cell>
          <cell r="H6770" t="str">
            <v>Phạm Thị Thùy</v>
          </cell>
          <cell r="I6770" t="str">
            <v>Linh</v>
          </cell>
          <cell r="J6770" t="str">
            <v>19/10/1990</v>
          </cell>
          <cell r="K6770" t="str">
            <v>Edutop</v>
          </cell>
          <cell r="L6770" t="str">
            <v>TS10</v>
          </cell>
          <cell r="M6770" t="str">
            <v>134501.FNE9A</v>
          </cell>
          <cell r="N6770">
            <v>1577</v>
          </cell>
          <cell r="O6770" t="str">
            <v>22/09/2021</v>
          </cell>
          <cell r="P6770">
            <v>0</v>
          </cell>
          <cell r="Q6770" t="str">
            <v>Huyền</v>
          </cell>
        </row>
        <row r="6771">
          <cell r="E6771">
            <v>19143282</v>
          </cell>
          <cell r="F6771">
            <v>333</v>
          </cell>
          <cell r="G6771" t="str">
            <v>10/4/2014</v>
          </cell>
          <cell r="H6771" t="str">
            <v>Nguyễn Thùy</v>
          </cell>
          <cell r="I6771" t="str">
            <v>Linh</v>
          </cell>
          <cell r="J6771" t="str">
            <v>08/05/1995</v>
          </cell>
          <cell r="K6771" t="str">
            <v>Edutop</v>
          </cell>
          <cell r="L6771" t="str">
            <v>TS15</v>
          </cell>
          <cell r="M6771" t="str">
            <v>144201.ONE55</v>
          </cell>
          <cell r="N6771">
            <v>1577</v>
          </cell>
          <cell r="O6771" t="str">
            <v>22/09/2021</v>
          </cell>
          <cell r="P6771">
            <v>0</v>
          </cell>
          <cell r="Q6771" t="str">
            <v>Hà</v>
          </cell>
        </row>
        <row r="6772">
          <cell r="E6772">
            <v>19133126</v>
          </cell>
          <cell r="F6772">
            <v>239</v>
          </cell>
          <cell r="G6772" t="str">
            <v>02/04/2013</v>
          </cell>
          <cell r="H6772" t="str">
            <v>Hoàng Văn</v>
          </cell>
          <cell r="I6772" t="str">
            <v>Linh</v>
          </cell>
          <cell r="J6772" t="str">
            <v>02/02/1988</v>
          </cell>
          <cell r="K6772" t="str">
            <v>Edutop</v>
          </cell>
          <cell r="L6772" t="str">
            <v>TS5</v>
          </cell>
          <cell r="M6772" t="str">
            <v>144101.FNE11B</v>
          </cell>
          <cell r="N6772">
            <v>1577</v>
          </cell>
          <cell r="O6772" t="str">
            <v>22/09/2021</v>
          </cell>
          <cell r="P6772">
            <v>0</v>
          </cell>
          <cell r="Q6772" t="str">
            <v>Hà</v>
          </cell>
        </row>
        <row r="6773">
          <cell r="E6773">
            <v>19135195</v>
          </cell>
          <cell r="F6773">
            <v>9</v>
          </cell>
          <cell r="G6773" t="str">
            <v>6/1/2014</v>
          </cell>
          <cell r="H6773" t="str">
            <v>Hoàng Thảo</v>
          </cell>
          <cell r="I6773" t="str">
            <v>Linh</v>
          </cell>
          <cell r="J6773" t="str">
            <v>23/10/1994</v>
          </cell>
          <cell r="K6773" t="str">
            <v>Edutop</v>
          </cell>
          <cell r="L6773" t="str">
            <v>TS12</v>
          </cell>
          <cell r="M6773" t="str">
            <v>134501.TNE11A</v>
          </cell>
          <cell r="N6773">
            <v>1577</v>
          </cell>
          <cell r="O6773" t="str">
            <v>22/09/2021</v>
          </cell>
          <cell r="P6773">
            <v>0</v>
          </cell>
          <cell r="Q6773" t="str">
            <v>Huyền</v>
          </cell>
        </row>
        <row r="6774">
          <cell r="E6774">
            <v>19133453</v>
          </cell>
          <cell r="F6774">
            <v>240</v>
          </cell>
          <cell r="G6774" t="str">
            <v>02/04/2013</v>
          </cell>
          <cell r="H6774" t="str">
            <v xml:space="preserve">Nguyễn Tuấn </v>
          </cell>
          <cell r="I6774" t="str">
            <v>Linh</v>
          </cell>
          <cell r="J6774" t="str">
            <v>07/02/1988</v>
          </cell>
          <cell r="K6774" t="str">
            <v>Edutop</v>
          </cell>
          <cell r="L6774" t="str">
            <v>TS6</v>
          </cell>
          <cell r="M6774" t="str">
            <v>134201.ONE19</v>
          </cell>
          <cell r="N6774">
            <v>1577</v>
          </cell>
          <cell r="O6774" t="str">
            <v>22/09/2021</v>
          </cell>
          <cell r="P6774">
            <v>0</v>
          </cell>
          <cell r="Q6774" t="str">
            <v>Hà</v>
          </cell>
        </row>
        <row r="6775">
          <cell r="E6775">
            <v>19133573</v>
          </cell>
          <cell r="F6775">
            <v>475</v>
          </cell>
          <cell r="G6775" t="str">
            <v>21/05/2013</v>
          </cell>
          <cell r="H6775" t="str">
            <v>Đỗ Văn</v>
          </cell>
          <cell r="I6775" t="str">
            <v>Linh</v>
          </cell>
          <cell r="J6775" t="str">
            <v>08/08/1987</v>
          </cell>
          <cell r="K6775" t="str">
            <v>Edutop</v>
          </cell>
          <cell r="L6775" t="str">
            <v>TS7</v>
          </cell>
          <cell r="M6775" t="str">
            <v>134201.ONE23</v>
          </cell>
          <cell r="N6775">
            <v>1577</v>
          </cell>
          <cell r="O6775" t="str">
            <v>22/09/2021</v>
          </cell>
          <cell r="P6775">
            <v>0</v>
          </cell>
          <cell r="Q6775" t="str">
            <v>Hòa</v>
          </cell>
        </row>
        <row r="6776">
          <cell r="E6776">
            <v>19134245</v>
          </cell>
          <cell r="F6776">
            <v>672</v>
          </cell>
          <cell r="G6776" t="str">
            <v>06/08/2013</v>
          </cell>
          <cell r="H6776" t="str">
            <v>Nguyễn Thị</v>
          </cell>
          <cell r="I6776" t="str">
            <v>Linh</v>
          </cell>
          <cell r="J6776" t="str">
            <v>28/08/1990</v>
          </cell>
          <cell r="K6776" t="str">
            <v>Edutop</v>
          </cell>
          <cell r="L6776" t="str">
            <v>TS9</v>
          </cell>
          <cell r="M6776" t="str">
            <v>134201.ONE33</v>
          </cell>
          <cell r="N6776">
            <v>1577</v>
          </cell>
          <cell r="O6776" t="str">
            <v>22/09/2021</v>
          </cell>
          <cell r="P6776">
            <v>0</v>
          </cell>
          <cell r="Q6776" t="str">
            <v>Hòa</v>
          </cell>
        </row>
        <row r="6777">
          <cell r="E6777">
            <v>19134482</v>
          </cell>
          <cell r="F6777">
            <v>841</v>
          </cell>
          <cell r="G6777" t="str">
            <v>20/09/2013</v>
          </cell>
          <cell r="H6777" t="str">
            <v>Nguyễn Khánh</v>
          </cell>
          <cell r="I6777" t="str">
            <v>Linh</v>
          </cell>
          <cell r="J6777" t="str">
            <v>20/07/1994</v>
          </cell>
          <cell r="K6777" t="str">
            <v>Edutop</v>
          </cell>
          <cell r="L6777" t="str">
            <v>TS10</v>
          </cell>
          <cell r="M6777" t="str">
            <v>134201.ONE35</v>
          </cell>
          <cell r="N6777">
            <v>1577</v>
          </cell>
          <cell r="O6777" t="str">
            <v>22/09/2021</v>
          </cell>
          <cell r="P6777">
            <v>0</v>
          </cell>
          <cell r="Q6777" t="str">
            <v>Huyền</v>
          </cell>
        </row>
        <row r="6778">
          <cell r="E6778">
            <v>19134282</v>
          </cell>
          <cell r="F6778">
            <v>676</v>
          </cell>
          <cell r="G6778">
            <v>41492</v>
          </cell>
          <cell r="H6778" t="str">
            <v>Lý Văn</v>
          </cell>
          <cell r="I6778" t="str">
            <v>Linh</v>
          </cell>
          <cell r="J6778" t="str">
            <v>28/10/1981</v>
          </cell>
          <cell r="K6778" t="str">
            <v>Edutop</v>
          </cell>
          <cell r="L6778" t="str">
            <v>TS7</v>
          </cell>
          <cell r="M6778" t="str">
            <v>134501.TNE5B</v>
          </cell>
          <cell r="N6778">
            <v>1577</v>
          </cell>
          <cell r="O6778" t="str">
            <v>22/09/2021</v>
          </cell>
          <cell r="P6778">
            <v>0</v>
          </cell>
          <cell r="Q6778" t="str">
            <v>Hòa</v>
          </cell>
        </row>
        <row r="6779">
          <cell r="E6779">
            <v>19133839</v>
          </cell>
          <cell r="F6779">
            <v>566</v>
          </cell>
          <cell r="G6779" t="str">
            <v>27/06/2013</v>
          </cell>
          <cell r="H6779" t="str">
            <v>Nguyễn Phương</v>
          </cell>
          <cell r="I6779" t="str">
            <v>Linh</v>
          </cell>
          <cell r="J6779" t="str">
            <v>29/10/1987</v>
          </cell>
          <cell r="K6779" t="str">
            <v>Edutop</v>
          </cell>
          <cell r="L6779" t="str">
            <v>TS8</v>
          </cell>
          <cell r="M6779" t="str">
            <v>134201.ONE27</v>
          </cell>
          <cell r="N6779">
            <v>1577</v>
          </cell>
          <cell r="O6779" t="str">
            <v>22/09/2021</v>
          </cell>
          <cell r="P6779">
            <v>0</v>
          </cell>
          <cell r="Q6779" t="str">
            <v>Hòa</v>
          </cell>
        </row>
        <row r="6780">
          <cell r="E6780">
            <v>19135136</v>
          </cell>
          <cell r="F6780">
            <v>7</v>
          </cell>
          <cell r="G6780" t="str">
            <v>6/1/2014</v>
          </cell>
          <cell r="H6780" t="str">
            <v>Trương Mạnh</v>
          </cell>
          <cell r="I6780" t="str">
            <v>Linh</v>
          </cell>
          <cell r="J6780" t="str">
            <v>26/11/1988</v>
          </cell>
          <cell r="K6780" t="str">
            <v>Edutop</v>
          </cell>
          <cell r="L6780" t="str">
            <v>TS10</v>
          </cell>
          <cell r="M6780" t="str">
            <v>134201.ONE37</v>
          </cell>
          <cell r="N6780">
            <v>1577</v>
          </cell>
          <cell r="O6780" t="str">
            <v>22/09/2021</v>
          </cell>
          <cell r="P6780">
            <v>0</v>
          </cell>
          <cell r="Q6780" t="str">
            <v>Huyền</v>
          </cell>
        </row>
        <row r="6781">
          <cell r="E6781">
            <v>19134313</v>
          </cell>
          <cell r="F6781">
            <v>677</v>
          </cell>
          <cell r="G6781" t="str">
            <v>06/08/2013</v>
          </cell>
          <cell r="H6781" t="str">
            <v>Nguyễn Đình</v>
          </cell>
          <cell r="I6781" t="str">
            <v>Linh</v>
          </cell>
          <cell r="J6781" t="str">
            <v>28/03/1989</v>
          </cell>
          <cell r="K6781" t="str">
            <v>Edutop</v>
          </cell>
          <cell r="L6781" t="str">
            <v>TS8</v>
          </cell>
          <cell r="M6781" t="str">
            <v>134201.ONE29</v>
          </cell>
          <cell r="N6781">
            <v>1577</v>
          </cell>
          <cell r="O6781" t="str">
            <v>22/09/2021</v>
          </cell>
          <cell r="P6781">
            <v>0</v>
          </cell>
          <cell r="Q6781" t="str">
            <v>Hòa</v>
          </cell>
        </row>
        <row r="6782">
          <cell r="E6782">
            <v>19133127</v>
          </cell>
          <cell r="F6782">
            <v>239</v>
          </cell>
          <cell r="G6782" t="str">
            <v>02/04/2013</v>
          </cell>
          <cell r="H6782" t="str">
            <v>Nguyễn Hoàng Mỹ</v>
          </cell>
          <cell r="I6782" t="str">
            <v>Linh</v>
          </cell>
          <cell r="J6782" t="str">
            <v>11/04/1993</v>
          </cell>
          <cell r="K6782" t="str">
            <v>Edutop</v>
          </cell>
          <cell r="L6782" t="str">
            <v>TS5</v>
          </cell>
          <cell r="M6782" t="str">
            <v>124101.FNE3</v>
          </cell>
          <cell r="N6782">
            <v>1577</v>
          </cell>
          <cell r="O6782" t="str">
            <v>22/09/2021</v>
          </cell>
          <cell r="P6782">
            <v>0</v>
          </cell>
          <cell r="Q6782" t="str">
            <v>Hà</v>
          </cell>
        </row>
        <row r="6783">
          <cell r="E6783">
            <v>19134141</v>
          </cell>
          <cell r="F6783">
            <v>669</v>
          </cell>
          <cell r="G6783" t="str">
            <v>06/08/2013</v>
          </cell>
          <cell r="H6783" t="str">
            <v>Louise Lê Elias Lê Diệu</v>
          </cell>
          <cell r="I6783" t="str">
            <v>Linh</v>
          </cell>
          <cell r="J6783" t="str">
            <v>17/02/1989</v>
          </cell>
          <cell r="K6783" t="str">
            <v>Edutop</v>
          </cell>
          <cell r="L6783" t="str">
            <v>TS8</v>
          </cell>
          <cell r="M6783" t="str">
            <v>134201.ONE27</v>
          </cell>
          <cell r="N6783">
            <v>1577</v>
          </cell>
          <cell r="O6783" t="str">
            <v>22/09/2021</v>
          </cell>
          <cell r="P6783">
            <v>0</v>
          </cell>
          <cell r="Q6783" t="str">
            <v>Hòa</v>
          </cell>
        </row>
        <row r="6784">
          <cell r="E6784">
            <v>19134334</v>
          </cell>
          <cell r="F6784">
            <v>914</v>
          </cell>
          <cell r="G6784" t="str">
            <v>04/10/2013</v>
          </cell>
          <cell r="H6784" t="str">
            <v>Lê Hồng Diệu</v>
          </cell>
          <cell r="I6784" t="str">
            <v>Linh</v>
          </cell>
          <cell r="J6784" t="str">
            <v>05/11/1990</v>
          </cell>
          <cell r="K6784" t="str">
            <v>Edutop</v>
          </cell>
          <cell r="L6784" t="str">
            <v>TS9</v>
          </cell>
          <cell r="M6784" t="str">
            <v>134201.ONE33</v>
          </cell>
          <cell r="N6784">
            <v>1577</v>
          </cell>
          <cell r="O6784" t="str">
            <v>22/09/2021</v>
          </cell>
          <cell r="P6784">
            <v>0</v>
          </cell>
          <cell r="Q6784" t="str">
            <v>Hòa</v>
          </cell>
        </row>
        <row r="6785">
          <cell r="E6785">
            <v>19144322</v>
          </cell>
          <cell r="F6785">
            <v>1019</v>
          </cell>
          <cell r="G6785" t="str">
            <v>11/9/2014</v>
          </cell>
          <cell r="H6785" t="str">
            <v>Phạm Ngọc</v>
          </cell>
          <cell r="I6785" t="str">
            <v>Linh</v>
          </cell>
          <cell r="J6785" t="str">
            <v>03/08/1996</v>
          </cell>
          <cell r="K6785" t="str">
            <v>Edutop</v>
          </cell>
          <cell r="L6785" t="str">
            <v>TS19</v>
          </cell>
          <cell r="M6785" t="str">
            <v>144201.ONE71</v>
          </cell>
          <cell r="N6785">
            <v>1577</v>
          </cell>
          <cell r="O6785" t="str">
            <v>22/09/2021</v>
          </cell>
          <cell r="P6785">
            <v>0</v>
          </cell>
          <cell r="Q6785" t="str">
            <v>Hoàng</v>
          </cell>
        </row>
        <row r="6786">
          <cell r="E6786">
            <v>19134806</v>
          </cell>
          <cell r="F6786">
            <v>1049</v>
          </cell>
          <cell r="G6786" t="str">
            <v>25/10/2013</v>
          </cell>
          <cell r="H6786" t="str">
            <v>Nguyễn Mỹ</v>
          </cell>
          <cell r="I6786" t="str">
            <v>Linh</v>
          </cell>
          <cell r="J6786" t="str">
            <v>07/02/1994</v>
          </cell>
          <cell r="K6786" t="str">
            <v>Edutop</v>
          </cell>
          <cell r="L6786" t="str">
            <v>TS10</v>
          </cell>
          <cell r="M6786" t="str">
            <v>134201.ONE35</v>
          </cell>
          <cell r="N6786">
            <v>1577</v>
          </cell>
          <cell r="O6786" t="str">
            <v>22/09/2021</v>
          </cell>
          <cell r="P6786">
            <v>0</v>
          </cell>
          <cell r="Q6786" t="str">
            <v>Huyền</v>
          </cell>
        </row>
        <row r="6787">
          <cell r="E6787">
            <v>19143387</v>
          </cell>
          <cell r="F6787">
            <v>334</v>
          </cell>
          <cell r="G6787" t="str">
            <v>10/4/2014</v>
          </cell>
          <cell r="H6787" t="str">
            <v>Đỗ Duy</v>
          </cell>
          <cell r="I6787" t="str">
            <v>Linh</v>
          </cell>
          <cell r="J6787" t="str">
            <v>23/02/1988</v>
          </cell>
          <cell r="K6787" t="str">
            <v>Edutop</v>
          </cell>
          <cell r="L6787" t="str">
            <v>TS14</v>
          </cell>
          <cell r="M6787" t="str">
            <v>144201.ONE51</v>
          </cell>
          <cell r="N6787">
            <v>1577</v>
          </cell>
          <cell r="O6787" t="str">
            <v>22/09/2021</v>
          </cell>
          <cell r="P6787">
            <v>0</v>
          </cell>
          <cell r="Q6787" t="str">
            <v>Hà</v>
          </cell>
        </row>
        <row r="6788">
          <cell r="E6788">
            <v>19133724</v>
          </cell>
          <cell r="F6788">
            <v>474</v>
          </cell>
          <cell r="G6788" t="str">
            <v>21/05/2013</v>
          </cell>
          <cell r="H6788" t="str">
            <v>Nguyễn Viết</v>
          </cell>
          <cell r="I6788" t="str">
            <v>Linh</v>
          </cell>
          <cell r="J6788" t="str">
            <v>12/10/1989</v>
          </cell>
          <cell r="K6788" t="str">
            <v>Edutop</v>
          </cell>
          <cell r="L6788" t="str">
            <v>TS6</v>
          </cell>
          <cell r="M6788" t="str">
            <v>134201.ONE19</v>
          </cell>
          <cell r="N6788">
            <v>1577</v>
          </cell>
          <cell r="O6788" t="str">
            <v>22/09/2021</v>
          </cell>
          <cell r="P6788">
            <v>0</v>
          </cell>
          <cell r="Q6788" t="str">
            <v>Hà</v>
          </cell>
        </row>
        <row r="6789">
          <cell r="E6789">
            <v>19134710</v>
          </cell>
          <cell r="F6789">
            <v>1047</v>
          </cell>
          <cell r="G6789" t="str">
            <v>25/10/2013</v>
          </cell>
          <cell r="H6789" t="str">
            <v>Nguyễn Thị Diệu</v>
          </cell>
          <cell r="I6789" t="str">
            <v>Linh</v>
          </cell>
          <cell r="J6789" t="str">
            <v>20/07/1980</v>
          </cell>
          <cell r="K6789" t="str">
            <v>Edutop</v>
          </cell>
          <cell r="L6789" t="str">
            <v>TS9</v>
          </cell>
          <cell r="M6789" t="str">
            <v>134201.ONE31</v>
          </cell>
          <cell r="N6789">
            <v>1577</v>
          </cell>
          <cell r="O6789" t="str">
            <v>22/09/2021</v>
          </cell>
          <cell r="P6789">
            <v>0</v>
          </cell>
          <cell r="Q6789" t="str">
            <v>Hòa</v>
          </cell>
        </row>
        <row r="6790">
          <cell r="E6790">
            <v>19143317</v>
          </cell>
          <cell r="F6790">
            <v>334</v>
          </cell>
          <cell r="G6790" t="str">
            <v>10/4/2014</v>
          </cell>
          <cell r="H6790" t="str">
            <v>Nguyễn Ngọc</v>
          </cell>
          <cell r="I6790" t="str">
            <v>Linh</v>
          </cell>
          <cell r="J6790" t="str">
            <v>04/05/1991</v>
          </cell>
          <cell r="K6790" t="str">
            <v>Edutop</v>
          </cell>
          <cell r="L6790" t="str">
            <v>TS14</v>
          </cell>
          <cell r="M6790" t="str">
            <v>144101.FNE13A</v>
          </cell>
          <cell r="N6790">
            <v>1577</v>
          </cell>
          <cell r="O6790" t="str">
            <v>22/09/2021</v>
          </cell>
          <cell r="P6790">
            <v>0</v>
          </cell>
          <cell r="Q6790" t="str">
            <v>Hà</v>
          </cell>
        </row>
        <row r="6791">
          <cell r="E6791">
            <v>19134631</v>
          </cell>
          <cell r="F6791">
            <v>914</v>
          </cell>
          <cell r="G6791" t="str">
            <v>04/10/2013</v>
          </cell>
          <cell r="H6791" t="str">
            <v>Nguyễn Mạnh</v>
          </cell>
          <cell r="I6791" t="str">
            <v>Linh</v>
          </cell>
          <cell r="J6791" t="str">
            <v>30/07/1987</v>
          </cell>
          <cell r="K6791" t="str">
            <v>Edutop</v>
          </cell>
          <cell r="L6791" t="str">
            <v>TS9</v>
          </cell>
          <cell r="M6791" t="str">
            <v>134501.TNE7B</v>
          </cell>
          <cell r="N6791">
            <v>1577</v>
          </cell>
          <cell r="O6791" t="str">
            <v>22/09/2021</v>
          </cell>
          <cell r="P6791">
            <v>0</v>
          </cell>
          <cell r="Q6791" t="str">
            <v>Hòa</v>
          </cell>
        </row>
        <row r="6792">
          <cell r="E6792">
            <v>19143542</v>
          </cell>
          <cell r="F6792">
            <v>591</v>
          </cell>
          <cell r="G6792" t="str">
            <v>22/5/2014</v>
          </cell>
          <cell r="H6792" t="str">
            <v>Lý Ngọc</v>
          </cell>
          <cell r="I6792" t="str">
            <v>Linh</v>
          </cell>
          <cell r="J6792" t="str">
            <v>08/09/1982</v>
          </cell>
          <cell r="K6792" t="str">
            <v>Edutop</v>
          </cell>
          <cell r="L6792" t="str">
            <v>TS15</v>
          </cell>
          <cell r="M6792" t="str">
            <v>144101.FNE13B</v>
          </cell>
          <cell r="N6792">
            <v>1577</v>
          </cell>
          <cell r="O6792" t="str">
            <v>22/09/2021</v>
          </cell>
          <cell r="P6792">
            <v>0</v>
          </cell>
          <cell r="Q6792" t="str">
            <v>Hà</v>
          </cell>
        </row>
        <row r="6793">
          <cell r="E6793">
            <v>19143629</v>
          </cell>
          <cell r="F6793">
            <v>577</v>
          </cell>
          <cell r="G6793" t="str">
            <v>22/5/2014</v>
          </cell>
          <cell r="H6793" t="str">
            <v>Hà Thùy</v>
          </cell>
          <cell r="I6793" t="str">
            <v>Linh</v>
          </cell>
          <cell r="J6793" t="str">
            <v>04/10/1993</v>
          </cell>
          <cell r="K6793" t="str">
            <v>Edutop</v>
          </cell>
          <cell r="L6793" t="str">
            <v>TS16</v>
          </cell>
          <cell r="M6793" t="str">
            <v>144101.FNE15A</v>
          </cell>
          <cell r="N6793">
            <v>1577</v>
          </cell>
          <cell r="O6793" t="str">
            <v>22/09/2021</v>
          </cell>
          <cell r="P6793">
            <v>0</v>
          </cell>
          <cell r="Q6793" t="str">
            <v>Huyền</v>
          </cell>
        </row>
        <row r="6794">
          <cell r="E6794">
            <v>19143591</v>
          </cell>
          <cell r="F6794">
            <v>591</v>
          </cell>
          <cell r="G6794" t="str">
            <v>22/5/2014</v>
          </cell>
          <cell r="H6794" t="str">
            <v>Vũ Quý</v>
          </cell>
          <cell r="I6794" t="str">
            <v>Linh</v>
          </cell>
          <cell r="J6794" t="str">
            <v>09/06/1986</v>
          </cell>
          <cell r="K6794" t="str">
            <v>Edutop</v>
          </cell>
          <cell r="L6794" t="str">
            <v>TS15</v>
          </cell>
          <cell r="M6794" t="str">
            <v>164201.ONE119</v>
          </cell>
          <cell r="N6794">
            <v>1577</v>
          </cell>
          <cell r="O6794" t="str">
            <v>22/09/2021</v>
          </cell>
          <cell r="P6794">
            <v>0</v>
          </cell>
          <cell r="Q6794" t="str">
            <v>Hà</v>
          </cell>
        </row>
        <row r="6795">
          <cell r="E6795">
            <v>19135175</v>
          </cell>
          <cell r="F6795">
            <v>9</v>
          </cell>
          <cell r="G6795" t="str">
            <v>6/1/2014</v>
          </cell>
          <cell r="H6795" t="str">
            <v>Nguyễn Thị Khánh</v>
          </cell>
          <cell r="I6795" t="str">
            <v>Linh</v>
          </cell>
          <cell r="J6795" t="str">
            <v>17/08/1990</v>
          </cell>
          <cell r="K6795" t="str">
            <v>Edutop</v>
          </cell>
          <cell r="L6795" t="str">
            <v>TS12</v>
          </cell>
          <cell r="M6795" t="str">
            <v>134101.FNE11A</v>
          </cell>
          <cell r="N6795">
            <v>1577</v>
          </cell>
          <cell r="O6795" t="str">
            <v>22/09/2021</v>
          </cell>
          <cell r="P6795">
            <v>0</v>
          </cell>
          <cell r="Q6795" t="str">
            <v>Huyền</v>
          </cell>
        </row>
        <row r="6796">
          <cell r="E6796">
            <v>19133657</v>
          </cell>
          <cell r="F6796">
            <v>474</v>
          </cell>
          <cell r="G6796" t="str">
            <v>21/05/2013</v>
          </cell>
          <cell r="H6796" t="str">
            <v>Nguyễn Vũ Hà</v>
          </cell>
          <cell r="I6796" t="str">
            <v>Linh</v>
          </cell>
          <cell r="J6796" t="str">
            <v>12/07/1986</v>
          </cell>
          <cell r="K6796" t="str">
            <v>Edutop</v>
          </cell>
          <cell r="L6796" t="str">
            <v>TS6</v>
          </cell>
          <cell r="M6796" t="str">
            <v>134501.TNE5A</v>
          </cell>
          <cell r="N6796">
            <v>1577</v>
          </cell>
          <cell r="O6796" t="str">
            <v>22/09/2021</v>
          </cell>
          <cell r="P6796">
            <v>0</v>
          </cell>
          <cell r="Q6796" t="str">
            <v>Hà</v>
          </cell>
        </row>
        <row r="6797">
          <cell r="E6797">
            <v>19143389</v>
          </cell>
          <cell r="F6797">
            <v>334</v>
          </cell>
          <cell r="G6797" t="str">
            <v>10/4/2014</v>
          </cell>
          <cell r="H6797" t="str">
            <v>Trần Văn</v>
          </cell>
          <cell r="I6797" t="str">
            <v>Lĩnh</v>
          </cell>
          <cell r="J6797" t="str">
            <v>18/06/1992</v>
          </cell>
          <cell r="K6797" t="str">
            <v>Edutop</v>
          </cell>
          <cell r="L6797" t="str">
            <v>TS14</v>
          </cell>
          <cell r="M6797" t="str">
            <v>144201.ONE53</v>
          </cell>
          <cell r="N6797">
            <v>1577</v>
          </cell>
          <cell r="O6797" t="str">
            <v>22/09/2021</v>
          </cell>
          <cell r="P6797">
            <v>0</v>
          </cell>
          <cell r="Q6797" t="str">
            <v>Hà</v>
          </cell>
        </row>
        <row r="6798">
          <cell r="E6798">
            <v>19143123</v>
          </cell>
          <cell r="F6798">
            <v>212</v>
          </cell>
          <cell r="G6798" t="str">
            <v>6/3/2014</v>
          </cell>
          <cell r="H6798" t="str">
            <v>Trần Văn</v>
          </cell>
          <cell r="I6798" t="str">
            <v>Lĩnh</v>
          </cell>
          <cell r="J6798" t="str">
            <v>18/06/1992</v>
          </cell>
          <cell r="K6798" t="str">
            <v>Edutop</v>
          </cell>
          <cell r="L6798" t="str">
            <v>TS14</v>
          </cell>
          <cell r="M6798" t="str">
            <v>144201.ONE53</v>
          </cell>
          <cell r="N6798">
            <v>1577</v>
          </cell>
          <cell r="O6798" t="str">
            <v>22/09/2021</v>
          </cell>
          <cell r="P6798">
            <v>0</v>
          </cell>
          <cell r="Q6798" t="str">
            <v>Hà</v>
          </cell>
        </row>
        <row r="6799">
          <cell r="E6799">
            <v>19134610</v>
          </cell>
          <cell r="F6799">
            <v>914</v>
          </cell>
          <cell r="G6799" t="str">
            <v>04/10/2013</v>
          </cell>
          <cell r="H6799" t="str">
            <v>Nguyễn Thị</v>
          </cell>
          <cell r="I6799" t="str">
            <v>Lĩnh</v>
          </cell>
          <cell r="J6799" t="str">
            <v>20/08/1983</v>
          </cell>
          <cell r="K6799" t="str">
            <v>Edutop</v>
          </cell>
          <cell r="L6799" t="str">
            <v>TS9</v>
          </cell>
          <cell r="M6799" t="str">
            <v>134101.FNE7B</v>
          </cell>
          <cell r="N6799">
            <v>1577</v>
          </cell>
          <cell r="O6799" t="str">
            <v>22/09/2021</v>
          </cell>
          <cell r="P6799">
            <v>0</v>
          </cell>
          <cell r="Q6799" t="str">
            <v>Hòa</v>
          </cell>
        </row>
        <row r="6800">
          <cell r="E6800">
            <v>19133454</v>
          </cell>
          <cell r="F6800">
            <v>240</v>
          </cell>
          <cell r="G6800" t="str">
            <v>02/04/2013</v>
          </cell>
          <cell r="H6800" t="str">
            <v xml:space="preserve">Nguyễn Hoàng </v>
          </cell>
          <cell r="I6800" t="str">
            <v xml:space="preserve">Linh </v>
          </cell>
          <cell r="J6800" t="str">
            <v>12/11/1980</v>
          </cell>
          <cell r="K6800" t="str">
            <v>Edutop</v>
          </cell>
          <cell r="L6800" t="str">
            <v>TS6</v>
          </cell>
          <cell r="M6800" t="str">
            <v>134201.ONE21</v>
          </cell>
          <cell r="N6800">
            <v>1577</v>
          </cell>
          <cell r="O6800" t="str">
            <v>22/09/2021</v>
          </cell>
          <cell r="P6800">
            <v>0</v>
          </cell>
          <cell r="Q6800" t="str">
            <v>Hà</v>
          </cell>
        </row>
        <row r="6801">
          <cell r="E6801">
            <v>19143463</v>
          </cell>
          <cell r="F6801">
            <v>335</v>
          </cell>
          <cell r="G6801" t="str">
            <v>10/4/2014</v>
          </cell>
          <cell r="H6801" t="str">
            <v>Nguyễn Mai</v>
          </cell>
          <cell r="I6801" t="str">
            <v>Loan</v>
          </cell>
          <cell r="J6801" t="str">
            <v>30/11/1991</v>
          </cell>
          <cell r="K6801" t="str">
            <v>Edutop</v>
          </cell>
          <cell r="L6801" t="str">
            <v>TS13</v>
          </cell>
          <cell r="M6801" t="str">
            <v>144201.ONE47</v>
          </cell>
          <cell r="N6801">
            <v>1577</v>
          </cell>
          <cell r="O6801" t="str">
            <v>22/09/2021</v>
          </cell>
          <cell r="P6801">
            <v>0</v>
          </cell>
          <cell r="Q6801" t="str">
            <v>Hà</v>
          </cell>
        </row>
        <row r="6802">
          <cell r="E6802">
            <v>19134744</v>
          </cell>
          <cell r="F6802">
            <v>1049</v>
          </cell>
          <cell r="G6802" t="str">
            <v>25/10/2013</v>
          </cell>
          <cell r="H6802" t="str">
            <v>Đinh Thị</v>
          </cell>
          <cell r="I6802" t="str">
            <v>Loan</v>
          </cell>
          <cell r="J6802" t="str">
            <v>09/06/1990</v>
          </cell>
          <cell r="K6802" t="str">
            <v>Edutop</v>
          </cell>
          <cell r="L6802" t="str">
            <v>TS10</v>
          </cell>
          <cell r="M6802" t="str">
            <v>134101.FNE9A</v>
          </cell>
          <cell r="N6802">
            <v>1577</v>
          </cell>
          <cell r="O6802" t="str">
            <v>22/09/2021</v>
          </cell>
          <cell r="P6802">
            <v>0</v>
          </cell>
          <cell r="Q6802" t="str">
            <v>Huyền</v>
          </cell>
        </row>
        <row r="6803">
          <cell r="E6803">
            <v>19133793</v>
          </cell>
          <cell r="F6803">
            <v>473</v>
          </cell>
          <cell r="G6803" t="str">
            <v>21/05/2013</v>
          </cell>
          <cell r="H6803" t="str">
            <v xml:space="preserve">Nguyễn Thị </v>
          </cell>
          <cell r="I6803" t="str">
            <v>Loan</v>
          </cell>
          <cell r="J6803" t="str">
            <v>25/03/1982</v>
          </cell>
          <cell r="K6803" t="str">
            <v>Edutop</v>
          </cell>
          <cell r="L6803" t="str">
            <v>TS5</v>
          </cell>
          <cell r="M6803" t="str">
            <v>124201.ONE15</v>
          </cell>
          <cell r="N6803">
            <v>1577</v>
          </cell>
          <cell r="O6803" t="str">
            <v>22/09/2021</v>
          </cell>
          <cell r="P6803">
            <v>0</v>
          </cell>
          <cell r="Q6803" t="str">
            <v>Hà</v>
          </cell>
        </row>
        <row r="6804">
          <cell r="E6804">
            <v>19135277</v>
          </cell>
          <cell r="F6804">
            <v>220</v>
          </cell>
          <cell r="G6804" t="str">
            <v>6/3/2014</v>
          </cell>
          <cell r="H6804" t="str">
            <v>Trần Thị Thanh</v>
          </cell>
          <cell r="I6804" t="str">
            <v>Loan</v>
          </cell>
          <cell r="J6804" t="str">
            <v>12/09/1980</v>
          </cell>
          <cell r="K6804" t="str">
            <v>Edutop</v>
          </cell>
          <cell r="L6804" t="str">
            <v>TS12</v>
          </cell>
          <cell r="M6804" t="str">
            <v>134101.FNE11A</v>
          </cell>
          <cell r="N6804">
            <v>1577</v>
          </cell>
          <cell r="O6804" t="str">
            <v>22/09/2021</v>
          </cell>
          <cell r="P6804">
            <v>0</v>
          </cell>
          <cell r="Q6804" t="str">
            <v>Huyền</v>
          </cell>
        </row>
        <row r="6805">
          <cell r="E6805">
            <v>19134745</v>
          </cell>
          <cell r="F6805">
            <v>1049</v>
          </cell>
          <cell r="G6805" t="str">
            <v>25/10/2013</v>
          </cell>
          <cell r="H6805" t="str">
            <v>Phạm Thị Tuyết</v>
          </cell>
          <cell r="I6805" t="str">
            <v>Loan</v>
          </cell>
          <cell r="J6805" t="str">
            <v>31/07/1988</v>
          </cell>
          <cell r="K6805" t="str">
            <v>Edutop</v>
          </cell>
          <cell r="L6805" t="str">
            <v>TS10</v>
          </cell>
          <cell r="M6805" t="str">
            <v>134101.FNE9A</v>
          </cell>
          <cell r="N6805">
            <v>1577</v>
          </cell>
          <cell r="O6805" t="str">
            <v>22/09/2021</v>
          </cell>
          <cell r="P6805">
            <v>0</v>
          </cell>
          <cell r="Q6805" t="str">
            <v>Huyền</v>
          </cell>
        </row>
        <row r="6806">
          <cell r="E6806">
            <v>19144116</v>
          </cell>
          <cell r="F6806">
            <v>832</v>
          </cell>
          <cell r="G6806" t="str">
            <v>8/8/2014</v>
          </cell>
          <cell r="H6806" t="str">
            <v xml:space="preserve">Nguyễn Thị Ngọc </v>
          </cell>
          <cell r="I6806" t="str">
            <v xml:space="preserve">Loan </v>
          </cell>
          <cell r="J6806" t="str">
            <v>29/09/1986</v>
          </cell>
          <cell r="K6806" t="str">
            <v>Edutop</v>
          </cell>
          <cell r="L6806" t="str">
            <v>TS15</v>
          </cell>
          <cell r="M6806" t="str">
            <v>144501.TNE13B</v>
          </cell>
          <cell r="N6806">
            <v>1577</v>
          </cell>
          <cell r="O6806" t="str">
            <v>22/09/2021</v>
          </cell>
          <cell r="P6806">
            <v>0</v>
          </cell>
          <cell r="Q6806" t="str">
            <v>Hà</v>
          </cell>
        </row>
        <row r="6807">
          <cell r="E6807">
            <v>19134390</v>
          </cell>
          <cell r="F6807">
            <v>848</v>
          </cell>
          <cell r="G6807" t="str">
            <v>23/09/2013</v>
          </cell>
          <cell r="H6807" t="str">
            <v xml:space="preserve">Dương Thị </v>
          </cell>
          <cell r="I6807" t="str">
            <v>Long</v>
          </cell>
          <cell r="J6807" t="str">
            <v>04/06/1976</v>
          </cell>
          <cell r="K6807" t="str">
            <v>Edutop</v>
          </cell>
          <cell r="L6807" t="str">
            <v>TS8</v>
          </cell>
          <cell r="M6807" t="str">
            <v>134201.ONE29</v>
          </cell>
          <cell r="N6807">
            <v>1577</v>
          </cell>
          <cell r="O6807" t="str">
            <v>22/09/2021</v>
          </cell>
          <cell r="P6807">
            <v>0</v>
          </cell>
          <cell r="Q6807" t="str">
            <v>Hòa</v>
          </cell>
        </row>
        <row r="6808">
          <cell r="E6808">
            <v>19134899</v>
          </cell>
          <cell r="F6808">
            <v>1056</v>
          </cell>
          <cell r="G6808" t="str">
            <v>25/10/2013</v>
          </cell>
          <cell r="H6808" t="str">
            <v>Hoàng Thế</v>
          </cell>
          <cell r="I6808" t="str">
            <v>Long</v>
          </cell>
          <cell r="J6808" t="str">
            <v>16/12/1988</v>
          </cell>
          <cell r="K6808" t="str">
            <v>Edutop</v>
          </cell>
          <cell r="L6808" t="str">
            <v>TS11</v>
          </cell>
          <cell r="M6808" t="str">
            <v>134201.ONE41</v>
          </cell>
          <cell r="N6808">
            <v>1577</v>
          </cell>
          <cell r="O6808" t="str">
            <v>22/09/2021</v>
          </cell>
          <cell r="P6808">
            <v>0</v>
          </cell>
          <cell r="Q6808" t="str">
            <v>Huyền</v>
          </cell>
        </row>
        <row r="6809">
          <cell r="E6809">
            <v>19134987</v>
          </cell>
          <cell r="F6809">
            <v>1209</v>
          </cell>
          <cell r="G6809" t="str">
            <v>28/11/2013</v>
          </cell>
          <cell r="H6809" t="str">
            <v>Nguyễn Gia</v>
          </cell>
          <cell r="I6809" t="str">
            <v>Long</v>
          </cell>
          <cell r="J6809" t="str">
            <v>20/07/1994</v>
          </cell>
          <cell r="K6809" t="str">
            <v>Edutop</v>
          </cell>
          <cell r="L6809" t="str">
            <v>TS11</v>
          </cell>
          <cell r="M6809" t="str">
            <v>134101.FNE9B</v>
          </cell>
          <cell r="N6809">
            <v>1577</v>
          </cell>
          <cell r="O6809" t="str">
            <v>22/09/2021</v>
          </cell>
          <cell r="P6809">
            <v>0</v>
          </cell>
          <cell r="Q6809" t="str">
            <v>Huyền</v>
          </cell>
        </row>
        <row r="6810">
          <cell r="E6810">
            <v>19134336</v>
          </cell>
          <cell r="F6810">
            <v>914</v>
          </cell>
          <cell r="G6810" t="str">
            <v>04/10/2013</v>
          </cell>
          <cell r="H6810" t="str">
            <v>Đặng Văn</v>
          </cell>
          <cell r="I6810" t="str">
            <v>Long</v>
          </cell>
          <cell r="J6810" t="str">
            <v>06/06/1990</v>
          </cell>
          <cell r="K6810" t="str">
            <v>Edutop</v>
          </cell>
          <cell r="L6810" t="str">
            <v>TS9</v>
          </cell>
          <cell r="M6810" t="str">
            <v>134201.ONE31</v>
          </cell>
          <cell r="N6810">
            <v>1577</v>
          </cell>
          <cell r="O6810" t="str">
            <v>22/09/2021</v>
          </cell>
          <cell r="P6810">
            <v>0</v>
          </cell>
          <cell r="Q6810" t="str">
            <v>Hòa</v>
          </cell>
        </row>
        <row r="6811">
          <cell r="E6811">
            <v>19133577</v>
          </cell>
          <cell r="F6811">
            <v>475</v>
          </cell>
          <cell r="G6811" t="str">
            <v>21/05/2013</v>
          </cell>
          <cell r="H6811" t="str">
            <v>Hồ Hải</v>
          </cell>
          <cell r="I6811" t="str">
            <v>Long</v>
          </cell>
          <cell r="J6811" t="str">
            <v>03/12/1987</v>
          </cell>
          <cell r="K6811" t="str">
            <v>Edutop</v>
          </cell>
          <cell r="L6811" t="str">
            <v>TS7</v>
          </cell>
          <cell r="M6811" t="str">
            <v>134201.ONE23</v>
          </cell>
          <cell r="N6811">
            <v>1577</v>
          </cell>
          <cell r="O6811" t="str">
            <v>22/09/2021</v>
          </cell>
          <cell r="P6811">
            <v>0</v>
          </cell>
          <cell r="Q6811" t="str">
            <v>Hòa</v>
          </cell>
        </row>
        <row r="6812">
          <cell r="E6812">
            <v>19133794</v>
          </cell>
          <cell r="F6812">
            <v>473</v>
          </cell>
          <cell r="G6812" t="str">
            <v>21/05/2013</v>
          </cell>
          <cell r="H6812" t="str">
            <v>Ngô Quang</v>
          </cell>
          <cell r="I6812" t="str">
            <v>Long</v>
          </cell>
          <cell r="J6812" t="str">
            <v>30/05/1983</v>
          </cell>
          <cell r="K6812" t="str">
            <v>Edutop</v>
          </cell>
          <cell r="L6812" t="str">
            <v>TS5</v>
          </cell>
          <cell r="M6812" t="str">
            <v>124201.ONE15</v>
          </cell>
          <cell r="N6812">
            <v>1577</v>
          </cell>
          <cell r="O6812" t="str">
            <v>22/09/2021</v>
          </cell>
          <cell r="P6812">
            <v>0</v>
          </cell>
          <cell r="Q6812" t="str">
            <v>Hà</v>
          </cell>
        </row>
        <row r="6813">
          <cell r="E6813">
            <v>19134807</v>
          </cell>
          <cell r="F6813">
            <v>1049</v>
          </cell>
          <cell r="G6813" t="str">
            <v>25/10/2013</v>
          </cell>
          <cell r="H6813" t="str">
            <v>Hoàng Tuấn</v>
          </cell>
          <cell r="I6813" t="str">
            <v>Long</v>
          </cell>
          <cell r="J6813" t="str">
            <v>27/10/1977</v>
          </cell>
          <cell r="K6813" t="str">
            <v>Edutop</v>
          </cell>
          <cell r="L6813" t="str">
            <v>TS10</v>
          </cell>
          <cell r="M6813" t="str">
            <v>134201.ONE35</v>
          </cell>
          <cell r="N6813">
            <v>1577</v>
          </cell>
          <cell r="O6813" t="str">
            <v>22/09/2021</v>
          </cell>
          <cell r="P6813">
            <v>0</v>
          </cell>
          <cell r="Q6813" t="str">
            <v>Huyền</v>
          </cell>
        </row>
        <row r="6814">
          <cell r="E6814">
            <v>19134574</v>
          </cell>
          <cell r="F6814">
            <v>843</v>
          </cell>
          <cell r="G6814" t="str">
            <v>20/09/2013</v>
          </cell>
          <cell r="H6814" t="str">
            <v>Nguyễn Xuân</v>
          </cell>
          <cell r="I6814" t="str">
            <v>Long</v>
          </cell>
          <cell r="J6814" t="str">
            <v>27/03/1989</v>
          </cell>
          <cell r="K6814" t="str">
            <v>Edutop</v>
          </cell>
          <cell r="L6814" t="str">
            <v>TS8</v>
          </cell>
          <cell r="M6814" t="str">
            <v>134201.ONE27</v>
          </cell>
          <cell r="N6814">
            <v>1577</v>
          </cell>
          <cell r="O6814" t="str">
            <v>22/09/2021</v>
          </cell>
          <cell r="P6814">
            <v>0</v>
          </cell>
          <cell r="Q6814" t="str">
            <v>Hòa</v>
          </cell>
        </row>
        <row r="6815">
          <cell r="E6815">
            <v>19144050</v>
          </cell>
          <cell r="F6815">
            <v>834</v>
          </cell>
          <cell r="G6815" t="str">
            <v>8/8/2014</v>
          </cell>
          <cell r="H6815" t="str">
            <v>Phạm Tâm</v>
          </cell>
          <cell r="I6815" t="str">
            <v>Long</v>
          </cell>
          <cell r="J6815" t="str">
            <v>06/10/1995</v>
          </cell>
          <cell r="K6815" t="str">
            <v>Edutop</v>
          </cell>
          <cell r="L6815" t="str">
            <v>TS17</v>
          </cell>
          <cell r="M6815" t="str">
            <v>144201.ONE63</v>
          </cell>
          <cell r="N6815">
            <v>1577</v>
          </cell>
          <cell r="O6815" t="str">
            <v>22/09/2021</v>
          </cell>
          <cell r="P6815">
            <v>0</v>
          </cell>
          <cell r="Q6815" t="str">
            <v>Huyền</v>
          </cell>
        </row>
        <row r="6816">
          <cell r="E6816">
            <v>19134144</v>
          </cell>
          <cell r="F6816">
            <v>669</v>
          </cell>
          <cell r="G6816" t="str">
            <v>06/08/2013</v>
          </cell>
          <cell r="H6816" t="str">
            <v>Nguyễn Văn</v>
          </cell>
          <cell r="I6816" t="str">
            <v>Long</v>
          </cell>
          <cell r="J6816" t="str">
            <v>03/03/1988</v>
          </cell>
          <cell r="K6816" t="str">
            <v>Edutop</v>
          </cell>
          <cell r="L6816" t="str">
            <v>TS8</v>
          </cell>
          <cell r="M6816" t="str">
            <v>134201.ONE27</v>
          </cell>
          <cell r="N6816">
            <v>1577</v>
          </cell>
          <cell r="O6816" t="str">
            <v>22/09/2021</v>
          </cell>
          <cell r="P6816">
            <v>0</v>
          </cell>
          <cell r="Q6816" t="str">
            <v>Hòa</v>
          </cell>
        </row>
        <row r="6817">
          <cell r="E6817">
            <v>19134247</v>
          </cell>
          <cell r="F6817">
            <v>672</v>
          </cell>
          <cell r="G6817" t="str">
            <v>06/08/2013</v>
          </cell>
          <cell r="H6817" t="str">
            <v>Lê Bình</v>
          </cell>
          <cell r="I6817" t="str">
            <v>Long</v>
          </cell>
          <cell r="J6817" t="str">
            <v>21/02/1988</v>
          </cell>
          <cell r="K6817" t="str">
            <v>Edutop</v>
          </cell>
          <cell r="L6817" t="str">
            <v>TS9</v>
          </cell>
          <cell r="M6817" t="str">
            <v>134201.ONE33</v>
          </cell>
          <cell r="N6817">
            <v>1577</v>
          </cell>
          <cell r="O6817" t="str">
            <v>22/09/2021</v>
          </cell>
          <cell r="P6817">
            <v>0</v>
          </cell>
          <cell r="Q6817" t="str">
            <v>Hòa</v>
          </cell>
        </row>
        <row r="6818">
          <cell r="E6818">
            <v>19135229</v>
          </cell>
          <cell r="F6818">
            <v>9</v>
          </cell>
          <cell r="G6818" t="str">
            <v>6/1/2014</v>
          </cell>
          <cell r="H6818" t="str">
            <v>Bùi Đức</v>
          </cell>
          <cell r="I6818" t="str">
            <v>Long</v>
          </cell>
          <cell r="J6818" t="str">
            <v>01/01/1977</v>
          </cell>
          <cell r="K6818" t="str">
            <v>Edutop</v>
          </cell>
          <cell r="L6818" t="str">
            <v>TS12</v>
          </cell>
          <cell r="M6818" t="str">
            <v>134201.ONE45</v>
          </cell>
          <cell r="N6818">
            <v>1577</v>
          </cell>
          <cell r="O6818" t="str">
            <v>22/09/2021</v>
          </cell>
          <cell r="P6818">
            <v>0</v>
          </cell>
          <cell r="Q6818" t="str">
            <v>Huyền</v>
          </cell>
        </row>
        <row r="6819">
          <cell r="E6819">
            <v>19143124</v>
          </cell>
          <cell r="F6819">
            <v>212</v>
          </cell>
          <cell r="G6819" t="str">
            <v>6/3/2014</v>
          </cell>
          <cell r="H6819" t="str">
            <v>Đỗ Thành</v>
          </cell>
          <cell r="I6819" t="str">
            <v>Long</v>
          </cell>
          <cell r="J6819" t="str">
            <v>31/12/1994</v>
          </cell>
          <cell r="K6819" t="str">
            <v>Edutop</v>
          </cell>
          <cell r="L6819" t="str">
            <v>TS14</v>
          </cell>
          <cell r="M6819" t="str">
            <v>144201.ONE51</v>
          </cell>
          <cell r="N6819">
            <v>1577</v>
          </cell>
          <cell r="O6819" t="str">
            <v>22/09/2021</v>
          </cell>
          <cell r="P6819">
            <v>0</v>
          </cell>
          <cell r="Q6819" t="str">
            <v>Hà</v>
          </cell>
        </row>
        <row r="6820">
          <cell r="E6820">
            <v>19143741</v>
          </cell>
          <cell r="F6820">
            <v>696</v>
          </cell>
          <cell r="G6820" t="str">
            <v>1/7/2014</v>
          </cell>
          <cell r="H6820" t="str">
            <v>Phạm Đức</v>
          </cell>
          <cell r="I6820" t="str">
            <v>Long</v>
          </cell>
          <cell r="J6820" t="str">
            <v>12/07/1994</v>
          </cell>
          <cell r="K6820" t="str">
            <v>Edutop</v>
          </cell>
          <cell r="L6820" t="str">
            <v>TS15</v>
          </cell>
          <cell r="M6820" t="str">
            <v>144201.ONE57</v>
          </cell>
          <cell r="N6820">
            <v>1577</v>
          </cell>
          <cell r="O6820" t="str">
            <v>22/09/2021</v>
          </cell>
          <cell r="P6820">
            <v>0</v>
          </cell>
          <cell r="Q6820" t="str">
            <v>Hà</v>
          </cell>
        </row>
        <row r="6821">
          <cell r="E6821">
            <v>19134007</v>
          </cell>
          <cell r="F6821">
            <v>572</v>
          </cell>
          <cell r="G6821" t="str">
            <v>27/06/2013</v>
          </cell>
          <cell r="H6821" t="str">
            <v>Lê Châu</v>
          </cell>
          <cell r="I6821" t="str">
            <v>Long</v>
          </cell>
          <cell r="J6821" t="str">
            <v>03/04/1994</v>
          </cell>
          <cell r="K6821" t="str">
            <v>Edutop</v>
          </cell>
          <cell r="L6821" t="str">
            <v>TS7</v>
          </cell>
          <cell r="M6821" t="str">
            <v>134201.ONE25</v>
          </cell>
          <cell r="N6821">
            <v>1577</v>
          </cell>
          <cell r="O6821" t="str">
            <v>22/09/2021</v>
          </cell>
          <cell r="P6821">
            <v>0</v>
          </cell>
          <cell r="Q6821" t="str">
            <v>Hòa</v>
          </cell>
        </row>
        <row r="6822">
          <cell r="E6822">
            <v>19143814</v>
          </cell>
          <cell r="F6822">
            <v>695</v>
          </cell>
          <cell r="G6822" t="str">
            <v>1/7/2014</v>
          </cell>
          <cell r="H6822" t="str">
            <v xml:space="preserve">Trần Bảo </v>
          </cell>
          <cell r="I6822" t="str">
            <v>Lộc</v>
          </cell>
          <cell r="J6822" t="str">
            <v>03/08/1990</v>
          </cell>
          <cell r="K6822" t="str">
            <v>Edutop</v>
          </cell>
          <cell r="L6822" t="str">
            <v>TS16</v>
          </cell>
          <cell r="M6822" t="str">
            <v>144201.ONE61</v>
          </cell>
          <cell r="N6822">
            <v>1577</v>
          </cell>
          <cell r="O6822" t="str">
            <v>22/09/2021</v>
          </cell>
          <cell r="P6822">
            <v>0</v>
          </cell>
          <cell r="Q6822" t="str">
            <v>Huyền</v>
          </cell>
        </row>
        <row r="6823">
          <cell r="E6823">
            <v>19134422</v>
          </cell>
          <cell r="F6823">
            <v>841</v>
          </cell>
          <cell r="G6823" t="str">
            <v>20/09/2013</v>
          </cell>
          <cell r="H6823" t="str">
            <v>Nguyễn Trường</v>
          </cell>
          <cell r="I6823" t="str">
            <v>Lôi</v>
          </cell>
          <cell r="J6823" t="str">
            <v>25/10/1975</v>
          </cell>
          <cell r="K6823" t="str">
            <v>Edutop</v>
          </cell>
          <cell r="L6823" t="str">
            <v>TS10</v>
          </cell>
          <cell r="M6823" t="str">
            <v>134101.FNE9A</v>
          </cell>
          <cell r="N6823">
            <v>1577</v>
          </cell>
          <cell r="O6823" t="str">
            <v>22/09/2021</v>
          </cell>
          <cell r="P6823">
            <v>0</v>
          </cell>
          <cell r="Q6823" t="str">
            <v>Huyền</v>
          </cell>
        </row>
        <row r="6824">
          <cell r="E6824">
            <v>19133455</v>
          </cell>
          <cell r="F6824">
            <v>240</v>
          </cell>
          <cell r="G6824" t="str">
            <v>02/04/2013</v>
          </cell>
          <cell r="H6824" t="str">
            <v>Nguyễn Thị</v>
          </cell>
          <cell r="I6824" t="str">
            <v>Lợi</v>
          </cell>
          <cell r="J6824" t="str">
            <v>01/12/1984</v>
          </cell>
          <cell r="K6824" t="str">
            <v>Edutop</v>
          </cell>
          <cell r="L6824" t="str">
            <v>TS6</v>
          </cell>
          <cell r="M6824" t="str">
            <v>134201.ONE19</v>
          </cell>
          <cell r="N6824">
            <v>1577</v>
          </cell>
          <cell r="O6824" t="str">
            <v>22/09/2021</v>
          </cell>
          <cell r="P6824">
            <v>0</v>
          </cell>
          <cell r="Q6824" t="str">
            <v>Hà</v>
          </cell>
        </row>
        <row r="6825">
          <cell r="E6825">
            <v>19134146</v>
          </cell>
          <cell r="F6825">
            <v>669</v>
          </cell>
          <cell r="G6825" t="str">
            <v>06/08/2013</v>
          </cell>
          <cell r="H6825" t="str">
            <v>Phạm Thành</v>
          </cell>
          <cell r="I6825" t="str">
            <v>Luân</v>
          </cell>
          <cell r="J6825" t="str">
            <v>09/10/1984</v>
          </cell>
          <cell r="K6825" t="str">
            <v>Edutop</v>
          </cell>
          <cell r="L6825" t="str">
            <v>TS8</v>
          </cell>
          <cell r="M6825" t="str">
            <v>134201.ONE35</v>
          </cell>
          <cell r="N6825">
            <v>1577</v>
          </cell>
          <cell r="O6825" t="str">
            <v>22/09/2021</v>
          </cell>
          <cell r="P6825">
            <v>0</v>
          </cell>
          <cell r="Q6825" t="str">
            <v>Hòa</v>
          </cell>
        </row>
        <row r="6826">
          <cell r="E6826">
            <v>19143771</v>
          </cell>
          <cell r="F6826">
            <v>695</v>
          </cell>
          <cell r="G6826" t="str">
            <v>1/7/2014</v>
          </cell>
          <cell r="H6826" t="str">
            <v>Nguyễn Văn</v>
          </cell>
          <cell r="I6826" t="str">
            <v>Luân</v>
          </cell>
          <cell r="J6826" t="str">
            <v>17/02/1986</v>
          </cell>
          <cell r="K6826" t="str">
            <v>Edutop</v>
          </cell>
          <cell r="L6826" t="str">
            <v>TS16</v>
          </cell>
          <cell r="M6826" t="str">
            <v>144101.FNE15A</v>
          </cell>
          <cell r="N6826">
            <v>1577</v>
          </cell>
          <cell r="O6826" t="str">
            <v>22/09/2021</v>
          </cell>
          <cell r="P6826">
            <v>0</v>
          </cell>
          <cell r="Q6826" t="str">
            <v>Huyền</v>
          </cell>
        </row>
        <row r="6827">
          <cell r="E6827">
            <v>19143211</v>
          </cell>
          <cell r="F6827">
            <v>221</v>
          </cell>
          <cell r="G6827" t="str">
            <v>6/3/2014</v>
          </cell>
          <cell r="H6827" t="str">
            <v>Nguyễn Thành</v>
          </cell>
          <cell r="I6827" t="str">
            <v>Luân</v>
          </cell>
          <cell r="J6827" t="str">
            <v>08/01/1990</v>
          </cell>
          <cell r="K6827" t="str">
            <v>Edutop</v>
          </cell>
          <cell r="L6827" t="str">
            <v>TS13</v>
          </cell>
          <cell r="M6827" t="str">
            <v>144201.ONE49</v>
          </cell>
          <cell r="N6827">
            <v>1577</v>
          </cell>
          <cell r="O6827" t="str">
            <v>22/09/2021</v>
          </cell>
          <cell r="P6827">
            <v>0</v>
          </cell>
          <cell r="Q6827" t="str">
            <v>Hà</v>
          </cell>
        </row>
        <row r="6828">
          <cell r="E6828">
            <v>19134337</v>
          </cell>
          <cell r="F6828">
            <v>914</v>
          </cell>
          <cell r="G6828" t="str">
            <v>04/10/2013</v>
          </cell>
          <cell r="H6828" t="str">
            <v>Nguyễn Thành</v>
          </cell>
          <cell r="I6828" t="str">
            <v>Luân</v>
          </cell>
          <cell r="J6828" t="str">
            <v>21/05/1986</v>
          </cell>
          <cell r="K6828" t="str">
            <v>Edutop</v>
          </cell>
          <cell r="L6828" t="str">
            <v>TS9</v>
          </cell>
          <cell r="M6828" t="str">
            <v>134201.ONE31</v>
          </cell>
          <cell r="N6828">
            <v>1577</v>
          </cell>
          <cell r="O6828" t="str">
            <v>22/09/2021</v>
          </cell>
          <cell r="P6828">
            <v>0</v>
          </cell>
          <cell r="Q6828" t="str">
            <v>Hòa</v>
          </cell>
        </row>
        <row r="6829">
          <cell r="E6829">
            <v>19143592</v>
          </cell>
          <cell r="F6829">
            <v>591</v>
          </cell>
          <cell r="G6829" t="str">
            <v>22/5/2014</v>
          </cell>
          <cell r="H6829" t="str">
            <v>Đào Văn</v>
          </cell>
          <cell r="I6829" t="str">
            <v>Luận</v>
          </cell>
          <cell r="J6829" t="str">
            <v>13/06/1991</v>
          </cell>
          <cell r="K6829" t="str">
            <v>Edutop</v>
          </cell>
          <cell r="L6829" t="str">
            <v>TS15</v>
          </cell>
          <cell r="M6829" t="str">
            <v>144201.ONE57</v>
          </cell>
          <cell r="N6829">
            <v>1577</v>
          </cell>
          <cell r="O6829" t="str">
            <v>22/09/2021</v>
          </cell>
          <cell r="P6829">
            <v>0</v>
          </cell>
          <cell r="Q6829" t="str">
            <v>Hà</v>
          </cell>
        </row>
        <row r="6830">
          <cell r="E6830">
            <v>19135137</v>
          </cell>
          <cell r="F6830">
            <v>7</v>
          </cell>
          <cell r="G6830" t="str">
            <v>6/1/2014</v>
          </cell>
          <cell r="H6830" t="str">
            <v>Ngô Quốc</v>
          </cell>
          <cell r="I6830" t="str">
            <v>Luật</v>
          </cell>
          <cell r="J6830" t="str">
            <v>08/05/1984</v>
          </cell>
          <cell r="K6830" t="str">
            <v>Edutop</v>
          </cell>
          <cell r="L6830" t="str">
            <v>TS10</v>
          </cell>
          <cell r="M6830" t="str">
            <v>134201.ONE37</v>
          </cell>
          <cell r="N6830">
            <v>1577</v>
          </cell>
          <cell r="O6830" t="str">
            <v>22/09/2021</v>
          </cell>
          <cell r="P6830">
            <v>0</v>
          </cell>
          <cell r="Q6830" t="str">
            <v>Huyền</v>
          </cell>
        </row>
        <row r="6831">
          <cell r="E6831">
            <v>19133282</v>
          </cell>
          <cell r="F6831">
            <v>239</v>
          </cell>
          <cell r="G6831" t="str">
            <v>02/04/2013</v>
          </cell>
          <cell r="H6831" t="str">
            <v>Trương Văn</v>
          </cell>
          <cell r="I6831" t="str">
            <v>Luật</v>
          </cell>
          <cell r="J6831" t="str">
            <v>14/08/1985</v>
          </cell>
          <cell r="K6831" t="str">
            <v>Edutop</v>
          </cell>
          <cell r="L6831" t="str">
            <v>TS5</v>
          </cell>
          <cell r="M6831" t="str">
            <v>124201.ONE15</v>
          </cell>
          <cell r="N6831">
            <v>1577</v>
          </cell>
          <cell r="O6831" t="str">
            <v>22/09/2021</v>
          </cell>
          <cell r="P6831">
            <v>0</v>
          </cell>
          <cell r="Q6831" t="str">
            <v>Hà</v>
          </cell>
        </row>
        <row r="6832">
          <cell r="E6832">
            <v>19134747</v>
          </cell>
          <cell r="F6832">
            <v>1049</v>
          </cell>
          <cell r="G6832" t="str">
            <v>25/10/2013</v>
          </cell>
          <cell r="H6832" t="str">
            <v>Ngô Quang</v>
          </cell>
          <cell r="I6832" t="str">
            <v>Luật</v>
          </cell>
          <cell r="J6832" t="str">
            <v>01/07/1983</v>
          </cell>
          <cell r="K6832" t="str">
            <v>Edutop</v>
          </cell>
          <cell r="L6832" t="str">
            <v>TS10</v>
          </cell>
          <cell r="M6832" t="str">
            <v>134101.FNE9A</v>
          </cell>
          <cell r="N6832">
            <v>1577</v>
          </cell>
          <cell r="O6832" t="str">
            <v>22/09/2021</v>
          </cell>
          <cell r="P6832">
            <v>0</v>
          </cell>
          <cell r="Q6832" t="str">
            <v>Huyền</v>
          </cell>
        </row>
        <row r="6833">
          <cell r="E6833">
            <v>19133283</v>
          </cell>
          <cell r="F6833">
            <v>239</v>
          </cell>
          <cell r="G6833" t="str">
            <v>02/04/2013</v>
          </cell>
          <cell r="H6833" t="str">
            <v xml:space="preserve">Bùi Văn </v>
          </cell>
          <cell r="I6833" t="str">
            <v xml:space="preserve">Lục </v>
          </cell>
          <cell r="J6833" t="str">
            <v>10/01/1980</v>
          </cell>
          <cell r="K6833" t="str">
            <v>Edutop</v>
          </cell>
          <cell r="L6833" t="str">
            <v>TS5</v>
          </cell>
          <cell r="M6833" t="str">
            <v>124201.ONE15</v>
          </cell>
          <cell r="N6833">
            <v>1577</v>
          </cell>
          <cell r="O6833" t="str">
            <v>22/09/2021</v>
          </cell>
          <cell r="P6833">
            <v>0</v>
          </cell>
          <cell r="Q6833" t="str">
            <v>Hà</v>
          </cell>
        </row>
        <row r="6834">
          <cell r="E6834">
            <v>19133068</v>
          </cell>
          <cell r="F6834">
            <v>40</v>
          </cell>
          <cell r="G6834" t="str">
            <v>21/01/2013</v>
          </cell>
          <cell r="H6834" t="str">
            <v>Nguyễn Thị</v>
          </cell>
          <cell r="I6834" t="str">
            <v>Luyên</v>
          </cell>
          <cell r="J6834" t="str">
            <v>01/11/1994</v>
          </cell>
          <cell r="K6834" t="str">
            <v>Edutop</v>
          </cell>
          <cell r="L6834" t="str">
            <v>TS5</v>
          </cell>
          <cell r="M6834" t="str">
            <v>124201.ONE17</v>
          </cell>
          <cell r="N6834">
            <v>1577</v>
          </cell>
          <cell r="O6834" t="str">
            <v>22/09/2021</v>
          </cell>
          <cell r="P6834">
            <v>0</v>
          </cell>
          <cell r="Q6834" t="str">
            <v>Hà</v>
          </cell>
        </row>
        <row r="6835">
          <cell r="E6835">
            <v>19133383</v>
          </cell>
          <cell r="F6835">
            <v>240</v>
          </cell>
          <cell r="G6835" t="str">
            <v>02/04/2013</v>
          </cell>
          <cell r="H6835" t="str">
            <v>Phùng Thị</v>
          </cell>
          <cell r="I6835" t="str">
            <v>Luyến</v>
          </cell>
          <cell r="J6835" t="str">
            <v>08/05/1987</v>
          </cell>
          <cell r="K6835" t="str">
            <v>Edutop</v>
          </cell>
          <cell r="L6835" t="str">
            <v>TS6</v>
          </cell>
          <cell r="M6835" t="str">
            <v>134101.FNE5A</v>
          </cell>
          <cell r="N6835">
            <v>1577</v>
          </cell>
          <cell r="O6835" t="str">
            <v>22/09/2021</v>
          </cell>
          <cell r="P6835">
            <v>0</v>
          </cell>
          <cell r="Q6835" t="str">
            <v>Hà</v>
          </cell>
        </row>
        <row r="6836">
          <cell r="E6836">
            <v>19133578</v>
          </cell>
          <cell r="F6836">
            <v>475</v>
          </cell>
          <cell r="G6836" t="str">
            <v>21/05/2013</v>
          </cell>
          <cell r="H6836" t="str">
            <v>Đỗ Văn</v>
          </cell>
          <cell r="I6836" t="str">
            <v>Luyến</v>
          </cell>
          <cell r="J6836" t="str">
            <v>05/01/1984</v>
          </cell>
          <cell r="K6836" t="str">
            <v>Edutop</v>
          </cell>
          <cell r="L6836" t="str">
            <v>TS7</v>
          </cell>
          <cell r="M6836" t="str">
            <v>134201.ONE23</v>
          </cell>
          <cell r="N6836">
            <v>1577</v>
          </cell>
          <cell r="O6836" t="str">
            <v>22/09/2021</v>
          </cell>
          <cell r="P6836">
            <v>0</v>
          </cell>
          <cell r="Q6836" t="str">
            <v>Hòa</v>
          </cell>
        </row>
        <row r="6837">
          <cell r="E6837">
            <v>19144323</v>
          </cell>
          <cell r="F6837">
            <v>1019</v>
          </cell>
          <cell r="G6837" t="str">
            <v>11/9/2014</v>
          </cell>
          <cell r="H6837" t="str">
            <v>Ong Thị</v>
          </cell>
          <cell r="I6837" t="str">
            <v>Luyến</v>
          </cell>
          <cell r="J6837" t="str">
            <v>27/10/1992</v>
          </cell>
          <cell r="K6837" t="str">
            <v>Edutop</v>
          </cell>
          <cell r="L6837" t="str">
            <v>TS19</v>
          </cell>
          <cell r="M6837" t="str">
            <v>144201.ONE73</v>
          </cell>
          <cell r="N6837">
            <v>1577</v>
          </cell>
          <cell r="O6837" t="str">
            <v>22/09/2021</v>
          </cell>
          <cell r="P6837">
            <v>0</v>
          </cell>
          <cell r="Q6837" t="str">
            <v>Hoàng</v>
          </cell>
        </row>
        <row r="6838">
          <cell r="E6838">
            <v>19143176</v>
          </cell>
          <cell r="F6838">
            <v>221</v>
          </cell>
          <cell r="G6838" t="str">
            <v>6/3/2014</v>
          </cell>
          <cell r="H6838" t="str">
            <v>Đoàn Thị</v>
          </cell>
          <cell r="I6838" t="str">
            <v>Luyến</v>
          </cell>
          <cell r="J6838" t="str">
            <v>25/02/1990</v>
          </cell>
          <cell r="K6838" t="str">
            <v>Edutop</v>
          </cell>
          <cell r="L6838" t="str">
            <v>TS13</v>
          </cell>
          <cell r="M6838" t="str">
            <v>144501.TNE11B</v>
          </cell>
          <cell r="N6838">
            <v>1577</v>
          </cell>
          <cell r="O6838" t="str">
            <v>22/09/2021</v>
          </cell>
          <cell r="P6838">
            <v>0</v>
          </cell>
          <cell r="Q6838" t="str">
            <v>Hà</v>
          </cell>
        </row>
        <row r="6839">
          <cell r="E6839">
            <v>19143693</v>
          </cell>
          <cell r="F6839">
            <v>698</v>
          </cell>
          <cell r="G6839" t="str">
            <v>1/7/2014</v>
          </cell>
          <cell r="H6839" t="str">
            <v>Cát Thị Kim</v>
          </cell>
          <cell r="I6839" t="str">
            <v>Luyến</v>
          </cell>
          <cell r="J6839" t="str">
            <v>02/07/1990</v>
          </cell>
          <cell r="K6839" t="str">
            <v>Edutop</v>
          </cell>
          <cell r="L6839" t="str">
            <v>TS14</v>
          </cell>
          <cell r="M6839" t="str">
            <v>144201.ONE53</v>
          </cell>
          <cell r="N6839">
            <v>1577</v>
          </cell>
          <cell r="O6839" t="str">
            <v>22/09/2021</v>
          </cell>
          <cell r="P6839">
            <v>0</v>
          </cell>
          <cell r="Q6839" t="str">
            <v>Hà</v>
          </cell>
        </row>
        <row r="6840">
          <cell r="E6840">
            <v>19135154</v>
          </cell>
          <cell r="F6840">
            <v>8</v>
          </cell>
          <cell r="G6840" t="str">
            <v>6/1/2014</v>
          </cell>
          <cell r="H6840" t="str">
            <v>Nguyễn Văn</v>
          </cell>
          <cell r="I6840" t="str">
            <v>Luyến</v>
          </cell>
          <cell r="J6840" t="str">
            <v>26/01/1980</v>
          </cell>
          <cell r="K6840" t="str">
            <v>Edutop</v>
          </cell>
          <cell r="L6840" t="str">
            <v>TS11</v>
          </cell>
          <cell r="M6840" t="str">
            <v>134201.ONE41</v>
          </cell>
          <cell r="N6840">
            <v>1577</v>
          </cell>
          <cell r="O6840" t="str">
            <v>22/09/2021</v>
          </cell>
          <cell r="P6840">
            <v>0</v>
          </cell>
          <cell r="Q6840" t="str">
            <v>Huyền</v>
          </cell>
        </row>
        <row r="6841">
          <cell r="E6841">
            <v>19143391</v>
          </cell>
          <cell r="F6841">
            <v>334</v>
          </cell>
          <cell r="G6841" t="str">
            <v>10/4/2014</v>
          </cell>
          <cell r="H6841" t="str">
            <v>Đinh Hải</v>
          </cell>
          <cell r="I6841" t="str">
            <v>Lực</v>
          </cell>
          <cell r="J6841" t="str">
            <v>06/06/1983</v>
          </cell>
          <cell r="K6841" t="str">
            <v>Edutop</v>
          </cell>
          <cell r="L6841" t="str">
            <v>TS14</v>
          </cell>
          <cell r="M6841" t="str">
            <v>144201.ONE51</v>
          </cell>
          <cell r="N6841">
            <v>1577</v>
          </cell>
          <cell r="O6841" t="str">
            <v>22/09/2021</v>
          </cell>
          <cell r="P6841">
            <v>0</v>
          </cell>
          <cell r="Q6841" t="str">
            <v>Hà</v>
          </cell>
        </row>
        <row r="6842">
          <cell r="E6842">
            <v>19143742</v>
          </cell>
          <cell r="F6842">
            <v>696</v>
          </cell>
          <cell r="G6842" t="str">
            <v>1/7/2014</v>
          </cell>
          <cell r="H6842" t="str">
            <v>Đặng Ngọc</v>
          </cell>
          <cell r="I6842" t="str">
            <v>Lực</v>
          </cell>
          <cell r="J6842" t="str">
            <v>06/08/1995</v>
          </cell>
          <cell r="K6842" t="str">
            <v>Edutop</v>
          </cell>
          <cell r="L6842" t="str">
            <v>TS15</v>
          </cell>
          <cell r="M6842" t="str">
            <v>144201.ONE57</v>
          </cell>
          <cell r="N6842">
            <v>1577</v>
          </cell>
          <cell r="O6842" t="str">
            <v>22/09/2021</v>
          </cell>
          <cell r="P6842">
            <v>0</v>
          </cell>
          <cell r="Q6842" t="str">
            <v>Hà</v>
          </cell>
        </row>
        <row r="6843">
          <cell r="E6843">
            <v>19143593</v>
          </cell>
          <cell r="F6843">
            <v>591</v>
          </cell>
          <cell r="G6843" t="str">
            <v>22/5/2014</v>
          </cell>
          <cell r="H6843" t="str">
            <v>Đặng Duy</v>
          </cell>
          <cell r="I6843" t="str">
            <v>Lực</v>
          </cell>
          <cell r="J6843" t="str">
            <v>03/09/1984</v>
          </cell>
          <cell r="K6843" t="str">
            <v>Edutop</v>
          </cell>
          <cell r="L6843" t="str">
            <v>TS15</v>
          </cell>
          <cell r="M6843" t="str">
            <v>144201.ONE57</v>
          </cell>
          <cell r="N6843">
            <v>1577</v>
          </cell>
          <cell r="O6843" t="str">
            <v>22/09/2021</v>
          </cell>
          <cell r="P6843">
            <v>0</v>
          </cell>
          <cell r="Q6843" t="str">
            <v>Hà</v>
          </cell>
        </row>
        <row r="6844">
          <cell r="E6844">
            <v>19134338</v>
          </cell>
          <cell r="F6844">
            <v>914</v>
          </cell>
          <cell r="G6844" t="str">
            <v>04/10/2013</v>
          </cell>
          <cell r="H6844" t="str">
            <v>Vũ Thị Khánh</v>
          </cell>
          <cell r="I6844" t="str">
            <v>Lương</v>
          </cell>
          <cell r="J6844" t="str">
            <v>28/01/1993</v>
          </cell>
          <cell r="K6844" t="str">
            <v>Edutop</v>
          </cell>
          <cell r="L6844" t="str">
            <v>TS9</v>
          </cell>
          <cell r="M6844" t="str">
            <v>134201.ONE33</v>
          </cell>
          <cell r="N6844">
            <v>1577</v>
          </cell>
          <cell r="O6844" t="str">
            <v>22/09/2021</v>
          </cell>
          <cell r="P6844">
            <v>0</v>
          </cell>
          <cell r="Q6844" t="str">
            <v>Hòa</v>
          </cell>
        </row>
        <row r="6845">
          <cell r="E6845">
            <v>19133457</v>
          </cell>
          <cell r="F6845">
            <v>240</v>
          </cell>
          <cell r="G6845" t="str">
            <v>02/04/2013</v>
          </cell>
          <cell r="H6845" t="str">
            <v>Cao Văn</v>
          </cell>
          <cell r="I6845" t="str">
            <v>Lượng</v>
          </cell>
          <cell r="J6845" t="str">
            <v>27/12/1990</v>
          </cell>
          <cell r="K6845" t="str">
            <v>Edutop</v>
          </cell>
          <cell r="L6845" t="str">
            <v>TS6</v>
          </cell>
          <cell r="M6845" t="str">
            <v>134201.ONE19</v>
          </cell>
          <cell r="N6845">
            <v>1577</v>
          </cell>
          <cell r="O6845" t="str">
            <v>22/09/2021</v>
          </cell>
          <cell r="P6845">
            <v>0</v>
          </cell>
          <cell r="Q6845" t="str">
            <v>Hà</v>
          </cell>
        </row>
        <row r="6846">
          <cell r="E6846">
            <v>19144052</v>
          </cell>
          <cell r="F6846">
            <v>834</v>
          </cell>
          <cell r="G6846" t="str">
            <v>8/8/2014</v>
          </cell>
          <cell r="H6846" t="str">
            <v>Nguyễn Thị</v>
          </cell>
          <cell r="I6846" t="str">
            <v>Lựu</v>
          </cell>
          <cell r="J6846" t="str">
            <v>06/02/1991</v>
          </cell>
          <cell r="K6846" t="str">
            <v>Edutop</v>
          </cell>
          <cell r="L6846" t="str">
            <v>TS17</v>
          </cell>
          <cell r="M6846" t="str">
            <v>144201.ONE65</v>
          </cell>
          <cell r="N6846">
            <v>1577</v>
          </cell>
          <cell r="O6846" t="str">
            <v>22/09/2021</v>
          </cell>
          <cell r="P6846">
            <v>0</v>
          </cell>
          <cell r="Q6846" t="str">
            <v>Huyền</v>
          </cell>
        </row>
        <row r="6847">
          <cell r="E6847">
            <v>19143212</v>
          </cell>
          <cell r="F6847">
            <v>221</v>
          </cell>
          <cell r="G6847" t="str">
            <v>6/3/2014</v>
          </cell>
          <cell r="H6847" t="str">
            <v>Trần Khánh</v>
          </cell>
          <cell r="I6847" t="str">
            <v>Ly</v>
          </cell>
          <cell r="J6847" t="str">
            <v>02/11/1989</v>
          </cell>
          <cell r="K6847" t="str">
            <v>Edutop</v>
          </cell>
          <cell r="L6847" t="str">
            <v>TS13</v>
          </cell>
          <cell r="M6847" t="str">
            <v>144201.ONE49</v>
          </cell>
          <cell r="N6847">
            <v>1577</v>
          </cell>
          <cell r="O6847" t="str">
            <v>22/09/2021</v>
          </cell>
          <cell r="P6847">
            <v>0</v>
          </cell>
          <cell r="Q6847" t="str">
            <v>Hà</v>
          </cell>
        </row>
        <row r="6848">
          <cell r="E6848">
            <v>19143743</v>
          </cell>
          <cell r="F6848">
            <v>696</v>
          </cell>
          <cell r="G6848" t="str">
            <v>1/7/2014</v>
          </cell>
          <cell r="H6848" t="str">
            <v>Vũ Thị</v>
          </cell>
          <cell r="I6848" t="str">
            <v>Ly</v>
          </cell>
          <cell r="J6848" t="str">
            <v>30/05/1995</v>
          </cell>
          <cell r="K6848" t="str">
            <v>Edutop</v>
          </cell>
          <cell r="L6848" t="str">
            <v>TS15</v>
          </cell>
          <cell r="M6848" t="str">
            <v>144201.ONE55</v>
          </cell>
          <cell r="N6848">
            <v>1577</v>
          </cell>
          <cell r="O6848" t="str">
            <v>22/09/2021</v>
          </cell>
          <cell r="P6848">
            <v>0</v>
          </cell>
          <cell r="Q6848" t="str">
            <v>Hà</v>
          </cell>
        </row>
        <row r="6849">
          <cell r="E6849">
            <v>19143125</v>
          </cell>
          <cell r="F6849">
            <v>212</v>
          </cell>
          <cell r="G6849" t="str">
            <v>6/3/2014</v>
          </cell>
          <cell r="H6849" t="str">
            <v>Vũ Thùy</v>
          </cell>
          <cell r="I6849" t="str">
            <v>Ly</v>
          </cell>
          <cell r="J6849" t="str">
            <v>24/10/1990</v>
          </cell>
          <cell r="K6849" t="str">
            <v>Edutop</v>
          </cell>
          <cell r="L6849" t="str">
            <v>TS14</v>
          </cell>
          <cell r="M6849" t="str">
            <v>144201.ONE53</v>
          </cell>
          <cell r="N6849">
            <v>1577</v>
          </cell>
          <cell r="O6849" t="str">
            <v>22/09/2021</v>
          </cell>
          <cell r="P6849">
            <v>0</v>
          </cell>
          <cell r="Q6849" t="str">
            <v>Hà</v>
          </cell>
        </row>
        <row r="6850">
          <cell r="E6850">
            <v>19144085</v>
          </cell>
          <cell r="F6850">
            <v>833</v>
          </cell>
          <cell r="G6850" t="str">
            <v>8/8/2014</v>
          </cell>
          <cell r="H6850" t="str">
            <v>Cầm Thị Hương</v>
          </cell>
          <cell r="I6850" t="str">
            <v>Ly</v>
          </cell>
          <cell r="J6850" t="str">
            <v>19/08/1983</v>
          </cell>
          <cell r="K6850" t="str">
            <v>Edutop</v>
          </cell>
          <cell r="L6850" t="str">
            <v>TS16</v>
          </cell>
          <cell r="M6850" t="str">
            <v>144101.FNE15A</v>
          </cell>
          <cell r="N6850">
            <v>1577</v>
          </cell>
          <cell r="O6850" t="str">
            <v>22/09/2021</v>
          </cell>
          <cell r="P6850">
            <v>0</v>
          </cell>
          <cell r="Q6850" t="str">
            <v>Huyền</v>
          </cell>
        </row>
        <row r="6851">
          <cell r="E6851">
            <v>19133284</v>
          </cell>
          <cell r="F6851">
            <v>239</v>
          </cell>
          <cell r="G6851" t="str">
            <v>02/04/2013</v>
          </cell>
          <cell r="H6851" t="str">
            <v xml:space="preserve">Đào Cẩm </v>
          </cell>
          <cell r="I6851" t="str">
            <v>Ly</v>
          </cell>
          <cell r="J6851" t="str">
            <v>02/01/1992</v>
          </cell>
          <cell r="K6851" t="str">
            <v>Edutop</v>
          </cell>
          <cell r="L6851" t="str">
            <v>TS5</v>
          </cell>
          <cell r="M6851" t="str">
            <v>124201.ONE15</v>
          </cell>
          <cell r="N6851">
            <v>1577</v>
          </cell>
          <cell r="O6851" t="str">
            <v>22/09/2021</v>
          </cell>
          <cell r="P6851">
            <v>0</v>
          </cell>
          <cell r="Q6851" t="str">
            <v>Hà</v>
          </cell>
        </row>
        <row r="6852">
          <cell r="E6852">
            <v>19133925</v>
          </cell>
          <cell r="F6852">
            <v>572</v>
          </cell>
          <cell r="G6852" t="str">
            <v>27/06/2013</v>
          </cell>
          <cell r="H6852" t="str">
            <v>Phạm Văn</v>
          </cell>
          <cell r="I6852" t="str">
            <v>Lý</v>
          </cell>
          <cell r="J6852" t="str">
            <v>13/03/1993</v>
          </cell>
          <cell r="K6852" t="str">
            <v>Edutop</v>
          </cell>
          <cell r="L6852" t="str">
            <v>TS7</v>
          </cell>
          <cell r="M6852" t="str">
            <v>134501.TNE5B</v>
          </cell>
          <cell r="N6852">
            <v>1577</v>
          </cell>
          <cell r="O6852" t="str">
            <v>22/09/2021</v>
          </cell>
          <cell r="P6852">
            <v>0</v>
          </cell>
          <cell r="Q6852" t="str">
            <v>Hòa</v>
          </cell>
        </row>
        <row r="6853">
          <cell r="E6853">
            <v>19143078</v>
          </cell>
          <cell r="F6853">
            <v>212</v>
          </cell>
          <cell r="G6853" t="str">
            <v>6/3/2014</v>
          </cell>
          <cell r="H6853" t="str">
            <v>Lưu Thị</v>
          </cell>
          <cell r="I6853" t="str">
            <v>Lý</v>
          </cell>
          <cell r="J6853" t="str">
            <v>08/09/1992</v>
          </cell>
          <cell r="K6853" t="str">
            <v>Edutop</v>
          </cell>
          <cell r="L6853" t="str">
            <v>TS14</v>
          </cell>
          <cell r="M6853" t="str">
            <v>144101.FNE13A</v>
          </cell>
          <cell r="N6853">
            <v>1577</v>
          </cell>
          <cell r="O6853" t="str">
            <v>22/09/2021</v>
          </cell>
          <cell r="P6853">
            <v>0</v>
          </cell>
          <cell r="Q6853" t="str">
            <v>Hà</v>
          </cell>
        </row>
        <row r="6854">
          <cell r="E6854">
            <v>19133633</v>
          </cell>
          <cell r="F6854">
            <v>474</v>
          </cell>
          <cell r="G6854" t="str">
            <v>21/05/2013</v>
          </cell>
          <cell r="H6854" t="str">
            <v>Nguyễn Thị Minh</v>
          </cell>
          <cell r="I6854" t="str">
            <v>Lý</v>
          </cell>
          <cell r="J6854" t="str">
            <v>24/02/1991</v>
          </cell>
          <cell r="K6854" t="str">
            <v>Edutop</v>
          </cell>
          <cell r="L6854" t="str">
            <v>TS6</v>
          </cell>
          <cell r="M6854" t="str">
            <v>134101.FNE9A</v>
          </cell>
          <cell r="N6854">
            <v>1577</v>
          </cell>
          <cell r="O6854" t="str">
            <v>22/09/2021</v>
          </cell>
          <cell r="P6854">
            <v>0</v>
          </cell>
          <cell r="Q6854" t="str">
            <v>Hà</v>
          </cell>
        </row>
        <row r="6855">
          <cell r="E6855">
            <v>19143283</v>
          </cell>
          <cell r="F6855">
            <v>333</v>
          </cell>
          <cell r="G6855" t="str">
            <v>10/4/2014</v>
          </cell>
          <cell r="H6855" t="str">
            <v>Ninh Văn</v>
          </cell>
          <cell r="I6855" t="str">
            <v>Lý</v>
          </cell>
          <cell r="J6855" t="str">
            <v>20/11/1987</v>
          </cell>
          <cell r="K6855" t="str">
            <v>Edutop</v>
          </cell>
          <cell r="L6855" t="str">
            <v>TS15</v>
          </cell>
          <cell r="M6855" t="str">
            <v>144201.ONE55</v>
          </cell>
          <cell r="N6855">
            <v>1577</v>
          </cell>
          <cell r="O6855" t="str">
            <v>22/09/2021</v>
          </cell>
          <cell r="P6855">
            <v>0</v>
          </cell>
          <cell r="Q6855" t="str">
            <v>Hà</v>
          </cell>
        </row>
        <row r="6856">
          <cell r="E6856">
            <v>19143631</v>
          </cell>
          <cell r="F6856">
            <v>577</v>
          </cell>
          <cell r="G6856" t="str">
            <v>22/5/2014</v>
          </cell>
          <cell r="H6856" t="str">
            <v>Nguyễn Thị</v>
          </cell>
          <cell r="I6856" t="str">
            <v>Lý</v>
          </cell>
          <cell r="J6856" t="str">
            <v>10/10/1993</v>
          </cell>
          <cell r="K6856" t="str">
            <v>Edutop</v>
          </cell>
          <cell r="L6856" t="str">
            <v>TS16</v>
          </cell>
          <cell r="M6856" t="str">
            <v>144101.FNE15A</v>
          </cell>
          <cell r="N6856">
            <v>1577</v>
          </cell>
          <cell r="O6856" t="str">
            <v>22/09/2021</v>
          </cell>
          <cell r="P6856">
            <v>0</v>
          </cell>
          <cell r="Q6856" t="str">
            <v>Huyền</v>
          </cell>
        </row>
        <row r="6857">
          <cell r="E6857">
            <v>19133727</v>
          </cell>
          <cell r="F6857">
            <v>474</v>
          </cell>
          <cell r="G6857" t="str">
            <v>21/05/2013</v>
          </cell>
          <cell r="H6857" t="str">
            <v>Lê Thị Tuyết</v>
          </cell>
          <cell r="I6857" t="str">
            <v>Mai</v>
          </cell>
          <cell r="J6857" t="str">
            <v>23/10/1990</v>
          </cell>
          <cell r="K6857" t="str">
            <v>Edutop</v>
          </cell>
          <cell r="L6857" t="str">
            <v>TS6</v>
          </cell>
          <cell r="M6857" t="str">
            <v>134201.ONE21</v>
          </cell>
          <cell r="N6857">
            <v>1577</v>
          </cell>
          <cell r="O6857" t="str">
            <v>22/09/2021</v>
          </cell>
          <cell r="P6857">
            <v>0</v>
          </cell>
          <cell r="Q6857" t="str">
            <v>Hà</v>
          </cell>
        </row>
        <row r="6858">
          <cell r="E6858">
            <v>19133458</v>
          </cell>
          <cell r="F6858">
            <v>240</v>
          </cell>
          <cell r="G6858" t="str">
            <v>02/04/2013</v>
          </cell>
          <cell r="H6858" t="str">
            <v>Bùi Thị</v>
          </cell>
          <cell r="I6858" t="str">
            <v>Mai</v>
          </cell>
          <cell r="J6858" t="str">
            <v>13/09/1990</v>
          </cell>
          <cell r="K6858" t="str">
            <v>Edutop</v>
          </cell>
          <cell r="L6858" t="str">
            <v>TS12</v>
          </cell>
          <cell r="M6858" t="str">
            <v>134201.ONE45</v>
          </cell>
          <cell r="N6858">
            <v>1577</v>
          </cell>
          <cell r="O6858" t="str">
            <v>22/09/2021</v>
          </cell>
          <cell r="P6858">
            <v>0</v>
          </cell>
          <cell r="Q6858" t="str">
            <v>Huyền</v>
          </cell>
        </row>
        <row r="6859">
          <cell r="E6859">
            <v>19134249</v>
          </cell>
          <cell r="F6859">
            <v>672</v>
          </cell>
          <cell r="G6859" t="str">
            <v>06/08/2013</v>
          </cell>
          <cell r="H6859" t="str">
            <v>Phan Thị Trúc</v>
          </cell>
          <cell r="I6859" t="str">
            <v>Mai</v>
          </cell>
          <cell r="J6859" t="str">
            <v>29/09/1991</v>
          </cell>
          <cell r="K6859" t="str">
            <v>Edutop</v>
          </cell>
          <cell r="L6859" t="str">
            <v>TS9</v>
          </cell>
          <cell r="M6859" t="str">
            <v>134201.ONE33</v>
          </cell>
          <cell r="N6859">
            <v>1577</v>
          </cell>
          <cell r="O6859" t="str">
            <v>22/09/2021</v>
          </cell>
          <cell r="P6859">
            <v>0</v>
          </cell>
          <cell r="Q6859" t="str">
            <v>Hòa</v>
          </cell>
        </row>
        <row r="6860">
          <cell r="E6860">
            <v>19143960</v>
          </cell>
          <cell r="F6860">
            <v>835</v>
          </cell>
          <cell r="G6860" t="str">
            <v>8/8/2014</v>
          </cell>
          <cell r="H6860" t="str">
            <v>Nguyễn Thùy</v>
          </cell>
          <cell r="I6860" t="str">
            <v>Mai</v>
          </cell>
          <cell r="J6860" t="str">
            <v>06/10/1995</v>
          </cell>
          <cell r="K6860" t="str">
            <v>Edutop</v>
          </cell>
          <cell r="L6860" t="str">
            <v>TS18</v>
          </cell>
          <cell r="M6860" t="str">
            <v>144201.ONE69</v>
          </cell>
          <cell r="N6860">
            <v>1577</v>
          </cell>
          <cell r="O6860" t="str">
            <v>22/09/2021</v>
          </cell>
          <cell r="P6860">
            <v>0</v>
          </cell>
          <cell r="Q6860" t="str">
            <v>Huyền</v>
          </cell>
        </row>
        <row r="6861">
          <cell r="E6861">
            <v>19144281</v>
          </cell>
          <cell r="F6861">
            <v>1019</v>
          </cell>
          <cell r="G6861" t="str">
            <v>11/9/2014</v>
          </cell>
          <cell r="H6861" t="str">
            <v>Lê Thị</v>
          </cell>
          <cell r="I6861" t="str">
            <v>Mai</v>
          </cell>
          <cell r="J6861" t="str">
            <v>17/10/1991</v>
          </cell>
          <cell r="K6861" t="str">
            <v>Edutop</v>
          </cell>
          <cell r="L6861" t="str">
            <v>TS19</v>
          </cell>
          <cell r="M6861" t="str">
            <v>144101.FNE17B</v>
          </cell>
          <cell r="N6861">
            <v>1577</v>
          </cell>
          <cell r="O6861" t="str">
            <v>22/09/2021</v>
          </cell>
          <cell r="P6861">
            <v>0</v>
          </cell>
          <cell r="Q6861" t="str">
            <v>Hoàng</v>
          </cell>
        </row>
        <row r="6862">
          <cell r="E6862">
            <v>19133285</v>
          </cell>
          <cell r="F6862">
            <v>239</v>
          </cell>
          <cell r="G6862" t="str">
            <v>02/04/2013</v>
          </cell>
          <cell r="H6862" t="str">
            <v xml:space="preserve">Nông Thị </v>
          </cell>
          <cell r="I6862" t="str">
            <v>Mai</v>
          </cell>
          <cell r="J6862" t="str">
            <v>20/07/1991</v>
          </cell>
          <cell r="K6862" t="str">
            <v>Edutop</v>
          </cell>
          <cell r="L6862" t="str">
            <v>TS5</v>
          </cell>
          <cell r="M6862" t="str">
            <v>124201.ONE15</v>
          </cell>
          <cell r="N6862">
            <v>1577</v>
          </cell>
          <cell r="O6862" t="str">
            <v>22/09/2021</v>
          </cell>
          <cell r="P6862">
            <v>0</v>
          </cell>
          <cell r="Q6862" t="str">
            <v>Hà</v>
          </cell>
        </row>
        <row r="6863">
          <cell r="E6863">
            <v>19134011</v>
          </cell>
          <cell r="F6863">
            <v>572</v>
          </cell>
          <cell r="G6863" t="str">
            <v>27/06/2013</v>
          </cell>
          <cell r="H6863" t="str">
            <v>Phạm Quỳnh</v>
          </cell>
          <cell r="I6863" t="str">
            <v>Mai</v>
          </cell>
          <cell r="J6863" t="str">
            <v>14/11/1987</v>
          </cell>
          <cell r="K6863" t="str">
            <v>Edutop</v>
          </cell>
          <cell r="L6863" t="str">
            <v>TS7</v>
          </cell>
          <cell r="M6863" t="str">
            <v>134201.ONE25</v>
          </cell>
          <cell r="N6863">
            <v>1577</v>
          </cell>
          <cell r="O6863" t="str">
            <v>22/09/2021</v>
          </cell>
          <cell r="P6863">
            <v>0</v>
          </cell>
          <cell r="Q6863" t="str">
            <v>Hòa</v>
          </cell>
        </row>
        <row r="6864">
          <cell r="E6864">
            <v>19143816</v>
          </cell>
          <cell r="F6864">
            <v>695</v>
          </cell>
          <cell r="G6864" t="str">
            <v>1/7/2014</v>
          </cell>
          <cell r="H6864" t="str">
            <v>Nguyễn Quỳnh</v>
          </cell>
          <cell r="I6864" t="str">
            <v>Mai</v>
          </cell>
          <cell r="J6864" t="str">
            <v>04/01/1992</v>
          </cell>
          <cell r="K6864" t="str">
            <v>Edutop</v>
          </cell>
          <cell r="L6864" t="str">
            <v>TS16</v>
          </cell>
          <cell r="M6864" t="str">
            <v>144201.ONE59</v>
          </cell>
          <cell r="N6864">
            <v>1577</v>
          </cell>
          <cell r="O6864" t="str">
            <v>22/09/2021</v>
          </cell>
          <cell r="P6864">
            <v>0</v>
          </cell>
          <cell r="Q6864" t="str">
            <v>Huyền</v>
          </cell>
        </row>
        <row r="6865">
          <cell r="E6865">
            <v>19134809</v>
          </cell>
          <cell r="F6865">
            <v>1049</v>
          </cell>
          <cell r="G6865" t="str">
            <v>25/10/2013</v>
          </cell>
          <cell r="H6865" t="str">
            <v>Trịnh Thị</v>
          </cell>
          <cell r="I6865" t="str">
            <v>Mai</v>
          </cell>
          <cell r="J6865" t="str">
            <v>16/06/1993</v>
          </cell>
          <cell r="K6865" t="str">
            <v>Edutop</v>
          </cell>
          <cell r="L6865" t="str">
            <v>TS10</v>
          </cell>
          <cell r="M6865" t="str">
            <v>134201.ONE35</v>
          </cell>
          <cell r="N6865">
            <v>1577</v>
          </cell>
          <cell r="O6865" t="str">
            <v>22/09/2021</v>
          </cell>
          <cell r="P6865">
            <v>0</v>
          </cell>
          <cell r="Q6865" t="str">
            <v>Huyền</v>
          </cell>
        </row>
        <row r="6866">
          <cell r="E6866">
            <v>19134423</v>
          </cell>
          <cell r="F6866">
            <v>841</v>
          </cell>
          <cell r="G6866" t="str">
            <v>20/09/2013</v>
          </cell>
          <cell r="H6866" t="str">
            <v>Lê Thị</v>
          </cell>
          <cell r="I6866" t="str">
            <v>Mai</v>
          </cell>
          <cell r="J6866" t="str">
            <v>08/02/1995</v>
          </cell>
          <cell r="K6866" t="str">
            <v>Edutop</v>
          </cell>
          <cell r="L6866" t="str">
            <v>TS10</v>
          </cell>
          <cell r="M6866" t="str">
            <v>134101.FNE9A</v>
          </cell>
          <cell r="N6866">
            <v>1577</v>
          </cell>
          <cell r="O6866" t="str">
            <v>22/09/2021</v>
          </cell>
          <cell r="P6866">
            <v>0</v>
          </cell>
          <cell r="Q6866" t="str">
            <v>Huyền</v>
          </cell>
        </row>
        <row r="6867">
          <cell r="E6867">
            <v>19143543</v>
          </cell>
          <cell r="F6867">
            <v>591</v>
          </cell>
          <cell r="G6867" t="str">
            <v>22/5/2014</v>
          </cell>
          <cell r="H6867" t="str">
            <v>Phùng Thị</v>
          </cell>
          <cell r="I6867" t="str">
            <v>Mai</v>
          </cell>
          <cell r="J6867" t="str">
            <v>08/01/1989</v>
          </cell>
          <cell r="K6867" t="str">
            <v>Edutop</v>
          </cell>
          <cell r="L6867" t="str">
            <v>TS15</v>
          </cell>
          <cell r="M6867" t="str">
            <v>144101.FNE13B</v>
          </cell>
          <cell r="N6867">
            <v>1577</v>
          </cell>
          <cell r="O6867" t="str">
            <v>22/09/2021</v>
          </cell>
          <cell r="P6867">
            <v>0</v>
          </cell>
          <cell r="Q6867" t="str">
            <v>Hà</v>
          </cell>
        </row>
        <row r="6868">
          <cell r="E6868">
            <v>19143663</v>
          </cell>
          <cell r="F6868">
            <v>577</v>
          </cell>
          <cell r="G6868" t="str">
            <v>22/5/2014</v>
          </cell>
          <cell r="H6868" t="str">
            <v>Phạm Thế</v>
          </cell>
          <cell r="I6868" t="str">
            <v>Mạnh</v>
          </cell>
          <cell r="J6868" t="str">
            <v>14/03/1994</v>
          </cell>
          <cell r="K6868" t="str">
            <v>Edutop</v>
          </cell>
          <cell r="L6868" t="str">
            <v>TS16</v>
          </cell>
          <cell r="M6868" t="str">
            <v>144201.ONE61</v>
          </cell>
          <cell r="N6868">
            <v>1577</v>
          </cell>
          <cell r="O6868" t="str">
            <v>22/09/2021</v>
          </cell>
          <cell r="P6868">
            <v>0</v>
          </cell>
          <cell r="Q6868" t="str">
            <v>Huyền</v>
          </cell>
        </row>
        <row r="6869">
          <cell r="E6869">
            <v>19135121</v>
          </cell>
          <cell r="F6869">
            <v>5</v>
          </cell>
          <cell r="G6869" t="str">
            <v>6/1/2014</v>
          </cell>
          <cell r="H6869" t="str">
            <v>Vũ Tiến</v>
          </cell>
          <cell r="I6869" t="str">
            <v>Mạnh</v>
          </cell>
          <cell r="J6869" t="str">
            <v>02/07/1974</v>
          </cell>
          <cell r="K6869" t="str">
            <v>Edutop</v>
          </cell>
          <cell r="L6869" t="str">
            <v>TS8</v>
          </cell>
          <cell r="M6869" t="str">
            <v>134201.ONE29</v>
          </cell>
          <cell r="N6869">
            <v>1577</v>
          </cell>
          <cell r="O6869" t="str">
            <v>22/09/2021</v>
          </cell>
          <cell r="P6869">
            <v>0</v>
          </cell>
          <cell r="Q6869" t="str">
            <v>Hòa</v>
          </cell>
        </row>
        <row r="6870">
          <cell r="E6870">
            <v>19133024</v>
          </cell>
          <cell r="F6870">
            <v>40</v>
          </cell>
          <cell r="G6870" t="str">
            <v>21/01/2013</v>
          </cell>
          <cell r="H6870" t="str">
            <v>Bùi Văn</v>
          </cell>
          <cell r="I6870" t="str">
            <v>Mạnh</v>
          </cell>
          <cell r="J6870" t="str">
            <v>15/01/1990</v>
          </cell>
          <cell r="K6870" t="str">
            <v>Edutop</v>
          </cell>
          <cell r="L6870" t="str">
            <v>TS5</v>
          </cell>
          <cell r="M6870" t="str">
            <v>124501.TNE3</v>
          </cell>
          <cell r="N6870">
            <v>1577</v>
          </cell>
          <cell r="O6870" t="str">
            <v>22/09/2021</v>
          </cell>
          <cell r="P6870">
            <v>0</v>
          </cell>
          <cell r="Q6870" t="str">
            <v>Hà</v>
          </cell>
        </row>
        <row r="6871">
          <cell r="E6871">
            <v>19143518</v>
          </cell>
          <cell r="F6871">
            <v>590</v>
          </cell>
          <cell r="G6871" t="str">
            <v>22/5/2014</v>
          </cell>
          <cell r="H6871" t="str">
            <v>Lê Văn</v>
          </cell>
          <cell r="I6871" t="str">
            <v>Mạnh</v>
          </cell>
          <cell r="J6871" t="str">
            <v>16/06/1987</v>
          </cell>
          <cell r="K6871" t="str">
            <v>Edutop</v>
          </cell>
          <cell r="L6871" t="str">
            <v>TS14</v>
          </cell>
          <cell r="M6871" t="str">
            <v>144201.ONE51</v>
          </cell>
          <cell r="N6871">
            <v>1577</v>
          </cell>
          <cell r="O6871" t="str">
            <v>22/09/2021</v>
          </cell>
          <cell r="P6871">
            <v>0</v>
          </cell>
          <cell r="Q6871" t="str">
            <v>Hà</v>
          </cell>
        </row>
        <row r="6872">
          <cell r="E6872">
            <v>19143744</v>
          </cell>
          <cell r="F6872">
            <v>696</v>
          </cell>
          <cell r="G6872" t="str">
            <v>1/7/2014</v>
          </cell>
          <cell r="H6872" t="str">
            <v xml:space="preserve">Hoàng </v>
          </cell>
          <cell r="I6872" t="str">
            <v>Mạnh</v>
          </cell>
          <cell r="J6872" t="str">
            <v>26/08/1994</v>
          </cell>
          <cell r="K6872" t="str">
            <v>Edutop</v>
          </cell>
          <cell r="L6872" t="str">
            <v>TS15</v>
          </cell>
          <cell r="M6872" t="str">
            <v>144201.ONE55</v>
          </cell>
          <cell r="N6872">
            <v>1577</v>
          </cell>
          <cell r="O6872" t="str">
            <v>22/09/2021</v>
          </cell>
          <cell r="P6872">
            <v>0</v>
          </cell>
          <cell r="Q6872" t="str">
            <v>Hà</v>
          </cell>
        </row>
        <row r="6873">
          <cell r="E6873">
            <v>19134810</v>
          </cell>
          <cell r="F6873">
            <v>1049</v>
          </cell>
          <cell r="G6873" t="str">
            <v>25/10/2013</v>
          </cell>
          <cell r="H6873" t="str">
            <v>Nguyễn Đức</v>
          </cell>
          <cell r="I6873" t="str">
            <v>Mạnh</v>
          </cell>
          <cell r="J6873" t="str">
            <v>29/12/1992</v>
          </cell>
          <cell r="K6873" t="str">
            <v>Edutop</v>
          </cell>
          <cell r="L6873" t="str">
            <v>TS10</v>
          </cell>
          <cell r="M6873" t="str">
            <v>134201.ONE37</v>
          </cell>
          <cell r="N6873">
            <v>1577</v>
          </cell>
          <cell r="O6873" t="str">
            <v>22/09/2021</v>
          </cell>
          <cell r="P6873">
            <v>0</v>
          </cell>
          <cell r="Q6873" t="str">
            <v>Huyền</v>
          </cell>
        </row>
        <row r="6874">
          <cell r="E6874">
            <v>19134147</v>
          </cell>
          <cell r="F6874">
            <v>669</v>
          </cell>
          <cell r="G6874" t="str">
            <v>06/08/2013</v>
          </cell>
          <cell r="H6874" t="str">
            <v>Nguyễn Duy</v>
          </cell>
          <cell r="I6874" t="str">
            <v>Mạnh</v>
          </cell>
          <cell r="J6874" t="str">
            <v>25/08/1991</v>
          </cell>
          <cell r="K6874" t="str">
            <v>Edutop</v>
          </cell>
          <cell r="L6874" t="str">
            <v>TS8</v>
          </cell>
          <cell r="M6874" t="str">
            <v>134201.ONE29</v>
          </cell>
          <cell r="N6874">
            <v>1577</v>
          </cell>
          <cell r="O6874" t="str">
            <v>22/09/2021</v>
          </cell>
          <cell r="P6874">
            <v>0</v>
          </cell>
          <cell r="Q6874" t="str">
            <v>Hòa</v>
          </cell>
        </row>
        <row r="6875">
          <cell r="E6875">
            <v>19133287</v>
          </cell>
          <cell r="F6875">
            <v>239</v>
          </cell>
          <cell r="G6875" t="str">
            <v>02/04/2013</v>
          </cell>
          <cell r="H6875" t="str">
            <v xml:space="preserve">Giáp Đức </v>
          </cell>
          <cell r="I6875" t="str">
            <v xml:space="preserve">Mạnh </v>
          </cell>
          <cell r="J6875" t="str">
            <v>16/04/1983</v>
          </cell>
          <cell r="K6875" t="str">
            <v>Edutop</v>
          </cell>
          <cell r="L6875" t="str">
            <v>TS5</v>
          </cell>
          <cell r="M6875" t="str">
            <v>154501.TNE23A</v>
          </cell>
          <cell r="N6875">
            <v>1577</v>
          </cell>
          <cell r="O6875" t="str">
            <v>22/09/2021</v>
          </cell>
          <cell r="P6875">
            <v>0</v>
          </cell>
          <cell r="Q6875" t="str">
            <v>Hà</v>
          </cell>
        </row>
        <row r="6876">
          <cell r="E6876">
            <v>19133906</v>
          </cell>
          <cell r="F6876">
            <v>572</v>
          </cell>
          <cell r="G6876" t="str">
            <v>27/06/2013</v>
          </cell>
          <cell r="H6876" t="str">
            <v>Phạm Thị Hà</v>
          </cell>
          <cell r="I6876" t="str">
            <v>Mi</v>
          </cell>
          <cell r="J6876" t="str">
            <v>13/02/1993</v>
          </cell>
          <cell r="K6876" t="str">
            <v>Edutop</v>
          </cell>
          <cell r="L6876" t="str">
            <v>TS7</v>
          </cell>
          <cell r="M6876" t="str">
            <v>134101.FNE5B</v>
          </cell>
          <cell r="N6876">
            <v>1577</v>
          </cell>
          <cell r="O6876" t="str">
            <v>22/09/2021</v>
          </cell>
          <cell r="P6876">
            <v>0</v>
          </cell>
          <cell r="Q6876" t="str">
            <v>Hòa</v>
          </cell>
        </row>
        <row r="6877">
          <cell r="E6877">
            <v>19133459</v>
          </cell>
          <cell r="F6877">
            <v>240</v>
          </cell>
          <cell r="G6877" t="str">
            <v>02/04/2013</v>
          </cell>
          <cell r="H6877" t="str">
            <v>Đỗ Trà</v>
          </cell>
          <cell r="I6877" t="str">
            <v>Mi</v>
          </cell>
          <cell r="J6877" t="str">
            <v>21/01/1991</v>
          </cell>
          <cell r="K6877" t="str">
            <v>Edutop</v>
          </cell>
          <cell r="L6877" t="str">
            <v>TS6</v>
          </cell>
          <cell r="M6877" t="str">
            <v>134201.ONE19</v>
          </cell>
          <cell r="N6877">
            <v>1577</v>
          </cell>
          <cell r="O6877" t="str">
            <v>22/09/2021</v>
          </cell>
          <cell r="P6877">
            <v>0</v>
          </cell>
          <cell r="Q6877" t="str">
            <v>Hà</v>
          </cell>
        </row>
        <row r="6878">
          <cell r="E6878">
            <v>19143394</v>
          </cell>
          <cell r="F6878">
            <v>334</v>
          </cell>
          <cell r="G6878" t="str">
            <v>10/4/2014</v>
          </cell>
          <cell r="H6878" t="str">
            <v>Nguyễn Thanh</v>
          </cell>
          <cell r="I6878" t="str">
            <v>Minh</v>
          </cell>
          <cell r="J6878" t="str">
            <v>24/05/1976</v>
          </cell>
          <cell r="K6878" t="str">
            <v>Edutop</v>
          </cell>
          <cell r="L6878" t="str">
            <v>TS14</v>
          </cell>
          <cell r="M6878" t="str">
            <v>144201.ONE51</v>
          </cell>
          <cell r="N6878">
            <v>1577</v>
          </cell>
          <cell r="O6878" t="str">
            <v>22/09/2021</v>
          </cell>
          <cell r="P6878">
            <v>0</v>
          </cell>
          <cell r="Q6878" t="str">
            <v>Hà</v>
          </cell>
        </row>
        <row r="6879">
          <cell r="E6879">
            <v>19144054</v>
          </cell>
          <cell r="F6879">
            <v>834</v>
          </cell>
          <cell r="G6879" t="str">
            <v>8/8/2014</v>
          </cell>
          <cell r="H6879" t="str">
            <v>Phạm Thị</v>
          </cell>
          <cell r="I6879" t="str">
            <v>Minh</v>
          </cell>
          <cell r="J6879" t="str">
            <v>05/07/1990</v>
          </cell>
          <cell r="K6879" t="str">
            <v>Edutop</v>
          </cell>
          <cell r="L6879" t="str">
            <v>TS17</v>
          </cell>
          <cell r="M6879" t="str">
            <v>144201.ONE65</v>
          </cell>
          <cell r="N6879">
            <v>1577</v>
          </cell>
          <cell r="O6879" t="str">
            <v>22/09/2021</v>
          </cell>
          <cell r="P6879">
            <v>0</v>
          </cell>
          <cell r="Q6879" t="str">
            <v>Huyền</v>
          </cell>
        </row>
        <row r="6880">
          <cell r="E6880">
            <v>19143924</v>
          </cell>
          <cell r="F6880">
            <v>835</v>
          </cell>
          <cell r="G6880" t="str">
            <v>8/8/2014</v>
          </cell>
          <cell r="H6880" t="str">
            <v>Trần Bình</v>
          </cell>
          <cell r="I6880" t="str">
            <v>Minh</v>
          </cell>
          <cell r="J6880" t="str">
            <v>14/10/1981</v>
          </cell>
          <cell r="K6880" t="str">
            <v>Edutop</v>
          </cell>
          <cell r="L6880" t="str">
            <v>TS18</v>
          </cell>
          <cell r="M6880" t="str">
            <v>144101.FNE17A</v>
          </cell>
          <cell r="N6880">
            <v>1577</v>
          </cell>
          <cell r="O6880" t="str">
            <v>22/09/2021</v>
          </cell>
          <cell r="P6880">
            <v>0</v>
          </cell>
          <cell r="Q6880" t="str">
            <v>Huyền</v>
          </cell>
        </row>
        <row r="6881">
          <cell r="E6881">
            <v>19143963</v>
          </cell>
          <cell r="F6881">
            <v>835</v>
          </cell>
          <cell r="G6881" t="str">
            <v>8/8/2014</v>
          </cell>
          <cell r="H6881" t="str">
            <v>Nguyễn Ngọc</v>
          </cell>
          <cell r="I6881" t="str">
            <v>Minh</v>
          </cell>
          <cell r="J6881" t="str">
            <v>24/07/1988</v>
          </cell>
          <cell r="K6881" t="str">
            <v>Edutop</v>
          </cell>
          <cell r="L6881" t="str">
            <v>TS18</v>
          </cell>
          <cell r="M6881" t="str">
            <v>144201.ONE69</v>
          </cell>
          <cell r="N6881">
            <v>1577</v>
          </cell>
          <cell r="O6881" t="str">
            <v>22/09/2021</v>
          </cell>
          <cell r="P6881">
            <v>0</v>
          </cell>
          <cell r="Q6881" t="str">
            <v>Huyền</v>
          </cell>
        </row>
        <row r="6882">
          <cell r="E6882">
            <v>19134250</v>
          </cell>
          <cell r="F6882">
            <v>672</v>
          </cell>
          <cell r="G6882" t="str">
            <v>06/08/2013</v>
          </cell>
          <cell r="H6882" t="str">
            <v>Đinh Văn</v>
          </cell>
          <cell r="I6882" t="str">
            <v>Minh</v>
          </cell>
          <cell r="J6882" t="str">
            <v>21/06/1984</v>
          </cell>
          <cell r="K6882" t="str">
            <v>Edutop</v>
          </cell>
          <cell r="L6882" t="str">
            <v>TS9</v>
          </cell>
          <cell r="M6882" t="str">
            <v>134201.ONE31</v>
          </cell>
          <cell r="N6882">
            <v>1577</v>
          </cell>
          <cell r="O6882" t="str">
            <v>22/09/2021</v>
          </cell>
          <cell r="P6882">
            <v>0</v>
          </cell>
          <cell r="Q6882" t="str">
            <v>Hòa</v>
          </cell>
        </row>
        <row r="6883">
          <cell r="E6883">
            <v>19134811</v>
          </cell>
          <cell r="F6883">
            <v>1049</v>
          </cell>
          <cell r="G6883" t="str">
            <v>25/10/2013</v>
          </cell>
          <cell r="H6883" t="str">
            <v>Đỗ Văn</v>
          </cell>
          <cell r="I6883" t="str">
            <v>Minh</v>
          </cell>
          <cell r="J6883" t="str">
            <v>18/08/1984</v>
          </cell>
          <cell r="K6883" t="str">
            <v>Edutop</v>
          </cell>
          <cell r="L6883" t="str">
            <v>TS10</v>
          </cell>
          <cell r="M6883" t="str">
            <v>134201.ONE35</v>
          </cell>
          <cell r="N6883">
            <v>1577</v>
          </cell>
          <cell r="O6883" t="str">
            <v>22/09/2021</v>
          </cell>
          <cell r="P6883">
            <v>0</v>
          </cell>
          <cell r="Q6883" t="str">
            <v>Huyền</v>
          </cell>
        </row>
        <row r="6884">
          <cell r="E6884">
            <v>19135300</v>
          </cell>
          <cell r="F6884">
            <v>220</v>
          </cell>
          <cell r="G6884" t="str">
            <v>6/3/2014</v>
          </cell>
          <cell r="H6884" t="str">
            <v>Hà Văn</v>
          </cell>
          <cell r="I6884" t="str">
            <v>Minh</v>
          </cell>
          <cell r="J6884" t="str">
            <v>23/12/1989</v>
          </cell>
          <cell r="K6884" t="str">
            <v>Edutop</v>
          </cell>
          <cell r="L6884" t="str">
            <v>TS12</v>
          </cell>
          <cell r="M6884" t="str">
            <v>134201.ONE43</v>
          </cell>
          <cell r="N6884">
            <v>1577</v>
          </cell>
          <cell r="O6884" t="str">
            <v>22/09/2021</v>
          </cell>
          <cell r="P6884">
            <v>0</v>
          </cell>
          <cell r="Q6884" t="str">
            <v>Huyền</v>
          </cell>
        </row>
        <row r="6885">
          <cell r="E6885">
            <v>19133288</v>
          </cell>
          <cell r="F6885">
            <v>239</v>
          </cell>
          <cell r="G6885" t="str">
            <v>02/04/2013</v>
          </cell>
          <cell r="H6885" t="str">
            <v>Nguyễn Duy</v>
          </cell>
          <cell r="I6885" t="str">
            <v>Minh</v>
          </cell>
          <cell r="J6885" t="str">
            <v>28/11/1965</v>
          </cell>
          <cell r="K6885" t="str">
            <v>Edutop</v>
          </cell>
          <cell r="L6885" t="str">
            <v>TS5</v>
          </cell>
          <cell r="M6885" t="str">
            <v>124201.ONE17</v>
          </cell>
          <cell r="N6885">
            <v>1577</v>
          </cell>
          <cell r="O6885" t="str">
            <v>22/09/2021</v>
          </cell>
          <cell r="P6885">
            <v>0</v>
          </cell>
          <cell r="Q6885" t="str">
            <v>Hà</v>
          </cell>
        </row>
        <row r="6886">
          <cell r="E6886">
            <v>19134812</v>
          </cell>
          <cell r="F6886">
            <v>1049</v>
          </cell>
          <cell r="G6886" t="str">
            <v>25/10/2013</v>
          </cell>
          <cell r="H6886" t="str">
            <v>Nguyễn Đức</v>
          </cell>
          <cell r="I6886" t="str">
            <v>Minh</v>
          </cell>
          <cell r="J6886" t="str">
            <v>11/07/1987</v>
          </cell>
          <cell r="K6886" t="str">
            <v>Edutop</v>
          </cell>
          <cell r="L6886" t="str">
            <v>TS10</v>
          </cell>
          <cell r="M6886" t="str">
            <v>134201.ONE35</v>
          </cell>
          <cell r="N6886">
            <v>1577</v>
          </cell>
          <cell r="O6886" t="str">
            <v>22/09/2021</v>
          </cell>
          <cell r="P6886">
            <v>0</v>
          </cell>
          <cell r="Q6886" t="str">
            <v>Huyền</v>
          </cell>
        </row>
        <row r="6887">
          <cell r="E6887">
            <v>19143285</v>
          </cell>
          <cell r="F6887">
            <v>333</v>
          </cell>
          <cell r="G6887" t="str">
            <v>10/4/2014</v>
          </cell>
          <cell r="H6887" t="str">
            <v>Tô Hoài</v>
          </cell>
          <cell r="I6887" t="str">
            <v>Minh</v>
          </cell>
          <cell r="J6887" t="str">
            <v>23/10/1983</v>
          </cell>
          <cell r="K6887" t="str">
            <v>Edutop</v>
          </cell>
          <cell r="L6887" t="str">
            <v>TS15</v>
          </cell>
          <cell r="M6887" t="str">
            <v>144201.ONE57</v>
          </cell>
          <cell r="N6887">
            <v>1577</v>
          </cell>
          <cell r="O6887" t="str">
            <v>22/09/2021</v>
          </cell>
          <cell r="P6887">
            <v>0</v>
          </cell>
          <cell r="Q6887" t="str">
            <v>Hà</v>
          </cell>
        </row>
        <row r="6888">
          <cell r="E6888">
            <v>19134343</v>
          </cell>
          <cell r="F6888">
            <v>914</v>
          </cell>
          <cell r="G6888" t="str">
            <v>04/10/2013</v>
          </cell>
          <cell r="H6888" t="str">
            <v>Dương Xuân</v>
          </cell>
          <cell r="I6888" t="str">
            <v>Minh</v>
          </cell>
          <cell r="J6888" t="str">
            <v>19/01/1992</v>
          </cell>
          <cell r="K6888" t="str">
            <v>Edutop</v>
          </cell>
          <cell r="L6888" t="str">
            <v>TS9</v>
          </cell>
          <cell r="M6888" t="str">
            <v>134201.ONE31</v>
          </cell>
          <cell r="N6888">
            <v>1577</v>
          </cell>
          <cell r="O6888" t="str">
            <v>22/09/2021</v>
          </cell>
          <cell r="P6888">
            <v>0</v>
          </cell>
          <cell r="Q6888" t="str">
            <v>Hòa</v>
          </cell>
        </row>
        <row r="6889">
          <cell r="E6889">
            <v>19134485</v>
          </cell>
          <cell r="F6889">
            <v>841</v>
          </cell>
          <cell r="G6889" t="str">
            <v>20/09/2013</v>
          </cell>
          <cell r="H6889" t="str">
            <v>Nguyễn Văn</v>
          </cell>
          <cell r="I6889" t="str">
            <v>Minh</v>
          </cell>
          <cell r="J6889" t="str">
            <v>14/03/1994</v>
          </cell>
          <cell r="K6889" t="str">
            <v>Edutop</v>
          </cell>
          <cell r="L6889" t="str">
            <v>TS10</v>
          </cell>
          <cell r="M6889" t="str">
            <v>134201.ONE35</v>
          </cell>
          <cell r="N6889">
            <v>1577</v>
          </cell>
          <cell r="O6889" t="str">
            <v>22/09/2021</v>
          </cell>
          <cell r="P6889">
            <v>0</v>
          </cell>
          <cell r="Q6889" t="str">
            <v>Huyền</v>
          </cell>
        </row>
        <row r="6890">
          <cell r="E6890">
            <v>19143126</v>
          </cell>
          <cell r="F6890">
            <v>212</v>
          </cell>
          <cell r="G6890" t="str">
            <v>6/3/2014</v>
          </cell>
          <cell r="H6890" t="str">
            <v>Hoàng Thị</v>
          </cell>
          <cell r="I6890" t="str">
            <v>Minh</v>
          </cell>
          <cell r="J6890" t="str">
            <v>08/11/1993</v>
          </cell>
          <cell r="K6890" t="str">
            <v>Edutop</v>
          </cell>
          <cell r="L6890" t="str">
            <v>TS14</v>
          </cell>
          <cell r="M6890" t="str">
            <v>144201.ONE53</v>
          </cell>
          <cell r="N6890">
            <v>1577</v>
          </cell>
          <cell r="O6890" t="str">
            <v>22/09/2021</v>
          </cell>
          <cell r="P6890">
            <v>0</v>
          </cell>
          <cell r="Q6890" t="str">
            <v>Hà</v>
          </cell>
        </row>
        <row r="6891">
          <cell r="E6891">
            <v>19134548</v>
          </cell>
          <cell r="F6891">
            <v>844</v>
          </cell>
          <cell r="G6891" t="str">
            <v>20/09/2013</v>
          </cell>
          <cell r="H6891" t="str">
            <v>Đèo Văn</v>
          </cell>
          <cell r="I6891" t="str">
            <v>Minh</v>
          </cell>
          <cell r="J6891" t="str">
            <v>12/12/1982</v>
          </cell>
          <cell r="K6891" t="str">
            <v>Edutop</v>
          </cell>
          <cell r="L6891" t="str">
            <v>TS9</v>
          </cell>
          <cell r="M6891" t="str">
            <v>134201.ONE33</v>
          </cell>
          <cell r="N6891">
            <v>1577</v>
          </cell>
          <cell r="O6891" t="str">
            <v>22/09/2021</v>
          </cell>
          <cell r="P6891">
            <v>0</v>
          </cell>
          <cell r="Q6891" t="str">
            <v>Hòa</v>
          </cell>
        </row>
        <row r="6892">
          <cell r="E6892">
            <v>19134314</v>
          </cell>
          <cell r="F6892">
            <v>677</v>
          </cell>
          <cell r="G6892" t="str">
            <v>06/08/2013</v>
          </cell>
          <cell r="H6892" t="str">
            <v>Vũ Văn</v>
          </cell>
          <cell r="I6892" t="str">
            <v>Minh</v>
          </cell>
          <cell r="J6892" t="str">
            <v>20/11/1990</v>
          </cell>
          <cell r="K6892" t="str">
            <v>Edutop</v>
          </cell>
          <cell r="L6892" t="str">
            <v>TS8</v>
          </cell>
          <cell r="M6892" t="str">
            <v>134201.ONE29</v>
          </cell>
          <cell r="N6892">
            <v>1577</v>
          </cell>
          <cell r="O6892" t="str">
            <v>22/09/2021</v>
          </cell>
          <cell r="P6892">
            <v>0</v>
          </cell>
          <cell r="Q6892" t="str">
            <v>Hòa</v>
          </cell>
        </row>
        <row r="6893">
          <cell r="E6893">
            <v>19134015</v>
          </cell>
          <cell r="F6893">
            <v>572</v>
          </cell>
          <cell r="G6893" t="str">
            <v>27/06/2013</v>
          </cell>
          <cell r="H6893" t="str">
            <v>Phạm Thị</v>
          </cell>
          <cell r="I6893" t="str">
            <v>Minh</v>
          </cell>
          <cell r="J6893" t="str">
            <v>20/03/1985</v>
          </cell>
          <cell r="K6893" t="str">
            <v>Edutop</v>
          </cell>
          <cell r="L6893" t="str">
            <v>TS7</v>
          </cell>
          <cell r="M6893" t="str">
            <v>134201.ONE25</v>
          </cell>
          <cell r="N6893">
            <v>1577</v>
          </cell>
          <cell r="O6893" t="str">
            <v>22/09/2021</v>
          </cell>
          <cell r="P6893">
            <v>0</v>
          </cell>
          <cell r="Q6893" t="str">
            <v>Hòa</v>
          </cell>
        </row>
        <row r="6894">
          <cell r="E6894">
            <v>19134150</v>
          </cell>
          <cell r="F6894">
            <v>669</v>
          </cell>
          <cell r="G6894" t="str">
            <v>06/08/2013</v>
          </cell>
          <cell r="H6894" t="str">
            <v>Nguyễn Đức</v>
          </cell>
          <cell r="I6894" t="str">
            <v>Minh</v>
          </cell>
          <cell r="J6894" t="str">
            <v>23/11/1979</v>
          </cell>
          <cell r="K6894" t="str">
            <v>Edutop</v>
          </cell>
          <cell r="L6894" t="str">
            <v>TS8</v>
          </cell>
          <cell r="M6894" t="str">
            <v>134201.ONE27</v>
          </cell>
          <cell r="N6894">
            <v>1577</v>
          </cell>
          <cell r="O6894" t="str">
            <v>22/09/2021</v>
          </cell>
          <cell r="P6894">
            <v>0</v>
          </cell>
          <cell r="Q6894" t="str">
            <v>Hòa</v>
          </cell>
        </row>
        <row r="6895">
          <cell r="E6895">
            <v>19135278</v>
          </cell>
          <cell r="F6895">
            <v>220</v>
          </cell>
          <cell r="G6895" t="str">
            <v>6/3/2014</v>
          </cell>
          <cell r="H6895" t="str">
            <v>Lê Đức</v>
          </cell>
          <cell r="I6895" t="str">
            <v>Minh</v>
          </cell>
          <cell r="J6895" t="str">
            <v>23/02/1984</v>
          </cell>
          <cell r="K6895" t="str">
            <v>Edutop</v>
          </cell>
          <cell r="L6895" t="str">
            <v>TS12</v>
          </cell>
          <cell r="M6895" t="str">
            <v>134101.FNE11A</v>
          </cell>
          <cell r="N6895">
            <v>1577</v>
          </cell>
          <cell r="O6895" t="str">
            <v>22/09/2021</v>
          </cell>
          <cell r="P6895">
            <v>0</v>
          </cell>
          <cell r="Q6895" t="str">
            <v>Huyền</v>
          </cell>
        </row>
        <row r="6896">
          <cell r="E6896">
            <v>19134344</v>
          </cell>
          <cell r="F6896">
            <v>914</v>
          </cell>
          <cell r="G6896" t="str">
            <v>04/10/2013</v>
          </cell>
          <cell r="H6896" t="str">
            <v>Nguyễn Tuấn</v>
          </cell>
          <cell r="I6896" t="str">
            <v>Minh</v>
          </cell>
          <cell r="J6896" t="str">
            <v>02/05/1987</v>
          </cell>
          <cell r="K6896" t="str">
            <v>Edutop</v>
          </cell>
          <cell r="L6896" t="str">
            <v>TS9</v>
          </cell>
          <cell r="M6896" t="str">
            <v>134201.ONE31</v>
          </cell>
          <cell r="N6896">
            <v>1577</v>
          </cell>
          <cell r="O6896" t="str">
            <v>22/09/2021</v>
          </cell>
          <cell r="P6896">
            <v>0</v>
          </cell>
          <cell r="Q6896" t="str">
            <v>Hòa</v>
          </cell>
        </row>
        <row r="6897">
          <cell r="E6897">
            <v>19134934</v>
          </cell>
          <cell r="F6897">
            <v>1051</v>
          </cell>
          <cell r="G6897" t="str">
            <v>25/10/2013</v>
          </cell>
          <cell r="H6897" t="str">
            <v>Vũ Thành</v>
          </cell>
          <cell r="I6897" t="str">
            <v>Minh</v>
          </cell>
          <cell r="J6897" t="str">
            <v>27/09/1983</v>
          </cell>
          <cell r="K6897" t="str">
            <v>Edutop</v>
          </cell>
          <cell r="L6897" t="str">
            <v>TS8</v>
          </cell>
          <cell r="M6897" t="str">
            <v>134201.ONE29</v>
          </cell>
          <cell r="N6897">
            <v>1577</v>
          </cell>
          <cell r="O6897" t="str">
            <v>22/09/2021</v>
          </cell>
          <cell r="P6897">
            <v>0</v>
          </cell>
          <cell r="Q6897" t="str">
            <v>Hòa</v>
          </cell>
        </row>
        <row r="6898">
          <cell r="E6898">
            <v>19143079</v>
          </cell>
          <cell r="F6898">
            <v>212</v>
          </cell>
          <cell r="G6898" t="str">
            <v>6/3/2014</v>
          </cell>
          <cell r="H6898" t="str">
            <v>Phạm Thị</v>
          </cell>
          <cell r="I6898" t="str">
            <v>Mong</v>
          </cell>
          <cell r="J6898" t="str">
            <v>17/04/1986</v>
          </cell>
          <cell r="K6898" t="str">
            <v>Edutop</v>
          </cell>
          <cell r="L6898" t="str">
            <v>TS14</v>
          </cell>
          <cell r="M6898" t="str">
            <v>144101.FNE13A</v>
          </cell>
          <cell r="N6898">
            <v>1577</v>
          </cell>
          <cell r="O6898" t="str">
            <v>22/09/2021</v>
          </cell>
          <cell r="P6898">
            <v>0</v>
          </cell>
          <cell r="Q6898" t="str">
            <v>Hà</v>
          </cell>
        </row>
        <row r="6899">
          <cell r="E6899">
            <v>19134902</v>
          </cell>
          <cell r="F6899">
            <v>1056</v>
          </cell>
          <cell r="G6899" t="str">
            <v>25/10/2013</v>
          </cell>
          <cell r="H6899" t="str">
            <v>Nguyễn Thị</v>
          </cell>
          <cell r="I6899" t="str">
            <v>Mơ</v>
          </cell>
          <cell r="J6899" t="str">
            <v>04/01/1990</v>
          </cell>
          <cell r="K6899" t="str">
            <v>Edutop</v>
          </cell>
          <cell r="L6899" t="str">
            <v>TS11</v>
          </cell>
          <cell r="M6899" t="str">
            <v>134201.ONE39</v>
          </cell>
          <cell r="N6899">
            <v>1577</v>
          </cell>
          <cell r="O6899" t="str">
            <v>22/09/2021</v>
          </cell>
          <cell r="P6899">
            <v>0</v>
          </cell>
          <cell r="Q6899" t="str">
            <v>Huyền</v>
          </cell>
        </row>
        <row r="6900">
          <cell r="E6900">
            <v>19134813</v>
          </cell>
          <cell r="F6900">
            <v>1049</v>
          </cell>
          <cell r="G6900" t="str">
            <v>25/10/2013</v>
          </cell>
          <cell r="H6900" t="str">
            <v>Phùng Thị</v>
          </cell>
          <cell r="I6900" t="str">
            <v>Mùi</v>
          </cell>
          <cell r="J6900" t="str">
            <v>11/10/1979</v>
          </cell>
          <cell r="K6900" t="str">
            <v>Edutop</v>
          </cell>
          <cell r="L6900" t="str">
            <v>TS10</v>
          </cell>
          <cell r="M6900" t="str">
            <v>134201.ONE35</v>
          </cell>
          <cell r="N6900">
            <v>1577</v>
          </cell>
          <cell r="O6900" t="str">
            <v>22/09/2021</v>
          </cell>
          <cell r="P6900">
            <v>0</v>
          </cell>
          <cell r="Q6900" t="str">
            <v>Huyền</v>
          </cell>
        </row>
        <row r="6901">
          <cell r="E6901">
            <v>19133290</v>
          </cell>
          <cell r="F6901">
            <v>239</v>
          </cell>
          <cell r="G6901" t="str">
            <v>02/04/2013</v>
          </cell>
          <cell r="H6901" t="str">
            <v xml:space="preserve">Nguyễn Văn </v>
          </cell>
          <cell r="I6901" t="str">
            <v>Mùi</v>
          </cell>
          <cell r="J6901" t="str">
            <v>08/09/1991</v>
          </cell>
          <cell r="K6901" t="str">
            <v>Edutop</v>
          </cell>
          <cell r="L6901" t="str">
            <v>TS5</v>
          </cell>
          <cell r="M6901" t="str">
            <v>124201.ONE15</v>
          </cell>
          <cell r="N6901">
            <v>1577</v>
          </cell>
          <cell r="O6901" t="str">
            <v>22/09/2021</v>
          </cell>
          <cell r="P6901">
            <v>0</v>
          </cell>
          <cell r="Q6901" t="str">
            <v>Hà</v>
          </cell>
        </row>
        <row r="6902">
          <cell r="E6902">
            <v>19134251</v>
          </cell>
          <cell r="F6902">
            <v>672</v>
          </cell>
          <cell r="G6902" t="str">
            <v>06/08/2013</v>
          </cell>
          <cell r="H6902" t="str">
            <v>Dương Thị</v>
          </cell>
          <cell r="I6902" t="str">
            <v>Mụi</v>
          </cell>
          <cell r="J6902" t="str">
            <v>24/02/1988</v>
          </cell>
          <cell r="K6902" t="str">
            <v>Edutop</v>
          </cell>
          <cell r="L6902" t="str">
            <v>TS9</v>
          </cell>
          <cell r="M6902" t="str">
            <v>134201.ONE33</v>
          </cell>
          <cell r="N6902">
            <v>1577</v>
          </cell>
          <cell r="O6902" t="str">
            <v>22/09/2021</v>
          </cell>
          <cell r="P6902">
            <v>0</v>
          </cell>
          <cell r="Q6902" t="str">
            <v>Hòa</v>
          </cell>
        </row>
        <row r="6903">
          <cell r="E6903">
            <v>19133133</v>
          </cell>
          <cell r="F6903">
            <v>239</v>
          </cell>
          <cell r="G6903" t="str">
            <v>02/04/2013</v>
          </cell>
          <cell r="H6903" t="str">
            <v>Nguyễn Trường</v>
          </cell>
          <cell r="I6903" t="str">
            <v>Muôn</v>
          </cell>
          <cell r="J6903" t="str">
            <v>27/10/1989</v>
          </cell>
          <cell r="K6903" t="str">
            <v>Edutop</v>
          </cell>
          <cell r="L6903" t="str">
            <v>TS5</v>
          </cell>
          <cell r="M6903" t="str">
            <v>124101.FNE3</v>
          </cell>
          <cell r="N6903">
            <v>1577</v>
          </cell>
          <cell r="O6903" t="str">
            <v>22/09/2021</v>
          </cell>
          <cell r="P6903">
            <v>0</v>
          </cell>
          <cell r="Q6903" t="str">
            <v>Hà</v>
          </cell>
        </row>
        <row r="6904">
          <cell r="E6904">
            <v>19133728</v>
          </cell>
          <cell r="F6904">
            <v>474</v>
          </cell>
          <cell r="G6904" t="str">
            <v>21/05/2013</v>
          </cell>
          <cell r="H6904" t="str">
            <v>Lại Trà</v>
          </cell>
          <cell r="I6904" t="str">
            <v>My</v>
          </cell>
          <cell r="J6904" t="str">
            <v>12/01/1988</v>
          </cell>
          <cell r="K6904" t="str">
            <v>Edutop</v>
          </cell>
          <cell r="L6904" t="str">
            <v>TS6</v>
          </cell>
          <cell r="M6904" t="str">
            <v>134201.ONE21</v>
          </cell>
          <cell r="N6904">
            <v>1577</v>
          </cell>
          <cell r="O6904" t="str">
            <v>22/09/2021</v>
          </cell>
          <cell r="P6904">
            <v>0</v>
          </cell>
          <cell r="Q6904" t="str">
            <v>Hà</v>
          </cell>
        </row>
        <row r="6905">
          <cell r="E6905">
            <v>19134939</v>
          </cell>
          <cell r="F6905">
            <v>1050</v>
          </cell>
          <cell r="G6905" t="str">
            <v>25/10/2013</v>
          </cell>
          <cell r="H6905" t="str">
            <v>Nguyễn Bình Phương Giao</v>
          </cell>
          <cell r="I6905" t="str">
            <v>My</v>
          </cell>
          <cell r="J6905" t="str">
            <v>09/02/1988</v>
          </cell>
          <cell r="K6905" t="str">
            <v>Edutop</v>
          </cell>
          <cell r="L6905" t="str">
            <v>TS7</v>
          </cell>
          <cell r="M6905" t="str">
            <v>134201.ONE39</v>
          </cell>
          <cell r="N6905">
            <v>1577</v>
          </cell>
          <cell r="O6905" t="str">
            <v>22/09/2021</v>
          </cell>
          <cell r="P6905">
            <v>0</v>
          </cell>
          <cell r="Q6905" t="str">
            <v>Hòa</v>
          </cell>
        </row>
        <row r="6906">
          <cell r="E6906">
            <v>19135338</v>
          </cell>
          <cell r="F6906">
            <v>336</v>
          </cell>
          <cell r="G6906" t="str">
            <v>10/4/2014</v>
          </cell>
          <cell r="H6906" t="str">
            <v>Nguyễn Thị Trà</v>
          </cell>
          <cell r="I6906" t="str">
            <v>My</v>
          </cell>
          <cell r="J6906" t="str">
            <v>12/08/1988</v>
          </cell>
          <cell r="K6906" t="str">
            <v>Edutop</v>
          </cell>
          <cell r="L6906" t="str">
            <v>TS12</v>
          </cell>
          <cell r="M6906" t="str">
            <v>134101.FNE11A</v>
          </cell>
          <cell r="N6906">
            <v>1577</v>
          </cell>
          <cell r="O6906" t="str">
            <v>22/09/2021</v>
          </cell>
          <cell r="P6906">
            <v>0</v>
          </cell>
          <cell r="Q6906" t="str">
            <v>Huyền</v>
          </cell>
        </row>
        <row r="6907">
          <cell r="E6907">
            <v>19143779</v>
          </cell>
          <cell r="F6907">
            <v>695</v>
          </cell>
          <cell r="G6907" t="str">
            <v>1/7/2014</v>
          </cell>
          <cell r="H6907" t="str">
            <v>Nguyễn Ngọc Hà</v>
          </cell>
          <cell r="I6907" t="str">
            <v>My</v>
          </cell>
          <cell r="J6907" t="str">
            <v>26/04/1994</v>
          </cell>
          <cell r="K6907" t="str">
            <v>Edutop</v>
          </cell>
          <cell r="L6907" t="str">
            <v>TS16</v>
          </cell>
          <cell r="M6907" t="str">
            <v>144501.TNE15A</v>
          </cell>
          <cell r="N6907">
            <v>1577</v>
          </cell>
          <cell r="O6907" t="str">
            <v>22/09/2021</v>
          </cell>
          <cell r="P6907">
            <v>0</v>
          </cell>
          <cell r="Q6907" t="str">
            <v>Huyền</v>
          </cell>
        </row>
        <row r="6908">
          <cell r="E6908">
            <v>19133729</v>
          </cell>
          <cell r="F6908">
            <v>474</v>
          </cell>
          <cell r="G6908" t="str">
            <v>21/05/2013</v>
          </cell>
          <cell r="H6908" t="str">
            <v>Nguyễn Kiều</v>
          </cell>
          <cell r="I6908" t="str">
            <v>My</v>
          </cell>
          <cell r="J6908" t="str">
            <v>14/11/1993</v>
          </cell>
          <cell r="K6908" t="str">
            <v>Edutop</v>
          </cell>
          <cell r="L6908" t="str">
            <v>TS6</v>
          </cell>
          <cell r="M6908" t="str">
            <v>134201.ONE21</v>
          </cell>
          <cell r="N6908">
            <v>1577</v>
          </cell>
          <cell r="O6908" t="str">
            <v>22/09/2021</v>
          </cell>
          <cell r="P6908">
            <v>0</v>
          </cell>
          <cell r="Q6908" t="str">
            <v>Hà</v>
          </cell>
        </row>
        <row r="6909">
          <cell r="E6909">
            <v>19134252</v>
          </cell>
          <cell r="F6909">
            <v>672</v>
          </cell>
          <cell r="G6909" t="str">
            <v>06/08/2013</v>
          </cell>
          <cell r="H6909" t="str">
            <v>Vũ Kiều</v>
          </cell>
          <cell r="I6909" t="str">
            <v>My</v>
          </cell>
          <cell r="J6909" t="str">
            <v>27/11/1995</v>
          </cell>
          <cell r="K6909" t="str">
            <v>Edutop</v>
          </cell>
          <cell r="L6909" t="str">
            <v>TS9</v>
          </cell>
          <cell r="M6909" t="str">
            <v>134201.ONE31</v>
          </cell>
          <cell r="N6909">
            <v>1577</v>
          </cell>
          <cell r="O6909" t="str">
            <v>22/09/2021</v>
          </cell>
          <cell r="P6909">
            <v>0</v>
          </cell>
          <cell r="Q6909" t="str">
            <v>Hòa</v>
          </cell>
        </row>
        <row r="6910">
          <cell r="E6910">
            <v>19134275</v>
          </cell>
          <cell r="F6910">
            <v>675</v>
          </cell>
          <cell r="G6910" t="str">
            <v>06/08/2013</v>
          </cell>
          <cell r="H6910" t="str">
            <v>Nguyễn Hà</v>
          </cell>
          <cell r="I6910" t="str">
            <v>My</v>
          </cell>
          <cell r="J6910" t="str">
            <v>22/12/1985</v>
          </cell>
          <cell r="K6910" t="str">
            <v>Edutop</v>
          </cell>
          <cell r="L6910" t="str">
            <v>TS6</v>
          </cell>
          <cell r="M6910" t="str">
            <v>134201.ONE21</v>
          </cell>
          <cell r="N6910">
            <v>1577</v>
          </cell>
          <cell r="O6910" t="str">
            <v>22/09/2021</v>
          </cell>
          <cell r="P6910">
            <v>0</v>
          </cell>
          <cell r="Q6910" t="str">
            <v>Hà</v>
          </cell>
        </row>
        <row r="6911">
          <cell r="E6911">
            <v>19143214</v>
          </cell>
          <cell r="F6911">
            <v>221</v>
          </cell>
          <cell r="G6911" t="str">
            <v>6/3/2014</v>
          </cell>
          <cell r="H6911" t="str">
            <v>Phan Triệu</v>
          </cell>
          <cell r="I6911" t="str">
            <v>My</v>
          </cell>
          <cell r="J6911" t="str">
            <v>21/11/1991</v>
          </cell>
          <cell r="K6911" t="str">
            <v>Edutop</v>
          </cell>
          <cell r="L6911" t="str">
            <v>TS13</v>
          </cell>
          <cell r="M6911" t="str">
            <v>144201.ONE49</v>
          </cell>
          <cell r="N6911">
            <v>1577</v>
          </cell>
          <cell r="O6911" t="str">
            <v>22/09/2021</v>
          </cell>
          <cell r="P6911">
            <v>0</v>
          </cell>
          <cell r="Q6911" t="str">
            <v>Hà</v>
          </cell>
        </row>
        <row r="6912">
          <cell r="E6912">
            <v>19143213</v>
          </cell>
          <cell r="F6912">
            <v>221</v>
          </cell>
          <cell r="G6912" t="str">
            <v>6/3/2014</v>
          </cell>
          <cell r="H6912" t="str">
            <v>Hà Diệu</v>
          </cell>
          <cell r="I6912" t="str">
            <v>My</v>
          </cell>
          <cell r="J6912" t="str">
            <v>23/09/1993</v>
          </cell>
          <cell r="K6912" t="str">
            <v>Edutop</v>
          </cell>
          <cell r="L6912" t="str">
            <v>TS13</v>
          </cell>
          <cell r="M6912" t="str">
            <v>144201.ONE47</v>
          </cell>
          <cell r="N6912">
            <v>1577</v>
          </cell>
          <cell r="O6912" t="str">
            <v>22/09/2021</v>
          </cell>
          <cell r="P6912">
            <v>0</v>
          </cell>
          <cell r="Q6912" t="str">
            <v>Hà</v>
          </cell>
        </row>
        <row r="6913">
          <cell r="E6913">
            <v>19143690</v>
          </cell>
          <cell r="F6913">
            <v>699</v>
          </cell>
          <cell r="G6913" t="str">
            <v>1/7/2014</v>
          </cell>
          <cell r="H6913" t="str">
            <v xml:space="preserve">Nguyễn Trà </v>
          </cell>
          <cell r="I6913" t="str">
            <v>My</v>
          </cell>
          <cell r="J6913" t="str">
            <v>09/03/1992</v>
          </cell>
          <cell r="K6913" t="str">
            <v>Edutop</v>
          </cell>
          <cell r="L6913" t="str">
            <v>TS13</v>
          </cell>
          <cell r="M6913" t="str">
            <v>144201.ONE47</v>
          </cell>
          <cell r="N6913">
            <v>1577</v>
          </cell>
          <cell r="O6913" t="str">
            <v>22/09/2021</v>
          </cell>
          <cell r="P6913">
            <v>0</v>
          </cell>
          <cell r="Q6913" t="str">
            <v>Hà</v>
          </cell>
        </row>
        <row r="6914">
          <cell r="E6914">
            <v>19143465</v>
          </cell>
          <cell r="F6914">
            <v>335</v>
          </cell>
          <cell r="G6914" t="str">
            <v>10/4/2014</v>
          </cell>
          <cell r="H6914" t="str">
            <v>Hà Huyền</v>
          </cell>
          <cell r="I6914" t="str">
            <v>My</v>
          </cell>
          <cell r="J6914" t="str">
            <v>20/08/1988</v>
          </cell>
          <cell r="K6914" t="str">
            <v>Edutop</v>
          </cell>
          <cell r="L6914" t="str">
            <v>TS13</v>
          </cell>
          <cell r="M6914" t="str">
            <v>144201.ONE47</v>
          </cell>
          <cell r="N6914">
            <v>1577</v>
          </cell>
          <cell r="O6914" t="str">
            <v>22/09/2021</v>
          </cell>
          <cell r="P6914">
            <v>0</v>
          </cell>
          <cell r="Q6914" t="str">
            <v>Hà</v>
          </cell>
        </row>
        <row r="6915">
          <cell r="E6915">
            <v>19134253</v>
          </cell>
          <cell r="F6915">
            <v>672</v>
          </cell>
          <cell r="G6915" t="str">
            <v>06/08/2013</v>
          </cell>
          <cell r="H6915" t="str">
            <v>Nguyễn Nam</v>
          </cell>
          <cell r="I6915" t="str">
            <v>Mỹ</v>
          </cell>
          <cell r="J6915" t="str">
            <v>18/06/1994</v>
          </cell>
          <cell r="K6915" t="str">
            <v>Edutop</v>
          </cell>
          <cell r="L6915" t="str">
            <v>TS9</v>
          </cell>
          <cell r="M6915" t="str">
            <v>134201.ONE33</v>
          </cell>
          <cell r="N6915">
            <v>1577</v>
          </cell>
          <cell r="O6915" t="str">
            <v>22/09/2021</v>
          </cell>
          <cell r="P6915">
            <v>0</v>
          </cell>
          <cell r="Q6915" t="str">
            <v>Hòa</v>
          </cell>
        </row>
        <row r="6916">
          <cell r="E6916">
            <v>19143318</v>
          </cell>
          <cell r="F6916">
            <v>334</v>
          </cell>
          <cell r="G6916" t="str">
            <v>10/4/2014</v>
          </cell>
          <cell r="H6916" t="str">
            <v>Nguyễn Thị</v>
          </cell>
          <cell r="I6916" t="str">
            <v>Mỵ</v>
          </cell>
          <cell r="J6916" t="str">
            <v>20/10/1983</v>
          </cell>
          <cell r="K6916" t="str">
            <v>Edutop</v>
          </cell>
          <cell r="L6916" t="str">
            <v>TS14</v>
          </cell>
          <cell r="M6916" t="str">
            <v>144101.FNE13B</v>
          </cell>
          <cell r="N6916">
            <v>1577</v>
          </cell>
          <cell r="O6916" t="str">
            <v>22/09/2021</v>
          </cell>
          <cell r="P6916">
            <v>0</v>
          </cell>
          <cell r="Q6916" t="str">
            <v>Hà</v>
          </cell>
        </row>
        <row r="6917">
          <cell r="E6917">
            <v>19133295</v>
          </cell>
          <cell r="F6917">
            <v>239</v>
          </cell>
          <cell r="G6917" t="str">
            <v>02/04/2013</v>
          </cell>
          <cell r="H6917" t="str">
            <v>Nguyễn Đồng</v>
          </cell>
          <cell r="I6917" t="str">
            <v>Nam</v>
          </cell>
          <cell r="J6917" t="str">
            <v>01/07/1989</v>
          </cell>
          <cell r="K6917" t="str">
            <v>Edutop</v>
          </cell>
          <cell r="L6917" t="str">
            <v>TS5</v>
          </cell>
          <cell r="M6917" t="str">
            <v>124201.ONE17</v>
          </cell>
          <cell r="N6917">
            <v>1577</v>
          </cell>
          <cell r="O6917" t="str">
            <v>22/09/2021</v>
          </cell>
          <cell r="P6917">
            <v>0</v>
          </cell>
          <cell r="Q6917" t="str">
            <v>Hà</v>
          </cell>
        </row>
        <row r="6918">
          <cell r="E6918">
            <v>19134016</v>
          </cell>
          <cell r="F6918">
            <v>572</v>
          </cell>
          <cell r="G6918" t="str">
            <v>27/06/2013</v>
          </cell>
          <cell r="H6918" t="str">
            <v>Đặng An</v>
          </cell>
          <cell r="I6918" t="str">
            <v>Nam</v>
          </cell>
          <cell r="J6918" t="str">
            <v>11/08/1991</v>
          </cell>
          <cell r="K6918" t="str">
            <v>Edutop</v>
          </cell>
          <cell r="L6918" t="str">
            <v>TS7</v>
          </cell>
          <cell r="M6918" t="str">
            <v>134201.ONE25</v>
          </cell>
          <cell r="N6918">
            <v>1577</v>
          </cell>
          <cell r="O6918" t="str">
            <v>22/09/2021</v>
          </cell>
          <cell r="P6918">
            <v>0</v>
          </cell>
          <cell r="Q6918" t="str">
            <v>Hòa</v>
          </cell>
        </row>
        <row r="6919">
          <cell r="E6919">
            <v>19134346</v>
          </cell>
          <cell r="F6919">
            <v>914</v>
          </cell>
          <cell r="G6919" t="str">
            <v>04/10/2013</v>
          </cell>
          <cell r="H6919" t="str">
            <v>Lương Nguyễn Hải</v>
          </cell>
          <cell r="I6919" t="str">
            <v>Nam</v>
          </cell>
          <cell r="J6919" t="str">
            <v>05/11/1995</v>
          </cell>
          <cell r="K6919" t="str">
            <v>Edutop</v>
          </cell>
          <cell r="L6919" t="str">
            <v>TS9</v>
          </cell>
          <cell r="M6919" t="str">
            <v>134201.ONE31</v>
          </cell>
          <cell r="N6919">
            <v>1577</v>
          </cell>
          <cell r="O6919" t="str">
            <v>22/09/2021</v>
          </cell>
          <cell r="P6919">
            <v>0</v>
          </cell>
          <cell r="Q6919" t="str">
            <v>Hòa</v>
          </cell>
        </row>
        <row r="6920">
          <cell r="E6920">
            <v>19143772</v>
          </cell>
          <cell r="F6920">
            <v>695</v>
          </cell>
          <cell r="G6920" t="str">
            <v>1/7/2014</v>
          </cell>
          <cell r="H6920" t="str">
            <v>Vũ Thành</v>
          </cell>
          <cell r="I6920" t="str">
            <v>Nam</v>
          </cell>
          <cell r="J6920" t="str">
            <v>12/04/1989</v>
          </cell>
          <cell r="K6920" t="str">
            <v>Edutop</v>
          </cell>
          <cell r="L6920" t="str">
            <v>TS16</v>
          </cell>
          <cell r="M6920" t="str">
            <v>144101.FNE15A</v>
          </cell>
          <cell r="N6920">
            <v>1577</v>
          </cell>
          <cell r="O6920" t="str">
            <v>22/09/2021</v>
          </cell>
          <cell r="P6920">
            <v>0</v>
          </cell>
          <cell r="Q6920" t="str">
            <v>Huyền</v>
          </cell>
        </row>
        <row r="6921">
          <cell r="E6921">
            <v>19144325</v>
          </cell>
          <cell r="F6921">
            <v>1019</v>
          </cell>
          <cell r="G6921" t="str">
            <v>11/9/2014</v>
          </cell>
          <cell r="H6921" t="str">
            <v>Đào Phương</v>
          </cell>
          <cell r="I6921" t="str">
            <v>Nam</v>
          </cell>
          <cell r="J6921" t="str">
            <v>31/01/1992</v>
          </cell>
          <cell r="K6921" t="str">
            <v>Edutop</v>
          </cell>
          <cell r="L6921" t="str">
            <v>TS19</v>
          </cell>
          <cell r="M6921" t="str">
            <v>144201.ONE71</v>
          </cell>
          <cell r="N6921">
            <v>1577</v>
          </cell>
          <cell r="O6921" t="str">
            <v>22/09/2021</v>
          </cell>
          <cell r="P6921">
            <v>0</v>
          </cell>
          <cell r="Q6921" t="str">
            <v>Hoàng</v>
          </cell>
        </row>
        <row r="6922">
          <cell r="E6922">
            <v>19144326</v>
          </cell>
          <cell r="F6922">
            <v>1019</v>
          </cell>
          <cell r="G6922" t="str">
            <v>11/9/2014</v>
          </cell>
          <cell r="H6922" t="str">
            <v>Nguyễn Hữu</v>
          </cell>
          <cell r="I6922" t="str">
            <v>Nam</v>
          </cell>
          <cell r="J6922" t="str">
            <v>08/08/1981</v>
          </cell>
          <cell r="K6922" t="str">
            <v>Edutop</v>
          </cell>
          <cell r="L6922" t="str">
            <v>TS19</v>
          </cell>
          <cell r="M6922" t="str">
            <v>144201.ONE71</v>
          </cell>
          <cell r="N6922">
            <v>1577</v>
          </cell>
          <cell r="O6922" t="str">
            <v>22/09/2021</v>
          </cell>
          <cell r="P6922">
            <v>0</v>
          </cell>
          <cell r="Q6922" t="str">
            <v>Hoàng</v>
          </cell>
        </row>
        <row r="6923">
          <cell r="E6923">
            <v>19143746</v>
          </cell>
          <cell r="F6923">
            <v>696</v>
          </cell>
          <cell r="G6923" t="str">
            <v>1/7/2014</v>
          </cell>
          <cell r="H6923" t="str">
            <v>Lê Thế</v>
          </cell>
          <cell r="I6923" t="str">
            <v>Nam</v>
          </cell>
          <cell r="J6923" t="str">
            <v>31/01/1995</v>
          </cell>
          <cell r="K6923" t="str">
            <v>Edutop</v>
          </cell>
          <cell r="L6923" t="str">
            <v>TS15</v>
          </cell>
          <cell r="M6923" t="str">
            <v>144201.ONE57</v>
          </cell>
          <cell r="N6923">
            <v>1577</v>
          </cell>
          <cell r="O6923" t="str">
            <v>22/09/2021</v>
          </cell>
          <cell r="P6923">
            <v>0</v>
          </cell>
          <cell r="Q6923" t="str">
            <v>Hà</v>
          </cell>
        </row>
        <row r="6924">
          <cell r="E6924">
            <v>19143748</v>
          </cell>
          <cell r="F6924">
            <v>696</v>
          </cell>
          <cell r="G6924" t="str">
            <v>1/7/2014</v>
          </cell>
          <cell r="H6924" t="str">
            <v>Nguyễn Quang</v>
          </cell>
          <cell r="I6924" t="str">
            <v>Nam</v>
          </cell>
          <cell r="J6924" t="str">
            <v>03/02/1992</v>
          </cell>
          <cell r="K6924" t="str">
            <v>Edutop</v>
          </cell>
          <cell r="L6924" t="str">
            <v>TS15</v>
          </cell>
          <cell r="M6924" t="str">
            <v>144201.ONE57</v>
          </cell>
          <cell r="N6924">
            <v>1577</v>
          </cell>
          <cell r="O6924" t="str">
            <v>22/09/2021</v>
          </cell>
          <cell r="P6924">
            <v>0</v>
          </cell>
          <cell r="Q6924" t="str">
            <v>Hà</v>
          </cell>
        </row>
        <row r="6925">
          <cell r="E6925">
            <v>19143965</v>
          </cell>
          <cell r="F6925">
            <v>835</v>
          </cell>
          <cell r="G6925" t="str">
            <v>8/8/2014</v>
          </cell>
          <cell r="H6925" t="str">
            <v>Nguyễn Khoa</v>
          </cell>
          <cell r="I6925" t="str">
            <v>Nam</v>
          </cell>
          <cell r="J6925" t="str">
            <v>15/06/1984</v>
          </cell>
          <cell r="K6925" t="str">
            <v>Edutop</v>
          </cell>
          <cell r="L6925" t="str">
            <v>TS18</v>
          </cell>
          <cell r="M6925" t="str">
            <v>144201.ONE67</v>
          </cell>
          <cell r="N6925">
            <v>1577</v>
          </cell>
          <cell r="O6925" t="str">
            <v>22/09/2021</v>
          </cell>
          <cell r="P6925">
            <v>0</v>
          </cell>
          <cell r="Q6925" t="str">
            <v>Huyền</v>
          </cell>
        </row>
        <row r="6926">
          <cell r="E6926">
            <v>19134549</v>
          </cell>
          <cell r="F6926">
            <v>844</v>
          </cell>
          <cell r="G6926" t="str">
            <v>20/09/2013</v>
          </cell>
          <cell r="H6926" t="str">
            <v>Lê Huy</v>
          </cell>
          <cell r="I6926" t="str">
            <v>Nam</v>
          </cell>
          <cell r="J6926" t="str">
            <v>03/02/1993</v>
          </cell>
          <cell r="K6926" t="str">
            <v>Edutop</v>
          </cell>
          <cell r="L6926" t="str">
            <v>TS9</v>
          </cell>
          <cell r="M6926" t="str">
            <v>134201.ONE33</v>
          </cell>
          <cell r="N6926">
            <v>1577</v>
          </cell>
          <cell r="O6926" t="str">
            <v>22/09/2021</v>
          </cell>
          <cell r="P6926">
            <v>0</v>
          </cell>
          <cell r="Q6926" t="str">
            <v>Hòa</v>
          </cell>
        </row>
        <row r="6927">
          <cell r="E6927">
            <v>19134348</v>
          </cell>
          <cell r="F6927">
            <v>914</v>
          </cell>
          <cell r="G6927" t="str">
            <v>04/10/2013</v>
          </cell>
          <cell r="H6927" t="str">
            <v>Phạm Quốc</v>
          </cell>
          <cell r="I6927" t="str">
            <v>Nam</v>
          </cell>
          <cell r="J6927" t="str">
            <v>14/07/1991</v>
          </cell>
          <cell r="K6927" t="str">
            <v>Edutop</v>
          </cell>
          <cell r="L6927" t="str">
            <v>TS9</v>
          </cell>
          <cell r="M6927" t="str">
            <v>134201.ONE31</v>
          </cell>
          <cell r="N6927">
            <v>1577</v>
          </cell>
          <cell r="O6927" t="str">
            <v>22/09/2021</v>
          </cell>
          <cell r="P6927">
            <v>0</v>
          </cell>
          <cell r="Q6927" t="str">
            <v>Hòa</v>
          </cell>
        </row>
        <row r="6928">
          <cell r="E6928">
            <v>19134976</v>
          </cell>
          <cell r="F6928">
            <v>1249</v>
          </cell>
          <cell r="G6928" t="str">
            <v>05/12/2013</v>
          </cell>
          <cell r="H6928" t="str">
            <v>Bùi Duy</v>
          </cell>
          <cell r="I6928" t="str">
            <v>Nam</v>
          </cell>
          <cell r="J6928" t="str">
            <v>15/08/1984</v>
          </cell>
          <cell r="K6928" t="str">
            <v>Edutop</v>
          </cell>
          <cell r="L6928" t="str">
            <v>TS10</v>
          </cell>
          <cell r="M6928" t="str">
            <v>134201.ONE35</v>
          </cell>
          <cell r="N6928">
            <v>1577</v>
          </cell>
          <cell r="O6928" t="str">
            <v>22/09/2021</v>
          </cell>
          <cell r="P6928">
            <v>0</v>
          </cell>
          <cell r="Q6928" t="str">
            <v>Huyền</v>
          </cell>
        </row>
        <row r="6929">
          <cell r="E6929">
            <v>19143466</v>
          </cell>
          <cell r="F6929">
            <v>335</v>
          </cell>
          <cell r="G6929" t="str">
            <v>10/4/2014</v>
          </cell>
          <cell r="H6929" t="str">
            <v>Dương Hoài</v>
          </cell>
          <cell r="I6929" t="str">
            <v>Nam</v>
          </cell>
          <cell r="J6929" t="str">
            <v>09/11/1993</v>
          </cell>
          <cell r="K6929" t="str">
            <v>Edutop</v>
          </cell>
          <cell r="L6929" t="str">
            <v>TS13</v>
          </cell>
          <cell r="M6929" t="str">
            <v>144201.ONE49</v>
          </cell>
          <cell r="N6929">
            <v>1577</v>
          </cell>
          <cell r="O6929" t="str">
            <v>22/09/2021</v>
          </cell>
          <cell r="P6929">
            <v>0</v>
          </cell>
          <cell r="Q6929" t="str">
            <v>Hà</v>
          </cell>
        </row>
        <row r="6930">
          <cell r="E6930">
            <v>19133730</v>
          </cell>
          <cell r="F6930">
            <v>474</v>
          </cell>
          <cell r="G6930" t="str">
            <v>21/05/2013</v>
          </cell>
          <cell r="H6930" t="str">
            <v>Nguyễn Phương</v>
          </cell>
          <cell r="I6930" t="str">
            <v>Nam</v>
          </cell>
          <cell r="J6930" t="str">
            <v>15/01/1984</v>
          </cell>
          <cell r="K6930" t="str">
            <v>Edutop</v>
          </cell>
          <cell r="L6930" t="str">
            <v>TS6</v>
          </cell>
          <cell r="M6930" t="str">
            <v>134201.ONE21</v>
          </cell>
          <cell r="N6930">
            <v>1577</v>
          </cell>
          <cell r="O6930" t="str">
            <v>22/09/2021</v>
          </cell>
          <cell r="P6930">
            <v>0</v>
          </cell>
          <cell r="Q6930" t="str">
            <v>Hà</v>
          </cell>
        </row>
        <row r="6931">
          <cell r="E6931">
            <v>19143395</v>
          </cell>
          <cell r="F6931">
            <v>334</v>
          </cell>
          <cell r="G6931" t="str">
            <v>10/4/2014</v>
          </cell>
          <cell r="H6931" t="str">
            <v>Nguyễn Tiến</v>
          </cell>
          <cell r="I6931" t="str">
            <v>Nam</v>
          </cell>
          <cell r="J6931" t="str">
            <v>22/08/1981</v>
          </cell>
          <cell r="K6931" t="str">
            <v>Edutop</v>
          </cell>
          <cell r="L6931" t="str">
            <v>TS14</v>
          </cell>
          <cell r="M6931" t="str">
            <v>144201.ONE53</v>
          </cell>
          <cell r="N6931">
            <v>1577</v>
          </cell>
          <cell r="O6931" t="str">
            <v>22/09/2021</v>
          </cell>
          <cell r="P6931">
            <v>0</v>
          </cell>
          <cell r="Q6931" t="str">
            <v>Hà</v>
          </cell>
        </row>
        <row r="6932">
          <cell r="E6932">
            <v>19143819</v>
          </cell>
          <cell r="F6932">
            <v>695</v>
          </cell>
          <cell r="G6932" t="str">
            <v>1/7/2014</v>
          </cell>
          <cell r="H6932" t="str">
            <v>Vũ Hồng</v>
          </cell>
          <cell r="I6932" t="str">
            <v>Nam</v>
          </cell>
          <cell r="J6932" t="str">
            <v>29/01/1978</v>
          </cell>
          <cell r="K6932" t="str">
            <v>Edutop</v>
          </cell>
          <cell r="L6932" t="str">
            <v>TS16</v>
          </cell>
          <cell r="M6932" t="str">
            <v>144201.ONE59</v>
          </cell>
          <cell r="N6932">
            <v>1577</v>
          </cell>
          <cell r="O6932" t="str">
            <v>22/09/2021</v>
          </cell>
          <cell r="P6932">
            <v>0</v>
          </cell>
          <cell r="Q6932" t="str">
            <v>Huyền</v>
          </cell>
        </row>
        <row r="6933">
          <cell r="E6933">
            <v>19134297</v>
          </cell>
          <cell r="F6933">
            <v>676</v>
          </cell>
          <cell r="G6933">
            <v>41492</v>
          </cell>
          <cell r="H6933" t="str">
            <v>Lê Hải</v>
          </cell>
          <cell r="I6933" t="str">
            <v>Nam</v>
          </cell>
          <cell r="J6933" t="str">
            <v>01/07/1981</v>
          </cell>
          <cell r="K6933" t="str">
            <v>Edutop</v>
          </cell>
          <cell r="L6933" t="str">
            <v>TS7</v>
          </cell>
          <cell r="M6933" t="str">
            <v>134201.ONE23</v>
          </cell>
          <cell r="N6933">
            <v>1577</v>
          </cell>
          <cell r="O6933" t="str">
            <v>22/09/2021</v>
          </cell>
          <cell r="P6933">
            <v>0</v>
          </cell>
          <cell r="Q6933" t="str">
            <v>Hòa</v>
          </cell>
        </row>
        <row r="6934">
          <cell r="E6934">
            <v>19134391</v>
          </cell>
          <cell r="F6934">
            <v>848</v>
          </cell>
          <cell r="G6934" t="str">
            <v>23/09/2013</v>
          </cell>
          <cell r="H6934" t="str">
            <v>Nguyễn Đức</v>
          </cell>
          <cell r="I6934" t="str">
            <v>Nam</v>
          </cell>
          <cell r="J6934" t="str">
            <v>13/05/1991</v>
          </cell>
          <cell r="K6934" t="str">
            <v>Edutop</v>
          </cell>
          <cell r="L6934" t="str">
            <v>TS8</v>
          </cell>
          <cell r="M6934" t="str">
            <v>134201.ONE29</v>
          </cell>
          <cell r="N6934">
            <v>1577</v>
          </cell>
          <cell r="O6934" t="str">
            <v>22/09/2021</v>
          </cell>
          <cell r="P6934">
            <v>0</v>
          </cell>
          <cell r="Q6934" t="str">
            <v>Hòa</v>
          </cell>
        </row>
        <row r="6935">
          <cell r="E6935">
            <v>19134814</v>
          </cell>
          <cell r="F6935">
            <v>1049</v>
          </cell>
          <cell r="G6935" t="str">
            <v>25/10/2013</v>
          </cell>
          <cell r="H6935" t="str">
            <v>Trương Quốc</v>
          </cell>
          <cell r="I6935" t="str">
            <v>Nam</v>
          </cell>
          <cell r="J6935" t="str">
            <v>07/08/1985</v>
          </cell>
          <cell r="K6935" t="str">
            <v>Edutop</v>
          </cell>
          <cell r="L6935" t="str">
            <v>TS10</v>
          </cell>
          <cell r="M6935" t="str">
            <v>134201.ONE37</v>
          </cell>
          <cell r="N6935">
            <v>1577</v>
          </cell>
          <cell r="O6935" t="str">
            <v>22/09/2021</v>
          </cell>
          <cell r="P6935">
            <v>0</v>
          </cell>
          <cell r="Q6935" t="str">
            <v>Huyền</v>
          </cell>
        </row>
        <row r="6936">
          <cell r="E6936">
            <v>19134904</v>
          </cell>
          <cell r="F6936">
            <v>1056</v>
          </cell>
          <cell r="G6936" t="str">
            <v>25/10/2013</v>
          </cell>
          <cell r="H6936" t="str">
            <v>Cao Thiện</v>
          </cell>
          <cell r="I6936" t="str">
            <v>Nam</v>
          </cell>
          <cell r="J6936" t="str">
            <v>19/12/1994</v>
          </cell>
          <cell r="K6936" t="str">
            <v>Edutop</v>
          </cell>
          <cell r="L6936" t="str">
            <v>TS11</v>
          </cell>
          <cell r="M6936" t="str">
            <v>134201.ONE41</v>
          </cell>
          <cell r="N6936">
            <v>1577</v>
          </cell>
          <cell r="O6936" t="str">
            <v>22/09/2021</v>
          </cell>
          <cell r="P6936">
            <v>0</v>
          </cell>
          <cell r="Q6936" t="str">
            <v>Huyền</v>
          </cell>
        </row>
        <row r="6937">
          <cell r="E6937">
            <v>19135235</v>
          </cell>
          <cell r="F6937">
            <v>9</v>
          </cell>
          <cell r="G6937" t="str">
            <v>6/1/2014</v>
          </cell>
          <cell r="H6937" t="str">
            <v>Nguyễn Hữu</v>
          </cell>
          <cell r="I6937" t="str">
            <v>Nam</v>
          </cell>
          <cell r="J6937" t="str">
            <v>06/04/1984</v>
          </cell>
          <cell r="K6937" t="str">
            <v>Edutop</v>
          </cell>
          <cell r="L6937" t="str">
            <v>TS12</v>
          </cell>
          <cell r="M6937" t="str">
            <v>134201.ONE43</v>
          </cell>
          <cell r="N6937">
            <v>1577</v>
          </cell>
          <cell r="O6937" t="str">
            <v>22/09/2021</v>
          </cell>
          <cell r="P6937">
            <v>0</v>
          </cell>
          <cell r="Q6937" t="str">
            <v>Huyền</v>
          </cell>
        </row>
        <row r="6938">
          <cell r="E6938">
            <v>19134977</v>
          </cell>
          <cell r="F6938">
            <v>1249</v>
          </cell>
          <cell r="G6938" t="str">
            <v>05/12/2013</v>
          </cell>
          <cell r="H6938" t="str">
            <v>Nguyễn Văn</v>
          </cell>
          <cell r="I6938" t="str">
            <v>Nam</v>
          </cell>
          <cell r="J6938" t="str">
            <v>10/01/1995</v>
          </cell>
          <cell r="K6938" t="str">
            <v>Edutop</v>
          </cell>
          <cell r="L6938" t="str">
            <v>TS10</v>
          </cell>
          <cell r="M6938" t="str">
            <v>134201.ONE35</v>
          </cell>
          <cell r="N6938">
            <v>1577</v>
          </cell>
          <cell r="O6938" t="str">
            <v>22/09/2021</v>
          </cell>
          <cell r="P6938">
            <v>0</v>
          </cell>
          <cell r="Q6938" t="str">
            <v>Huyền</v>
          </cell>
        </row>
        <row r="6939">
          <cell r="E6939">
            <v>19143818</v>
          </cell>
          <cell r="F6939">
            <v>695</v>
          </cell>
          <cell r="G6939" t="str">
            <v>1/7/2014</v>
          </cell>
          <cell r="H6939" t="str">
            <v>Lê Thành</v>
          </cell>
          <cell r="I6939" t="str">
            <v>Nam</v>
          </cell>
          <cell r="J6939" t="str">
            <v>29/09/1988</v>
          </cell>
          <cell r="K6939" t="str">
            <v>Edutop</v>
          </cell>
          <cell r="L6939" t="str">
            <v>TS16</v>
          </cell>
          <cell r="M6939" t="str">
            <v>144201.ONE59</v>
          </cell>
          <cell r="N6939">
            <v>1577</v>
          </cell>
          <cell r="O6939" t="str">
            <v>22/09/2021</v>
          </cell>
          <cell r="P6939">
            <v>0</v>
          </cell>
          <cell r="Q6939" t="str">
            <v>Huyền</v>
          </cell>
        </row>
        <row r="6940">
          <cell r="E6940">
            <v>19143664</v>
          </cell>
          <cell r="F6940">
            <v>577</v>
          </cell>
          <cell r="G6940" t="str">
            <v>22/5/2014</v>
          </cell>
          <cell r="H6940" t="str">
            <v>Lê Hoàng</v>
          </cell>
          <cell r="I6940" t="str">
            <v>Nam</v>
          </cell>
          <cell r="J6940" t="str">
            <v>03/01/1984</v>
          </cell>
          <cell r="K6940" t="str">
            <v>Edutop</v>
          </cell>
          <cell r="L6940" t="str">
            <v>TS16</v>
          </cell>
          <cell r="M6940" t="str">
            <v>144201.ONE59</v>
          </cell>
          <cell r="N6940">
            <v>1577</v>
          </cell>
          <cell r="O6940" t="str">
            <v>22/09/2021</v>
          </cell>
          <cell r="P6940">
            <v>0</v>
          </cell>
          <cell r="Q6940" t="str">
            <v>Huyền</v>
          </cell>
        </row>
        <row r="6941">
          <cell r="E6941">
            <v>19133070</v>
          </cell>
          <cell r="F6941">
            <v>40</v>
          </cell>
          <cell r="G6941" t="str">
            <v>21/01/2013</v>
          </cell>
          <cell r="H6941" t="str">
            <v>Phan Hoài</v>
          </cell>
          <cell r="I6941" t="str">
            <v>Nam</v>
          </cell>
          <cell r="J6941" t="str">
            <v>20/09/1989</v>
          </cell>
          <cell r="K6941" t="str">
            <v>Edutop</v>
          </cell>
          <cell r="L6941" t="str">
            <v>TS5</v>
          </cell>
          <cell r="M6941" t="str">
            <v>124201.ONE17</v>
          </cell>
          <cell r="N6941">
            <v>1577</v>
          </cell>
          <cell r="O6941" t="str">
            <v>22/09/2021</v>
          </cell>
          <cell r="P6941">
            <v>0</v>
          </cell>
          <cell r="Q6941" t="str">
            <v>Hà</v>
          </cell>
        </row>
        <row r="6942">
          <cell r="E6942">
            <v>19134905</v>
          </cell>
          <cell r="F6942">
            <v>1056</v>
          </cell>
          <cell r="G6942" t="str">
            <v>25/10/2013</v>
          </cell>
          <cell r="H6942" t="str">
            <v>Đào Xuân</v>
          </cell>
          <cell r="I6942" t="str">
            <v>Nam</v>
          </cell>
          <cell r="J6942" t="str">
            <v>20/03/1984</v>
          </cell>
          <cell r="K6942" t="str">
            <v>Edutop</v>
          </cell>
          <cell r="L6942" t="str">
            <v>TS11</v>
          </cell>
          <cell r="M6942" t="str">
            <v>134201.ONE39</v>
          </cell>
          <cell r="N6942">
            <v>1577</v>
          </cell>
          <cell r="O6942" t="str">
            <v>22/09/2021</v>
          </cell>
          <cell r="P6942">
            <v>0</v>
          </cell>
          <cell r="Q6942" t="str">
            <v>Huyền</v>
          </cell>
        </row>
        <row r="6943">
          <cell r="E6943">
            <v>19133580</v>
          </cell>
          <cell r="F6943">
            <v>475</v>
          </cell>
          <cell r="G6943" t="str">
            <v>21/05/2013</v>
          </cell>
          <cell r="H6943" t="str">
            <v>Nhâm Phương</v>
          </cell>
          <cell r="I6943" t="str">
            <v>Nam</v>
          </cell>
          <cell r="J6943" t="str">
            <v>17/11/1994</v>
          </cell>
          <cell r="K6943" t="str">
            <v>Edutop</v>
          </cell>
          <cell r="L6943" t="str">
            <v>TS7</v>
          </cell>
          <cell r="M6943" t="str">
            <v>134201.ONE23</v>
          </cell>
          <cell r="N6943">
            <v>1577</v>
          </cell>
          <cell r="O6943" t="str">
            <v>22/09/2021</v>
          </cell>
          <cell r="P6943">
            <v>0</v>
          </cell>
          <cell r="Q6943" t="str">
            <v>Hòa</v>
          </cell>
        </row>
        <row r="6944">
          <cell r="E6944">
            <v>19134906</v>
          </cell>
          <cell r="F6944">
            <v>1056</v>
          </cell>
          <cell r="G6944" t="str">
            <v>25/10/2013</v>
          </cell>
          <cell r="H6944" t="str">
            <v>Nguyễn Văn</v>
          </cell>
          <cell r="I6944" t="str">
            <v>Năm</v>
          </cell>
          <cell r="J6944" t="str">
            <v>24/09/1983</v>
          </cell>
          <cell r="K6944" t="str">
            <v>Edutop</v>
          </cell>
          <cell r="L6944" t="str">
            <v>TS11</v>
          </cell>
          <cell r="M6944" t="str">
            <v>134201.ONE39</v>
          </cell>
          <cell r="N6944">
            <v>1577</v>
          </cell>
          <cell r="O6944" t="str">
            <v>22/09/2021</v>
          </cell>
          <cell r="P6944">
            <v>0</v>
          </cell>
          <cell r="Q6944" t="str">
            <v>Huyền</v>
          </cell>
        </row>
        <row r="6945">
          <cell r="E6945">
            <v>19143544</v>
          </cell>
          <cell r="F6945">
            <v>591</v>
          </cell>
          <cell r="G6945" t="str">
            <v>22/5/2014</v>
          </cell>
          <cell r="H6945" t="str">
            <v>Lê Đăng</v>
          </cell>
          <cell r="I6945" t="str">
            <v>Năm</v>
          </cell>
          <cell r="J6945" t="str">
            <v>28/07/1990</v>
          </cell>
          <cell r="K6945" t="str">
            <v>Edutop</v>
          </cell>
          <cell r="L6945" t="str">
            <v>TS15</v>
          </cell>
          <cell r="M6945" t="str">
            <v>144101.FNE13B</v>
          </cell>
          <cell r="N6945">
            <v>1577</v>
          </cell>
          <cell r="O6945" t="str">
            <v>22/09/2021</v>
          </cell>
          <cell r="P6945">
            <v>0</v>
          </cell>
          <cell r="Q6945" t="str">
            <v>Hà</v>
          </cell>
        </row>
        <row r="6946">
          <cell r="E6946">
            <v>19133469</v>
          </cell>
          <cell r="F6946">
            <v>240</v>
          </cell>
          <cell r="G6946" t="str">
            <v>02/04/2013</v>
          </cell>
          <cell r="H6946" t="str">
            <v>Đặng Quốc</v>
          </cell>
          <cell r="I6946" t="str">
            <v>Niên</v>
          </cell>
          <cell r="J6946" t="str">
            <v>22/12/1990</v>
          </cell>
          <cell r="K6946" t="str">
            <v>Edutop</v>
          </cell>
          <cell r="L6946" t="str">
            <v>TS6</v>
          </cell>
          <cell r="M6946" t="str">
            <v>134201.ONE21</v>
          </cell>
          <cell r="N6946">
            <v>1577</v>
          </cell>
          <cell r="O6946" t="str">
            <v>22/09/2021</v>
          </cell>
          <cell r="P6946">
            <v>0</v>
          </cell>
          <cell r="Q6946" t="str">
            <v>Hà</v>
          </cell>
        </row>
        <row r="6947">
          <cell r="E6947">
            <v>19143492</v>
          </cell>
          <cell r="F6947">
            <v>590</v>
          </cell>
          <cell r="G6947" t="str">
            <v>22/5/2014</v>
          </cell>
          <cell r="H6947" t="str">
            <v>Hoàng Thị</v>
          </cell>
          <cell r="I6947" t="str">
            <v>Nim</v>
          </cell>
          <cell r="J6947" t="str">
            <v>02/07/1987</v>
          </cell>
          <cell r="K6947" t="str">
            <v>Edutop</v>
          </cell>
          <cell r="L6947" t="str">
            <v>TS14</v>
          </cell>
          <cell r="M6947" t="str">
            <v>144101.FNE13A</v>
          </cell>
          <cell r="N6947">
            <v>1577</v>
          </cell>
          <cell r="O6947" t="str">
            <v>22/09/2021</v>
          </cell>
          <cell r="P6947">
            <v>0</v>
          </cell>
          <cell r="Q6947" t="str">
            <v>Hà</v>
          </cell>
        </row>
        <row r="6948">
          <cell r="E6948">
            <v>19133304</v>
          </cell>
          <cell r="F6948">
            <v>239</v>
          </cell>
          <cell r="G6948" t="str">
            <v>02/04/2013</v>
          </cell>
          <cell r="H6948" t="str">
            <v>Phạm Thị</v>
          </cell>
          <cell r="I6948" t="str">
            <v>Ninh</v>
          </cell>
          <cell r="J6948" t="str">
            <v>20/11/1987</v>
          </cell>
          <cell r="K6948" t="str">
            <v>Edutop</v>
          </cell>
          <cell r="L6948" t="str">
            <v>TS5</v>
          </cell>
          <cell r="M6948" t="str">
            <v>134201.ONE21</v>
          </cell>
          <cell r="N6948">
            <v>1577</v>
          </cell>
          <cell r="O6948" t="str">
            <v>22/09/2021</v>
          </cell>
          <cell r="P6948">
            <v>0</v>
          </cell>
          <cell r="Q6948" t="str">
            <v>Hà</v>
          </cell>
        </row>
        <row r="6949">
          <cell r="E6949">
            <v>19134750</v>
          </cell>
          <cell r="F6949">
            <v>1049</v>
          </cell>
          <cell r="G6949" t="str">
            <v>25/10/2013</v>
          </cell>
          <cell r="H6949" t="str">
            <v>Phùng An</v>
          </cell>
          <cell r="I6949" t="str">
            <v>Ninh</v>
          </cell>
          <cell r="J6949" t="str">
            <v>26/10/1976</v>
          </cell>
          <cell r="K6949" t="str">
            <v>Edutop</v>
          </cell>
          <cell r="L6949" t="str">
            <v>TS10</v>
          </cell>
          <cell r="M6949" t="str">
            <v>134101.FNE9A</v>
          </cell>
          <cell r="N6949">
            <v>1577</v>
          </cell>
          <cell r="O6949" t="str">
            <v>22/09/2021</v>
          </cell>
          <cell r="P6949">
            <v>0</v>
          </cell>
          <cell r="Q6949" t="str">
            <v>Huyền</v>
          </cell>
        </row>
        <row r="6950">
          <cell r="E6950">
            <v>19143898</v>
          </cell>
          <cell r="F6950">
            <v>686</v>
          </cell>
          <cell r="G6950" t="str">
            <v>26/06/2014</v>
          </cell>
          <cell r="H6950" t="str">
            <v>Nguyễn Hồng</v>
          </cell>
          <cell r="I6950" t="str">
            <v>Ninh</v>
          </cell>
          <cell r="J6950" t="str">
            <v>07/11/1990</v>
          </cell>
          <cell r="K6950" t="str">
            <v>Edutop</v>
          </cell>
          <cell r="L6950" t="str">
            <v>TS17</v>
          </cell>
          <cell r="M6950" t="str">
            <v>144201.ONE65</v>
          </cell>
          <cell r="N6950">
            <v>1577</v>
          </cell>
          <cell r="O6950" t="str">
            <v>22/09/2021</v>
          </cell>
          <cell r="P6950">
            <v>0</v>
          </cell>
          <cell r="Q6950" t="str">
            <v>Huyền</v>
          </cell>
        </row>
        <row r="6951">
          <cell r="E6951">
            <v>19133173</v>
          </cell>
          <cell r="F6951">
            <v>239</v>
          </cell>
          <cell r="G6951" t="str">
            <v>02/04/2013</v>
          </cell>
          <cell r="H6951" t="str">
            <v>Doãn Thị Phương</v>
          </cell>
          <cell r="I6951" t="str">
            <v>Ninh</v>
          </cell>
          <cell r="J6951" t="str">
            <v>17/04/1985</v>
          </cell>
          <cell r="K6951" t="str">
            <v>Edutop</v>
          </cell>
          <cell r="L6951" t="str">
            <v>TS5</v>
          </cell>
          <cell r="M6951" t="str">
            <v>124501.TNE3</v>
          </cell>
          <cell r="N6951">
            <v>1577</v>
          </cell>
          <cell r="O6951" t="str">
            <v>22/09/2021</v>
          </cell>
          <cell r="P6951">
            <v>0</v>
          </cell>
          <cell r="Q6951" t="str">
            <v>Hà</v>
          </cell>
        </row>
        <row r="6952">
          <cell r="E6952">
            <v>19143522</v>
          </cell>
          <cell r="F6952">
            <v>590</v>
          </cell>
          <cell r="G6952" t="str">
            <v>22/5/2014</v>
          </cell>
          <cell r="H6952" t="str">
            <v>Phạm Đức</v>
          </cell>
          <cell r="I6952" t="str">
            <v>Ninh</v>
          </cell>
          <cell r="J6952" t="str">
            <v>09/08/1992</v>
          </cell>
          <cell r="K6952" t="str">
            <v>Edutop</v>
          </cell>
          <cell r="L6952" t="str">
            <v>TS14</v>
          </cell>
          <cell r="M6952" t="str">
            <v>144201.ONE71</v>
          </cell>
          <cell r="N6952">
            <v>1577</v>
          </cell>
          <cell r="O6952" t="str">
            <v>22/09/2021</v>
          </cell>
          <cell r="P6952">
            <v>0</v>
          </cell>
          <cell r="Q6952" t="str">
            <v>Hà</v>
          </cell>
        </row>
        <row r="6953">
          <cell r="E6953">
            <v>19143254</v>
          </cell>
          <cell r="F6953">
            <v>333</v>
          </cell>
          <cell r="G6953" t="str">
            <v>10/4/2014</v>
          </cell>
          <cell r="H6953" t="str">
            <v>Tống Thị Việt</v>
          </cell>
          <cell r="I6953" t="str">
            <v>Ninh</v>
          </cell>
          <cell r="J6953" t="str">
            <v>11/05/1979</v>
          </cell>
          <cell r="K6953" t="str">
            <v>Edutop</v>
          </cell>
          <cell r="L6953" t="str">
            <v>TS15</v>
          </cell>
          <cell r="M6953" t="str">
            <v>164101.FNE37B</v>
          </cell>
          <cell r="N6953">
            <v>1577</v>
          </cell>
          <cell r="O6953" t="str">
            <v>22/09/2021</v>
          </cell>
          <cell r="P6953">
            <v>0</v>
          </cell>
          <cell r="Q6953" t="str">
            <v>Hà</v>
          </cell>
        </row>
        <row r="6954">
          <cell r="E6954">
            <v>19134942</v>
          </cell>
          <cell r="F6954">
            <v>1246</v>
          </cell>
          <cell r="G6954" t="str">
            <v>05/12/2013</v>
          </cell>
          <cell r="H6954" t="str">
            <v>Trần Hoàng</v>
          </cell>
          <cell r="I6954" t="str">
            <v>Ninh</v>
          </cell>
          <cell r="J6954" t="str">
            <v>20/10/1983</v>
          </cell>
          <cell r="K6954" t="str">
            <v>Edutop</v>
          </cell>
          <cell r="L6954" t="str">
            <v>TS7</v>
          </cell>
          <cell r="M6954" t="str">
            <v>134201.ONE23</v>
          </cell>
          <cell r="N6954">
            <v>1577</v>
          </cell>
          <cell r="O6954" t="str">
            <v>22/09/2021</v>
          </cell>
          <cell r="P6954">
            <v>0</v>
          </cell>
          <cell r="Q6954" t="str">
            <v>Hòa</v>
          </cell>
        </row>
        <row r="6955">
          <cell r="E6955">
            <v>19133470</v>
          </cell>
          <cell r="F6955">
            <v>240</v>
          </cell>
          <cell r="G6955" t="str">
            <v>02/04/2013</v>
          </cell>
          <cell r="H6955" t="str">
            <v xml:space="preserve">Phạm Thị </v>
          </cell>
          <cell r="I6955" t="str">
            <v>Ninh</v>
          </cell>
          <cell r="J6955" t="str">
            <v>25/09/1989</v>
          </cell>
          <cell r="K6955" t="str">
            <v>Edutop</v>
          </cell>
          <cell r="L6955" t="str">
            <v>TS6</v>
          </cell>
          <cell r="M6955" t="str">
            <v>134201.ONE21</v>
          </cell>
          <cell r="N6955">
            <v>1577</v>
          </cell>
          <cell r="O6955" t="str">
            <v>22/09/2021</v>
          </cell>
          <cell r="P6955">
            <v>0</v>
          </cell>
          <cell r="Q6955" t="str">
            <v>Hà</v>
          </cell>
        </row>
        <row r="6956">
          <cell r="E6956">
            <v>19133908</v>
          </cell>
          <cell r="F6956">
            <v>572</v>
          </cell>
          <cell r="G6956" t="str">
            <v>27/06/2013</v>
          </cell>
          <cell r="H6956" t="str">
            <v>Đinh Thị</v>
          </cell>
          <cell r="I6956" t="str">
            <v>Nụ</v>
          </cell>
          <cell r="J6956" t="str">
            <v>04/09/1989</v>
          </cell>
          <cell r="K6956" t="str">
            <v>Edutop</v>
          </cell>
          <cell r="L6956" t="str">
            <v>TS7</v>
          </cell>
          <cell r="M6956" t="str">
            <v>134101.FNE5B</v>
          </cell>
          <cell r="N6956">
            <v>1577</v>
          </cell>
          <cell r="O6956" t="str">
            <v>22/09/2021</v>
          </cell>
          <cell r="P6956">
            <v>0</v>
          </cell>
          <cell r="Q6956" t="str">
            <v>Hòa</v>
          </cell>
        </row>
        <row r="6957">
          <cell r="E6957">
            <v>19133733</v>
          </cell>
          <cell r="F6957">
            <v>474</v>
          </cell>
          <cell r="G6957" t="str">
            <v>21/05/2013</v>
          </cell>
          <cell r="H6957" t="str">
            <v>Lâm</v>
          </cell>
          <cell r="I6957" t="str">
            <v>Nữ</v>
          </cell>
          <cell r="J6957" t="str">
            <v>15/10/1984</v>
          </cell>
          <cell r="K6957" t="str">
            <v>Edutop</v>
          </cell>
          <cell r="L6957" t="str">
            <v>TS6</v>
          </cell>
          <cell r="M6957" t="str">
            <v>134201.ONE21</v>
          </cell>
          <cell r="N6957">
            <v>1577</v>
          </cell>
          <cell r="O6957" t="str">
            <v>22/09/2021</v>
          </cell>
          <cell r="P6957">
            <v>0</v>
          </cell>
          <cell r="Q6957" t="str">
            <v>Hà</v>
          </cell>
        </row>
        <row r="6958">
          <cell r="E6958">
            <v>19143927</v>
          </cell>
          <cell r="F6958">
            <v>835</v>
          </cell>
          <cell r="G6958" t="str">
            <v>8/8/2014</v>
          </cell>
          <cell r="H6958" t="str">
            <v>Nguyễn Thị</v>
          </cell>
          <cell r="I6958" t="str">
            <v>Nương</v>
          </cell>
          <cell r="J6958" t="str">
            <v>22/09/1992</v>
          </cell>
          <cell r="K6958" t="str">
            <v>Edutop</v>
          </cell>
          <cell r="L6958" t="str">
            <v>TS18</v>
          </cell>
          <cell r="M6958" t="str">
            <v>144101.FNE17A</v>
          </cell>
          <cell r="N6958">
            <v>1577</v>
          </cell>
          <cell r="O6958" t="str">
            <v>22/09/2021</v>
          </cell>
          <cell r="P6958">
            <v>0</v>
          </cell>
          <cell r="Q6958" t="str">
            <v>Huyền</v>
          </cell>
        </row>
        <row r="6959">
          <cell r="E6959">
            <v>19134256</v>
          </cell>
          <cell r="F6959">
            <v>672</v>
          </cell>
          <cell r="G6959" t="str">
            <v>06/08/2013</v>
          </cell>
          <cell r="H6959" t="str">
            <v>Trần Thị Ngọc</v>
          </cell>
          <cell r="I6959" t="str">
            <v>Nương</v>
          </cell>
          <cell r="J6959" t="str">
            <v>20/09/1988</v>
          </cell>
          <cell r="K6959" t="str">
            <v>Edutop</v>
          </cell>
          <cell r="L6959" t="str">
            <v>TS9</v>
          </cell>
          <cell r="M6959" t="str">
            <v>134201.ONE31</v>
          </cell>
          <cell r="N6959">
            <v>1577</v>
          </cell>
          <cell r="O6959" t="str">
            <v>22/09/2021</v>
          </cell>
          <cell r="P6959">
            <v>0</v>
          </cell>
          <cell r="Q6959" t="str">
            <v>Hòa</v>
          </cell>
        </row>
        <row r="6960">
          <cell r="E6960">
            <v>19133780</v>
          </cell>
          <cell r="F6960">
            <v>473</v>
          </cell>
          <cell r="G6960" t="str">
            <v>21/05/2013</v>
          </cell>
          <cell r="H6960" t="str">
            <v>Lê Thị</v>
          </cell>
          <cell r="I6960" t="str">
            <v>Nga</v>
          </cell>
          <cell r="J6960" t="str">
            <v>09/09/1986</v>
          </cell>
          <cell r="K6960" t="str">
            <v>Edutop</v>
          </cell>
          <cell r="L6960" t="str">
            <v>TS5</v>
          </cell>
          <cell r="M6960" t="str">
            <v>124101.FNE3</v>
          </cell>
          <cell r="N6960">
            <v>1577</v>
          </cell>
          <cell r="O6960" t="str">
            <v>22/09/2021</v>
          </cell>
          <cell r="P6960">
            <v>0</v>
          </cell>
          <cell r="Q6960" t="str">
            <v>Hà</v>
          </cell>
        </row>
        <row r="6961">
          <cell r="E6961">
            <v>19134219</v>
          </cell>
          <cell r="F6961">
            <v>672</v>
          </cell>
          <cell r="G6961" t="str">
            <v>06/08/2013</v>
          </cell>
          <cell r="H6961" t="str">
            <v>Phan Thanh</v>
          </cell>
          <cell r="I6961" t="str">
            <v>Nga</v>
          </cell>
          <cell r="J6961" t="str">
            <v>15/11/1991</v>
          </cell>
          <cell r="K6961" t="str">
            <v>Edutop</v>
          </cell>
          <cell r="L6961" t="str">
            <v>TS9</v>
          </cell>
          <cell r="M6961" t="str">
            <v>134101.FNE7B</v>
          </cell>
          <cell r="N6961">
            <v>1577</v>
          </cell>
          <cell r="O6961" t="str">
            <v>22/09/2021</v>
          </cell>
          <cell r="P6961">
            <v>0</v>
          </cell>
          <cell r="Q6961" t="str">
            <v>Hòa</v>
          </cell>
        </row>
        <row r="6962">
          <cell r="E6962">
            <v>19143665</v>
          </cell>
          <cell r="F6962">
            <v>577</v>
          </cell>
          <cell r="G6962" t="str">
            <v>22/5/2014</v>
          </cell>
          <cell r="H6962" t="str">
            <v>Phạm Thị Thanh</v>
          </cell>
          <cell r="I6962" t="str">
            <v>Nga</v>
          </cell>
          <cell r="J6962" t="str">
            <v>10/12/1990</v>
          </cell>
          <cell r="K6962" t="str">
            <v>Edutop</v>
          </cell>
          <cell r="L6962" t="str">
            <v>TS16</v>
          </cell>
          <cell r="M6962" t="str">
            <v>144201.ONE61</v>
          </cell>
          <cell r="N6962">
            <v>1577</v>
          </cell>
          <cell r="O6962" t="str">
            <v>22/09/2021</v>
          </cell>
          <cell r="P6962">
            <v>0</v>
          </cell>
          <cell r="Q6962" t="str">
            <v>Huyền</v>
          </cell>
        </row>
        <row r="6963">
          <cell r="E6963">
            <v>19144294</v>
          </cell>
          <cell r="F6963">
            <v>1019</v>
          </cell>
          <cell r="G6963" t="str">
            <v>11/9/2014</v>
          </cell>
          <cell r="H6963" t="str">
            <v>Phạm Thị Ngọc</v>
          </cell>
          <cell r="I6963" t="str">
            <v>Nga</v>
          </cell>
          <cell r="J6963" t="str">
            <v>28/03/1984</v>
          </cell>
          <cell r="K6963" t="str">
            <v>Edutop</v>
          </cell>
          <cell r="L6963" t="str">
            <v>TS19</v>
          </cell>
          <cell r="M6963" t="str">
            <v>144501.TNE17B</v>
          </cell>
          <cell r="N6963">
            <v>1577</v>
          </cell>
          <cell r="O6963" t="str">
            <v>22/09/2021</v>
          </cell>
          <cell r="P6963">
            <v>0</v>
          </cell>
          <cell r="Q6963" t="str">
            <v>Hoàng</v>
          </cell>
        </row>
        <row r="6964">
          <cell r="E6964">
            <v>19135142</v>
          </cell>
          <cell r="F6964">
            <v>8</v>
          </cell>
          <cell r="G6964" t="str">
            <v>6/1/2014</v>
          </cell>
          <cell r="H6964" t="str">
            <v>Nguyễn Thị Quỳnh</v>
          </cell>
          <cell r="I6964" t="str">
            <v>Nga</v>
          </cell>
          <cell r="J6964" t="str">
            <v>28/8/1985</v>
          </cell>
          <cell r="K6964" t="str">
            <v>Edutop</v>
          </cell>
          <cell r="L6964" t="str">
            <v>TS11</v>
          </cell>
          <cell r="M6964" t="str">
            <v>134101.FNE9B</v>
          </cell>
          <cell r="N6964">
            <v>1577</v>
          </cell>
          <cell r="O6964" t="str">
            <v>22/09/2021</v>
          </cell>
          <cell r="P6964">
            <v>0</v>
          </cell>
          <cell r="Q6964" t="str">
            <v>Huyền</v>
          </cell>
        </row>
        <row r="6965">
          <cell r="E6965">
            <v>19134978</v>
          </cell>
          <cell r="F6965">
            <v>1249</v>
          </cell>
          <cell r="G6965" t="str">
            <v>05/12/2013</v>
          </cell>
          <cell r="H6965" t="str">
            <v>Phan Thanh</v>
          </cell>
          <cell r="I6965" t="str">
            <v>Nga</v>
          </cell>
          <cell r="J6965" t="str">
            <v>15/05/1988</v>
          </cell>
          <cell r="K6965" t="str">
            <v>Edutop</v>
          </cell>
          <cell r="L6965" t="str">
            <v>TS10</v>
          </cell>
          <cell r="M6965" t="str">
            <v>134201.ONE37</v>
          </cell>
          <cell r="N6965">
            <v>1577</v>
          </cell>
          <cell r="O6965" t="str">
            <v>22/09/2021</v>
          </cell>
          <cell r="P6965">
            <v>0</v>
          </cell>
          <cell r="Q6965" t="str">
            <v>Huyền</v>
          </cell>
        </row>
        <row r="6966">
          <cell r="E6966">
            <v>19143520</v>
          </cell>
          <cell r="F6966">
            <v>590</v>
          </cell>
          <cell r="G6966" t="str">
            <v>22/5/2014</v>
          </cell>
          <cell r="H6966" t="str">
            <v>Trương Thị Thúy</v>
          </cell>
          <cell r="I6966" t="str">
            <v>Nga</v>
          </cell>
          <cell r="J6966" t="str">
            <v>06/10/1981</v>
          </cell>
          <cell r="K6966" t="str">
            <v>Edutop</v>
          </cell>
          <cell r="L6966" t="str">
            <v>TS14</v>
          </cell>
          <cell r="M6966" t="str">
            <v>144201.ONE53</v>
          </cell>
          <cell r="N6966">
            <v>1577</v>
          </cell>
          <cell r="O6966" t="str">
            <v>22/09/2021</v>
          </cell>
          <cell r="P6966">
            <v>0</v>
          </cell>
          <cell r="Q6966" t="str">
            <v>Hà</v>
          </cell>
        </row>
        <row r="6967">
          <cell r="E6967">
            <v>19143080</v>
          </cell>
          <cell r="F6967">
            <v>212</v>
          </cell>
          <cell r="G6967" t="str">
            <v>6/3/2014</v>
          </cell>
          <cell r="H6967" t="str">
            <v>Đỗ Thị</v>
          </cell>
          <cell r="I6967" t="str">
            <v>Nga</v>
          </cell>
          <cell r="J6967" t="str">
            <v>30/06/1986</v>
          </cell>
          <cell r="K6967" t="str">
            <v>Edutop</v>
          </cell>
          <cell r="L6967" t="str">
            <v>TS14</v>
          </cell>
          <cell r="M6967" t="str">
            <v>144101.FNE13A</v>
          </cell>
          <cell r="N6967">
            <v>1577</v>
          </cell>
          <cell r="O6967" t="str">
            <v>22/09/2021</v>
          </cell>
          <cell r="P6967">
            <v>0</v>
          </cell>
          <cell r="Q6967" t="str">
            <v>Hà</v>
          </cell>
        </row>
        <row r="6968">
          <cell r="E6968">
            <v>19134612</v>
          </cell>
          <cell r="F6968">
            <v>914</v>
          </cell>
          <cell r="G6968" t="str">
            <v>04/10/2013</v>
          </cell>
          <cell r="H6968" t="str">
            <v>Nguyễn Thị Phương</v>
          </cell>
          <cell r="I6968" t="str">
            <v>Nga</v>
          </cell>
          <cell r="J6968" t="str">
            <v>01/05/1973</v>
          </cell>
          <cell r="K6968" t="str">
            <v>Edutop</v>
          </cell>
          <cell r="L6968" t="str">
            <v>TS9</v>
          </cell>
          <cell r="M6968" t="str">
            <v>134101.FNE7B</v>
          </cell>
          <cell r="N6968">
            <v>1577</v>
          </cell>
          <cell r="O6968" t="str">
            <v>22/09/2021</v>
          </cell>
          <cell r="P6968">
            <v>0</v>
          </cell>
          <cell r="Q6968" t="str">
            <v>Hòa</v>
          </cell>
        </row>
        <row r="6969">
          <cell r="E6969">
            <v>19143749</v>
          </cell>
          <cell r="F6969">
            <v>696</v>
          </cell>
          <cell r="G6969" t="str">
            <v>1/7/2014</v>
          </cell>
          <cell r="H6969" t="str">
            <v>Đặng Thị Kiều</v>
          </cell>
          <cell r="I6969" t="str">
            <v>Nga</v>
          </cell>
          <cell r="J6969" t="str">
            <v>25/08/1990</v>
          </cell>
          <cell r="K6969" t="str">
            <v>Edutop</v>
          </cell>
          <cell r="L6969" t="str">
            <v>TS15</v>
          </cell>
          <cell r="M6969" t="str">
            <v>144201.ONE55</v>
          </cell>
          <cell r="N6969">
            <v>1577</v>
          </cell>
          <cell r="O6969" t="str">
            <v>22/09/2021</v>
          </cell>
          <cell r="P6969">
            <v>0</v>
          </cell>
          <cell r="Q6969" t="str">
            <v>Hà</v>
          </cell>
        </row>
        <row r="6970">
          <cell r="E6970">
            <v>19133135</v>
          </cell>
          <cell r="F6970">
            <v>239</v>
          </cell>
          <cell r="G6970" t="str">
            <v>02/04/2013</v>
          </cell>
          <cell r="H6970" t="str">
            <v xml:space="preserve">Nguyễn Thanh </v>
          </cell>
          <cell r="I6970" t="str">
            <v>Nga</v>
          </cell>
          <cell r="J6970" t="str">
            <v>14/01/1986</v>
          </cell>
          <cell r="K6970" t="str">
            <v>Edutop</v>
          </cell>
          <cell r="L6970" t="str">
            <v>TS5</v>
          </cell>
          <cell r="M6970" t="str">
            <v>124101.FNE3</v>
          </cell>
          <cell r="N6970">
            <v>1577</v>
          </cell>
          <cell r="O6970" t="str">
            <v>22/09/2021</v>
          </cell>
          <cell r="P6970">
            <v>0</v>
          </cell>
          <cell r="Q6970" t="str">
            <v>Hà</v>
          </cell>
        </row>
        <row r="6971">
          <cell r="E6971">
            <v>19133582</v>
          </cell>
          <cell r="F6971">
            <v>475</v>
          </cell>
          <cell r="G6971" t="str">
            <v>21/05/2013</v>
          </cell>
          <cell r="H6971" t="str">
            <v>Nguyễn Việt</v>
          </cell>
          <cell r="I6971" t="str">
            <v>Nga</v>
          </cell>
          <cell r="J6971" t="str">
            <v>31/08/1991</v>
          </cell>
          <cell r="K6971" t="str">
            <v>Edutop</v>
          </cell>
          <cell r="L6971" t="str">
            <v>TS7</v>
          </cell>
          <cell r="M6971" t="str">
            <v>134201.ONE23</v>
          </cell>
          <cell r="N6971">
            <v>1577</v>
          </cell>
          <cell r="O6971" t="str">
            <v>22/09/2021</v>
          </cell>
          <cell r="P6971">
            <v>0</v>
          </cell>
          <cell r="Q6971" t="str">
            <v>Hòa</v>
          </cell>
        </row>
        <row r="6972">
          <cell r="E6972">
            <v>19133528</v>
          </cell>
          <cell r="F6972">
            <v>475</v>
          </cell>
          <cell r="G6972" t="str">
            <v>21/05/2013</v>
          </cell>
          <cell r="H6972" t="str">
            <v>Nguyễn Thu</v>
          </cell>
          <cell r="I6972" t="str">
            <v>Nga</v>
          </cell>
          <cell r="J6972" t="str">
            <v>10/10/1994</v>
          </cell>
          <cell r="K6972" t="str">
            <v>Edutop</v>
          </cell>
          <cell r="L6972" t="str">
            <v>TS7</v>
          </cell>
          <cell r="M6972" t="str">
            <v>134501.TNE5B</v>
          </cell>
          <cell r="N6972">
            <v>1577</v>
          </cell>
          <cell r="O6972" t="str">
            <v>22/09/2021</v>
          </cell>
          <cell r="P6972">
            <v>0</v>
          </cell>
          <cell r="Q6972" t="str">
            <v>Hòa</v>
          </cell>
        </row>
        <row r="6973">
          <cell r="E6973">
            <v>19133296</v>
          </cell>
          <cell r="F6973">
            <v>239</v>
          </cell>
          <cell r="G6973" t="str">
            <v>02/04/2013</v>
          </cell>
          <cell r="H6973" t="str">
            <v>Bùi Thanh</v>
          </cell>
          <cell r="I6973" t="str">
            <v>Nga</v>
          </cell>
          <cell r="J6973" t="str">
            <v>06/09/1994</v>
          </cell>
          <cell r="K6973" t="str">
            <v>Edutop</v>
          </cell>
          <cell r="L6973" t="str">
            <v>TS5</v>
          </cell>
          <cell r="M6973" t="str">
            <v>124201.ONE15</v>
          </cell>
          <cell r="N6973">
            <v>1577</v>
          </cell>
          <cell r="O6973" t="str">
            <v>22/09/2021</v>
          </cell>
          <cell r="P6973">
            <v>0</v>
          </cell>
          <cell r="Q6973" t="str">
            <v>Hà</v>
          </cell>
        </row>
        <row r="6974">
          <cell r="E6974">
            <v>19134749</v>
          </cell>
          <cell r="F6974">
            <v>1049</v>
          </cell>
          <cell r="G6974" t="str">
            <v>25/10/2013</v>
          </cell>
          <cell r="H6974" t="str">
            <v>Đào Thị Thanh</v>
          </cell>
          <cell r="I6974" t="str">
            <v>Nga</v>
          </cell>
          <cell r="J6974" t="str">
            <v>25/05/1986</v>
          </cell>
          <cell r="K6974" t="str">
            <v>Edutop</v>
          </cell>
          <cell r="L6974" t="str">
            <v>TS10</v>
          </cell>
          <cell r="M6974" t="str">
            <v>134101.FNE9A</v>
          </cell>
          <cell r="N6974">
            <v>1577</v>
          </cell>
          <cell r="O6974" t="str">
            <v>22/09/2021</v>
          </cell>
          <cell r="P6974">
            <v>0</v>
          </cell>
          <cell r="Q6974" t="str">
            <v>Huyền</v>
          </cell>
        </row>
        <row r="6975">
          <cell r="E6975">
            <v>19134425</v>
          </cell>
          <cell r="F6975">
            <v>841</v>
          </cell>
          <cell r="G6975" t="str">
            <v>20/09/2013</v>
          </cell>
          <cell r="H6975" t="str">
            <v>Đậu Thị</v>
          </cell>
          <cell r="I6975" t="str">
            <v>Ngà</v>
          </cell>
          <cell r="J6975" t="str">
            <v>20/11/1979</v>
          </cell>
          <cell r="K6975" t="str">
            <v>Edutop</v>
          </cell>
          <cell r="L6975" t="str">
            <v>TS10</v>
          </cell>
          <cell r="M6975" t="str">
            <v>134101.FNE9A</v>
          </cell>
          <cell r="N6975">
            <v>1577</v>
          </cell>
          <cell r="O6975" t="str">
            <v>22/09/2021</v>
          </cell>
          <cell r="P6975">
            <v>0</v>
          </cell>
          <cell r="Q6975" t="str">
            <v>Huyền</v>
          </cell>
        </row>
        <row r="6976">
          <cell r="E6976">
            <v>19134489</v>
          </cell>
          <cell r="F6976">
            <v>841</v>
          </cell>
          <cell r="G6976" t="str">
            <v>20/09/2013</v>
          </cell>
          <cell r="H6976" t="str">
            <v>Nguyễn Văn</v>
          </cell>
          <cell r="I6976" t="str">
            <v>Ngà</v>
          </cell>
          <cell r="J6976" t="str">
            <v>26/05/1991</v>
          </cell>
          <cell r="K6976" t="str">
            <v>Edutop</v>
          </cell>
          <cell r="L6976" t="str">
            <v>TS10</v>
          </cell>
          <cell r="M6976" t="str">
            <v>134201.ONE37</v>
          </cell>
          <cell r="N6976">
            <v>1577</v>
          </cell>
          <cell r="O6976" t="str">
            <v>22/09/2021</v>
          </cell>
          <cell r="P6976">
            <v>0</v>
          </cell>
          <cell r="Q6976" t="str">
            <v>Huyền</v>
          </cell>
        </row>
        <row r="6977">
          <cell r="E6977">
            <v>19143820</v>
          </cell>
          <cell r="F6977">
            <v>695</v>
          </cell>
          <cell r="G6977" t="str">
            <v>1/7/2014</v>
          </cell>
          <cell r="H6977" t="str">
            <v>Phùng Khắc</v>
          </cell>
          <cell r="I6977" t="str">
            <v>Ngân</v>
          </cell>
          <cell r="J6977" t="str">
            <v>30/03/1979</v>
          </cell>
          <cell r="K6977" t="str">
            <v>Edutop</v>
          </cell>
          <cell r="L6977" t="str">
            <v>TS16</v>
          </cell>
          <cell r="M6977" t="str">
            <v>144201.ONE59</v>
          </cell>
          <cell r="N6977">
            <v>1577</v>
          </cell>
          <cell r="O6977" t="str">
            <v>22/09/2021</v>
          </cell>
          <cell r="P6977">
            <v>0</v>
          </cell>
          <cell r="Q6977" t="str">
            <v>Huyền</v>
          </cell>
        </row>
        <row r="6978">
          <cell r="E6978">
            <v>19133907</v>
          </cell>
          <cell r="F6978">
            <v>572</v>
          </cell>
          <cell r="G6978" t="str">
            <v>27/06/2013</v>
          </cell>
          <cell r="H6978" t="str">
            <v>Nguyễn Bích</v>
          </cell>
          <cell r="I6978" t="str">
            <v>Ngân</v>
          </cell>
          <cell r="J6978" t="str">
            <v>11/01/1994</v>
          </cell>
          <cell r="K6978" t="str">
            <v>Edutop</v>
          </cell>
          <cell r="L6978" t="str">
            <v>TS7</v>
          </cell>
          <cell r="M6978" t="str">
            <v>134101.FNE5B</v>
          </cell>
          <cell r="N6978">
            <v>1577</v>
          </cell>
          <cell r="O6978" t="str">
            <v>22/09/2021</v>
          </cell>
          <cell r="P6978">
            <v>0</v>
          </cell>
          <cell r="Q6978" t="str">
            <v>Hòa</v>
          </cell>
        </row>
        <row r="6979">
          <cell r="E6979">
            <v>19144328</v>
          </cell>
          <cell r="F6979">
            <v>1019</v>
          </cell>
          <cell r="G6979" t="str">
            <v>11/9/2014</v>
          </cell>
          <cell r="H6979" t="str">
            <v>Trần Đại</v>
          </cell>
          <cell r="I6979" t="str">
            <v>Nghĩa</v>
          </cell>
          <cell r="J6979" t="str">
            <v>19/07/1974</v>
          </cell>
          <cell r="K6979" t="str">
            <v>Edutop</v>
          </cell>
          <cell r="L6979" t="str">
            <v>TS19</v>
          </cell>
          <cell r="M6979" t="str">
            <v>144201.ONE71</v>
          </cell>
          <cell r="N6979">
            <v>1577</v>
          </cell>
          <cell r="O6979" t="str">
            <v>22/09/2021</v>
          </cell>
          <cell r="P6979">
            <v>0</v>
          </cell>
          <cell r="Q6979" t="str">
            <v>Hoàng</v>
          </cell>
        </row>
        <row r="6980">
          <cell r="E6980">
            <v>19134907</v>
          </cell>
          <cell r="F6980">
            <v>1056</v>
          </cell>
          <cell r="G6980" t="str">
            <v>25/10/2013</v>
          </cell>
          <cell r="H6980" t="str">
            <v>Nguyễn Tuấn</v>
          </cell>
          <cell r="I6980" t="str">
            <v>Nghĩa</v>
          </cell>
          <cell r="J6980" t="str">
            <v>13/01/1986</v>
          </cell>
          <cell r="K6980" t="str">
            <v>Edutop</v>
          </cell>
          <cell r="L6980" t="str">
            <v>TS11</v>
          </cell>
          <cell r="M6980" t="str">
            <v>134201.ONE39</v>
          </cell>
          <cell r="N6980">
            <v>1577</v>
          </cell>
          <cell r="O6980" t="str">
            <v>22/09/2021</v>
          </cell>
          <cell r="P6980">
            <v>0</v>
          </cell>
          <cell r="Q6980" t="str">
            <v>Huyền</v>
          </cell>
        </row>
        <row r="6981">
          <cell r="E6981">
            <v>19143047</v>
          </cell>
          <cell r="F6981">
            <v>3</v>
          </cell>
          <cell r="G6981" t="str">
            <v>6/1/2014</v>
          </cell>
          <cell r="H6981" t="str">
            <v>Đinh Đức</v>
          </cell>
          <cell r="I6981" t="str">
            <v>Nghĩa</v>
          </cell>
          <cell r="J6981" t="str">
            <v>01/06/1991</v>
          </cell>
          <cell r="K6981" t="str">
            <v>Edutop</v>
          </cell>
          <cell r="L6981" t="str">
            <v>TS13</v>
          </cell>
          <cell r="M6981" t="str">
            <v>144201.ONE49</v>
          </cell>
          <cell r="N6981">
            <v>1577</v>
          </cell>
          <cell r="O6981" t="str">
            <v>22/09/2021</v>
          </cell>
          <cell r="P6981">
            <v>0</v>
          </cell>
          <cell r="Q6981" t="str">
            <v>Hà</v>
          </cell>
        </row>
        <row r="6982">
          <cell r="E6982">
            <v>19143966</v>
          </cell>
          <cell r="F6982">
            <v>835</v>
          </cell>
          <cell r="G6982" t="str">
            <v>8/8/2014</v>
          </cell>
          <cell r="H6982" t="str">
            <v>Nguyễn Thành</v>
          </cell>
          <cell r="I6982" t="str">
            <v>Nghĩa</v>
          </cell>
          <cell r="J6982" t="str">
            <v>06/10/1975</v>
          </cell>
          <cell r="K6982" t="str">
            <v>Edutop</v>
          </cell>
          <cell r="L6982" t="str">
            <v>TS18</v>
          </cell>
          <cell r="M6982" t="str">
            <v>144201.ONE67</v>
          </cell>
          <cell r="N6982">
            <v>1577</v>
          </cell>
          <cell r="O6982" t="str">
            <v>22/09/2021</v>
          </cell>
          <cell r="P6982">
            <v>0</v>
          </cell>
          <cell r="Q6982" t="str">
            <v>Huyền</v>
          </cell>
        </row>
        <row r="6983">
          <cell r="E6983">
            <v>19135098</v>
          </cell>
          <cell r="F6983">
            <v>1208</v>
          </cell>
          <cell r="G6983" t="str">
            <v>28/11/2013</v>
          </cell>
          <cell r="H6983" t="str">
            <v>Lê Đại</v>
          </cell>
          <cell r="I6983" t="str">
            <v>Nghĩa</v>
          </cell>
          <cell r="J6983" t="str">
            <v>25/09/1982</v>
          </cell>
          <cell r="K6983" t="str">
            <v>Edutop</v>
          </cell>
          <cell r="L6983" t="str">
            <v>TS12</v>
          </cell>
          <cell r="M6983" t="str">
            <v>134201.ONE43</v>
          </cell>
          <cell r="N6983">
            <v>1577</v>
          </cell>
          <cell r="O6983" t="str">
            <v>22/09/2021</v>
          </cell>
          <cell r="P6983">
            <v>0</v>
          </cell>
          <cell r="Q6983" t="str">
            <v>Huyền</v>
          </cell>
        </row>
        <row r="6984">
          <cell r="E6984">
            <v>19135237</v>
          </cell>
          <cell r="F6984">
            <v>9</v>
          </cell>
          <cell r="G6984" t="str">
            <v>6/1/2014</v>
          </cell>
          <cell r="H6984" t="str">
            <v>Lê Bá</v>
          </cell>
          <cell r="I6984" t="str">
            <v>Nghĩa</v>
          </cell>
          <cell r="J6984" t="str">
            <v>01/12/1979</v>
          </cell>
          <cell r="K6984" t="str">
            <v>Edutop</v>
          </cell>
          <cell r="L6984" t="str">
            <v>TS12</v>
          </cell>
          <cell r="M6984" t="str">
            <v>134201.ONE45</v>
          </cell>
          <cell r="N6984">
            <v>1577</v>
          </cell>
          <cell r="O6984" t="str">
            <v>22/09/2021</v>
          </cell>
          <cell r="P6984">
            <v>0</v>
          </cell>
          <cell r="Q6984" t="str">
            <v>Huyền</v>
          </cell>
        </row>
        <row r="6985">
          <cell r="E6985">
            <v>19143666</v>
          </cell>
          <cell r="F6985">
            <v>577</v>
          </cell>
          <cell r="G6985" t="str">
            <v>22/5/2014</v>
          </cell>
          <cell r="H6985" t="str">
            <v>Lưu Tuấn</v>
          </cell>
          <cell r="I6985" t="str">
            <v>Nghĩa</v>
          </cell>
          <cell r="J6985" t="str">
            <v>01/09/1991</v>
          </cell>
          <cell r="K6985" t="str">
            <v>Edutop</v>
          </cell>
          <cell r="L6985" t="str">
            <v>TS16</v>
          </cell>
          <cell r="M6985" t="str">
            <v>144201.ONE61</v>
          </cell>
          <cell r="N6985">
            <v>1577</v>
          </cell>
          <cell r="O6985" t="str">
            <v>22/09/2021</v>
          </cell>
          <cell r="P6985">
            <v>0</v>
          </cell>
          <cell r="Q6985" t="str">
            <v>Huyền</v>
          </cell>
        </row>
        <row r="6986">
          <cell r="E6986">
            <v>19134254</v>
          </cell>
          <cell r="F6986">
            <v>672</v>
          </cell>
          <cell r="G6986" t="str">
            <v>06/08/2013</v>
          </cell>
          <cell r="H6986" t="str">
            <v>Nguyễn Đình</v>
          </cell>
          <cell r="I6986" t="str">
            <v>Nghĩa</v>
          </cell>
          <cell r="J6986" t="str">
            <v>28/05/1987</v>
          </cell>
          <cell r="K6986" t="str">
            <v>Edutop</v>
          </cell>
          <cell r="L6986" t="str">
            <v>TS9</v>
          </cell>
          <cell r="M6986" t="str">
            <v>134201.ONE31</v>
          </cell>
          <cell r="N6986">
            <v>1577</v>
          </cell>
          <cell r="O6986" t="str">
            <v>22/09/2021</v>
          </cell>
          <cell r="P6986">
            <v>0</v>
          </cell>
          <cell r="Q6986" t="str">
            <v>Hòa</v>
          </cell>
        </row>
        <row r="6987">
          <cell r="E6987">
            <v>19143773</v>
          </cell>
          <cell r="F6987">
            <v>695</v>
          </cell>
          <cell r="G6987" t="str">
            <v>1/7/2014</v>
          </cell>
          <cell r="H6987" t="str">
            <v>Ngô Duy</v>
          </cell>
          <cell r="I6987" t="str">
            <v>Nghĩa</v>
          </cell>
          <cell r="J6987" t="str">
            <v>11/06/1984</v>
          </cell>
          <cell r="K6987" t="str">
            <v>Edutop</v>
          </cell>
          <cell r="L6987" t="str">
            <v>TS16</v>
          </cell>
          <cell r="M6987" t="str">
            <v>144101.FNE15A</v>
          </cell>
          <cell r="N6987">
            <v>1577</v>
          </cell>
          <cell r="O6987" t="str">
            <v>22/09/2021</v>
          </cell>
          <cell r="P6987">
            <v>0</v>
          </cell>
          <cell r="Q6987" t="str">
            <v>Huyền</v>
          </cell>
        </row>
        <row r="6988">
          <cell r="E6988">
            <v>19143596</v>
          </cell>
          <cell r="F6988">
            <v>591</v>
          </cell>
          <cell r="G6988" t="str">
            <v>22/5/2014</v>
          </cell>
          <cell r="H6988" t="str">
            <v>Trần Đại</v>
          </cell>
          <cell r="I6988" t="str">
            <v>Nghĩa</v>
          </cell>
          <cell r="J6988" t="str">
            <v>16/04/1995</v>
          </cell>
          <cell r="K6988" t="str">
            <v>Edutop</v>
          </cell>
          <cell r="L6988" t="str">
            <v>TS15</v>
          </cell>
          <cell r="M6988" t="str">
            <v>144201.ONE57</v>
          </cell>
          <cell r="N6988">
            <v>1577</v>
          </cell>
          <cell r="O6988" t="str">
            <v>22/09/2021</v>
          </cell>
          <cell r="P6988">
            <v>0</v>
          </cell>
          <cell r="Q6988" t="str">
            <v>Hà</v>
          </cell>
        </row>
        <row r="6989">
          <cell r="E6989">
            <v>19133462</v>
          </cell>
          <cell r="F6989">
            <v>240</v>
          </cell>
          <cell r="G6989" t="str">
            <v>02/04/2013</v>
          </cell>
          <cell r="H6989" t="str">
            <v xml:space="preserve">Lê Thiên </v>
          </cell>
          <cell r="I6989" t="str">
            <v>Nghiêm</v>
          </cell>
          <cell r="J6989" t="str">
            <v>03/10/1993</v>
          </cell>
          <cell r="K6989" t="str">
            <v>Edutop</v>
          </cell>
          <cell r="L6989" t="str">
            <v>TS6</v>
          </cell>
          <cell r="M6989" t="str">
            <v>134201.ONE21</v>
          </cell>
          <cell r="N6989">
            <v>1577</v>
          </cell>
          <cell r="O6989" t="str">
            <v>22/09/2021</v>
          </cell>
          <cell r="P6989">
            <v>0</v>
          </cell>
          <cell r="Q6989" t="str">
            <v>Hà</v>
          </cell>
        </row>
        <row r="6990">
          <cell r="E6990">
            <v>19135238</v>
          </cell>
          <cell r="F6990">
            <v>9</v>
          </cell>
          <cell r="G6990" t="str">
            <v>6/1/2014</v>
          </cell>
          <cell r="H6990" t="str">
            <v>Đoàn Duy</v>
          </cell>
          <cell r="I6990" t="str">
            <v>Nghiêm</v>
          </cell>
          <cell r="J6990" t="str">
            <v>20/07/1987</v>
          </cell>
          <cell r="K6990" t="str">
            <v>Edutop</v>
          </cell>
          <cell r="L6990" t="str">
            <v>TS12</v>
          </cell>
          <cell r="M6990" t="str">
            <v>154201.ONE91</v>
          </cell>
          <cell r="N6990">
            <v>1577</v>
          </cell>
          <cell r="O6990" t="str">
            <v>22/09/2021</v>
          </cell>
          <cell r="P6990">
            <v>0</v>
          </cell>
          <cell r="Q6990" t="str">
            <v>Huyền</v>
          </cell>
        </row>
        <row r="6991">
          <cell r="E6991">
            <v>19133403</v>
          </cell>
          <cell r="F6991">
            <v>240</v>
          </cell>
          <cell r="G6991" t="str">
            <v>02/04/2013</v>
          </cell>
          <cell r="H6991" t="str">
            <v xml:space="preserve">Kiều Thanh </v>
          </cell>
          <cell r="I6991" t="str">
            <v>Nghiêm</v>
          </cell>
          <cell r="J6991" t="str">
            <v>09/05/1990</v>
          </cell>
          <cell r="K6991" t="str">
            <v>Edutop</v>
          </cell>
          <cell r="L6991" t="str">
            <v>TS6</v>
          </cell>
          <cell r="M6991" t="str">
            <v>134501.TNE5A</v>
          </cell>
          <cell r="N6991">
            <v>1577</v>
          </cell>
          <cell r="O6991" t="str">
            <v>22/09/2021</v>
          </cell>
          <cell r="P6991">
            <v>0</v>
          </cell>
          <cell r="Q6991" t="str">
            <v>Hà</v>
          </cell>
        </row>
        <row r="6992">
          <cell r="E6992">
            <v>19135177</v>
          </cell>
          <cell r="F6992">
            <v>9</v>
          </cell>
          <cell r="G6992" t="str">
            <v>6/1/2014</v>
          </cell>
          <cell r="H6992" t="str">
            <v>Nguyễn Thị</v>
          </cell>
          <cell r="I6992" t="str">
            <v>Ngoan</v>
          </cell>
          <cell r="J6992" t="str">
            <v>30/07/1991</v>
          </cell>
          <cell r="K6992" t="str">
            <v>Edutop</v>
          </cell>
          <cell r="L6992" t="str">
            <v>TS12</v>
          </cell>
          <cell r="M6992" t="str">
            <v>134101.FNE11A</v>
          </cell>
          <cell r="N6992">
            <v>1577</v>
          </cell>
          <cell r="O6992" t="str">
            <v>22/09/2021</v>
          </cell>
          <cell r="P6992">
            <v>0</v>
          </cell>
          <cell r="Q6992" t="str">
            <v>Huyền</v>
          </cell>
        </row>
        <row r="6993">
          <cell r="E6993">
            <v>19134020</v>
          </cell>
          <cell r="F6993">
            <v>572</v>
          </cell>
          <cell r="G6993" t="str">
            <v>27/06/2013</v>
          </cell>
          <cell r="H6993" t="str">
            <v>Nông Anh</v>
          </cell>
          <cell r="I6993" t="str">
            <v>Ngọc</v>
          </cell>
          <cell r="J6993" t="str">
            <v>22/10/1983</v>
          </cell>
          <cell r="K6993" t="str">
            <v>Edutop</v>
          </cell>
          <cell r="L6993" t="str">
            <v>TS7</v>
          </cell>
          <cell r="M6993" t="str">
            <v>134201.ONE27</v>
          </cell>
          <cell r="N6993">
            <v>1577</v>
          </cell>
          <cell r="O6993" t="str">
            <v>22/09/2021</v>
          </cell>
          <cell r="P6993">
            <v>0</v>
          </cell>
          <cell r="Q6993" t="str">
            <v>Hòa</v>
          </cell>
        </row>
        <row r="6994">
          <cell r="E6994">
            <v>19134815</v>
          </cell>
          <cell r="F6994">
            <v>1049</v>
          </cell>
          <cell r="G6994" t="str">
            <v>25/10/2013</v>
          </cell>
          <cell r="H6994" t="str">
            <v>Lê Anh</v>
          </cell>
          <cell r="I6994" t="str">
            <v>Ngọc</v>
          </cell>
          <cell r="J6994" t="str">
            <v>29/11/1984</v>
          </cell>
          <cell r="K6994" t="str">
            <v>Edutop</v>
          </cell>
          <cell r="L6994" t="str">
            <v>TS10</v>
          </cell>
          <cell r="M6994" t="str">
            <v>134201.ONE35</v>
          </cell>
          <cell r="N6994">
            <v>1577</v>
          </cell>
          <cell r="O6994" t="str">
            <v>22/09/2021</v>
          </cell>
          <cell r="P6994">
            <v>0</v>
          </cell>
          <cell r="Q6994" t="str">
            <v>Huyền</v>
          </cell>
        </row>
        <row r="6995">
          <cell r="E6995">
            <v>19134817</v>
          </cell>
          <cell r="F6995">
            <v>1049</v>
          </cell>
          <cell r="G6995" t="str">
            <v>25/10/2013</v>
          </cell>
          <cell r="H6995" t="str">
            <v>Nguyễn Xuân</v>
          </cell>
          <cell r="I6995" t="str">
            <v>Ngọc</v>
          </cell>
          <cell r="J6995" t="str">
            <v>29/05/1990</v>
          </cell>
          <cell r="K6995" t="str">
            <v>Edutop</v>
          </cell>
          <cell r="L6995" t="str">
            <v>TS10</v>
          </cell>
          <cell r="M6995" t="str">
            <v>134201.ONE37</v>
          </cell>
          <cell r="N6995">
            <v>1577</v>
          </cell>
          <cell r="O6995" t="str">
            <v>22/09/2021</v>
          </cell>
          <cell r="P6995">
            <v>0</v>
          </cell>
          <cell r="Q6995" t="str">
            <v>Huyền</v>
          </cell>
        </row>
        <row r="6996">
          <cell r="E6996">
            <v>19135157</v>
          </cell>
          <cell r="F6996">
            <v>8</v>
          </cell>
          <cell r="G6996" t="str">
            <v>6/1/2014</v>
          </cell>
          <cell r="H6996" t="str">
            <v>Bùi Thị Thúy</v>
          </cell>
          <cell r="I6996" t="str">
            <v>Ngọc</v>
          </cell>
          <cell r="J6996" t="str">
            <v>18/8/1982</v>
          </cell>
          <cell r="K6996" t="str">
            <v>Edutop</v>
          </cell>
          <cell r="L6996" t="str">
            <v>TS11</v>
          </cell>
          <cell r="M6996" t="str">
            <v>134201.ONE39</v>
          </cell>
          <cell r="N6996">
            <v>1577</v>
          </cell>
          <cell r="O6996" t="str">
            <v>22/09/2021</v>
          </cell>
          <cell r="P6996">
            <v>0</v>
          </cell>
          <cell r="Q6996" t="str">
            <v>Huyền</v>
          </cell>
        </row>
        <row r="6997">
          <cell r="E6997">
            <v>19143127</v>
          </cell>
          <cell r="F6997">
            <v>212</v>
          </cell>
          <cell r="G6997" t="str">
            <v>6/3/2014</v>
          </cell>
          <cell r="H6997" t="str">
            <v>Đậu Thị</v>
          </cell>
          <cell r="I6997" t="str">
            <v>Ngọc</v>
          </cell>
          <cell r="J6997" t="str">
            <v>19/09/1984</v>
          </cell>
          <cell r="K6997" t="str">
            <v>Edutop</v>
          </cell>
          <cell r="L6997" t="str">
            <v>TS14</v>
          </cell>
          <cell r="M6997" t="str">
            <v>144201.ONE51</v>
          </cell>
          <cell r="N6997">
            <v>1577</v>
          </cell>
          <cell r="O6997" t="str">
            <v>22/09/2021</v>
          </cell>
          <cell r="P6997">
            <v>0</v>
          </cell>
          <cell r="Q6997" t="str">
            <v>Hà</v>
          </cell>
        </row>
        <row r="6998">
          <cell r="E6998">
            <v>19143896</v>
          </cell>
          <cell r="F6998">
            <v>686</v>
          </cell>
          <cell r="G6998" t="str">
            <v>26/06/2014</v>
          </cell>
          <cell r="H6998" t="str">
            <v>Mai Như</v>
          </cell>
          <cell r="I6998" t="str">
            <v>Ngọc</v>
          </cell>
          <cell r="J6998" t="str">
            <v>03/08/1992</v>
          </cell>
          <cell r="K6998" t="str">
            <v>Edutop</v>
          </cell>
          <cell r="L6998" t="str">
            <v>TS17</v>
          </cell>
          <cell r="M6998" t="str">
            <v>144201.ONE65</v>
          </cell>
          <cell r="N6998">
            <v>1577</v>
          </cell>
          <cell r="O6998" t="str">
            <v>22/09/2021</v>
          </cell>
          <cell r="P6998">
            <v>0</v>
          </cell>
          <cell r="Q6998" t="str">
            <v>Huyền</v>
          </cell>
        </row>
        <row r="6999">
          <cell r="E6999">
            <v>19144283</v>
          </cell>
          <cell r="F6999">
            <v>1019</v>
          </cell>
          <cell r="G6999" t="str">
            <v>11/9/2014</v>
          </cell>
          <cell r="H6999" t="str">
            <v>Nguyễn Thúy</v>
          </cell>
          <cell r="I6999" t="str">
            <v>Ngọc</v>
          </cell>
          <cell r="J6999" t="str">
            <v>16/01/1996</v>
          </cell>
          <cell r="K6999" t="str">
            <v>Edutop</v>
          </cell>
          <cell r="L6999" t="str">
            <v>TS19</v>
          </cell>
          <cell r="M6999" t="str">
            <v>144101.FNE17B</v>
          </cell>
          <cell r="N6999">
            <v>1577</v>
          </cell>
          <cell r="O6999" t="str">
            <v>22/09/2021</v>
          </cell>
          <cell r="P6999">
            <v>0</v>
          </cell>
          <cell r="Q6999" t="str">
            <v>Hoàng</v>
          </cell>
        </row>
        <row r="7000">
          <cell r="E7000">
            <v>19133171</v>
          </cell>
          <cell r="F7000">
            <v>239</v>
          </cell>
          <cell r="G7000" t="str">
            <v>02/04/2013</v>
          </cell>
          <cell r="H7000" t="str">
            <v>Nguyễn Huy Tuấn</v>
          </cell>
          <cell r="I7000" t="str">
            <v>Ngọc</v>
          </cell>
          <cell r="J7000" t="str">
            <v>29/12/1992</v>
          </cell>
          <cell r="K7000" t="str">
            <v>Edutop</v>
          </cell>
          <cell r="L7000" t="str">
            <v>TS5</v>
          </cell>
          <cell r="M7000" t="str">
            <v>124501.TNE3</v>
          </cell>
          <cell r="N7000">
            <v>1577</v>
          </cell>
          <cell r="O7000" t="str">
            <v>22/09/2021</v>
          </cell>
          <cell r="P7000">
            <v>0</v>
          </cell>
          <cell r="Q7000" t="str">
            <v>Hà</v>
          </cell>
        </row>
        <row r="7001">
          <cell r="E7001">
            <v>19133172</v>
          </cell>
          <cell r="F7001">
            <v>239</v>
          </cell>
          <cell r="G7001" t="str">
            <v>02/04/2013</v>
          </cell>
          <cell r="H7001" t="str">
            <v>Tống Văn</v>
          </cell>
          <cell r="I7001" t="str">
            <v>Ngọc</v>
          </cell>
          <cell r="J7001" t="str">
            <v>23/10/1983</v>
          </cell>
          <cell r="K7001" t="str">
            <v>Edutop</v>
          </cell>
          <cell r="L7001" t="str">
            <v>TS5</v>
          </cell>
          <cell r="M7001" t="str">
            <v>134501.TNE9A</v>
          </cell>
          <cell r="N7001">
            <v>1577</v>
          </cell>
          <cell r="O7001" t="str">
            <v>22/09/2021</v>
          </cell>
          <cell r="P7001">
            <v>0</v>
          </cell>
          <cell r="Q7001" t="str">
            <v>Hà</v>
          </cell>
        </row>
        <row r="7002">
          <cell r="E7002">
            <v>19143177</v>
          </cell>
          <cell r="F7002">
            <v>221</v>
          </cell>
          <cell r="G7002" t="str">
            <v>6/3/2014</v>
          </cell>
          <cell r="H7002" t="str">
            <v>Nguyễn Công</v>
          </cell>
          <cell r="I7002" t="str">
            <v>Ngọc</v>
          </cell>
          <cell r="J7002" t="str">
            <v>09/10/1994</v>
          </cell>
          <cell r="K7002" t="str">
            <v>Edutop</v>
          </cell>
          <cell r="L7002" t="str">
            <v>TS13</v>
          </cell>
          <cell r="M7002" t="str">
            <v>144501.TNE11B</v>
          </cell>
          <cell r="N7002">
            <v>1577</v>
          </cell>
          <cell r="O7002" t="str">
            <v>22/09/2021</v>
          </cell>
          <cell r="P7002">
            <v>0</v>
          </cell>
          <cell r="Q7002" t="str">
            <v>Hà</v>
          </cell>
        </row>
        <row r="7003">
          <cell r="E7003">
            <v>19133299</v>
          </cell>
          <cell r="F7003">
            <v>239</v>
          </cell>
          <cell r="G7003" t="str">
            <v>02/04/2013</v>
          </cell>
          <cell r="H7003" t="str">
            <v>Vũ Thị Mỹ</v>
          </cell>
          <cell r="I7003" t="str">
            <v>Ngọc</v>
          </cell>
          <cell r="J7003" t="str">
            <v>26/07/1986</v>
          </cell>
          <cell r="K7003" t="str">
            <v>Edutop</v>
          </cell>
          <cell r="L7003" t="str">
            <v>TS5</v>
          </cell>
          <cell r="M7003" t="str">
            <v>124201.ONE15</v>
          </cell>
          <cell r="N7003">
            <v>1577</v>
          </cell>
          <cell r="O7003" t="str">
            <v>22/09/2021</v>
          </cell>
          <cell r="P7003">
            <v>0</v>
          </cell>
          <cell r="Q7003" t="str">
            <v>Hà</v>
          </cell>
        </row>
        <row r="7004">
          <cell r="E7004">
            <v>19133463</v>
          </cell>
          <cell r="F7004">
            <v>240</v>
          </cell>
          <cell r="G7004" t="str">
            <v>02/04/2013</v>
          </cell>
          <cell r="H7004" t="str">
            <v>Nguyễn Đức</v>
          </cell>
          <cell r="I7004" t="str">
            <v>Ngọc</v>
          </cell>
          <cell r="J7004" t="str">
            <v>19/09/1988</v>
          </cell>
          <cell r="K7004" t="str">
            <v>Edutop</v>
          </cell>
          <cell r="L7004" t="str">
            <v>TS6</v>
          </cell>
          <cell r="M7004" t="str">
            <v>134201.ONE19</v>
          </cell>
          <cell r="N7004">
            <v>1577</v>
          </cell>
          <cell r="O7004" t="str">
            <v>22/09/2021</v>
          </cell>
          <cell r="P7004">
            <v>0</v>
          </cell>
          <cell r="Q7004" t="str">
            <v>Hà</v>
          </cell>
        </row>
        <row r="7005">
          <cell r="E7005">
            <v>19135302</v>
          </cell>
          <cell r="F7005">
            <v>220</v>
          </cell>
          <cell r="G7005" t="str">
            <v>6/3/2014</v>
          </cell>
          <cell r="H7005" t="str">
            <v>Hoàng Bích</v>
          </cell>
          <cell r="I7005" t="str">
            <v>Ngọc</v>
          </cell>
          <cell r="J7005" t="str">
            <v>10/09/1990</v>
          </cell>
          <cell r="K7005" t="str">
            <v>Edutop</v>
          </cell>
          <cell r="L7005" t="str">
            <v>TS12</v>
          </cell>
          <cell r="M7005" t="str">
            <v>134201.ONE45</v>
          </cell>
          <cell r="N7005">
            <v>1577</v>
          </cell>
          <cell r="O7005" t="str">
            <v>22/09/2021</v>
          </cell>
          <cell r="P7005">
            <v>0</v>
          </cell>
          <cell r="Q7005" t="str">
            <v>Huyền</v>
          </cell>
        </row>
        <row r="7006">
          <cell r="E7006">
            <v>19143597</v>
          </cell>
          <cell r="F7006">
            <v>591</v>
          </cell>
          <cell r="G7006" t="str">
            <v>22/5/2014</v>
          </cell>
          <cell r="H7006" t="str">
            <v>Hoàng Như</v>
          </cell>
          <cell r="I7006" t="str">
            <v>Ngọc</v>
          </cell>
          <cell r="J7006" t="str">
            <v>01/10/1991</v>
          </cell>
          <cell r="K7006" t="str">
            <v>Edutop</v>
          </cell>
          <cell r="L7006" t="str">
            <v>TS15</v>
          </cell>
          <cell r="M7006" t="str">
            <v>144201.ONE55</v>
          </cell>
          <cell r="N7006">
            <v>1577</v>
          </cell>
          <cell r="O7006" t="str">
            <v>22/09/2021</v>
          </cell>
          <cell r="P7006">
            <v>0</v>
          </cell>
          <cell r="Q7006" t="str">
            <v>Hà</v>
          </cell>
        </row>
        <row r="7007">
          <cell r="E7007">
            <v>19143823</v>
          </cell>
          <cell r="F7007">
            <v>695</v>
          </cell>
          <cell r="G7007" t="str">
            <v>1/7/2014</v>
          </cell>
          <cell r="H7007" t="str">
            <v>Nguyễn Thái</v>
          </cell>
          <cell r="I7007" t="str">
            <v>Ngọc</v>
          </cell>
          <cell r="J7007" t="str">
            <v>20/02/1983</v>
          </cell>
          <cell r="K7007" t="str">
            <v>Edutop</v>
          </cell>
          <cell r="L7007" t="str">
            <v>TS16</v>
          </cell>
          <cell r="M7007" t="str">
            <v>144201.ONE59</v>
          </cell>
          <cell r="N7007">
            <v>1577</v>
          </cell>
          <cell r="O7007" t="str">
            <v>22/09/2021</v>
          </cell>
          <cell r="P7007">
            <v>0</v>
          </cell>
          <cell r="Q7007" t="str">
            <v>Huyền</v>
          </cell>
        </row>
        <row r="7008">
          <cell r="E7008">
            <v>19143824</v>
          </cell>
          <cell r="F7008">
            <v>695</v>
          </cell>
          <cell r="G7008" t="str">
            <v>1/7/2014</v>
          </cell>
          <cell r="H7008" t="str">
            <v>Nguyễn Văn</v>
          </cell>
          <cell r="I7008" t="str">
            <v>Ngọc</v>
          </cell>
          <cell r="J7008" t="str">
            <v>01/08/1989</v>
          </cell>
          <cell r="K7008" t="str">
            <v>Edutop</v>
          </cell>
          <cell r="L7008" t="str">
            <v>TS16</v>
          </cell>
          <cell r="M7008" t="str">
            <v>144201.ONE61</v>
          </cell>
          <cell r="N7008">
            <v>1577</v>
          </cell>
          <cell r="O7008" t="str">
            <v>22/09/2021</v>
          </cell>
          <cell r="P7008">
            <v>0</v>
          </cell>
          <cell r="Q7008" t="str">
            <v>Huyền</v>
          </cell>
        </row>
        <row r="7009">
          <cell r="E7009">
            <v>19143490</v>
          </cell>
          <cell r="F7009">
            <v>590</v>
          </cell>
          <cell r="G7009" t="str">
            <v>22/5/2014</v>
          </cell>
          <cell r="H7009" t="str">
            <v>Phạm Thị</v>
          </cell>
          <cell r="I7009" t="str">
            <v>Ngọc</v>
          </cell>
          <cell r="J7009" t="str">
            <v>28/07/1983</v>
          </cell>
          <cell r="K7009" t="str">
            <v>Edutop</v>
          </cell>
          <cell r="L7009" t="str">
            <v>TS14</v>
          </cell>
          <cell r="M7009" t="str">
            <v>144101.FNE13A</v>
          </cell>
          <cell r="N7009">
            <v>1577</v>
          </cell>
          <cell r="O7009" t="str">
            <v>22/09/2021</v>
          </cell>
          <cell r="P7009">
            <v>0</v>
          </cell>
          <cell r="Q7009" t="str">
            <v>Hà</v>
          </cell>
        </row>
        <row r="7010">
          <cell r="E7010">
            <v>19143926</v>
          </cell>
          <cell r="F7010">
            <v>835</v>
          </cell>
          <cell r="G7010" t="str">
            <v>8/8/2014</v>
          </cell>
          <cell r="H7010" t="str">
            <v>Trần Bích</v>
          </cell>
          <cell r="I7010" t="str">
            <v>Ngọc</v>
          </cell>
          <cell r="J7010" t="str">
            <v>19/10/1992</v>
          </cell>
          <cell r="K7010" t="str">
            <v>Edutop</v>
          </cell>
          <cell r="L7010" t="str">
            <v>TS18</v>
          </cell>
          <cell r="M7010" t="str">
            <v>144101.FNE17A</v>
          </cell>
          <cell r="N7010">
            <v>1577</v>
          </cell>
          <cell r="O7010" t="str">
            <v>22/09/2021</v>
          </cell>
          <cell r="P7010">
            <v>0</v>
          </cell>
          <cell r="Q7010" t="str">
            <v>Huyền</v>
          </cell>
        </row>
        <row r="7011">
          <cell r="E7011">
            <v>19133464</v>
          </cell>
          <cell r="F7011">
            <v>240</v>
          </cell>
          <cell r="G7011" t="str">
            <v>02/04/2013</v>
          </cell>
          <cell r="H7011" t="str">
            <v>Trần Lan</v>
          </cell>
          <cell r="I7011" t="str">
            <v>Ngọc</v>
          </cell>
          <cell r="J7011" t="str">
            <v>21/01/1986</v>
          </cell>
          <cell r="K7011" t="str">
            <v>Edutop</v>
          </cell>
          <cell r="L7011" t="str">
            <v>TS6</v>
          </cell>
          <cell r="M7011" t="str">
            <v>134201.ONE21</v>
          </cell>
          <cell r="N7011">
            <v>1577</v>
          </cell>
          <cell r="O7011" t="str">
            <v>22/09/2021</v>
          </cell>
          <cell r="P7011">
            <v>0</v>
          </cell>
          <cell r="Q7011" t="str">
            <v>Hà</v>
          </cell>
        </row>
        <row r="7012">
          <cell r="E7012">
            <v>19133731</v>
          </cell>
          <cell r="F7012">
            <v>474</v>
          </cell>
          <cell r="G7012" t="str">
            <v>21/05/2013</v>
          </cell>
          <cell r="H7012" t="str">
            <v>Nguyễn Thị</v>
          </cell>
          <cell r="I7012" t="str">
            <v>Ngọc</v>
          </cell>
          <cell r="J7012" t="str">
            <v>26/02/1987</v>
          </cell>
          <cell r="K7012" t="str">
            <v>Edutop</v>
          </cell>
          <cell r="L7012" t="str">
            <v>TS6</v>
          </cell>
          <cell r="M7012" t="str">
            <v>134201.ONE21</v>
          </cell>
          <cell r="N7012">
            <v>1577</v>
          </cell>
          <cell r="O7012" t="str">
            <v>22/09/2021</v>
          </cell>
          <cell r="P7012">
            <v>0</v>
          </cell>
          <cell r="Q7012" t="str">
            <v>Hà</v>
          </cell>
        </row>
        <row r="7013">
          <cell r="E7013">
            <v>19133170</v>
          </cell>
          <cell r="F7013">
            <v>239</v>
          </cell>
          <cell r="G7013" t="str">
            <v>02/04/2013</v>
          </cell>
          <cell r="H7013" t="str">
            <v xml:space="preserve">Lê Phương </v>
          </cell>
          <cell r="I7013" t="str">
            <v>Ngọc</v>
          </cell>
          <cell r="J7013" t="str">
            <v>07/11/1984</v>
          </cell>
          <cell r="K7013" t="str">
            <v>Edutop</v>
          </cell>
          <cell r="L7013" t="str">
            <v>TS5</v>
          </cell>
          <cell r="M7013" t="str">
            <v>124501.TNE3</v>
          </cell>
          <cell r="N7013">
            <v>1577</v>
          </cell>
          <cell r="O7013" t="str">
            <v>22/09/2021</v>
          </cell>
          <cell r="P7013">
            <v>0</v>
          </cell>
          <cell r="Q7013" t="str">
            <v>Hà</v>
          </cell>
        </row>
        <row r="7014">
          <cell r="E7014">
            <v>19133796</v>
          </cell>
          <cell r="F7014">
            <v>473</v>
          </cell>
          <cell r="G7014" t="str">
            <v>21/05/2013</v>
          </cell>
          <cell r="H7014" t="str">
            <v>Đào Thị Thanh</v>
          </cell>
          <cell r="I7014" t="str">
            <v>Ngọc</v>
          </cell>
          <cell r="J7014" t="str">
            <v>31/01/1980</v>
          </cell>
          <cell r="K7014" t="str">
            <v>Edutop</v>
          </cell>
          <cell r="L7014" t="str">
            <v>TS5</v>
          </cell>
          <cell r="M7014" t="str">
            <v>124201.ONE17</v>
          </cell>
          <cell r="N7014">
            <v>1577</v>
          </cell>
          <cell r="O7014" t="str">
            <v>22/09/2021</v>
          </cell>
          <cell r="P7014">
            <v>0</v>
          </cell>
          <cell r="Q7014" t="str">
            <v>Hà</v>
          </cell>
        </row>
        <row r="7015">
          <cell r="E7015">
            <v>19135138</v>
          </cell>
          <cell r="F7015">
            <v>7</v>
          </cell>
          <cell r="G7015" t="str">
            <v>6/1/2014</v>
          </cell>
          <cell r="H7015" t="str">
            <v>Trần Thanh</v>
          </cell>
          <cell r="I7015" t="str">
            <v>Ngọc</v>
          </cell>
          <cell r="J7015" t="str">
            <v>29/05/1991</v>
          </cell>
          <cell r="K7015" t="str">
            <v>Edutop</v>
          </cell>
          <cell r="L7015" t="str">
            <v>TS10</v>
          </cell>
          <cell r="M7015" t="str">
            <v>134201.ONE37</v>
          </cell>
          <cell r="N7015">
            <v>1577</v>
          </cell>
          <cell r="O7015" t="str">
            <v>22/09/2021</v>
          </cell>
          <cell r="P7015">
            <v>0</v>
          </cell>
          <cell r="Q7015" t="str">
            <v>Huyền</v>
          </cell>
        </row>
        <row r="7016">
          <cell r="E7016">
            <v>19135023</v>
          </cell>
          <cell r="F7016">
            <v>1209</v>
          </cell>
          <cell r="G7016" t="str">
            <v>28/11/2013</v>
          </cell>
          <cell r="H7016" t="str">
            <v>Nguyễn Thị Hồng</v>
          </cell>
          <cell r="I7016" t="str">
            <v>Ngọc</v>
          </cell>
          <cell r="J7016" t="str">
            <v>18/09/1992</v>
          </cell>
          <cell r="K7016" t="str">
            <v>Edutop</v>
          </cell>
          <cell r="L7016" t="str">
            <v>TS11</v>
          </cell>
          <cell r="M7016" t="str">
            <v>134201.ONE41</v>
          </cell>
          <cell r="N7016">
            <v>1577</v>
          </cell>
          <cell r="O7016" t="str">
            <v>22/09/2021</v>
          </cell>
          <cell r="P7016">
            <v>0</v>
          </cell>
          <cell r="Q7016" t="str">
            <v>Huyền</v>
          </cell>
        </row>
        <row r="7017">
          <cell r="E7017">
            <v>19134908</v>
          </cell>
          <cell r="F7017">
            <v>1056</v>
          </cell>
          <cell r="G7017" t="str">
            <v>25/10/2013</v>
          </cell>
          <cell r="H7017" t="str">
            <v>Hoàng Bá</v>
          </cell>
          <cell r="I7017" t="str">
            <v>Ngọc</v>
          </cell>
          <cell r="J7017" t="str">
            <v>11/04/1988</v>
          </cell>
          <cell r="K7017" t="str">
            <v>Edutop</v>
          </cell>
          <cell r="L7017" t="str">
            <v>TS11</v>
          </cell>
          <cell r="M7017" t="str">
            <v>134101.FNE9B</v>
          </cell>
          <cell r="N7017">
            <v>1577</v>
          </cell>
          <cell r="O7017" t="str">
            <v>22/09/2021</v>
          </cell>
          <cell r="P7017">
            <v>0</v>
          </cell>
          <cell r="Q7017" t="str">
            <v>Huyền</v>
          </cell>
        </row>
        <row r="7018">
          <cell r="E7018">
            <v>19143397</v>
          </cell>
          <cell r="F7018">
            <v>334</v>
          </cell>
          <cell r="G7018" t="str">
            <v>10/4/2014</v>
          </cell>
          <cell r="H7018" t="str">
            <v>Nguyễn Thị</v>
          </cell>
          <cell r="I7018" t="str">
            <v>Ngọc</v>
          </cell>
          <cell r="J7018" t="str">
            <v>04/09/1991</v>
          </cell>
          <cell r="K7018" t="str">
            <v>Edutop</v>
          </cell>
          <cell r="L7018" t="str">
            <v>TS14</v>
          </cell>
          <cell r="M7018" t="str">
            <v>144201.ONE53</v>
          </cell>
          <cell r="N7018">
            <v>1577</v>
          </cell>
          <cell r="O7018" t="str">
            <v>22/09/2021</v>
          </cell>
          <cell r="P7018">
            <v>0</v>
          </cell>
          <cell r="Q7018" t="str">
            <v>Hà</v>
          </cell>
        </row>
        <row r="7019">
          <cell r="E7019">
            <v>19143048</v>
          </cell>
          <cell r="F7019">
            <v>3</v>
          </cell>
          <cell r="G7019" t="str">
            <v>6/1/2014</v>
          </cell>
          <cell r="H7019" t="str">
            <v>Lê Thị Ánh</v>
          </cell>
          <cell r="I7019" t="str">
            <v>Ngọc</v>
          </cell>
          <cell r="J7019" t="str">
            <v>23/11/1992</v>
          </cell>
          <cell r="K7019" t="str">
            <v>Edutop</v>
          </cell>
          <cell r="L7019" t="str">
            <v>TS13</v>
          </cell>
          <cell r="M7019" t="str">
            <v>144201.ONE47</v>
          </cell>
          <cell r="N7019">
            <v>1577</v>
          </cell>
          <cell r="O7019" t="str">
            <v>22/09/2021</v>
          </cell>
          <cell r="P7019">
            <v>0</v>
          </cell>
          <cell r="Q7019" t="str">
            <v>Hà</v>
          </cell>
        </row>
        <row r="7020">
          <cell r="E7020">
            <v>19143998</v>
          </cell>
          <cell r="F7020">
            <v>834</v>
          </cell>
          <cell r="G7020" t="str">
            <v>8/8/2014</v>
          </cell>
          <cell r="H7020" t="str">
            <v>Nguyễn Thị</v>
          </cell>
          <cell r="I7020" t="str">
            <v>Ngọc</v>
          </cell>
          <cell r="J7020" t="str">
            <v>20/10/1984</v>
          </cell>
          <cell r="K7020" t="str">
            <v>Edutop</v>
          </cell>
          <cell r="L7020" t="str">
            <v>TS17</v>
          </cell>
          <cell r="M7020" t="str">
            <v>144101.FNE15B</v>
          </cell>
          <cell r="N7020">
            <v>1577</v>
          </cell>
          <cell r="O7020" t="str">
            <v>22/09/2021</v>
          </cell>
          <cell r="P7020">
            <v>0</v>
          </cell>
          <cell r="Q7020" t="str">
            <v>Huyền</v>
          </cell>
        </row>
        <row r="7021">
          <cell r="E7021">
            <v>19143822</v>
          </cell>
          <cell r="F7021">
            <v>695</v>
          </cell>
          <cell r="G7021" t="str">
            <v>1/7/2014</v>
          </cell>
          <cell r="H7021" t="str">
            <v>Lê Bá</v>
          </cell>
          <cell r="I7021" t="str">
            <v>Ngọc</v>
          </cell>
          <cell r="J7021" t="str">
            <v>07/11/1982</v>
          </cell>
          <cell r="K7021" t="str">
            <v>Edutop</v>
          </cell>
          <cell r="L7021" t="str">
            <v>TS16</v>
          </cell>
          <cell r="M7021" t="str">
            <v>164201.ONE119</v>
          </cell>
          <cell r="N7021">
            <v>1577</v>
          </cell>
          <cell r="O7021" t="str">
            <v>22/09/2021</v>
          </cell>
          <cell r="P7021">
            <v>0</v>
          </cell>
          <cell r="Q7021" t="str">
            <v>Huyền</v>
          </cell>
        </row>
        <row r="7022">
          <cell r="E7022">
            <v>19143320</v>
          </cell>
          <cell r="F7022">
            <v>334</v>
          </cell>
          <cell r="G7022" t="str">
            <v>10/4/2014</v>
          </cell>
          <cell r="H7022" t="str">
            <v>Đỗ Thị</v>
          </cell>
          <cell r="I7022" t="str">
            <v>Ngọc</v>
          </cell>
          <cell r="J7022" t="str">
            <v>30/01/1989</v>
          </cell>
          <cell r="K7022" t="str">
            <v>Edutop</v>
          </cell>
          <cell r="L7022" t="str">
            <v>TS14</v>
          </cell>
          <cell r="M7022" t="str">
            <v>144101.FNE13A</v>
          </cell>
          <cell r="N7022">
            <v>1577</v>
          </cell>
          <cell r="O7022" t="str">
            <v>22/09/2021</v>
          </cell>
          <cell r="P7022">
            <v>0</v>
          </cell>
          <cell r="Q7022" t="str">
            <v>Hà</v>
          </cell>
        </row>
        <row r="7023">
          <cell r="E7023">
            <v>19135178</v>
          </cell>
          <cell r="F7023">
            <v>9</v>
          </cell>
          <cell r="G7023" t="str">
            <v>6/1/2014</v>
          </cell>
          <cell r="H7023" t="str">
            <v>Đoàn Bích</v>
          </cell>
          <cell r="I7023" t="str">
            <v>Ngọc</v>
          </cell>
          <cell r="J7023" t="str">
            <v>20/08/1985</v>
          </cell>
          <cell r="K7023" t="str">
            <v>Edutop</v>
          </cell>
          <cell r="L7023" t="str">
            <v>TS12</v>
          </cell>
          <cell r="M7023" t="str">
            <v>134101.FNE11A</v>
          </cell>
          <cell r="N7023">
            <v>1577</v>
          </cell>
          <cell r="O7023" t="str">
            <v>22/09/2021</v>
          </cell>
          <cell r="P7023">
            <v>0</v>
          </cell>
          <cell r="Q7023" t="str">
            <v>Huyền</v>
          </cell>
        </row>
        <row r="7024">
          <cell r="E7024">
            <v>19143925</v>
          </cell>
          <cell r="F7024">
            <v>835</v>
          </cell>
          <cell r="G7024" t="str">
            <v>8/8/2014</v>
          </cell>
          <cell r="H7024" t="str">
            <v>Nguyễn Thị Bích</v>
          </cell>
          <cell r="I7024" t="str">
            <v>Ngọc</v>
          </cell>
          <cell r="J7024" t="str">
            <v>16/03/1990</v>
          </cell>
          <cell r="K7024" t="str">
            <v>Edutop</v>
          </cell>
          <cell r="L7024" t="str">
            <v>TS18</v>
          </cell>
          <cell r="M7024" t="str">
            <v>144101.FNE17A</v>
          </cell>
          <cell r="N7024">
            <v>1577</v>
          </cell>
          <cell r="O7024" t="str">
            <v>22/09/2021</v>
          </cell>
          <cell r="P7024">
            <v>0</v>
          </cell>
          <cell r="Q7024" t="str">
            <v>Huyền</v>
          </cell>
        </row>
        <row r="7025">
          <cell r="E7025">
            <v>19135061</v>
          </cell>
          <cell r="F7025">
            <v>1208</v>
          </cell>
          <cell r="G7025" t="str">
            <v>28/11/2013</v>
          </cell>
          <cell r="H7025" t="str">
            <v>Nguyễn Bích</v>
          </cell>
          <cell r="I7025" t="str">
            <v>Ngọc</v>
          </cell>
          <cell r="J7025" t="str">
            <v>26/10/1993</v>
          </cell>
          <cell r="K7025" t="str">
            <v>Edutop</v>
          </cell>
          <cell r="L7025" t="str">
            <v>TS12</v>
          </cell>
          <cell r="M7025" t="str">
            <v>134101.FNE11A</v>
          </cell>
          <cell r="N7025">
            <v>1577</v>
          </cell>
          <cell r="O7025" t="str">
            <v>22/09/2021</v>
          </cell>
          <cell r="P7025">
            <v>0</v>
          </cell>
          <cell r="Q7025" t="str">
            <v>Huyền</v>
          </cell>
        </row>
        <row r="7026">
          <cell r="E7026">
            <v>19134711</v>
          </cell>
          <cell r="F7026">
            <v>1047</v>
          </cell>
          <cell r="G7026" t="str">
            <v>25/10/2013</v>
          </cell>
          <cell r="H7026" t="str">
            <v>Nguyễn Hồng</v>
          </cell>
          <cell r="I7026" t="str">
            <v>Ngọc</v>
          </cell>
          <cell r="J7026" t="str">
            <v>14/12/1991</v>
          </cell>
          <cell r="K7026" t="str">
            <v>Edutop</v>
          </cell>
          <cell r="L7026" t="str">
            <v>TS9</v>
          </cell>
          <cell r="M7026" t="str">
            <v>134201.ONE33</v>
          </cell>
          <cell r="N7026">
            <v>1577</v>
          </cell>
          <cell r="O7026" t="str">
            <v>22/09/2021</v>
          </cell>
          <cell r="P7026">
            <v>0</v>
          </cell>
          <cell r="Q7026" t="str">
            <v>Hòa</v>
          </cell>
        </row>
        <row r="7027">
          <cell r="E7027">
            <v>19134876</v>
          </cell>
          <cell r="F7027">
            <v>1056</v>
          </cell>
          <cell r="G7027" t="str">
            <v>25/10/2013</v>
          </cell>
          <cell r="H7027" t="str">
            <v>Tạ Quang</v>
          </cell>
          <cell r="I7027" t="str">
            <v>Ngọc</v>
          </cell>
          <cell r="J7027" t="str">
            <v>21/11/1987</v>
          </cell>
          <cell r="K7027" t="str">
            <v>Edutop</v>
          </cell>
          <cell r="L7027" t="str">
            <v>TS11</v>
          </cell>
          <cell r="M7027" t="str">
            <v>134101.FNE9B</v>
          </cell>
          <cell r="N7027">
            <v>1577</v>
          </cell>
          <cell r="O7027" t="str">
            <v>22/09/2021</v>
          </cell>
          <cell r="P7027">
            <v>0</v>
          </cell>
          <cell r="Q7027" t="str">
            <v>Huyền</v>
          </cell>
        </row>
        <row r="7028">
          <cell r="E7028">
            <v>19143164</v>
          </cell>
          <cell r="F7028">
            <v>221</v>
          </cell>
          <cell r="G7028" t="str">
            <v>6/3/2014</v>
          </cell>
          <cell r="H7028" t="str">
            <v>Nguyễn Tuấn</v>
          </cell>
          <cell r="I7028" t="str">
            <v>Ngọc</v>
          </cell>
          <cell r="J7028" t="str">
            <v>15/12/1993</v>
          </cell>
          <cell r="K7028" t="str">
            <v>Edutop</v>
          </cell>
          <cell r="L7028" t="str">
            <v>TS13</v>
          </cell>
          <cell r="M7028" t="str">
            <v>144101.FNE11B</v>
          </cell>
          <cell r="N7028">
            <v>1577</v>
          </cell>
          <cell r="O7028" t="str">
            <v>22/09/2021</v>
          </cell>
          <cell r="P7028">
            <v>0</v>
          </cell>
          <cell r="Q7028" t="str">
            <v>Hà</v>
          </cell>
        </row>
        <row r="7029">
          <cell r="E7029">
            <v>19134587</v>
          </cell>
          <cell r="F7029">
            <v>842</v>
          </cell>
          <cell r="G7029" t="str">
            <v>20/09/2013</v>
          </cell>
          <cell r="H7029" t="str">
            <v>Phạm Bích</v>
          </cell>
          <cell r="I7029" t="str">
            <v>Ngọc</v>
          </cell>
          <cell r="J7029" t="str">
            <v>03/11/1989</v>
          </cell>
          <cell r="K7029" t="str">
            <v>Edutop</v>
          </cell>
          <cell r="L7029" t="str">
            <v>TS7</v>
          </cell>
          <cell r="M7029" t="str">
            <v>134201.ONE23</v>
          </cell>
          <cell r="N7029">
            <v>1577</v>
          </cell>
          <cell r="O7029" t="str">
            <v>22/09/2021</v>
          </cell>
          <cell r="P7029">
            <v>0</v>
          </cell>
          <cell r="Q7029" t="str">
            <v>Hòa</v>
          </cell>
        </row>
        <row r="7030">
          <cell r="E7030">
            <v>19133465</v>
          </cell>
          <cell r="F7030">
            <v>240</v>
          </cell>
          <cell r="G7030" t="str">
            <v>02/04/2013</v>
          </cell>
          <cell r="H7030" t="str">
            <v>Trần Thị Bích</v>
          </cell>
          <cell r="I7030" t="str">
            <v>Ngọc</v>
          </cell>
          <cell r="J7030" t="str">
            <v>16/08/1980</v>
          </cell>
          <cell r="K7030" t="str">
            <v>Edutop</v>
          </cell>
          <cell r="L7030" t="str">
            <v>TS6</v>
          </cell>
          <cell r="M7030" t="str">
            <v>134201.ONE19</v>
          </cell>
          <cell r="N7030">
            <v>1577</v>
          </cell>
          <cell r="O7030" t="str">
            <v>22/09/2021</v>
          </cell>
          <cell r="P7030">
            <v>0</v>
          </cell>
          <cell r="Q7030" t="str">
            <v>Hà</v>
          </cell>
        </row>
        <row r="7031">
          <cell r="E7031">
            <v>19143897</v>
          </cell>
          <cell r="F7031">
            <v>686</v>
          </cell>
          <cell r="G7031" t="str">
            <v>26/06/2014</v>
          </cell>
          <cell r="H7031" t="str">
            <v>Vũ Triệu Bảo</v>
          </cell>
          <cell r="I7031" t="str">
            <v>Ngọc</v>
          </cell>
          <cell r="J7031" t="str">
            <v>28/11/1990</v>
          </cell>
          <cell r="K7031" t="str">
            <v>Edutop</v>
          </cell>
          <cell r="L7031" t="str">
            <v>TS17</v>
          </cell>
          <cell r="M7031" t="str">
            <v>154201.ONE87</v>
          </cell>
          <cell r="N7031">
            <v>1577</v>
          </cell>
          <cell r="O7031" t="str">
            <v>22/09/2021</v>
          </cell>
          <cell r="P7031">
            <v>0</v>
          </cell>
          <cell r="Q7031" t="str">
            <v>Huyền</v>
          </cell>
        </row>
        <row r="7032">
          <cell r="E7032">
            <v>19134490</v>
          </cell>
          <cell r="F7032">
            <v>841</v>
          </cell>
          <cell r="G7032" t="str">
            <v>20/09/2013</v>
          </cell>
          <cell r="H7032" t="str">
            <v>Hoàng Minh</v>
          </cell>
          <cell r="I7032" t="str">
            <v>Ngọc</v>
          </cell>
          <cell r="J7032" t="str">
            <v>11/08/1995</v>
          </cell>
          <cell r="K7032" t="str">
            <v>Edutop</v>
          </cell>
          <cell r="L7032" t="str">
            <v>TS10</v>
          </cell>
          <cell r="M7032" t="str">
            <v>134201.ONE35</v>
          </cell>
          <cell r="N7032">
            <v>1577</v>
          </cell>
          <cell r="O7032" t="str">
            <v>22/09/2021</v>
          </cell>
          <cell r="P7032">
            <v>0</v>
          </cell>
          <cell r="Q7032" t="str">
            <v>Huyền</v>
          </cell>
        </row>
        <row r="7033">
          <cell r="E7033">
            <v>19135331</v>
          </cell>
          <cell r="F7033">
            <v>217</v>
          </cell>
          <cell r="G7033" t="str">
            <v>6/3/2014</v>
          </cell>
          <cell r="H7033" t="str">
            <v>Dương Thị Ánh</v>
          </cell>
          <cell r="I7033" t="str">
            <v xml:space="preserve">Ngọc </v>
          </cell>
          <cell r="J7033" t="str">
            <v>19/03/1992</v>
          </cell>
          <cell r="K7033" t="str">
            <v>Edutop</v>
          </cell>
          <cell r="L7033" t="str">
            <v>TS9</v>
          </cell>
          <cell r="M7033" t="str">
            <v>134201.ONE33</v>
          </cell>
          <cell r="N7033">
            <v>1577</v>
          </cell>
          <cell r="O7033" t="str">
            <v>22/09/2021</v>
          </cell>
          <cell r="P7033">
            <v>0</v>
          </cell>
          <cell r="Q7033" t="str">
            <v>Hòa</v>
          </cell>
        </row>
        <row r="7034">
          <cell r="E7034">
            <v>19134350</v>
          </cell>
          <cell r="F7034">
            <v>914</v>
          </cell>
          <cell r="G7034" t="str">
            <v>04/10/2013</v>
          </cell>
          <cell r="H7034" t="str">
            <v>Trần Quảng</v>
          </cell>
          <cell r="I7034" t="str">
            <v>Nguyên</v>
          </cell>
          <cell r="J7034" t="str">
            <v>15/11/1993</v>
          </cell>
          <cell r="K7034" t="str">
            <v>Edutop</v>
          </cell>
          <cell r="L7034" t="str">
            <v>TS9</v>
          </cell>
          <cell r="M7034" t="str">
            <v>134201.ONE31</v>
          </cell>
          <cell r="N7034">
            <v>1577</v>
          </cell>
          <cell r="O7034" t="str">
            <v>22/09/2021</v>
          </cell>
          <cell r="P7034">
            <v>0</v>
          </cell>
          <cell r="Q7034" t="str">
            <v>Hòa</v>
          </cell>
        </row>
        <row r="7035">
          <cell r="E7035">
            <v>19143521</v>
          </cell>
          <cell r="F7035">
            <v>590</v>
          </cell>
          <cell r="G7035" t="str">
            <v>22/5/2014</v>
          </cell>
          <cell r="H7035" t="str">
            <v>Bùi Nguyễn Hải</v>
          </cell>
          <cell r="I7035" t="str">
            <v>Nguyên</v>
          </cell>
          <cell r="J7035" t="str">
            <v>26/02/1987</v>
          </cell>
          <cell r="K7035" t="str">
            <v>Edutop</v>
          </cell>
          <cell r="L7035" t="str">
            <v>TS14</v>
          </cell>
          <cell r="M7035" t="str">
            <v>144201.ONE53</v>
          </cell>
          <cell r="N7035">
            <v>1577</v>
          </cell>
          <cell r="O7035" t="str">
            <v>22/09/2021</v>
          </cell>
          <cell r="P7035">
            <v>0</v>
          </cell>
          <cell r="Q7035" t="str">
            <v>Hà</v>
          </cell>
        </row>
        <row r="7036">
          <cell r="E7036">
            <v>19135239</v>
          </cell>
          <cell r="F7036">
            <v>9</v>
          </cell>
          <cell r="G7036" t="str">
            <v>6/1/2014</v>
          </cell>
          <cell r="H7036" t="str">
            <v>Đỗ Khôi</v>
          </cell>
          <cell r="I7036" t="str">
            <v>Nguyên</v>
          </cell>
          <cell r="J7036" t="str">
            <v>23/12/1980</v>
          </cell>
          <cell r="K7036" t="str">
            <v>Edutop</v>
          </cell>
          <cell r="L7036" t="str">
            <v>TS12</v>
          </cell>
          <cell r="M7036" t="str">
            <v>134201.ONE43</v>
          </cell>
          <cell r="N7036">
            <v>1577</v>
          </cell>
          <cell r="O7036" t="str">
            <v>22/09/2021</v>
          </cell>
          <cell r="P7036">
            <v>0</v>
          </cell>
          <cell r="Q7036" t="str">
            <v>Huyền</v>
          </cell>
        </row>
        <row r="7037">
          <cell r="E7037">
            <v>19133011</v>
          </cell>
          <cell r="F7037">
            <v>40</v>
          </cell>
          <cell r="G7037" t="str">
            <v>21/01/2013</v>
          </cell>
          <cell r="H7037" t="str">
            <v xml:space="preserve">Vũ Thị </v>
          </cell>
          <cell r="I7037" t="str">
            <v>Nguyện</v>
          </cell>
          <cell r="J7037" t="str">
            <v>03/02/1983</v>
          </cell>
          <cell r="K7037" t="str">
            <v>Edutop</v>
          </cell>
          <cell r="L7037" t="str">
            <v>TS5</v>
          </cell>
          <cell r="M7037" t="str">
            <v>124101.FNE3</v>
          </cell>
          <cell r="N7037">
            <v>1577</v>
          </cell>
          <cell r="O7037" t="str">
            <v>22/09/2021</v>
          </cell>
          <cell r="P7037">
            <v>0</v>
          </cell>
          <cell r="Q7037" t="str">
            <v>Hà</v>
          </cell>
        </row>
        <row r="7038">
          <cell r="E7038">
            <v>19133300</v>
          </cell>
          <cell r="F7038">
            <v>239</v>
          </cell>
          <cell r="G7038" t="str">
            <v>02/04/2013</v>
          </cell>
          <cell r="H7038" t="str">
            <v xml:space="preserve">Lò Văn </v>
          </cell>
          <cell r="I7038" t="str">
            <v xml:space="preserve">Nguyên </v>
          </cell>
          <cell r="J7038" t="str">
            <v>26/03/1992</v>
          </cell>
          <cell r="K7038" t="str">
            <v>Edutop</v>
          </cell>
          <cell r="L7038" t="str">
            <v>TS5</v>
          </cell>
          <cell r="M7038" t="str">
            <v>124201.ONE17</v>
          </cell>
          <cell r="N7038">
            <v>1577</v>
          </cell>
          <cell r="O7038" t="str">
            <v>22/09/2021</v>
          </cell>
          <cell r="P7038">
            <v>0</v>
          </cell>
          <cell r="Q7038" t="str">
            <v>Hà</v>
          </cell>
        </row>
        <row r="7039">
          <cell r="E7039">
            <v>19134220</v>
          </cell>
          <cell r="F7039">
            <v>672</v>
          </cell>
          <cell r="G7039" t="str">
            <v>06/08/2013</v>
          </cell>
          <cell r="H7039" t="str">
            <v>Bùi Thị</v>
          </cell>
          <cell r="I7039" t="str">
            <v>Nguyệt</v>
          </cell>
          <cell r="J7039" t="str">
            <v>05/07/1990</v>
          </cell>
          <cell r="K7039" t="str">
            <v>Edutop</v>
          </cell>
          <cell r="L7039" t="str">
            <v>TS9</v>
          </cell>
          <cell r="M7039" t="str">
            <v>134101.FNE7B</v>
          </cell>
          <cell r="N7039">
            <v>1577</v>
          </cell>
          <cell r="O7039" t="str">
            <v>22/09/2021</v>
          </cell>
          <cell r="P7039">
            <v>0</v>
          </cell>
          <cell r="Q7039" t="str">
            <v>Hòa</v>
          </cell>
        </row>
        <row r="7040">
          <cell r="E7040">
            <v>19143553</v>
          </cell>
          <cell r="F7040">
            <v>591</v>
          </cell>
          <cell r="G7040" t="str">
            <v>22/5/2014</v>
          </cell>
          <cell r="H7040" t="str">
            <v>Lê Thị Minh</v>
          </cell>
          <cell r="I7040" t="str">
            <v>Nguyệt</v>
          </cell>
          <cell r="J7040" t="str">
            <v>02/06/1992</v>
          </cell>
          <cell r="K7040" t="str">
            <v>Edutop</v>
          </cell>
          <cell r="L7040" t="str">
            <v>TS15</v>
          </cell>
          <cell r="M7040" t="str">
            <v>144501.TNE13B</v>
          </cell>
          <cell r="N7040">
            <v>1577</v>
          </cell>
          <cell r="O7040" t="str">
            <v>22/09/2021</v>
          </cell>
          <cell r="P7040">
            <v>0</v>
          </cell>
          <cell r="Q7040" t="str">
            <v>Hà</v>
          </cell>
        </row>
        <row r="7041">
          <cell r="E7041">
            <v>19133635</v>
          </cell>
          <cell r="F7041">
            <v>474</v>
          </cell>
          <cell r="G7041" t="str">
            <v>21/05/2013</v>
          </cell>
          <cell r="H7041" t="str">
            <v>Nguyễn Thị</v>
          </cell>
          <cell r="I7041" t="str">
            <v>Nguyệt</v>
          </cell>
          <cell r="J7041" t="str">
            <v>24/06/1984</v>
          </cell>
          <cell r="K7041" t="str">
            <v>Edutop</v>
          </cell>
          <cell r="L7041" t="str">
            <v>TS6</v>
          </cell>
          <cell r="M7041" t="str">
            <v>134101.FNE5A</v>
          </cell>
          <cell r="N7041">
            <v>1577</v>
          </cell>
          <cell r="O7041" t="str">
            <v>22/09/2021</v>
          </cell>
          <cell r="P7041">
            <v>0</v>
          </cell>
          <cell r="Q7041" t="str">
            <v>Hà</v>
          </cell>
        </row>
        <row r="7042">
          <cell r="E7042">
            <v>19143289</v>
          </cell>
          <cell r="F7042">
            <v>333</v>
          </cell>
          <cell r="G7042" t="str">
            <v>10/4/2014</v>
          </cell>
          <cell r="H7042" t="str">
            <v>Trần Thị</v>
          </cell>
          <cell r="I7042" t="str">
            <v>Nhàn</v>
          </cell>
          <cell r="J7042" t="str">
            <v>24/04/1993</v>
          </cell>
          <cell r="K7042" t="str">
            <v>Edutop</v>
          </cell>
          <cell r="L7042" t="str">
            <v>TS15</v>
          </cell>
          <cell r="M7042" t="str">
            <v>144201.ONE55</v>
          </cell>
          <cell r="N7042">
            <v>1577</v>
          </cell>
          <cell r="O7042" t="str">
            <v>22/09/2021</v>
          </cell>
          <cell r="P7042">
            <v>0</v>
          </cell>
          <cell r="Q7042" t="str">
            <v>Hà</v>
          </cell>
        </row>
        <row r="7043">
          <cell r="E7043">
            <v>19134392</v>
          </cell>
          <cell r="F7043">
            <v>848</v>
          </cell>
          <cell r="G7043" t="str">
            <v>23/09/2013</v>
          </cell>
          <cell r="H7043" t="str">
            <v>Nguyễn Thị</v>
          </cell>
          <cell r="I7043" t="str">
            <v>Nhâm</v>
          </cell>
          <cell r="J7043" t="str">
            <v>10/07/1986</v>
          </cell>
          <cell r="K7043" t="str">
            <v>Edutop</v>
          </cell>
          <cell r="L7043" t="str">
            <v>TS8</v>
          </cell>
          <cell r="M7043" t="str">
            <v>134201.ONE29</v>
          </cell>
          <cell r="N7043">
            <v>1577</v>
          </cell>
          <cell r="O7043" t="str">
            <v>22/09/2021</v>
          </cell>
          <cell r="P7043">
            <v>0</v>
          </cell>
          <cell r="Q7043" t="str">
            <v>Hòa</v>
          </cell>
        </row>
        <row r="7044">
          <cell r="E7044">
            <v>19134315</v>
          </cell>
          <cell r="F7044">
            <v>677</v>
          </cell>
          <cell r="G7044" t="str">
            <v>06/08/2013</v>
          </cell>
          <cell r="H7044" t="str">
            <v>Mai Lý</v>
          </cell>
          <cell r="I7044" t="str">
            <v>Nhân</v>
          </cell>
          <cell r="J7044" t="str">
            <v>05/06/1981</v>
          </cell>
          <cell r="K7044" t="str">
            <v>Edutop</v>
          </cell>
          <cell r="L7044" t="str">
            <v>TS8</v>
          </cell>
          <cell r="M7044" t="str">
            <v>134201.ONE29</v>
          </cell>
          <cell r="N7044">
            <v>1577</v>
          </cell>
          <cell r="O7044" t="str">
            <v>22/09/2021</v>
          </cell>
          <cell r="P7044">
            <v>0</v>
          </cell>
          <cell r="Q7044" t="str">
            <v>Hòa</v>
          </cell>
        </row>
        <row r="7045">
          <cell r="E7045">
            <v>19143667</v>
          </cell>
          <cell r="F7045">
            <v>577</v>
          </cell>
          <cell r="G7045" t="str">
            <v>22/5/2014</v>
          </cell>
          <cell r="H7045" t="str">
            <v>Nguyễn Hồng</v>
          </cell>
          <cell r="I7045" t="str">
            <v>Nhân</v>
          </cell>
          <cell r="J7045" t="str">
            <v>01/05/1980</v>
          </cell>
          <cell r="K7045" t="str">
            <v>Edutop</v>
          </cell>
          <cell r="L7045" t="str">
            <v>TS16</v>
          </cell>
          <cell r="M7045" t="str">
            <v>144201.ONE61</v>
          </cell>
          <cell r="N7045">
            <v>1577</v>
          </cell>
          <cell r="O7045" t="str">
            <v>22/09/2021</v>
          </cell>
          <cell r="P7045">
            <v>0</v>
          </cell>
          <cell r="Q7045" t="str">
            <v>Huyền</v>
          </cell>
        </row>
        <row r="7046">
          <cell r="E7046">
            <v>19134352</v>
          </cell>
          <cell r="F7046">
            <v>914</v>
          </cell>
          <cell r="G7046" t="str">
            <v>04/10/2013</v>
          </cell>
          <cell r="H7046" t="str">
            <v>Nguyễn Duy</v>
          </cell>
          <cell r="I7046" t="str">
            <v>Nhật</v>
          </cell>
          <cell r="J7046" t="str">
            <v>15/02/1988</v>
          </cell>
          <cell r="K7046" t="str">
            <v>Edutop</v>
          </cell>
          <cell r="L7046" t="str">
            <v>TS9</v>
          </cell>
          <cell r="M7046" t="str">
            <v>134201.ONE31</v>
          </cell>
          <cell r="N7046">
            <v>1577</v>
          </cell>
          <cell r="O7046" t="str">
            <v>22/09/2021</v>
          </cell>
          <cell r="P7046">
            <v>0</v>
          </cell>
          <cell r="Q7046" t="str">
            <v>Hòa</v>
          </cell>
        </row>
        <row r="7047">
          <cell r="E7047">
            <v>19143128</v>
          </cell>
          <cell r="F7047">
            <v>212</v>
          </cell>
          <cell r="G7047" t="str">
            <v>6/3/2014</v>
          </cell>
          <cell r="H7047" t="str">
            <v>Hoàng Thanh</v>
          </cell>
          <cell r="I7047" t="str">
            <v>Nhật</v>
          </cell>
          <cell r="J7047" t="str">
            <v>01/02/1991</v>
          </cell>
          <cell r="K7047" t="str">
            <v>Edutop</v>
          </cell>
          <cell r="L7047" t="str">
            <v>TS14</v>
          </cell>
          <cell r="M7047" t="str">
            <v>144201.ONE51</v>
          </cell>
          <cell r="N7047">
            <v>1577</v>
          </cell>
          <cell r="O7047" t="str">
            <v>22/09/2021</v>
          </cell>
          <cell r="P7047">
            <v>0</v>
          </cell>
          <cell r="Q7047" t="str">
            <v>Hà</v>
          </cell>
        </row>
        <row r="7048">
          <cell r="E7048">
            <v>19133467</v>
          </cell>
          <cell r="F7048">
            <v>240</v>
          </cell>
          <cell r="G7048" t="str">
            <v>02/04/2013</v>
          </cell>
          <cell r="H7048" t="str">
            <v>Dương Quốc</v>
          </cell>
          <cell r="I7048" t="str">
            <v>Nhật</v>
          </cell>
          <cell r="J7048" t="str">
            <v>22/03/1984</v>
          </cell>
          <cell r="K7048" t="str">
            <v>Edutop</v>
          </cell>
          <cell r="L7048" t="str">
            <v>TS6</v>
          </cell>
          <cell r="M7048" t="str">
            <v>134201.ONE21</v>
          </cell>
          <cell r="N7048">
            <v>1577</v>
          </cell>
          <cell r="O7048" t="str">
            <v>22/09/2021</v>
          </cell>
          <cell r="P7048">
            <v>0</v>
          </cell>
          <cell r="Q7048" t="str">
            <v>Hà</v>
          </cell>
        </row>
        <row r="7049">
          <cell r="E7049">
            <v>19134353</v>
          </cell>
          <cell r="F7049">
            <v>914</v>
          </cell>
          <cell r="G7049" t="str">
            <v>04/10/2013</v>
          </cell>
          <cell r="H7049" t="str">
            <v>Nguyễn Thị</v>
          </cell>
          <cell r="I7049" t="str">
            <v>Nhật</v>
          </cell>
          <cell r="J7049" t="str">
            <v>23/01/1994</v>
          </cell>
          <cell r="K7049" t="str">
            <v>Edutop</v>
          </cell>
          <cell r="L7049" t="str">
            <v>TS9</v>
          </cell>
          <cell r="M7049" t="str">
            <v>134201.ONE33</v>
          </cell>
          <cell r="N7049">
            <v>1577</v>
          </cell>
          <cell r="O7049" t="str">
            <v>22/09/2021</v>
          </cell>
          <cell r="P7049">
            <v>0</v>
          </cell>
          <cell r="Q7049" t="str">
            <v>Hòa</v>
          </cell>
        </row>
        <row r="7050">
          <cell r="E7050">
            <v>19143750</v>
          </cell>
          <cell r="F7050">
            <v>696</v>
          </cell>
          <cell r="G7050" t="str">
            <v>1/7/2014</v>
          </cell>
          <cell r="H7050" t="str">
            <v>Nguyễn Văn</v>
          </cell>
          <cell r="I7050" t="str">
            <v>Nho</v>
          </cell>
          <cell r="J7050" t="str">
            <v>27/10/1992</v>
          </cell>
          <cell r="K7050" t="str">
            <v>Edutop</v>
          </cell>
          <cell r="L7050" t="str">
            <v>TS15</v>
          </cell>
          <cell r="M7050" t="str">
            <v>144201.ONE57</v>
          </cell>
          <cell r="N7050">
            <v>1577</v>
          </cell>
          <cell r="O7050" t="str">
            <v>22/09/2021</v>
          </cell>
          <cell r="P7050">
            <v>0</v>
          </cell>
          <cell r="Q7050" t="str">
            <v>Hà</v>
          </cell>
        </row>
        <row r="7051">
          <cell r="E7051">
            <v>19144090</v>
          </cell>
          <cell r="F7051">
            <v>833</v>
          </cell>
          <cell r="G7051" t="str">
            <v>8/8/2014</v>
          </cell>
          <cell r="H7051" t="str">
            <v>Kim Thị Minh</v>
          </cell>
          <cell r="I7051" t="str">
            <v>Nhuận</v>
          </cell>
          <cell r="J7051" t="str">
            <v>20/05/1980</v>
          </cell>
          <cell r="K7051" t="str">
            <v>Edutop</v>
          </cell>
          <cell r="L7051" t="str">
            <v>TS16</v>
          </cell>
          <cell r="M7051" t="str">
            <v>144501.TNE15A</v>
          </cell>
          <cell r="N7051">
            <v>1577</v>
          </cell>
          <cell r="O7051" t="str">
            <v>22/09/2021</v>
          </cell>
          <cell r="P7051">
            <v>0</v>
          </cell>
          <cell r="Q7051" t="str">
            <v>Huyền</v>
          </cell>
        </row>
        <row r="7052">
          <cell r="E7052">
            <v>19134613</v>
          </cell>
          <cell r="F7052">
            <v>914</v>
          </cell>
          <cell r="G7052" t="str">
            <v>04/10/2013</v>
          </cell>
          <cell r="H7052" t="str">
            <v>Trần Thị Bích</v>
          </cell>
          <cell r="I7052" t="str">
            <v>Nhuận</v>
          </cell>
          <cell r="J7052" t="str">
            <v>07/11/1979</v>
          </cell>
          <cell r="K7052" t="str">
            <v>Edutop</v>
          </cell>
          <cell r="L7052" t="str">
            <v>TS9</v>
          </cell>
          <cell r="M7052" t="str">
            <v>134101.FNE7B</v>
          </cell>
          <cell r="N7052">
            <v>1577</v>
          </cell>
          <cell r="O7052" t="str">
            <v>22/09/2021</v>
          </cell>
          <cell r="P7052">
            <v>0</v>
          </cell>
          <cell r="Q7052" t="str">
            <v>Hòa</v>
          </cell>
        </row>
        <row r="7053">
          <cell r="E7053">
            <v>19133388</v>
          </cell>
          <cell r="F7053">
            <v>240</v>
          </cell>
          <cell r="G7053" t="str">
            <v>02/04/2013</v>
          </cell>
          <cell r="H7053" t="str">
            <v>Hoàng Thị</v>
          </cell>
          <cell r="I7053" t="str">
            <v>Nhung</v>
          </cell>
          <cell r="J7053" t="str">
            <v>12/06/1992</v>
          </cell>
          <cell r="K7053" t="str">
            <v>Edutop</v>
          </cell>
          <cell r="L7053" t="str">
            <v>TS6</v>
          </cell>
          <cell r="M7053" t="str">
            <v>134101.FNE5A</v>
          </cell>
          <cell r="N7053">
            <v>1577</v>
          </cell>
          <cell r="O7053" t="str">
            <v>22/09/2021</v>
          </cell>
          <cell r="P7053">
            <v>0</v>
          </cell>
          <cell r="Q7053" t="str">
            <v>Hà</v>
          </cell>
        </row>
        <row r="7054">
          <cell r="E7054">
            <v>19135180</v>
          </cell>
          <cell r="F7054">
            <v>9</v>
          </cell>
          <cell r="G7054" t="str">
            <v>6/1/2014</v>
          </cell>
          <cell r="H7054" t="str">
            <v>Hoàng Thị Hồng</v>
          </cell>
          <cell r="I7054" t="str">
            <v>Nhung</v>
          </cell>
          <cell r="J7054" t="str">
            <v>01/12/1993</v>
          </cell>
          <cell r="K7054" t="str">
            <v>Edutop</v>
          </cell>
          <cell r="L7054" t="str">
            <v>TS12</v>
          </cell>
          <cell r="M7054" t="str">
            <v>134101.FNE11A</v>
          </cell>
          <cell r="N7054">
            <v>1577</v>
          </cell>
          <cell r="O7054" t="str">
            <v>22/09/2021</v>
          </cell>
          <cell r="P7054">
            <v>0</v>
          </cell>
          <cell r="Q7054" t="str">
            <v>Huyền</v>
          </cell>
        </row>
        <row r="7055">
          <cell r="E7055">
            <v>19135181</v>
          </cell>
          <cell r="F7055">
            <v>9</v>
          </cell>
          <cell r="G7055" t="str">
            <v>6/1/2014</v>
          </cell>
          <cell r="H7055" t="str">
            <v>Trần Thị</v>
          </cell>
          <cell r="I7055" t="str">
            <v>Nhung</v>
          </cell>
          <cell r="J7055" t="str">
            <v>06/08/1992</v>
          </cell>
          <cell r="K7055" t="str">
            <v>Edutop</v>
          </cell>
          <cell r="L7055" t="str">
            <v>TS12</v>
          </cell>
          <cell r="M7055" t="str">
            <v>134101.FNE11A</v>
          </cell>
          <cell r="N7055">
            <v>1577</v>
          </cell>
          <cell r="O7055" t="str">
            <v>22/09/2021</v>
          </cell>
          <cell r="P7055">
            <v>0</v>
          </cell>
          <cell r="Q7055" t="str">
            <v>Huyền</v>
          </cell>
        </row>
        <row r="7056">
          <cell r="E7056">
            <v>19144007</v>
          </cell>
          <cell r="F7056">
            <v>834</v>
          </cell>
          <cell r="G7056" t="str">
            <v>8/8/2014</v>
          </cell>
          <cell r="H7056" t="str">
            <v>Nguyễn Thị</v>
          </cell>
          <cell r="I7056" t="str">
            <v>Nhung</v>
          </cell>
          <cell r="J7056" t="str">
            <v>14/10/1990</v>
          </cell>
          <cell r="K7056" t="str">
            <v>Edutop</v>
          </cell>
          <cell r="L7056" t="str">
            <v>TS17</v>
          </cell>
          <cell r="M7056" t="str">
            <v>144501.TNE15B</v>
          </cell>
          <cell r="N7056">
            <v>1577</v>
          </cell>
          <cell r="O7056" t="str">
            <v>22/09/2021</v>
          </cell>
          <cell r="P7056">
            <v>0</v>
          </cell>
          <cell r="Q7056" t="str">
            <v>Huyền</v>
          </cell>
        </row>
        <row r="7057">
          <cell r="E7057">
            <v>19133875</v>
          </cell>
          <cell r="F7057">
            <v>571</v>
          </cell>
          <cell r="G7057" t="str">
            <v>27/06/2013</v>
          </cell>
          <cell r="H7057" t="str">
            <v>Nguyễn Đăng</v>
          </cell>
          <cell r="I7057" t="str">
            <v>Nhung</v>
          </cell>
          <cell r="J7057" t="str">
            <v>03/07/1986</v>
          </cell>
          <cell r="K7057" t="str">
            <v>Edutop</v>
          </cell>
          <cell r="L7057" t="str">
            <v>TS6</v>
          </cell>
          <cell r="M7057" t="str">
            <v>134201.ONE21</v>
          </cell>
          <cell r="N7057">
            <v>1577</v>
          </cell>
          <cell r="O7057" t="str">
            <v>22/09/2021</v>
          </cell>
          <cell r="P7057">
            <v>0</v>
          </cell>
          <cell r="Q7057" t="str">
            <v>Hà</v>
          </cell>
        </row>
        <row r="7058">
          <cell r="E7058">
            <v>19133583</v>
          </cell>
          <cell r="F7058">
            <v>475</v>
          </cell>
          <cell r="G7058" t="str">
            <v>21/05/2013</v>
          </cell>
          <cell r="H7058" t="str">
            <v>Nguyễn Hồng</v>
          </cell>
          <cell r="I7058" t="str">
            <v>Nhung</v>
          </cell>
          <cell r="J7058" t="str">
            <v>26/02/1992</v>
          </cell>
          <cell r="K7058" t="str">
            <v>Edutop</v>
          </cell>
          <cell r="L7058" t="str">
            <v>TS7</v>
          </cell>
          <cell r="M7058" t="str">
            <v>134201.ONE25</v>
          </cell>
          <cell r="N7058">
            <v>1577</v>
          </cell>
          <cell r="O7058" t="str">
            <v>22/09/2021</v>
          </cell>
          <cell r="P7058">
            <v>0</v>
          </cell>
          <cell r="Q7058" t="str">
            <v>Hòa</v>
          </cell>
        </row>
        <row r="7059">
          <cell r="E7059">
            <v>19135240</v>
          </cell>
          <cell r="F7059">
            <v>9</v>
          </cell>
          <cell r="G7059" t="str">
            <v>6/1/2014</v>
          </cell>
          <cell r="H7059" t="str">
            <v>Phạm Thị Hồng</v>
          </cell>
          <cell r="I7059" t="str">
            <v>Nhung</v>
          </cell>
          <cell r="J7059" t="str">
            <v>05/07/1987</v>
          </cell>
          <cell r="K7059" t="str">
            <v>Edutop</v>
          </cell>
          <cell r="L7059" t="str">
            <v>TS12</v>
          </cell>
          <cell r="M7059" t="str">
            <v>134201.ONE45</v>
          </cell>
          <cell r="N7059">
            <v>1577</v>
          </cell>
          <cell r="O7059" t="str">
            <v>22/09/2021</v>
          </cell>
          <cell r="P7059">
            <v>0</v>
          </cell>
          <cell r="Q7059" t="str">
            <v>Huyền</v>
          </cell>
        </row>
        <row r="7060">
          <cell r="E7060">
            <v>19143290</v>
          </cell>
          <cell r="F7060">
            <v>333</v>
          </cell>
          <cell r="G7060" t="str">
            <v>10/4/2014</v>
          </cell>
          <cell r="H7060" t="str">
            <v>Đỗ Hồng</v>
          </cell>
          <cell r="I7060" t="str">
            <v>Nhung</v>
          </cell>
          <cell r="J7060" t="str">
            <v>04/10/1989</v>
          </cell>
          <cell r="K7060" t="str">
            <v>Edutop</v>
          </cell>
          <cell r="L7060" t="str">
            <v>TS15</v>
          </cell>
          <cell r="M7060" t="str">
            <v>144201.ONE57</v>
          </cell>
          <cell r="N7060">
            <v>1577</v>
          </cell>
          <cell r="O7060" t="str">
            <v>22/09/2021</v>
          </cell>
          <cell r="P7060">
            <v>0</v>
          </cell>
          <cell r="Q7060" t="str">
            <v>Hà</v>
          </cell>
        </row>
        <row r="7061">
          <cell r="E7061">
            <v>19143601</v>
          </cell>
          <cell r="F7061">
            <v>591</v>
          </cell>
          <cell r="G7061" t="str">
            <v>22/5/2014</v>
          </cell>
          <cell r="H7061" t="str">
            <v>Hoàng Thị Trang</v>
          </cell>
          <cell r="I7061" t="str">
            <v>Nhung</v>
          </cell>
          <cell r="J7061" t="str">
            <v>22/04/1984</v>
          </cell>
          <cell r="K7061" t="str">
            <v>Edutop</v>
          </cell>
          <cell r="L7061" t="str">
            <v>TS15</v>
          </cell>
          <cell r="M7061" t="str">
            <v>144201.ONE55</v>
          </cell>
          <cell r="N7061">
            <v>1577</v>
          </cell>
          <cell r="O7061" t="str">
            <v>22/09/2021</v>
          </cell>
          <cell r="P7061">
            <v>0</v>
          </cell>
          <cell r="Q7061" t="str">
            <v>Hà</v>
          </cell>
        </row>
        <row r="7062">
          <cell r="E7062">
            <v>19135280</v>
          </cell>
          <cell r="F7062">
            <v>220</v>
          </cell>
          <cell r="G7062" t="str">
            <v>6/3/2014</v>
          </cell>
          <cell r="H7062" t="str">
            <v>Cao Thị</v>
          </cell>
          <cell r="I7062" t="str">
            <v>Nhung</v>
          </cell>
          <cell r="J7062" t="str">
            <v>11/09/1983</v>
          </cell>
          <cell r="K7062" t="str">
            <v>Edutop</v>
          </cell>
          <cell r="L7062" t="str">
            <v>TS12</v>
          </cell>
          <cell r="M7062" t="str">
            <v>134101.FNE11A</v>
          </cell>
          <cell r="N7062">
            <v>1577</v>
          </cell>
          <cell r="O7062" t="str">
            <v>22/09/2021</v>
          </cell>
          <cell r="P7062">
            <v>0</v>
          </cell>
          <cell r="Q7062" t="str">
            <v>Huyền</v>
          </cell>
        </row>
        <row r="7063">
          <cell r="E7063">
            <v>19143398</v>
          </cell>
          <cell r="F7063">
            <v>334</v>
          </cell>
          <cell r="G7063" t="str">
            <v>10/4/2014</v>
          </cell>
          <cell r="H7063" t="str">
            <v>Nguyễn Thị</v>
          </cell>
          <cell r="I7063" t="str">
            <v>Nhung</v>
          </cell>
          <cell r="J7063" t="str">
            <v>09/06/1980</v>
          </cell>
          <cell r="K7063" t="str">
            <v>Edutop</v>
          </cell>
          <cell r="L7063" t="str">
            <v>TS14</v>
          </cell>
          <cell r="M7063" t="str">
            <v>144201.ONE51</v>
          </cell>
          <cell r="N7063">
            <v>1577</v>
          </cell>
          <cell r="O7063" t="str">
            <v>22/09/2021</v>
          </cell>
          <cell r="P7063">
            <v>0</v>
          </cell>
          <cell r="Q7063" t="str">
            <v>Hà</v>
          </cell>
        </row>
        <row r="7064">
          <cell r="E7064">
            <v>19134439</v>
          </cell>
          <cell r="F7064">
            <v>841</v>
          </cell>
          <cell r="G7064" t="str">
            <v>20/09/2013</v>
          </cell>
          <cell r="H7064" t="str">
            <v>Nguyễn Thị</v>
          </cell>
          <cell r="I7064" t="str">
            <v>Nhung</v>
          </cell>
          <cell r="J7064" t="str">
            <v>23/09/1982</v>
          </cell>
          <cell r="K7064" t="str">
            <v>Edutop</v>
          </cell>
          <cell r="L7064" t="str">
            <v>TS10</v>
          </cell>
          <cell r="M7064" t="str">
            <v>134501.TNE9A</v>
          </cell>
          <cell r="N7064">
            <v>1577</v>
          </cell>
          <cell r="O7064" t="str">
            <v>22/09/2021</v>
          </cell>
          <cell r="P7064">
            <v>0</v>
          </cell>
          <cell r="Q7064" t="str">
            <v>Huyền</v>
          </cell>
        </row>
        <row r="7065">
          <cell r="E7065">
            <v>19134768</v>
          </cell>
          <cell r="F7065">
            <v>1049</v>
          </cell>
          <cell r="G7065" t="str">
            <v>25/10/2013</v>
          </cell>
          <cell r="H7065" t="str">
            <v>Nguyễn Thị Hồng</v>
          </cell>
          <cell r="I7065" t="str">
            <v>Nhung</v>
          </cell>
          <cell r="J7065" t="str">
            <v>24/09/1993</v>
          </cell>
          <cell r="K7065" t="str">
            <v>Edutop</v>
          </cell>
          <cell r="L7065" t="str">
            <v>TS10</v>
          </cell>
          <cell r="M7065" t="str">
            <v>134501.TNE9A</v>
          </cell>
          <cell r="N7065">
            <v>1577</v>
          </cell>
          <cell r="O7065" t="str">
            <v>22/09/2021</v>
          </cell>
          <cell r="P7065">
            <v>0</v>
          </cell>
          <cell r="Q7065" t="str">
            <v>Huyền</v>
          </cell>
        </row>
        <row r="7066">
          <cell r="E7066">
            <v>19143083</v>
          </cell>
          <cell r="F7066">
            <v>212</v>
          </cell>
          <cell r="G7066" t="str">
            <v>6/3/2014</v>
          </cell>
          <cell r="H7066" t="str">
            <v>Phạm Thị Hồng</v>
          </cell>
          <cell r="I7066" t="str">
            <v>Nhung</v>
          </cell>
          <cell r="J7066" t="str">
            <v>25/08/1979</v>
          </cell>
          <cell r="K7066" t="str">
            <v>Edutop</v>
          </cell>
          <cell r="L7066" t="str">
            <v>TS14</v>
          </cell>
          <cell r="M7066" t="str">
            <v>144101.FNE13A</v>
          </cell>
          <cell r="N7066">
            <v>1577</v>
          </cell>
          <cell r="O7066" t="str">
            <v>22/09/2021</v>
          </cell>
          <cell r="P7066">
            <v>0</v>
          </cell>
          <cell r="Q7066" t="str">
            <v>Hà</v>
          </cell>
        </row>
        <row r="7067">
          <cell r="E7067">
            <v>19134713</v>
          </cell>
          <cell r="F7067">
            <v>1047</v>
          </cell>
          <cell r="G7067" t="str">
            <v>25/10/2013</v>
          </cell>
          <cell r="H7067" t="str">
            <v>Nguyễn Thị Hồng</v>
          </cell>
          <cell r="I7067" t="str">
            <v>Nhung</v>
          </cell>
          <cell r="J7067" t="str">
            <v>16/10/1992</v>
          </cell>
          <cell r="K7067" t="str">
            <v>Edutop</v>
          </cell>
          <cell r="L7067" t="str">
            <v>TS9</v>
          </cell>
          <cell r="M7067" t="str">
            <v>134201.ONE33</v>
          </cell>
          <cell r="N7067">
            <v>1577</v>
          </cell>
          <cell r="O7067" t="str">
            <v>22/09/2021</v>
          </cell>
          <cell r="P7067">
            <v>0</v>
          </cell>
          <cell r="Q7067" t="str">
            <v>Hòa</v>
          </cell>
        </row>
        <row r="7068">
          <cell r="E7068">
            <v>19134022</v>
          </cell>
          <cell r="F7068">
            <v>572</v>
          </cell>
          <cell r="G7068" t="str">
            <v>27/06/2013</v>
          </cell>
          <cell r="H7068" t="str">
            <v>Võ Thị Tuyết</v>
          </cell>
          <cell r="I7068" t="str">
            <v>Nhung</v>
          </cell>
          <cell r="J7068" t="str">
            <v>19/07/1992</v>
          </cell>
          <cell r="K7068" t="str">
            <v>Edutop</v>
          </cell>
          <cell r="L7068" t="str">
            <v>TS7</v>
          </cell>
          <cell r="M7068" t="str">
            <v>134201.ONE23</v>
          </cell>
          <cell r="N7068">
            <v>1577</v>
          </cell>
          <cell r="O7068" t="str">
            <v>22/09/2021</v>
          </cell>
          <cell r="P7068">
            <v>0</v>
          </cell>
          <cell r="Q7068" t="str">
            <v>Hòa</v>
          </cell>
        </row>
        <row r="7069">
          <cell r="E7069">
            <v>19143216</v>
          </cell>
          <cell r="F7069">
            <v>221</v>
          </cell>
          <cell r="G7069" t="str">
            <v>6/3/2014</v>
          </cell>
          <cell r="H7069" t="str">
            <v>Trần Hồng</v>
          </cell>
          <cell r="I7069" t="str">
            <v>Nhung</v>
          </cell>
          <cell r="J7069" t="str">
            <v>18/04/1989</v>
          </cell>
          <cell r="K7069" t="str">
            <v>Edutop</v>
          </cell>
          <cell r="L7069" t="str">
            <v>TS13</v>
          </cell>
          <cell r="M7069" t="str">
            <v>144201.ONE49</v>
          </cell>
          <cell r="N7069">
            <v>1577</v>
          </cell>
          <cell r="O7069" t="str">
            <v>22/09/2021</v>
          </cell>
          <cell r="P7069">
            <v>0</v>
          </cell>
          <cell r="Q7069" t="str">
            <v>Hà</v>
          </cell>
        </row>
        <row r="7070">
          <cell r="E7070">
            <v>19133468</v>
          </cell>
          <cell r="F7070">
            <v>240</v>
          </cell>
          <cell r="G7070" t="str">
            <v>02/04/2013</v>
          </cell>
          <cell r="H7070" t="str">
            <v>Nguyễn Thị</v>
          </cell>
          <cell r="I7070" t="str">
            <v>Nhung</v>
          </cell>
          <cell r="J7070" t="str">
            <v>09/05/1992</v>
          </cell>
          <cell r="K7070" t="str">
            <v>Edutop</v>
          </cell>
          <cell r="L7070" t="str">
            <v>TS6</v>
          </cell>
          <cell r="M7070" t="str">
            <v>134201.ONE19</v>
          </cell>
          <cell r="N7070">
            <v>1577</v>
          </cell>
          <cell r="O7070" t="str">
            <v>22/09/2021</v>
          </cell>
          <cell r="P7070">
            <v>0</v>
          </cell>
          <cell r="Q7070" t="str">
            <v>Hà</v>
          </cell>
        </row>
        <row r="7071">
          <cell r="E7071">
            <v>19135179</v>
          </cell>
          <cell r="F7071">
            <v>9</v>
          </cell>
          <cell r="G7071" t="str">
            <v>6/1/2014</v>
          </cell>
          <cell r="H7071" t="str">
            <v>Nguyễn Thị</v>
          </cell>
          <cell r="I7071" t="str">
            <v>Như</v>
          </cell>
          <cell r="J7071" t="str">
            <v>20/05/1983</v>
          </cell>
          <cell r="K7071" t="str">
            <v>Edutop</v>
          </cell>
          <cell r="L7071" t="str">
            <v>TS12</v>
          </cell>
          <cell r="M7071" t="str">
            <v>134101.FNE11A</v>
          </cell>
          <cell r="N7071">
            <v>1577</v>
          </cell>
          <cell r="O7071" t="str">
            <v>22/09/2021</v>
          </cell>
          <cell r="P7071">
            <v>0</v>
          </cell>
          <cell r="Q7071" t="str">
            <v>Huyền</v>
          </cell>
        </row>
        <row r="7072">
          <cell r="E7072">
            <v>19135241</v>
          </cell>
          <cell r="F7072">
            <v>9</v>
          </cell>
          <cell r="G7072" t="str">
            <v>6/1/2014</v>
          </cell>
          <cell r="H7072" t="str">
            <v>La Thị</v>
          </cell>
          <cell r="I7072" t="str">
            <v>Nhường</v>
          </cell>
          <cell r="J7072" t="str">
            <v>27/03/1990</v>
          </cell>
          <cell r="K7072" t="str">
            <v>Edutop</v>
          </cell>
          <cell r="L7072" t="str">
            <v>TS12</v>
          </cell>
          <cell r="M7072" t="str">
            <v>134201.ONE43</v>
          </cell>
          <cell r="N7072">
            <v>1577</v>
          </cell>
          <cell r="O7072" t="str">
            <v>22/09/2021</v>
          </cell>
          <cell r="P7072">
            <v>0</v>
          </cell>
          <cell r="Q7072" t="str">
            <v>Huyền</v>
          </cell>
        </row>
        <row r="7073">
          <cell r="E7073">
            <v>19135101</v>
          </cell>
          <cell r="F7073">
            <v>1208</v>
          </cell>
          <cell r="G7073" t="str">
            <v>28/11/2013</v>
          </cell>
          <cell r="H7073" t="str">
            <v>Nguyễn Văn</v>
          </cell>
          <cell r="I7073" t="str">
            <v>Nhựt</v>
          </cell>
          <cell r="J7073" t="str">
            <v>25/08/1982</v>
          </cell>
          <cell r="K7073" t="str">
            <v>Edutop</v>
          </cell>
          <cell r="L7073" t="str">
            <v>TS12</v>
          </cell>
          <cell r="M7073" t="str">
            <v>134201.ONE45</v>
          </cell>
          <cell r="N7073">
            <v>1577</v>
          </cell>
          <cell r="O7073" t="str">
            <v>22/09/2021</v>
          </cell>
          <cell r="P7073">
            <v>0</v>
          </cell>
          <cell r="Q7073" t="str">
            <v>Huyền</v>
          </cell>
        </row>
        <row r="7074">
          <cell r="E7074">
            <v>19143825</v>
          </cell>
          <cell r="F7074">
            <v>695</v>
          </cell>
          <cell r="G7074" t="str">
            <v>1/7/2014</v>
          </cell>
          <cell r="H7074" t="str">
            <v>Trần Thị Kim</v>
          </cell>
          <cell r="I7074" t="str">
            <v>Oanh</v>
          </cell>
          <cell r="J7074" t="str">
            <v>01/02/1974</v>
          </cell>
          <cell r="K7074" t="str">
            <v>Edutop</v>
          </cell>
          <cell r="L7074" t="str">
            <v>TS16</v>
          </cell>
          <cell r="M7074" t="str">
            <v>144201.ONE59</v>
          </cell>
          <cell r="N7074">
            <v>1577</v>
          </cell>
          <cell r="O7074" t="str">
            <v>22/09/2021</v>
          </cell>
          <cell r="P7074">
            <v>0</v>
          </cell>
          <cell r="Q7074" t="str">
            <v>Huyền</v>
          </cell>
        </row>
        <row r="7075">
          <cell r="E7075">
            <v>19133637</v>
          </cell>
          <cell r="F7075">
            <v>474</v>
          </cell>
          <cell r="G7075" t="str">
            <v>21/05/2013</v>
          </cell>
          <cell r="H7075" t="str">
            <v>Hoàng Thị Kim</v>
          </cell>
          <cell r="I7075" t="str">
            <v>Oanh</v>
          </cell>
          <cell r="J7075" t="str">
            <v>12/12/1991</v>
          </cell>
          <cell r="K7075" t="str">
            <v>Edutop</v>
          </cell>
          <cell r="L7075" t="str">
            <v>TS6</v>
          </cell>
          <cell r="M7075" t="str">
            <v>134101.FNE5A</v>
          </cell>
          <cell r="N7075">
            <v>1577</v>
          </cell>
          <cell r="O7075" t="str">
            <v>22/09/2021</v>
          </cell>
          <cell r="P7075">
            <v>0</v>
          </cell>
          <cell r="Q7075" t="str">
            <v>Hà</v>
          </cell>
        </row>
        <row r="7076">
          <cell r="E7076">
            <v>19133305</v>
          </cell>
          <cell r="F7076">
            <v>239</v>
          </cell>
          <cell r="G7076" t="str">
            <v>02/04/2013</v>
          </cell>
          <cell r="H7076" t="str">
            <v>Trần Thị</v>
          </cell>
          <cell r="I7076" t="str">
            <v>Oanh</v>
          </cell>
          <cell r="J7076" t="str">
            <v>11/12/1993</v>
          </cell>
          <cell r="K7076" t="str">
            <v>Edutop</v>
          </cell>
          <cell r="L7076" t="str">
            <v>TS5</v>
          </cell>
          <cell r="M7076" t="str">
            <v>124201.ONE15</v>
          </cell>
          <cell r="N7076">
            <v>1577</v>
          </cell>
          <cell r="O7076" t="str">
            <v>22/09/2021</v>
          </cell>
          <cell r="P7076">
            <v>0</v>
          </cell>
          <cell r="Q7076" t="str">
            <v>Hà</v>
          </cell>
        </row>
        <row r="7077">
          <cell r="E7077">
            <v>19134551</v>
          </cell>
          <cell r="F7077">
            <v>844</v>
          </cell>
          <cell r="G7077" t="str">
            <v>20/09/2013</v>
          </cell>
          <cell r="H7077" t="str">
            <v>Phạm Thị</v>
          </cell>
          <cell r="I7077" t="str">
            <v>Oanh</v>
          </cell>
          <cell r="J7077" t="str">
            <v>27/04/1994</v>
          </cell>
          <cell r="K7077" t="str">
            <v>Edutop</v>
          </cell>
          <cell r="L7077" t="str">
            <v>TS9</v>
          </cell>
          <cell r="M7077" t="str">
            <v>134201.ONE33</v>
          </cell>
          <cell r="N7077">
            <v>1577</v>
          </cell>
          <cell r="O7077" t="str">
            <v>22/09/2021</v>
          </cell>
          <cell r="P7077">
            <v>0</v>
          </cell>
          <cell r="Q7077" t="str">
            <v>Hòa</v>
          </cell>
        </row>
        <row r="7078">
          <cell r="E7078">
            <v>19134714</v>
          </cell>
          <cell r="F7078">
            <v>1047</v>
          </cell>
          <cell r="G7078" t="str">
            <v>25/10/2013</v>
          </cell>
          <cell r="H7078" t="str">
            <v>Nguyễn Tiến</v>
          </cell>
          <cell r="I7078" t="str">
            <v>Phát</v>
          </cell>
          <cell r="J7078" t="str">
            <v>12/07/1993</v>
          </cell>
          <cell r="K7078" t="str">
            <v>Edutop</v>
          </cell>
          <cell r="L7078" t="str">
            <v>TS9</v>
          </cell>
          <cell r="M7078" t="str">
            <v>134201.ONE33</v>
          </cell>
          <cell r="N7078">
            <v>1577</v>
          </cell>
          <cell r="O7078" t="str">
            <v>22/09/2021</v>
          </cell>
          <cell r="P7078">
            <v>0</v>
          </cell>
          <cell r="Q7078" t="str">
            <v>Hòa</v>
          </cell>
        </row>
        <row r="7079">
          <cell r="E7079">
            <v>19134820</v>
          </cell>
          <cell r="F7079">
            <v>1049</v>
          </cell>
          <cell r="G7079" t="str">
            <v>25/10/2013</v>
          </cell>
          <cell r="H7079" t="str">
            <v>Trần Tuấn</v>
          </cell>
          <cell r="I7079" t="str">
            <v>Phát</v>
          </cell>
          <cell r="J7079" t="str">
            <v>03/08/1981</v>
          </cell>
          <cell r="K7079" t="str">
            <v>Edutop</v>
          </cell>
          <cell r="L7079" t="str">
            <v>TS10</v>
          </cell>
          <cell r="M7079" t="str">
            <v>134201.ONE35</v>
          </cell>
          <cell r="N7079">
            <v>1577</v>
          </cell>
          <cell r="O7079" t="str">
            <v>22/09/2021</v>
          </cell>
          <cell r="P7079">
            <v>0</v>
          </cell>
          <cell r="Q7079" t="str">
            <v>Huyền</v>
          </cell>
        </row>
        <row r="7080">
          <cell r="E7080">
            <v>19143049</v>
          </cell>
          <cell r="F7080">
            <v>3</v>
          </cell>
          <cell r="G7080" t="str">
            <v>6/1/2014</v>
          </cell>
          <cell r="H7080" t="str">
            <v>Lê Minh</v>
          </cell>
          <cell r="I7080" t="str">
            <v>Phấn</v>
          </cell>
          <cell r="J7080" t="str">
            <v>05/05/1974</v>
          </cell>
          <cell r="K7080" t="str">
            <v>Edutop</v>
          </cell>
          <cell r="L7080" t="str">
            <v>TS13</v>
          </cell>
          <cell r="M7080" t="str">
            <v>144201.ONE49</v>
          </cell>
          <cell r="N7080">
            <v>1577</v>
          </cell>
          <cell r="O7080" t="str">
            <v>22/09/2021</v>
          </cell>
          <cell r="P7080">
            <v>0</v>
          </cell>
          <cell r="Q7080" t="str">
            <v>Hà</v>
          </cell>
        </row>
        <row r="7081">
          <cell r="E7081">
            <v>19133471</v>
          </cell>
          <cell r="F7081">
            <v>240</v>
          </cell>
          <cell r="G7081" t="str">
            <v>02/04/2013</v>
          </cell>
          <cell r="H7081" t="str">
            <v xml:space="preserve">Nguyễn Văn </v>
          </cell>
          <cell r="I7081" t="str">
            <v xml:space="preserve">Phấn </v>
          </cell>
          <cell r="J7081" t="str">
            <v>12/12/1986</v>
          </cell>
          <cell r="K7081" t="str">
            <v>Edutop</v>
          </cell>
          <cell r="L7081" t="str">
            <v>TS6</v>
          </cell>
          <cell r="M7081" t="str">
            <v>134201.ONE21</v>
          </cell>
          <cell r="N7081">
            <v>1577</v>
          </cell>
          <cell r="O7081" t="str">
            <v>22/09/2021</v>
          </cell>
          <cell r="P7081">
            <v>0</v>
          </cell>
          <cell r="Q7081" t="str">
            <v>Hà</v>
          </cell>
        </row>
        <row r="7082">
          <cell r="E7082">
            <v>19143826</v>
          </cell>
          <cell r="F7082">
            <v>695</v>
          </cell>
          <cell r="G7082" t="str">
            <v>1/7/2014</v>
          </cell>
          <cell r="H7082" t="str">
            <v>Lê Anh</v>
          </cell>
          <cell r="I7082" t="str">
            <v>Phi</v>
          </cell>
          <cell r="J7082" t="str">
            <v>09/02/1983</v>
          </cell>
          <cell r="K7082" t="str">
            <v>Edutop</v>
          </cell>
          <cell r="L7082" t="str">
            <v>TS16</v>
          </cell>
          <cell r="M7082" t="str">
            <v>144201.ONE59</v>
          </cell>
          <cell r="N7082">
            <v>1577</v>
          </cell>
          <cell r="O7082" t="str">
            <v>22/09/2021</v>
          </cell>
          <cell r="P7082">
            <v>0</v>
          </cell>
          <cell r="Q7082" t="str">
            <v>Huyền</v>
          </cell>
        </row>
        <row r="7083">
          <cell r="E7083">
            <v>19134257</v>
          </cell>
          <cell r="F7083">
            <v>672</v>
          </cell>
          <cell r="G7083" t="str">
            <v>06/08/2013</v>
          </cell>
          <cell r="H7083" t="str">
            <v>Nguyễn Đình</v>
          </cell>
          <cell r="I7083" t="str">
            <v>Phong</v>
          </cell>
          <cell r="J7083" t="str">
            <v>11/02/1985</v>
          </cell>
          <cell r="K7083" t="str">
            <v>Edutop</v>
          </cell>
          <cell r="L7083" t="str">
            <v>TS9</v>
          </cell>
          <cell r="M7083" t="str">
            <v>134201.ONE33</v>
          </cell>
          <cell r="N7083">
            <v>1577</v>
          </cell>
          <cell r="O7083" t="str">
            <v>22/09/2021</v>
          </cell>
          <cell r="P7083">
            <v>0</v>
          </cell>
          <cell r="Q7083" t="str">
            <v>Hòa</v>
          </cell>
        </row>
        <row r="7084">
          <cell r="E7084">
            <v>19134354</v>
          </cell>
          <cell r="F7084">
            <v>914</v>
          </cell>
          <cell r="G7084" t="str">
            <v>04/10/2013</v>
          </cell>
          <cell r="H7084" t="str">
            <v>Đặng Quý</v>
          </cell>
          <cell r="I7084" t="str">
            <v>Phong</v>
          </cell>
          <cell r="J7084" t="str">
            <v>10/07/1983</v>
          </cell>
          <cell r="K7084" t="str">
            <v>Edutop</v>
          </cell>
          <cell r="L7084" t="str">
            <v>TS9</v>
          </cell>
          <cell r="M7084" t="str">
            <v>134201.ONE31</v>
          </cell>
          <cell r="N7084">
            <v>1577</v>
          </cell>
          <cell r="O7084" t="str">
            <v>22/09/2021</v>
          </cell>
          <cell r="P7084">
            <v>0</v>
          </cell>
          <cell r="Q7084" t="str">
            <v>Hòa</v>
          </cell>
        </row>
        <row r="7085">
          <cell r="E7085">
            <v>19134355</v>
          </cell>
          <cell r="F7085">
            <v>914</v>
          </cell>
          <cell r="G7085" t="str">
            <v>04/10/2013</v>
          </cell>
          <cell r="H7085" t="str">
            <v>Lê Công</v>
          </cell>
          <cell r="I7085" t="str">
            <v>Phong</v>
          </cell>
          <cell r="J7085" t="str">
            <v>03/07/1984</v>
          </cell>
          <cell r="K7085" t="str">
            <v>Edutop</v>
          </cell>
          <cell r="L7085" t="str">
            <v>TS9</v>
          </cell>
          <cell r="M7085" t="str">
            <v>134201.ONE31</v>
          </cell>
          <cell r="N7085">
            <v>1577</v>
          </cell>
          <cell r="O7085" t="str">
            <v>22/09/2021</v>
          </cell>
          <cell r="P7085">
            <v>0</v>
          </cell>
          <cell r="Q7085" t="str">
            <v>Hòa</v>
          </cell>
        </row>
        <row r="7086">
          <cell r="E7086">
            <v>19134823</v>
          </cell>
          <cell r="F7086">
            <v>1049</v>
          </cell>
          <cell r="G7086" t="str">
            <v>25/10/2013</v>
          </cell>
          <cell r="H7086" t="str">
            <v>Lê Xuân</v>
          </cell>
          <cell r="I7086" t="str">
            <v>Phú</v>
          </cell>
          <cell r="J7086" t="str">
            <v>10/08/1980</v>
          </cell>
          <cell r="K7086" t="str">
            <v>Edutop</v>
          </cell>
          <cell r="L7086" t="str">
            <v>TS10</v>
          </cell>
          <cell r="M7086" t="str">
            <v>134201.ONE35</v>
          </cell>
          <cell r="N7086">
            <v>1577</v>
          </cell>
          <cell r="O7086" t="str">
            <v>22/09/2021</v>
          </cell>
          <cell r="P7086">
            <v>0</v>
          </cell>
          <cell r="Q7086" t="str">
            <v>Huyền</v>
          </cell>
        </row>
        <row r="7087">
          <cell r="E7087">
            <v>19144091</v>
          </cell>
          <cell r="F7087">
            <v>833</v>
          </cell>
          <cell r="G7087" t="str">
            <v>8/8/2014</v>
          </cell>
          <cell r="H7087" t="str">
            <v xml:space="preserve">Lê Duy </v>
          </cell>
          <cell r="I7087" t="str">
            <v>Phú</v>
          </cell>
          <cell r="J7087" t="str">
            <v>14/02/1989</v>
          </cell>
          <cell r="K7087" t="str">
            <v>Edutop</v>
          </cell>
          <cell r="L7087" t="str">
            <v>TS16</v>
          </cell>
          <cell r="M7087" t="str">
            <v>144501.TNE15A</v>
          </cell>
          <cell r="N7087">
            <v>1577</v>
          </cell>
          <cell r="O7087" t="str">
            <v>22/09/2021</v>
          </cell>
          <cell r="P7087">
            <v>0</v>
          </cell>
          <cell r="Q7087" t="str">
            <v>Huyền</v>
          </cell>
        </row>
        <row r="7088">
          <cell r="E7088">
            <v>19133144</v>
          </cell>
          <cell r="F7088">
            <v>239</v>
          </cell>
          <cell r="G7088" t="str">
            <v>02/04/2013</v>
          </cell>
          <cell r="H7088" t="str">
            <v xml:space="preserve">Huỳnh Sĩ </v>
          </cell>
          <cell r="I7088" t="str">
            <v>Phú</v>
          </cell>
          <cell r="J7088" t="str">
            <v>04/03/1978</v>
          </cell>
          <cell r="K7088" t="str">
            <v>Edutop</v>
          </cell>
          <cell r="L7088" t="str">
            <v>TS5</v>
          </cell>
          <cell r="M7088" t="str">
            <v>124101.FNE3</v>
          </cell>
          <cell r="N7088">
            <v>1577</v>
          </cell>
          <cell r="O7088" t="str">
            <v>22/09/2021</v>
          </cell>
          <cell r="P7088">
            <v>0</v>
          </cell>
          <cell r="Q7088" t="str">
            <v>Hà</v>
          </cell>
        </row>
        <row r="7089">
          <cell r="E7089">
            <v>19143438</v>
          </cell>
          <cell r="F7089">
            <v>335</v>
          </cell>
          <cell r="G7089" t="str">
            <v>10/4/2014</v>
          </cell>
          <cell r="H7089" t="str">
            <v>Dương Đình</v>
          </cell>
          <cell r="I7089" t="str">
            <v>Phú</v>
          </cell>
          <cell r="J7089" t="str">
            <v>9/9/1991</v>
          </cell>
          <cell r="K7089" t="str">
            <v>Edutop</v>
          </cell>
          <cell r="L7089" t="str">
            <v>TS13</v>
          </cell>
          <cell r="M7089" t="str">
            <v>144101.FNE11B</v>
          </cell>
          <cell r="N7089">
            <v>1577</v>
          </cell>
          <cell r="O7089" t="str">
            <v>22/09/2021</v>
          </cell>
          <cell r="P7089">
            <v>0</v>
          </cell>
          <cell r="Q7089" t="str">
            <v>Hà</v>
          </cell>
        </row>
        <row r="7090">
          <cell r="E7090">
            <v>19143900</v>
          </cell>
          <cell r="F7090">
            <v>686</v>
          </cell>
          <cell r="G7090" t="str">
            <v>26/06/2014</v>
          </cell>
          <cell r="H7090" t="str">
            <v>Nguyễn Hữu</v>
          </cell>
          <cell r="I7090" t="str">
            <v>Phú</v>
          </cell>
          <cell r="J7090" t="str">
            <v>25/12/1983</v>
          </cell>
          <cell r="K7090" t="str">
            <v>Edutop</v>
          </cell>
          <cell r="L7090" t="str">
            <v>TS17</v>
          </cell>
          <cell r="M7090" t="str">
            <v>144201.ONE63</v>
          </cell>
          <cell r="N7090">
            <v>1577</v>
          </cell>
          <cell r="O7090" t="str">
            <v>22/09/2021</v>
          </cell>
          <cell r="P7090">
            <v>0</v>
          </cell>
          <cell r="Q7090" t="str">
            <v>Huyền</v>
          </cell>
        </row>
        <row r="7091">
          <cell r="E7091">
            <v>19135027</v>
          </cell>
          <cell r="F7091">
            <v>1209</v>
          </cell>
          <cell r="G7091" t="str">
            <v>28/11/2013</v>
          </cell>
          <cell r="H7091" t="str">
            <v>Phạm Thái</v>
          </cell>
          <cell r="I7091" t="str">
            <v>Phú</v>
          </cell>
          <cell r="J7091" t="str">
            <v>10/03/1975</v>
          </cell>
          <cell r="K7091" t="str">
            <v>Edutop</v>
          </cell>
          <cell r="L7091" t="str">
            <v>TS11</v>
          </cell>
          <cell r="M7091" t="str">
            <v>134201.ONE39</v>
          </cell>
          <cell r="N7091">
            <v>1577</v>
          </cell>
          <cell r="O7091" t="str">
            <v>22/09/2021</v>
          </cell>
          <cell r="P7091">
            <v>0</v>
          </cell>
          <cell r="Q7091" t="str">
            <v>Huyền</v>
          </cell>
        </row>
        <row r="7092">
          <cell r="E7092">
            <v>19133473</v>
          </cell>
          <cell r="F7092">
            <v>240</v>
          </cell>
          <cell r="G7092" t="str">
            <v>02/04/2013</v>
          </cell>
          <cell r="H7092" t="str">
            <v>Đặng Văn</v>
          </cell>
          <cell r="I7092" t="str">
            <v>Phú</v>
          </cell>
          <cell r="J7092" t="str">
            <v>10/08/1992</v>
          </cell>
          <cell r="K7092" t="str">
            <v>Edutop</v>
          </cell>
          <cell r="L7092" t="str">
            <v>TS6</v>
          </cell>
          <cell r="M7092" t="str">
            <v>134201.ONE19</v>
          </cell>
          <cell r="N7092">
            <v>1577</v>
          </cell>
          <cell r="O7092" t="str">
            <v>22/09/2021</v>
          </cell>
          <cell r="P7092">
            <v>0</v>
          </cell>
          <cell r="Q7092" t="str">
            <v>Hà</v>
          </cell>
        </row>
        <row r="7093">
          <cell r="E7093">
            <v>19134025</v>
          </cell>
          <cell r="F7093">
            <v>572</v>
          </cell>
          <cell r="G7093" t="str">
            <v>27/06/2013</v>
          </cell>
          <cell r="H7093" t="str">
            <v>Nguyễn Hoàng</v>
          </cell>
          <cell r="I7093" t="str">
            <v>Phú</v>
          </cell>
          <cell r="J7093" t="str">
            <v>19/01/1989</v>
          </cell>
          <cell r="K7093" t="str">
            <v>Edutop</v>
          </cell>
          <cell r="L7093" t="str">
            <v>TS7</v>
          </cell>
          <cell r="M7093" t="str">
            <v>134201.ONE25</v>
          </cell>
          <cell r="N7093">
            <v>1577</v>
          </cell>
          <cell r="O7093" t="str">
            <v>22/09/2021</v>
          </cell>
          <cell r="P7093">
            <v>0</v>
          </cell>
          <cell r="Q7093" t="str">
            <v>Hòa</v>
          </cell>
        </row>
        <row r="7094">
          <cell r="E7094">
            <v>19133072</v>
          </cell>
          <cell r="F7094">
            <v>40</v>
          </cell>
          <cell r="G7094" t="str">
            <v>21/01/2013</v>
          </cell>
          <cell r="H7094" t="str">
            <v xml:space="preserve">Trần Hoàng </v>
          </cell>
          <cell r="I7094" t="str">
            <v>Phúc</v>
          </cell>
          <cell r="J7094" t="str">
            <v>26/01/1994</v>
          </cell>
          <cell r="K7094" t="str">
            <v>Edutop</v>
          </cell>
          <cell r="L7094" t="str">
            <v>TS5</v>
          </cell>
          <cell r="M7094" t="str">
            <v>124201.ONE15</v>
          </cell>
          <cell r="N7094">
            <v>1577</v>
          </cell>
          <cell r="O7094" t="str">
            <v>22/09/2021</v>
          </cell>
          <cell r="P7094">
            <v>0</v>
          </cell>
          <cell r="Q7094" t="str">
            <v>Hà</v>
          </cell>
        </row>
        <row r="7095">
          <cell r="E7095">
            <v>19133658</v>
          </cell>
          <cell r="F7095">
            <v>474</v>
          </cell>
          <cell r="G7095" t="str">
            <v>21/05/2013</v>
          </cell>
          <cell r="H7095" t="str">
            <v xml:space="preserve">Lê Hồng </v>
          </cell>
          <cell r="I7095" t="str">
            <v>Phúc</v>
          </cell>
          <cell r="J7095" t="str">
            <v>25/04/1977</v>
          </cell>
          <cell r="K7095" t="str">
            <v>Edutop</v>
          </cell>
          <cell r="L7095" t="str">
            <v>TS6</v>
          </cell>
          <cell r="M7095" t="str">
            <v>134501.TNE5A</v>
          </cell>
          <cell r="N7095">
            <v>1577</v>
          </cell>
          <cell r="O7095" t="str">
            <v>22/09/2021</v>
          </cell>
          <cell r="P7095">
            <v>0</v>
          </cell>
          <cell r="Q7095" t="str">
            <v>Hà</v>
          </cell>
        </row>
        <row r="7096">
          <cell r="E7096">
            <v>19133735</v>
          </cell>
          <cell r="F7096">
            <v>474</v>
          </cell>
          <cell r="G7096" t="str">
            <v>21/05/2013</v>
          </cell>
          <cell r="H7096" t="str">
            <v>Hoàng Văn</v>
          </cell>
          <cell r="I7096" t="str">
            <v>Phúc</v>
          </cell>
          <cell r="J7096" t="str">
            <v>22/11/1989</v>
          </cell>
          <cell r="K7096" t="str">
            <v>Edutop</v>
          </cell>
          <cell r="L7096" t="str">
            <v>TS6</v>
          </cell>
          <cell r="M7096" t="str">
            <v>134201.ONE19</v>
          </cell>
          <cell r="N7096">
            <v>1577</v>
          </cell>
          <cell r="O7096" t="str">
            <v>22/09/2021</v>
          </cell>
          <cell r="P7096">
            <v>0</v>
          </cell>
          <cell r="Q7096" t="str">
            <v>Hà</v>
          </cell>
        </row>
        <row r="7097">
          <cell r="E7097">
            <v>19143602</v>
          </cell>
          <cell r="F7097">
            <v>591</v>
          </cell>
          <cell r="G7097" t="str">
            <v>22/5/2014</v>
          </cell>
          <cell r="H7097" t="str">
            <v>Trần Thanh</v>
          </cell>
          <cell r="I7097" t="str">
            <v>Phúc</v>
          </cell>
          <cell r="J7097" t="str">
            <v>21/03/1992</v>
          </cell>
          <cell r="K7097" t="str">
            <v>Edutop</v>
          </cell>
          <cell r="L7097" t="str">
            <v>TS15</v>
          </cell>
          <cell r="M7097" t="str">
            <v>144201.ONE57</v>
          </cell>
          <cell r="N7097">
            <v>1577</v>
          </cell>
          <cell r="O7097" t="str">
            <v>22/09/2021</v>
          </cell>
          <cell r="P7097">
            <v>0</v>
          </cell>
          <cell r="Q7097" t="str">
            <v>Hà</v>
          </cell>
        </row>
        <row r="7098">
          <cell r="E7098">
            <v>19134494</v>
          </cell>
          <cell r="F7098">
            <v>841</v>
          </cell>
          <cell r="G7098" t="str">
            <v>20/09/2013</v>
          </cell>
          <cell r="H7098" t="str">
            <v>Nguyễn Đình</v>
          </cell>
          <cell r="I7098" t="str">
            <v>Phúc</v>
          </cell>
          <cell r="J7098" t="str">
            <v>08/10/1981</v>
          </cell>
          <cell r="K7098" t="str">
            <v>Edutop</v>
          </cell>
          <cell r="L7098" t="str">
            <v>TS10</v>
          </cell>
          <cell r="M7098" t="str">
            <v>134201.ONE37</v>
          </cell>
          <cell r="N7098">
            <v>1577</v>
          </cell>
          <cell r="O7098" t="str">
            <v>22/09/2021</v>
          </cell>
          <cell r="P7098">
            <v>0</v>
          </cell>
          <cell r="Q7098" t="str">
            <v>Huyền</v>
          </cell>
        </row>
        <row r="7099">
          <cell r="E7099">
            <v>19135182</v>
          </cell>
          <cell r="F7099">
            <v>9</v>
          </cell>
          <cell r="G7099" t="str">
            <v>6/1/2014</v>
          </cell>
          <cell r="H7099" t="str">
            <v>Nguyễn Thị Quỳnh</v>
          </cell>
          <cell r="I7099" t="str">
            <v>Phúc</v>
          </cell>
          <cell r="J7099" t="str">
            <v>30/11/1986</v>
          </cell>
          <cell r="K7099" t="str">
            <v>Edutop</v>
          </cell>
          <cell r="L7099" t="str">
            <v>TS12</v>
          </cell>
          <cell r="M7099" t="str">
            <v>134101.FNE11A</v>
          </cell>
          <cell r="N7099">
            <v>1577</v>
          </cell>
          <cell r="O7099" t="str">
            <v>22/09/2021</v>
          </cell>
          <cell r="P7099">
            <v>0</v>
          </cell>
          <cell r="Q7099" t="str">
            <v>Huyền</v>
          </cell>
        </row>
        <row r="7100">
          <cell r="E7100">
            <v>19143901</v>
          </cell>
          <cell r="F7100">
            <v>686</v>
          </cell>
          <cell r="G7100" t="str">
            <v>26/06/2014</v>
          </cell>
          <cell r="H7100" t="str">
            <v>Phạm Thị Hồng</v>
          </cell>
          <cell r="I7100" t="str">
            <v>Phúc</v>
          </cell>
          <cell r="J7100" t="str">
            <v>03/02/1991</v>
          </cell>
          <cell r="K7100" t="str">
            <v>Edutop</v>
          </cell>
          <cell r="L7100" t="str">
            <v>TS17</v>
          </cell>
          <cell r="M7100" t="str">
            <v>144201.ONE63</v>
          </cell>
          <cell r="N7100">
            <v>1577</v>
          </cell>
          <cell r="O7100" t="str">
            <v>22/09/2021</v>
          </cell>
          <cell r="P7100">
            <v>0</v>
          </cell>
          <cell r="Q7100" t="str">
            <v>Huyền</v>
          </cell>
        </row>
        <row r="7101">
          <cell r="E7101">
            <v>19133390</v>
          </cell>
          <cell r="F7101">
            <v>240</v>
          </cell>
          <cell r="G7101" t="str">
            <v>02/04/2013</v>
          </cell>
          <cell r="H7101" t="str">
            <v>Lê Văn</v>
          </cell>
          <cell r="I7101" t="str">
            <v>Phúc</v>
          </cell>
          <cell r="J7101" t="str">
            <v>21/10/1985</v>
          </cell>
          <cell r="K7101" t="str">
            <v>Edutop</v>
          </cell>
          <cell r="L7101" t="str">
            <v>TS6</v>
          </cell>
          <cell r="M7101" t="str">
            <v>134101.FNE5A</v>
          </cell>
          <cell r="N7101">
            <v>1577</v>
          </cell>
          <cell r="O7101" t="str">
            <v>22/09/2021</v>
          </cell>
          <cell r="P7101">
            <v>0</v>
          </cell>
          <cell r="Q7101" t="str">
            <v>Hà</v>
          </cell>
        </row>
        <row r="7102">
          <cell r="E7102">
            <v>19143691</v>
          </cell>
          <cell r="F7102">
            <v>699</v>
          </cell>
          <cell r="G7102" t="str">
            <v>1/7/2014</v>
          </cell>
          <cell r="H7102" t="str">
            <v>Lê Thị</v>
          </cell>
          <cell r="I7102" t="str">
            <v>Phụng</v>
          </cell>
          <cell r="J7102" t="str">
            <v>30/04/1991</v>
          </cell>
          <cell r="K7102" t="str">
            <v>Edutop</v>
          </cell>
          <cell r="L7102" t="str">
            <v>TS13</v>
          </cell>
          <cell r="M7102" t="str">
            <v>144201.ONE49</v>
          </cell>
          <cell r="N7102">
            <v>1577</v>
          </cell>
          <cell r="O7102" t="str">
            <v>22/09/2021</v>
          </cell>
          <cell r="P7102">
            <v>0</v>
          </cell>
          <cell r="Q7102" t="str">
            <v>Hà</v>
          </cell>
        </row>
        <row r="7103">
          <cell r="E7103">
            <v>19144329</v>
          </cell>
          <cell r="F7103">
            <v>1019</v>
          </cell>
          <cell r="G7103" t="str">
            <v>11/9/2014</v>
          </cell>
          <cell r="H7103" t="str">
            <v>Nguyễn Thành</v>
          </cell>
          <cell r="I7103" t="str">
            <v>Phước</v>
          </cell>
          <cell r="J7103" t="str">
            <v>08/01/1989</v>
          </cell>
          <cell r="K7103" t="str">
            <v>Edutop</v>
          </cell>
          <cell r="L7103" t="str">
            <v>TS19</v>
          </cell>
          <cell r="M7103" t="str">
            <v>144201.ONE73</v>
          </cell>
          <cell r="N7103">
            <v>1577</v>
          </cell>
          <cell r="O7103" t="str">
            <v>22/09/2021</v>
          </cell>
          <cell r="P7103">
            <v>0</v>
          </cell>
          <cell r="Q7103" t="str">
            <v>Hoàng</v>
          </cell>
        </row>
        <row r="7104">
          <cell r="E7104">
            <v>19133475</v>
          </cell>
          <cell r="F7104">
            <v>240</v>
          </cell>
          <cell r="G7104" t="str">
            <v>02/04/2013</v>
          </cell>
          <cell r="H7104" t="str">
            <v>Đinh Thị</v>
          </cell>
          <cell r="I7104" t="str">
            <v>Phương</v>
          </cell>
          <cell r="J7104" t="str">
            <v>10/02/1983</v>
          </cell>
          <cell r="K7104" t="str">
            <v>Edutop</v>
          </cell>
          <cell r="L7104" t="str">
            <v>TS6</v>
          </cell>
          <cell r="M7104" t="str">
            <v>134101.FNE5A</v>
          </cell>
          <cell r="N7104">
            <v>1577</v>
          </cell>
          <cell r="O7104" t="str">
            <v>22/09/2021</v>
          </cell>
          <cell r="P7104">
            <v>0</v>
          </cell>
          <cell r="Q7104" t="str">
            <v>Hà</v>
          </cell>
        </row>
        <row r="7105">
          <cell r="E7105">
            <v>19133928</v>
          </cell>
          <cell r="F7105">
            <v>572</v>
          </cell>
          <cell r="G7105" t="str">
            <v>27/06/2013</v>
          </cell>
          <cell r="H7105" t="str">
            <v>Nguyễn Thị Duy</v>
          </cell>
          <cell r="I7105" t="str">
            <v>Phương</v>
          </cell>
          <cell r="J7105" t="str">
            <v>02/02/1992</v>
          </cell>
          <cell r="K7105" t="str">
            <v>Edutop</v>
          </cell>
          <cell r="L7105" t="str">
            <v>TS7</v>
          </cell>
          <cell r="M7105" t="str">
            <v>134501.TNE5B</v>
          </cell>
          <cell r="N7105">
            <v>1577</v>
          </cell>
          <cell r="O7105" t="str">
            <v>22/09/2021</v>
          </cell>
          <cell r="P7105">
            <v>0</v>
          </cell>
          <cell r="Q7105" t="str">
            <v>Hòa</v>
          </cell>
        </row>
        <row r="7106">
          <cell r="E7106">
            <v>19134026</v>
          </cell>
          <cell r="F7106">
            <v>572</v>
          </cell>
          <cell r="G7106" t="str">
            <v>27/06/2013</v>
          </cell>
          <cell r="H7106" t="str">
            <v>Trần Việt</v>
          </cell>
          <cell r="I7106" t="str">
            <v>Phương</v>
          </cell>
          <cell r="J7106" t="str">
            <v>31/12/1974</v>
          </cell>
          <cell r="K7106" t="str">
            <v>Edutop</v>
          </cell>
          <cell r="L7106" t="str">
            <v>TS7</v>
          </cell>
          <cell r="M7106" t="str">
            <v>134201.ONE25</v>
          </cell>
          <cell r="N7106">
            <v>1577</v>
          </cell>
          <cell r="O7106" t="str">
            <v>22/09/2021</v>
          </cell>
          <cell r="P7106">
            <v>0</v>
          </cell>
          <cell r="Q7106" t="str">
            <v>Hòa</v>
          </cell>
        </row>
        <row r="7107">
          <cell r="E7107">
            <v>19134165</v>
          </cell>
          <cell r="F7107">
            <v>669</v>
          </cell>
          <cell r="G7107" t="str">
            <v>06/08/2013</v>
          </cell>
          <cell r="H7107" t="str">
            <v>Trần Đức</v>
          </cell>
          <cell r="I7107" t="str">
            <v>Phương</v>
          </cell>
          <cell r="J7107" t="str">
            <v>04/06/1991</v>
          </cell>
          <cell r="K7107" t="str">
            <v>Edutop</v>
          </cell>
          <cell r="L7107" t="str">
            <v>TS8</v>
          </cell>
          <cell r="M7107" t="str">
            <v>134201.ONE29</v>
          </cell>
          <cell r="N7107">
            <v>1577</v>
          </cell>
          <cell r="O7107" t="str">
            <v>22/09/2021</v>
          </cell>
          <cell r="P7107">
            <v>0</v>
          </cell>
          <cell r="Q7107" t="str">
            <v>Hòa</v>
          </cell>
        </row>
        <row r="7108">
          <cell r="E7108">
            <v>19134222</v>
          </cell>
          <cell r="F7108">
            <v>672</v>
          </cell>
          <cell r="G7108" t="str">
            <v>06/08/2013</v>
          </cell>
          <cell r="H7108" t="str">
            <v>Nguyễn Thị</v>
          </cell>
          <cell r="I7108" t="str">
            <v>Phương</v>
          </cell>
          <cell r="J7108" t="str">
            <v>28/03/1990</v>
          </cell>
          <cell r="K7108" t="str">
            <v>Edutop</v>
          </cell>
          <cell r="L7108" t="str">
            <v>TS9</v>
          </cell>
          <cell r="M7108" t="str">
            <v>134101.FNE7B</v>
          </cell>
          <cell r="N7108">
            <v>1577</v>
          </cell>
          <cell r="O7108" t="str">
            <v>22/09/2021</v>
          </cell>
          <cell r="P7108">
            <v>0</v>
          </cell>
          <cell r="Q7108" t="str">
            <v>Hòa</v>
          </cell>
        </row>
        <row r="7109">
          <cell r="E7109">
            <v>19134523</v>
          </cell>
          <cell r="F7109">
            <v>844</v>
          </cell>
          <cell r="G7109" t="str">
            <v>20/09/2013</v>
          </cell>
          <cell r="H7109" t="str">
            <v>Trần Thanh</v>
          </cell>
          <cell r="I7109" t="str">
            <v>Phương</v>
          </cell>
          <cell r="J7109" t="str">
            <v>24/07/1982</v>
          </cell>
          <cell r="K7109" t="str">
            <v>Edutop</v>
          </cell>
          <cell r="L7109" t="str">
            <v>TS9</v>
          </cell>
          <cell r="M7109" t="str">
            <v>134501.TNE7B</v>
          </cell>
          <cell r="N7109">
            <v>1577</v>
          </cell>
          <cell r="O7109" t="str">
            <v>22/09/2021</v>
          </cell>
          <cell r="P7109">
            <v>0</v>
          </cell>
          <cell r="Q7109" t="str">
            <v>Hòa</v>
          </cell>
        </row>
        <row r="7110">
          <cell r="E7110">
            <v>19135243</v>
          </cell>
          <cell r="F7110">
            <v>9</v>
          </cell>
          <cell r="G7110" t="str">
            <v>6/1/2014</v>
          </cell>
          <cell r="H7110" t="str">
            <v>Nguyễn Thị Mỹ</v>
          </cell>
          <cell r="I7110" t="str">
            <v>Phương</v>
          </cell>
          <cell r="J7110" t="str">
            <v>17/01/1990</v>
          </cell>
          <cell r="K7110" t="str">
            <v>Edutop</v>
          </cell>
          <cell r="L7110" t="str">
            <v>TS12</v>
          </cell>
          <cell r="M7110" t="str">
            <v>134201.ONE45</v>
          </cell>
          <cell r="N7110">
            <v>1577</v>
          </cell>
          <cell r="O7110" t="str">
            <v>22/09/2021</v>
          </cell>
          <cell r="P7110">
            <v>0</v>
          </cell>
          <cell r="Q7110" t="str">
            <v>Huyền</v>
          </cell>
        </row>
        <row r="7111">
          <cell r="E7111">
            <v>19143470</v>
          </cell>
          <cell r="F7111">
            <v>335</v>
          </cell>
          <cell r="G7111" t="str">
            <v>10/4/2014</v>
          </cell>
          <cell r="H7111" t="str">
            <v>Lương Thị</v>
          </cell>
          <cell r="I7111" t="str">
            <v>Phương</v>
          </cell>
          <cell r="J7111" t="str">
            <v>09/04/1981</v>
          </cell>
          <cell r="K7111" t="str">
            <v>Edutop</v>
          </cell>
          <cell r="L7111" t="str">
            <v>TS13</v>
          </cell>
          <cell r="M7111" t="str">
            <v>144201.ONE49</v>
          </cell>
          <cell r="N7111">
            <v>1577</v>
          </cell>
          <cell r="O7111" t="str">
            <v>22/09/2021</v>
          </cell>
          <cell r="P7111">
            <v>0</v>
          </cell>
          <cell r="Q7111" t="str">
            <v>Hà</v>
          </cell>
        </row>
        <row r="7112">
          <cell r="E7112">
            <v>19143711</v>
          </cell>
          <cell r="F7112">
            <v>696</v>
          </cell>
          <cell r="G7112" t="str">
            <v>1/7/2014</v>
          </cell>
          <cell r="H7112" t="str">
            <v>Trần Việt</v>
          </cell>
          <cell r="I7112" t="str">
            <v>Phương</v>
          </cell>
          <cell r="J7112" t="str">
            <v>16/12/1984</v>
          </cell>
          <cell r="K7112" t="str">
            <v>Edutop</v>
          </cell>
          <cell r="L7112" t="str">
            <v>TS15</v>
          </cell>
          <cell r="M7112" t="str">
            <v>144501.TNE13B</v>
          </cell>
          <cell r="N7112">
            <v>1577</v>
          </cell>
          <cell r="O7112" t="str">
            <v>22/09/2021</v>
          </cell>
          <cell r="P7112">
            <v>0</v>
          </cell>
          <cell r="Q7112" t="str">
            <v>Hà</v>
          </cell>
        </row>
        <row r="7113">
          <cell r="E7113">
            <v>19143637</v>
          </cell>
          <cell r="F7113">
            <v>577</v>
          </cell>
          <cell r="G7113" t="str">
            <v>22/5/2014</v>
          </cell>
          <cell r="H7113" t="str">
            <v>Bùi Thu</v>
          </cell>
          <cell r="I7113" t="str">
            <v>Phương</v>
          </cell>
          <cell r="J7113" t="str">
            <v>09/03/1990</v>
          </cell>
          <cell r="K7113" t="str">
            <v>Edutop</v>
          </cell>
          <cell r="L7113" t="str">
            <v>TS16</v>
          </cell>
          <cell r="M7113" t="str">
            <v>144101.FNE15A</v>
          </cell>
          <cell r="N7113">
            <v>1577</v>
          </cell>
          <cell r="O7113" t="str">
            <v>22/09/2021</v>
          </cell>
          <cell r="P7113">
            <v>0</v>
          </cell>
          <cell r="Q7113" t="str">
            <v>Huyền</v>
          </cell>
        </row>
        <row r="7114">
          <cell r="E7114">
            <v>19144058</v>
          </cell>
          <cell r="F7114">
            <v>834</v>
          </cell>
          <cell r="G7114" t="str">
            <v>8/8/2014</v>
          </cell>
          <cell r="H7114" t="str">
            <v>Hoàng Thị Mai</v>
          </cell>
          <cell r="I7114" t="str">
            <v>Phương</v>
          </cell>
          <cell r="J7114" t="str">
            <v>26/12/1992</v>
          </cell>
          <cell r="K7114" t="str">
            <v>Edutop</v>
          </cell>
          <cell r="L7114" t="str">
            <v>TS17</v>
          </cell>
          <cell r="M7114" t="str">
            <v>144201.ONE63</v>
          </cell>
          <cell r="N7114">
            <v>1577</v>
          </cell>
          <cell r="O7114" t="str">
            <v>22/09/2021</v>
          </cell>
          <cell r="P7114">
            <v>0</v>
          </cell>
          <cell r="Q7114" t="str">
            <v>Huyền</v>
          </cell>
        </row>
        <row r="7115">
          <cell r="E7115">
            <v>19144059</v>
          </cell>
          <cell r="F7115">
            <v>834</v>
          </cell>
          <cell r="G7115" t="str">
            <v>8/8/2014</v>
          </cell>
          <cell r="H7115" t="str">
            <v>Trần Bích</v>
          </cell>
          <cell r="I7115" t="str">
            <v>Phương</v>
          </cell>
          <cell r="J7115" t="str">
            <v>11/12/1990</v>
          </cell>
          <cell r="K7115" t="str">
            <v>Edutop</v>
          </cell>
          <cell r="L7115" t="str">
            <v>TS17</v>
          </cell>
          <cell r="M7115" t="str">
            <v>144201.ONE63</v>
          </cell>
          <cell r="N7115">
            <v>1577</v>
          </cell>
          <cell r="O7115" t="str">
            <v>22/09/2021</v>
          </cell>
          <cell r="P7115">
            <v>0</v>
          </cell>
          <cell r="Q7115" t="str">
            <v>Huyền</v>
          </cell>
        </row>
        <row r="7116">
          <cell r="E7116">
            <v>19143928</v>
          </cell>
          <cell r="F7116">
            <v>835</v>
          </cell>
          <cell r="G7116" t="str">
            <v>8/8/2014</v>
          </cell>
          <cell r="H7116" t="str">
            <v>Trần Thị Minh</v>
          </cell>
          <cell r="I7116" t="str">
            <v>Phương</v>
          </cell>
          <cell r="J7116" t="str">
            <v>01/09/1987</v>
          </cell>
          <cell r="K7116" t="str">
            <v>Edutop</v>
          </cell>
          <cell r="L7116" t="str">
            <v>TS18</v>
          </cell>
          <cell r="M7116" t="str">
            <v>144101.FNE17A</v>
          </cell>
          <cell r="N7116">
            <v>1577</v>
          </cell>
          <cell r="O7116" t="str">
            <v>22/09/2021</v>
          </cell>
          <cell r="P7116">
            <v>0</v>
          </cell>
          <cell r="Q7116" t="str">
            <v>Huyền</v>
          </cell>
        </row>
        <row r="7117">
          <cell r="E7117">
            <v>19133797</v>
          </cell>
          <cell r="F7117">
            <v>473</v>
          </cell>
          <cell r="G7117" t="str">
            <v>21/05/2013</v>
          </cell>
          <cell r="H7117" t="str">
            <v>Vũ Thị Út</v>
          </cell>
          <cell r="I7117" t="str">
            <v>Phương</v>
          </cell>
          <cell r="J7117" t="str">
            <v>23/12/1993</v>
          </cell>
          <cell r="K7117" t="str">
            <v>Edutop</v>
          </cell>
          <cell r="L7117" t="str">
            <v>TS5</v>
          </cell>
          <cell r="M7117" t="str">
            <v>124201.ONE15</v>
          </cell>
          <cell r="N7117">
            <v>1577</v>
          </cell>
          <cell r="O7117" t="str">
            <v>22/09/2021</v>
          </cell>
          <cell r="P7117">
            <v>0</v>
          </cell>
          <cell r="Q7117" t="str">
            <v>Hà</v>
          </cell>
        </row>
        <row r="7118">
          <cell r="E7118">
            <v>19143828</v>
          </cell>
          <cell r="F7118">
            <v>695</v>
          </cell>
          <cell r="G7118" t="str">
            <v>1/7/2014</v>
          </cell>
          <cell r="H7118" t="str">
            <v>Đinh Minh</v>
          </cell>
          <cell r="I7118" t="str">
            <v>Phương</v>
          </cell>
          <cell r="J7118" t="str">
            <v>18/09/1990</v>
          </cell>
          <cell r="K7118" t="str">
            <v>Edutop</v>
          </cell>
          <cell r="L7118" t="str">
            <v>TS16</v>
          </cell>
          <cell r="M7118" t="str">
            <v>144201.ONE59</v>
          </cell>
          <cell r="N7118">
            <v>1577</v>
          </cell>
          <cell r="O7118" t="str">
            <v>22/09/2021</v>
          </cell>
          <cell r="P7118">
            <v>0</v>
          </cell>
          <cell r="Q7118" t="str">
            <v>Huyền</v>
          </cell>
        </row>
        <row r="7119">
          <cell r="E7119">
            <v>19133736</v>
          </cell>
          <cell r="F7119">
            <v>474</v>
          </cell>
          <cell r="G7119" t="str">
            <v>21/05/2013</v>
          </cell>
          <cell r="H7119" t="str">
            <v xml:space="preserve">Nguyễn Thị </v>
          </cell>
          <cell r="I7119" t="str">
            <v>Phương</v>
          </cell>
          <cell r="J7119" t="str">
            <v>01/10/1982</v>
          </cell>
          <cell r="K7119" t="str">
            <v>Edutop</v>
          </cell>
          <cell r="L7119" t="str">
            <v>TS6</v>
          </cell>
          <cell r="M7119" t="str">
            <v>134201.ONE19</v>
          </cell>
          <cell r="N7119">
            <v>1577</v>
          </cell>
          <cell r="O7119" t="str">
            <v>22/09/2021</v>
          </cell>
          <cell r="P7119">
            <v>0</v>
          </cell>
          <cell r="Q7119" t="str">
            <v>Hà</v>
          </cell>
        </row>
        <row r="7120">
          <cell r="E7120">
            <v>19133476</v>
          </cell>
          <cell r="F7120">
            <v>240</v>
          </cell>
          <cell r="G7120" t="str">
            <v>02/04/2013</v>
          </cell>
          <cell r="H7120" t="str">
            <v>Nguyễn Hà</v>
          </cell>
          <cell r="I7120" t="str">
            <v>Phương</v>
          </cell>
          <cell r="J7120" t="str">
            <v>13/08/1990</v>
          </cell>
          <cell r="K7120" t="str">
            <v>Edutop</v>
          </cell>
          <cell r="L7120" t="str">
            <v>TS6</v>
          </cell>
          <cell r="M7120" t="str">
            <v>134201.ONE19</v>
          </cell>
          <cell r="N7120">
            <v>1577</v>
          </cell>
          <cell r="O7120" t="str">
            <v>22/09/2021</v>
          </cell>
          <cell r="P7120">
            <v>0</v>
          </cell>
          <cell r="Q7120" t="str">
            <v>Hà</v>
          </cell>
        </row>
        <row r="7121">
          <cell r="E7121">
            <v>19133909</v>
          </cell>
          <cell r="F7121">
            <v>572</v>
          </cell>
          <cell r="G7121" t="str">
            <v>27/06/2013</v>
          </cell>
          <cell r="H7121" t="str">
            <v>Dương Thị Thu</v>
          </cell>
          <cell r="I7121" t="str">
            <v>Phương</v>
          </cell>
          <cell r="J7121" t="str">
            <v>24/05/1993</v>
          </cell>
          <cell r="K7121" t="str">
            <v>Edutop</v>
          </cell>
          <cell r="L7121" t="str">
            <v>TS7</v>
          </cell>
          <cell r="M7121" t="str">
            <v>134101.FNE5B</v>
          </cell>
          <cell r="N7121">
            <v>1577</v>
          </cell>
          <cell r="O7121" t="str">
            <v>22/09/2021</v>
          </cell>
          <cell r="P7121">
            <v>0</v>
          </cell>
          <cell r="Q7121" t="str">
            <v>Hòa</v>
          </cell>
        </row>
        <row r="7122">
          <cell r="E7122">
            <v>19144008</v>
          </cell>
          <cell r="F7122">
            <v>834</v>
          </cell>
          <cell r="G7122" t="str">
            <v>8/8/2014</v>
          </cell>
          <cell r="H7122" t="str">
            <v>Đậu Thị Hà</v>
          </cell>
          <cell r="I7122" t="str">
            <v>Phương</v>
          </cell>
          <cell r="J7122" t="str">
            <v>09/08/1993</v>
          </cell>
          <cell r="K7122" t="str">
            <v>Edutop</v>
          </cell>
          <cell r="L7122" t="str">
            <v>TS17</v>
          </cell>
          <cell r="M7122" t="str">
            <v>144501.TNE15B</v>
          </cell>
          <cell r="N7122">
            <v>1577</v>
          </cell>
          <cell r="O7122" t="str">
            <v>22/09/2021</v>
          </cell>
          <cell r="P7122">
            <v>0</v>
          </cell>
          <cell r="Q7122" t="str">
            <v>Huyền</v>
          </cell>
        </row>
        <row r="7123">
          <cell r="E7123">
            <v>19134824</v>
          </cell>
          <cell r="F7123">
            <v>1049</v>
          </cell>
          <cell r="G7123" t="str">
            <v>25/10/2013</v>
          </cell>
          <cell r="H7123" t="str">
            <v>Nguyễn Anh</v>
          </cell>
          <cell r="I7123" t="str">
            <v>Phương</v>
          </cell>
          <cell r="J7123" t="str">
            <v>18/05/1991</v>
          </cell>
          <cell r="K7123" t="str">
            <v>Edutop</v>
          </cell>
          <cell r="L7123" t="str">
            <v>TS10</v>
          </cell>
          <cell r="M7123" t="str">
            <v>134201.ONE37</v>
          </cell>
          <cell r="N7123">
            <v>1577</v>
          </cell>
          <cell r="O7123" t="str">
            <v>22/09/2021</v>
          </cell>
          <cell r="P7123">
            <v>0</v>
          </cell>
          <cell r="Q7123" t="str">
            <v>Huyền</v>
          </cell>
        </row>
        <row r="7124">
          <cell r="E7124">
            <v>19133927</v>
          </cell>
          <cell r="F7124">
            <v>572</v>
          </cell>
          <cell r="G7124" t="str">
            <v>27/06/2013</v>
          </cell>
          <cell r="H7124" t="str">
            <v>Bùi Thị Lan</v>
          </cell>
          <cell r="I7124" t="str">
            <v>Phương</v>
          </cell>
          <cell r="J7124" t="str">
            <v>26/03/1991</v>
          </cell>
          <cell r="K7124" t="str">
            <v>Edutop</v>
          </cell>
          <cell r="L7124" t="str">
            <v>TS7</v>
          </cell>
          <cell r="M7124" t="str">
            <v>134201.ONE21</v>
          </cell>
          <cell r="N7124">
            <v>1577</v>
          </cell>
          <cell r="O7124" t="str">
            <v>22/09/2021</v>
          </cell>
          <cell r="P7124">
            <v>0</v>
          </cell>
          <cell r="Q7124" t="str">
            <v>Hòa</v>
          </cell>
        </row>
        <row r="7125">
          <cell r="E7125">
            <v>19134716</v>
          </cell>
          <cell r="F7125">
            <v>1047</v>
          </cell>
          <cell r="G7125" t="str">
            <v>25/10/2013</v>
          </cell>
          <cell r="H7125" t="str">
            <v>Nguyễn Đức</v>
          </cell>
          <cell r="I7125" t="str">
            <v>Phương</v>
          </cell>
          <cell r="J7125" t="str">
            <v>01/11/1982</v>
          </cell>
          <cell r="K7125" t="str">
            <v>Edutop</v>
          </cell>
          <cell r="L7125" t="str">
            <v>TS9</v>
          </cell>
          <cell r="M7125" t="str">
            <v>134201.ONE31</v>
          </cell>
          <cell r="N7125">
            <v>1577</v>
          </cell>
          <cell r="O7125" t="str">
            <v>22/09/2021</v>
          </cell>
          <cell r="P7125">
            <v>0</v>
          </cell>
          <cell r="Q7125" t="str">
            <v>Hòa</v>
          </cell>
        </row>
        <row r="7126">
          <cell r="E7126">
            <v>19135102</v>
          </cell>
          <cell r="F7126">
            <v>1208</v>
          </cell>
          <cell r="G7126" t="str">
            <v>28/11/2013</v>
          </cell>
          <cell r="H7126" t="str">
            <v>Phạm Minh</v>
          </cell>
          <cell r="I7126" t="str">
            <v>Phương</v>
          </cell>
          <cell r="J7126" t="str">
            <v>24/08/1991</v>
          </cell>
          <cell r="K7126" t="str">
            <v>Edutop</v>
          </cell>
          <cell r="L7126" t="str">
            <v>TS12</v>
          </cell>
          <cell r="M7126" t="str">
            <v>134201.ONE45</v>
          </cell>
          <cell r="N7126">
            <v>1577</v>
          </cell>
          <cell r="O7126" t="str">
            <v>22/09/2021</v>
          </cell>
          <cell r="P7126">
            <v>0</v>
          </cell>
          <cell r="Q7126" t="str">
            <v>Huyền</v>
          </cell>
        </row>
        <row r="7127">
          <cell r="E7127">
            <v>19135339</v>
          </cell>
          <cell r="F7127">
            <v>336</v>
          </cell>
          <cell r="G7127" t="str">
            <v>10/4/2014</v>
          </cell>
          <cell r="H7127" t="str">
            <v xml:space="preserve">Tô Lan </v>
          </cell>
          <cell r="I7127" t="str">
            <v>Phương</v>
          </cell>
          <cell r="J7127" t="str">
            <v>03/02/1993</v>
          </cell>
          <cell r="K7127" t="str">
            <v>Edutop</v>
          </cell>
          <cell r="L7127" t="str">
            <v>TS12</v>
          </cell>
          <cell r="M7127" t="str">
            <v>134101.FNE11A</v>
          </cell>
          <cell r="N7127">
            <v>1577</v>
          </cell>
          <cell r="O7127" t="str">
            <v>22/09/2021</v>
          </cell>
          <cell r="P7127">
            <v>0</v>
          </cell>
          <cell r="Q7127" t="str">
            <v>Huyền</v>
          </cell>
        </row>
        <row r="7128">
          <cell r="E7128">
            <v>19143131</v>
          </cell>
          <cell r="F7128">
            <v>212</v>
          </cell>
          <cell r="G7128" t="str">
            <v>6/3/2014</v>
          </cell>
          <cell r="H7128" t="str">
            <v>Nguyễn Thanh</v>
          </cell>
          <cell r="I7128" t="str">
            <v>Phương</v>
          </cell>
          <cell r="J7128" t="str">
            <v>01/12/1988</v>
          </cell>
          <cell r="K7128" t="str">
            <v>Edutop</v>
          </cell>
          <cell r="L7128" t="str">
            <v>TS14</v>
          </cell>
          <cell r="M7128" t="str">
            <v>144201.ONE53</v>
          </cell>
          <cell r="N7128">
            <v>1577</v>
          </cell>
          <cell r="O7128" t="str">
            <v>22/09/2021</v>
          </cell>
          <cell r="P7128">
            <v>0</v>
          </cell>
          <cell r="Q7128" t="str">
            <v>Hà</v>
          </cell>
        </row>
        <row r="7129">
          <cell r="E7129">
            <v>19143321</v>
          </cell>
          <cell r="F7129">
            <v>334</v>
          </cell>
          <cell r="G7129" t="str">
            <v>10/4/2014</v>
          </cell>
          <cell r="H7129" t="str">
            <v>Bùi Tuấn</v>
          </cell>
          <cell r="I7129" t="str">
            <v>Phương</v>
          </cell>
          <cell r="J7129" t="str">
            <v>30/03/1991</v>
          </cell>
          <cell r="K7129" t="str">
            <v>Edutop</v>
          </cell>
          <cell r="L7129" t="str">
            <v>TS14</v>
          </cell>
          <cell r="M7129" t="str">
            <v>144101.FNE13A</v>
          </cell>
          <cell r="N7129">
            <v>1577</v>
          </cell>
          <cell r="O7129" t="str">
            <v>22/09/2021</v>
          </cell>
          <cell r="P7129">
            <v>0</v>
          </cell>
          <cell r="Q7129" t="str">
            <v>Hà</v>
          </cell>
        </row>
        <row r="7130">
          <cell r="E7130">
            <v>19134357</v>
          </cell>
          <cell r="F7130">
            <v>914</v>
          </cell>
          <cell r="G7130" t="str">
            <v>04/10/2013</v>
          </cell>
          <cell r="H7130" t="str">
            <v>Trần Thị</v>
          </cell>
          <cell r="I7130" t="str">
            <v>Phương</v>
          </cell>
          <cell r="J7130" t="str">
            <v>08/10/1989</v>
          </cell>
          <cell r="K7130" t="str">
            <v>Edutop</v>
          </cell>
          <cell r="L7130" t="str">
            <v>TS9</v>
          </cell>
          <cell r="M7130" t="str">
            <v>134501.TNE9B</v>
          </cell>
          <cell r="N7130">
            <v>1577</v>
          </cell>
          <cell r="O7130" t="str">
            <v>22/09/2021</v>
          </cell>
          <cell r="P7130">
            <v>0</v>
          </cell>
          <cell r="Q7130" t="str">
            <v>Hòa</v>
          </cell>
        </row>
        <row r="7131">
          <cell r="E7131">
            <v>19143132</v>
          </cell>
          <cell r="F7131">
            <v>212</v>
          </cell>
          <cell r="G7131" t="str">
            <v>6/3/2014</v>
          </cell>
          <cell r="H7131" t="str">
            <v>Tạ Duy</v>
          </cell>
          <cell r="I7131" t="str">
            <v>Phương</v>
          </cell>
          <cell r="J7131" t="str">
            <v>31/12/1968</v>
          </cell>
          <cell r="K7131" t="str">
            <v>Edutop</v>
          </cell>
          <cell r="L7131" t="str">
            <v>TS14</v>
          </cell>
          <cell r="M7131" t="str">
            <v>144201.ONE51</v>
          </cell>
          <cell r="N7131">
            <v>1577</v>
          </cell>
          <cell r="O7131" t="str">
            <v>22/09/2021</v>
          </cell>
          <cell r="P7131">
            <v>0</v>
          </cell>
          <cell r="Q7131" t="str">
            <v>Hà</v>
          </cell>
        </row>
        <row r="7132">
          <cell r="E7132">
            <v>19134164</v>
          </cell>
          <cell r="F7132">
            <v>669</v>
          </cell>
          <cell r="G7132" t="str">
            <v>06/08/2013</v>
          </cell>
          <cell r="H7132" t="str">
            <v>Nguyễn Thị Phương</v>
          </cell>
          <cell r="I7132" t="str">
            <v>Phương</v>
          </cell>
          <cell r="J7132" t="str">
            <v>08/05/1993</v>
          </cell>
          <cell r="K7132" t="str">
            <v>Edutop</v>
          </cell>
          <cell r="L7132" t="str">
            <v>TS8</v>
          </cell>
          <cell r="M7132" t="str">
            <v>134201.ONE29</v>
          </cell>
          <cell r="N7132">
            <v>1577</v>
          </cell>
          <cell r="O7132" t="str">
            <v>22/09/2021</v>
          </cell>
          <cell r="P7132">
            <v>0</v>
          </cell>
          <cell r="Q7132" t="str">
            <v>Hòa</v>
          </cell>
        </row>
        <row r="7133">
          <cell r="E7133">
            <v>19134825</v>
          </cell>
          <cell r="F7133">
            <v>1049</v>
          </cell>
          <cell r="G7133" t="str">
            <v>25/10/2013</v>
          </cell>
          <cell r="H7133" t="str">
            <v>Nguyễn Thị</v>
          </cell>
          <cell r="I7133" t="str">
            <v>Phương</v>
          </cell>
          <cell r="J7133" t="str">
            <v>10/11/1990</v>
          </cell>
          <cell r="K7133" t="str">
            <v>Edutop</v>
          </cell>
          <cell r="L7133" t="str">
            <v>TS10</v>
          </cell>
          <cell r="M7133" t="str">
            <v>134201.ONE37</v>
          </cell>
          <cell r="N7133">
            <v>1577</v>
          </cell>
          <cell r="O7133" t="str">
            <v>22/09/2021</v>
          </cell>
          <cell r="P7133">
            <v>0</v>
          </cell>
          <cell r="Q7133" t="str">
            <v>Huyền</v>
          </cell>
        </row>
        <row r="7134">
          <cell r="E7134">
            <v>19133073</v>
          </cell>
          <cell r="F7134">
            <v>40</v>
          </cell>
          <cell r="G7134" t="str">
            <v>21/01/2013</v>
          </cell>
          <cell r="H7134" t="str">
            <v>Nguyễn Quốc</v>
          </cell>
          <cell r="I7134" t="str">
            <v>Phương</v>
          </cell>
          <cell r="J7134" t="str">
            <v>04/02/1975</v>
          </cell>
          <cell r="K7134" t="str">
            <v>Edutop</v>
          </cell>
          <cell r="L7134" t="str">
            <v>TS5</v>
          </cell>
          <cell r="M7134" t="str">
            <v>124201.ONE17</v>
          </cell>
          <cell r="N7134">
            <v>1577</v>
          </cell>
          <cell r="O7134" t="str">
            <v>22/09/2021</v>
          </cell>
          <cell r="P7134">
            <v>0</v>
          </cell>
          <cell r="Q7134" t="str">
            <v>Hà</v>
          </cell>
        </row>
        <row r="7135">
          <cell r="E7135">
            <v>19134082</v>
          </cell>
          <cell r="F7135">
            <v>669</v>
          </cell>
          <cell r="G7135" t="str">
            <v>06/08/2013</v>
          </cell>
          <cell r="H7135" t="str">
            <v>Hoàng Thị Minh</v>
          </cell>
          <cell r="I7135" t="str">
            <v>Phượng</v>
          </cell>
          <cell r="J7135" t="str">
            <v>24/04/1985</v>
          </cell>
          <cell r="K7135" t="str">
            <v>Edutop</v>
          </cell>
          <cell r="L7135" t="str">
            <v>TS8</v>
          </cell>
          <cell r="M7135" t="str">
            <v>134501.TNE7A</v>
          </cell>
          <cell r="N7135">
            <v>1577</v>
          </cell>
          <cell r="O7135" t="str">
            <v>22/09/2021</v>
          </cell>
          <cell r="P7135">
            <v>0</v>
          </cell>
          <cell r="Q7135" t="str">
            <v>Hòa</v>
          </cell>
        </row>
        <row r="7136">
          <cell r="E7136">
            <v>19143133</v>
          </cell>
          <cell r="F7136">
            <v>212</v>
          </cell>
          <cell r="G7136" t="str">
            <v>6/3/2014</v>
          </cell>
          <cell r="H7136" t="str">
            <v>Lê Thị</v>
          </cell>
          <cell r="I7136" t="str">
            <v>Phượng</v>
          </cell>
          <cell r="J7136" t="str">
            <v>20/12/1981</v>
          </cell>
          <cell r="K7136" t="str">
            <v>Edutop</v>
          </cell>
          <cell r="L7136" t="str">
            <v>TS14</v>
          </cell>
          <cell r="M7136" t="str">
            <v>144201.ONE53</v>
          </cell>
          <cell r="N7136">
            <v>1577</v>
          </cell>
          <cell r="O7136" t="str">
            <v>22/09/2021</v>
          </cell>
          <cell r="P7136">
            <v>0</v>
          </cell>
          <cell r="Q7136" t="str">
            <v>Hà</v>
          </cell>
        </row>
        <row r="7137">
          <cell r="E7137">
            <v>19143399</v>
          </cell>
          <cell r="F7137">
            <v>334</v>
          </cell>
          <cell r="G7137" t="str">
            <v>10/4/2014</v>
          </cell>
          <cell r="H7137" t="str">
            <v>Dương Thị</v>
          </cell>
          <cell r="I7137" t="str">
            <v>Phượng</v>
          </cell>
          <cell r="J7137" t="str">
            <v>13/07/1982</v>
          </cell>
          <cell r="K7137" t="str">
            <v>Edutop</v>
          </cell>
          <cell r="L7137" t="str">
            <v>TS14</v>
          </cell>
          <cell r="M7137" t="str">
            <v>144201.ONE51</v>
          </cell>
          <cell r="N7137">
            <v>1577</v>
          </cell>
          <cell r="O7137" t="str">
            <v>22/09/2021</v>
          </cell>
          <cell r="P7137">
            <v>0</v>
          </cell>
          <cell r="Q7137" t="str">
            <v>Hà</v>
          </cell>
        </row>
        <row r="7138">
          <cell r="E7138">
            <v>19133640</v>
          </cell>
          <cell r="F7138">
            <v>474</v>
          </cell>
          <cell r="G7138" t="str">
            <v>21/05/2013</v>
          </cell>
          <cell r="H7138" t="str">
            <v>Phan Thị</v>
          </cell>
          <cell r="I7138" t="str">
            <v>Phượng</v>
          </cell>
          <cell r="J7138" t="str">
            <v>14/03/1990</v>
          </cell>
          <cell r="K7138" t="str">
            <v>Edutop</v>
          </cell>
          <cell r="L7138" t="str">
            <v>TS6</v>
          </cell>
          <cell r="M7138" t="str">
            <v>134101.FNE7A</v>
          </cell>
          <cell r="N7138">
            <v>1577</v>
          </cell>
          <cell r="O7138" t="str">
            <v>22/09/2021</v>
          </cell>
          <cell r="P7138">
            <v>0</v>
          </cell>
          <cell r="Q7138" t="str">
            <v>Hà</v>
          </cell>
        </row>
        <row r="7139">
          <cell r="E7139">
            <v>19133639</v>
          </cell>
          <cell r="F7139">
            <v>474</v>
          </cell>
          <cell r="G7139" t="str">
            <v>21/05/2013</v>
          </cell>
          <cell r="H7139" t="str">
            <v>Nguyễn Thị Thanh</v>
          </cell>
          <cell r="I7139" t="str">
            <v>Phượng</v>
          </cell>
          <cell r="J7139" t="str">
            <v>18/08/1992</v>
          </cell>
          <cell r="K7139" t="str">
            <v>Edutop</v>
          </cell>
          <cell r="L7139" t="str">
            <v>TS6</v>
          </cell>
          <cell r="M7139" t="str">
            <v>134101.FNE5A</v>
          </cell>
          <cell r="N7139">
            <v>1577</v>
          </cell>
          <cell r="O7139" t="str">
            <v>22/09/2021</v>
          </cell>
          <cell r="P7139">
            <v>0</v>
          </cell>
          <cell r="Q7139" t="str">
            <v>Hà</v>
          </cell>
        </row>
        <row r="7140">
          <cell r="E7140">
            <v>19143400</v>
          </cell>
          <cell r="F7140">
            <v>334</v>
          </cell>
          <cell r="G7140" t="str">
            <v>10/4/2014</v>
          </cell>
          <cell r="H7140" t="str">
            <v>Nguyễn Thị</v>
          </cell>
          <cell r="I7140" t="str">
            <v>Phượng</v>
          </cell>
          <cell r="J7140" t="str">
            <v>28/01/1983</v>
          </cell>
          <cell r="K7140" t="str">
            <v>Edutop</v>
          </cell>
          <cell r="L7140" t="str">
            <v>TS14</v>
          </cell>
          <cell r="M7140" t="str">
            <v>144201.ONE53</v>
          </cell>
          <cell r="N7140">
            <v>1577</v>
          </cell>
          <cell r="O7140" t="str">
            <v>22/09/2021</v>
          </cell>
          <cell r="P7140">
            <v>0</v>
          </cell>
          <cell r="Q7140" t="str">
            <v>Hà</v>
          </cell>
        </row>
        <row r="7141">
          <cell r="E7141">
            <v>19143134</v>
          </cell>
          <cell r="F7141">
            <v>212</v>
          </cell>
          <cell r="G7141" t="str">
            <v>6/3/2014</v>
          </cell>
          <cell r="H7141" t="str">
            <v>Nguyễn Thị Hoa</v>
          </cell>
          <cell r="I7141" t="str">
            <v>Phượng</v>
          </cell>
          <cell r="J7141" t="str">
            <v>02/09/1992</v>
          </cell>
          <cell r="K7141" t="str">
            <v>Edutop</v>
          </cell>
          <cell r="L7141" t="str">
            <v>TS14</v>
          </cell>
          <cell r="M7141" t="str">
            <v>144201.ONE53</v>
          </cell>
          <cell r="N7141">
            <v>1577</v>
          </cell>
          <cell r="O7141" t="str">
            <v>22/09/2021</v>
          </cell>
          <cell r="P7141">
            <v>0</v>
          </cell>
          <cell r="Q7141" t="str">
            <v>Hà</v>
          </cell>
        </row>
        <row r="7142">
          <cell r="E7142">
            <v>19133075</v>
          </cell>
          <cell r="F7142">
            <v>40</v>
          </cell>
          <cell r="G7142" t="str">
            <v>21/01/2013</v>
          </cell>
          <cell r="H7142" t="str">
            <v>Nguyễn Thị Kim</v>
          </cell>
          <cell r="I7142" t="str">
            <v>Phượng</v>
          </cell>
          <cell r="J7142" t="str">
            <v>15/01/1971</v>
          </cell>
          <cell r="K7142" t="str">
            <v>Edutop</v>
          </cell>
          <cell r="L7142" t="str">
            <v>TS5</v>
          </cell>
          <cell r="M7142" t="str">
            <v>124201.ONE17</v>
          </cell>
          <cell r="N7142">
            <v>1577</v>
          </cell>
          <cell r="O7142" t="str">
            <v>22/09/2021</v>
          </cell>
          <cell r="P7142">
            <v>0</v>
          </cell>
          <cell r="Q7142" t="str">
            <v>Hà</v>
          </cell>
        </row>
        <row r="7143">
          <cell r="E7143">
            <v>19143902</v>
          </cell>
          <cell r="F7143">
            <v>686</v>
          </cell>
          <cell r="G7143" t="str">
            <v>26/06/2014</v>
          </cell>
          <cell r="H7143" t="str">
            <v>Trần Văn</v>
          </cell>
          <cell r="I7143" t="str">
            <v>Quang</v>
          </cell>
          <cell r="J7143" t="str">
            <v>20/09/1994</v>
          </cell>
          <cell r="K7143" t="str">
            <v>Edutop</v>
          </cell>
          <cell r="L7143" t="str">
            <v>TS17</v>
          </cell>
          <cell r="M7143" t="str">
            <v>144201.ONE65</v>
          </cell>
          <cell r="N7143">
            <v>1577</v>
          </cell>
          <cell r="O7143" t="str">
            <v>22/09/2021</v>
          </cell>
          <cell r="P7143">
            <v>0</v>
          </cell>
          <cell r="Q7143" t="str">
            <v>Huyền</v>
          </cell>
        </row>
        <row r="7144">
          <cell r="E7144">
            <v>19144285</v>
          </cell>
          <cell r="F7144">
            <v>1019</v>
          </cell>
          <cell r="G7144" t="str">
            <v>11/9/2014</v>
          </cell>
          <cell r="H7144" t="str">
            <v>Hoàng Việt</v>
          </cell>
          <cell r="I7144" t="str">
            <v>Quang</v>
          </cell>
          <cell r="J7144" t="str">
            <v>27/10/1996</v>
          </cell>
          <cell r="K7144" t="str">
            <v>Edutop</v>
          </cell>
          <cell r="L7144" t="str">
            <v>TS19</v>
          </cell>
          <cell r="M7144" t="str">
            <v>144101.FNE17B</v>
          </cell>
          <cell r="N7144">
            <v>1577</v>
          </cell>
          <cell r="O7144" t="str">
            <v>22/09/2021</v>
          </cell>
          <cell r="P7144">
            <v>0</v>
          </cell>
          <cell r="Q7144" t="str">
            <v>Hoàng</v>
          </cell>
        </row>
        <row r="7145">
          <cell r="E7145">
            <v>19133309</v>
          </cell>
          <cell r="F7145">
            <v>239</v>
          </cell>
          <cell r="G7145" t="str">
            <v>02/04/2013</v>
          </cell>
          <cell r="H7145" t="str">
            <v xml:space="preserve">Lê Ngọc </v>
          </cell>
          <cell r="I7145" t="str">
            <v>Quang</v>
          </cell>
          <cell r="J7145" t="str">
            <v>13/11/1986</v>
          </cell>
          <cell r="K7145" t="str">
            <v>Edutop</v>
          </cell>
          <cell r="L7145" t="str">
            <v>TS5</v>
          </cell>
          <cell r="M7145" t="str">
            <v>124201.ONE17</v>
          </cell>
          <cell r="N7145">
            <v>1577</v>
          </cell>
          <cell r="O7145" t="str">
            <v>22/09/2021</v>
          </cell>
          <cell r="P7145">
            <v>0</v>
          </cell>
          <cell r="Q7145" t="str">
            <v>Hà</v>
          </cell>
        </row>
        <row r="7146">
          <cell r="E7146">
            <v>19133798</v>
          </cell>
          <cell r="F7146">
            <v>473</v>
          </cell>
          <cell r="G7146" t="str">
            <v>21/05/2013</v>
          </cell>
          <cell r="H7146" t="str">
            <v>Phạm Đình</v>
          </cell>
          <cell r="I7146" t="str">
            <v>Quang</v>
          </cell>
          <cell r="J7146" t="str">
            <v>07/01/1985</v>
          </cell>
          <cell r="K7146" t="str">
            <v>Edutop</v>
          </cell>
          <cell r="L7146" t="str">
            <v>TS5</v>
          </cell>
          <cell r="M7146" t="str">
            <v>124201.ONE17</v>
          </cell>
          <cell r="N7146">
            <v>1577</v>
          </cell>
          <cell r="O7146" t="str">
            <v>22/09/2021</v>
          </cell>
          <cell r="P7146">
            <v>0</v>
          </cell>
          <cell r="Q7146" t="str">
            <v>Hà</v>
          </cell>
        </row>
        <row r="7147">
          <cell r="E7147">
            <v>19134167</v>
          </cell>
          <cell r="F7147">
            <v>669</v>
          </cell>
          <cell r="G7147" t="str">
            <v>06/08/2013</v>
          </cell>
          <cell r="H7147" t="str">
            <v>Nguyễn Quang</v>
          </cell>
          <cell r="I7147" t="str">
            <v>Quang</v>
          </cell>
          <cell r="J7147" t="str">
            <v>16/04/1989</v>
          </cell>
          <cell r="K7147" t="str">
            <v>Edutop</v>
          </cell>
          <cell r="L7147" t="str">
            <v>TS8</v>
          </cell>
          <cell r="M7147" t="str">
            <v>134201.ONE29</v>
          </cell>
          <cell r="N7147">
            <v>1577</v>
          </cell>
          <cell r="O7147" t="str">
            <v>22/09/2021</v>
          </cell>
          <cell r="P7147">
            <v>0</v>
          </cell>
          <cell r="Q7147" t="str">
            <v>Hòa</v>
          </cell>
        </row>
        <row r="7148">
          <cell r="E7148">
            <v>19143403</v>
          </cell>
          <cell r="F7148">
            <v>334</v>
          </cell>
          <cell r="G7148" t="str">
            <v>10/4/2014</v>
          </cell>
          <cell r="H7148" t="str">
            <v>Khuất Duy</v>
          </cell>
          <cell r="I7148" t="str">
            <v>Quang</v>
          </cell>
          <cell r="J7148" t="str">
            <v>25/02/1988</v>
          </cell>
          <cell r="K7148" t="str">
            <v>Edutop</v>
          </cell>
          <cell r="L7148" t="str">
            <v>TS14</v>
          </cell>
          <cell r="M7148" t="str">
            <v>144201.ONE53</v>
          </cell>
          <cell r="N7148">
            <v>1577</v>
          </cell>
          <cell r="O7148" t="str">
            <v>22/09/2021</v>
          </cell>
          <cell r="P7148">
            <v>0</v>
          </cell>
          <cell r="Q7148" t="str">
            <v>Hà</v>
          </cell>
        </row>
        <row r="7149">
          <cell r="E7149">
            <v>19133311</v>
          </cell>
          <cell r="F7149">
            <v>239</v>
          </cell>
          <cell r="G7149" t="str">
            <v>02/04/2013</v>
          </cell>
          <cell r="H7149" t="str">
            <v xml:space="preserve">Vũ </v>
          </cell>
          <cell r="I7149" t="str">
            <v>Quang</v>
          </cell>
          <cell r="J7149" t="str">
            <v>14/11/1972</v>
          </cell>
          <cell r="K7149" t="str">
            <v>Edutop</v>
          </cell>
          <cell r="L7149" t="str">
            <v>TS5</v>
          </cell>
          <cell r="M7149" t="str">
            <v>124201.ONE15</v>
          </cell>
          <cell r="N7149">
            <v>1577</v>
          </cell>
          <cell r="O7149" t="str">
            <v>22/09/2021</v>
          </cell>
          <cell r="P7149">
            <v>0</v>
          </cell>
          <cell r="Q7149" t="str">
            <v>Hà</v>
          </cell>
        </row>
        <row r="7150">
          <cell r="E7150">
            <v>19133308</v>
          </cell>
          <cell r="F7150">
            <v>239</v>
          </cell>
          <cell r="G7150" t="str">
            <v>02/04/2013</v>
          </cell>
          <cell r="H7150" t="str">
            <v>Hoàng Văn</v>
          </cell>
          <cell r="I7150" t="str">
            <v>Quang</v>
          </cell>
          <cell r="J7150" t="str">
            <v>15/05/1983</v>
          </cell>
          <cell r="K7150" t="str">
            <v>Edutop</v>
          </cell>
          <cell r="L7150" t="str">
            <v>TS5</v>
          </cell>
          <cell r="M7150" t="str">
            <v>124201.ONE15</v>
          </cell>
          <cell r="N7150">
            <v>1577</v>
          </cell>
          <cell r="O7150" t="str">
            <v>22/09/2021</v>
          </cell>
          <cell r="P7150">
            <v>0</v>
          </cell>
          <cell r="Q7150" t="str">
            <v>Hà</v>
          </cell>
        </row>
        <row r="7151">
          <cell r="E7151">
            <v>19133312</v>
          </cell>
          <cell r="F7151">
            <v>239</v>
          </cell>
          <cell r="G7151" t="str">
            <v>02/04/2013</v>
          </cell>
          <cell r="H7151" t="str">
            <v>Lưu Văn</v>
          </cell>
          <cell r="I7151" t="str">
            <v>Quảng</v>
          </cell>
          <cell r="J7151" t="str">
            <v>27/04/1985</v>
          </cell>
          <cell r="K7151" t="str">
            <v>Edutop</v>
          </cell>
          <cell r="L7151" t="str">
            <v>TS5</v>
          </cell>
          <cell r="M7151" t="str">
            <v>124201.ONE17</v>
          </cell>
          <cell r="N7151">
            <v>1577</v>
          </cell>
          <cell r="O7151" t="str">
            <v>22/09/2021</v>
          </cell>
          <cell r="P7151">
            <v>0</v>
          </cell>
          <cell r="Q7151" t="str">
            <v>Hà</v>
          </cell>
        </row>
        <row r="7152">
          <cell r="E7152">
            <v>19134828</v>
          </cell>
          <cell r="F7152">
            <v>1049</v>
          </cell>
          <cell r="G7152" t="str">
            <v>25/10/2013</v>
          </cell>
          <cell r="H7152" t="str">
            <v>Nguyễn Quý</v>
          </cell>
          <cell r="I7152" t="str">
            <v>Quảng</v>
          </cell>
          <cell r="J7152" t="str">
            <v>28/09/1984</v>
          </cell>
          <cell r="K7152" t="str">
            <v>Edutop</v>
          </cell>
          <cell r="L7152" t="str">
            <v>TS10</v>
          </cell>
          <cell r="M7152" t="str">
            <v>134201.ONE35</v>
          </cell>
          <cell r="N7152">
            <v>1577</v>
          </cell>
          <cell r="O7152" t="str">
            <v>22/09/2021</v>
          </cell>
          <cell r="P7152">
            <v>0</v>
          </cell>
          <cell r="Q7152" t="str">
            <v>Huyền</v>
          </cell>
        </row>
        <row r="7153">
          <cell r="E7153">
            <v>19134393</v>
          </cell>
          <cell r="F7153">
            <v>848</v>
          </cell>
          <cell r="G7153" t="str">
            <v>23/09/2013</v>
          </cell>
          <cell r="H7153" t="str">
            <v>Nguyễn Đức</v>
          </cell>
          <cell r="I7153" t="str">
            <v>Quảng</v>
          </cell>
          <cell r="J7153" t="str">
            <v>23/09/1984</v>
          </cell>
          <cell r="K7153" t="str">
            <v>Edutop</v>
          </cell>
          <cell r="L7153" t="str">
            <v>TS8</v>
          </cell>
          <cell r="M7153" t="str">
            <v>134201.ONE29</v>
          </cell>
          <cell r="N7153">
            <v>1577</v>
          </cell>
          <cell r="O7153" t="str">
            <v>22/09/2021</v>
          </cell>
          <cell r="P7153">
            <v>0</v>
          </cell>
          <cell r="Q7153" t="str">
            <v>Hòa</v>
          </cell>
        </row>
        <row r="7154">
          <cell r="E7154">
            <v>19134552</v>
          </cell>
          <cell r="F7154">
            <v>844</v>
          </cell>
          <cell r="G7154" t="str">
            <v>20/09/2013</v>
          </cell>
          <cell r="H7154" t="str">
            <v>Chu Văn</v>
          </cell>
          <cell r="I7154" t="str">
            <v>Quân</v>
          </cell>
          <cell r="J7154" t="str">
            <v>02/10/1986</v>
          </cell>
          <cell r="K7154" t="str">
            <v>Edutop</v>
          </cell>
          <cell r="L7154" t="str">
            <v>TS9</v>
          </cell>
          <cell r="M7154" t="str">
            <v>134201.ONE33</v>
          </cell>
          <cell r="N7154">
            <v>1577</v>
          </cell>
          <cell r="O7154" t="str">
            <v>22/09/2021</v>
          </cell>
          <cell r="P7154">
            <v>0</v>
          </cell>
          <cell r="Q7154" t="str">
            <v>Hòa</v>
          </cell>
        </row>
        <row r="7155">
          <cell r="E7155">
            <v>19134258</v>
          </cell>
          <cell r="F7155">
            <v>672</v>
          </cell>
          <cell r="G7155" t="str">
            <v>06/08/2013</v>
          </cell>
          <cell r="H7155" t="str">
            <v>Dương Văn</v>
          </cell>
          <cell r="I7155" t="str">
            <v>Quân</v>
          </cell>
          <cell r="J7155" t="str">
            <v>16/11/1986</v>
          </cell>
          <cell r="K7155" t="str">
            <v>Edutop</v>
          </cell>
          <cell r="L7155" t="str">
            <v>TS9</v>
          </cell>
          <cell r="M7155" t="str">
            <v>134201.ONE31</v>
          </cell>
          <cell r="N7155">
            <v>1577</v>
          </cell>
          <cell r="O7155" t="str">
            <v>22/09/2021</v>
          </cell>
          <cell r="P7155">
            <v>0</v>
          </cell>
          <cell r="Q7155" t="str">
            <v>Hòa</v>
          </cell>
        </row>
        <row r="7156">
          <cell r="E7156">
            <v>19134553</v>
          </cell>
          <cell r="F7156">
            <v>844</v>
          </cell>
          <cell r="G7156" t="str">
            <v>20/09/2013</v>
          </cell>
          <cell r="H7156" t="str">
            <v>Nguyễn Văn</v>
          </cell>
          <cell r="I7156" t="str">
            <v>Quân</v>
          </cell>
          <cell r="J7156" t="str">
            <v>06/05/1989</v>
          </cell>
          <cell r="K7156" t="str">
            <v>Edutop</v>
          </cell>
          <cell r="L7156" t="str">
            <v>TS9</v>
          </cell>
          <cell r="M7156" t="str">
            <v>134201.ONE31</v>
          </cell>
          <cell r="N7156">
            <v>1577</v>
          </cell>
          <cell r="O7156" t="str">
            <v>22/09/2021</v>
          </cell>
          <cell r="P7156">
            <v>0</v>
          </cell>
          <cell r="Q7156" t="str">
            <v>Hòa</v>
          </cell>
        </row>
        <row r="7157">
          <cell r="E7157">
            <v>19143638</v>
          </cell>
          <cell r="F7157">
            <v>577</v>
          </cell>
          <cell r="G7157" t="str">
            <v>22/5/2014</v>
          </cell>
          <cell r="H7157" t="str">
            <v>Lê Nguyễn Anh</v>
          </cell>
          <cell r="I7157" t="str">
            <v>Quân</v>
          </cell>
          <cell r="J7157" t="str">
            <v>05/05/1981</v>
          </cell>
          <cell r="K7157" t="str">
            <v>Edutop</v>
          </cell>
          <cell r="L7157" t="str">
            <v>TS16</v>
          </cell>
          <cell r="M7157" t="str">
            <v>144501.TNE15A</v>
          </cell>
          <cell r="N7157">
            <v>1577</v>
          </cell>
          <cell r="O7157" t="str">
            <v>22/09/2021</v>
          </cell>
          <cell r="P7157">
            <v>0</v>
          </cell>
          <cell r="Q7157" t="str">
            <v>Huyền</v>
          </cell>
        </row>
        <row r="7158">
          <cell r="E7158">
            <v>19143402</v>
          </cell>
          <cell r="F7158">
            <v>334</v>
          </cell>
          <cell r="G7158" t="str">
            <v>10/4/2014</v>
          </cell>
          <cell r="H7158" t="str">
            <v>Đỗ Đình</v>
          </cell>
          <cell r="I7158" t="str">
            <v>Quân</v>
          </cell>
          <cell r="J7158" t="str">
            <v>24/10/1990</v>
          </cell>
          <cell r="K7158" t="str">
            <v>Edutop</v>
          </cell>
          <cell r="L7158" t="str">
            <v>TS14</v>
          </cell>
          <cell r="M7158" t="str">
            <v>144201.ONE53</v>
          </cell>
          <cell r="N7158">
            <v>1577</v>
          </cell>
          <cell r="O7158" t="str">
            <v>22/09/2021</v>
          </cell>
          <cell r="P7158">
            <v>0</v>
          </cell>
          <cell r="Q7158" t="str">
            <v>Hà</v>
          </cell>
        </row>
        <row r="7159">
          <cell r="E7159">
            <v>19144296</v>
          </cell>
          <cell r="F7159">
            <v>1019</v>
          </cell>
          <cell r="G7159" t="str">
            <v>11/9/2014</v>
          </cell>
          <cell r="H7159" t="str">
            <v>Chu Quốc</v>
          </cell>
          <cell r="I7159" t="str">
            <v>Quân</v>
          </cell>
          <cell r="J7159" t="str">
            <v>16/08/1986</v>
          </cell>
          <cell r="K7159" t="str">
            <v>Edutop</v>
          </cell>
          <cell r="L7159" t="str">
            <v>TS19</v>
          </cell>
          <cell r="M7159" t="str">
            <v>144501.TNE17B</v>
          </cell>
          <cell r="N7159">
            <v>1577</v>
          </cell>
          <cell r="O7159" t="str">
            <v>22/09/2021</v>
          </cell>
          <cell r="P7159">
            <v>0</v>
          </cell>
          <cell r="Q7159" t="str">
            <v>Hoàng</v>
          </cell>
        </row>
        <row r="7160">
          <cell r="E7160">
            <v>19133738</v>
          </cell>
          <cell r="F7160">
            <v>474</v>
          </cell>
          <cell r="G7160" t="str">
            <v>21/05/2013</v>
          </cell>
          <cell r="H7160" t="str">
            <v>Nguyễn Hồng</v>
          </cell>
          <cell r="I7160" t="str">
            <v>Quân</v>
          </cell>
          <cell r="J7160" t="str">
            <v>25/09/1990</v>
          </cell>
          <cell r="K7160" t="str">
            <v>Edutop</v>
          </cell>
          <cell r="L7160" t="str">
            <v>TS6</v>
          </cell>
          <cell r="M7160" t="str">
            <v>134201.ONE35</v>
          </cell>
          <cell r="N7160">
            <v>1577</v>
          </cell>
          <cell r="O7160" t="str">
            <v>22/09/2021</v>
          </cell>
          <cell r="P7160">
            <v>0</v>
          </cell>
          <cell r="Q7160" t="str">
            <v>Hà</v>
          </cell>
        </row>
        <row r="7161">
          <cell r="E7161">
            <v>19143050</v>
          </cell>
          <cell r="F7161">
            <v>3</v>
          </cell>
          <cell r="G7161" t="str">
            <v>6/1/2014</v>
          </cell>
          <cell r="H7161" t="str">
            <v>Tạ Đình</v>
          </cell>
          <cell r="I7161" t="str">
            <v>Quận</v>
          </cell>
          <cell r="J7161" t="str">
            <v>22/07/1984</v>
          </cell>
          <cell r="K7161" t="str">
            <v>Edutop</v>
          </cell>
          <cell r="L7161" t="str">
            <v>TS13</v>
          </cell>
          <cell r="M7161" t="str">
            <v>144201.ONE49</v>
          </cell>
          <cell r="N7161">
            <v>1577</v>
          </cell>
          <cell r="O7161" t="str">
            <v>22/09/2021</v>
          </cell>
          <cell r="P7161">
            <v>0</v>
          </cell>
          <cell r="Q7161" t="str">
            <v>Hà</v>
          </cell>
        </row>
        <row r="7162">
          <cell r="E7162">
            <v>19133587</v>
          </cell>
          <cell r="F7162">
            <v>475</v>
          </cell>
          <cell r="G7162" t="str">
            <v>21/05/2013</v>
          </cell>
          <cell r="H7162" t="str">
            <v>Phạm Văn</v>
          </cell>
          <cell r="I7162" t="str">
            <v>Quy</v>
          </cell>
          <cell r="J7162" t="str">
            <v>04/10/1980</v>
          </cell>
          <cell r="K7162" t="str">
            <v>Edutop</v>
          </cell>
          <cell r="L7162" t="str">
            <v>TS7</v>
          </cell>
          <cell r="M7162" t="str">
            <v>134201.ONE25</v>
          </cell>
          <cell r="N7162">
            <v>1577</v>
          </cell>
          <cell r="O7162" t="str">
            <v>22/09/2021</v>
          </cell>
          <cell r="P7162">
            <v>0</v>
          </cell>
          <cell r="Q7162" t="str">
            <v>Hòa</v>
          </cell>
        </row>
        <row r="7163">
          <cell r="E7163">
            <v>19134169</v>
          </cell>
          <cell r="F7163">
            <v>669</v>
          </cell>
          <cell r="G7163" t="str">
            <v>06/08/2013</v>
          </cell>
          <cell r="H7163" t="str">
            <v>Hoàng Xuân</v>
          </cell>
          <cell r="I7163" t="str">
            <v>Quý</v>
          </cell>
          <cell r="J7163" t="str">
            <v>15/03/1982</v>
          </cell>
          <cell r="K7163" t="str">
            <v>Edutop</v>
          </cell>
          <cell r="L7163" t="str">
            <v>TS8</v>
          </cell>
          <cell r="M7163" t="str">
            <v>134101.FNE7A</v>
          </cell>
          <cell r="N7163">
            <v>1577</v>
          </cell>
          <cell r="O7163" t="str">
            <v>22/09/2021</v>
          </cell>
          <cell r="P7163">
            <v>0</v>
          </cell>
          <cell r="Q7163" t="str">
            <v>Hòa</v>
          </cell>
        </row>
        <row r="7164">
          <cell r="E7164">
            <v>19134829</v>
          </cell>
          <cell r="F7164">
            <v>1049</v>
          </cell>
          <cell r="G7164" t="str">
            <v>25/10/2013</v>
          </cell>
          <cell r="H7164" t="str">
            <v>Lê Công</v>
          </cell>
          <cell r="I7164" t="str">
            <v>Quý</v>
          </cell>
          <cell r="J7164" t="str">
            <v>12/11/1984</v>
          </cell>
          <cell r="K7164" t="str">
            <v>Edutop</v>
          </cell>
          <cell r="L7164" t="str">
            <v>TS10</v>
          </cell>
          <cell r="M7164" t="str">
            <v>134201.ONE35</v>
          </cell>
          <cell r="N7164">
            <v>1577</v>
          </cell>
          <cell r="O7164" t="str">
            <v>22/09/2021</v>
          </cell>
          <cell r="P7164">
            <v>0</v>
          </cell>
          <cell r="Q7164" t="str">
            <v>Huyền</v>
          </cell>
        </row>
        <row r="7165">
          <cell r="E7165">
            <v>19143095</v>
          </cell>
          <cell r="F7165">
            <v>212</v>
          </cell>
          <cell r="G7165" t="str">
            <v>6/3/2014</v>
          </cell>
          <cell r="H7165" t="str">
            <v>Nguyễn Văn</v>
          </cell>
          <cell r="I7165" t="str">
            <v>Quý</v>
          </cell>
          <cell r="J7165" t="str">
            <v>24/05/1993</v>
          </cell>
          <cell r="K7165" t="str">
            <v>Edutop</v>
          </cell>
          <cell r="L7165" t="str">
            <v>TS14</v>
          </cell>
          <cell r="M7165" t="str">
            <v>144501.TNE13A</v>
          </cell>
          <cell r="N7165">
            <v>1577</v>
          </cell>
          <cell r="O7165" t="str">
            <v>22/09/2021</v>
          </cell>
          <cell r="P7165">
            <v>0</v>
          </cell>
          <cell r="Q7165" t="str">
            <v>Hà</v>
          </cell>
        </row>
        <row r="7166">
          <cell r="E7166">
            <v>19143219</v>
          </cell>
          <cell r="F7166">
            <v>221</v>
          </cell>
          <cell r="G7166" t="str">
            <v>6/3/2014</v>
          </cell>
          <cell r="H7166" t="str">
            <v>Nguyễn Văn</v>
          </cell>
          <cell r="I7166" t="str">
            <v>Quý</v>
          </cell>
          <cell r="J7166" t="str">
            <v>01/01/1993</v>
          </cell>
          <cell r="K7166" t="str">
            <v>Edutop</v>
          </cell>
          <cell r="L7166" t="str">
            <v>TS13</v>
          </cell>
          <cell r="M7166" t="str">
            <v>144201.ONE47</v>
          </cell>
          <cell r="N7166">
            <v>1577</v>
          </cell>
          <cell r="O7166" t="str">
            <v>22/09/2021</v>
          </cell>
          <cell r="P7166">
            <v>0</v>
          </cell>
          <cell r="Q7166" t="str">
            <v>Hà</v>
          </cell>
        </row>
        <row r="7167">
          <cell r="E7167">
            <v>19134394</v>
          </cell>
          <cell r="F7167">
            <v>848</v>
          </cell>
          <cell r="G7167" t="str">
            <v>23/09/2013</v>
          </cell>
          <cell r="H7167" t="str">
            <v>Đặng Thị</v>
          </cell>
          <cell r="I7167" t="str">
            <v>Quyên</v>
          </cell>
          <cell r="J7167" t="str">
            <v>09/08/1983</v>
          </cell>
          <cell r="K7167" t="str">
            <v>Edutop</v>
          </cell>
          <cell r="L7167" t="str">
            <v>TS8</v>
          </cell>
          <cell r="M7167" t="str">
            <v>134201.ONE29</v>
          </cell>
          <cell r="N7167">
            <v>1577</v>
          </cell>
          <cell r="O7167" t="str">
            <v>22/09/2021</v>
          </cell>
          <cell r="P7167">
            <v>0</v>
          </cell>
          <cell r="Q7167" t="str">
            <v>Hòa</v>
          </cell>
        </row>
        <row r="7168">
          <cell r="E7168">
            <v>19133479</v>
          </cell>
          <cell r="F7168">
            <v>240</v>
          </cell>
          <cell r="G7168" t="str">
            <v>02/04/2013</v>
          </cell>
          <cell r="H7168" t="str">
            <v>Cao Thị Như</v>
          </cell>
          <cell r="I7168" t="str">
            <v>Quyên</v>
          </cell>
          <cell r="J7168" t="str">
            <v>05/03/1982</v>
          </cell>
          <cell r="K7168" t="str">
            <v>Edutop</v>
          </cell>
          <cell r="L7168" t="str">
            <v>TS6</v>
          </cell>
          <cell r="M7168" t="str">
            <v>134201.ONE19</v>
          </cell>
          <cell r="N7168">
            <v>1577</v>
          </cell>
          <cell r="O7168" t="str">
            <v>22/09/2021</v>
          </cell>
          <cell r="P7168">
            <v>0</v>
          </cell>
          <cell r="Q7168" t="str">
            <v>Hà</v>
          </cell>
        </row>
        <row r="7169">
          <cell r="E7169">
            <v>19134027</v>
          </cell>
          <cell r="F7169">
            <v>572</v>
          </cell>
          <cell r="G7169" t="str">
            <v>27/06/2013</v>
          </cell>
          <cell r="H7169" t="str">
            <v>Lê Ngọc</v>
          </cell>
          <cell r="I7169" t="str">
            <v>Quyền</v>
          </cell>
          <cell r="J7169" t="str">
            <v>08/04/1985</v>
          </cell>
          <cell r="K7169" t="str">
            <v>Edutop</v>
          </cell>
          <cell r="L7169" t="str">
            <v>TS7</v>
          </cell>
          <cell r="M7169" t="str">
            <v>134201.ONE23</v>
          </cell>
          <cell r="N7169">
            <v>1577</v>
          </cell>
          <cell r="O7169" t="str">
            <v>22/09/2021</v>
          </cell>
          <cell r="P7169">
            <v>0</v>
          </cell>
          <cell r="Q7169" t="str">
            <v>Hòa</v>
          </cell>
        </row>
        <row r="7170">
          <cell r="E7170">
            <v>19135030</v>
          </cell>
          <cell r="F7170">
            <v>1209</v>
          </cell>
          <cell r="G7170" t="str">
            <v>28/11/2013</v>
          </cell>
          <cell r="H7170" t="str">
            <v>Đoàn Văn</v>
          </cell>
          <cell r="I7170" t="str">
            <v>Quyền</v>
          </cell>
          <cell r="J7170" t="str">
            <v>12/09/1994</v>
          </cell>
          <cell r="K7170" t="str">
            <v>Edutop</v>
          </cell>
          <cell r="L7170" t="str">
            <v>TS11</v>
          </cell>
          <cell r="M7170" t="str">
            <v>134201.ONE41</v>
          </cell>
          <cell r="N7170">
            <v>1577</v>
          </cell>
          <cell r="O7170" t="str">
            <v>22/09/2021</v>
          </cell>
          <cell r="P7170">
            <v>0</v>
          </cell>
          <cell r="Q7170" t="str">
            <v>Huyền</v>
          </cell>
        </row>
        <row r="7171">
          <cell r="E7171">
            <v>19134830</v>
          </cell>
          <cell r="F7171">
            <v>1049</v>
          </cell>
          <cell r="G7171" t="str">
            <v>25/10/2013</v>
          </cell>
          <cell r="H7171" t="str">
            <v>Nguyễn Ái Nhân</v>
          </cell>
          <cell r="I7171" t="str">
            <v>Quyền</v>
          </cell>
          <cell r="J7171" t="str">
            <v>28/03/1992</v>
          </cell>
          <cell r="K7171" t="str">
            <v>Edutop</v>
          </cell>
          <cell r="L7171" t="str">
            <v>TS10</v>
          </cell>
          <cell r="M7171" t="str">
            <v>134201.ONE37</v>
          </cell>
          <cell r="N7171">
            <v>1577</v>
          </cell>
          <cell r="O7171" t="str">
            <v>22/09/2021</v>
          </cell>
          <cell r="P7171">
            <v>0</v>
          </cell>
          <cell r="Q7171" t="str">
            <v>Huyền</v>
          </cell>
        </row>
        <row r="7172">
          <cell r="E7172">
            <v>19133739</v>
          </cell>
          <cell r="F7172">
            <v>474</v>
          </cell>
          <cell r="G7172" t="str">
            <v>21/05/2013</v>
          </cell>
          <cell r="H7172" t="str">
            <v>Nguyễn</v>
          </cell>
          <cell r="I7172" t="str">
            <v>Quyền</v>
          </cell>
          <cell r="J7172" t="str">
            <v>02/09/1987</v>
          </cell>
          <cell r="K7172" t="str">
            <v>Edutop</v>
          </cell>
          <cell r="L7172" t="str">
            <v>TS6</v>
          </cell>
          <cell r="M7172" t="str">
            <v>134201.ONE21</v>
          </cell>
          <cell r="N7172">
            <v>1577</v>
          </cell>
          <cell r="O7172" t="str">
            <v>22/09/2021</v>
          </cell>
          <cell r="P7172">
            <v>0</v>
          </cell>
          <cell r="Q7172" t="str">
            <v>Hà</v>
          </cell>
        </row>
        <row r="7173">
          <cell r="E7173">
            <v>19133393</v>
          </cell>
          <cell r="F7173">
            <v>240</v>
          </cell>
          <cell r="G7173" t="str">
            <v>02/04/2013</v>
          </cell>
          <cell r="H7173" t="str">
            <v xml:space="preserve">Lưu Thị </v>
          </cell>
          <cell r="I7173" t="str">
            <v>Quyền</v>
          </cell>
          <cell r="J7173" t="str">
            <v>04/08/1981</v>
          </cell>
          <cell r="K7173" t="str">
            <v>Edutop</v>
          </cell>
          <cell r="L7173" t="str">
            <v>TS6</v>
          </cell>
          <cell r="M7173" t="str">
            <v>134201.ONE19</v>
          </cell>
          <cell r="N7173">
            <v>1577</v>
          </cell>
          <cell r="O7173" t="str">
            <v>22/09/2021</v>
          </cell>
          <cell r="P7173">
            <v>0</v>
          </cell>
          <cell r="Q7173" t="str">
            <v>Hà</v>
          </cell>
        </row>
        <row r="7174">
          <cell r="E7174">
            <v>19133799</v>
          </cell>
          <cell r="F7174">
            <v>473</v>
          </cell>
          <cell r="G7174" t="str">
            <v>21/05/2013</v>
          </cell>
          <cell r="H7174" t="str">
            <v xml:space="preserve">Lê Mạnh </v>
          </cell>
          <cell r="I7174" t="str">
            <v>Quyến</v>
          </cell>
          <cell r="J7174" t="str">
            <v>03/02/1984</v>
          </cell>
          <cell r="K7174" t="str">
            <v>Edutop</v>
          </cell>
          <cell r="L7174" t="str">
            <v>TS5</v>
          </cell>
          <cell r="M7174" t="str">
            <v>144201.ONE47</v>
          </cell>
          <cell r="N7174">
            <v>1577</v>
          </cell>
          <cell r="O7174" t="str">
            <v>22/09/2021</v>
          </cell>
          <cell r="P7174">
            <v>0</v>
          </cell>
          <cell r="Q7174" t="str">
            <v>Hà</v>
          </cell>
        </row>
        <row r="7175">
          <cell r="E7175">
            <v>19133150</v>
          </cell>
          <cell r="F7175">
            <v>239</v>
          </cell>
          <cell r="G7175" t="str">
            <v>02/04/2013</v>
          </cell>
          <cell r="H7175" t="str">
            <v xml:space="preserve">Vũ Ngọc </v>
          </cell>
          <cell r="I7175" t="str">
            <v>Quyết</v>
          </cell>
          <cell r="J7175" t="str">
            <v>16/08/1990</v>
          </cell>
          <cell r="K7175" t="str">
            <v>Edutop</v>
          </cell>
          <cell r="L7175" t="str">
            <v>TS5</v>
          </cell>
          <cell r="M7175" t="str">
            <v>124101.FNE3</v>
          </cell>
          <cell r="N7175">
            <v>1577</v>
          </cell>
          <cell r="O7175" t="str">
            <v>22/09/2021</v>
          </cell>
          <cell r="P7175">
            <v>0</v>
          </cell>
          <cell r="Q7175" t="str">
            <v>Hà</v>
          </cell>
        </row>
        <row r="7176">
          <cell r="E7176">
            <v>19133480</v>
          </cell>
          <cell r="F7176">
            <v>240</v>
          </cell>
          <cell r="G7176" t="str">
            <v>02/04/2013</v>
          </cell>
          <cell r="H7176" t="str">
            <v>Phạm Huy</v>
          </cell>
          <cell r="I7176" t="str">
            <v>Quyết</v>
          </cell>
          <cell r="J7176" t="str">
            <v>10/07/1987</v>
          </cell>
          <cell r="K7176" t="str">
            <v>Edutop</v>
          </cell>
          <cell r="L7176" t="str">
            <v>TS6</v>
          </cell>
          <cell r="M7176" t="str">
            <v>134201.ONE19</v>
          </cell>
          <cell r="N7176">
            <v>1577</v>
          </cell>
          <cell r="O7176" t="str">
            <v>22/09/2021</v>
          </cell>
          <cell r="P7176">
            <v>0</v>
          </cell>
          <cell r="Q7176" t="str">
            <v>Hà</v>
          </cell>
        </row>
        <row r="7177">
          <cell r="E7177">
            <v>19134170</v>
          </cell>
          <cell r="F7177">
            <v>669</v>
          </cell>
          <cell r="G7177" t="str">
            <v>06/08/2013</v>
          </cell>
          <cell r="H7177" t="str">
            <v>Hoàng Ngọc</v>
          </cell>
          <cell r="I7177" t="str">
            <v>Quyết</v>
          </cell>
          <cell r="J7177" t="str">
            <v>09/09/1992</v>
          </cell>
          <cell r="K7177" t="str">
            <v>Edutop</v>
          </cell>
          <cell r="L7177" t="str">
            <v>TS8</v>
          </cell>
          <cell r="M7177" t="str">
            <v>134201.ONE29</v>
          </cell>
          <cell r="N7177">
            <v>1577</v>
          </cell>
          <cell r="O7177" t="str">
            <v>22/09/2021</v>
          </cell>
          <cell r="P7177">
            <v>0</v>
          </cell>
          <cell r="Q7177" t="str">
            <v>Hòa</v>
          </cell>
        </row>
        <row r="7178">
          <cell r="E7178">
            <v>19134171</v>
          </cell>
          <cell r="F7178">
            <v>669</v>
          </cell>
          <cell r="G7178" t="str">
            <v>06/08/2013</v>
          </cell>
          <cell r="H7178" t="str">
            <v>Nguyễn Văn</v>
          </cell>
          <cell r="I7178" t="str">
            <v>Quyết</v>
          </cell>
          <cell r="J7178" t="str">
            <v>25/09/1980</v>
          </cell>
          <cell r="K7178" t="str">
            <v>Edutop</v>
          </cell>
          <cell r="L7178" t="str">
            <v>TS8</v>
          </cell>
          <cell r="M7178" t="str">
            <v>134201.ONE29</v>
          </cell>
          <cell r="N7178">
            <v>1577</v>
          </cell>
          <cell r="O7178" t="str">
            <v>22/09/2021</v>
          </cell>
          <cell r="P7178">
            <v>0</v>
          </cell>
          <cell r="Q7178" t="str">
            <v>Hòa</v>
          </cell>
        </row>
        <row r="7179">
          <cell r="E7179">
            <v>19133800</v>
          </cell>
          <cell r="F7179">
            <v>473</v>
          </cell>
          <cell r="G7179" t="str">
            <v>21/05/2013</v>
          </cell>
          <cell r="H7179" t="str">
            <v>Cao Văn</v>
          </cell>
          <cell r="I7179" t="str">
            <v>Quyết</v>
          </cell>
          <cell r="J7179" t="str">
            <v>23/04/1976</v>
          </cell>
          <cell r="K7179" t="str">
            <v>Edutop</v>
          </cell>
          <cell r="L7179" t="str">
            <v>TS5</v>
          </cell>
          <cell r="M7179" t="str">
            <v>124201.ONE17</v>
          </cell>
          <cell r="N7179">
            <v>1577</v>
          </cell>
          <cell r="O7179" t="str">
            <v>22/09/2021</v>
          </cell>
          <cell r="P7179">
            <v>0</v>
          </cell>
          <cell r="Q7179" t="str">
            <v>Hà</v>
          </cell>
        </row>
        <row r="7180">
          <cell r="E7180">
            <v>19134360</v>
          </cell>
          <cell r="F7180">
            <v>914</v>
          </cell>
          <cell r="G7180" t="str">
            <v>04/10/2013</v>
          </cell>
          <cell r="H7180" t="str">
            <v>Nguyễn Thị</v>
          </cell>
          <cell r="I7180" t="str">
            <v>Quỳnh</v>
          </cell>
          <cell r="J7180" t="str">
            <v>11/03/1987</v>
          </cell>
          <cell r="K7180" t="str">
            <v>Edutop</v>
          </cell>
          <cell r="L7180" t="str">
            <v>TS9</v>
          </cell>
          <cell r="M7180" t="str">
            <v>134201.ONE31</v>
          </cell>
          <cell r="N7180">
            <v>1577</v>
          </cell>
          <cell r="O7180" t="str">
            <v>22/09/2021</v>
          </cell>
          <cell r="P7180">
            <v>0</v>
          </cell>
          <cell r="Q7180" t="str">
            <v>Hòa</v>
          </cell>
        </row>
        <row r="7181">
          <cell r="E7181">
            <v>19143971</v>
          </cell>
          <cell r="F7181">
            <v>835</v>
          </cell>
          <cell r="G7181" t="str">
            <v>8/8/2014</v>
          </cell>
          <cell r="H7181" t="str">
            <v>Nguyễn Thị Hoa</v>
          </cell>
          <cell r="I7181" t="str">
            <v>Quỳnh</v>
          </cell>
          <cell r="J7181" t="str">
            <v>02/04/1983</v>
          </cell>
          <cell r="K7181" t="str">
            <v>Edutop</v>
          </cell>
          <cell r="L7181" t="str">
            <v>TS18</v>
          </cell>
          <cell r="M7181" t="str">
            <v>144201.ONE69</v>
          </cell>
          <cell r="N7181">
            <v>1577</v>
          </cell>
          <cell r="O7181" t="str">
            <v>22/09/2021</v>
          </cell>
          <cell r="P7181">
            <v>0</v>
          </cell>
          <cell r="Q7181" t="str">
            <v>Huyền</v>
          </cell>
        </row>
        <row r="7182">
          <cell r="E7182">
            <v>19134497</v>
          </cell>
          <cell r="F7182">
            <v>841</v>
          </cell>
          <cell r="G7182" t="str">
            <v>20/09/2013</v>
          </cell>
          <cell r="H7182" t="str">
            <v>Trần Thị</v>
          </cell>
          <cell r="I7182" t="str">
            <v>Quỳnh</v>
          </cell>
          <cell r="J7182" t="str">
            <v>24/01/1993</v>
          </cell>
          <cell r="K7182" t="str">
            <v>Edutop</v>
          </cell>
          <cell r="L7182" t="str">
            <v>TS10</v>
          </cell>
          <cell r="M7182" t="str">
            <v>134201.ONE35</v>
          </cell>
          <cell r="N7182">
            <v>1577</v>
          </cell>
          <cell r="O7182" t="str">
            <v>22/09/2021</v>
          </cell>
          <cell r="P7182">
            <v>0</v>
          </cell>
          <cell r="Q7182" t="str">
            <v>Huyền</v>
          </cell>
        </row>
        <row r="7183">
          <cell r="E7183">
            <v>19143831</v>
          </cell>
          <cell r="F7183">
            <v>695</v>
          </cell>
          <cell r="G7183" t="str">
            <v>1/7/2014</v>
          </cell>
          <cell r="H7183" t="str">
            <v>Lê Phương</v>
          </cell>
          <cell r="I7183" t="str">
            <v>Quỳnh</v>
          </cell>
          <cell r="J7183" t="str">
            <v>10/10/1985</v>
          </cell>
          <cell r="K7183" t="str">
            <v>Edutop</v>
          </cell>
          <cell r="L7183" t="str">
            <v>TS16</v>
          </cell>
          <cell r="M7183" t="str">
            <v>144201.ONE61</v>
          </cell>
          <cell r="N7183">
            <v>1577</v>
          </cell>
          <cell r="O7183" t="str">
            <v>22/09/2021</v>
          </cell>
          <cell r="P7183">
            <v>0</v>
          </cell>
          <cell r="Q7183" t="str">
            <v>Huyền</v>
          </cell>
        </row>
        <row r="7184">
          <cell r="E7184">
            <v>19133910</v>
          </cell>
          <cell r="F7184">
            <v>572</v>
          </cell>
          <cell r="G7184" t="str">
            <v>27/06/2013</v>
          </cell>
          <cell r="H7184" t="str">
            <v>Nguyễn Thị Hương</v>
          </cell>
          <cell r="I7184" t="str">
            <v>Quỳnh</v>
          </cell>
          <cell r="J7184" t="str">
            <v>29/05/1993</v>
          </cell>
          <cell r="K7184" t="str">
            <v>Edutop</v>
          </cell>
          <cell r="L7184" t="str">
            <v>TS7</v>
          </cell>
          <cell r="M7184" t="str">
            <v>134101.FNE5B</v>
          </cell>
          <cell r="N7184">
            <v>1577</v>
          </cell>
          <cell r="O7184" t="str">
            <v>22/09/2021</v>
          </cell>
          <cell r="P7184">
            <v>0</v>
          </cell>
          <cell r="Q7184" t="str">
            <v>Hòa</v>
          </cell>
        </row>
        <row r="7185">
          <cell r="E7185">
            <v>19134028</v>
          </cell>
          <cell r="F7185">
            <v>572</v>
          </cell>
          <cell r="G7185" t="str">
            <v>27/06/2013</v>
          </cell>
          <cell r="H7185" t="str">
            <v>Lưu Quý</v>
          </cell>
          <cell r="I7185" t="str">
            <v>Quỳnh</v>
          </cell>
          <cell r="J7185" t="str">
            <v>15/10/1990</v>
          </cell>
          <cell r="K7185" t="str">
            <v>Edutop</v>
          </cell>
          <cell r="L7185" t="str">
            <v>TS7</v>
          </cell>
          <cell r="M7185" t="str">
            <v>134201.ONE35</v>
          </cell>
          <cell r="N7185">
            <v>1577</v>
          </cell>
          <cell r="O7185" t="str">
            <v>22/09/2021</v>
          </cell>
          <cell r="P7185">
            <v>0</v>
          </cell>
          <cell r="Q7185" t="str">
            <v>Hòa</v>
          </cell>
        </row>
        <row r="7186">
          <cell r="E7186">
            <v>19143830</v>
          </cell>
          <cell r="F7186">
            <v>695</v>
          </cell>
          <cell r="G7186" t="str">
            <v>1/7/2014</v>
          </cell>
          <cell r="H7186" t="str">
            <v>Đỗ Thị Như</v>
          </cell>
          <cell r="I7186" t="str">
            <v>Quỳnh</v>
          </cell>
          <cell r="J7186" t="str">
            <v>10/09/1993</v>
          </cell>
          <cell r="K7186" t="str">
            <v>Edutop</v>
          </cell>
          <cell r="L7186" t="str">
            <v>TS16</v>
          </cell>
          <cell r="M7186" t="str">
            <v>144201.ONE59</v>
          </cell>
          <cell r="N7186">
            <v>1577</v>
          </cell>
          <cell r="O7186" t="str">
            <v>22/09/2021</v>
          </cell>
          <cell r="P7186">
            <v>0</v>
          </cell>
          <cell r="Q7186" t="str">
            <v>Huyền</v>
          </cell>
        </row>
        <row r="7187">
          <cell r="E7187">
            <v>19143972</v>
          </cell>
          <cell r="F7187">
            <v>835</v>
          </cell>
          <cell r="G7187" t="str">
            <v>8/8/2014</v>
          </cell>
          <cell r="H7187" t="str">
            <v>Trần Như</v>
          </cell>
          <cell r="I7187" t="str">
            <v>Quỳnh</v>
          </cell>
          <cell r="J7187" t="str">
            <v>03/03/1986</v>
          </cell>
          <cell r="K7187" t="str">
            <v>Edutop</v>
          </cell>
          <cell r="L7187" t="str">
            <v>TS18</v>
          </cell>
          <cell r="M7187" t="str">
            <v>144201.ONE67</v>
          </cell>
          <cell r="N7187">
            <v>1577</v>
          </cell>
          <cell r="O7187" t="str">
            <v>22/09/2021</v>
          </cell>
          <cell r="P7187">
            <v>0</v>
          </cell>
          <cell r="Q7187" t="str">
            <v>Huyền</v>
          </cell>
        </row>
        <row r="7188">
          <cell r="E7188">
            <v>19133026</v>
          </cell>
          <cell r="F7188">
            <v>40</v>
          </cell>
          <cell r="G7188" t="str">
            <v>21/01/2013</v>
          </cell>
          <cell r="H7188" t="str">
            <v>Lê Văn</v>
          </cell>
          <cell r="I7188" t="str">
            <v>Sản</v>
          </cell>
          <cell r="J7188" t="str">
            <v>26/09/1991</v>
          </cell>
          <cell r="K7188" t="str">
            <v>Edutop</v>
          </cell>
          <cell r="L7188" t="str">
            <v>TS5</v>
          </cell>
          <cell r="M7188" t="str">
            <v>124501.TNE3</v>
          </cell>
          <cell r="N7188">
            <v>1577</v>
          </cell>
          <cell r="O7188" t="str">
            <v>22/09/2021</v>
          </cell>
          <cell r="P7188">
            <v>0</v>
          </cell>
          <cell r="Q7188" t="str">
            <v>Hà</v>
          </cell>
        </row>
        <row r="7189">
          <cell r="E7189">
            <v>19133313</v>
          </cell>
          <cell r="F7189">
            <v>239</v>
          </cell>
          <cell r="G7189" t="str">
            <v>02/04/2013</v>
          </cell>
          <cell r="H7189" t="str">
            <v xml:space="preserve">Nguyễn Công </v>
          </cell>
          <cell r="I7189" t="str">
            <v>Sang</v>
          </cell>
          <cell r="J7189" t="str">
            <v>01/02/1986</v>
          </cell>
          <cell r="K7189" t="str">
            <v>Edutop</v>
          </cell>
          <cell r="L7189" t="str">
            <v>TS5</v>
          </cell>
          <cell r="M7189" t="str">
            <v>124201.ONE17</v>
          </cell>
          <cell r="N7189">
            <v>1577</v>
          </cell>
          <cell r="O7189" t="str">
            <v>22/09/2021</v>
          </cell>
          <cell r="P7189">
            <v>0</v>
          </cell>
          <cell r="Q7189" t="str">
            <v>Hà</v>
          </cell>
        </row>
        <row r="7190">
          <cell r="E7190">
            <v>19135143</v>
          </cell>
          <cell r="F7190">
            <v>8</v>
          </cell>
          <cell r="G7190" t="str">
            <v>6/1/2014</v>
          </cell>
          <cell r="H7190" t="str">
            <v>Nguyễn Văn</v>
          </cell>
          <cell r="I7190" t="str">
            <v>Sáng</v>
          </cell>
          <cell r="J7190" t="str">
            <v>29/06/1979</v>
          </cell>
          <cell r="K7190" t="str">
            <v>Edutop</v>
          </cell>
          <cell r="L7190" t="str">
            <v>TS11</v>
          </cell>
          <cell r="M7190" t="str">
            <v>134101.FNE9B</v>
          </cell>
          <cell r="N7190">
            <v>1577</v>
          </cell>
          <cell r="O7190" t="str">
            <v>22/09/2021</v>
          </cell>
          <cell r="P7190">
            <v>0</v>
          </cell>
          <cell r="Q7190" t="str">
            <v>Huyền</v>
          </cell>
        </row>
        <row r="7191">
          <cell r="E7191">
            <v>19134555</v>
          </cell>
          <cell r="F7191">
            <v>844</v>
          </cell>
          <cell r="G7191" t="str">
            <v>20/09/2013</v>
          </cell>
          <cell r="H7191" t="str">
            <v>Trần Thị Sam</v>
          </cell>
          <cell r="I7191" t="str">
            <v>Sao</v>
          </cell>
          <cell r="J7191" t="str">
            <v>16/08/1985</v>
          </cell>
          <cell r="K7191" t="str">
            <v>Edutop</v>
          </cell>
          <cell r="L7191" t="str">
            <v>TS9</v>
          </cell>
          <cell r="M7191" t="str">
            <v>134201.ONE33</v>
          </cell>
          <cell r="N7191">
            <v>1577</v>
          </cell>
          <cell r="O7191" t="str">
            <v>22/09/2021</v>
          </cell>
          <cell r="P7191">
            <v>0</v>
          </cell>
          <cell r="Q7191" t="str">
            <v>Hòa</v>
          </cell>
        </row>
        <row r="7192">
          <cell r="E7192">
            <v>19134751</v>
          </cell>
          <cell r="F7192">
            <v>1049</v>
          </cell>
          <cell r="G7192" t="str">
            <v>25/10/2013</v>
          </cell>
          <cell r="H7192" t="str">
            <v>Nguyễn Thị</v>
          </cell>
          <cell r="I7192" t="str">
            <v>Sen</v>
          </cell>
          <cell r="J7192" t="str">
            <v>15/07/1992</v>
          </cell>
          <cell r="K7192" t="str">
            <v>Edutop</v>
          </cell>
          <cell r="L7192" t="str">
            <v>TS10</v>
          </cell>
          <cell r="M7192" t="str">
            <v>134101.FNE9A</v>
          </cell>
          <cell r="N7192">
            <v>1577</v>
          </cell>
          <cell r="O7192" t="str">
            <v>22/09/2021</v>
          </cell>
          <cell r="P7192">
            <v>0</v>
          </cell>
          <cell r="Q7192" t="str">
            <v>Huyền</v>
          </cell>
        </row>
        <row r="7193">
          <cell r="E7193">
            <v>19143017</v>
          </cell>
          <cell r="F7193">
            <v>3</v>
          </cell>
          <cell r="G7193" t="str">
            <v>6/1/2014</v>
          </cell>
          <cell r="H7193" t="str">
            <v>Đỗ Khang</v>
          </cell>
          <cell r="I7193" t="str">
            <v>Sinh</v>
          </cell>
          <cell r="J7193" t="str">
            <v>11/07/1988</v>
          </cell>
          <cell r="K7193" t="str">
            <v>Edutop</v>
          </cell>
          <cell r="L7193" t="str">
            <v>TS13</v>
          </cell>
          <cell r="M7193" t="str">
            <v>144501.TNE11B</v>
          </cell>
          <cell r="N7193">
            <v>1577</v>
          </cell>
          <cell r="O7193" t="str">
            <v>22/09/2021</v>
          </cell>
          <cell r="P7193">
            <v>0</v>
          </cell>
          <cell r="Q7193" t="str">
            <v>Hà</v>
          </cell>
        </row>
        <row r="7194">
          <cell r="E7194">
            <v>19134769</v>
          </cell>
          <cell r="F7194">
            <v>1049</v>
          </cell>
          <cell r="G7194" t="str">
            <v>25/10/2013</v>
          </cell>
          <cell r="H7194" t="str">
            <v>Ngô Thị</v>
          </cell>
          <cell r="I7194" t="str">
            <v>Sinh</v>
          </cell>
          <cell r="J7194" t="str">
            <v>28/07/1986</v>
          </cell>
          <cell r="K7194" t="str">
            <v>Edutop</v>
          </cell>
          <cell r="L7194" t="str">
            <v>TS10</v>
          </cell>
          <cell r="M7194" t="str">
            <v>134501.TNE9A</v>
          </cell>
          <cell r="N7194">
            <v>1577</v>
          </cell>
          <cell r="O7194" t="str">
            <v>22/09/2021</v>
          </cell>
          <cell r="P7194">
            <v>0</v>
          </cell>
          <cell r="Q7194" t="str">
            <v>Huyền</v>
          </cell>
        </row>
        <row r="7195">
          <cell r="E7195">
            <v>19144332</v>
          </cell>
          <cell r="F7195">
            <v>1019</v>
          </cell>
          <cell r="G7195" t="str">
            <v>11/9/2014</v>
          </cell>
          <cell r="H7195" t="str">
            <v>Nguyễn Đức</v>
          </cell>
          <cell r="I7195" t="str">
            <v>Sinh</v>
          </cell>
          <cell r="J7195" t="str">
            <v>02/09/1980</v>
          </cell>
          <cell r="K7195" t="str">
            <v>Edutop</v>
          </cell>
          <cell r="L7195" t="str">
            <v>TS19</v>
          </cell>
          <cell r="M7195" t="str">
            <v>144201.ONE71</v>
          </cell>
          <cell r="N7195">
            <v>1577</v>
          </cell>
          <cell r="O7195" t="str">
            <v>22/09/2021</v>
          </cell>
          <cell r="P7195">
            <v>0</v>
          </cell>
          <cell r="Q7195" t="str">
            <v>Hoàng</v>
          </cell>
        </row>
        <row r="7196">
          <cell r="E7196">
            <v>19134831</v>
          </cell>
          <cell r="F7196">
            <v>1049</v>
          </cell>
          <cell r="G7196" t="str">
            <v>25/10/2013</v>
          </cell>
          <cell r="H7196" t="str">
            <v>Nguyễn Mạnh</v>
          </cell>
          <cell r="I7196" t="str">
            <v>Sinh</v>
          </cell>
          <cell r="J7196" t="str">
            <v>12/09/1989</v>
          </cell>
          <cell r="K7196" t="str">
            <v>Edutop</v>
          </cell>
          <cell r="L7196" t="str">
            <v>TS10</v>
          </cell>
          <cell r="M7196" t="str">
            <v>134201.ONE37</v>
          </cell>
          <cell r="N7196">
            <v>1577</v>
          </cell>
          <cell r="O7196" t="str">
            <v>22/09/2021</v>
          </cell>
          <cell r="P7196">
            <v>0</v>
          </cell>
          <cell r="Q7196" t="str">
            <v>Huyền</v>
          </cell>
        </row>
        <row r="7197">
          <cell r="E7197">
            <v>19135104</v>
          </cell>
          <cell r="F7197">
            <v>1208</v>
          </cell>
          <cell r="G7197" t="str">
            <v>28/11/2013</v>
          </cell>
          <cell r="H7197" t="str">
            <v>Vũ Đình</v>
          </cell>
          <cell r="I7197" t="str">
            <v>Soái</v>
          </cell>
          <cell r="J7197" t="str">
            <v>10/10/1990</v>
          </cell>
          <cell r="K7197" t="str">
            <v>Edutop</v>
          </cell>
          <cell r="L7197" t="str">
            <v>TS12</v>
          </cell>
          <cell r="M7197" t="str">
            <v>134201.ONE43</v>
          </cell>
          <cell r="N7197">
            <v>1577</v>
          </cell>
          <cell r="O7197" t="str">
            <v>22/09/2021</v>
          </cell>
          <cell r="P7197">
            <v>0</v>
          </cell>
          <cell r="Q7197" t="str">
            <v>Huyền</v>
          </cell>
        </row>
        <row r="7198">
          <cell r="E7198">
            <v>19143832</v>
          </cell>
          <cell r="F7198">
            <v>695</v>
          </cell>
          <cell r="G7198" t="str">
            <v>1/7/2014</v>
          </cell>
          <cell r="H7198" t="str">
            <v>Đèo Nguyên</v>
          </cell>
          <cell r="I7198" t="str">
            <v>Soái</v>
          </cell>
          <cell r="J7198" t="str">
            <v>20/09/1991</v>
          </cell>
          <cell r="K7198" t="str">
            <v>Edutop</v>
          </cell>
          <cell r="L7198" t="str">
            <v>TS16</v>
          </cell>
          <cell r="M7198" t="str">
            <v>144201.ONE59</v>
          </cell>
          <cell r="N7198">
            <v>1577</v>
          </cell>
          <cell r="O7198" t="str">
            <v>22/09/2021</v>
          </cell>
          <cell r="P7198">
            <v>0</v>
          </cell>
          <cell r="Q7198" t="str">
            <v>Huyền</v>
          </cell>
        </row>
        <row r="7199">
          <cell r="E7199">
            <v>19133078</v>
          </cell>
          <cell r="F7199">
            <v>40</v>
          </cell>
          <cell r="G7199" t="str">
            <v>21/01/2013</v>
          </cell>
          <cell r="H7199" t="str">
            <v xml:space="preserve">Nguyễn Văn </v>
          </cell>
          <cell r="I7199" t="str">
            <v>Sơn</v>
          </cell>
          <cell r="J7199" t="str">
            <v>06/03/1981</v>
          </cell>
          <cell r="K7199" t="str">
            <v>Edutop</v>
          </cell>
          <cell r="L7199" t="str">
            <v>TS5</v>
          </cell>
          <cell r="M7199" t="str">
            <v>124201.ONE17</v>
          </cell>
          <cell r="N7199">
            <v>1577</v>
          </cell>
          <cell r="O7199" t="str">
            <v>22/09/2021</v>
          </cell>
          <cell r="P7199">
            <v>0</v>
          </cell>
          <cell r="Q7199" t="str">
            <v>Hà</v>
          </cell>
        </row>
        <row r="7200">
          <cell r="E7200">
            <v>19134283</v>
          </cell>
          <cell r="F7200">
            <v>676</v>
          </cell>
          <cell r="G7200">
            <v>41492</v>
          </cell>
          <cell r="H7200" t="str">
            <v>Nguyễn Ngọc</v>
          </cell>
          <cell r="I7200" t="str">
            <v>Sơn</v>
          </cell>
          <cell r="J7200" t="str">
            <v>18/03/1990</v>
          </cell>
          <cell r="K7200" t="str">
            <v>Edutop</v>
          </cell>
          <cell r="L7200" t="str">
            <v>TS7</v>
          </cell>
          <cell r="M7200" t="str">
            <v>134501.TNE5B</v>
          </cell>
          <cell r="N7200">
            <v>1577</v>
          </cell>
          <cell r="O7200" t="str">
            <v>22/09/2021</v>
          </cell>
          <cell r="P7200">
            <v>0</v>
          </cell>
          <cell r="Q7200" t="str">
            <v>Hòa</v>
          </cell>
        </row>
        <row r="7201">
          <cell r="E7201">
            <v>19134361</v>
          </cell>
          <cell r="F7201">
            <v>914</v>
          </cell>
          <cell r="G7201" t="str">
            <v>04/10/2013</v>
          </cell>
          <cell r="H7201" t="str">
            <v>Hoàng</v>
          </cell>
          <cell r="I7201" t="str">
            <v>Sơn</v>
          </cell>
          <cell r="J7201" t="str">
            <v>21/11/1986</v>
          </cell>
          <cell r="K7201" t="str">
            <v>Edutop</v>
          </cell>
          <cell r="L7201" t="str">
            <v>TS9</v>
          </cell>
          <cell r="M7201" t="str">
            <v>134201.ONE31</v>
          </cell>
          <cell r="N7201">
            <v>1577</v>
          </cell>
          <cell r="O7201" t="str">
            <v>22/09/2021</v>
          </cell>
          <cell r="P7201">
            <v>0</v>
          </cell>
          <cell r="Q7201" t="str">
            <v>Hòa</v>
          </cell>
        </row>
        <row r="7202">
          <cell r="E7202">
            <v>19134832</v>
          </cell>
          <cell r="F7202">
            <v>1049</v>
          </cell>
          <cell r="G7202" t="str">
            <v>25/10/2013</v>
          </cell>
          <cell r="H7202" t="str">
            <v>Bùi Nhân</v>
          </cell>
          <cell r="I7202" t="str">
            <v>Sơn</v>
          </cell>
          <cell r="J7202" t="str">
            <v>12/02/1990</v>
          </cell>
          <cell r="K7202" t="str">
            <v>Edutop</v>
          </cell>
          <cell r="L7202" t="str">
            <v>TS10</v>
          </cell>
          <cell r="M7202" t="str">
            <v>134201.ONE35</v>
          </cell>
          <cell r="N7202">
            <v>1577</v>
          </cell>
          <cell r="O7202" t="str">
            <v>22/09/2021</v>
          </cell>
          <cell r="P7202">
            <v>0</v>
          </cell>
          <cell r="Q7202" t="str">
            <v>Huyền</v>
          </cell>
        </row>
        <row r="7203">
          <cell r="E7203">
            <v>19143220</v>
          </cell>
          <cell r="F7203">
            <v>221</v>
          </cell>
          <cell r="G7203" t="str">
            <v>6/3/2014</v>
          </cell>
          <cell r="H7203" t="str">
            <v>Đỗ Thái</v>
          </cell>
          <cell r="I7203" t="str">
            <v>Sơn</v>
          </cell>
          <cell r="J7203" t="str">
            <v>21/02/1988</v>
          </cell>
          <cell r="K7203" t="str">
            <v>Edutop</v>
          </cell>
          <cell r="L7203" t="str">
            <v>TS13</v>
          </cell>
          <cell r="M7203" t="str">
            <v>144201.ONE49</v>
          </cell>
          <cell r="N7203">
            <v>1577</v>
          </cell>
          <cell r="O7203" t="str">
            <v>22/09/2021</v>
          </cell>
          <cell r="P7203">
            <v>0</v>
          </cell>
          <cell r="Q7203" t="str">
            <v>Hà</v>
          </cell>
        </row>
        <row r="7204">
          <cell r="E7204">
            <v>19144000</v>
          </cell>
          <cell r="F7204">
            <v>834</v>
          </cell>
          <cell r="G7204" t="str">
            <v>8/8/2014</v>
          </cell>
          <cell r="H7204" t="str">
            <v>Phạm Văn</v>
          </cell>
          <cell r="I7204" t="str">
            <v>Sơn</v>
          </cell>
          <cell r="J7204" t="str">
            <v>21/12/1991</v>
          </cell>
          <cell r="K7204" t="str">
            <v>Edutop</v>
          </cell>
          <cell r="L7204" t="str">
            <v>TS17</v>
          </cell>
          <cell r="M7204" t="str">
            <v>144101.FNE15B</v>
          </cell>
          <cell r="N7204">
            <v>1577</v>
          </cell>
          <cell r="O7204" t="str">
            <v>22/09/2021</v>
          </cell>
          <cell r="P7204">
            <v>0</v>
          </cell>
          <cell r="Q7204" t="str">
            <v>Huyền</v>
          </cell>
        </row>
        <row r="7205">
          <cell r="E7205">
            <v>19134172</v>
          </cell>
          <cell r="F7205">
            <v>669</v>
          </cell>
          <cell r="G7205" t="str">
            <v>06/08/2013</v>
          </cell>
          <cell r="H7205" t="str">
            <v>Nguyễn Tiến</v>
          </cell>
          <cell r="I7205" t="str">
            <v>Sơn</v>
          </cell>
          <cell r="J7205" t="str">
            <v>07/05/1991</v>
          </cell>
          <cell r="K7205" t="str">
            <v>Edutop</v>
          </cell>
          <cell r="L7205" t="str">
            <v>TS8</v>
          </cell>
          <cell r="M7205" t="str">
            <v>134201.ONE29</v>
          </cell>
          <cell r="N7205">
            <v>1577</v>
          </cell>
          <cell r="O7205" t="str">
            <v>22/09/2021</v>
          </cell>
          <cell r="P7205">
            <v>0</v>
          </cell>
          <cell r="Q7205" t="str">
            <v>Hòa</v>
          </cell>
        </row>
        <row r="7206">
          <cell r="E7206">
            <v>19134174</v>
          </cell>
          <cell r="F7206">
            <v>669</v>
          </cell>
          <cell r="G7206" t="str">
            <v>06/08/2013</v>
          </cell>
          <cell r="H7206" t="str">
            <v>Trần Hoàng</v>
          </cell>
          <cell r="I7206" t="str">
            <v>Sơn</v>
          </cell>
          <cell r="J7206" t="str">
            <v>02/12/1990</v>
          </cell>
          <cell r="K7206" t="str">
            <v>Edutop</v>
          </cell>
          <cell r="L7206" t="str">
            <v>TS8</v>
          </cell>
          <cell r="M7206" t="str">
            <v>134201.ONE29</v>
          </cell>
          <cell r="N7206">
            <v>1577</v>
          </cell>
          <cell r="O7206" t="str">
            <v>22/09/2021</v>
          </cell>
          <cell r="P7206">
            <v>0</v>
          </cell>
          <cell r="Q7206" t="str">
            <v>Hòa</v>
          </cell>
        </row>
        <row r="7207">
          <cell r="E7207">
            <v>19134833</v>
          </cell>
          <cell r="F7207">
            <v>1049</v>
          </cell>
          <cell r="G7207" t="str">
            <v>25/10/2013</v>
          </cell>
          <cell r="H7207" t="str">
            <v>Hoàng Ngọc</v>
          </cell>
          <cell r="I7207" t="str">
            <v>Sơn</v>
          </cell>
          <cell r="J7207" t="str">
            <v>28/01/1993</v>
          </cell>
          <cell r="K7207" t="str">
            <v>Edutop</v>
          </cell>
          <cell r="L7207" t="str">
            <v>TS10</v>
          </cell>
          <cell r="M7207" t="str">
            <v>134201.ONE35</v>
          </cell>
          <cell r="N7207">
            <v>1577</v>
          </cell>
          <cell r="O7207" t="str">
            <v>22/09/2021</v>
          </cell>
          <cell r="P7207">
            <v>0</v>
          </cell>
          <cell r="Q7207" t="str">
            <v>Huyền</v>
          </cell>
        </row>
        <row r="7208">
          <cell r="E7208">
            <v>19143294</v>
          </cell>
          <cell r="F7208">
            <v>333</v>
          </cell>
          <cell r="G7208" t="str">
            <v>10/4/2014</v>
          </cell>
          <cell r="H7208" t="str">
            <v>Đặng Thái</v>
          </cell>
          <cell r="I7208" t="str">
            <v>Sơn</v>
          </cell>
          <cell r="J7208" t="str">
            <v>20/07/1989</v>
          </cell>
          <cell r="K7208" t="str">
            <v>Edutop</v>
          </cell>
          <cell r="L7208" t="str">
            <v>TS15</v>
          </cell>
          <cell r="M7208" t="str">
            <v>144201.ONE55</v>
          </cell>
          <cell r="N7208">
            <v>1577</v>
          </cell>
          <cell r="O7208" t="str">
            <v>22/09/2021</v>
          </cell>
          <cell r="P7208">
            <v>0</v>
          </cell>
          <cell r="Q7208" t="str">
            <v>Hà</v>
          </cell>
        </row>
        <row r="7209">
          <cell r="E7209">
            <v>19143752</v>
          </cell>
          <cell r="F7209">
            <v>696</v>
          </cell>
          <cell r="G7209" t="str">
            <v>1/7/2014</v>
          </cell>
          <cell r="H7209" t="str">
            <v>Hoàng Văn</v>
          </cell>
          <cell r="I7209" t="str">
            <v>Sơn</v>
          </cell>
          <cell r="J7209" t="str">
            <v>08/11/1987</v>
          </cell>
          <cell r="K7209" t="str">
            <v>Edutop</v>
          </cell>
          <cell r="L7209" t="str">
            <v>TS15</v>
          </cell>
          <cell r="M7209" t="str">
            <v>144201.ONE57</v>
          </cell>
          <cell r="N7209">
            <v>1577</v>
          </cell>
          <cell r="O7209" t="str">
            <v>22/09/2021</v>
          </cell>
          <cell r="P7209">
            <v>0</v>
          </cell>
          <cell r="Q7209" t="str">
            <v>Hà</v>
          </cell>
        </row>
        <row r="7210">
          <cell r="E7210">
            <v>19133027</v>
          </cell>
          <cell r="F7210">
            <v>40</v>
          </cell>
          <cell r="G7210" t="str">
            <v>21/01/2013</v>
          </cell>
          <cell r="H7210" t="str">
            <v xml:space="preserve">Nguyễn Văn </v>
          </cell>
          <cell r="I7210" t="str">
            <v>Sơn</v>
          </cell>
          <cell r="J7210" t="str">
            <v>16/03/1994</v>
          </cell>
          <cell r="K7210" t="str">
            <v>Edutop</v>
          </cell>
          <cell r="L7210" t="str">
            <v>TS5</v>
          </cell>
          <cell r="M7210" t="str">
            <v>124501.TNE3</v>
          </cell>
          <cell r="N7210">
            <v>1577</v>
          </cell>
          <cell r="O7210" t="str">
            <v>22/09/2021</v>
          </cell>
          <cell r="P7210">
            <v>0</v>
          </cell>
          <cell r="Q7210" t="str">
            <v>Hà</v>
          </cell>
        </row>
        <row r="7211">
          <cell r="E7211">
            <v>19133481</v>
          </cell>
          <cell r="F7211">
            <v>240</v>
          </cell>
          <cell r="G7211" t="str">
            <v>02/04/2013</v>
          </cell>
          <cell r="H7211" t="str">
            <v xml:space="preserve">Lê Ngọc </v>
          </cell>
          <cell r="I7211" t="str">
            <v>Sơn</v>
          </cell>
          <cell r="J7211" t="str">
            <v>15/05/1985</v>
          </cell>
          <cell r="K7211" t="str">
            <v>Edutop</v>
          </cell>
          <cell r="L7211" t="str">
            <v>TS6</v>
          </cell>
          <cell r="M7211" t="str">
            <v>134201.ONE21</v>
          </cell>
          <cell r="N7211">
            <v>1577</v>
          </cell>
          <cell r="O7211" t="str">
            <v>22/09/2021</v>
          </cell>
          <cell r="P7211">
            <v>0</v>
          </cell>
          <cell r="Q7211" t="str">
            <v>Hà</v>
          </cell>
        </row>
        <row r="7212">
          <cell r="E7212">
            <v>19134578</v>
          </cell>
          <cell r="F7212">
            <v>842</v>
          </cell>
          <cell r="G7212" t="str">
            <v>20/09/2013</v>
          </cell>
          <cell r="H7212" t="str">
            <v>Phạm Thành</v>
          </cell>
          <cell r="I7212" t="str">
            <v>Sơn</v>
          </cell>
          <cell r="J7212" t="str">
            <v>10/07/1988</v>
          </cell>
          <cell r="K7212" t="str">
            <v>Edutop</v>
          </cell>
          <cell r="L7212" t="str">
            <v>TS7</v>
          </cell>
          <cell r="M7212" t="str">
            <v>134101.FNE5B</v>
          </cell>
          <cell r="N7212">
            <v>1577</v>
          </cell>
          <cell r="O7212" t="str">
            <v>22/09/2021</v>
          </cell>
          <cell r="P7212">
            <v>0</v>
          </cell>
          <cell r="Q7212" t="str">
            <v>Hòa</v>
          </cell>
        </row>
        <row r="7213">
          <cell r="E7213">
            <v>19143053</v>
          </cell>
          <cell r="F7213">
            <v>3</v>
          </cell>
          <cell r="G7213" t="str">
            <v>6/1/2014</v>
          </cell>
          <cell r="H7213" t="str">
            <v>Nguyễn Trường</v>
          </cell>
          <cell r="I7213" t="str">
            <v>Sơn</v>
          </cell>
          <cell r="J7213" t="str">
            <v>26/06/1979</v>
          </cell>
          <cell r="K7213" t="str">
            <v>Edutop</v>
          </cell>
          <cell r="L7213" t="str">
            <v>TS13</v>
          </cell>
          <cell r="M7213" t="str">
            <v>144201.ONE49</v>
          </cell>
          <cell r="N7213">
            <v>1577</v>
          </cell>
          <cell r="O7213" t="str">
            <v>22/09/2021</v>
          </cell>
          <cell r="P7213">
            <v>0</v>
          </cell>
          <cell r="Q7213" t="str">
            <v>Hà</v>
          </cell>
        </row>
        <row r="7214">
          <cell r="E7214">
            <v>19143673</v>
          </cell>
          <cell r="F7214">
            <v>577</v>
          </cell>
          <cell r="G7214" t="str">
            <v>22/5/2014</v>
          </cell>
          <cell r="H7214" t="str">
            <v>Đoàn Trường</v>
          </cell>
          <cell r="I7214" t="str">
            <v>Sơn</v>
          </cell>
          <cell r="J7214" t="str">
            <v>20/11/1988</v>
          </cell>
          <cell r="K7214" t="str">
            <v>Edutop</v>
          </cell>
          <cell r="L7214" t="str">
            <v>TS16</v>
          </cell>
          <cell r="M7214" t="str">
            <v>144201.ONE61</v>
          </cell>
          <cell r="N7214">
            <v>1577</v>
          </cell>
          <cell r="O7214" t="str">
            <v>22/09/2021</v>
          </cell>
          <cell r="P7214">
            <v>0</v>
          </cell>
          <cell r="Q7214" t="str">
            <v>Huyền</v>
          </cell>
        </row>
        <row r="7215">
          <cell r="E7215">
            <v>19133589</v>
          </cell>
          <cell r="F7215">
            <v>475</v>
          </cell>
          <cell r="G7215" t="str">
            <v>21/05/2013</v>
          </cell>
          <cell r="H7215" t="str">
            <v>Lê Đình</v>
          </cell>
          <cell r="I7215" t="str">
            <v>Sơn</v>
          </cell>
          <cell r="J7215" t="str">
            <v>10/08/1991</v>
          </cell>
          <cell r="K7215" t="str">
            <v>Edutop</v>
          </cell>
          <cell r="L7215" t="str">
            <v>TS7</v>
          </cell>
          <cell r="M7215" t="str">
            <v>134201.ONE23</v>
          </cell>
          <cell r="N7215">
            <v>1577</v>
          </cell>
          <cell r="O7215" t="str">
            <v>22/09/2021</v>
          </cell>
          <cell r="P7215">
            <v>0</v>
          </cell>
          <cell r="Q7215" t="str">
            <v>Hòa</v>
          </cell>
        </row>
        <row r="7216">
          <cell r="E7216">
            <v>19143405</v>
          </cell>
          <cell r="F7216">
            <v>334</v>
          </cell>
          <cell r="G7216" t="str">
            <v>10/4/2014</v>
          </cell>
          <cell r="H7216" t="str">
            <v>Vũ Đình</v>
          </cell>
          <cell r="I7216" t="str">
            <v>Sơn</v>
          </cell>
          <cell r="J7216" t="str">
            <v>29/06/1993</v>
          </cell>
          <cell r="K7216" t="str">
            <v>Edutop</v>
          </cell>
          <cell r="L7216" t="str">
            <v>TS14</v>
          </cell>
          <cell r="M7216" t="str">
            <v>144201.ONE53</v>
          </cell>
          <cell r="N7216">
            <v>1577</v>
          </cell>
          <cell r="O7216" t="str">
            <v>22/09/2021</v>
          </cell>
          <cell r="P7216">
            <v>0</v>
          </cell>
          <cell r="Q7216" t="str">
            <v>Hà</v>
          </cell>
        </row>
        <row r="7217">
          <cell r="E7217">
            <v>19134030</v>
          </cell>
          <cell r="F7217">
            <v>572</v>
          </cell>
          <cell r="G7217" t="str">
            <v>27/06/2013</v>
          </cell>
          <cell r="H7217" t="str">
            <v>Triệu Ngọc</v>
          </cell>
          <cell r="I7217" t="str">
            <v>Sơn</v>
          </cell>
          <cell r="J7217" t="str">
            <v>28/07/1982</v>
          </cell>
          <cell r="K7217" t="str">
            <v>Edutop</v>
          </cell>
          <cell r="L7217" t="str">
            <v>TS7</v>
          </cell>
          <cell r="M7217" t="str">
            <v>134201.ONE25</v>
          </cell>
          <cell r="N7217">
            <v>1577</v>
          </cell>
          <cell r="O7217" t="str">
            <v>22/09/2021</v>
          </cell>
          <cell r="P7217">
            <v>0</v>
          </cell>
          <cell r="Q7217" t="str">
            <v>Hòa</v>
          </cell>
        </row>
        <row r="7218">
          <cell r="E7218">
            <v>19134173</v>
          </cell>
          <cell r="F7218">
            <v>669</v>
          </cell>
          <cell r="G7218" t="str">
            <v>06/08/2013</v>
          </cell>
          <cell r="H7218" t="str">
            <v>Nguyễn Xuân</v>
          </cell>
          <cell r="I7218" t="str">
            <v>Sơn</v>
          </cell>
          <cell r="J7218" t="str">
            <v>05/05/1990</v>
          </cell>
          <cell r="K7218" t="str">
            <v>Edutop</v>
          </cell>
          <cell r="L7218" t="str">
            <v>TS8</v>
          </cell>
          <cell r="M7218" t="str">
            <v>134201.ONE29</v>
          </cell>
          <cell r="N7218">
            <v>1577</v>
          </cell>
          <cell r="O7218" t="str">
            <v>22/09/2021</v>
          </cell>
          <cell r="P7218">
            <v>0</v>
          </cell>
          <cell r="Q7218" t="str">
            <v>Hòa</v>
          </cell>
        </row>
        <row r="7219">
          <cell r="E7219">
            <v>19133588</v>
          </cell>
          <cell r="F7219">
            <v>475</v>
          </cell>
          <cell r="G7219" t="str">
            <v>21/05/2013</v>
          </cell>
          <cell r="H7219" t="str">
            <v>Chu Ngọc</v>
          </cell>
          <cell r="I7219" t="str">
            <v>Sơn</v>
          </cell>
          <cell r="J7219" t="str">
            <v>16/11/1981</v>
          </cell>
          <cell r="K7219" t="str">
            <v>Edutop</v>
          </cell>
          <cell r="L7219" t="str">
            <v>TS7</v>
          </cell>
          <cell r="M7219" t="str">
            <v>134201.ONE23</v>
          </cell>
          <cell r="N7219">
            <v>1577</v>
          </cell>
          <cell r="O7219" t="str">
            <v>22/09/2021</v>
          </cell>
          <cell r="P7219">
            <v>0</v>
          </cell>
          <cell r="Q7219" t="str">
            <v>Hòa</v>
          </cell>
        </row>
        <row r="7220">
          <cell r="E7220">
            <v>19144287</v>
          </cell>
          <cell r="F7220">
            <v>1019</v>
          </cell>
          <cell r="G7220" t="str">
            <v>11/9/2014</v>
          </cell>
          <cell r="H7220" t="str">
            <v>Nguyễn Hoàng</v>
          </cell>
          <cell r="I7220" t="str">
            <v>Sơn</v>
          </cell>
          <cell r="J7220" t="str">
            <v>25/12/1991</v>
          </cell>
          <cell r="K7220" t="str">
            <v>Edutop</v>
          </cell>
          <cell r="L7220" t="str">
            <v>TS19</v>
          </cell>
          <cell r="M7220" t="str">
            <v>144101.FNE17B</v>
          </cell>
          <cell r="N7220">
            <v>1577</v>
          </cell>
          <cell r="O7220" t="str">
            <v>22/09/2021</v>
          </cell>
          <cell r="P7220">
            <v>0</v>
          </cell>
          <cell r="Q7220" t="str">
            <v>Hoàng</v>
          </cell>
        </row>
        <row r="7221">
          <cell r="E7221">
            <v>19133077</v>
          </cell>
          <cell r="F7221">
            <v>40</v>
          </cell>
          <cell r="G7221" t="str">
            <v>21/01/2013</v>
          </cell>
          <cell r="H7221" t="str">
            <v xml:space="preserve">Nguyễn Mạnh </v>
          </cell>
          <cell r="I7221" t="str">
            <v>Sơn</v>
          </cell>
          <cell r="J7221" t="str">
            <v>21/09/1968</v>
          </cell>
          <cell r="K7221" t="str">
            <v>Edutop</v>
          </cell>
          <cell r="L7221" t="str">
            <v>TS5</v>
          </cell>
          <cell r="M7221" t="str">
            <v>124201.ONE15</v>
          </cell>
          <cell r="N7221">
            <v>1577</v>
          </cell>
          <cell r="O7221" t="str">
            <v>22/09/2021</v>
          </cell>
          <cell r="P7221">
            <v>0</v>
          </cell>
          <cell r="Q7221" t="str">
            <v>Hà</v>
          </cell>
        </row>
        <row r="7222">
          <cell r="E7222">
            <v>19144061</v>
          </cell>
          <cell r="F7222">
            <v>834</v>
          </cell>
          <cell r="G7222" t="str">
            <v>8/8/2014</v>
          </cell>
          <cell r="H7222" t="str">
            <v>Hoàng Văn</v>
          </cell>
          <cell r="I7222" t="str">
            <v>Sử</v>
          </cell>
          <cell r="J7222" t="str">
            <v>11/08/1988</v>
          </cell>
          <cell r="K7222" t="str">
            <v>Edutop</v>
          </cell>
          <cell r="L7222" t="str">
            <v>TS17</v>
          </cell>
          <cell r="M7222" t="str">
            <v>144201.ONE63</v>
          </cell>
          <cell r="N7222">
            <v>1577</v>
          </cell>
          <cell r="O7222" t="str">
            <v>22/09/2021</v>
          </cell>
          <cell r="P7222">
            <v>0</v>
          </cell>
          <cell r="Q7222" t="str">
            <v>Huyền</v>
          </cell>
        </row>
        <row r="7223">
          <cell r="E7223">
            <v>19135304</v>
          </cell>
          <cell r="F7223">
            <v>220</v>
          </cell>
          <cell r="G7223" t="str">
            <v>6/3/2014</v>
          </cell>
          <cell r="H7223" t="str">
            <v>Nguyễn Văn</v>
          </cell>
          <cell r="I7223" t="str">
            <v>Sỹ</v>
          </cell>
          <cell r="J7223" t="str">
            <v>01/01/1989</v>
          </cell>
          <cell r="K7223" t="str">
            <v>Edutop</v>
          </cell>
          <cell r="L7223" t="str">
            <v>TS12</v>
          </cell>
          <cell r="M7223" t="str">
            <v>134201.ONE43</v>
          </cell>
          <cell r="N7223">
            <v>1577</v>
          </cell>
          <cell r="O7223" t="str">
            <v>22/09/2021</v>
          </cell>
          <cell r="P7223">
            <v>0</v>
          </cell>
          <cell r="Q7223" t="str">
            <v>Huyền</v>
          </cell>
        </row>
        <row r="7224">
          <cell r="E7224">
            <v>19133877</v>
          </cell>
          <cell r="F7224">
            <v>571</v>
          </cell>
          <cell r="G7224" t="str">
            <v>27/06/2013</v>
          </cell>
          <cell r="H7224" t="str">
            <v>Nguyễn Anh</v>
          </cell>
          <cell r="I7224" t="str">
            <v>Tài</v>
          </cell>
          <cell r="J7224" t="str">
            <v>01/11/1992</v>
          </cell>
          <cell r="K7224" t="str">
            <v>Edutop</v>
          </cell>
          <cell r="L7224" t="str">
            <v>TS6</v>
          </cell>
          <cell r="M7224" t="str">
            <v>134201.ONE21</v>
          </cell>
          <cell r="N7224">
            <v>1577</v>
          </cell>
          <cell r="O7224" t="str">
            <v>22/09/2021</v>
          </cell>
          <cell r="P7224">
            <v>0</v>
          </cell>
          <cell r="Q7224" t="str">
            <v>Hà</v>
          </cell>
        </row>
        <row r="7225">
          <cell r="E7225">
            <v>19143054</v>
          </cell>
          <cell r="F7225">
            <v>3</v>
          </cell>
          <cell r="G7225" t="str">
            <v>6/1/2014</v>
          </cell>
          <cell r="H7225" t="str">
            <v>Nguyễn Đắc Tuấn</v>
          </cell>
          <cell r="I7225" t="str">
            <v>Tài</v>
          </cell>
          <cell r="J7225" t="str">
            <v>27/09/1990</v>
          </cell>
          <cell r="K7225" t="str">
            <v>Edutop</v>
          </cell>
          <cell r="L7225" t="str">
            <v>TS13</v>
          </cell>
          <cell r="M7225" t="str">
            <v>144201.ONE47</v>
          </cell>
          <cell r="N7225">
            <v>1577</v>
          </cell>
          <cell r="O7225" t="str">
            <v>22/09/2021</v>
          </cell>
          <cell r="P7225">
            <v>0</v>
          </cell>
          <cell r="Q7225" t="str">
            <v>Hà</v>
          </cell>
        </row>
        <row r="7226">
          <cell r="E7226">
            <v>19133483</v>
          </cell>
          <cell r="F7226">
            <v>240</v>
          </cell>
          <cell r="G7226" t="str">
            <v>02/04/2013</v>
          </cell>
          <cell r="H7226" t="str">
            <v>Dương Văn</v>
          </cell>
          <cell r="I7226" t="str">
            <v>Tài</v>
          </cell>
          <cell r="J7226" t="str">
            <v>28/10/1981</v>
          </cell>
          <cell r="K7226" t="str">
            <v>Edutop</v>
          </cell>
          <cell r="L7226" t="str">
            <v>TS6</v>
          </cell>
          <cell r="M7226" t="str">
            <v>134201.ONE19</v>
          </cell>
          <cell r="N7226">
            <v>1577</v>
          </cell>
          <cell r="O7226" t="str">
            <v>22/09/2021</v>
          </cell>
          <cell r="P7226">
            <v>0</v>
          </cell>
          <cell r="Q7226" t="str">
            <v>Hà</v>
          </cell>
        </row>
        <row r="7227">
          <cell r="E7227">
            <v>19134428</v>
          </cell>
          <cell r="F7227">
            <v>841</v>
          </cell>
          <cell r="G7227" t="str">
            <v>20/09/2013</v>
          </cell>
          <cell r="H7227" t="str">
            <v>Bùi Đức</v>
          </cell>
          <cell r="I7227" t="str">
            <v>Tài</v>
          </cell>
          <cell r="J7227" t="str">
            <v>26/08/1993</v>
          </cell>
          <cell r="K7227" t="str">
            <v>Edutop</v>
          </cell>
          <cell r="L7227" t="str">
            <v>TS10</v>
          </cell>
          <cell r="M7227" t="str">
            <v>134101.FNE9A</v>
          </cell>
          <cell r="N7227">
            <v>1577</v>
          </cell>
          <cell r="O7227" t="str">
            <v>22/09/2021</v>
          </cell>
          <cell r="P7227">
            <v>0</v>
          </cell>
          <cell r="Q7227" t="str">
            <v>Huyền</v>
          </cell>
        </row>
        <row r="7228">
          <cell r="E7228">
            <v>19133929</v>
          </cell>
          <cell r="F7228">
            <v>572</v>
          </cell>
          <cell r="G7228" t="str">
            <v>27/06/2013</v>
          </cell>
          <cell r="H7228" t="str">
            <v>Vũ Tấn</v>
          </cell>
          <cell r="I7228" t="str">
            <v>Tài</v>
          </cell>
          <cell r="J7228" t="str">
            <v>27/07/1991</v>
          </cell>
          <cell r="K7228" t="str">
            <v>Edutop</v>
          </cell>
          <cell r="L7228" t="str">
            <v>TS7</v>
          </cell>
          <cell r="M7228" t="str">
            <v>134501.TNE5B</v>
          </cell>
          <cell r="N7228">
            <v>1577</v>
          </cell>
          <cell r="O7228" t="str">
            <v>22/09/2021</v>
          </cell>
          <cell r="P7228">
            <v>0</v>
          </cell>
          <cell r="Q7228" t="str">
            <v>Hòa</v>
          </cell>
        </row>
        <row r="7229">
          <cell r="E7229">
            <v>19135130</v>
          </cell>
          <cell r="F7229">
            <v>6</v>
          </cell>
          <cell r="G7229" t="str">
            <v>6/1/2014</v>
          </cell>
          <cell r="H7229" t="str">
            <v>Huỳnh Văn</v>
          </cell>
          <cell r="I7229" t="str">
            <v>Tài</v>
          </cell>
          <cell r="J7229" t="str">
            <v>25/10/1986</v>
          </cell>
          <cell r="K7229" t="str">
            <v>Edutop</v>
          </cell>
          <cell r="L7229" t="str">
            <v>TS9</v>
          </cell>
          <cell r="M7229" t="str">
            <v>134201.ONE31</v>
          </cell>
          <cell r="N7229">
            <v>1577</v>
          </cell>
          <cell r="O7229" t="str">
            <v>22/09/2021</v>
          </cell>
          <cell r="P7229">
            <v>0</v>
          </cell>
          <cell r="Q7229" t="str">
            <v>Hòa</v>
          </cell>
        </row>
        <row r="7230">
          <cell r="E7230">
            <v>19143407</v>
          </cell>
          <cell r="F7230">
            <v>334</v>
          </cell>
          <cell r="G7230" t="str">
            <v>10/4/2014</v>
          </cell>
          <cell r="H7230" t="str">
            <v>Hoàng Thị</v>
          </cell>
          <cell r="I7230" t="str">
            <v>Tám</v>
          </cell>
          <cell r="J7230" t="str">
            <v>14/11/1985</v>
          </cell>
          <cell r="K7230" t="str">
            <v>Edutop</v>
          </cell>
          <cell r="L7230" t="str">
            <v>TS14</v>
          </cell>
          <cell r="M7230" t="str">
            <v>144201.ONE51</v>
          </cell>
          <cell r="N7230">
            <v>1577</v>
          </cell>
          <cell r="O7230" t="str">
            <v>22/09/2021</v>
          </cell>
          <cell r="P7230">
            <v>0</v>
          </cell>
          <cell r="Q7230" t="str">
            <v>Hà</v>
          </cell>
        </row>
        <row r="7231">
          <cell r="E7231">
            <v>19134362</v>
          </cell>
          <cell r="F7231">
            <v>914</v>
          </cell>
          <cell r="G7231" t="str">
            <v>04/10/2013</v>
          </cell>
          <cell r="H7231" t="str">
            <v>Nguyễn Xuân</v>
          </cell>
          <cell r="I7231" t="str">
            <v>Tạo</v>
          </cell>
          <cell r="J7231" t="str">
            <v>03/01/1988</v>
          </cell>
          <cell r="K7231" t="str">
            <v>Edutop</v>
          </cell>
          <cell r="L7231" t="str">
            <v>TS9</v>
          </cell>
          <cell r="M7231" t="str">
            <v>134201.ONE33</v>
          </cell>
          <cell r="N7231">
            <v>1577</v>
          </cell>
          <cell r="O7231" t="str">
            <v>22/09/2021</v>
          </cell>
          <cell r="P7231">
            <v>0</v>
          </cell>
          <cell r="Q7231" t="str">
            <v>Hòa</v>
          </cell>
        </row>
        <row r="7232">
          <cell r="E7232">
            <v>19134754</v>
          </cell>
          <cell r="F7232">
            <v>1049</v>
          </cell>
          <cell r="G7232" t="str">
            <v>25/10/2013</v>
          </cell>
          <cell r="H7232" t="str">
            <v>Vũ Thị Thu</v>
          </cell>
          <cell r="I7232" t="str">
            <v>Tâm</v>
          </cell>
          <cell r="J7232" t="str">
            <v>04/11/1981</v>
          </cell>
          <cell r="K7232" t="str">
            <v>Edutop</v>
          </cell>
          <cell r="L7232" t="str">
            <v>TS10</v>
          </cell>
          <cell r="M7232" t="str">
            <v>134101.FNE9A</v>
          </cell>
          <cell r="N7232">
            <v>1577</v>
          </cell>
          <cell r="O7232" t="str">
            <v>22/09/2021</v>
          </cell>
          <cell r="P7232">
            <v>0</v>
          </cell>
          <cell r="Q7232" t="str">
            <v>Huyền</v>
          </cell>
        </row>
        <row r="7233">
          <cell r="E7233">
            <v>19143471</v>
          </cell>
          <cell r="F7233">
            <v>335</v>
          </cell>
          <cell r="G7233" t="str">
            <v>10/4/2014</v>
          </cell>
          <cell r="H7233" t="str">
            <v>Lê Thị Thanh</v>
          </cell>
          <cell r="I7233" t="str">
            <v>Tâm</v>
          </cell>
          <cell r="J7233" t="str">
            <v>06/09/1988</v>
          </cell>
          <cell r="K7233" t="str">
            <v>Edutop</v>
          </cell>
          <cell r="L7233" t="str">
            <v>TS13</v>
          </cell>
          <cell r="M7233" t="str">
            <v>144201.ONE47</v>
          </cell>
          <cell r="N7233">
            <v>1577</v>
          </cell>
          <cell r="O7233" t="str">
            <v>22/09/2021</v>
          </cell>
          <cell r="P7233">
            <v>0</v>
          </cell>
          <cell r="Q7233" t="str">
            <v>Hà</v>
          </cell>
        </row>
        <row r="7234">
          <cell r="E7234">
            <v>19143904</v>
          </cell>
          <cell r="F7234">
            <v>686</v>
          </cell>
          <cell r="G7234" t="str">
            <v>26/06/2014</v>
          </cell>
          <cell r="H7234" t="str">
            <v>Đỗ Đồng</v>
          </cell>
          <cell r="I7234" t="str">
            <v>Tâm</v>
          </cell>
          <cell r="J7234" t="str">
            <v>17/12/1984</v>
          </cell>
          <cell r="K7234" t="str">
            <v>Edutop</v>
          </cell>
          <cell r="L7234" t="str">
            <v>TS17</v>
          </cell>
          <cell r="M7234" t="str">
            <v>144201.ONE65</v>
          </cell>
          <cell r="N7234">
            <v>1577</v>
          </cell>
          <cell r="O7234" t="str">
            <v>22/09/2021</v>
          </cell>
          <cell r="P7234">
            <v>0</v>
          </cell>
          <cell r="Q7234" t="str">
            <v>Huyền</v>
          </cell>
        </row>
        <row r="7235">
          <cell r="E7235">
            <v>19135247</v>
          </cell>
          <cell r="F7235">
            <v>9</v>
          </cell>
          <cell r="G7235" t="str">
            <v>6/1/2014</v>
          </cell>
          <cell r="H7235" t="str">
            <v>Nguyễn Đức</v>
          </cell>
          <cell r="I7235" t="str">
            <v>Tâm</v>
          </cell>
          <cell r="J7235" t="str">
            <v>19/10/1993</v>
          </cell>
          <cell r="K7235" t="str">
            <v>Edutop</v>
          </cell>
          <cell r="L7235" t="str">
            <v>TS12</v>
          </cell>
          <cell r="M7235" t="str">
            <v>134201.ONE45</v>
          </cell>
          <cell r="N7235">
            <v>1577</v>
          </cell>
          <cell r="O7235" t="str">
            <v>22/09/2021</v>
          </cell>
          <cell r="P7235">
            <v>0</v>
          </cell>
          <cell r="Q7235" t="str">
            <v>Huyền</v>
          </cell>
        </row>
        <row r="7236">
          <cell r="E7236">
            <v>19134176</v>
          </cell>
          <cell r="F7236">
            <v>669</v>
          </cell>
          <cell r="G7236" t="str">
            <v>06/08/2013</v>
          </cell>
          <cell r="H7236" t="str">
            <v>Từ Thị Thanh</v>
          </cell>
          <cell r="I7236" t="str">
            <v>Tâm</v>
          </cell>
          <cell r="J7236" t="str">
            <v>03/11/1991</v>
          </cell>
          <cell r="K7236" t="str">
            <v>Edutop</v>
          </cell>
          <cell r="L7236" t="str">
            <v>TS8</v>
          </cell>
          <cell r="M7236" t="str">
            <v>134201.ONE29</v>
          </cell>
          <cell r="N7236">
            <v>1577</v>
          </cell>
          <cell r="O7236" t="str">
            <v>22/09/2021</v>
          </cell>
          <cell r="P7236">
            <v>0</v>
          </cell>
          <cell r="Q7236" t="str">
            <v>Hòa</v>
          </cell>
        </row>
        <row r="7237">
          <cell r="E7237">
            <v>19143255</v>
          </cell>
          <cell r="F7237">
            <v>333</v>
          </cell>
          <cell r="G7237" t="str">
            <v>10/4/2014</v>
          </cell>
          <cell r="H7237" t="str">
            <v>Đỗ Thanh</v>
          </cell>
          <cell r="I7237" t="str">
            <v>Tâm</v>
          </cell>
          <cell r="J7237" t="str">
            <v>09/09/1990</v>
          </cell>
          <cell r="K7237" t="str">
            <v>Edutop</v>
          </cell>
          <cell r="L7237" t="str">
            <v>TS15</v>
          </cell>
          <cell r="M7237" t="str">
            <v>144101.FNE13B</v>
          </cell>
          <cell r="N7237">
            <v>1577</v>
          </cell>
          <cell r="O7237" t="str">
            <v>22/09/2021</v>
          </cell>
          <cell r="P7237">
            <v>0</v>
          </cell>
          <cell r="Q7237" t="str">
            <v>Hà</v>
          </cell>
        </row>
        <row r="7238">
          <cell r="E7238">
            <v>19133318</v>
          </cell>
          <cell r="F7238">
            <v>239</v>
          </cell>
          <cell r="G7238" t="str">
            <v>02/04/2013</v>
          </cell>
          <cell r="H7238" t="str">
            <v xml:space="preserve">Phạm Văn </v>
          </cell>
          <cell r="I7238" t="str">
            <v>Tâm</v>
          </cell>
          <cell r="J7238" t="str">
            <v>13/10/1991</v>
          </cell>
          <cell r="K7238" t="str">
            <v>Edutop</v>
          </cell>
          <cell r="L7238" t="str">
            <v>TS5</v>
          </cell>
          <cell r="M7238" t="str">
            <v>124201.ONE15</v>
          </cell>
          <cell r="N7238">
            <v>1577</v>
          </cell>
          <cell r="O7238" t="str">
            <v>22/09/2021</v>
          </cell>
          <cell r="P7238">
            <v>0</v>
          </cell>
          <cell r="Q7238" t="str">
            <v>Hà</v>
          </cell>
        </row>
        <row r="7239">
          <cell r="E7239">
            <v>19133742</v>
          </cell>
          <cell r="F7239">
            <v>474</v>
          </cell>
          <cell r="G7239" t="str">
            <v>21/05/2013</v>
          </cell>
          <cell r="H7239" t="str">
            <v>Chu Thành</v>
          </cell>
          <cell r="I7239" t="str">
            <v>Tâm</v>
          </cell>
          <cell r="J7239" t="str">
            <v>23/12/1989</v>
          </cell>
          <cell r="K7239" t="str">
            <v>Edutop</v>
          </cell>
          <cell r="L7239" t="str">
            <v>TS6</v>
          </cell>
          <cell r="M7239" t="str">
            <v>134201.ONE21</v>
          </cell>
          <cell r="N7239">
            <v>1577</v>
          </cell>
          <cell r="O7239" t="str">
            <v>22/09/2021</v>
          </cell>
          <cell r="P7239">
            <v>0</v>
          </cell>
          <cell r="Q7239" t="str">
            <v>Hà</v>
          </cell>
        </row>
        <row r="7240">
          <cell r="E7240">
            <v>19133878</v>
          </cell>
          <cell r="F7240">
            <v>571</v>
          </cell>
          <cell r="G7240" t="str">
            <v>27/06/2013</v>
          </cell>
          <cell r="H7240" t="str">
            <v>Lê Minh</v>
          </cell>
          <cell r="I7240" t="str">
            <v>Tâm</v>
          </cell>
          <cell r="J7240" t="str">
            <v>22/05/1993</v>
          </cell>
          <cell r="K7240" t="str">
            <v>Edutop</v>
          </cell>
          <cell r="L7240" t="str">
            <v>TS6</v>
          </cell>
          <cell r="M7240" t="str">
            <v>134201.ONE19</v>
          </cell>
          <cell r="N7240">
            <v>1577</v>
          </cell>
          <cell r="O7240" t="str">
            <v>22/09/2021</v>
          </cell>
          <cell r="P7240">
            <v>0</v>
          </cell>
          <cell r="Q7240" t="str">
            <v>Hà</v>
          </cell>
        </row>
        <row r="7241">
          <cell r="E7241">
            <v>19133743</v>
          </cell>
          <cell r="F7241">
            <v>474</v>
          </cell>
          <cell r="G7241" t="str">
            <v>21/05/2013</v>
          </cell>
          <cell r="H7241" t="str">
            <v xml:space="preserve">Phạm Đức </v>
          </cell>
          <cell r="I7241" t="str">
            <v>Tâm</v>
          </cell>
          <cell r="J7241" t="str">
            <v>27/11/1990</v>
          </cell>
          <cell r="K7241" t="str">
            <v>Edutop</v>
          </cell>
          <cell r="L7241" t="str">
            <v>TS6</v>
          </cell>
          <cell r="M7241" t="str">
            <v>134201.ONE21</v>
          </cell>
          <cell r="N7241">
            <v>1577</v>
          </cell>
          <cell r="O7241" t="str">
            <v>22/09/2021</v>
          </cell>
          <cell r="P7241">
            <v>0</v>
          </cell>
          <cell r="Q7241" t="str">
            <v>Hà</v>
          </cell>
        </row>
        <row r="7242">
          <cell r="E7242">
            <v>19133319</v>
          </cell>
          <cell r="F7242">
            <v>239</v>
          </cell>
          <cell r="G7242" t="str">
            <v>02/04/2013</v>
          </cell>
          <cell r="H7242" t="str">
            <v xml:space="preserve">Trần Hồng </v>
          </cell>
          <cell r="I7242" t="str">
            <v>Tâm</v>
          </cell>
          <cell r="J7242" t="str">
            <v>10/10/1970</v>
          </cell>
          <cell r="K7242" t="str">
            <v>Edutop</v>
          </cell>
          <cell r="L7242" t="str">
            <v>TS5</v>
          </cell>
          <cell r="M7242" t="str">
            <v>124201.ONE17</v>
          </cell>
          <cell r="N7242">
            <v>1577</v>
          </cell>
          <cell r="O7242" t="str">
            <v>22/09/2021</v>
          </cell>
          <cell r="P7242">
            <v>0</v>
          </cell>
          <cell r="Q7242" t="str">
            <v>Hà</v>
          </cell>
        </row>
        <row r="7243">
          <cell r="E7243">
            <v>19133484</v>
          </cell>
          <cell r="F7243">
            <v>240</v>
          </cell>
          <cell r="G7243" t="str">
            <v>02/04/2013</v>
          </cell>
          <cell r="H7243" t="str">
            <v>Phan Minh</v>
          </cell>
          <cell r="I7243" t="str">
            <v>Tân</v>
          </cell>
          <cell r="J7243" t="str">
            <v>08/07/1979</v>
          </cell>
          <cell r="K7243" t="str">
            <v>Edutop</v>
          </cell>
          <cell r="L7243" t="str">
            <v>TS6</v>
          </cell>
          <cell r="M7243" t="str">
            <v>134201.ONE19</v>
          </cell>
          <cell r="N7243">
            <v>1577</v>
          </cell>
          <cell r="O7243" t="str">
            <v>22/09/2021</v>
          </cell>
          <cell r="P7243">
            <v>0</v>
          </cell>
          <cell r="Q7243" t="str">
            <v>Hà</v>
          </cell>
        </row>
        <row r="7244">
          <cell r="E7244">
            <v>19134498</v>
          </cell>
          <cell r="F7244">
            <v>841</v>
          </cell>
          <cell r="G7244" t="str">
            <v>20/09/2013</v>
          </cell>
          <cell r="H7244" t="str">
            <v>Phạm Đức</v>
          </cell>
          <cell r="I7244" t="str">
            <v>Tân</v>
          </cell>
          <cell r="J7244" t="str">
            <v>11/05/1980</v>
          </cell>
          <cell r="K7244" t="str">
            <v>Edutop</v>
          </cell>
          <cell r="L7244" t="str">
            <v>TS10</v>
          </cell>
          <cell r="M7244" t="str">
            <v>134201.ONE35</v>
          </cell>
          <cell r="N7244">
            <v>1577</v>
          </cell>
          <cell r="O7244" t="str">
            <v>22/09/2021</v>
          </cell>
          <cell r="P7244">
            <v>0</v>
          </cell>
          <cell r="Q7244" t="str">
            <v>Huyền</v>
          </cell>
        </row>
        <row r="7245">
          <cell r="E7245">
            <v>19143295</v>
          </cell>
          <cell r="F7245">
            <v>333</v>
          </cell>
          <cell r="G7245" t="str">
            <v>10/4/2014</v>
          </cell>
          <cell r="H7245" t="str">
            <v>Hoàng Văn</v>
          </cell>
          <cell r="I7245" t="str">
            <v>Tân</v>
          </cell>
          <cell r="J7245" t="str">
            <v>20/06/1980</v>
          </cell>
          <cell r="K7245" t="str">
            <v>Edutop</v>
          </cell>
          <cell r="L7245" t="str">
            <v>TS15</v>
          </cell>
          <cell r="M7245" t="str">
            <v>144201.ONE55</v>
          </cell>
          <cell r="N7245">
            <v>1577</v>
          </cell>
          <cell r="O7245" t="str">
            <v>22/09/2021</v>
          </cell>
          <cell r="P7245">
            <v>0</v>
          </cell>
          <cell r="Q7245" t="str">
            <v>Hà</v>
          </cell>
        </row>
        <row r="7246">
          <cell r="E7246">
            <v>19143409</v>
          </cell>
          <cell r="F7246">
            <v>334</v>
          </cell>
          <cell r="G7246" t="str">
            <v>10/4/2014</v>
          </cell>
          <cell r="H7246" t="str">
            <v>Doãn Cả</v>
          </cell>
          <cell r="I7246" t="str">
            <v>Tân</v>
          </cell>
          <cell r="J7246" t="str">
            <v>01/01/1992</v>
          </cell>
          <cell r="K7246" t="str">
            <v>Edutop</v>
          </cell>
          <cell r="L7246" t="str">
            <v>TS14</v>
          </cell>
          <cell r="M7246" t="str">
            <v>144201.ONE51</v>
          </cell>
          <cell r="N7246">
            <v>1577</v>
          </cell>
          <cell r="O7246" t="str">
            <v>22/09/2021</v>
          </cell>
          <cell r="P7246">
            <v>0</v>
          </cell>
          <cell r="Q7246" t="str">
            <v>Hà</v>
          </cell>
        </row>
        <row r="7247">
          <cell r="E7247">
            <v>19143410</v>
          </cell>
          <cell r="F7247">
            <v>334</v>
          </cell>
          <cell r="G7247" t="str">
            <v>10/4/2014</v>
          </cell>
          <cell r="H7247" t="str">
            <v>Hà Thị</v>
          </cell>
          <cell r="I7247" t="str">
            <v>Tập</v>
          </cell>
          <cell r="J7247" t="str">
            <v>28/09/1983</v>
          </cell>
          <cell r="K7247" t="str">
            <v>Edutop</v>
          </cell>
          <cell r="L7247" t="str">
            <v>TS14</v>
          </cell>
          <cell r="M7247" t="str">
            <v>144201.ONE51</v>
          </cell>
          <cell r="N7247">
            <v>1577</v>
          </cell>
          <cell r="O7247" t="str">
            <v>22/09/2021</v>
          </cell>
          <cell r="P7247">
            <v>0</v>
          </cell>
          <cell r="Q7247" t="str">
            <v>Hà</v>
          </cell>
        </row>
        <row r="7248">
          <cell r="E7248">
            <v>19134882</v>
          </cell>
          <cell r="F7248">
            <v>1056</v>
          </cell>
          <cell r="G7248" t="str">
            <v>25/10/2013</v>
          </cell>
          <cell r="H7248" t="str">
            <v>Ngô Thủy</v>
          </cell>
          <cell r="I7248" t="str">
            <v>Tiên</v>
          </cell>
          <cell r="J7248" t="str">
            <v>30/05/1995</v>
          </cell>
          <cell r="K7248" t="str">
            <v>Edutop</v>
          </cell>
          <cell r="L7248" t="str">
            <v>TS11</v>
          </cell>
          <cell r="M7248" t="str">
            <v>134501.TNE9B</v>
          </cell>
          <cell r="N7248">
            <v>1577</v>
          </cell>
          <cell r="O7248" t="str">
            <v>22/09/2021</v>
          </cell>
          <cell r="P7248">
            <v>0</v>
          </cell>
          <cell r="Q7248" t="str">
            <v>Huyền</v>
          </cell>
        </row>
        <row r="7249">
          <cell r="E7249">
            <v>19143425</v>
          </cell>
          <cell r="F7249">
            <v>334</v>
          </cell>
          <cell r="G7249" t="str">
            <v>10/4/2014</v>
          </cell>
          <cell r="H7249" t="str">
            <v>Trương Thị Thủy</v>
          </cell>
          <cell r="I7249" t="str">
            <v>Tiên</v>
          </cell>
          <cell r="J7249" t="str">
            <v>05/04/1992</v>
          </cell>
          <cell r="K7249" t="str">
            <v>Edutop</v>
          </cell>
          <cell r="L7249" t="str">
            <v>TS14</v>
          </cell>
          <cell r="M7249" t="str">
            <v>144201.ONE53</v>
          </cell>
          <cell r="N7249">
            <v>1577</v>
          </cell>
          <cell r="O7249" t="str">
            <v>22/09/2021</v>
          </cell>
          <cell r="P7249">
            <v>0</v>
          </cell>
          <cell r="Q7249" t="str">
            <v>Hà</v>
          </cell>
        </row>
        <row r="7250">
          <cell r="E7250">
            <v>19134397</v>
          </cell>
          <cell r="F7250">
            <v>848</v>
          </cell>
          <cell r="G7250" t="str">
            <v>23/09/2013</v>
          </cell>
          <cell r="H7250" t="str">
            <v>Nguyễn Duy</v>
          </cell>
          <cell r="I7250" t="str">
            <v>Tiên</v>
          </cell>
          <cell r="J7250" t="str">
            <v>17/03/1976</v>
          </cell>
          <cell r="K7250" t="str">
            <v>Edutop</v>
          </cell>
          <cell r="L7250" t="str">
            <v>TS8</v>
          </cell>
          <cell r="M7250" t="str">
            <v>134201.ONE29</v>
          </cell>
          <cell r="N7250">
            <v>1577</v>
          </cell>
          <cell r="O7250" t="str">
            <v>22/09/2021</v>
          </cell>
          <cell r="P7250">
            <v>0</v>
          </cell>
          <cell r="Q7250" t="str">
            <v>Hòa</v>
          </cell>
        </row>
        <row r="7251">
          <cell r="E7251">
            <v>19133933</v>
          </cell>
          <cell r="F7251">
            <v>572</v>
          </cell>
          <cell r="G7251" t="str">
            <v>27/06/2013</v>
          </cell>
          <cell r="H7251" t="str">
            <v>Lê Duy</v>
          </cell>
          <cell r="I7251" t="str">
            <v>Tiến</v>
          </cell>
          <cell r="J7251" t="str">
            <v>21/09/1976</v>
          </cell>
          <cell r="K7251" t="str">
            <v>Edutop</v>
          </cell>
          <cell r="L7251" t="str">
            <v>TS7</v>
          </cell>
          <cell r="M7251" t="str">
            <v>134501.TNE5B</v>
          </cell>
          <cell r="N7251">
            <v>1577</v>
          </cell>
          <cell r="O7251" t="str">
            <v>22/09/2021</v>
          </cell>
          <cell r="P7251">
            <v>0</v>
          </cell>
          <cell r="Q7251" t="str">
            <v>Hòa</v>
          </cell>
        </row>
        <row r="7252">
          <cell r="E7252">
            <v>19133850</v>
          </cell>
          <cell r="F7252">
            <v>566</v>
          </cell>
          <cell r="G7252" t="str">
            <v>27/06/2013</v>
          </cell>
          <cell r="H7252" t="str">
            <v>Trần Văn</v>
          </cell>
          <cell r="I7252" t="str">
            <v>Tiến</v>
          </cell>
          <cell r="J7252" t="str">
            <v>16/02/1992</v>
          </cell>
          <cell r="K7252" t="str">
            <v>Edutop</v>
          </cell>
          <cell r="L7252" t="str">
            <v>TS8</v>
          </cell>
          <cell r="M7252" t="str">
            <v>134201.ONE27</v>
          </cell>
          <cell r="N7252">
            <v>1577</v>
          </cell>
          <cell r="O7252" t="str">
            <v>22/09/2021</v>
          </cell>
          <cell r="P7252">
            <v>0</v>
          </cell>
          <cell r="Q7252" t="str">
            <v>Hòa</v>
          </cell>
        </row>
        <row r="7253">
          <cell r="E7253">
            <v>19134192</v>
          </cell>
          <cell r="F7253">
            <v>669</v>
          </cell>
          <cell r="G7253" t="str">
            <v>06/08/2013</v>
          </cell>
          <cell r="H7253" t="str">
            <v>Vũ Quyết</v>
          </cell>
          <cell r="I7253" t="str">
            <v>Tiến</v>
          </cell>
          <cell r="J7253" t="str">
            <v>26/09/1986</v>
          </cell>
          <cell r="K7253" t="str">
            <v>Edutop</v>
          </cell>
          <cell r="L7253" t="str">
            <v>TS8</v>
          </cell>
          <cell r="M7253" t="str">
            <v>134201.ONE29</v>
          </cell>
          <cell r="N7253">
            <v>1577</v>
          </cell>
          <cell r="O7253" t="str">
            <v>22/09/2021</v>
          </cell>
          <cell r="P7253">
            <v>0</v>
          </cell>
          <cell r="Q7253" t="str">
            <v>Hòa</v>
          </cell>
        </row>
        <row r="7254">
          <cell r="E7254">
            <v>19134916</v>
          </cell>
          <cell r="F7254">
            <v>1056</v>
          </cell>
          <cell r="G7254" t="str">
            <v>25/10/2013</v>
          </cell>
          <cell r="H7254" t="str">
            <v>Nguyễn Thế</v>
          </cell>
          <cell r="I7254" t="str">
            <v>Tiến</v>
          </cell>
          <cell r="J7254" t="str">
            <v>08/12/1992</v>
          </cell>
          <cell r="K7254" t="str">
            <v>Edutop</v>
          </cell>
          <cell r="L7254" t="str">
            <v>TS11</v>
          </cell>
          <cell r="M7254" t="str">
            <v>134201.ONE39</v>
          </cell>
          <cell r="N7254">
            <v>1577</v>
          </cell>
          <cell r="O7254" t="str">
            <v>22/09/2021</v>
          </cell>
          <cell r="P7254">
            <v>0</v>
          </cell>
          <cell r="Q7254" t="str">
            <v>Huyền</v>
          </cell>
        </row>
        <row r="7255">
          <cell r="E7255">
            <v>19135251</v>
          </cell>
          <cell r="F7255">
            <v>9</v>
          </cell>
          <cell r="G7255" t="str">
            <v>6/1/2014</v>
          </cell>
          <cell r="H7255" t="str">
            <v>Nguyễn Xuân</v>
          </cell>
          <cell r="I7255" t="str">
            <v>Tiến</v>
          </cell>
          <cell r="J7255" t="str">
            <v>25/09/1988</v>
          </cell>
          <cell r="K7255" t="str">
            <v>Edutop</v>
          </cell>
          <cell r="L7255" t="str">
            <v>TS12</v>
          </cell>
          <cell r="M7255" t="str">
            <v>134201.ONE43</v>
          </cell>
          <cell r="N7255">
            <v>1577</v>
          </cell>
          <cell r="O7255" t="str">
            <v>22/09/2021</v>
          </cell>
          <cell r="P7255">
            <v>0</v>
          </cell>
          <cell r="Q7255" t="str">
            <v>Huyền</v>
          </cell>
        </row>
        <row r="7256">
          <cell r="E7256">
            <v>19134915</v>
          </cell>
          <cell r="F7256">
            <v>1056</v>
          </cell>
          <cell r="G7256" t="str">
            <v>25/10/2013</v>
          </cell>
          <cell r="H7256" t="str">
            <v>Hoàng Văn</v>
          </cell>
          <cell r="I7256" t="str">
            <v>Tiến</v>
          </cell>
          <cell r="J7256" t="str">
            <v>22/03/1989</v>
          </cell>
          <cell r="K7256" t="str">
            <v>Edutop</v>
          </cell>
          <cell r="L7256" t="str">
            <v>TS11</v>
          </cell>
          <cell r="M7256" t="str">
            <v>134201.ONE41</v>
          </cell>
          <cell r="N7256">
            <v>1577</v>
          </cell>
          <cell r="O7256" t="str">
            <v>22/09/2021</v>
          </cell>
          <cell r="P7256">
            <v>0</v>
          </cell>
          <cell r="Q7256" t="str">
            <v>Huyền</v>
          </cell>
        </row>
        <row r="7257">
          <cell r="E7257">
            <v>19144071</v>
          </cell>
          <cell r="F7257">
            <v>834</v>
          </cell>
          <cell r="G7257" t="str">
            <v>8/8/2014</v>
          </cell>
          <cell r="H7257" t="str">
            <v>Nguyễn Bá</v>
          </cell>
          <cell r="I7257" t="str">
            <v>Tiến</v>
          </cell>
          <cell r="J7257" t="str">
            <v>27/10/1991</v>
          </cell>
          <cell r="K7257" t="str">
            <v>Edutop</v>
          </cell>
          <cell r="L7257" t="str">
            <v>TS17</v>
          </cell>
          <cell r="M7257" t="str">
            <v>144201.ONE63</v>
          </cell>
          <cell r="N7257">
            <v>1577</v>
          </cell>
          <cell r="O7257" t="str">
            <v>22/09/2021</v>
          </cell>
          <cell r="P7257">
            <v>0</v>
          </cell>
          <cell r="Q7257" t="str">
            <v>Huyền</v>
          </cell>
        </row>
        <row r="7258">
          <cell r="E7258">
            <v>19133179</v>
          </cell>
          <cell r="F7258">
            <v>239</v>
          </cell>
          <cell r="G7258" t="str">
            <v>02/04/2013</v>
          </cell>
          <cell r="H7258" t="str">
            <v>Dương Văn</v>
          </cell>
          <cell r="I7258" t="str">
            <v>Tiến</v>
          </cell>
          <cell r="J7258" t="str">
            <v>22/02/1991</v>
          </cell>
          <cell r="K7258" t="str">
            <v>Edutop</v>
          </cell>
          <cell r="L7258" t="str">
            <v>TS5</v>
          </cell>
          <cell r="M7258" t="str">
            <v>124501.TNE3</v>
          </cell>
          <cell r="N7258">
            <v>1577</v>
          </cell>
          <cell r="O7258" t="str">
            <v>22/09/2021</v>
          </cell>
          <cell r="P7258">
            <v>0</v>
          </cell>
          <cell r="Q7258" t="str">
            <v>Hà</v>
          </cell>
        </row>
        <row r="7259">
          <cell r="E7259">
            <v>19143259</v>
          </cell>
          <cell r="F7259">
            <v>333</v>
          </cell>
          <cell r="G7259" t="str">
            <v>10/4/2014</v>
          </cell>
          <cell r="H7259" t="str">
            <v>Phạm Quyết</v>
          </cell>
          <cell r="I7259" t="str">
            <v>Tiến</v>
          </cell>
          <cell r="J7259" t="str">
            <v>13/07/1984</v>
          </cell>
          <cell r="K7259" t="str">
            <v>Edutop</v>
          </cell>
          <cell r="L7259" t="str">
            <v>TS15</v>
          </cell>
          <cell r="M7259" t="str">
            <v>144101.FNE13B</v>
          </cell>
          <cell r="N7259">
            <v>1577</v>
          </cell>
          <cell r="O7259" t="str">
            <v>22/09/2021</v>
          </cell>
          <cell r="P7259">
            <v>0</v>
          </cell>
          <cell r="Q7259" t="str">
            <v>Hà</v>
          </cell>
        </row>
        <row r="7260">
          <cell r="E7260">
            <v>19143233</v>
          </cell>
          <cell r="F7260">
            <v>221</v>
          </cell>
          <cell r="G7260" t="str">
            <v>6/3/2014</v>
          </cell>
          <cell r="H7260" t="str">
            <v>Tô Văn</v>
          </cell>
          <cell r="I7260" t="str">
            <v>Tiến</v>
          </cell>
          <cell r="J7260" t="str">
            <v>14/11/1987</v>
          </cell>
          <cell r="K7260" t="str">
            <v>Edutop</v>
          </cell>
          <cell r="L7260" t="str">
            <v>TS13</v>
          </cell>
          <cell r="M7260" t="str">
            <v>144201.ONE49</v>
          </cell>
          <cell r="N7260">
            <v>1577</v>
          </cell>
          <cell r="O7260" t="str">
            <v>22/09/2021</v>
          </cell>
          <cell r="P7260">
            <v>0</v>
          </cell>
          <cell r="Q7260" t="str">
            <v>Hà</v>
          </cell>
        </row>
        <row r="7261">
          <cell r="E7261">
            <v>19143981</v>
          </cell>
          <cell r="F7261">
            <v>835</v>
          </cell>
          <cell r="G7261" t="str">
            <v>8/8/2014</v>
          </cell>
          <cell r="H7261" t="str">
            <v>Bùi Văn</v>
          </cell>
          <cell r="I7261" t="str">
            <v>Tiến</v>
          </cell>
          <cell r="J7261" t="str">
            <v>04/03/1976</v>
          </cell>
          <cell r="K7261" t="str">
            <v>Edutop</v>
          </cell>
          <cell r="L7261" t="str">
            <v>TS18</v>
          </cell>
          <cell r="M7261" t="str">
            <v>144201.ONE69</v>
          </cell>
          <cell r="N7261">
            <v>1577</v>
          </cell>
          <cell r="O7261" t="str">
            <v>22/09/2021</v>
          </cell>
          <cell r="P7261">
            <v>0</v>
          </cell>
          <cell r="Q7261" t="str">
            <v>Huyền</v>
          </cell>
        </row>
        <row r="7262">
          <cell r="E7262">
            <v>19143681</v>
          </cell>
          <cell r="F7262">
            <v>577</v>
          </cell>
          <cell r="G7262" t="str">
            <v>22/5/2014</v>
          </cell>
          <cell r="H7262" t="str">
            <v>Nguyễn Minh</v>
          </cell>
          <cell r="I7262" t="str">
            <v>Tiến</v>
          </cell>
          <cell r="J7262" t="str">
            <v>16/10/1982</v>
          </cell>
          <cell r="K7262" t="str">
            <v>Edutop</v>
          </cell>
          <cell r="L7262" t="str">
            <v>TS16</v>
          </cell>
          <cell r="M7262" t="str">
            <v>144201.ONE59</v>
          </cell>
          <cell r="N7262">
            <v>1577</v>
          </cell>
          <cell r="O7262" t="str">
            <v>22/09/2021</v>
          </cell>
          <cell r="P7262">
            <v>0</v>
          </cell>
          <cell r="Q7262" t="str">
            <v>Huyền</v>
          </cell>
        </row>
        <row r="7263">
          <cell r="E7263">
            <v>19133757</v>
          </cell>
          <cell r="F7263">
            <v>474</v>
          </cell>
          <cell r="G7263" t="str">
            <v>21/05/2013</v>
          </cell>
          <cell r="H7263" t="str">
            <v>Trần Xuân</v>
          </cell>
          <cell r="I7263" t="str">
            <v>Tiến</v>
          </cell>
          <cell r="J7263" t="str">
            <v>15/09/1985</v>
          </cell>
          <cell r="K7263" t="str">
            <v>Edutop</v>
          </cell>
          <cell r="L7263" t="str">
            <v>TS6</v>
          </cell>
          <cell r="M7263" t="str">
            <v>134201.ONE19</v>
          </cell>
          <cell r="N7263">
            <v>1577</v>
          </cell>
          <cell r="O7263" t="str">
            <v>22/09/2021</v>
          </cell>
          <cell r="P7263">
            <v>0</v>
          </cell>
          <cell r="Q7263" t="str">
            <v>Hà</v>
          </cell>
        </row>
        <row r="7264">
          <cell r="E7264">
            <v>19134188</v>
          </cell>
          <cell r="F7264">
            <v>669</v>
          </cell>
          <cell r="G7264" t="str">
            <v>06/08/2013</v>
          </cell>
          <cell r="H7264" t="str">
            <v>Lê Đức</v>
          </cell>
          <cell r="I7264" t="str">
            <v>Tiến</v>
          </cell>
          <cell r="J7264" t="str">
            <v>15/07/1991</v>
          </cell>
          <cell r="K7264" t="str">
            <v>Edutop</v>
          </cell>
          <cell r="L7264" t="str">
            <v>TS8</v>
          </cell>
          <cell r="M7264" t="str">
            <v>134201.ONE29</v>
          </cell>
          <cell r="N7264">
            <v>1577</v>
          </cell>
          <cell r="O7264" t="str">
            <v>22/09/2021</v>
          </cell>
          <cell r="P7264">
            <v>0</v>
          </cell>
          <cell r="Q7264" t="str">
            <v>Hòa</v>
          </cell>
        </row>
        <row r="7265">
          <cell r="E7265">
            <v>19134368</v>
          </cell>
          <cell r="F7265">
            <v>914</v>
          </cell>
          <cell r="G7265" t="str">
            <v>04/10/2013</v>
          </cell>
          <cell r="H7265" t="str">
            <v>Kiều Mạnh</v>
          </cell>
          <cell r="I7265" t="str">
            <v>Tiến</v>
          </cell>
          <cell r="J7265" t="str">
            <v>14/01/1984</v>
          </cell>
          <cell r="K7265" t="str">
            <v>Edutop</v>
          </cell>
          <cell r="L7265" t="str">
            <v>TS9</v>
          </cell>
          <cell r="M7265" t="str">
            <v>134201.ONE33</v>
          </cell>
          <cell r="N7265">
            <v>1577</v>
          </cell>
          <cell r="O7265" t="str">
            <v>22/09/2021</v>
          </cell>
          <cell r="P7265">
            <v>0</v>
          </cell>
          <cell r="Q7265" t="str">
            <v>Hòa</v>
          </cell>
        </row>
        <row r="7266">
          <cell r="E7266">
            <v>19134406</v>
          </cell>
          <cell r="F7266">
            <v>847</v>
          </cell>
          <cell r="G7266">
            <v>41540</v>
          </cell>
          <cell r="H7266" t="str">
            <v>Nguyễn Ngọc</v>
          </cell>
          <cell r="I7266" t="str">
            <v>Tiến</v>
          </cell>
          <cell r="J7266" t="str">
            <v>29/04/1993</v>
          </cell>
          <cell r="K7266" t="str">
            <v>Edutop</v>
          </cell>
          <cell r="L7266" t="str">
            <v>TS7</v>
          </cell>
          <cell r="M7266" t="str">
            <v>134201.ONE25</v>
          </cell>
          <cell r="N7266">
            <v>1577</v>
          </cell>
          <cell r="O7266" t="str">
            <v>22/09/2021</v>
          </cell>
          <cell r="P7266">
            <v>0</v>
          </cell>
          <cell r="Q7266" t="str">
            <v>Hòa</v>
          </cell>
        </row>
        <row r="7267">
          <cell r="E7267">
            <v>19134623</v>
          </cell>
          <cell r="F7267">
            <v>914</v>
          </cell>
          <cell r="G7267" t="str">
            <v>04/10/2013</v>
          </cell>
          <cell r="H7267" t="str">
            <v>Trần Thanh</v>
          </cell>
          <cell r="I7267" t="str">
            <v>Tiệp</v>
          </cell>
          <cell r="J7267" t="str">
            <v>10/06/1990</v>
          </cell>
          <cell r="K7267" t="str">
            <v>Edutop</v>
          </cell>
          <cell r="L7267" t="str">
            <v>TS9</v>
          </cell>
          <cell r="M7267" t="str">
            <v>134101.FNE7B</v>
          </cell>
          <cell r="N7267">
            <v>1577</v>
          </cell>
          <cell r="O7267" t="str">
            <v>22/09/2021</v>
          </cell>
          <cell r="P7267">
            <v>0</v>
          </cell>
          <cell r="Q7267" t="str">
            <v>Hòa</v>
          </cell>
        </row>
        <row r="7268">
          <cell r="E7268">
            <v>19143682</v>
          </cell>
          <cell r="F7268">
            <v>577</v>
          </cell>
          <cell r="G7268" t="str">
            <v>22/5/2014</v>
          </cell>
          <cell r="H7268" t="str">
            <v>Phạm Xuân</v>
          </cell>
          <cell r="I7268" t="str">
            <v>Tiệp</v>
          </cell>
          <cell r="J7268" t="str">
            <v>19/04/1990</v>
          </cell>
          <cell r="K7268" t="str">
            <v>Edutop</v>
          </cell>
          <cell r="L7268" t="str">
            <v>TS16</v>
          </cell>
          <cell r="M7268" t="str">
            <v>144201.ONE59</v>
          </cell>
          <cell r="N7268">
            <v>1577</v>
          </cell>
          <cell r="O7268" t="str">
            <v>22/09/2021</v>
          </cell>
          <cell r="P7268">
            <v>0</v>
          </cell>
          <cell r="Q7268" t="str">
            <v>Huyền</v>
          </cell>
        </row>
        <row r="7269">
          <cell r="E7269">
            <v>19133086</v>
          </cell>
          <cell r="F7269">
            <v>40</v>
          </cell>
          <cell r="G7269" t="str">
            <v>21/01/2013</v>
          </cell>
          <cell r="H7269" t="str">
            <v>Nguyễn Hữu</v>
          </cell>
          <cell r="I7269" t="str">
            <v>Tình</v>
          </cell>
          <cell r="J7269" t="str">
            <v>27/10/1982</v>
          </cell>
          <cell r="K7269" t="str">
            <v>Edutop</v>
          </cell>
          <cell r="L7269" t="str">
            <v>TS5</v>
          </cell>
          <cell r="M7269" t="str">
            <v>124201.ONE15</v>
          </cell>
          <cell r="N7269">
            <v>1577</v>
          </cell>
          <cell r="O7269" t="str">
            <v>22/09/2021</v>
          </cell>
          <cell r="P7269">
            <v>0</v>
          </cell>
          <cell r="Q7269" t="str">
            <v>Hà</v>
          </cell>
        </row>
        <row r="7270">
          <cell r="E7270">
            <v>19144073</v>
          </cell>
          <cell r="F7270">
            <v>834</v>
          </cell>
          <cell r="G7270" t="str">
            <v>8/8/2014</v>
          </cell>
          <cell r="H7270" t="str">
            <v>Nguyễn Văn</v>
          </cell>
          <cell r="I7270" t="str">
            <v>Tình</v>
          </cell>
          <cell r="J7270" t="str">
            <v>05/01/1993</v>
          </cell>
          <cell r="K7270" t="str">
            <v>Edutop</v>
          </cell>
          <cell r="L7270" t="str">
            <v>TS17</v>
          </cell>
          <cell r="M7270" t="str">
            <v>144201.ONE65</v>
          </cell>
          <cell r="N7270">
            <v>1577</v>
          </cell>
          <cell r="O7270" t="str">
            <v>22/09/2021</v>
          </cell>
          <cell r="P7270">
            <v>0</v>
          </cell>
          <cell r="Q7270" t="str">
            <v>Huyền</v>
          </cell>
        </row>
        <row r="7271">
          <cell r="E7271">
            <v>19134846</v>
          </cell>
          <cell r="F7271">
            <v>1049</v>
          </cell>
          <cell r="G7271" t="str">
            <v>25/10/2013</v>
          </cell>
          <cell r="H7271" t="str">
            <v>Trần Thị</v>
          </cell>
          <cell r="I7271" t="str">
            <v>Tình</v>
          </cell>
          <cell r="J7271" t="str">
            <v>20/10/1974</v>
          </cell>
          <cell r="K7271" t="str">
            <v>Edutop</v>
          </cell>
          <cell r="L7271" t="str">
            <v>TS10</v>
          </cell>
          <cell r="M7271" t="str">
            <v>154201.ONE95</v>
          </cell>
          <cell r="N7271">
            <v>1577</v>
          </cell>
          <cell r="O7271" t="str">
            <v>22/09/2021</v>
          </cell>
          <cell r="P7271">
            <v>0</v>
          </cell>
          <cell r="Q7271" t="str">
            <v>Huyền</v>
          </cell>
        </row>
        <row r="7272">
          <cell r="E7272">
            <v>19133604</v>
          </cell>
          <cell r="F7272">
            <v>475</v>
          </cell>
          <cell r="G7272" t="str">
            <v>21/05/2013</v>
          </cell>
          <cell r="H7272" t="str">
            <v>Nguyễn Thanh</v>
          </cell>
          <cell r="I7272" t="str">
            <v>Tình</v>
          </cell>
          <cell r="J7272" t="str">
            <v>29/05/1990</v>
          </cell>
          <cell r="K7272" t="str">
            <v>Edutop</v>
          </cell>
          <cell r="L7272" t="str">
            <v>TS7</v>
          </cell>
          <cell r="M7272" t="str">
            <v>134201.ONE23</v>
          </cell>
          <cell r="N7272">
            <v>1577</v>
          </cell>
          <cell r="O7272" t="str">
            <v>22/09/2021</v>
          </cell>
          <cell r="P7272">
            <v>0</v>
          </cell>
          <cell r="Q7272" t="str">
            <v>Hòa</v>
          </cell>
        </row>
        <row r="7273">
          <cell r="E7273">
            <v>19135042</v>
          </cell>
          <cell r="F7273">
            <v>1209</v>
          </cell>
          <cell r="G7273" t="str">
            <v>28/11/2013</v>
          </cell>
          <cell r="H7273" t="str">
            <v>Trần Bá</v>
          </cell>
          <cell r="I7273" t="str">
            <v>Tỉnh</v>
          </cell>
          <cell r="J7273" t="str">
            <v>13/08/1975</v>
          </cell>
          <cell r="K7273" t="str">
            <v>Edutop</v>
          </cell>
          <cell r="L7273" t="str">
            <v>TS11</v>
          </cell>
          <cell r="M7273" t="str">
            <v>134201.ONE41</v>
          </cell>
          <cell r="N7273">
            <v>1577</v>
          </cell>
          <cell r="O7273" t="str">
            <v>22/09/2021</v>
          </cell>
          <cell r="P7273">
            <v>0</v>
          </cell>
          <cell r="Q7273" t="str">
            <v>Huyền</v>
          </cell>
        </row>
        <row r="7274">
          <cell r="E7274">
            <v>19133406</v>
          </cell>
          <cell r="F7274">
            <v>240</v>
          </cell>
          <cell r="G7274" t="str">
            <v>02/04/2013</v>
          </cell>
          <cell r="H7274" t="str">
            <v>Nguyễn Minh</v>
          </cell>
          <cell r="I7274" t="str">
            <v>Tỉnh</v>
          </cell>
          <cell r="J7274" t="str">
            <v>26/12/1992</v>
          </cell>
          <cell r="K7274" t="str">
            <v>Edutop</v>
          </cell>
          <cell r="L7274" t="str">
            <v>TS6</v>
          </cell>
          <cell r="M7274" t="str">
            <v>134501.TNE5A</v>
          </cell>
          <cell r="N7274">
            <v>1577</v>
          </cell>
          <cell r="O7274" t="str">
            <v>22/09/2021</v>
          </cell>
          <cell r="P7274">
            <v>0</v>
          </cell>
          <cell r="Q7274" t="str">
            <v>Hà</v>
          </cell>
        </row>
        <row r="7275">
          <cell r="E7275">
            <v>19143143</v>
          </cell>
          <cell r="F7275">
            <v>212</v>
          </cell>
          <cell r="G7275" t="str">
            <v>6/3/2014</v>
          </cell>
          <cell r="H7275" t="str">
            <v>Vũ Ngọc</v>
          </cell>
          <cell r="I7275" t="str">
            <v>Tính</v>
          </cell>
          <cell r="J7275" t="str">
            <v>26/06/1991</v>
          </cell>
          <cell r="K7275" t="str">
            <v>Edutop</v>
          </cell>
          <cell r="L7275" t="str">
            <v>TS14</v>
          </cell>
          <cell r="M7275" t="str">
            <v>144201.ONE53</v>
          </cell>
          <cell r="N7275">
            <v>1577</v>
          </cell>
          <cell r="O7275" t="str">
            <v>22/09/2021</v>
          </cell>
          <cell r="P7275">
            <v>0</v>
          </cell>
          <cell r="Q7275" t="str">
            <v>Hà</v>
          </cell>
        </row>
        <row r="7276">
          <cell r="E7276">
            <v>19133017</v>
          </cell>
          <cell r="F7276">
            <v>40</v>
          </cell>
          <cell r="G7276" t="str">
            <v>21/01/2013</v>
          </cell>
          <cell r="H7276" t="str">
            <v xml:space="preserve">Vũ Văn </v>
          </cell>
          <cell r="I7276" t="str">
            <v>Toàn</v>
          </cell>
          <cell r="J7276" t="str">
            <v>14/02/1988</v>
          </cell>
          <cell r="K7276" t="str">
            <v>Edutop</v>
          </cell>
          <cell r="L7276" t="str">
            <v>TS5</v>
          </cell>
          <cell r="M7276" t="str">
            <v>124101.FNE3</v>
          </cell>
          <cell r="N7276">
            <v>1577</v>
          </cell>
          <cell r="O7276" t="str">
            <v>22/09/2021</v>
          </cell>
          <cell r="P7276">
            <v>0</v>
          </cell>
          <cell r="Q7276" t="str">
            <v>Hà</v>
          </cell>
        </row>
        <row r="7277">
          <cell r="E7277">
            <v>19134194</v>
          </cell>
          <cell r="F7277">
            <v>669</v>
          </cell>
          <cell r="G7277" t="str">
            <v>06/08/2013</v>
          </cell>
          <cell r="H7277" t="str">
            <v>Dương Duy</v>
          </cell>
          <cell r="I7277" t="str">
            <v>Toàn</v>
          </cell>
          <cell r="J7277" t="str">
            <v>16/07/1993</v>
          </cell>
          <cell r="K7277" t="str">
            <v>Edutop</v>
          </cell>
          <cell r="L7277" t="str">
            <v>TS8</v>
          </cell>
          <cell r="M7277" t="str">
            <v>134201.ONE29</v>
          </cell>
          <cell r="N7277">
            <v>1577</v>
          </cell>
          <cell r="O7277" t="str">
            <v>22/09/2021</v>
          </cell>
          <cell r="P7277">
            <v>0</v>
          </cell>
          <cell r="Q7277" t="str">
            <v>Hòa</v>
          </cell>
        </row>
        <row r="7278">
          <cell r="E7278">
            <v>19134270</v>
          </cell>
          <cell r="F7278">
            <v>674</v>
          </cell>
          <cell r="G7278" t="str">
            <v>06/08/2013</v>
          </cell>
          <cell r="H7278" t="str">
            <v>Nguyễn Khánh</v>
          </cell>
          <cell r="I7278" t="str">
            <v>Toàn</v>
          </cell>
          <cell r="J7278" t="str">
            <v>23/11/1990</v>
          </cell>
          <cell r="K7278" t="str">
            <v>Edutop</v>
          </cell>
          <cell r="L7278" t="str">
            <v>TS5</v>
          </cell>
          <cell r="M7278" t="str">
            <v>124201.ONE15</v>
          </cell>
          <cell r="N7278">
            <v>1577</v>
          </cell>
          <cell r="O7278" t="str">
            <v>22/09/2021</v>
          </cell>
          <cell r="P7278">
            <v>0</v>
          </cell>
          <cell r="Q7278" t="str">
            <v>Hà</v>
          </cell>
        </row>
        <row r="7279">
          <cell r="E7279">
            <v>19133879</v>
          </cell>
          <cell r="F7279">
            <v>571</v>
          </cell>
          <cell r="G7279" t="str">
            <v>27/06/2013</v>
          </cell>
          <cell r="H7279" t="str">
            <v>Nguyễn Đức</v>
          </cell>
          <cell r="I7279" t="str">
            <v>Toàn</v>
          </cell>
          <cell r="J7279" t="str">
            <v>08/02/1994</v>
          </cell>
          <cell r="K7279" t="str">
            <v>Edutop</v>
          </cell>
          <cell r="L7279" t="str">
            <v>TS6</v>
          </cell>
          <cell r="M7279" t="str">
            <v>134201.ONE19</v>
          </cell>
          <cell r="N7279">
            <v>1577</v>
          </cell>
          <cell r="O7279" t="str">
            <v>22/09/2021</v>
          </cell>
          <cell r="P7279">
            <v>0</v>
          </cell>
          <cell r="Q7279" t="str">
            <v>Hà</v>
          </cell>
        </row>
        <row r="7280">
          <cell r="E7280">
            <v>19133880</v>
          </cell>
          <cell r="F7280">
            <v>571</v>
          </cell>
          <cell r="G7280" t="str">
            <v>27/06/2013</v>
          </cell>
          <cell r="H7280" t="str">
            <v>Nguyễn Mạnh</v>
          </cell>
          <cell r="I7280" t="str">
            <v>Toàn</v>
          </cell>
          <cell r="J7280" t="str">
            <v>10/02/1990</v>
          </cell>
          <cell r="K7280" t="str">
            <v>Edutop</v>
          </cell>
          <cell r="L7280" t="str">
            <v>TS6</v>
          </cell>
          <cell r="M7280" t="str">
            <v>134201.ONE21</v>
          </cell>
          <cell r="N7280">
            <v>1577</v>
          </cell>
          <cell r="O7280" t="str">
            <v>22/09/2021</v>
          </cell>
          <cell r="P7280">
            <v>0</v>
          </cell>
          <cell r="Q7280" t="str">
            <v>Hà</v>
          </cell>
        </row>
        <row r="7281">
          <cell r="E7281">
            <v>19134193</v>
          </cell>
          <cell r="F7281">
            <v>669</v>
          </cell>
          <cell r="G7281" t="str">
            <v>06/08/2013</v>
          </cell>
          <cell r="H7281" t="str">
            <v>Đỗ Thanh</v>
          </cell>
          <cell r="I7281" t="str">
            <v>Toàn</v>
          </cell>
          <cell r="J7281" t="str">
            <v>17/10/1982</v>
          </cell>
          <cell r="K7281" t="str">
            <v>Edutop</v>
          </cell>
          <cell r="L7281" t="str">
            <v>TS8</v>
          </cell>
          <cell r="M7281" t="str">
            <v>134201.ONE29</v>
          </cell>
          <cell r="N7281">
            <v>1577</v>
          </cell>
          <cell r="O7281" t="str">
            <v>22/09/2021</v>
          </cell>
          <cell r="P7281">
            <v>0</v>
          </cell>
          <cell r="Q7281" t="str">
            <v>Hòa</v>
          </cell>
        </row>
        <row r="7282">
          <cell r="E7282">
            <v>19143299</v>
          </cell>
          <cell r="F7282">
            <v>333</v>
          </cell>
          <cell r="G7282" t="str">
            <v>10/4/2014</v>
          </cell>
          <cell r="H7282" t="str">
            <v>Nguyễn Đức</v>
          </cell>
          <cell r="I7282" t="str">
            <v>Toàn</v>
          </cell>
          <cell r="J7282" t="str">
            <v>07/03/1981</v>
          </cell>
          <cell r="K7282" t="str">
            <v>Edutop</v>
          </cell>
          <cell r="L7282" t="str">
            <v>TS15</v>
          </cell>
          <cell r="M7282" t="str">
            <v>144201.ONE57</v>
          </cell>
          <cell r="N7282">
            <v>1577</v>
          </cell>
          <cell r="O7282" t="str">
            <v>22/09/2021</v>
          </cell>
          <cell r="P7282">
            <v>0</v>
          </cell>
          <cell r="Q7282" t="str">
            <v>Hà</v>
          </cell>
        </row>
        <row r="7283">
          <cell r="E7283">
            <v>19133342</v>
          </cell>
          <cell r="F7283">
            <v>239</v>
          </cell>
          <cell r="G7283" t="str">
            <v>02/04/2013</v>
          </cell>
          <cell r="H7283" t="str">
            <v xml:space="preserve">Nguyễn Khánh </v>
          </cell>
          <cell r="I7283" t="str">
            <v>Toàn</v>
          </cell>
          <cell r="J7283" t="str">
            <v>30/04/1986</v>
          </cell>
          <cell r="K7283" t="str">
            <v>Edutop</v>
          </cell>
          <cell r="L7283" t="str">
            <v>TS5</v>
          </cell>
          <cell r="M7283" t="str">
            <v>124201.ONE17</v>
          </cell>
          <cell r="N7283">
            <v>1577</v>
          </cell>
          <cell r="O7283" t="str">
            <v>22/09/2021</v>
          </cell>
          <cell r="P7283">
            <v>0</v>
          </cell>
          <cell r="Q7283" t="str">
            <v>Hà</v>
          </cell>
        </row>
        <row r="7284">
          <cell r="E7284">
            <v>19133498</v>
          </cell>
          <cell r="F7284">
            <v>240</v>
          </cell>
          <cell r="G7284" t="str">
            <v>02/04/2013</v>
          </cell>
          <cell r="H7284" t="str">
            <v>Hoàng Ngọc</v>
          </cell>
          <cell r="I7284" t="str">
            <v>Toàn</v>
          </cell>
          <cell r="J7284" t="str">
            <v>06/09/1982</v>
          </cell>
          <cell r="K7284" t="str">
            <v>Edutop</v>
          </cell>
          <cell r="L7284" t="str">
            <v>TS6</v>
          </cell>
          <cell r="M7284" t="str">
            <v>134201.ONE19</v>
          </cell>
          <cell r="N7284">
            <v>1577</v>
          </cell>
          <cell r="O7284" t="str">
            <v>22/09/2021</v>
          </cell>
          <cell r="P7284">
            <v>0</v>
          </cell>
          <cell r="Q7284" t="str">
            <v>Hà</v>
          </cell>
        </row>
        <row r="7285">
          <cell r="E7285">
            <v>19134721</v>
          </cell>
          <cell r="F7285">
            <v>1047</v>
          </cell>
          <cell r="G7285" t="str">
            <v>25/10/2013</v>
          </cell>
          <cell r="H7285" t="str">
            <v>Nguyễn Hải</v>
          </cell>
          <cell r="I7285" t="str">
            <v>Toàn</v>
          </cell>
          <cell r="J7285" t="str">
            <v>18/05/1982</v>
          </cell>
          <cell r="K7285" t="str">
            <v>Edutop</v>
          </cell>
          <cell r="L7285" t="str">
            <v>TS9</v>
          </cell>
          <cell r="M7285" t="str">
            <v>134201.ONE33</v>
          </cell>
          <cell r="N7285">
            <v>1577</v>
          </cell>
          <cell r="O7285" t="str">
            <v>22/09/2021</v>
          </cell>
          <cell r="P7285">
            <v>0</v>
          </cell>
          <cell r="Q7285" t="str">
            <v>Hòa</v>
          </cell>
        </row>
        <row r="7286">
          <cell r="E7286">
            <v>19133341</v>
          </cell>
          <cell r="F7286">
            <v>239</v>
          </cell>
          <cell r="G7286" t="str">
            <v>02/04/2013</v>
          </cell>
          <cell r="H7286" t="str">
            <v>Bùi Văn</v>
          </cell>
          <cell r="I7286" t="str">
            <v>Toàn</v>
          </cell>
          <cell r="J7286" t="str">
            <v>12/05/1989</v>
          </cell>
          <cell r="K7286" t="str">
            <v>Edutop</v>
          </cell>
          <cell r="L7286" t="str">
            <v>TS5</v>
          </cell>
          <cell r="M7286" t="str">
            <v>124201.ONE15</v>
          </cell>
          <cell r="N7286">
            <v>1577</v>
          </cell>
          <cell r="O7286" t="str">
            <v>22/09/2021</v>
          </cell>
          <cell r="P7286">
            <v>0</v>
          </cell>
          <cell r="Q7286" t="str">
            <v>Hà</v>
          </cell>
        </row>
        <row r="7287">
          <cell r="E7287">
            <v>19133181</v>
          </cell>
          <cell r="F7287">
            <v>239</v>
          </cell>
          <cell r="G7287" t="str">
            <v>02/04/2013</v>
          </cell>
          <cell r="H7287" t="str">
            <v>Phạm Minh</v>
          </cell>
          <cell r="I7287" t="str">
            <v>Toàn</v>
          </cell>
          <cell r="J7287" t="str">
            <v>05/10/1989</v>
          </cell>
          <cell r="K7287" t="str">
            <v>Edutop</v>
          </cell>
          <cell r="L7287" t="str">
            <v>TS5</v>
          </cell>
          <cell r="M7287" t="str">
            <v>124501.TNE3</v>
          </cell>
          <cell r="N7287">
            <v>1577</v>
          </cell>
          <cell r="O7287" t="str">
            <v>22/09/2021</v>
          </cell>
          <cell r="P7287">
            <v>0</v>
          </cell>
          <cell r="Q7287" t="str">
            <v>Hà</v>
          </cell>
        </row>
        <row r="7288">
          <cell r="E7288">
            <v>19143012</v>
          </cell>
          <cell r="F7288">
            <v>3</v>
          </cell>
          <cell r="G7288" t="str">
            <v>6/1/2014</v>
          </cell>
          <cell r="H7288" t="str">
            <v>Nguyễn Văn</v>
          </cell>
          <cell r="I7288" t="str">
            <v>Toàn</v>
          </cell>
          <cell r="J7288" t="str">
            <v>16/12/1991</v>
          </cell>
          <cell r="K7288" t="str">
            <v>Edutop</v>
          </cell>
          <cell r="L7288" t="str">
            <v>TS13</v>
          </cell>
          <cell r="M7288" t="str">
            <v>144101.FNE11B</v>
          </cell>
          <cell r="N7288">
            <v>1577</v>
          </cell>
          <cell r="O7288" t="str">
            <v>22/09/2021</v>
          </cell>
          <cell r="P7288">
            <v>0</v>
          </cell>
          <cell r="Q7288" t="str">
            <v>Hà</v>
          </cell>
        </row>
        <row r="7289">
          <cell r="E7289">
            <v>19143843</v>
          </cell>
          <cell r="F7289">
            <v>695</v>
          </cell>
          <cell r="G7289" t="str">
            <v>1/7/2014</v>
          </cell>
          <cell r="H7289" t="str">
            <v>Phan Văn</v>
          </cell>
          <cell r="I7289" t="str">
            <v>Toàn</v>
          </cell>
          <cell r="J7289" t="str">
            <v>12/11/1987</v>
          </cell>
          <cell r="K7289" t="str">
            <v>Edutop</v>
          </cell>
          <cell r="L7289" t="str">
            <v>TS16</v>
          </cell>
          <cell r="M7289" t="str">
            <v>144201.ONE59</v>
          </cell>
          <cell r="N7289">
            <v>1577</v>
          </cell>
          <cell r="O7289" t="str">
            <v>22/09/2021</v>
          </cell>
          <cell r="P7289">
            <v>0</v>
          </cell>
          <cell r="Q7289" t="str">
            <v>Huyền</v>
          </cell>
        </row>
        <row r="7290">
          <cell r="E7290">
            <v>19133758</v>
          </cell>
          <cell r="F7290">
            <v>474</v>
          </cell>
          <cell r="G7290" t="str">
            <v>21/05/2013</v>
          </cell>
          <cell r="H7290" t="str">
            <v>Lưu Mạnh</v>
          </cell>
          <cell r="I7290" t="str">
            <v>Toàn</v>
          </cell>
          <cell r="J7290" t="str">
            <v>19/10/1984</v>
          </cell>
          <cell r="K7290" t="str">
            <v>Edutop</v>
          </cell>
          <cell r="L7290" t="str">
            <v>TS6</v>
          </cell>
          <cell r="M7290" t="str">
            <v>134201.ONE21</v>
          </cell>
          <cell r="N7290">
            <v>1577</v>
          </cell>
          <cell r="O7290" t="str">
            <v>22/09/2021</v>
          </cell>
          <cell r="P7290">
            <v>0</v>
          </cell>
          <cell r="Q7290" t="str">
            <v>Hà</v>
          </cell>
        </row>
        <row r="7291">
          <cell r="E7291">
            <v>19143476</v>
          </cell>
          <cell r="F7291">
            <v>335</v>
          </cell>
          <cell r="G7291" t="str">
            <v>10/4/2014</v>
          </cell>
          <cell r="H7291" t="str">
            <v>Trần Đức</v>
          </cell>
          <cell r="I7291" t="str">
            <v>Toàn</v>
          </cell>
          <cell r="J7291" t="str">
            <v>06/03/1980</v>
          </cell>
          <cell r="K7291" t="str">
            <v>Edutop</v>
          </cell>
          <cell r="L7291" t="str">
            <v>TS13</v>
          </cell>
          <cell r="M7291" t="str">
            <v>144201.ONE47</v>
          </cell>
          <cell r="N7291">
            <v>1577</v>
          </cell>
          <cell r="O7291" t="str">
            <v>22/09/2021</v>
          </cell>
          <cell r="P7291">
            <v>0</v>
          </cell>
          <cell r="Q7291" t="str">
            <v>Hà</v>
          </cell>
        </row>
        <row r="7292">
          <cell r="E7292">
            <v>19133662</v>
          </cell>
          <cell r="F7292">
            <v>474</v>
          </cell>
          <cell r="G7292" t="str">
            <v>21/05/2013</v>
          </cell>
          <cell r="H7292" t="str">
            <v>Nguyễn Văn</v>
          </cell>
          <cell r="I7292" t="str">
            <v>Toàn</v>
          </cell>
          <cell r="J7292" t="str">
            <v>02/04/1994</v>
          </cell>
          <cell r="K7292" t="str">
            <v>Edutop</v>
          </cell>
          <cell r="L7292" t="str">
            <v>TS6</v>
          </cell>
          <cell r="M7292" t="str">
            <v>134501.TNE5A</v>
          </cell>
          <cell r="N7292">
            <v>1577</v>
          </cell>
          <cell r="O7292" t="str">
            <v>22/09/2021</v>
          </cell>
          <cell r="P7292">
            <v>0</v>
          </cell>
          <cell r="Q7292" t="str">
            <v>Hà</v>
          </cell>
        </row>
        <row r="7293">
          <cell r="E7293">
            <v>19144111</v>
          </cell>
          <cell r="F7293">
            <v>833</v>
          </cell>
          <cell r="G7293" t="str">
            <v>8/8/2014</v>
          </cell>
          <cell r="H7293" t="str">
            <v xml:space="preserve">Lục Khánh </v>
          </cell>
          <cell r="I7293" t="str">
            <v xml:space="preserve">Toàn </v>
          </cell>
          <cell r="J7293" t="str">
            <v>15/01/1986</v>
          </cell>
          <cell r="K7293" t="str">
            <v>Edutop</v>
          </cell>
          <cell r="L7293" t="str">
            <v>TS16</v>
          </cell>
          <cell r="M7293" t="str">
            <v>144201.ONE61</v>
          </cell>
          <cell r="N7293">
            <v>1577</v>
          </cell>
          <cell r="O7293" t="str">
            <v>22/09/2021</v>
          </cell>
          <cell r="P7293">
            <v>0</v>
          </cell>
          <cell r="Q7293" t="str">
            <v>Huyền</v>
          </cell>
        </row>
        <row r="7294">
          <cell r="E7294">
            <v>19143612</v>
          </cell>
          <cell r="F7294">
            <v>591</v>
          </cell>
          <cell r="G7294" t="str">
            <v>22/5/2014</v>
          </cell>
          <cell r="H7294" t="str">
            <v>Nguyễn Đắc</v>
          </cell>
          <cell r="I7294" t="str">
            <v>Tốt</v>
          </cell>
          <cell r="J7294" t="str">
            <v>04/06/1994</v>
          </cell>
          <cell r="K7294" t="str">
            <v>Edutop</v>
          </cell>
          <cell r="L7294" t="str">
            <v>TS15</v>
          </cell>
          <cell r="M7294" t="str">
            <v>144201.ONE55</v>
          </cell>
          <cell r="N7294">
            <v>1577</v>
          </cell>
          <cell r="O7294" t="str">
            <v>22/09/2021</v>
          </cell>
          <cell r="P7294">
            <v>0</v>
          </cell>
          <cell r="Q7294" t="str">
            <v>Hà</v>
          </cell>
        </row>
        <row r="7295">
          <cell r="E7295">
            <v>19134507</v>
          </cell>
          <cell r="F7295">
            <v>841</v>
          </cell>
          <cell r="G7295" t="str">
            <v>20/09/2013</v>
          </cell>
          <cell r="H7295" t="str">
            <v>Nguyễn Mạnh</v>
          </cell>
          <cell r="I7295" t="str">
            <v>Tới</v>
          </cell>
          <cell r="J7295" t="str">
            <v>11/04/1993</v>
          </cell>
          <cell r="K7295" t="str">
            <v>Edutop</v>
          </cell>
          <cell r="L7295" t="str">
            <v>TS10</v>
          </cell>
          <cell r="M7295" t="str">
            <v>134201.ONE37</v>
          </cell>
          <cell r="N7295">
            <v>1577</v>
          </cell>
          <cell r="O7295" t="str">
            <v>22/09/2021</v>
          </cell>
          <cell r="P7295">
            <v>0</v>
          </cell>
          <cell r="Q7295" t="str">
            <v>Huyền</v>
          </cell>
        </row>
        <row r="7296">
          <cell r="E7296">
            <v>19144338</v>
          </cell>
          <cell r="F7296">
            <v>1019</v>
          </cell>
          <cell r="G7296" t="str">
            <v>11/9/2014</v>
          </cell>
          <cell r="H7296" t="str">
            <v>Bùi Quang</v>
          </cell>
          <cell r="I7296" t="str">
            <v>Tới</v>
          </cell>
          <cell r="J7296" t="str">
            <v>08/05/1988</v>
          </cell>
          <cell r="K7296" t="str">
            <v>Edutop</v>
          </cell>
          <cell r="L7296" t="str">
            <v>TS19</v>
          </cell>
          <cell r="M7296" t="str">
            <v>144201.ONE73</v>
          </cell>
          <cell r="N7296">
            <v>1577</v>
          </cell>
          <cell r="O7296" t="str">
            <v>22/09/2021</v>
          </cell>
          <cell r="P7296">
            <v>0</v>
          </cell>
          <cell r="Q7296" t="str">
            <v>Hoàng</v>
          </cell>
        </row>
        <row r="7297">
          <cell r="E7297">
            <v>19133349</v>
          </cell>
          <cell r="F7297">
            <v>239</v>
          </cell>
          <cell r="G7297" t="str">
            <v>02/04/2013</v>
          </cell>
          <cell r="H7297" t="str">
            <v>Đặng Anh</v>
          </cell>
          <cell r="I7297" t="str">
            <v>Tú</v>
          </cell>
          <cell r="J7297" t="str">
            <v>21/12/1979</v>
          </cell>
          <cell r="K7297" t="str">
            <v>Edutop</v>
          </cell>
          <cell r="L7297" t="str">
            <v>TS5</v>
          </cell>
          <cell r="M7297" t="str">
            <v>124201.ONE17</v>
          </cell>
          <cell r="N7297">
            <v>1577</v>
          </cell>
          <cell r="O7297" t="str">
            <v>22/09/2021</v>
          </cell>
          <cell r="P7297">
            <v>0</v>
          </cell>
          <cell r="Q7297" t="str">
            <v>Hà</v>
          </cell>
        </row>
        <row r="7298">
          <cell r="E7298">
            <v>19133612</v>
          </cell>
          <cell r="F7298">
            <v>475</v>
          </cell>
          <cell r="G7298" t="str">
            <v>21/05/2013</v>
          </cell>
          <cell r="H7298" t="str">
            <v>Phạm Đình</v>
          </cell>
          <cell r="I7298" t="str">
            <v>Tú</v>
          </cell>
          <cell r="J7298" t="str">
            <v>15/12/1991</v>
          </cell>
          <cell r="K7298" t="str">
            <v>Edutop</v>
          </cell>
          <cell r="L7298" t="str">
            <v>TS7</v>
          </cell>
          <cell r="M7298" t="str">
            <v>134201.ONE23</v>
          </cell>
          <cell r="N7298">
            <v>1577</v>
          </cell>
          <cell r="O7298" t="str">
            <v>22/09/2021</v>
          </cell>
          <cell r="P7298">
            <v>0</v>
          </cell>
          <cell r="Q7298" t="str">
            <v>Hòa</v>
          </cell>
        </row>
        <row r="7299">
          <cell r="E7299">
            <v>19135259</v>
          </cell>
          <cell r="F7299">
            <v>9</v>
          </cell>
          <cell r="G7299" t="str">
            <v>6/1/2014</v>
          </cell>
          <cell r="H7299" t="str">
            <v>Lê Cẩm</v>
          </cell>
          <cell r="I7299" t="str">
            <v>Tú</v>
          </cell>
          <cell r="J7299" t="str">
            <v>01/06/1992</v>
          </cell>
          <cell r="K7299" t="str">
            <v>Edutop</v>
          </cell>
          <cell r="L7299" t="str">
            <v>TS12</v>
          </cell>
          <cell r="M7299" t="str">
            <v>134201.ONE45</v>
          </cell>
          <cell r="N7299">
            <v>1577</v>
          </cell>
          <cell r="O7299" t="str">
            <v>22/09/2021</v>
          </cell>
          <cell r="P7299">
            <v>0</v>
          </cell>
          <cell r="Q7299" t="str">
            <v>Huyền</v>
          </cell>
        </row>
        <row r="7300">
          <cell r="E7300">
            <v>19143149</v>
          </cell>
          <cell r="F7300">
            <v>212</v>
          </cell>
          <cell r="G7300" t="str">
            <v>6/3/2014</v>
          </cell>
          <cell r="H7300" t="str">
            <v>Vũ Quang</v>
          </cell>
          <cell r="I7300" t="str">
            <v>Tú</v>
          </cell>
          <cell r="J7300" t="str">
            <v>15/10/1991</v>
          </cell>
          <cell r="K7300" t="str">
            <v>Edutop</v>
          </cell>
          <cell r="L7300" t="str">
            <v>TS14</v>
          </cell>
          <cell r="M7300" t="str">
            <v>144201.ONE53</v>
          </cell>
          <cell r="N7300">
            <v>1577</v>
          </cell>
          <cell r="O7300" t="str">
            <v>22/09/2021</v>
          </cell>
          <cell r="P7300">
            <v>0</v>
          </cell>
          <cell r="Q7300" t="str">
            <v>Hà</v>
          </cell>
        </row>
        <row r="7301">
          <cell r="E7301">
            <v>19133352</v>
          </cell>
          <cell r="F7301">
            <v>239</v>
          </cell>
          <cell r="G7301" t="str">
            <v>02/04/2013</v>
          </cell>
          <cell r="H7301" t="str">
            <v>Nguyễn Ngọc</v>
          </cell>
          <cell r="I7301" t="str">
            <v>Tú</v>
          </cell>
          <cell r="J7301" t="str">
            <v>02/05/1993</v>
          </cell>
          <cell r="K7301" t="str">
            <v>Edutop</v>
          </cell>
          <cell r="L7301" t="str">
            <v>TS5</v>
          </cell>
          <cell r="M7301" t="str">
            <v>124201.ONE15</v>
          </cell>
          <cell r="N7301">
            <v>1577</v>
          </cell>
          <cell r="O7301" t="str">
            <v>22/09/2021</v>
          </cell>
          <cell r="P7301">
            <v>0</v>
          </cell>
          <cell r="Q7301" t="str">
            <v>Hà</v>
          </cell>
        </row>
        <row r="7302">
          <cell r="E7302">
            <v>19143684</v>
          </cell>
          <cell r="F7302">
            <v>577</v>
          </cell>
          <cell r="G7302" t="str">
            <v>22/5/2014</v>
          </cell>
          <cell r="H7302" t="str">
            <v>Nguyễn Thanh</v>
          </cell>
          <cell r="I7302" t="str">
            <v>Tú</v>
          </cell>
          <cell r="J7302" t="str">
            <v>03/04/1981</v>
          </cell>
          <cell r="K7302" t="str">
            <v>Edutop</v>
          </cell>
          <cell r="L7302" t="str">
            <v>TS16</v>
          </cell>
          <cell r="M7302" t="str">
            <v>144201.ONE61</v>
          </cell>
          <cell r="N7302">
            <v>1577</v>
          </cell>
          <cell r="O7302" t="str">
            <v>22/09/2021</v>
          </cell>
          <cell r="P7302">
            <v>0</v>
          </cell>
          <cell r="Q7302" t="str">
            <v>Huyền</v>
          </cell>
        </row>
        <row r="7303">
          <cell r="E7303">
            <v>19143931</v>
          </cell>
          <cell r="F7303">
            <v>835</v>
          </cell>
          <cell r="G7303" t="str">
            <v>8/8/2014</v>
          </cell>
          <cell r="H7303" t="str">
            <v>Phạm Thị Cẩm</v>
          </cell>
          <cell r="I7303" t="str">
            <v>Tú</v>
          </cell>
          <cell r="J7303" t="str">
            <v>04/10/1988</v>
          </cell>
          <cell r="K7303" t="str">
            <v>Edutop</v>
          </cell>
          <cell r="L7303" t="str">
            <v>TS18</v>
          </cell>
          <cell r="M7303" t="str">
            <v>144101.FNE17A</v>
          </cell>
          <cell r="N7303">
            <v>1577</v>
          </cell>
          <cell r="O7303" t="str">
            <v>22/09/2021</v>
          </cell>
          <cell r="P7303">
            <v>0</v>
          </cell>
          <cell r="Q7303" t="str">
            <v>Huyền</v>
          </cell>
        </row>
        <row r="7304">
          <cell r="E7304">
            <v>19133610</v>
          </cell>
          <cell r="F7304">
            <v>475</v>
          </cell>
          <cell r="G7304" t="str">
            <v>21/05/2013</v>
          </cell>
          <cell r="H7304" t="str">
            <v>Nguyễn Anh</v>
          </cell>
          <cell r="I7304" t="str">
            <v>Tú</v>
          </cell>
          <cell r="J7304" t="str">
            <v>01/08/1990</v>
          </cell>
          <cell r="K7304" t="str">
            <v>Edutop</v>
          </cell>
          <cell r="L7304" t="str">
            <v>TS7</v>
          </cell>
          <cell r="M7304" t="str">
            <v>134201.ONE23</v>
          </cell>
          <cell r="N7304">
            <v>1577</v>
          </cell>
          <cell r="O7304" t="str">
            <v>22/09/2021</v>
          </cell>
          <cell r="P7304">
            <v>0</v>
          </cell>
          <cell r="Q7304" t="str">
            <v>Hòa</v>
          </cell>
        </row>
        <row r="7305">
          <cell r="E7305">
            <v>19133882</v>
          </cell>
          <cell r="F7305">
            <v>571</v>
          </cell>
          <cell r="G7305" t="str">
            <v>27/06/2013</v>
          </cell>
          <cell r="H7305" t="str">
            <v>Lê Anh</v>
          </cell>
          <cell r="I7305" t="str">
            <v>Tú</v>
          </cell>
          <cell r="J7305" t="str">
            <v>01/01/1990</v>
          </cell>
          <cell r="K7305" t="str">
            <v>Edutop</v>
          </cell>
          <cell r="L7305" t="str">
            <v>TS6</v>
          </cell>
          <cell r="M7305" t="str">
            <v>134201.ONE19</v>
          </cell>
          <cell r="N7305">
            <v>1577</v>
          </cell>
          <cell r="O7305" t="str">
            <v>22/09/2021</v>
          </cell>
          <cell r="P7305">
            <v>0</v>
          </cell>
          <cell r="Q7305" t="str">
            <v>Hà</v>
          </cell>
        </row>
        <row r="7306">
          <cell r="E7306">
            <v>19143615</v>
          </cell>
          <cell r="F7306">
            <v>591</v>
          </cell>
          <cell r="G7306" t="str">
            <v>22/5/2014</v>
          </cell>
          <cell r="H7306" t="str">
            <v>Phan Quang</v>
          </cell>
          <cell r="I7306" t="str">
            <v>Tú</v>
          </cell>
          <cell r="J7306" t="str">
            <v>05/12/1983</v>
          </cell>
          <cell r="K7306" t="str">
            <v>Edutop</v>
          </cell>
          <cell r="L7306" t="str">
            <v>TS15</v>
          </cell>
          <cell r="M7306" t="str">
            <v>144201.ONE57</v>
          </cell>
          <cell r="N7306">
            <v>1577</v>
          </cell>
          <cell r="O7306" t="str">
            <v>22/09/2021</v>
          </cell>
          <cell r="P7306">
            <v>0</v>
          </cell>
          <cell r="Q7306" t="str">
            <v>Hà</v>
          </cell>
        </row>
        <row r="7307">
          <cell r="E7307">
            <v>19133507</v>
          </cell>
          <cell r="F7307">
            <v>240</v>
          </cell>
          <cell r="G7307" t="str">
            <v>02/04/2013</v>
          </cell>
          <cell r="H7307" t="str">
            <v>Phạm Minh</v>
          </cell>
          <cell r="I7307" t="str">
            <v>Tú</v>
          </cell>
          <cell r="J7307" t="str">
            <v>17/04/1977</v>
          </cell>
          <cell r="K7307" t="str">
            <v>Edutop</v>
          </cell>
          <cell r="L7307" t="str">
            <v>TS6</v>
          </cell>
          <cell r="M7307" t="str">
            <v>134201.ONE19</v>
          </cell>
          <cell r="N7307">
            <v>1577</v>
          </cell>
          <cell r="O7307" t="str">
            <v>22/09/2021</v>
          </cell>
          <cell r="P7307">
            <v>0</v>
          </cell>
          <cell r="Q7307" t="str">
            <v>Hà</v>
          </cell>
        </row>
        <row r="7308">
          <cell r="E7308">
            <v>19133762</v>
          </cell>
          <cell r="F7308">
            <v>474</v>
          </cell>
          <cell r="G7308" t="str">
            <v>21/05/2013</v>
          </cell>
          <cell r="H7308" t="str">
            <v>Chu Đức</v>
          </cell>
          <cell r="I7308" t="str">
            <v>Tú</v>
          </cell>
          <cell r="J7308" t="str">
            <v>12/07/1982</v>
          </cell>
          <cell r="K7308" t="str">
            <v>Edutop</v>
          </cell>
          <cell r="L7308" t="str">
            <v>TS6</v>
          </cell>
          <cell r="M7308" t="str">
            <v>134201.ONE21</v>
          </cell>
          <cell r="N7308">
            <v>1577</v>
          </cell>
          <cell r="O7308" t="str">
            <v>22/09/2021</v>
          </cell>
          <cell r="P7308">
            <v>0</v>
          </cell>
          <cell r="Q7308" t="str">
            <v>Hà</v>
          </cell>
        </row>
        <row r="7309">
          <cell r="E7309">
            <v>19134303</v>
          </cell>
          <cell r="F7309">
            <v>676</v>
          </cell>
          <cell r="G7309">
            <v>41492</v>
          </cell>
          <cell r="H7309" t="str">
            <v>Dương Anh</v>
          </cell>
          <cell r="I7309" t="str">
            <v>Tú</v>
          </cell>
          <cell r="J7309" t="str">
            <v>28/10/1979</v>
          </cell>
          <cell r="K7309" t="str">
            <v>Edutop</v>
          </cell>
          <cell r="L7309" t="str">
            <v>TS7</v>
          </cell>
          <cell r="M7309" t="str">
            <v>134201.ONE25</v>
          </cell>
          <cell r="N7309">
            <v>1577</v>
          </cell>
          <cell r="O7309" t="str">
            <v>22/09/2021</v>
          </cell>
          <cell r="P7309">
            <v>0</v>
          </cell>
          <cell r="Q7309" t="str">
            <v>Hòa</v>
          </cell>
        </row>
        <row r="7310">
          <cell r="E7310">
            <v>19133350</v>
          </cell>
          <cell r="F7310">
            <v>239</v>
          </cell>
          <cell r="G7310" t="str">
            <v>02/04/2013</v>
          </cell>
          <cell r="H7310" t="str">
            <v xml:space="preserve">Lê Thị </v>
          </cell>
          <cell r="I7310" t="str">
            <v>Tú</v>
          </cell>
          <cell r="J7310" t="str">
            <v>01/10/1985</v>
          </cell>
          <cell r="K7310" t="str">
            <v>Edutop</v>
          </cell>
          <cell r="L7310" t="str">
            <v>TS5</v>
          </cell>
          <cell r="M7310" t="str">
            <v>124201.ONE15</v>
          </cell>
          <cell r="N7310">
            <v>1577</v>
          </cell>
          <cell r="O7310" t="str">
            <v>22/09/2021</v>
          </cell>
          <cell r="P7310">
            <v>0</v>
          </cell>
          <cell r="Q7310" t="str">
            <v>Hà</v>
          </cell>
        </row>
        <row r="7311">
          <cell r="E7311">
            <v>19133184</v>
          </cell>
          <cell r="F7311">
            <v>239</v>
          </cell>
          <cell r="G7311" t="str">
            <v>02/04/2013</v>
          </cell>
          <cell r="H7311" t="str">
            <v xml:space="preserve">Nguyễn Anh </v>
          </cell>
          <cell r="I7311" t="str">
            <v>Tú</v>
          </cell>
          <cell r="J7311" t="str">
            <v>15/06/1990</v>
          </cell>
          <cell r="K7311" t="str">
            <v>Edutop</v>
          </cell>
          <cell r="L7311" t="str">
            <v>TS5</v>
          </cell>
          <cell r="M7311" t="str">
            <v>124501.TNE3</v>
          </cell>
          <cell r="N7311">
            <v>1577</v>
          </cell>
          <cell r="O7311" t="str">
            <v>22/09/2021</v>
          </cell>
          <cell r="P7311">
            <v>0</v>
          </cell>
          <cell r="Q7311" t="str">
            <v>Hà</v>
          </cell>
        </row>
        <row r="7312">
          <cell r="E7312">
            <v>19134847</v>
          </cell>
          <cell r="F7312">
            <v>1049</v>
          </cell>
          <cell r="G7312" t="str">
            <v>25/10/2013</v>
          </cell>
          <cell r="H7312" t="str">
            <v>Nguyễn Ngọc</v>
          </cell>
          <cell r="I7312" t="str">
            <v>Tú</v>
          </cell>
          <cell r="J7312" t="str">
            <v>02/06/1993</v>
          </cell>
          <cell r="K7312" t="str">
            <v>Edutop</v>
          </cell>
          <cell r="L7312" t="str">
            <v>TS10</v>
          </cell>
          <cell r="M7312" t="str">
            <v>134201.ONE37</v>
          </cell>
          <cell r="N7312">
            <v>1577</v>
          </cell>
          <cell r="O7312" t="str">
            <v>22/09/2021</v>
          </cell>
          <cell r="P7312">
            <v>0</v>
          </cell>
          <cell r="Q7312" t="str">
            <v>Huyền</v>
          </cell>
        </row>
        <row r="7313">
          <cell r="E7313">
            <v>19133351</v>
          </cell>
          <cell r="F7313">
            <v>239</v>
          </cell>
          <cell r="G7313" t="str">
            <v>02/04/2013</v>
          </cell>
          <cell r="H7313" t="str">
            <v>Nguyễn Ngọc</v>
          </cell>
          <cell r="I7313" t="str">
            <v>Tú</v>
          </cell>
          <cell r="J7313" t="str">
            <v>30/05/1993</v>
          </cell>
          <cell r="K7313" t="str">
            <v>Edutop</v>
          </cell>
          <cell r="L7313" t="str">
            <v>TS5</v>
          </cell>
          <cell r="M7313" t="str">
            <v>124201.ONE15</v>
          </cell>
          <cell r="N7313">
            <v>1577</v>
          </cell>
          <cell r="O7313" t="str">
            <v>22/09/2021</v>
          </cell>
          <cell r="P7313">
            <v>0</v>
          </cell>
          <cell r="Q7313" t="str">
            <v>Hà</v>
          </cell>
        </row>
        <row r="7314">
          <cell r="E7314">
            <v>19133506</v>
          </cell>
          <cell r="F7314">
            <v>240</v>
          </cell>
          <cell r="G7314" t="str">
            <v>02/04/2013</v>
          </cell>
          <cell r="H7314" t="str">
            <v>Hoàng Minh</v>
          </cell>
          <cell r="I7314" t="str">
            <v>Tú</v>
          </cell>
          <cell r="J7314" t="str">
            <v>30/10/1993</v>
          </cell>
          <cell r="K7314" t="str">
            <v>Edutop</v>
          </cell>
          <cell r="L7314" t="str">
            <v>TS6</v>
          </cell>
          <cell r="M7314" t="str">
            <v>134201.ONE19</v>
          </cell>
          <cell r="N7314">
            <v>1577</v>
          </cell>
          <cell r="O7314" t="str">
            <v>22/09/2021</v>
          </cell>
          <cell r="P7314">
            <v>0</v>
          </cell>
          <cell r="Q7314" t="str">
            <v>Hà</v>
          </cell>
        </row>
        <row r="7315">
          <cell r="E7315">
            <v>19135191</v>
          </cell>
          <cell r="F7315">
            <v>9</v>
          </cell>
          <cell r="G7315" t="str">
            <v>6/1/2014</v>
          </cell>
          <cell r="H7315" t="str">
            <v>Kiều Khánh</v>
          </cell>
          <cell r="I7315" t="str">
            <v>Tuân</v>
          </cell>
          <cell r="J7315" t="str">
            <v>18/09/1986</v>
          </cell>
          <cell r="K7315" t="str">
            <v>Edutop</v>
          </cell>
          <cell r="L7315" t="str">
            <v>TS12</v>
          </cell>
          <cell r="M7315" t="str">
            <v>134101.FNE11A</v>
          </cell>
          <cell r="N7315">
            <v>1577</v>
          </cell>
          <cell r="O7315" t="str">
            <v>22/09/2021</v>
          </cell>
          <cell r="P7315">
            <v>0</v>
          </cell>
          <cell r="Q7315" t="str">
            <v>Huyền</v>
          </cell>
        </row>
        <row r="7316">
          <cell r="E7316">
            <v>19133763</v>
          </cell>
          <cell r="F7316">
            <v>474</v>
          </cell>
          <cell r="G7316" t="str">
            <v>21/05/2013</v>
          </cell>
          <cell r="H7316" t="str">
            <v>Hồ Phúc</v>
          </cell>
          <cell r="I7316" t="str">
            <v>Tuân</v>
          </cell>
          <cell r="J7316" t="str">
            <v>28/04/1986</v>
          </cell>
          <cell r="K7316" t="str">
            <v>Edutop</v>
          </cell>
          <cell r="L7316" t="str">
            <v>TS6</v>
          </cell>
          <cell r="M7316" t="str">
            <v>134201.ONE19</v>
          </cell>
          <cell r="N7316">
            <v>1577</v>
          </cell>
          <cell r="O7316" t="str">
            <v>22/09/2021</v>
          </cell>
          <cell r="P7316">
            <v>0</v>
          </cell>
          <cell r="Q7316" t="str">
            <v>Hà</v>
          </cell>
        </row>
        <row r="7317">
          <cell r="E7317">
            <v>19134052</v>
          </cell>
          <cell r="F7317">
            <v>572</v>
          </cell>
          <cell r="G7317" t="str">
            <v>27/06/2013</v>
          </cell>
          <cell r="H7317" t="str">
            <v>Nguyễn Văn</v>
          </cell>
          <cell r="I7317" t="str">
            <v>Tuân</v>
          </cell>
          <cell r="J7317" t="str">
            <v>22/11/1980</v>
          </cell>
          <cell r="K7317" t="str">
            <v>Edutop</v>
          </cell>
          <cell r="L7317" t="str">
            <v>TS7</v>
          </cell>
          <cell r="M7317" t="str">
            <v>134201.ONE23</v>
          </cell>
          <cell r="N7317">
            <v>1577</v>
          </cell>
          <cell r="O7317" t="str">
            <v>22/09/2021</v>
          </cell>
          <cell r="P7317">
            <v>0</v>
          </cell>
          <cell r="Q7317" t="str">
            <v>Hòa</v>
          </cell>
        </row>
        <row r="7318">
          <cell r="E7318">
            <v>19134051</v>
          </cell>
          <cell r="F7318">
            <v>572</v>
          </cell>
          <cell r="G7318" t="str">
            <v>27/06/2013</v>
          </cell>
          <cell r="H7318" t="str">
            <v>Lê Đức</v>
          </cell>
          <cell r="I7318" t="str">
            <v>Tuân</v>
          </cell>
          <cell r="J7318" t="str">
            <v>06/07/1990</v>
          </cell>
          <cell r="K7318" t="str">
            <v>Edutop</v>
          </cell>
          <cell r="L7318" t="str">
            <v>TS7</v>
          </cell>
          <cell r="M7318" t="str">
            <v>134201.ONE23</v>
          </cell>
          <cell r="N7318">
            <v>1577</v>
          </cell>
          <cell r="O7318" t="str">
            <v>22/09/2021</v>
          </cell>
          <cell r="P7318">
            <v>0</v>
          </cell>
          <cell r="Q7318" t="str">
            <v>Hòa</v>
          </cell>
        </row>
        <row r="7319">
          <cell r="E7319">
            <v>19133764</v>
          </cell>
          <cell r="F7319">
            <v>474</v>
          </cell>
          <cell r="G7319" t="str">
            <v>21/05/2013</v>
          </cell>
          <cell r="H7319" t="str">
            <v>Phùng Mạnh Minh</v>
          </cell>
          <cell r="I7319" t="str">
            <v>Tuân</v>
          </cell>
          <cell r="J7319" t="str">
            <v>02/08/1986</v>
          </cell>
          <cell r="K7319" t="str">
            <v>Edutop</v>
          </cell>
          <cell r="L7319" t="str">
            <v>TS6</v>
          </cell>
          <cell r="M7319" t="str">
            <v>134201.ONE21</v>
          </cell>
          <cell r="N7319">
            <v>1577</v>
          </cell>
          <cell r="O7319" t="str">
            <v>22/09/2021</v>
          </cell>
          <cell r="P7319">
            <v>0</v>
          </cell>
          <cell r="Q7319" t="str">
            <v>Hà</v>
          </cell>
        </row>
        <row r="7320">
          <cell r="E7320">
            <v>19134512</v>
          </cell>
          <cell r="F7320">
            <v>841</v>
          </cell>
          <cell r="G7320" t="str">
            <v>20/09/2013</v>
          </cell>
          <cell r="H7320" t="str">
            <v>Tạ Văn</v>
          </cell>
          <cell r="I7320" t="str">
            <v>Tuân</v>
          </cell>
          <cell r="J7320" t="str">
            <v>18/03/1981</v>
          </cell>
          <cell r="K7320" t="str">
            <v>Edutop</v>
          </cell>
          <cell r="L7320" t="str">
            <v>TS10</v>
          </cell>
          <cell r="M7320" t="str">
            <v>134201.ONE35</v>
          </cell>
          <cell r="N7320">
            <v>1577</v>
          </cell>
          <cell r="O7320" t="str">
            <v>22/09/2021</v>
          </cell>
          <cell r="P7320">
            <v>0</v>
          </cell>
          <cell r="Q7320" t="str">
            <v>Huyền</v>
          </cell>
        </row>
        <row r="7321">
          <cell r="E7321">
            <v>19133509</v>
          </cell>
          <cell r="F7321">
            <v>240</v>
          </cell>
          <cell r="G7321" t="str">
            <v>02/04/2013</v>
          </cell>
          <cell r="H7321" t="str">
            <v>Nguyễn Văn</v>
          </cell>
          <cell r="I7321" t="str">
            <v>Tuấn</v>
          </cell>
          <cell r="J7321" t="str">
            <v>19/05/1991</v>
          </cell>
          <cell r="K7321" t="str">
            <v>Edutop</v>
          </cell>
          <cell r="L7321" t="str">
            <v>TS6</v>
          </cell>
          <cell r="M7321" t="str">
            <v>134201.ONE21</v>
          </cell>
          <cell r="N7321">
            <v>1577</v>
          </cell>
          <cell r="O7321" t="str">
            <v>22/09/2021</v>
          </cell>
          <cell r="P7321">
            <v>0</v>
          </cell>
          <cell r="Q7321" t="str">
            <v>Hà</v>
          </cell>
        </row>
        <row r="7322">
          <cell r="E7322">
            <v>19134849</v>
          </cell>
          <cell r="F7322">
            <v>1049</v>
          </cell>
          <cell r="G7322" t="str">
            <v>25/10/2013</v>
          </cell>
          <cell r="H7322" t="str">
            <v>Hoàng Minh</v>
          </cell>
          <cell r="I7322" t="str">
            <v>Tuấn</v>
          </cell>
          <cell r="J7322" t="str">
            <v>28/04/1995</v>
          </cell>
          <cell r="K7322" t="str">
            <v>Edutop</v>
          </cell>
          <cell r="L7322" t="str">
            <v>TS10</v>
          </cell>
          <cell r="M7322" t="str">
            <v>134201.ONE37</v>
          </cell>
          <cell r="N7322">
            <v>1577</v>
          </cell>
          <cell r="O7322" t="str">
            <v>22/09/2021</v>
          </cell>
          <cell r="P7322">
            <v>0</v>
          </cell>
          <cell r="Q7322" t="str">
            <v>Huyền</v>
          </cell>
        </row>
        <row r="7323">
          <cell r="E7323">
            <v>19143179</v>
          </cell>
          <cell r="F7323">
            <v>221</v>
          </cell>
          <cell r="G7323" t="str">
            <v>6/3/2014</v>
          </cell>
          <cell r="H7323" t="str">
            <v>Phạm Anh</v>
          </cell>
          <cell r="I7323" t="str">
            <v>Tuấn</v>
          </cell>
          <cell r="J7323" t="str">
            <v>09/06/1983</v>
          </cell>
          <cell r="K7323" t="str">
            <v>Edutop</v>
          </cell>
          <cell r="L7323" t="str">
            <v>TS13</v>
          </cell>
          <cell r="M7323" t="str">
            <v>144501.TNE11B</v>
          </cell>
          <cell r="N7323">
            <v>1577</v>
          </cell>
          <cell r="O7323" t="str">
            <v>22/09/2021</v>
          </cell>
          <cell r="P7323">
            <v>0</v>
          </cell>
          <cell r="Q7323" t="str">
            <v>Hà</v>
          </cell>
        </row>
        <row r="7324">
          <cell r="E7324">
            <v>19143987</v>
          </cell>
          <cell r="F7324">
            <v>835</v>
          </cell>
          <cell r="G7324" t="str">
            <v>8/8/2014</v>
          </cell>
          <cell r="H7324" t="str">
            <v>Nguyễn Hoàng</v>
          </cell>
          <cell r="I7324" t="str">
            <v>Tuấn</v>
          </cell>
          <cell r="J7324" t="str">
            <v>23/10/1995</v>
          </cell>
          <cell r="K7324" t="str">
            <v>Edutop</v>
          </cell>
          <cell r="L7324" t="str">
            <v>TS18</v>
          </cell>
          <cell r="M7324" t="str">
            <v>144201.ONE69</v>
          </cell>
          <cell r="N7324">
            <v>1577</v>
          </cell>
          <cell r="O7324" t="str">
            <v>22/09/2021</v>
          </cell>
          <cell r="P7324">
            <v>0</v>
          </cell>
          <cell r="Q7324" t="str">
            <v>Huyền</v>
          </cell>
        </row>
        <row r="7325">
          <cell r="E7325">
            <v>19133028</v>
          </cell>
          <cell r="F7325">
            <v>40</v>
          </cell>
          <cell r="G7325" t="str">
            <v>21/01/2013</v>
          </cell>
          <cell r="H7325" t="str">
            <v xml:space="preserve">Lê Anh </v>
          </cell>
          <cell r="I7325" t="str">
            <v>Tuấn</v>
          </cell>
          <cell r="J7325" t="str">
            <v>13/06/1984</v>
          </cell>
          <cell r="K7325" t="str">
            <v>Edutop</v>
          </cell>
          <cell r="L7325" t="str">
            <v>TS5</v>
          </cell>
          <cell r="M7325" t="str">
            <v>124501.TNE3</v>
          </cell>
          <cell r="N7325">
            <v>1577</v>
          </cell>
          <cell r="O7325" t="str">
            <v>22/09/2021</v>
          </cell>
          <cell r="P7325">
            <v>0</v>
          </cell>
          <cell r="Q7325" t="str">
            <v>Hà</v>
          </cell>
        </row>
        <row r="7326">
          <cell r="E7326">
            <v>19133185</v>
          </cell>
          <cell r="F7326">
            <v>239</v>
          </cell>
          <cell r="G7326" t="str">
            <v>02/04/2013</v>
          </cell>
          <cell r="H7326" t="str">
            <v>Nguyễn Việt</v>
          </cell>
          <cell r="I7326" t="str">
            <v>Tuấn</v>
          </cell>
          <cell r="J7326" t="str">
            <v>23/03/1985</v>
          </cell>
          <cell r="K7326" t="str">
            <v>Edutop</v>
          </cell>
          <cell r="L7326" t="str">
            <v>TS5</v>
          </cell>
          <cell r="M7326" t="str">
            <v>124501.TNE3</v>
          </cell>
          <cell r="N7326">
            <v>1577</v>
          </cell>
          <cell r="O7326" t="str">
            <v>22/09/2021</v>
          </cell>
          <cell r="P7326">
            <v>0</v>
          </cell>
          <cell r="Q7326" t="str">
            <v>Hà</v>
          </cell>
        </row>
        <row r="7327">
          <cell r="E7327">
            <v>19133186</v>
          </cell>
          <cell r="F7327">
            <v>239</v>
          </cell>
          <cell r="G7327" t="str">
            <v>02/04/2013</v>
          </cell>
          <cell r="H7327" t="str">
            <v>Trịnh Nguyễn Thanh</v>
          </cell>
          <cell r="I7327" t="str">
            <v>Tuấn</v>
          </cell>
          <cell r="J7327" t="str">
            <v>31/07/1983</v>
          </cell>
          <cell r="K7327" t="str">
            <v>Edutop</v>
          </cell>
          <cell r="L7327" t="str">
            <v>TS5</v>
          </cell>
          <cell r="M7327" t="str">
            <v>124501.TNE3</v>
          </cell>
          <cell r="N7327">
            <v>1577</v>
          </cell>
          <cell r="O7327" t="str">
            <v>22/09/2021</v>
          </cell>
          <cell r="P7327">
            <v>0</v>
          </cell>
          <cell r="Q7327" t="str">
            <v>Hà</v>
          </cell>
        </row>
        <row r="7328">
          <cell r="E7328">
            <v>19133613</v>
          </cell>
          <cell r="F7328">
            <v>475</v>
          </cell>
          <cell r="G7328" t="str">
            <v>21/05/2013</v>
          </cell>
          <cell r="H7328" t="str">
            <v>Lê Anh</v>
          </cell>
          <cell r="I7328" t="str">
            <v>Tuấn</v>
          </cell>
          <cell r="J7328" t="str">
            <v>02/08/1991</v>
          </cell>
          <cell r="K7328" t="str">
            <v>Edutop</v>
          </cell>
          <cell r="L7328" t="str">
            <v>TS7</v>
          </cell>
          <cell r="M7328" t="str">
            <v>134201.ONE23</v>
          </cell>
          <cell r="N7328">
            <v>1577</v>
          </cell>
          <cell r="O7328" t="str">
            <v>22/09/2021</v>
          </cell>
          <cell r="P7328">
            <v>0</v>
          </cell>
          <cell r="Q7328" t="str">
            <v>Hòa</v>
          </cell>
        </row>
        <row r="7329">
          <cell r="E7329">
            <v>19134198</v>
          </cell>
          <cell r="F7329">
            <v>669</v>
          </cell>
          <cell r="G7329" t="str">
            <v>06/08/2013</v>
          </cell>
          <cell r="H7329" t="str">
            <v>Lê Ngọc</v>
          </cell>
          <cell r="I7329" t="str">
            <v>Tuấn</v>
          </cell>
          <cell r="J7329" t="str">
            <v>14/11/1994</v>
          </cell>
          <cell r="K7329" t="str">
            <v>Edutop</v>
          </cell>
          <cell r="L7329" t="str">
            <v>TS8</v>
          </cell>
          <cell r="M7329" t="str">
            <v>134201.ONE29</v>
          </cell>
          <cell r="N7329">
            <v>1577</v>
          </cell>
          <cell r="O7329" t="str">
            <v>22/09/2021</v>
          </cell>
          <cell r="P7329">
            <v>0</v>
          </cell>
          <cell r="Q7329" t="str">
            <v>Hòa</v>
          </cell>
        </row>
        <row r="7330">
          <cell r="E7330">
            <v>19135326</v>
          </cell>
          <cell r="F7330">
            <v>218</v>
          </cell>
          <cell r="G7330" t="str">
            <v>6/3/2014</v>
          </cell>
          <cell r="H7330" t="str">
            <v xml:space="preserve">Nguyễn Đức </v>
          </cell>
          <cell r="I7330" t="str">
            <v>Tuấn</v>
          </cell>
          <cell r="J7330" t="str">
            <v>02/06/1963</v>
          </cell>
          <cell r="K7330" t="str">
            <v>Edutop</v>
          </cell>
          <cell r="L7330" t="str">
            <v>TS10</v>
          </cell>
          <cell r="M7330" t="str">
            <v>134201.ONE37</v>
          </cell>
          <cell r="N7330">
            <v>1577</v>
          </cell>
          <cell r="O7330" t="str">
            <v>22/09/2021</v>
          </cell>
          <cell r="P7330">
            <v>0</v>
          </cell>
          <cell r="Q7330" t="str">
            <v>Huyền</v>
          </cell>
        </row>
        <row r="7331">
          <cell r="E7331">
            <v>19133765</v>
          </cell>
          <cell r="F7331">
            <v>474</v>
          </cell>
          <cell r="G7331" t="str">
            <v>21/05/2013</v>
          </cell>
          <cell r="H7331" t="str">
            <v>Hồ Anh</v>
          </cell>
          <cell r="I7331" t="str">
            <v>Tuấn</v>
          </cell>
          <cell r="J7331" t="str">
            <v>03/02/1986</v>
          </cell>
          <cell r="K7331" t="str">
            <v>Edutop</v>
          </cell>
          <cell r="L7331" t="str">
            <v>TS6</v>
          </cell>
          <cell r="M7331" t="str">
            <v>134201.ONE19</v>
          </cell>
          <cell r="N7331">
            <v>1577</v>
          </cell>
          <cell r="O7331" t="str">
            <v>22/09/2021</v>
          </cell>
          <cell r="P7331">
            <v>0</v>
          </cell>
          <cell r="Q7331" t="str">
            <v>Hà</v>
          </cell>
        </row>
        <row r="7332">
          <cell r="E7332">
            <v>19144016</v>
          </cell>
          <cell r="F7332">
            <v>834</v>
          </cell>
          <cell r="G7332" t="str">
            <v>8/8/2014</v>
          </cell>
          <cell r="H7332" t="str">
            <v xml:space="preserve">Lê Thanh </v>
          </cell>
          <cell r="I7332" t="str">
            <v>Tuấn</v>
          </cell>
          <cell r="J7332" t="str">
            <v>22/6/1983</v>
          </cell>
          <cell r="K7332" t="str">
            <v>Edutop</v>
          </cell>
          <cell r="L7332" t="str">
            <v>TS17</v>
          </cell>
          <cell r="M7332" t="str">
            <v>144201.ONE63</v>
          </cell>
          <cell r="N7332">
            <v>1577</v>
          </cell>
          <cell r="O7332" t="str">
            <v>22/09/2021</v>
          </cell>
          <cell r="P7332">
            <v>0</v>
          </cell>
          <cell r="Q7332" t="str">
            <v>Huyền</v>
          </cell>
        </row>
        <row r="7333">
          <cell r="E7333">
            <v>19133508</v>
          </cell>
          <cell r="F7333">
            <v>240</v>
          </cell>
          <cell r="G7333" t="str">
            <v>02/04/2013</v>
          </cell>
          <cell r="H7333" t="str">
            <v xml:space="preserve">Nguyễn Anh </v>
          </cell>
          <cell r="I7333" t="str">
            <v>Tuấn</v>
          </cell>
          <cell r="J7333" t="str">
            <v>23/10/1993</v>
          </cell>
          <cell r="K7333" t="str">
            <v>Edutop</v>
          </cell>
          <cell r="L7333" t="str">
            <v>TS6</v>
          </cell>
          <cell r="M7333" t="str">
            <v>134201.ONE19</v>
          </cell>
          <cell r="N7333">
            <v>1577</v>
          </cell>
          <cell r="O7333" t="str">
            <v>22/09/2021</v>
          </cell>
          <cell r="P7333">
            <v>0</v>
          </cell>
          <cell r="Q7333" t="str">
            <v>Hà</v>
          </cell>
        </row>
        <row r="7334">
          <cell r="E7334">
            <v>19134398</v>
          </cell>
          <cell r="F7334">
            <v>848</v>
          </cell>
          <cell r="G7334" t="str">
            <v>23/09/2013</v>
          </cell>
          <cell r="H7334" t="str">
            <v>Bùi Anh</v>
          </cell>
          <cell r="I7334" t="str">
            <v>Tuấn</v>
          </cell>
          <cell r="J7334" t="str">
            <v>08/07/1990</v>
          </cell>
          <cell r="K7334" t="str">
            <v>Edutop</v>
          </cell>
          <cell r="L7334" t="str">
            <v>TS8</v>
          </cell>
          <cell r="M7334" t="str">
            <v>134201.ONE29</v>
          </cell>
          <cell r="N7334">
            <v>1577</v>
          </cell>
          <cell r="O7334" t="str">
            <v>22/09/2021</v>
          </cell>
          <cell r="P7334">
            <v>0</v>
          </cell>
          <cell r="Q7334" t="str">
            <v>Hòa</v>
          </cell>
        </row>
        <row r="7335">
          <cell r="E7335">
            <v>19134514</v>
          </cell>
          <cell r="F7335">
            <v>841</v>
          </cell>
          <cell r="G7335" t="str">
            <v>20/09/2013</v>
          </cell>
          <cell r="H7335" t="str">
            <v>Phan Bá</v>
          </cell>
          <cell r="I7335" t="str">
            <v>Tuấn</v>
          </cell>
          <cell r="J7335" t="str">
            <v>12/03/1987</v>
          </cell>
          <cell r="K7335" t="str">
            <v>Edutop</v>
          </cell>
          <cell r="L7335" t="str">
            <v>TS10</v>
          </cell>
          <cell r="M7335" t="str">
            <v>134201.ONE37</v>
          </cell>
          <cell r="N7335">
            <v>1577</v>
          </cell>
          <cell r="O7335" t="str">
            <v>22/09/2021</v>
          </cell>
          <cell r="P7335">
            <v>0</v>
          </cell>
          <cell r="Q7335" t="str">
            <v>Huyền</v>
          </cell>
        </row>
        <row r="7336">
          <cell r="E7336">
            <v>19143759</v>
          </cell>
          <cell r="F7336">
            <v>696</v>
          </cell>
          <cell r="G7336" t="str">
            <v>1/7/2014</v>
          </cell>
          <cell r="H7336" t="str">
            <v>Hoàng Minh</v>
          </cell>
          <cell r="I7336" t="str">
            <v>Tuấn</v>
          </cell>
          <cell r="J7336" t="str">
            <v>19/12/1981</v>
          </cell>
          <cell r="K7336" t="str">
            <v>Edutop</v>
          </cell>
          <cell r="L7336" t="str">
            <v>TS15</v>
          </cell>
          <cell r="M7336" t="str">
            <v>144201.ONE57</v>
          </cell>
          <cell r="N7336">
            <v>1577</v>
          </cell>
          <cell r="O7336" t="str">
            <v>22/09/2021</v>
          </cell>
          <cell r="P7336">
            <v>0</v>
          </cell>
          <cell r="Q7336" t="str">
            <v>Hà</v>
          </cell>
        </row>
        <row r="7337">
          <cell r="E7337">
            <v>19133648</v>
          </cell>
          <cell r="F7337">
            <v>474</v>
          </cell>
          <cell r="G7337" t="str">
            <v>21/05/2013</v>
          </cell>
          <cell r="H7337" t="str">
            <v>Lê Minh</v>
          </cell>
          <cell r="I7337" t="str">
            <v>Tuấn</v>
          </cell>
          <cell r="J7337" t="str">
            <v>24/08/1988</v>
          </cell>
          <cell r="K7337" t="str">
            <v>Edutop</v>
          </cell>
          <cell r="L7337" t="str">
            <v>TS6</v>
          </cell>
          <cell r="M7337" t="str">
            <v>134101.FNE5A</v>
          </cell>
          <cell r="N7337">
            <v>1577</v>
          </cell>
          <cell r="O7337" t="str">
            <v>22/09/2021</v>
          </cell>
          <cell r="P7337">
            <v>0</v>
          </cell>
          <cell r="Q7337" t="str">
            <v>Hà</v>
          </cell>
        </row>
        <row r="7338">
          <cell r="E7338">
            <v>19133510</v>
          </cell>
          <cell r="F7338">
            <v>240</v>
          </cell>
          <cell r="G7338" t="str">
            <v>02/04/2013</v>
          </cell>
          <cell r="H7338" t="str">
            <v>Phạm Anh</v>
          </cell>
          <cell r="I7338" t="str">
            <v>Tuấn</v>
          </cell>
          <cell r="J7338" t="str">
            <v>25/03/1990</v>
          </cell>
          <cell r="K7338" t="str">
            <v>Edutop</v>
          </cell>
          <cell r="L7338" t="str">
            <v>TS6</v>
          </cell>
          <cell r="M7338" t="str">
            <v>134201.ONE21</v>
          </cell>
          <cell r="N7338">
            <v>1577</v>
          </cell>
          <cell r="O7338" t="str">
            <v>22/09/2021</v>
          </cell>
          <cell r="P7338">
            <v>0</v>
          </cell>
          <cell r="Q7338" t="str">
            <v>Hà</v>
          </cell>
        </row>
        <row r="7339">
          <cell r="E7339">
            <v>19133766</v>
          </cell>
          <cell r="F7339">
            <v>474</v>
          </cell>
          <cell r="G7339" t="str">
            <v>21/05/2013</v>
          </cell>
          <cell r="H7339" t="str">
            <v>Nguyễn Minh</v>
          </cell>
          <cell r="I7339" t="str">
            <v>Tuấn</v>
          </cell>
          <cell r="J7339" t="str">
            <v>26/08/1990</v>
          </cell>
          <cell r="K7339" t="str">
            <v>Edutop</v>
          </cell>
          <cell r="L7339" t="str">
            <v>TS6</v>
          </cell>
          <cell r="M7339" t="str">
            <v>134201.ONE19</v>
          </cell>
          <cell r="N7339">
            <v>1577</v>
          </cell>
          <cell r="O7339" t="str">
            <v>22/09/2021</v>
          </cell>
          <cell r="P7339">
            <v>0</v>
          </cell>
          <cell r="Q7339" t="str">
            <v>Hà</v>
          </cell>
        </row>
        <row r="7340">
          <cell r="E7340">
            <v>19134513</v>
          </cell>
          <cell r="F7340">
            <v>841</v>
          </cell>
          <cell r="G7340" t="str">
            <v>20/09/2013</v>
          </cell>
          <cell r="H7340" t="str">
            <v>Nguyễn Đức</v>
          </cell>
          <cell r="I7340" t="str">
            <v>Tuấn</v>
          </cell>
          <cell r="J7340" t="str">
            <v>12/10/1993</v>
          </cell>
          <cell r="K7340" t="str">
            <v>Edutop</v>
          </cell>
          <cell r="L7340" t="str">
            <v>TS10</v>
          </cell>
          <cell r="M7340" t="str">
            <v>134201.ONE37</v>
          </cell>
          <cell r="N7340">
            <v>1577</v>
          </cell>
          <cell r="O7340" t="str">
            <v>22/09/2021</v>
          </cell>
          <cell r="P7340">
            <v>0</v>
          </cell>
          <cell r="Q7340" t="str">
            <v>Huyền</v>
          </cell>
        </row>
        <row r="7341">
          <cell r="E7341">
            <v>19134848</v>
          </cell>
          <cell r="F7341">
            <v>1049</v>
          </cell>
          <cell r="G7341" t="str">
            <v>25/10/2013</v>
          </cell>
          <cell r="H7341" t="str">
            <v>Đinh Trọng</v>
          </cell>
          <cell r="I7341" t="str">
            <v>Tuấn</v>
          </cell>
          <cell r="J7341" t="str">
            <v>05/04/1992</v>
          </cell>
          <cell r="K7341" t="str">
            <v>Edutop</v>
          </cell>
          <cell r="L7341" t="str">
            <v>TS10</v>
          </cell>
          <cell r="M7341" t="str">
            <v>134201.ONE35</v>
          </cell>
          <cell r="N7341">
            <v>1577</v>
          </cell>
          <cell r="O7341" t="str">
            <v>22/09/2021</v>
          </cell>
          <cell r="P7341">
            <v>0</v>
          </cell>
          <cell r="Q7341" t="str">
            <v>Huyền</v>
          </cell>
        </row>
        <row r="7342">
          <cell r="E7342">
            <v>19135112</v>
          </cell>
          <cell r="F7342">
            <v>1208</v>
          </cell>
          <cell r="G7342" t="str">
            <v>28/11/2013</v>
          </cell>
          <cell r="H7342" t="str">
            <v>Phan Anh</v>
          </cell>
          <cell r="I7342" t="str">
            <v>Tuấn</v>
          </cell>
          <cell r="J7342" t="str">
            <v>02/08/1987</v>
          </cell>
          <cell r="K7342" t="str">
            <v>Edutop</v>
          </cell>
          <cell r="L7342" t="str">
            <v>TS12</v>
          </cell>
          <cell r="M7342" t="str">
            <v>134201.ONE45</v>
          </cell>
          <cell r="N7342">
            <v>1577</v>
          </cell>
          <cell r="O7342" t="str">
            <v>22/09/2021</v>
          </cell>
          <cell r="P7342">
            <v>0</v>
          </cell>
          <cell r="Q7342" t="str">
            <v>Huyền</v>
          </cell>
        </row>
        <row r="7343">
          <cell r="E7343">
            <v>19143760</v>
          </cell>
          <cell r="F7343">
            <v>696</v>
          </cell>
          <cell r="G7343" t="str">
            <v>1/7/2014</v>
          </cell>
          <cell r="H7343" t="str">
            <v>Lưu Văn</v>
          </cell>
          <cell r="I7343" t="str">
            <v>Tuấn</v>
          </cell>
          <cell r="J7343" t="str">
            <v>18/06/1993</v>
          </cell>
          <cell r="K7343" t="str">
            <v>Edutop</v>
          </cell>
          <cell r="L7343" t="str">
            <v>TS15</v>
          </cell>
          <cell r="M7343" t="str">
            <v>144201.ONE55</v>
          </cell>
          <cell r="N7343">
            <v>1577</v>
          </cell>
          <cell r="O7343" t="str">
            <v>22/09/2021</v>
          </cell>
          <cell r="P7343">
            <v>0</v>
          </cell>
          <cell r="Q7343" t="str">
            <v>Hà</v>
          </cell>
        </row>
        <row r="7344">
          <cell r="E7344">
            <v>19135111</v>
          </cell>
          <cell r="F7344">
            <v>1208</v>
          </cell>
          <cell r="G7344" t="str">
            <v>28/11/2013</v>
          </cell>
          <cell r="H7344" t="str">
            <v>Nguyễn Trọng</v>
          </cell>
          <cell r="I7344" t="str">
            <v>Tuấn</v>
          </cell>
          <cell r="J7344" t="str">
            <v>10/08/1981</v>
          </cell>
          <cell r="K7344" t="str">
            <v>Edutop</v>
          </cell>
          <cell r="L7344" t="str">
            <v>TS12</v>
          </cell>
          <cell r="M7344" t="str">
            <v>134201.ONE43</v>
          </cell>
          <cell r="N7344">
            <v>1577</v>
          </cell>
          <cell r="O7344" t="str">
            <v>22/09/2021</v>
          </cell>
          <cell r="P7344">
            <v>0</v>
          </cell>
          <cell r="Q7344" t="str">
            <v>Huyền</v>
          </cell>
        </row>
        <row r="7345">
          <cell r="E7345">
            <v>19133354</v>
          </cell>
          <cell r="F7345">
            <v>239</v>
          </cell>
          <cell r="G7345" t="str">
            <v>02/04/2013</v>
          </cell>
          <cell r="H7345" t="str">
            <v xml:space="preserve">Lê Viết </v>
          </cell>
          <cell r="I7345" t="str">
            <v>Tuấn</v>
          </cell>
          <cell r="J7345" t="str">
            <v>04/04/1985</v>
          </cell>
          <cell r="K7345" t="str">
            <v>Edutop</v>
          </cell>
          <cell r="L7345" t="str">
            <v>TS5</v>
          </cell>
          <cell r="M7345" t="str">
            <v>124201.ONE15</v>
          </cell>
          <cell r="N7345">
            <v>1577</v>
          </cell>
          <cell r="O7345" t="str">
            <v>22/09/2021</v>
          </cell>
          <cell r="P7345">
            <v>0</v>
          </cell>
          <cell r="Q7345" t="str">
            <v>Hà</v>
          </cell>
        </row>
        <row r="7346">
          <cell r="E7346">
            <v>19134984</v>
          </cell>
          <cell r="F7346">
            <v>1249</v>
          </cell>
          <cell r="G7346" t="str">
            <v>05/12/2013</v>
          </cell>
          <cell r="H7346" t="str">
            <v>Phùng Gia</v>
          </cell>
          <cell r="I7346" t="str">
            <v>Tuấn</v>
          </cell>
          <cell r="J7346" t="str">
            <v>25/08/1994</v>
          </cell>
          <cell r="K7346" t="str">
            <v>Edutop</v>
          </cell>
          <cell r="L7346" t="str">
            <v>TS10</v>
          </cell>
          <cell r="M7346" t="str">
            <v>134201.ONE37</v>
          </cell>
          <cell r="N7346">
            <v>1577</v>
          </cell>
          <cell r="O7346" t="str">
            <v>22/09/2021</v>
          </cell>
          <cell r="P7346">
            <v>0</v>
          </cell>
          <cell r="Q7346" t="str">
            <v>Huyền</v>
          </cell>
        </row>
        <row r="7347">
          <cell r="E7347">
            <v>19133356</v>
          </cell>
          <cell r="F7347">
            <v>239</v>
          </cell>
          <cell r="G7347" t="str">
            <v>02/04/2013</v>
          </cell>
          <cell r="H7347" t="str">
            <v>Vũ Mạnh</v>
          </cell>
          <cell r="I7347" t="str">
            <v>Tuấn</v>
          </cell>
          <cell r="J7347" t="str">
            <v>18/02/1985</v>
          </cell>
          <cell r="K7347" t="str">
            <v>Edutop</v>
          </cell>
          <cell r="L7347" t="str">
            <v>TS5</v>
          </cell>
          <cell r="M7347" t="str">
            <v>124201.ONE15</v>
          </cell>
          <cell r="N7347">
            <v>1577</v>
          </cell>
          <cell r="O7347" t="str">
            <v>22/09/2021</v>
          </cell>
          <cell r="P7347">
            <v>0</v>
          </cell>
          <cell r="Q7347" t="str">
            <v>Hà</v>
          </cell>
        </row>
        <row r="7348">
          <cell r="E7348">
            <v>19143761</v>
          </cell>
          <cell r="F7348">
            <v>696</v>
          </cell>
          <cell r="G7348" t="str">
            <v>1/7/2014</v>
          </cell>
          <cell r="H7348" t="str">
            <v>Nguyễn Như</v>
          </cell>
          <cell r="I7348" t="str">
            <v>Tuấn</v>
          </cell>
          <cell r="J7348" t="str">
            <v>20/06/1990</v>
          </cell>
          <cell r="K7348" t="str">
            <v>Edutop</v>
          </cell>
          <cell r="L7348" t="str">
            <v>TS15</v>
          </cell>
          <cell r="M7348" t="str">
            <v>144201.ONE57</v>
          </cell>
          <cell r="N7348">
            <v>1577</v>
          </cell>
          <cell r="O7348" t="str">
            <v>22/09/2021</v>
          </cell>
          <cell r="P7348">
            <v>0</v>
          </cell>
          <cell r="Q7348" t="str">
            <v>Hà</v>
          </cell>
        </row>
        <row r="7349">
          <cell r="E7349">
            <v>19134850</v>
          </cell>
          <cell r="F7349">
            <v>1049</v>
          </cell>
          <cell r="G7349" t="str">
            <v>25/10/2013</v>
          </cell>
          <cell r="H7349" t="str">
            <v>Tạ Vương Anh</v>
          </cell>
          <cell r="I7349" t="str">
            <v>Tuấn</v>
          </cell>
          <cell r="J7349" t="str">
            <v>24/12/1964</v>
          </cell>
          <cell r="K7349" t="str">
            <v>Edutop</v>
          </cell>
          <cell r="L7349" t="str">
            <v>TS10</v>
          </cell>
          <cell r="M7349" t="str">
            <v>134201.ONE35</v>
          </cell>
          <cell r="N7349">
            <v>1577</v>
          </cell>
          <cell r="O7349" t="str">
            <v>22/09/2021</v>
          </cell>
          <cell r="P7349">
            <v>0</v>
          </cell>
          <cell r="Q7349" t="str">
            <v>Huyền</v>
          </cell>
        </row>
        <row r="7350">
          <cell r="E7350">
            <v>19143180</v>
          </cell>
          <cell r="F7350">
            <v>221</v>
          </cell>
          <cell r="G7350" t="str">
            <v>6/3/2014</v>
          </cell>
          <cell r="H7350" t="str">
            <v>Phạm Minh</v>
          </cell>
          <cell r="I7350" t="str">
            <v>Tuệ</v>
          </cell>
          <cell r="J7350" t="str">
            <v>01/08/1985</v>
          </cell>
          <cell r="K7350" t="str">
            <v>Edutop</v>
          </cell>
          <cell r="L7350" t="str">
            <v>TS13</v>
          </cell>
          <cell r="M7350" t="str">
            <v>144501.TNE11B</v>
          </cell>
          <cell r="N7350">
            <v>1577</v>
          </cell>
          <cell r="O7350" t="str">
            <v>22/09/2021</v>
          </cell>
          <cell r="P7350">
            <v>0</v>
          </cell>
          <cell r="Q7350" t="str">
            <v>Hà</v>
          </cell>
        </row>
        <row r="7351">
          <cell r="E7351">
            <v>19144078</v>
          </cell>
          <cell r="F7351">
            <v>834</v>
          </cell>
          <cell r="G7351" t="str">
            <v>8/8/2014</v>
          </cell>
          <cell r="H7351" t="str">
            <v>Nguyễn Trí</v>
          </cell>
          <cell r="I7351" t="str">
            <v>Tuệ</v>
          </cell>
          <cell r="J7351" t="str">
            <v>25/04/1985</v>
          </cell>
          <cell r="K7351" t="str">
            <v>Edutop</v>
          </cell>
          <cell r="L7351" t="str">
            <v>TS17</v>
          </cell>
          <cell r="M7351" t="str">
            <v>144201.ONE63</v>
          </cell>
          <cell r="N7351">
            <v>1577</v>
          </cell>
          <cell r="O7351" t="str">
            <v>22/09/2021</v>
          </cell>
          <cell r="P7351">
            <v>0</v>
          </cell>
          <cell r="Q7351" t="str">
            <v>Huyền</v>
          </cell>
        </row>
        <row r="7352">
          <cell r="E7352">
            <v>19133821</v>
          </cell>
          <cell r="F7352">
            <v>566</v>
          </cell>
          <cell r="G7352" t="str">
            <v>27/06/2013</v>
          </cell>
          <cell r="H7352" t="str">
            <v>Chu Quốc</v>
          </cell>
          <cell r="I7352" t="str">
            <v>Tùng</v>
          </cell>
          <cell r="J7352" t="str">
            <v>11/01/1992</v>
          </cell>
          <cell r="K7352" t="str">
            <v>Edutop</v>
          </cell>
          <cell r="L7352" t="str">
            <v>TS8</v>
          </cell>
          <cell r="M7352" t="str">
            <v>134501.TNE7A</v>
          </cell>
          <cell r="N7352">
            <v>1577</v>
          </cell>
          <cell r="O7352" t="str">
            <v>22/09/2021</v>
          </cell>
          <cell r="P7352">
            <v>0</v>
          </cell>
          <cell r="Q7352" t="str">
            <v>Hòa</v>
          </cell>
        </row>
        <row r="7353">
          <cell r="E7353">
            <v>19135311</v>
          </cell>
          <cell r="F7353">
            <v>220</v>
          </cell>
          <cell r="G7353" t="str">
            <v>6/3/2014</v>
          </cell>
          <cell r="H7353" t="str">
            <v>Lê Đức</v>
          </cell>
          <cell r="I7353" t="str">
            <v>Tùng</v>
          </cell>
          <cell r="J7353" t="str">
            <v>23/09/1990</v>
          </cell>
          <cell r="K7353" t="str">
            <v>Edutop</v>
          </cell>
          <cell r="L7353" t="str">
            <v>TS12</v>
          </cell>
          <cell r="M7353" t="str">
            <v>134201.ONE45</v>
          </cell>
          <cell r="N7353">
            <v>1577</v>
          </cell>
          <cell r="O7353" t="str">
            <v>22/09/2021</v>
          </cell>
          <cell r="P7353">
            <v>0</v>
          </cell>
          <cell r="Q7353" t="str">
            <v>Huyền</v>
          </cell>
        </row>
        <row r="7354">
          <cell r="E7354">
            <v>19143150</v>
          </cell>
          <cell r="F7354">
            <v>212</v>
          </cell>
          <cell r="G7354" t="str">
            <v>6/3/2014</v>
          </cell>
          <cell r="H7354" t="str">
            <v>Trần Thanh</v>
          </cell>
          <cell r="I7354" t="str">
            <v>Tùng</v>
          </cell>
          <cell r="J7354" t="str">
            <v>18/06/1990</v>
          </cell>
          <cell r="K7354" t="str">
            <v>Edutop</v>
          </cell>
          <cell r="L7354" t="str">
            <v>TS14</v>
          </cell>
          <cell r="M7354" t="str">
            <v>144201.ONE51</v>
          </cell>
          <cell r="N7354">
            <v>1577</v>
          </cell>
          <cell r="O7354" t="str">
            <v>22/09/2021</v>
          </cell>
          <cell r="P7354">
            <v>0</v>
          </cell>
          <cell r="Q7354" t="str">
            <v>Hà</v>
          </cell>
        </row>
        <row r="7355">
          <cell r="E7355">
            <v>19143305</v>
          </cell>
          <cell r="F7355">
            <v>333</v>
          </cell>
          <cell r="G7355" t="str">
            <v>10/4/2014</v>
          </cell>
          <cell r="H7355" t="str">
            <v>Đàm Thanh</v>
          </cell>
          <cell r="I7355" t="str">
            <v>Tùng</v>
          </cell>
          <cell r="J7355" t="str">
            <v>04/08/1981</v>
          </cell>
          <cell r="K7355" t="str">
            <v>Edutop</v>
          </cell>
          <cell r="L7355" t="str">
            <v>TS15</v>
          </cell>
          <cell r="M7355" t="str">
            <v>144201.ONE57</v>
          </cell>
          <cell r="N7355">
            <v>1577</v>
          </cell>
          <cell r="O7355" t="str">
            <v>22/09/2021</v>
          </cell>
          <cell r="P7355">
            <v>0</v>
          </cell>
          <cell r="Q7355" t="str">
            <v>Hà</v>
          </cell>
        </row>
        <row r="7356">
          <cell r="E7356">
            <v>19143849</v>
          </cell>
          <cell r="F7356">
            <v>695</v>
          </cell>
          <cell r="G7356" t="str">
            <v>1/7/2014</v>
          </cell>
          <cell r="H7356" t="str">
            <v>Phạm Thanh</v>
          </cell>
          <cell r="I7356" t="str">
            <v>Tùng</v>
          </cell>
          <cell r="J7356" t="str">
            <v>14/10/1990</v>
          </cell>
          <cell r="K7356" t="str">
            <v>Edutop</v>
          </cell>
          <cell r="L7356" t="str">
            <v>TS16</v>
          </cell>
          <cell r="M7356" t="str">
            <v>144201.ONE61</v>
          </cell>
          <cell r="N7356">
            <v>1577</v>
          </cell>
          <cell r="O7356" t="str">
            <v>22/09/2021</v>
          </cell>
          <cell r="P7356">
            <v>0</v>
          </cell>
          <cell r="Q7356" t="str">
            <v>Huyền</v>
          </cell>
        </row>
        <row r="7357">
          <cell r="E7357">
            <v>19144080</v>
          </cell>
          <cell r="F7357">
            <v>834</v>
          </cell>
          <cell r="G7357" t="str">
            <v>8/8/2014</v>
          </cell>
          <cell r="H7357" t="str">
            <v>Phạm Đàm</v>
          </cell>
          <cell r="I7357" t="str">
            <v>Tùng</v>
          </cell>
          <cell r="J7357" t="str">
            <v>27/09/1992</v>
          </cell>
          <cell r="K7357" t="str">
            <v>Edutop</v>
          </cell>
          <cell r="L7357" t="str">
            <v>TS17</v>
          </cell>
          <cell r="M7357" t="str">
            <v>144201.ONE65</v>
          </cell>
          <cell r="N7357">
            <v>1577</v>
          </cell>
          <cell r="O7357" t="str">
            <v>22/09/2021</v>
          </cell>
          <cell r="P7357">
            <v>0</v>
          </cell>
          <cell r="Q7357" t="str">
            <v>Huyền</v>
          </cell>
        </row>
        <row r="7358">
          <cell r="E7358">
            <v>19133361</v>
          </cell>
          <cell r="F7358">
            <v>239</v>
          </cell>
          <cell r="G7358" t="str">
            <v>02/04/2013</v>
          </cell>
          <cell r="H7358" t="str">
            <v>Nguyễn Văn</v>
          </cell>
          <cell r="I7358" t="str">
            <v>Tùng</v>
          </cell>
          <cell r="J7358" t="str">
            <v>08/10/1984</v>
          </cell>
          <cell r="K7358" t="str">
            <v>Edutop</v>
          </cell>
          <cell r="L7358" t="str">
            <v>TS5</v>
          </cell>
          <cell r="M7358" t="str">
            <v>124201.ONE15</v>
          </cell>
          <cell r="N7358">
            <v>1577</v>
          </cell>
          <cell r="O7358" t="str">
            <v>22/09/2021</v>
          </cell>
          <cell r="P7358">
            <v>0</v>
          </cell>
          <cell r="Q7358" t="str">
            <v>Hà</v>
          </cell>
        </row>
        <row r="7359">
          <cell r="E7359">
            <v>19133768</v>
          </cell>
          <cell r="F7359">
            <v>474</v>
          </cell>
          <cell r="G7359" t="str">
            <v>21/05/2013</v>
          </cell>
          <cell r="H7359" t="str">
            <v>Chử Thanh</v>
          </cell>
          <cell r="I7359" t="str">
            <v>Tùng</v>
          </cell>
          <cell r="J7359" t="str">
            <v>21/07/1993</v>
          </cell>
          <cell r="K7359" t="str">
            <v>Edutop</v>
          </cell>
          <cell r="L7359" t="str">
            <v>TS6</v>
          </cell>
          <cell r="M7359" t="str">
            <v>134201.ONE19</v>
          </cell>
          <cell r="N7359">
            <v>1577</v>
          </cell>
          <cell r="O7359" t="str">
            <v>22/09/2021</v>
          </cell>
          <cell r="P7359">
            <v>0</v>
          </cell>
          <cell r="Q7359" t="str">
            <v>Hà</v>
          </cell>
        </row>
        <row r="7360">
          <cell r="E7360">
            <v>19143240</v>
          </cell>
          <cell r="F7360">
            <v>221</v>
          </cell>
          <cell r="G7360" t="str">
            <v>6/3/2014</v>
          </cell>
          <cell r="H7360" t="str">
            <v>Trần Hải</v>
          </cell>
          <cell r="I7360" t="str">
            <v>Tùng</v>
          </cell>
          <cell r="J7360" t="str">
            <v>14/10/1982</v>
          </cell>
          <cell r="K7360" t="str">
            <v>Edutop</v>
          </cell>
          <cell r="L7360" t="str">
            <v>TS13</v>
          </cell>
          <cell r="M7360" t="str">
            <v>144201.ONE49</v>
          </cell>
          <cell r="N7360">
            <v>1577</v>
          </cell>
          <cell r="O7360" t="str">
            <v>22/09/2021</v>
          </cell>
          <cell r="P7360">
            <v>0</v>
          </cell>
          <cell r="Q7360" t="str">
            <v>Hà</v>
          </cell>
        </row>
        <row r="7361">
          <cell r="E7361">
            <v>19134625</v>
          </cell>
          <cell r="F7361">
            <v>914</v>
          </cell>
          <cell r="G7361" t="str">
            <v>04/10/2013</v>
          </cell>
          <cell r="H7361" t="str">
            <v>Trần Thanh</v>
          </cell>
          <cell r="I7361" t="str">
            <v>Tùng</v>
          </cell>
          <cell r="J7361" t="str">
            <v>16/11/1981</v>
          </cell>
          <cell r="K7361" t="str">
            <v>Edutop</v>
          </cell>
          <cell r="L7361" t="str">
            <v>TS9</v>
          </cell>
          <cell r="M7361" t="str">
            <v>134101.FNE7B</v>
          </cell>
          <cell r="N7361">
            <v>1577</v>
          </cell>
          <cell r="O7361" t="str">
            <v>22/09/2021</v>
          </cell>
          <cell r="P7361">
            <v>0</v>
          </cell>
          <cell r="Q7361" t="str">
            <v>Hòa</v>
          </cell>
        </row>
        <row r="7362">
          <cell r="E7362">
            <v>19143618</v>
          </cell>
          <cell r="F7362">
            <v>591</v>
          </cell>
          <cell r="G7362" t="str">
            <v>22/5/2014</v>
          </cell>
          <cell r="H7362" t="str">
            <v>Phan Thế</v>
          </cell>
          <cell r="I7362" t="str">
            <v>Tùng</v>
          </cell>
          <cell r="J7362" t="str">
            <v>14/07/1991</v>
          </cell>
          <cell r="K7362" t="str">
            <v>Edutop</v>
          </cell>
          <cell r="L7362" t="str">
            <v>TS15</v>
          </cell>
          <cell r="M7362" t="str">
            <v>144201.ONE57</v>
          </cell>
          <cell r="N7362">
            <v>1577</v>
          </cell>
          <cell r="O7362" t="str">
            <v>22/09/2021</v>
          </cell>
          <cell r="P7362">
            <v>0</v>
          </cell>
          <cell r="Q7362" t="str">
            <v>Hà</v>
          </cell>
        </row>
        <row r="7363">
          <cell r="E7363">
            <v>19133159</v>
          </cell>
          <cell r="F7363">
            <v>239</v>
          </cell>
          <cell r="G7363" t="str">
            <v>02/04/2013</v>
          </cell>
          <cell r="H7363" t="str">
            <v xml:space="preserve">Trần Thanh </v>
          </cell>
          <cell r="I7363" t="str">
            <v>Tùng</v>
          </cell>
          <cell r="J7363" t="str">
            <v>15/05/1982</v>
          </cell>
          <cell r="K7363" t="str">
            <v>Edutop</v>
          </cell>
          <cell r="L7363" t="str">
            <v>TS5</v>
          </cell>
          <cell r="M7363" t="str">
            <v>154101.FNE21B</v>
          </cell>
          <cell r="N7363">
            <v>1577</v>
          </cell>
          <cell r="O7363" t="str">
            <v>22/09/2021</v>
          </cell>
          <cell r="P7363">
            <v>0</v>
          </cell>
          <cell r="Q7363" t="str">
            <v>Hà</v>
          </cell>
        </row>
        <row r="7364">
          <cell r="E7364">
            <v>19133358</v>
          </cell>
          <cell r="F7364">
            <v>239</v>
          </cell>
          <cell r="G7364" t="str">
            <v>02/04/2013</v>
          </cell>
          <cell r="H7364" t="str">
            <v>Lê Sơn</v>
          </cell>
          <cell r="I7364" t="str">
            <v>Tùng</v>
          </cell>
          <cell r="J7364" t="str">
            <v>28/05/1987</v>
          </cell>
          <cell r="K7364" t="str">
            <v>Edutop</v>
          </cell>
          <cell r="L7364" t="str">
            <v>TS5</v>
          </cell>
          <cell r="M7364" t="str">
            <v>124201.ONE15</v>
          </cell>
          <cell r="N7364">
            <v>1577</v>
          </cell>
          <cell r="O7364" t="str">
            <v>22/09/2021</v>
          </cell>
          <cell r="P7364">
            <v>0</v>
          </cell>
          <cell r="Q7364" t="str">
            <v>Hà</v>
          </cell>
        </row>
        <row r="7365">
          <cell r="E7365">
            <v>19133511</v>
          </cell>
          <cell r="F7365">
            <v>240</v>
          </cell>
          <cell r="G7365" t="str">
            <v>02/04/2013</v>
          </cell>
          <cell r="H7365" t="str">
            <v>Mai Văn</v>
          </cell>
          <cell r="I7365" t="str">
            <v>Tùng</v>
          </cell>
          <cell r="J7365" t="str">
            <v>12/10/1989</v>
          </cell>
          <cell r="K7365" t="str">
            <v>Edutop</v>
          </cell>
          <cell r="L7365" t="str">
            <v>TS6</v>
          </cell>
          <cell r="M7365" t="str">
            <v>134201.ONE21</v>
          </cell>
          <cell r="N7365">
            <v>1577</v>
          </cell>
          <cell r="O7365" t="str">
            <v>22/09/2021</v>
          </cell>
          <cell r="P7365">
            <v>0</v>
          </cell>
          <cell r="Q7365" t="str">
            <v>Hà</v>
          </cell>
        </row>
        <row r="7366">
          <cell r="E7366">
            <v>19143531</v>
          </cell>
          <cell r="F7366">
            <v>590</v>
          </cell>
          <cell r="G7366" t="str">
            <v>22/5/2014</v>
          </cell>
          <cell r="H7366" t="str">
            <v>Đặng Đức</v>
          </cell>
          <cell r="I7366" t="str">
            <v>Tùng</v>
          </cell>
          <cell r="J7366" t="str">
            <v>06/05/1990</v>
          </cell>
          <cell r="K7366" t="str">
            <v>Edutop</v>
          </cell>
          <cell r="L7366" t="str">
            <v>TS14</v>
          </cell>
          <cell r="M7366" t="str">
            <v>144201.ONE53</v>
          </cell>
          <cell r="N7366">
            <v>1577</v>
          </cell>
          <cell r="O7366" t="str">
            <v>22/09/2021</v>
          </cell>
          <cell r="P7366">
            <v>0</v>
          </cell>
          <cell r="Q7366" t="str">
            <v>Hà</v>
          </cell>
        </row>
        <row r="7367">
          <cell r="E7367">
            <v>19144079</v>
          </cell>
          <cell r="F7367">
            <v>834</v>
          </cell>
          <cell r="G7367" t="str">
            <v>8/8/2014</v>
          </cell>
          <cell r="H7367" t="str">
            <v>Nguyễn Thế</v>
          </cell>
          <cell r="I7367" t="str">
            <v>Tùng</v>
          </cell>
          <cell r="J7367" t="str">
            <v>26/03/1994</v>
          </cell>
          <cell r="K7367" t="str">
            <v>Edutop</v>
          </cell>
          <cell r="L7367" t="str">
            <v>TS17</v>
          </cell>
          <cell r="M7367" t="str">
            <v>144201.ONE65</v>
          </cell>
          <cell r="N7367">
            <v>1577</v>
          </cell>
          <cell r="O7367" t="str">
            <v>22/09/2021</v>
          </cell>
          <cell r="P7367">
            <v>0</v>
          </cell>
          <cell r="Q7367" t="str">
            <v>Huyền</v>
          </cell>
        </row>
        <row r="7368">
          <cell r="E7368">
            <v>19134055</v>
          </cell>
          <cell r="F7368">
            <v>572</v>
          </cell>
          <cell r="G7368" t="str">
            <v>27/06/2013</v>
          </cell>
          <cell r="H7368" t="str">
            <v>Nguyễn Duy</v>
          </cell>
          <cell r="I7368" t="str">
            <v>Tùng</v>
          </cell>
          <cell r="J7368" t="str">
            <v>27/11/1992</v>
          </cell>
          <cell r="K7368" t="str">
            <v>Edutop</v>
          </cell>
          <cell r="L7368" t="str">
            <v>TS7</v>
          </cell>
          <cell r="M7368" t="str">
            <v>134201.ONE23</v>
          </cell>
          <cell r="N7368">
            <v>1577</v>
          </cell>
          <cell r="O7368" t="str">
            <v>22/09/2021</v>
          </cell>
          <cell r="P7368">
            <v>0</v>
          </cell>
          <cell r="Q7368" t="str">
            <v>Hòa</v>
          </cell>
        </row>
        <row r="7369">
          <cell r="E7369">
            <v>19133360</v>
          </cell>
          <cell r="F7369">
            <v>239</v>
          </cell>
          <cell r="G7369" t="str">
            <v>02/04/2013</v>
          </cell>
          <cell r="H7369" t="str">
            <v>Nguyễn Thanh</v>
          </cell>
          <cell r="I7369" t="str">
            <v>Tùng</v>
          </cell>
          <cell r="J7369" t="str">
            <v>05/06/1985</v>
          </cell>
          <cell r="K7369" t="str">
            <v>Edutop</v>
          </cell>
          <cell r="L7369" t="str">
            <v>TS5</v>
          </cell>
          <cell r="M7369" t="str">
            <v>124201.ONE17</v>
          </cell>
          <cell r="N7369">
            <v>1577</v>
          </cell>
          <cell r="O7369" t="str">
            <v>22/09/2021</v>
          </cell>
          <cell r="P7369">
            <v>0</v>
          </cell>
          <cell r="Q7369" t="str">
            <v>Hà</v>
          </cell>
        </row>
        <row r="7370">
          <cell r="E7370">
            <v>19133769</v>
          </cell>
          <cell r="F7370">
            <v>474</v>
          </cell>
          <cell r="G7370" t="str">
            <v>21/05/2013</v>
          </cell>
          <cell r="H7370" t="str">
            <v>Nguyễn Đình Sơn</v>
          </cell>
          <cell r="I7370" t="str">
            <v>Tùng</v>
          </cell>
          <cell r="J7370" t="str">
            <v>18/01/1992</v>
          </cell>
          <cell r="K7370" t="str">
            <v>Edutop</v>
          </cell>
          <cell r="L7370" t="str">
            <v>TS6</v>
          </cell>
          <cell r="M7370" t="str">
            <v>134201.ONE21</v>
          </cell>
          <cell r="N7370">
            <v>1577</v>
          </cell>
          <cell r="O7370" t="str">
            <v>22/09/2021</v>
          </cell>
          <cell r="P7370">
            <v>0</v>
          </cell>
          <cell r="Q7370" t="str">
            <v>Hà</v>
          </cell>
        </row>
        <row r="7371">
          <cell r="E7371">
            <v>19135260</v>
          </cell>
          <cell r="F7371">
            <v>9</v>
          </cell>
          <cell r="G7371" t="str">
            <v>6/1/2014</v>
          </cell>
          <cell r="H7371" t="str">
            <v>Phạm Ngọc</v>
          </cell>
          <cell r="I7371" t="str">
            <v>Tùng</v>
          </cell>
          <cell r="J7371" t="str">
            <v>16/08/1988</v>
          </cell>
          <cell r="K7371" t="str">
            <v>Edutop</v>
          </cell>
          <cell r="L7371" t="str">
            <v>TS12</v>
          </cell>
          <cell r="M7371" t="str">
            <v>134201.ONE43</v>
          </cell>
          <cell r="N7371">
            <v>1577</v>
          </cell>
          <cell r="O7371" t="str">
            <v>22/09/2021</v>
          </cell>
          <cell r="P7371">
            <v>0</v>
          </cell>
          <cell r="Q7371" t="str">
            <v>Huyền</v>
          </cell>
        </row>
        <row r="7372">
          <cell r="E7372">
            <v>19133359</v>
          </cell>
          <cell r="F7372">
            <v>239</v>
          </cell>
          <cell r="G7372" t="str">
            <v>02/04/2013</v>
          </cell>
          <cell r="H7372" t="str">
            <v>Lương Thanh</v>
          </cell>
          <cell r="I7372" t="str">
            <v>Tùng</v>
          </cell>
          <cell r="J7372" t="str">
            <v>24/09/1982</v>
          </cell>
          <cell r="K7372" t="str">
            <v>Edutop</v>
          </cell>
          <cell r="L7372" t="str">
            <v>TS5</v>
          </cell>
          <cell r="M7372" t="str">
            <v>124201.ONE15</v>
          </cell>
          <cell r="N7372">
            <v>1577</v>
          </cell>
          <cell r="O7372" t="str">
            <v>22/09/2021</v>
          </cell>
          <cell r="P7372">
            <v>0</v>
          </cell>
          <cell r="Q7372" t="str">
            <v>Hà</v>
          </cell>
        </row>
        <row r="7373">
          <cell r="E7373">
            <v>19134997</v>
          </cell>
          <cell r="F7373">
            <v>1209</v>
          </cell>
          <cell r="G7373" t="str">
            <v>28/11/2013</v>
          </cell>
          <cell r="H7373" t="str">
            <v>Nguyễn Quang</v>
          </cell>
          <cell r="I7373" t="str">
            <v>Tùng</v>
          </cell>
          <cell r="J7373" t="str">
            <v>25/09/1993</v>
          </cell>
          <cell r="K7373" t="str">
            <v>Edutop</v>
          </cell>
          <cell r="L7373" t="str">
            <v>TS11</v>
          </cell>
          <cell r="M7373" t="str">
            <v>134201.ONE41</v>
          </cell>
          <cell r="N7373">
            <v>1577</v>
          </cell>
          <cell r="O7373" t="str">
            <v>22/09/2021</v>
          </cell>
          <cell r="P7373">
            <v>0</v>
          </cell>
          <cell r="Q7373" t="str">
            <v>Huyền</v>
          </cell>
        </row>
        <row r="7374">
          <cell r="E7374">
            <v>19143698</v>
          </cell>
          <cell r="F7374">
            <v>698</v>
          </cell>
          <cell r="G7374" t="str">
            <v>1/7/2014</v>
          </cell>
          <cell r="H7374" t="str">
            <v>Phạm Như</v>
          </cell>
          <cell r="I7374" t="str">
            <v>Tùng</v>
          </cell>
          <cell r="J7374" t="str">
            <v>08/10/1983</v>
          </cell>
          <cell r="K7374" t="str">
            <v>Edutop</v>
          </cell>
          <cell r="L7374" t="str">
            <v>TS14</v>
          </cell>
          <cell r="M7374" t="str">
            <v>144201.ONE51</v>
          </cell>
          <cell r="N7374">
            <v>1577</v>
          </cell>
          <cell r="O7374" t="str">
            <v>22/09/2021</v>
          </cell>
          <cell r="P7374">
            <v>0</v>
          </cell>
          <cell r="Q7374" t="str">
            <v>Hà</v>
          </cell>
        </row>
        <row r="7375">
          <cell r="E7375">
            <v>19135317</v>
          </cell>
          <cell r="F7375">
            <v>218</v>
          </cell>
          <cell r="G7375" t="str">
            <v>6/3/2014</v>
          </cell>
          <cell r="H7375" t="str">
            <v xml:space="preserve">Trần Đình </v>
          </cell>
          <cell r="I7375" t="str">
            <v xml:space="preserve">Tùng </v>
          </cell>
          <cell r="J7375" t="str">
            <v>12/01/1985</v>
          </cell>
          <cell r="K7375" t="str">
            <v>Edutop</v>
          </cell>
          <cell r="L7375" t="str">
            <v>TS10</v>
          </cell>
          <cell r="M7375" t="str">
            <v>134201.ONE35</v>
          </cell>
          <cell r="N7375">
            <v>1577</v>
          </cell>
          <cell r="O7375" t="str">
            <v>22/09/2021</v>
          </cell>
          <cell r="P7375">
            <v>0</v>
          </cell>
          <cell r="Q7375" t="str">
            <v>Huyền</v>
          </cell>
        </row>
        <row r="7376">
          <cell r="E7376">
            <v>19143532</v>
          </cell>
          <cell r="F7376">
            <v>590</v>
          </cell>
          <cell r="G7376" t="str">
            <v>22/5/2014</v>
          </cell>
          <cell r="H7376" t="str">
            <v>Nguyễn Xuân</v>
          </cell>
          <cell r="I7376" t="str">
            <v>Tuý</v>
          </cell>
          <cell r="J7376" t="str">
            <v>12/10/1972</v>
          </cell>
          <cell r="K7376" t="str">
            <v>Edutop</v>
          </cell>
          <cell r="L7376" t="str">
            <v>TS14</v>
          </cell>
          <cell r="M7376" t="str">
            <v>144201.ONE53</v>
          </cell>
          <cell r="N7376">
            <v>1577</v>
          </cell>
          <cell r="O7376" t="str">
            <v>22/09/2021</v>
          </cell>
          <cell r="P7376">
            <v>0</v>
          </cell>
          <cell r="Q7376" t="str">
            <v>Hà</v>
          </cell>
        </row>
        <row r="7377">
          <cell r="E7377">
            <v>19133029</v>
          </cell>
          <cell r="F7377">
            <v>40</v>
          </cell>
          <cell r="G7377" t="str">
            <v>21/01/2013</v>
          </cell>
          <cell r="H7377" t="str">
            <v>Nguyễn Trọng</v>
          </cell>
          <cell r="I7377" t="str">
            <v>Tuyên</v>
          </cell>
          <cell r="J7377" t="str">
            <v>28/11/1969</v>
          </cell>
          <cell r="K7377" t="str">
            <v>Edutop</v>
          </cell>
          <cell r="L7377" t="str">
            <v>TS5</v>
          </cell>
          <cell r="M7377" t="str">
            <v>124501.TNE3</v>
          </cell>
          <cell r="N7377">
            <v>1577</v>
          </cell>
          <cell r="O7377" t="str">
            <v>22/09/2021</v>
          </cell>
          <cell r="P7377">
            <v>0</v>
          </cell>
          <cell r="Q7377" t="str">
            <v>Hà</v>
          </cell>
        </row>
        <row r="7378">
          <cell r="E7378">
            <v>19143479</v>
          </cell>
          <cell r="F7378">
            <v>335</v>
          </cell>
          <cell r="G7378" t="str">
            <v>10/4/2014</v>
          </cell>
          <cell r="H7378" t="str">
            <v xml:space="preserve">Phạm Ngọc </v>
          </cell>
          <cell r="I7378" t="str">
            <v>Tuyên</v>
          </cell>
          <cell r="J7378" t="str">
            <v>16/06/1981</v>
          </cell>
          <cell r="K7378" t="str">
            <v>Edutop</v>
          </cell>
          <cell r="L7378" t="str">
            <v>TS13</v>
          </cell>
          <cell r="M7378" t="str">
            <v>144201.ONE47</v>
          </cell>
          <cell r="N7378">
            <v>1577</v>
          </cell>
          <cell r="O7378" t="str">
            <v>22/09/2021</v>
          </cell>
          <cell r="P7378">
            <v>0</v>
          </cell>
          <cell r="Q7378" t="str">
            <v>Hà</v>
          </cell>
        </row>
        <row r="7379">
          <cell r="E7379">
            <v>19143549</v>
          </cell>
          <cell r="F7379">
            <v>591</v>
          </cell>
          <cell r="G7379" t="str">
            <v>22/5/2014</v>
          </cell>
          <cell r="H7379" t="str">
            <v>Phạm Thị</v>
          </cell>
          <cell r="I7379" t="str">
            <v>Tuyên</v>
          </cell>
          <cell r="J7379" t="str">
            <v>01/04/1990</v>
          </cell>
          <cell r="K7379" t="str">
            <v>Edutop</v>
          </cell>
          <cell r="L7379" t="str">
            <v>TS15</v>
          </cell>
          <cell r="M7379" t="str">
            <v>144101.FNE13B</v>
          </cell>
          <cell r="N7379">
            <v>1577</v>
          </cell>
          <cell r="O7379" t="str">
            <v>22/09/2021</v>
          </cell>
          <cell r="P7379">
            <v>0</v>
          </cell>
          <cell r="Q7379" t="str">
            <v>Hà</v>
          </cell>
        </row>
        <row r="7380">
          <cell r="E7380">
            <v>19134202</v>
          </cell>
          <cell r="F7380">
            <v>669</v>
          </cell>
          <cell r="G7380" t="str">
            <v>06/08/2013</v>
          </cell>
          <cell r="H7380" t="str">
            <v>Đồng Thanh</v>
          </cell>
          <cell r="I7380" t="str">
            <v>Tuyền</v>
          </cell>
          <cell r="J7380" t="str">
            <v>11/08/1988</v>
          </cell>
          <cell r="K7380" t="str">
            <v>Edutop</v>
          </cell>
          <cell r="L7380" t="str">
            <v>TS8</v>
          </cell>
          <cell r="M7380" t="str">
            <v>134201.ONE29</v>
          </cell>
          <cell r="N7380">
            <v>1577</v>
          </cell>
          <cell r="O7380" t="str">
            <v>22/09/2021</v>
          </cell>
          <cell r="P7380">
            <v>0</v>
          </cell>
          <cell r="Q7380" t="str">
            <v>Hòa</v>
          </cell>
        </row>
        <row r="7381">
          <cell r="E7381">
            <v>19143152</v>
          </cell>
          <cell r="F7381">
            <v>212</v>
          </cell>
          <cell r="G7381" t="str">
            <v>6/3/2014</v>
          </cell>
          <cell r="H7381" t="str">
            <v>Cao Văn</v>
          </cell>
          <cell r="I7381" t="str">
            <v>Tuyển</v>
          </cell>
          <cell r="J7381" t="str">
            <v>24/03/1986</v>
          </cell>
          <cell r="K7381" t="str">
            <v>Edutop</v>
          </cell>
          <cell r="L7381" t="str">
            <v>TS14</v>
          </cell>
          <cell r="M7381" t="str">
            <v>144201.ONE51</v>
          </cell>
          <cell r="N7381">
            <v>1577</v>
          </cell>
          <cell r="O7381" t="str">
            <v>22/09/2021</v>
          </cell>
          <cell r="P7381">
            <v>0</v>
          </cell>
          <cell r="Q7381" t="str">
            <v>Hà</v>
          </cell>
        </row>
        <row r="7382">
          <cell r="E7382">
            <v>19135265</v>
          </cell>
          <cell r="F7382">
            <v>9</v>
          </cell>
          <cell r="G7382" t="str">
            <v>6/1/2014</v>
          </cell>
          <cell r="H7382" t="str">
            <v>Nguyễn Đắc</v>
          </cell>
          <cell r="I7382" t="str">
            <v>Tuyển</v>
          </cell>
          <cell r="J7382" t="str">
            <v>19/04/1988</v>
          </cell>
          <cell r="K7382" t="str">
            <v>Edutop</v>
          </cell>
          <cell r="L7382" t="str">
            <v>TS12</v>
          </cell>
          <cell r="M7382" t="str">
            <v>134201.ONE45</v>
          </cell>
          <cell r="N7382">
            <v>1577</v>
          </cell>
          <cell r="O7382" t="str">
            <v>22/09/2021</v>
          </cell>
          <cell r="P7382">
            <v>0</v>
          </cell>
          <cell r="Q7382" t="str">
            <v>Huyền</v>
          </cell>
        </row>
        <row r="7383">
          <cell r="E7383">
            <v>19134201</v>
          </cell>
          <cell r="F7383">
            <v>669</v>
          </cell>
          <cell r="G7383" t="str">
            <v>06/08/2013</v>
          </cell>
          <cell r="H7383" t="str">
            <v>Nguyễn Trọng</v>
          </cell>
          <cell r="I7383" t="str">
            <v>Tuyến</v>
          </cell>
          <cell r="J7383" t="str">
            <v>04/09/1995</v>
          </cell>
          <cell r="K7383" t="str">
            <v>Edutop</v>
          </cell>
          <cell r="L7383" t="str">
            <v>TS8</v>
          </cell>
          <cell r="M7383" t="str">
            <v>134201.ONE29</v>
          </cell>
          <cell r="N7383">
            <v>1577</v>
          </cell>
          <cell r="O7383" t="str">
            <v>22/09/2021</v>
          </cell>
          <cell r="P7383">
            <v>0</v>
          </cell>
          <cell r="Q7383" t="str">
            <v>Hòa</v>
          </cell>
        </row>
        <row r="7384">
          <cell r="E7384">
            <v>19133160</v>
          </cell>
          <cell r="F7384">
            <v>239</v>
          </cell>
          <cell r="G7384" t="str">
            <v>02/04/2013</v>
          </cell>
          <cell r="H7384" t="str">
            <v>Bùi Thị</v>
          </cell>
          <cell r="I7384" t="str">
            <v xml:space="preserve">Tuyến </v>
          </cell>
          <cell r="J7384" t="str">
            <v>28/07/1989</v>
          </cell>
          <cell r="K7384" t="str">
            <v>Edutop</v>
          </cell>
          <cell r="L7384" t="str">
            <v>TS5</v>
          </cell>
          <cell r="M7384" t="str">
            <v>124101.FNE3</v>
          </cell>
          <cell r="N7384">
            <v>1577</v>
          </cell>
          <cell r="O7384" t="str">
            <v>22/09/2021</v>
          </cell>
          <cell r="P7384">
            <v>0</v>
          </cell>
          <cell r="Q7384" t="str">
            <v>Hà</v>
          </cell>
        </row>
        <row r="7385">
          <cell r="E7385">
            <v>19133530</v>
          </cell>
          <cell r="F7385">
            <v>475</v>
          </cell>
          <cell r="G7385" t="str">
            <v>21/05/2013</v>
          </cell>
          <cell r="H7385" t="str">
            <v xml:space="preserve">Nguyễn Thị </v>
          </cell>
          <cell r="I7385" t="str">
            <v>Tuyết</v>
          </cell>
          <cell r="J7385" t="str">
            <v>26/02/1993</v>
          </cell>
          <cell r="K7385" t="str">
            <v>Edutop</v>
          </cell>
          <cell r="L7385" t="str">
            <v>TS7</v>
          </cell>
          <cell r="M7385" t="str">
            <v>134501.TNE5B</v>
          </cell>
          <cell r="N7385">
            <v>1577</v>
          </cell>
          <cell r="O7385" t="str">
            <v>22/09/2021</v>
          </cell>
          <cell r="P7385">
            <v>0</v>
          </cell>
          <cell r="Q7385" t="str">
            <v>Hòa</v>
          </cell>
        </row>
        <row r="7386">
          <cell r="E7386">
            <v>19133806</v>
          </cell>
          <cell r="F7386">
            <v>473</v>
          </cell>
          <cell r="G7386" t="str">
            <v>21/05/2013</v>
          </cell>
          <cell r="H7386" t="str">
            <v xml:space="preserve">Nguyễn Thị </v>
          </cell>
          <cell r="I7386" t="str">
            <v>Tuyết</v>
          </cell>
          <cell r="J7386" t="str">
            <v>09/09/1990</v>
          </cell>
          <cell r="K7386" t="str">
            <v>Edutop</v>
          </cell>
          <cell r="L7386" t="str">
            <v>TS5</v>
          </cell>
          <cell r="M7386" t="str">
            <v>124201.ONE15</v>
          </cell>
          <cell r="N7386">
            <v>1577</v>
          </cell>
          <cell r="O7386" t="str">
            <v>22/09/2021</v>
          </cell>
          <cell r="P7386">
            <v>0</v>
          </cell>
          <cell r="Q7386" t="str">
            <v>Hà</v>
          </cell>
        </row>
        <row r="7387">
          <cell r="E7387">
            <v>19143429</v>
          </cell>
          <cell r="F7387">
            <v>334</v>
          </cell>
          <cell r="G7387" t="str">
            <v>10/4/2014</v>
          </cell>
          <cell r="H7387" t="str">
            <v>Lê Thị Ánh</v>
          </cell>
          <cell r="I7387" t="str">
            <v>Tuyết</v>
          </cell>
          <cell r="J7387" t="str">
            <v>08/05/1993</v>
          </cell>
          <cell r="K7387" t="str">
            <v>Edutop</v>
          </cell>
          <cell r="L7387" t="str">
            <v>TS14</v>
          </cell>
          <cell r="M7387" t="str">
            <v>144201.ONE51</v>
          </cell>
          <cell r="N7387">
            <v>1577</v>
          </cell>
          <cell r="O7387" t="str">
            <v>22/09/2021</v>
          </cell>
          <cell r="P7387">
            <v>0</v>
          </cell>
          <cell r="Q7387" t="str">
            <v>Hà</v>
          </cell>
        </row>
        <row r="7388">
          <cell r="E7388">
            <v>19133649</v>
          </cell>
          <cell r="F7388">
            <v>474</v>
          </cell>
          <cell r="G7388" t="str">
            <v>21/05/2013</v>
          </cell>
          <cell r="H7388" t="str">
            <v>Nguyễn Thị Ánh</v>
          </cell>
          <cell r="I7388" t="str">
            <v>Tuyết</v>
          </cell>
          <cell r="J7388" t="str">
            <v>19/03/1979</v>
          </cell>
          <cell r="K7388" t="str">
            <v>Edutop</v>
          </cell>
          <cell r="L7388" t="str">
            <v>TS6</v>
          </cell>
          <cell r="M7388" t="str">
            <v>134101.FNE5A</v>
          </cell>
          <cell r="N7388">
            <v>1577</v>
          </cell>
          <cell r="O7388" t="str">
            <v>22/09/2021</v>
          </cell>
          <cell r="P7388">
            <v>0</v>
          </cell>
          <cell r="Q7388" t="str">
            <v>Hà</v>
          </cell>
        </row>
        <row r="7389">
          <cell r="E7389">
            <v>19135262</v>
          </cell>
          <cell r="F7389">
            <v>9</v>
          </cell>
          <cell r="G7389" t="str">
            <v>6/1/2014</v>
          </cell>
          <cell r="H7389" t="str">
            <v>Nguyễn Thị</v>
          </cell>
          <cell r="I7389" t="str">
            <v>Tươi</v>
          </cell>
          <cell r="J7389" t="str">
            <v>05/07/1969</v>
          </cell>
          <cell r="K7389" t="str">
            <v>Edutop</v>
          </cell>
          <cell r="L7389" t="str">
            <v>TS12</v>
          </cell>
          <cell r="M7389" t="str">
            <v>134201.ONE45</v>
          </cell>
          <cell r="N7389">
            <v>1577</v>
          </cell>
          <cell r="O7389" t="str">
            <v>22/09/2021</v>
          </cell>
          <cell r="P7389">
            <v>0</v>
          </cell>
          <cell r="Q7389" t="str">
            <v>Huyền</v>
          </cell>
        </row>
        <row r="7390">
          <cell r="E7390">
            <v>19133856</v>
          </cell>
          <cell r="F7390">
            <v>566</v>
          </cell>
          <cell r="G7390" t="str">
            <v>27/06/2013</v>
          </cell>
          <cell r="H7390" t="str">
            <v>Nguyễn Duyên</v>
          </cell>
          <cell r="I7390" t="str">
            <v>Tưởng</v>
          </cell>
          <cell r="J7390" t="str">
            <v>24/10/1993</v>
          </cell>
          <cell r="K7390" t="str">
            <v>Edutop</v>
          </cell>
          <cell r="L7390" t="str">
            <v>TS8</v>
          </cell>
          <cell r="M7390" t="str">
            <v>134201.ONE29</v>
          </cell>
          <cell r="N7390">
            <v>1577</v>
          </cell>
          <cell r="O7390" t="str">
            <v>22/09/2021</v>
          </cell>
          <cell r="P7390">
            <v>0</v>
          </cell>
          <cell r="Q7390" t="str">
            <v>Hòa</v>
          </cell>
        </row>
        <row r="7391">
          <cell r="E7391">
            <v>19135284</v>
          </cell>
          <cell r="F7391">
            <v>220</v>
          </cell>
          <cell r="G7391" t="str">
            <v>6/3/2014</v>
          </cell>
          <cell r="H7391" t="str">
            <v>Đàm Văn</v>
          </cell>
          <cell r="I7391" t="str">
            <v>Tỵ</v>
          </cell>
          <cell r="J7391" t="str">
            <v>27/06/1989</v>
          </cell>
          <cell r="K7391" t="str">
            <v>Edutop</v>
          </cell>
          <cell r="L7391" t="str">
            <v>TS12</v>
          </cell>
          <cell r="M7391" t="str">
            <v>134101.FNE11A</v>
          </cell>
          <cell r="N7391">
            <v>1577</v>
          </cell>
          <cell r="O7391" t="str">
            <v>22/09/2021</v>
          </cell>
          <cell r="P7391">
            <v>0</v>
          </cell>
          <cell r="Q7391" t="str">
            <v>Huyền</v>
          </cell>
        </row>
        <row r="7392">
          <cell r="E7392">
            <v>19135159</v>
          </cell>
          <cell r="F7392">
            <v>8</v>
          </cell>
          <cell r="G7392" t="str">
            <v>6/1/2014</v>
          </cell>
          <cell r="H7392" t="str">
            <v>Lê Văn</v>
          </cell>
          <cell r="I7392" t="str">
            <v>Thái</v>
          </cell>
          <cell r="J7392" t="str">
            <v>04/08/1992</v>
          </cell>
          <cell r="K7392" t="str">
            <v>Edutop</v>
          </cell>
          <cell r="L7392" t="str">
            <v>TS11</v>
          </cell>
          <cell r="M7392" t="str">
            <v>134201.ONE39</v>
          </cell>
          <cell r="N7392">
            <v>1577</v>
          </cell>
          <cell r="O7392" t="str">
            <v>22/09/2021</v>
          </cell>
          <cell r="P7392">
            <v>0</v>
          </cell>
          <cell r="Q7392" t="str">
            <v>Huyền</v>
          </cell>
        </row>
        <row r="7393">
          <cell r="E7393">
            <v>19133930</v>
          </cell>
          <cell r="F7393">
            <v>572</v>
          </cell>
          <cell r="G7393" t="str">
            <v>27/06/2013</v>
          </cell>
          <cell r="H7393" t="str">
            <v>Dương Văn</v>
          </cell>
          <cell r="I7393" t="str">
            <v>Thái</v>
          </cell>
          <cell r="J7393" t="str">
            <v>17/05/1991</v>
          </cell>
          <cell r="K7393" t="str">
            <v>Edutop</v>
          </cell>
          <cell r="L7393" t="str">
            <v>TS7</v>
          </cell>
          <cell r="M7393" t="str">
            <v>134501.TNE5B</v>
          </cell>
          <cell r="N7393">
            <v>1577</v>
          </cell>
          <cell r="O7393" t="str">
            <v>22/09/2021</v>
          </cell>
          <cell r="P7393">
            <v>0</v>
          </cell>
          <cell r="Q7393" t="str">
            <v>Hòa</v>
          </cell>
        </row>
        <row r="7394">
          <cell r="E7394">
            <v>19134930</v>
          </cell>
          <cell r="F7394">
            <v>1051</v>
          </cell>
          <cell r="G7394" t="str">
            <v>25/10/2013</v>
          </cell>
          <cell r="H7394" t="str">
            <v>Vũ Hồng</v>
          </cell>
          <cell r="I7394" t="str">
            <v>Thái</v>
          </cell>
          <cell r="J7394" t="str">
            <v>09/11/1984</v>
          </cell>
          <cell r="K7394" t="str">
            <v>Edutop</v>
          </cell>
          <cell r="L7394" t="str">
            <v>TS8</v>
          </cell>
          <cell r="M7394" t="str">
            <v>134501.TNE7A</v>
          </cell>
          <cell r="N7394">
            <v>1577</v>
          </cell>
          <cell r="O7394" t="str">
            <v>22/09/2021</v>
          </cell>
          <cell r="P7394">
            <v>0</v>
          </cell>
          <cell r="Q7394" t="str">
            <v>Hòa</v>
          </cell>
        </row>
        <row r="7395">
          <cell r="E7395">
            <v>19144334</v>
          </cell>
          <cell r="F7395">
            <v>1019</v>
          </cell>
          <cell r="G7395" t="str">
            <v>11/9/2014</v>
          </cell>
          <cell r="H7395" t="str">
            <v>Nguyễn Phong</v>
          </cell>
          <cell r="I7395" t="str">
            <v>Thái</v>
          </cell>
          <cell r="J7395" t="str">
            <v>26/01/1994</v>
          </cell>
          <cell r="K7395" t="str">
            <v>Edutop</v>
          </cell>
          <cell r="L7395" t="str">
            <v>TS19</v>
          </cell>
          <cell r="M7395" t="str">
            <v>144201.ONE73</v>
          </cell>
          <cell r="N7395">
            <v>1577</v>
          </cell>
          <cell r="O7395" t="str">
            <v>22/09/2021</v>
          </cell>
          <cell r="P7395">
            <v>0</v>
          </cell>
          <cell r="Q7395" t="str">
            <v>Hoàng</v>
          </cell>
        </row>
        <row r="7396">
          <cell r="E7396">
            <v>19143057</v>
          </cell>
          <cell r="F7396">
            <v>3</v>
          </cell>
          <cell r="G7396" t="str">
            <v>6/1/2014</v>
          </cell>
          <cell r="H7396" t="str">
            <v>Nguyễn Xuân</v>
          </cell>
          <cell r="I7396" t="str">
            <v>Thái</v>
          </cell>
          <cell r="J7396" t="str">
            <v>19/08/1982</v>
          </cell>
          <cell r="K7396" t="str">
            <v>Edutop</v>
          </cell>
          <cell r="L7396" t="str">
            <v>TS13</v>
          </cell>
          <cell r="M7396" t="str">
            <v>144201.ONE47</v>
          </cell>
          <cell r="N7396">
            <v>1577</v>
          </cell>
          <cell r="O7396" t="str">
            <v>22/09/2021</v>
          </cell>
          <cell r="P7396">
            <v>0</v>
          </cell>
          <cell r="Q7396" t="str">
            <v>Hà</v>
          </cell>
        </row>
        <row r="7397">
          <cell r="E7397">
            <v>19143907</v>
          </cell>
          <cell r="F7397">
            <v>686</v>
          </cell>
          <cell r="G7397" t="str">
            <v>26/06/2014</v>
          </cell>
          <cell r="H7397" t="str">
            <v>Nguyễn Văn</v>
          </cell>
          <cell r="I7397" t="str">
            <v>Thanh</v>
          </cell>
          <cell r="J7397" t="str">
            <v>01/05/1990</v>
          </cell>
          <cell r="K7397" t="str">
            <v>Edutop</v>
          </cell>
          <cell r="L7397" t="str">
            <v>TS17</v>
          </cell>
          <cell r="M7397" t="str">
            <v>144201.ONE63</v>
          </cell>
          <cell r="N7397">
            <v>1577</v>
          </cell>
          <cell r="O7397" t="str">
            <v>22/09/2021</v>
          </cell>
          <cell r="P7397">
            <v>0</v>
          </cell>
          <cell r="Q7397" t="str">
            <v>Huyền</v>
          </cell>
        </row>
        <row r="7398">
          <cell r="E7398">
            <v>19134926</v>
          </cell>
          <cell r="F7398">
            <v>1052</v>
          </cell>
          <cell r="G7398" t="str">
            <v>25/10/2013</v>
          </cell>
          <cell r="H7398" t="str">
            <v>Nguyễn Thị Ngọc</v>
          </cell>
          <cell r="I7398" t="str">
            <v>Thanh</v>
          </cell>
          <cell r="J7398" t="str">
            <v>18/07/1990</v>
          </cell>
          <cell r="K7398" t="str">
            <v>Edutop</v>
          </cell>
          <cell r="L7398" t="str">
            <v>TS9</v>
          </cell>
          <cell r="M7398" t="str">
            <v>134201.ONE31</v>
          </cell>
          <cell r="N7398">
            <v>1577</v>
          </cell>
          <cell r="O7398" t="str">
            <v>22/09/2021</v>
          </cell>
          <cell r="P7398">
            <v>0</v>
          </cell>
          <cell r="Q7398" t="str">
            <v>Hòa</v>
          </cell>
        </row>
        <row r="7399">
          <cell r="E7399">
            <v>19133489</v>
          </cell>
          <cell r="F7399">
            <v>240</v>
          </cell>
          <cell r="G7399" t="str">
            <v>02/04/2013</v>
          </cell>
          <cell r="H7399" t="str">
            <v>Nguyễn Thị Thu</v>
          </cell>
          <cell r="I7399" t="str">
            <v>Thanh</v>
          </cell>
          <cell r="J7399" t="str">
            <v>01/03/1982</v>
          </cell>
          <cell r="K7399" t="str">
            <v>Edutop</v>
          </cell>
          <cell r="L7399" t="str">
            <v>TS6</v>
          </cell>
          <cell r="M7399" t="str">
            <v>134201.ONE19</v>
          </cell>
          <cell r="N7399">
            <v>1577</v>
          </cell>
          <cell r="O7399" t="str">
            <v>22/09/2021</v>
          </cell>
          <cell r="P7399">
            <v>0</v>
          </cell>
          <cell r="Q7399" t="str">
            <v>Hà</v>
          </cell>
        </row>
        <row r="7400">
          <cell r="E7400">
            <v>19134262</v>
          </cell>
          <cell r="F7400">
            <v>672</v>
          </cell>
          <cell r="G7400" t="str">
            <v>06/08/2013</v>
          </cell>
          <cell r="H7400" t="str">
            <v>Nguyễn Văn</v>
          </cell>
          <cell r="I7400" t="str">
            <v>Thanh</v>
          </cell>
          <cell r="J7400" t="str">
            <v>23/05/1991</v>
          </cell>
          <cell r="K7400" t="str">
            <v>Edutop</v>
          </cell>
          <cell r="L7400" t="str">
            <v>TS9</v>
          </cell>
          <cell r="M7400" t="str">
            <v>134201.ONE33</v>
          </cell>
          <cell r="N7400">
            <v>1577</v>
          </cell>
          <cell r="O7400" t="str">
            <v>22/09/2021</v>
          </cell>
          <cell r="P7400">
            <v>0</v>
          </cell>
          <cell r="Q7400" t="str">
            <v>Hòa</v>
          </cell>
        </row>
        <row r="7401">
          <cell r="E7401">
            <v>19134838</v>
          </cell>
          <cell r="F7401">
            <v>1049</v>
          </cell>
          <cell r="G7401" t="str">
            <v>25/10/2013</v>
          </cell>
          <cell r="H7401" t="str">
            <v>Lê Thị Phương</v>
          </cell>
          <cell r="I7401" t="str">
            <v>Thanh</v>
          </cell>
          <cell r="J7401" t="str">
            <v>14/06/1990</v>
          </cell>
          <cell r="K7401" t="str">
            <v>Edutop</v>
          </cell>
          <cell r="L7401" t="str">
            <v>TS10</v>
          </cell>
          <cell r="M7401" t="str">
            <v>134201.ONE35</v>
          </cell>
          <cell r="N7401">
            <v>1577</v>
          </cell>
          <cell r="O7401" t="str">
            <v>22/09/2021</v>
          </cell>
          <cell r="P7401">
            <v>0</v>
          </cell>
          <cell r="Q7401" t="str">
            <v>Huyền</v>
          </cell>
        </row>
        <row r="7402">
          <cell r="E7402">
            <v>19143413</v>
          </cell>
          <cell r="F7402">
            <v>334</v>
          </cell>
          <cell r="G7402" t="str">
            <v>10/4/2014</v>
          </cell>
          <cell r="H7402" t="str">
            <v>Phạm Ngọc</v>
          </cell>
          <cell r="I7402" t="str">
            <v>Thanh</v>
          </cell>
          <cell r="J7402" t="str">
            <v>13/04/1986</v>
          </cell>
          <cell r="K7402" t="str">
            <v>Edutop</v>
          </cell>
          <cell r="L7402" t="str">
            <v>TS14</v>
          </cell>
          <cell r="M7402" t="str">
            <v>144201.ONE51</v>
          </cell>
          <cell r="N7402">
            <v>1577</v>
          </cell>
          <cell r="O7402" t="str">
            <v>22/09/2021</v>
          </cell>
          <cell r="P7402">
            <v>0</v>
          </cell>
          <cell r="Q7402" t="str">
            <v>Hà</v>
          </cell>
        </row>
        <row r="7403">
          <cell r="E7403">
            <v>19134037</v>
          </cell>
          <cell r="F7403">
            <v>572</v>
          </cell>
          <cell r="G7403" t="str">
            <v>27/06/2013</v>
          </cell>
          <cell r="H7403" t="str">
            <v>Tưởng Chí</v>
          </cell>
          <cell r="I7403" t="str">
            <v>Thanh</v>
          </cell>
          <cell r="J7403" t="str">
            <v>12/05/1977</v>
          </cell>
          <cell r="K7403" t="str">
            <v>Edutop</v>
          </cell>
          <cell r="L7403" t="str">
            <v>TS7</v>
          </cell>
          <cell r="M7403" t="str">
            <v>134201.ONE25</v>
          </cell>
          <cell r="N7403">
            <v>1577</v>
          </cell>
          <cell r="O7403" t="str">
            <v>22/09/2021</v>
          </cell>
          <cell r="P7403">
            <v>0</v>
          </cell>
          <cell r="Q7403" t="str">
            <v>Hòa</v>
          </cell>
        </row>
        <row r="7404">
          <cell r="E7404">
            <v>19133846</v>
          </cell>
          <cell r="F7404">
            <v>566</v>
          </cell>
          <cell r="G7404" t="str">
            <v>27/06/2013</v>
          </cell>
          <cell r="H7404" t="str">
            <v>Nguyễn Chí</v>
          </cell>
          <cell r="I7404" t="str">
            <v>Thanh</v>
          </cell>
          <cell r="J7404" t="str">
            <v>15/04/1987</v>
          </cell>
          <cell r="K7404" t="str">
            <v>Edutop</v>
          </cell>
          <cell r="L7404" t="str">
            <v>TS8</v>
          </cell>
          <cell r="M7404" t="str">
            <v>134201.ONE29</v>
          </cell>
          <cell r="N7404">
            <v>1577</v>
          </cell>
          <cell r="O7404" t="str">
            <v>22/09/2021</v>
          </cell>
          <cell r="P7404">
            <v>0</v>
          </cell>
          <cell r="Q7404" t="str">
            <v>Hòa</v>
          </cell>
        </row>
        <row r="7405">
          <cell r="E7405">
            <v>19143493</v>
          </cell>
          <cell r="F7405">
            <v>590</v>
          </cell>
          <cell r="G7405" t="str">
            <v>22/5/2014</v>
          </cell>
          <cell r="H7405" t="str">
            <v>Nguyễn Thị</v>
          </cell>
          <cell r="I7405" t="str">
            <v>Thanh</v>
          </cell>
          <cell r="J7405" t="str">
            <v>28/07/1992</v>
          </cell>
          <cell r="K7405" t="str">
            <v>Edutop</v>
          </cell>
          <cell r="L7405" t="str">
            <v>TS14</v>
          </cell>
          <cell r="M7405" t="str">
            <v>144101.FNE13A</v>
          </cell>
          <cell r="N7405">
            <v>1577</v>
          </cell>
          <cell r="O7405" t="str">
            <v>22/09/2021</v>
          </cell>
          <cell r="P7405">
            <v>0</v>
          </cell>
          <cell r="Q7405" t="str">
            <v>Hà</v>
          </cell>
        </row>
        <row r="7406">
          <cell r="E7406">
            <v>19134396</v>
          </cell>
          <cell r="F7406">
            <v>848</v>
          </cell>
          <cell r="G7406" t="str">
            <v>23/09/2013</v>
          </cell>
          <cell r="H7406" t="str">
            <v>Nguyễn Văn</v>
          </cell>
          <cell r="I7406" t="str">
            <v>Thanh</v>
          </cell>
          <cell r="J7406" t="str">
            <v>10/12/1981</v>
          </cell>
          <cell r="K7406" t="str">
            <v>Edutop</v>
          </cell>
          <cell r="L7406" t="str">
            <v>TS8</v>
          </cell>
          <cell r="M7406" t="str">
            <v>134201.ONE27</v>
          </cell>
          <cell r="N7406">
            <v>1577</v>
          </cell>
          <cell r="O7406" t="str">
            <v>22/09/2021</v>
          </cell>
          <cell r="P7406">
            <v>0</v>
          </cell>
          <cell r="Q7406" t="str">
            <v>Hòa</v>
          </cell>
        </row>
        <row r="7407">
          <cell r="E7407">
            <v>19143975</v>
          </cell>
          <cell r="F7407">
            <v>835</v>
          </cell>
          <cell r="G7407" t="str">
            <v>8/8/2014</v>
          </cell>
          <cell r="H7407" t="str">
            <v>Nguyễn Phương</v>
          </cell>
          <cell r="I7407" t="str">
            <v>Thanh</v>
          </cell>
          <cell r="J7407" t="str">
            <v>17/10/1988</v>
          </cell>
          <cell r="K7407" t="str">
            <v>Edutop</v>
          </cell>
          <cell r="L7407" t="str">
            <v>TS18</v>
          </cell>
          <cell r="M7407" t="str">
            <v>144201.ONE69</v>
          </cell>
          <cell r="N7407">
            <v>1577</v>
          </cell>
          <cell r="O7407" t="str">
            <v>22/09/2021</v>
          </cell>
          <cell r="P7407">
            <v>0</v>
          </cell>
          <cell r="Q7407" t="str">
            <v>Huyền</v>
          </cell>
        </row>
        <row r="7408">
          <cell r="E7408">
            <v>19143906</v>
          </cell>
          <cell r="F7408">
            <v>686</v>
          </cell>
          <cell r="G7408" t="str">
            <v>26/06/2014</v>
          </cell>
          <cell r="H7408" t="str">
            <v>Đào Hồng</v>
          </cell>
          <cell r="I7408" t="str">
            <v>Thanh</v>
          </cell>
          <cell r="J7408" t="str">
            <v>08/10/1992</v>
          </cell>
          <cell r="K7408" t="str">
            <v>Edutop</v>
          </cell>
          <cell r="L7408" t="str">
            <v>TS17</v>
          </cell>
          <cell r="M7408" t="str">
            <v>144201.ONE65</v>
          </cell>
          <cell r="N7408">
            <v>1577</v>
          </cell>
          <cell r="O7408" t="str">
            <v>22/09/2021</v>
          </cell>
          <cell r="P7408">
            <v>0</v>
          </cell>
          <cell r="Q7408" t="str">
            <v>Huyền</v>
          </cell>
        </row>
        <row r="7409">
          <cell r="E7409">
            <v>19143086</v>
          </cell>
          <cell r="F7409">
            <v>212</v>
          </cell>
          <cell r="G7409" t="str">
            <v>6/3/2014</v>
          </cell>
          <cell r="H7409" t="str">
            <v>Lê Thị Kim</v>
          </cell>
          <cell r="I7409" t="str">
            <v>Thanh</v>
          </cell>
          <cell r="J7409" t="str">
            <v>17/10/1988</v>
          </cell>
          <cell r="K7409" t="str">
            <v>Edutop</v>
          </cell>
          <cell r="L7409" t="str">
            <v>TS14</v>
          </cell>
          <cell r="M7409" t="str">
            <v>144101.FNE13A</v>
          </cell>
          <cell r="N7409">
            <v>1577</v>
          </cell>
          <cell r="O7409" t="str">
            <v>22/09/2021</v>
          </cell>
          <cell r="P7409">
            <v>0</v>
          </cell>
          <cell r="Q7409" t="str">
            <v>Hà</v>
          </cell>
        </row>
        <row r="7410">
          <cell r="E7410">
            <v>19134615</v>
          </cell>
          <cell r="F7410">
            <v>914</v>
          </cell>
          <cell r="G7410" t="str">
            <v>04/10/2013</v>
          </cell>
          <cell r="H7410" t="str">
            <v>Nguyễn Thị</v>
          </cell>
          <cell r="I7410" t="str">
            <v>Thanh</v>
          </cell>
          <cell r="J7410" t="str">
            <v>08/02/1993</v>
          </cell>
          <cell r="K7410" t="str">
            <v>Edutop</v>
          </cell>
          <cell r="L7410" t="str">
            <v>TS9</v>
          </cell>
          <cell r="M7410" t="str">
            <v>134101.FNE7B</v>
          </cell>
          <cell r="N7410">
            <v>1577</v>
          </cell>
          <cell r="O7410" t="str">
            <v>22/09/2021</v>
          </cell>
          <cell r="P7410">
            <v>0</v>
          </cell>
          <cell r="Q7410" t="str">
            <v>Hòa</v>
          </cell>
        </row>
        <row r="7411">
          <cell r="E7411">
            <v>19135324</v>
          </cell>
          <cell r="F7411">
            <v>218</v>
          </cell>
          <cell r="G7411" t="str">
            <v>6/3/2014</v>
          </cell>
          <cell r="H7411" t="str">
            <v>Nguyễn Thị Tuyết</v>
          </cell>
          <cell r="I7411" t="str">
            <v>Thanh</v>
          </cell>
          <cell r="J7411" t="str">
            <v>07/10/1987</v>
          </cell>
          <cell r="K7411" t="str">
            <v>Edutop</v>
          </cell>
          <cell r="L7411" t="str">
            <v>TS10</v>
          </cell>
          <cell r="M7411" t="str">
            <v>134201.ONE37</v>
          </cell>
          <cell r="N7411">
            <v>1577</v>
          </cell>
          <cell r="O7411" t="str">
            <v>22/09/2021</v>
          </cell>
          <cell r="P7411">
            <v>0</v>
          </cell>
          <cell r="Q7411" t="str">
            <v>Huyền</v>
          </cell>
        </row>
        <row r="7412">
          <cell r="E7412">
            <v>19134180</v>
          </cell>
          <cell r="F7412">
            <v>669</v>
          </cell>
          <cell r="G7412" t="str">
            <v>06/08/2013</v>
          </cell>
          <cell r="H7412" t="str">
            <v>Phan Tiến</v>
          </cell>
          <cell r="I7412" t="str">
            <v>Thanh</v>
          </cell>
          <cell r="J7412" t="str">
            <v>02/11/1993</v>
          </cell>
          <cell r="K7412" t="str">
            <v>Edutop</v>
          </cell>
          <cell r="L7412" t="str">
            <v>TS8</v>
          </cell>
          <cell r="M7412" t="str">
            <v>134201.ONE29</v>
          </cell>
          <cell r="N7412">
            <v>1577</v>
          </cell>
          <cell r="O7412" t="str">
            <v>22/09/2021</v>
          </cell>
          <cell r="P7412">
            <v>0</v>
          </cell>
          <cell r="Q7412" t="str">
            <v>Hòa</v>
          </cell>
        </row>
        <row r="7413">
          <cell r="E7413">
            <v>19143224</v>
          </cell>
          <cell r="F7413">
            <v>221</v>
          </cell>
          <cell r="G7413" t="str">
            <v>6/3/2014</v>
          </cell>
          <cell r="H7413" t="str">
            <v xml:space="preserve">Nguyễn Thị Hải </v>
          </cell>
          <cell r="I7413" t="str">
            <v>Thanh</v>
          </cell>
          <cell r="J7413" t="str">
            <v>24/07/1992</v>
          </cell>
          <cell r="K7413" t="str">
            <v>Edutop</v>
          </cell>
          <cell r="L7413" t="str">
            <v>TS13</v>
          </cell>
          <cell r="M7413" t="str">
            <v>144201.ONE49</v>
          </cell>
          <cell r="N7413">
            <v>1577</v>
          </cell>
          <cell r="O7413" t="str">
            <v>22/09/2021</v>
          </cell>
          <cell r="P7413">
            <v>0</v>
          </cell>
          <cell r="Q7413" t="str">
            <v>Hà</v>
          </cell>
        </row>
        <row r="7414">
          <cell r="E7414">
            <v>19134181</v>
          </cell>
          <cell r="F7414">
            <v>669</v>
          </cell>
          <cell r="G7414" t="str">
            <v>06/08/2013</v>
          </cell>
          <cell r="H7414" t="str">
            <v>Lương Văn</v>
          </cell>
          <cell r="I7414" t="str">
            <v>Thành</v>
          </cell>
          <cell r="J7414" t="str">
            <v>27/12/1993</v>
          </cell>
          <cell r="K7414" t="str">
            <v>Edutop</v>
          </cell>
          <cell r="L7414" t="str">
            <v>TS8</v>
          </cell>
          <cell r="M7414" t="str">
            <v>134201.ONE29</v>
          </cell>
          <cell r="N7414">
            <v>1577</v>
          </cell>
          <cell r="O7414" t="str">
            <v>22/09/2021</v>
          </cell>
          <cell r="P7414">
            <v>0</v>
          </cell>
          <cell r="Q7414" t="str">
            <v>Hòa</v>
          </cell>
        </row>
        <row r="7415">
          <cell r="E7415">
            <v>19134839</v>
          </cell>
          <cell r="F7415">
            <v>1049</v>
          </cell>
          <cell r="G7415" t="str">
            <v>25/10/2013</v>
          </cell>
          <cell r="H7415" t="str">
            <v>Cao Việt</v>
          </cell>
          <cell r="I7415" t="str">
            <v>Thành</v>
          </cell>
          <cell r="J7415" t="str">
            <v>21/02/1990</v>
          </cell>
          <cell r="K7415" t="str">
            <v>Edutop</v>
          </cell>
          <cell r="L7415" t="str">
            <v>TS10</v>
          </cell>
          <cell r="M7415" t="str">
            <v>134201.ONE37</v>
          </cell>
          <cell r="N7415">
            <v>1577</v>
          </cell>
          <cell r="O7415" t="str">
            <v>22/09/2021</v>
          </cell>
          <cell r="P7415">
            <v>0</v>
          </cell>
          <cell r="Q7415" t="str">
            <v>Huyền</v>
          </cell>
        </row>
        <row r="7416">
          <cell r="E7416">
            <v>19143414</v>
          </cell>
          <cell r="F7416">
            <v>334</v>
          </cell>
          <cell r="G7416" t="str">
            <v>10/4/2014</v>
          </cell>
          <cell r="H7416" t="str">
            <v>Bùi Văn</v>
          </cell>
          <cell r="I7416" t="str">
            <v>Thành</v>
          </cell>
          <cell r="J7416" t="str">
            <v>24/12/1993</v>
          </cell>
          <cell r="K7416" t="str">
            <v>Edutop</v>
          </cell>
          <cell r="L7416" t="str">
            <v>TS14</v>
          </cell>
          <cell r="M7416" t="str">
            <v>144201.ONE53</v>
          </cell>
          <cell r="N7416">
            <v>1577</v>
          </cell>
          <cell r="O7416" t="str">
            <v>22/09/2021</v>
          </cell>
          <cell r="P7416">
            <v>0</v>
          </cell>
          <cell r="Q7416" t="str">
            <v>Hà</v>
          </cell>
        </row>
        <row r="7417">
          <cell r="E7417">
            <v>19133081</v>
          </cell>
          <cell r="F7417">
            <v>40</v>
          </cell>
          <cell r="G7417" t="str">
            <v>21/01/2013</v>
          </cell>
          <cell r="H7417" t="str">
            <v>Đỗ Văn</v>
          </cell>
          <cell r="I7417" t="str">
            <v>Thành</v>
          </cell>
          <cell r="J7417" t="str">
            <v>29/08/1989</v>
          </cell>
          <cell r="K7417" t="str">
            <v>Edutop</v>
          </cell>
          <cell r="L7417" t="str">
            <v>TS5</v>
          </cell>
          <cell r="M7417" t="str">
            <v>144201.ONE85</v>
          </cell>
          <cell r="N7417">
            <v>1577</v>
          </cell>
          <cell r="O7417" t="str">
            <v>22/09/2021</v>
          </cell>
          <cell r="P7417">
            <v>0</v>
          </cell>
          <cell r="Q7417" t="str">
            <v>Hà</v>
          </cell>
        </row>
        <row r="7418">
          <cell r="E7418">
            <v>19135161</v>
          </cell>
          <cell r="F7418">
            <v>8</v>
          </cell>
          <cell r="G7418" t="str">
            <v>6/1/2014</v>
          </cell>
          <cell r="H7418" t="str">
            <v>Phạm Tiến</v>
          </cell>
          <cell r="I7418" t="str">
            <v>Thành</v>
          </cell>
          <cell r="J7418" t="str">
            <v>01/05/1983</v>
          </cell>
          <cell r="K7418" t="str">
            <v>Edutop</v>
          </cell>
          <cell r="L7418" t="str">
            <v>TS11</v>
          </cell>
          <cell r="M7418" t="str">
            <v>134201.ONE39</v>
          </cell>
          <cell r="N7418">
            <v>1577</v>
          </cell>
          <cell r="O7418" t="str">
            <v>22/09/2021</v>
          </cell>
          <cell r="P7418">
            <v>0</v>
          </cell>
          <cell r="Q7418" t="str">
            <v>Huyền</v>
          </cell>
        </row>
        <row r="7419">
          <cell r="E7419">
            <v>19134718</v>
          </cell>
          <cell r="F7419">
            <v>1047</v>
          </cell>
          <cell r="G7419" t="str">
            <v>25/10/2013</v>
          </cell>
          <cell r="H7419" t="str">
            <v>Nguyễn Đức</v>
          </cell>
          <cell r="I7419" t="str">
            <v>Thành</v>
          </cell>
          <cell r="J7419" t="str">
            <v>24/04/1987</v>
          </cell>
          <cell r="K7419" t="str">
            <v>Edutop</v>
          </cell>
          <cell r="L7419" t="str">
            <v>TS9</v>
          </cell>
          <cell r="M7419" t="str">
            <v>134201.ONE31</v>
          </cell>
          <cell r="N7419">
            <v>1577</v>
          </cell>
          <cell r="O7419" t="str">
            <v>22/09/2021</v>
          </cell>
          <cell r="P7419">
            <v>0</v>
          </cell>
          <cell r="Q7419" t="str">
            <v>Hòa</v>
          </cell>
        </row>
        <row r="7420">
          <cell r="E7420">
            <v>19144335</v>
          </cell>
          <cell r="F7420">
            <v>1019</v>
          </cell>
          <cell r="G7420" t="str">
            <v>11/9/2014</v>
          </cell>
          <cell r="H7420" t="str">
            <v>Nguyễn Văn</v>
          </cell>
          <cell r="I7420" t="str">
            <v>Thành</v>
          </cell>
          <cell r="J7420" t="str">
            <v>20/03/1993</v>
          </cell>
          <cell r="K7420" t="str">
            <v>Edutop</v>
          </cell>
          <cell r="L7420" t="str">
            <v>TS19</v>
          </cell>
          <cell r="M7420" t="str">
            <v>144201.ONE71</v>
          </cell>
          <cell r="N7420">
            <v>1577</v>
          </cell>
          <cell r="O7420" t="str">
            <v>22/09/2021</v>
          </cell>
          <cell r="P7420">
            <v>0</v>
          </cell>
          <cell r="Q7420" t="str">
            <v>Hoàng</v>
          </cell>
        </row>
        <row r="7421">
          <cell r="E7421">
            <v>19133801</v>
          </cell>
          <cell r="F7421">
            <v>473</v>
          </cell>
          <cell r="G7421" t="str">
            <v>21/05/2013</v>
          </cell>
          <cell r="H7421" t="str">
            <v>Lê Duy</v>
          </cell>
          <cell r="I7421" t="str">
            <v>Thành</v>
          </cell>
          <cell r="J7421" t="str">
            <v>30/12/1992</v>
          </cell>
          <cell r="K7421" t="str">
            <v>Edutop</v>
          </cell>
          <cell r="L7421" t="str">
            <v>TS5</v>
          </cell>
          <cell r="M7421" t="str">
            <v>124201.ONE15</v>
          </cell>
          <cell r="N7421">
            <v>1577</v>
          </cell>
          <cell r="O7421" t="str">
            <v>22/09/2021</v>
          </cell>
          <cell r="P7421">
            <v>0</v>
          </cell>
          <cell r="Q7421" t="str">
            <v>Hà</v>
          </cell>
        </row>
        <row r="7422">
          <cell r="E7422">
            <v>19133325</v>
          </cell>
          <cell r="F7422">
            <v>239</v>
          </cell>
          <cell r="G7422" t="str">
            <v>02/04/2013</v>
          </cell>
          <cell r="H7422" t="str">
            <v>Nguyễn Vương</v>
          </cell>
          <cell r="I7422" t="str">
            <v>Thành</v>
          </cell>
          <cell r="J7422" t="str">
            <v>13/07/1986</v>
          </cell>
          <cell r="K7422" t="str">
            <v>Edutop</v>
          </cell>
          <cell r="L7422" t="str">
            <v>TS5</v>
          </cell>
          <cell r="M7422" t="str">
            <v>124201.ONE17</v>
          </cell>
          <cell r="N7422">
            <v>1577</v>
          </cell>
          <cell r="O7422" t="str">
            <v>22/09/2021</v>
          </cell>
          <cell r="P7422">
            <v>0</v>
          </cell>
          <cell r="Q7422" t="str">
            <v>Hà</v>
          </cell>
        </row>
        <row r="7423">
          <cell r="E7423">
            <v>19135123</v>
          </cell>
          <cell r="F7423">
            <v>5</v>
          </cell>
          <cell r="G7423" t="str">
            <v>6/1/2014</v>
          </cell>
          <cell r="H7423" t="str">
            <v>Văn Phước</v>
          </cell>
          <cell r="I7423" t="str">
            <v>Thành</v>
          </cell>
          <cell r="J7423" t="str">
            <v>12/03/1991</v>
          </cell>
          <cell r="K7423" t="str">
            <v>Edutop</v>
          </cell>
          <cell r="L7423" t="str">
            <v>TS8</v>
          </cell>
          <cell r="M7423" t="str">
            <v>134201.ONE29</v>
          </cell>
          <cell r="N7423">
            <v>1577</v>
          </cell>
          <cell r="O7423" t="str">
            <v>22/09/2021</v>
          </cell>
          <cell r="P7423">
            <v>0</v>
          </cell>
          <cell r="Q7423" t="str">
            <v>Hòa</v>
          </cell>
        </row>
        <row r="7424">
          <cell r="E7424">
            <v>19143334</v>
          </cell>
          <cell r="F7424">
            <v>334</v>
          </cell>
          <cell r="G7424" t="str">
            <v>10/4/2014</v>
          </cell>
          <cell r="H7424" t="str">
            <v>Nguyễn Trí</v>
          </cell>
          <cell r="I7424" t="str">
            <v>Thành</v>
          </cell>
          <cell r="J7424" t="str">
            <v>07/12/1991</v>
          </cell>
          <cell r="K7424" t="str">
            <v>Edutop</v>
          </cell>
          <cell r="L7424" t="str">
            <v>TS14</v>
          </cell>
          <cell r="M7424" t="str">
            <v>144501.TNE13A</v>
          </cell>
          <cell r="N7424">
            <v>1577</v>
          </cell>
          <cell r="O7424" t="str">
            <v>22/09/2021</v>
          </cell>
          <cell r="P7424">
            <v>0</v>
          </cell>
          <cell r="Q7424" t="str">
            <v>Hà</v>
          </cell>
        </row>
        <row r="7425">
          <cell r="E7425">
            <v>19134364</v>
          </cell>
          <cell r="F7425">
            <v>914</v>
          </cell>
          <cell r="G7425" t="str">
            <v>04/10/2013</v>
          </cell>
          <cell r="H7425" t="str">
            <v>Nguyễn Trung</v>
          </cell>
          <cell r="I7425" t="str">
            <v>Thành</v>
          </cell>
          <cell r="J7425" t="str">
            <v>23/02/1984</v>
          </cell>
          <cell r="K7425" t="str">
            <v>Edutop</v>
          </cell>
          <cell r="L7425" t="str">
            <v>TS9</v>
          </cell>
          <cell r="M7425" t="str">
            <v>134201.ONE33</v>
          </cell>
          <cell r="N7425">
            <v>1577</v>
          </cell>
          <cell r="O7425" t="str">
            <v>22/09/2021</v>
          </cell>
          <cell r="P7425">
            <v>0</v>
          </cell>
          <cell r="Q7425" t="str">
            <v>Hòa</v>
          </cell>
        </row>
        <row r="7426">
          <cell r="E7426">
            <v>19133594</v>
          </cell>
          <cell r="F7426">
            <v>475</v>
          </cell>
          <cell r="G7426" t="str">
            <v>21/05/2013</v>
          </cell>
          <cell r="H7426" t="str">
            <v>Nguyễn Chí</v>
          </cell>
          <cell r="I7426" t="str">
            <v>Thành</v>
          </cell>
          <cell r="J7426" t="str">
            <v>22/10/1987</v>
          </cell>
          <cell r="K7426" t="str">
            <v>Edutop</v>
          </cell>
          <cell r="L7426" t="str">
            <v>TS7</v>
          </cell>
          <cell r="M7426" t="str">
            <v>134201.ONE23</v>
          </cell>
          <cell r="N7426">
            <v>1577</v>
          </cell>
          <cell r="O7426" t="str">
            <v>22/09/2021</v>
          </cell>
          <cell r="P7426">
            <v>0</v>
          </cell>
          <cell r="Q7426" t="str">
            <v>Hòa</v>
          </cell>
        </row>
        <row r="7427">
          <cell r="E7427">
            <v>19135348</v>
          </cell>
          <cell r="F7427">
            <v>336</v>
          </cell>
          <cell r="G7427" t="str">
            <v>10/4/2014</v>
          </cell>
          <cell r="H7427" t="str">
            <v>Nguyễn Trọng</v>
          </cell>
          <cell r="I7427" t="str">
            <v>Thành</v>
          </cell>
          <cell r="J7427" t="str">
            <v>28/11/1993</v>
          </cell>
          <cell r="K7427" t="str">
            <v>Edutop</v>
          </cell>
          <cell r="L7427" t="str">
            <v>TS12</v>
          </cell>
          <cell r="M7427" t="str">
            <v>134201.ONE43</v>
          </cell>
          <cell r="N7427">
            <v>1577</v>
          </cell>
          <cell r="O7427" t="str">
            <v>22/09/2021</v>
          </cell>
          <cell r="P7427">
            <v>0</v>
          </cell>
          <cell r="Q7427" t="str">
            <v>Huyền</v>
          </cell>
        </row>
        <row r="7428">
          <cell r="E7428">
            <v>19133593</v>
          </cell>
          <cell r="F7428">
            <v>475</v>
          </cell>
          <cell r="G7428" t="str">
            <v>21/05/2013</v>
          </cell>
          <cell r="H7428" t="str">
            <v>Lê Văn</v>
          </cell>
          <cell r="I7428" t="str">
            <v>Thành</v>
          </cell>
          <cell r="J7428" t="str">
            <v>16/02/1985</v>
          </cell>
          <cell r="K7428" t="str">
            <v>Edutop</v>
          </cell>
          <cell r="L7428" t="str">
            <v>TS7</v>
          </cell>
          <cell r="M7428" t="str">
            <v>134201.ONE23</v>
          </cell>
          <cell r="N7428">
            <v>1577</v>
          </cell>
          <cell r="O7428" t="str">
            <v>22/09/2021</v>
          </cell>
          <cell r="P7428">
            <v>0</v>
          </cell>
          <cell r="Q7428" t="str">
            <v>Hòa</v>
          </cell>
        </row>
        <row r="7429">
          <cell r="E7429">
            <v>19133152</v>
          </cell>
          <cell r="F7429">
            <v>239</v>
          </cell>
          <cell r="G7429" t="str">
            <v>02/04/2013</v>
          </cell>
          <cell r="H7429" t="str">
            <v>Nguyễn Trung</v>
          </cell>
          <cell r="I7429" t="str">
            <v>Thảo</v>
          </cell>
          <cell r="J7429" t="str">
            <v>03/06/1981</v>
          </cell>
          <cell r="K7429" t="str">
            <v>Edutop</v>
          </cell>
          <cell r="L7429" t="str">
            <v>TS5</v>
          </cell>
          <cell r="M7429" t="str">
            <v>124101.FNE3</v>
          </cell>
          <cell r="N7429">
            <v>1577</v>
          </cell>
          <cell r="O7429" t="str">
            <v>22/09/2021</v>
          </cell>
          <cell r="P7429">
            <v>0</v>
          </cell>
          <cell r="Q7429" t="str">
            <v>Hà</v>
          </cell>
        </row>
        <row r="7430">
          <cell r="E7430">
            <v>19143087</v>
          </cell>
          <cell r="F7430">
            <v>212</v>
          </cell>
          <cell r="G7430" t="str">
            <v>6/3/2014</v>
          </cell>
          <cell r="H7430" t="str">
            <v>Trần Thị Thanh</v>
          </cell>
          <cell r="I7430" t="str">
            <v>Thảo</v>
          </cell>
          <cell r="J7430" t="str">
            <v>06/02/1988</v>
          </cell>
          <cell r="K7430" t="str">
            <v>Edutop</v>
          </cell>
          <cell r="L7430" t="str">
            <v>TS14</v>
          </cell>
          <cell r="M7430" t="str">
            <v>144101.FNE13A</v>
          </cell>
          <cell r="N7430">
            <v>1577</v>
          </cell>
          <cell r="O7430" t="str">
            <v>22/09/2021</v>
          </cell>
          <cell r="P7430">
            <v>0</v>
          </cell>
          <cell r="Q7430" t="str">
            <v>Hà</v>
          </cell>
        </row>
        <row r="7431">
          <cell r="E7431">
            <v>19143977</v>
          </cell>
          <cell r="F7431">
            <v>835</v>
          </cell>
          <cell r="G7431" t="str">
            <v>8/8/2014</v>
          </cell>
          <cell r="H7431" t="str">
            <v>Nguyễn Phương</v>
          </cell>
          <cell r="I7431" t="str">
            <v>Thảo</v>
          </cell>
          <cell r="J7431" t="str">
            <v>27/03/1996</v>
          </cell>
          <cell r="K7431" t="str">
            <v>Edutop</v>
          </cell>
          <cell r="L7431" t="str">
            <v>TS18</v>
          </cell>
          <cell r="M7431" t="str">
            <v>144201.ONE69</v>
          </cell>
          <cell r="N7431">
            <v>1577</v>
          </cell>
          <cell r="O7431" t="str">
            <v>22/09/2021</v>
          </cell>
          <cell r="P7431">
            <v>0</v>
          </cell>
          <cell r="Q7431" t="str">
            <v>Huyền</v>
          </cell>
        </row>
        <row r="7432">
          <cell r="E7432">
            <v>19133082</v>
          </cell>
          <cell r="F7432">
            <v>40</v>
          </cell>
          <cell r="G7432" t="str">
            <v>21/01/2013</v>
          </cell>
          <cell r="H7432" t="str">
            <v>Cổ Nguyên Phương</v>
          </cell>
          <cell r="I7432" t="str">
            <v>Thảo</v>
          </cell>
          <cell r="J7432" t="str">
            <v>25/12/1987</v>
          </cell>
          <cell r="K7432" t="str">
            <v>Edutop</v>
          </cell>
          <cell r="L7432" t="str">
            <v>TS5</v>
          </cell>
          <cell r="M7432" t="str">
            <v>124201.ONE17</v>
          </cell>
          <cell r="N7432">
            <v>1577</v>
          </cell>
          <cell r="O7432" t="str">
            <v>22/09/2021</v>
          </cell>
          <cell r="P7432">
            <v>0</v>
          </cell>
          <cell r="Q7432" t="str">
            <v>Hà</v>
          </cell>
        </row>
        <row r="7433">
          <cell r="E7433">
            <v>19143298</v>
          </cell>
          <cell r="F7433">
            <v>333</v>
          </cell>
          <cell r="G7433" t="str">
            <v>10/4/2014</v>
          </cell>
          <cell r="H7433" t="str">
            <v>Lê Thị</v>
          </cell>
          <cell r="I7433" t="str">
            <v>Thảo</v>
          </cell>
          <cell r="J7433" t="str">
            <v>18/12/1991</v>
          </cell>
          <cell r="K7433" t="str">
            <v>Edutop</v>
          </cell>
          <cell r="L7433" t="str">
            <v>TS15</v>
          </cell>
          <cell r="M7433" t="str">
            <v>144201.ONE57</v>
          </cell>
          <cell r="N7433">
            <v>1577</v>
          </cell>
          <cell r="O7433" t="str">
            <v>22/09/2021</v>
          </cell>
          <cell r="P7433">
            <v>0</v>
          </cell>
          <cell r="Q7433" t="str">
            <v>Hà</v>
          </cell>
        </row>
        <row r="7434">
          <cell r="E7434">
            <v>19143837</v>
          </cell>
          <cell r="F7434">
            <v>695</v>
          </cell>
          <cell r="G7434" t="str">
            <v>1/7/2014</v>
          </cell>
          <cell r="H7434" t="str">
            <v>Nguyễn Thị</v>
          </cell>
          <cell r="I7434" t="str">
            <v>Thảo</v>
          </cell>
          <cell r="J7434" t="str">
            <v>03/11/1995</v>
          </cell>
          <cell r="K7434" t="str">
            <v>Edutop</v>
          </cell>
          <cell r="L7434" t="str">
            <v>TS16</v>
          </cell>
          <cell r="M7434" t="str">
            <v>144201.ONE61</v>
          </cell>
          <cell r="N7434">
            <v>1577</v>
          </cell>
          <cell r="O7434" t="str">
            <v>22/09/2021</v>
          </cell>
          <cell r="P7434">
            <v>0</v>
          </cell>
          <cell r="Q7434" t="str">
            <v>Huyền</v>
          </cell>
        </row>
        <row r="7435">
          <cell r="E7435">
            <v>19133816</v>
          </cell>
          <cell r="F7435">
            <v>566</v>
          </cell>
          <cell r="G7435" t="str">
            <v>27/06/2013</v>
          </cell>
          <cell r="H7435" t="str">
            <v>Vũ Thị Phương</v>
          </cell>
          <cell r="I7435" t="str">
            <v>Thảo</v>
          </cell>
          <cell r="J7435" t="str">
            <v>21/08/1986</v>
          </cell>
          <cell r="K7435" t="str">
            <v>Edutop</v>
          </cell>
          <cell r="L7435" t="str">
            <v>TS8</v>
          </cell>
          <cell r="M7435" t="str">
            <v>134101.FNE7A</v>
          </cell>
          <cell r="N7435">
            <v>1577</v>
          </cell>
          <cell r="O7435" t="str">
            <v>22/09/2021</v>
          </cell>
          <cell r="P7435">
            <v>0</v>
          </cell>
          <cell r="Q7435" t="str">
            <v>Hòa</v>
          </cell>
        </row>
        <row r="7436">
          <cell r="E7436">
            <v>19134616</v>
          </cell>
          <cell r="F7436">
            <v>914</v>
          </cell>
          <cell r="G7436" t="str">
            <v>04/10/2013</v>
          </cell>
          <cell r="H7436" t="str">
            <v>Đặng Phương</v>
          </cell>
          <cell r="I7436" t="str">
            <v>Thảo</v>
          </cell>
          <cell r="J7436" t="str">
            <v>13/04/1991</v>
          </cell>
          <cell r="K7436" t="str">
            <v>Edutop</v>
          </cell>
          <cell r="L7436" t="str">
            <v>TS9</v>
          </cell>
          <cell r="M7436" t="str">
            <v>134101.FNE7B</v>
          </cell>
          <cell r="N7436">
            <v>1577</v>
          </cell>
          <cell r="O7436" t="str">
            <v>22/09/2021</v>
          </cell>
          <cell r="P7436">
            <v>0</v>
          </cell>
          <cell r="Q7436" t="str">
            <v>Hòa</v>
          </cell>
        </row>
        <row r="7437">
          <cell r="E7437">
            <v>19134576</v>
          </cell>
          <cell r="F7437">
            <v>843</v>
          </cell>
          <cell r="G7437" t="str">
            <v>20/09/2013</v>
          </cell>
          <cell r="H7437" t="str">
            <v>Lục Thị</v>
          </cell>
          <cell r="I7437" t="str">
            <v>Thảo</v>
          </cell>
          <cell r="J7437" t="str">
            <v>21/06/1992</v>
          </cell>
          <cell r="K7437" t="str">
            <v>Edutop</v>
          </cell>
          <cell r="L7437" t="str">
            <v>TS8</v>
          </cell>
          <cell r="M7437" t="str">
            <v>134201.ONE29</v>
          </cell>
          <cell r="N7437">
            <v>1577</v>
          </cell>
          <cell r="O7437" t="str">
            <v>22/09/2021</v>
          </cell>
          <cell r="P7437">
            <v>0</v>
          </cell>
          <cell r="Q7437" t="str">
            <v>Hòa</v>
          </cell>
        </row>
        <row r="7438">
          <cell r="E7438">
            <v>19143226</v>
          </cell>
          <cell r="F7438">
            <v>221</v>
          </cell>
          <cell r="G7438" t="str">
            <v>6/3/2014</v>
          </cell>
          <cell r="H7438" t="str">
            <v>Lê Phương</v>
          </cell>
          <cell r="I7438" t="str">
            <v>Thảo</v>
          </cell>
          <cell r="J7438" t="str">
            <v>07/10/1994</v>
          </cell>
          <cell r="K7438" t="str">
            <v>Edutop</v>
          </cell>
          <cell r="L7438" t="str">
            <v>TS13</v>
          </cell>
          <cell r="M7438" t="str">
            <v>144201.ONE47</v>
          </cell>
          <cell r="N7438">
            <v>1577</v>
          </cell>
          <cell r="O7438" t="str">
            <v>22/09/2021</v>
          </cell>
          <cell r="P7438">
            <v>0</v>
          </cell>
          <cell r="Q7438" t="str">
            <v>Hà</v>
          </cell>
        </row>
        <row r="7439">
          <cell r="E7439">
            <v>19143634</v>
          </cell>
          <cell r="F7439">
            <v>577</v>
          </cell>
          <cell r="G7439" t="str">
            <v>22/5/2014</v>
          </cell>
          <cell r="H7439" t="str">
            <v>Nguyễn Thị Phương</v>
          </cell>
          <cell r="I7439" t="str">
            <v>Thảo</v>
          </cell>
          <cell r="J7439" t="str">
            <v>17/10/1994</v>
          </cell>
          <cell r="K7439" t="str">
            <v>Edutop</v>
          </cell>
          <cell r="L7439" t="str">
            <v>TS16</v>
          </cell>
          <cell r="M7439" t="str">
            <v>144101.FNE15A</v>
          </cell>
          <cell r="N7439">
            <v>1577</v>
          </cell>
          <cell r="O7439" t="str">
            <v>22/09/2021</v>
          </cell>
          <cell r="P7439">
            <v>0</v>
          </cell>
          <cell r="Q7439" t="str">
            <v>Huyền</v>
          </cell>
        </row>
        <row r="7440">
          <cell r="E7440">
            <v>19134279</v>
          </cell>
          <cell r="F7440">
            <v>676</v>
          </cell>
          <cell r="G7440">
            <v>41492</v>
          </cell>
          <cell r="H7440" t="str">
            <v>Tưởng Thị</v>
          </cell>
          <cell r="I7440" t="str">
            <v>Thảo</v>
          </cell>
          <cell r="J7440" t="str">
            <v>26/01/1988</v>
          </cell>
          <cell r="K7440" t="str">
            <v>Edutop</v>
          </cell>
          <cell r="L7440" t="str">
            <v>TS7</v>
          </cell>
          <cell r="M7440" t="str">
            <v>134101.FNE5B</v>
          </cell>
          <cell r="N7440">
            <v>1577</v>
          </cell>
          <cell r="O7440" t="str">
            <v>22/09/2021</v>
          </cell>
          <cell r="P7440">
            <v>0</v>
          </cell>
          <cell r="Q7440" t="str">
            <v>Hòa</v>
          </cell>
        </row>
        <row r="7441">
          <cell r="E7441">
            <v>19143494</v>
          </cell>
          <cell r="F7441">
            <v>590</v>
          </cell>
          <cell r="G7441" t="str">
            <v>22/5/2014</v>
          </cell>
          <cell r="H7441" t="str">
            <v>Đinh Thị Hương</v>
          </cell>
          <cell r="I7441" t="str">
            <v>Thảo</v>
          </cell>
          <cell r="J7441" t="str">
            <v>04/03/1991</v>
          </cell>
          <cell r="K7441" t="str">
            <v>Edutop</v>
          </cell>
          <cell r="L7441" t="str">
            <v>TS14</v>
          </cell>
          <cell r="M7441" t="str">
            <v>144101.FNE13A</v>
          </cell>
          <cell r="N7441">
            <v>1577</v>
          </cell>
          <cell r="O7441" t="str">
            <v>22/09/2021</v>
          </cell>
          <cell r="P7441">
            <v>0</v>
          </cell>
          <cell r="Q7441" t="str">
            <v>Hà</v>
          </cell>
        </row>
        <row r="7442">
          <cell r="E7442">
            <v>19143838</v>
          </cell>
          <cell r="F7442">
            <v>695</v>
          </cell>
          <cell r="G7442" t="str">
            <v>1/7/2014</v>
          </cell>
          <cell r="H7442" t="str">
            <v>Nguyễn Văn</v>
          </cell>
          <cell r="I7442" t="str">
            <v>Thảo</v>
          </cell>
          <cell r="J7442" t="str">
            <v>29/11/1985</v>
          </cell>
          <cell r="K7442" t="str">
            <v>Edutop</v>
          </cell>
          <cell r="L7442" t="str">
            <v>TS16</v>
          </cell>
          <cell r="M7442" t="str">
            <v>144201.ONE59</v>
          </cell>
          <cell r="N7442">
            <v>1577</v>
          </cell>
          <cell r="O7442" t="str">
            <v>22/09/2021</v>
          </cell>
          <cell r="P7442">
            <v>0</v>
          </cell>
          <cell r="Q7442" t="str">
            <v>Huyền</v>
          </cell>
        </row>
        <row r="7443">
          <cell r="E7443">
            <v>19143225</v>
          </cell>
          <cell r="F7443">
            <v>221</v>
          </cell>
          <cell r="G7443" t="str">
            <v>6/3/2014</v>
          </cell>
          <cell r="H7443" t="str">
            <v>Đoàn Thị</v>
          </cell>
          <cell r="I7443" t="str">
            <v>Thảo</v>
          </cell>
          <cell r="J7443" t="str">
            <v>17/10/1990</v>
          </cell>
          <cell r="K7443" t="str">
            <v>Edutop</v>
          </cell>
          <cell r="L7443" t="str">
            <v>TS13</v>
          </cell>
          <cell r="M7443" t="str">
            <v>144201.ONE49</v>
          </cell>
          <cell r="N7443">
            <v>1577</v>
          </cell>
          <cell r="O7443" t="str">
            <v>22/09/2021</v>
          </cell>
          <cell r="P7443">
            <v>0</v>
          </cell>
          <cell r="Q7443" t="str">
            <v>Hà</v>
          </cell>
        </row>
        <row r="7444">
          <cell r="E7444">
            <v>19144127</v>
          </cell>
          <cell r="F7444">
            <v>833</v>
          </cell>
          <cell r="G7444" t="str">
            <v>8/8/2014</v>
          </cell>
          <cell r="H7444" t="str">
            <v>Nguyễn Trọng</v>
          </cell>
          <cell r="I7444" t="str">
            <v>Thăng</v>
          </cell>
          <cell r="J7444" t="str">
            <v>15/08/1988</v>
          </cell>
          <cell r="K7444" t="str">
            <v>Edutop</v>
          </cell>
          <cell r="L7444" t="str">
            <v>TS16</v>
          </cell>
          <cell r="M7444" t="str">
            <v>144201.ONE61</v>
          </cell>
          <cell r="N7444">
            <v>1577</v>
          </cell>
          <cell r="O7444" t="str">
            <v>22/09/2021</v>
          </cell>
          <cell r="P7444">
            <v>0</v>
          </cell>
          <cell r="Q7444" t="str">
            <v>Huyền</v>
          </cell>
        </row>
        <row r="7445">
          <cell r="E7445">
            <v>19134179</v>
          </cell>
          <cell r="F7445">
            <v>669</v>
          </cell>
          <cell r="G7445" t="str">
            <v>06/08/2013</v>
          </cell>
          <cell r="H7445" t="str">
            <v>Nguyễn Viết</v>
          </cell>
          <cell r="I7445" t="str">
            <v>Thắng</v>
          </cell>
          <cell r="J7445" t="str">
            <v>09/07/1982</v>
          </cell>
          <cell r="K7445" t="str">
            <v>Edutop</v>
          </cell>
          <cell r="L7445" t="str">
            <v>TS8</v>
          </cell>
          <cell r="M7445" t="str">
            <v>134201.ONE29</v>
          </cell>
          <cell r="N7445">
            <v>1577</v>
          </cell>
          <cell r="O7445" t="str">
            <v>22/09/2021</v>
          </cell>
          <cell r="P7445">
            <v>0</v>
          </cell>
          <cell r="Q7445" t="str">
            <v>Hòa</v>
          </cell>
        </row>
        <row r="7446">
          <cell r="E7446">
            <v>19143137</v>
          </cell>
          <cell r="F7446">
            <v>212</v>
          </cell>
          <cell r="G7446" t="str">
            <v>6/3/2014</v>
          </cell>
          <cell r="H7446" t="str">
            <v>Nguyễn Văn</v>
          </cell>
          <cell r="I7446" t="str">
            <v>Thắng</v>
          </cell>
          <cell r="J7446" t="str">
            <v>16/03/1981</v>
          </cell>
          <cell r="K7446" t="str">
            <v>Edutop</v>
          </cell>
          <cell r="L7446" t="str">
            <v>TS14</v>
          </cell>
          <cell r="M7446" t="str">
            <v>144201.ONE51</v>
          </cell>
          <cell r="N7446">
            <v>1577</v>
          </cell>
          <cell r="O7446" t="str">
            <v>22/09/2021</v>
          </cell>
          <cell r="P7446">
            <v>0</v>
          </cell>
          <cell r="Q7446" t="str">
            <v>Hà</v>
          </cell>
        </row>
        <row r="7447">
          <cell r="E7447">
            <v>19143412</v>
          </cell>
          <cell r="F7447">
            <v>334</v>
          </cell>
          <cell r="G7447" t="str">
            <v>10/4/2014</v>
          </cell>
          <cell r="H7447" t="str">
            <v>Vũ Toàn</v>
          </cell>
          <cell r="I7447" t="str">
            <v>Thắng</v>
          </cell>
          <cell r="J7447" t="str">
            <v>29/10/1989</v>
          </cell>
          <cell r="K7447" t="str">
            <v>Edutop</v>
          </cell>
          <cell r="L7447" t="str">
            <v>TS14</v>
          </cell>
          <cell r="M7447" t="str">
            <v>144201.ONE51</v>
          </cell>
          <cell r="N7447">
            <v>1577</v>
          </cell>
          <cell r="O7447" t="str">
            <v>22/09/2021</v>
          </cell>
          <cell r="P7447">
            <v>0</v>
          </cell>
          <cell r="Q7447" t="str">
            <v>Hà</v>
          </cell>
        </row>
        <row r="7448">
          <cell r="E7448">
            <v>19144108</v>
          </cell>
          <cell r="F7448">
            <v>833</v>
          </cell>
          <cell r="G7448" t="str">
            <v>8/8/2014</v>
          </cell>
          <cell r="H7448" t="str">
            <v>Pham Văn</v>
          </cell>
          <cell r="I7448" t="str">
            <v>Thắng</v>
          </cell>
          <cell r="J7448" t="str">
            <v>04/11/1974</v>
          </cell>
          <cell r="K7448" t="str">
            <v>Edutop</v>
          </cell>
          <cell r="L7448" t="str">
            <v>TS16</v>
          </cell>
          <cell r="M7448" t="str">
            <v>144201.ONE59</v>
          </cell>
          <cell r="N7448">
            <v>1577</v>
          </cell>
          <cell r="O7448" t="str">
            <v>22/09/2021</v>
          </cell>
          <cell r="P7448">
            <v>0</v>
          </cell>
          <cell r="Q7448" t="str">
            <v>Huyền</v>
          </cell>
        </row>
        <row r="7449">
          <cell r="E7449">
            <v>19133747</v>
          </cell>
          <cell r="F7449">
            <v>474</v>
          </cell>
          <cell r="G7449" t="str">
            <v>21/05/2013</v>
          </cell>
          <cell r="H7449" t="str">
            <v>Vũ Đình</v>
          </cell>
          <cell r="I7449" t="str">
            <v>Thắng</v>
          </cell>
          <cell r="J7449" t="str">
            <v>10/10/1985</v>
          </cell>
          <cell r="K7449" t="str">
            <v>Edutop</v>
          </cell>
          <cell r="L7449" t="str">
            <v>TS6</v>
          </cell>
          <cell r="M7449" t="str">
            <v>134201.ONE21</v>
          </cell>
          <cell r="N7449">
            <v>1577</v>
          </cell>
          <cell r="O7449" t="str">
            <v>22/09/2021</v>
          </cell>
          <cell r="P7449">
            <v>0</v>
          </cell>
          <cell r="Q7449" t="str">
            <v>Hà</v>
          </cell>
        </row>
        <row r="7450">
          <cell r="E7450">
            <v>19134405</v>
          </cell>
          <cell r="F7450">
            <v>847</v>
          </cell>
          <cell r="G7450">
            <v>41540</v>
          </cell>
          <cell r="H7450" t="str">
            <v>Nguyễn Công</v>
          </cell>
          <cell r="I7450" t="str">
            <v>Thắng</v>
          </cell>
          <cell r="J7450" t="str">
            <v>04/07/1979</v>
          </cell>
          <cell r="K7450" t="str">
            <v>Edutop</v>
          </cell>
          <cell r="L7450" t="str">
            <v>TS7</v>
          </cell>
          <cell r="M7450" t="str">
            <v>134201.ONE23</v>
          </cell>
          <cell r="N7450">
            <v>1577</v>
          </cell>
          <cell r="O7450" t="str">
            <v>22/09/2021</v>
          </cell>
          <cell r="P7450">
            <v>0</v>
          </cell>
          <cell r="Q7450" t="str">
            <v>Hòa</v>
          </cell>
        </row>
        <row r="7451">
          <cell r="E7451">
            <v>19134836</v>
          </cell>
          <cell r="F7451">
            <v>1049</v>
          </cell>
          <cell r="G7451" t="str">
            <v>25/10/2013</v>
          </cell>
          <cell r="H7451" t="str">
            <v>Mai Xuân</v>
          </cell>
          <cell r="I7451" t="str">
            <v>Thắng</v>
          </cell>
          <cell r="J7451" t="str">
            <v>16/11/1991</v>
          </cell>
          <cell r="K7451" t="str">
            <v>Edutop</v>
          </cell>
          <cell r="L7451" t="str">
            <v>TS10</v>
          </cell>
          <cell r="M7451" t="str">
            <v>134201.ONE35</v>
          </cell>
          <cell r="N7451">
            <v>1577</v>
          </cell>
          <cell r="O7451" t="str">
            <v>22/09/2021</v>
          </cell>
          <cell r="P7451">
            <v>0</v>
          </cell>
          <cell r="Q7451" t="str">
            <v>Huyền</v>
          </cell>
        </row>
        <row r="7452">
          <cell r="E7452">
            <v>19134837</v>
          </cell>
          <cell r="F7452">
            <v>1049</v>
          </cell>
          <cell r="G7452" t="str">
            <v>25/10/2013</v>
          </cell>
          <cell r="H7452" t="str">
            <v>Nguyễn Công</v>
          </cell>
          <cell r="I7452" t="str">
            <v>Thắng</v>
          </cell>
          <cell r="J7452" t="str">
            <v>20/09/1994</v>
          </cell>
          <cell r="K7452" t="str">
            <v>Edutop</v>
          </cell>
          <cell r="L7452" t="str">
            <v>TS10</v>
          </cell>
          <cell r="M7452" t="str">
            <v>134201.ONE35</v>
          </cell>
          <cell r="N7452">
            <v>1577</v>
          </cell>
          <cell r="O7452" t="str">
            <v>22/09/2021</v>
          </cell>
          <cell r="P7452">
            <v>0</v>
          </cell>
          <cell r="Q7452" t="str">
            <v>Huyền</v>
          </cell>
        </row>
        <row r="7453">
          <cell r="E7453">
            <v>19135374</v>
          </cell>
          <cell r="F7453">
            <v>588</v>
          </cell>
          <cell r="G7453" t="str">
            <v>22/5/2014</v>
          </cell>
          <cell r="H7453" t="str">
            <v>Lê Quyết</v>
          </cell>
          <cell r="I7453" t="str">
            <v>Thắng</v>
          </cell>
          <cell r="J7453" t="str">
            <v>20/09/1982</v>
          </cell>
          <cell r="K7453" t="str">
            <v>Edutop</v>
          </cell>
          <cell r="L7453" t="str">
            <v>TS12</v>
          </cell>
          <cell r="M7453" t="str">
            <v>134201.ONE43</v>
          </cell>
          <cell r="N7453">
            <v>1577</v>
          </cell>
          <cell r="O7453" t="str">
            <v>22/09/2021</v>
          </cell>
          <cell r="P7453">
            <v>0</v>
          </cell>
          <cell r="Q7453" t="str">
            <v>Huyền</v>
          </cell>
        </row>
        <row r="7454">
          <cell r="E7454">
            <v>19143674</v>
          </cell>
          <cell r="F7454">
            <v>577</v>
          </cell>
          <cell r="G7454" t="str">
            <v>22/5/2014</v>
          </cell>
          <cell r="H7454" t="str">
            <v>Hoàng Văn</v>
          </cell>
          <cell r="I7454" t="str">
            <v>Thắng</v>
          </cell>
          <cell r="J7454" t="str">
            <v>17/12/1982</v>
          </cell>
          <cell r="K7454" t="str">
            <v>Edutop</v>
          </cell>
          <cell r="L7454" t="str">
            <v>TS16</v>
          </cell>
          <cell r="M7454" t="str">
            <v>144201.ONE61</v>
          </cell>
          <cell r="N7454">
            <v>1577</v>
          </cell>
          <cell r="O7454" t="str">
            <v>22/09/2021</v>
          </cell>
          <cell r="P7454">
            <v>0</v>
          </cell>
          <cell r="Q7454" t="str">
            <v>Huyền</v>
          </cell>
        </row>
        <row r="7455">
          <cell r="E7455">
            <v>19143835</v>
          </cell>
          <cell r="F7455">
            <v>695</v>
          </cell>
          <cell r="G7455" t="str">
            <v>1/7/2014</v>
          </cell>
          <cell r="H7455" t="str">
            <v>Nguyễn Xuân</v>
          </cell>
          <cell r="I7455" t="str">
            <v>Thắng</v>
          </cell>
          <cell r="J7455" t="str">
            <v>16/05/1982</v>
          </cell>
          <cell r="K7455" t="str">
            <v>Edutop</v>
          </cell>
          <cell r="L7455" t="str">
            <v>TS16</v>
          </cell>
          <cell r="M7455" t="str">
            <v>144201.ONE61</v>
          </cell>
          <cell r="N7455">
            <v>1577</v>
          </cell>
          <cell r="O7455" t="str">
            <v>22/09/2021</v>
          </cell>
          <cell r="P7455">
            <v>0</v>
          </cell>
          <cell r="Q7455" t="str">
            <v>Huyền</v>
          </cell>
        </row>
        <row r="7456">
          <cell r="E7456">
            <v>19134500</v>
          </cell>
          <cell r="F7456">
            <v>841</v>
          </cell>
          <cell r="G7456" t="str">
            <v>20/09/2013</v>
          </cell>
          <cell r="H7456" t="str">
            <v>Nguyễn Đình</v>
          </cell>
          <cell r="I7456" t="str">
            <v>Thắng</v>
          </cell>
          <cell r="J7456" t="str">
            <v>20/01/1992</v>
          </cell>
          <cell r="K7456" t="str">
            <v>Edutop</v>
          </cell>
          <cell r="L7456" t="str">
            <v>TS10</v>
          </cell>
          <cell r="M7456" t="str">
            <v>134201.ONE37</v>
          </cell>
          <cell r="N7456">
            <v>1577</v>
          </cell>
          <cell r="O7456" t="str">
            <v>22/09/2021</v>
          </cell>
          <cell r="P7456">
            <v>0</v>
          </cell>
          <cell r="Q7456" t="str">
            <v>Huyền</v>
          </cell>
        </row>
        <row r="7457">
          <cell r="E7457">
            <v>19134501</v>
          </cell>
          <cell r="F7457">
            <v>841</v>
          </cell>
          <cell r="G7457" t="str">
            <v>20/09/2013</v>
          </cell>
          <cell r="H7457" t="str">
            <v>Nguyễn Thế</v>
          </cell>
          <cell r="I7457" t="str">
            <v>Thắng</v>
          </cell>
          <cell r="J7457" t="str">
            <v>24/04/1992</v>
          </cell>
          <cell r="K7457" t="str">
            <v>Edutop</v>
          </cell>
          <cell r="L7457" t="str">
            <v>TS10</v>
          </cell>
          <cell r="M7457" t="str">
            <v>134201.ONE37</v>
          </cell>
          <cell r="N7457">
            <v>1577</v>
          </cell>
          <cell r="O7457" t="str">
            <v>22/09/2021</v>
          </cell>
          <cell r="P7457">
            <v>0</v>
          </cell>
          <cell r="Q7457" t="str">
            <v>Huyền</v>
          </cell>
        </row>
        <row r="7458">
          <cell r="E7458">
            <v>19135184</v>
          </cell>
          <cell r="F7458">
            <v>9</v>
          </cell>
          <cell r="G7458" t="str">
            <v>6/1/2014</v>
          </cell>
          <cell r="H7458" t="str">
            <v>Mai Văn</v>
          </cell>
          <cell r="I7458" t="str">
            <v>Thắng</v>
          </cell>
          <cell r="J7458" t="str">
            <v>15/09/1992</v>
          </cell>
          <cell r="K7458" t="str">
            <v>Edutop</v>
          </cell>
          <cell r="L7458" t="str">
            <v>TS12</v>
          </cell>
          <cell r="M7458" t="str">
            <v>134101.FNE11A</v>
          </cell>
          <cell r="N7458">
            <v>1577</v>
          </cell>
          <cell r="O7458" t="str">
            <v>22/09/2021</v>
          </cell>
          <cell r="P7458">
            <v>0</v>
          </cell>
          <cell r="Q7458" t="str">
            <v>Huyền</v>
          </cell>
        </row>
        <row r="7459">
          <cell r="E7459">
            <v>19134178</v>
          </cell>
          <cell r="F7459">
            <v>669</v>
          </cell>
          <cell r="G7459" t="str">
            <v>06/08/2013</v>
          </cell>
          <cell r="H7459" t="str">
            <v>Nguyễn bá</v>
          </cell>
          <cell r="I7459" t="str">
            <v>Thắng</v>
          </cell>
          <cell r="J7459" t="str">
            <v>18/10/1989</v>
          </cell>
          <cell r="K7459" t="str">
            <v>Edutop</v>
          </cell>
          <cell r="L7459" t="str">
            <v>TS8</v>
          </cell>
          <cell r="M7459" t="str">
            <v>134201.ONE29</v>
          </cell>
          <cell r="N7459">
            <v>1577</v>
          </cell>
          <cell r="O7459" t="str">
            <v>22/09/2021</v>
          </cell>
          <cell r="P7459">
            <v>0</v>
          </cell>
          <cell r="Q7459" t="str">
            <v>Hòa</v>
          </cell>
        </row>
        <row r="7460">
          <cell r="E7460">
            <v>19143632</v>
          </cell>
          <cell r="F7460">
            <v>577</v>
          </cell>
          <cell r="G7460" t="str">
            <v>22/5/2014</v>
          </cell>
          <cell r="H7460" t="str">
            <v>Phương Công</v>
          </cell>
          <cell r="I7460" t="str">
            <v>Thắng</v>
          </cell>
          <cell r="J7460" t="str">
            <v>20/05/1982</v>
          </cell>
          <cell r="K7460" t="str">
            <v>Edutop</v>
          </cell>
          <cell r="L7460" t="str">
            <v>TS16</v>
          </cell>
          <cell r="M7460" t="str">
            <v>164101.FNE37B</v>
          </cell>
          <cell r="N7460">
            <v>1577</v>
          </cell>
          <cell r="O7460" t="str">
            <v>22/09/2021</v>
          </cell>
          <cell r="P7460">
            <v>0</v>
          </cell>
          <cell r="Q7460" t="str">
            <v>Huyền</v>
          </cell>
        </row>
        <row r="7461">
          <cell r="E7461">
            <v>19133487</v>
          </cell>
          <cell r="F7461">
            <v>240</v>
          </cell>
          <cell r="G7461" t="str">
            <v>02/04/2013</v>
          </cell>
          <cell r="H7461" t="str">
            <v>Nguyễn Ngọc</v>
          </cell>
          <cell r="I7461" t="str">
            <v>Thắng</v>
          </cell>
          <cell r="J7461" t="str">
            <v>19/05/1982</v>
          </cell>
          <cell r="K7461" t="str">
            <v>Edutop</v>
          </cell>
          <cell r="L7461" t="str">
            <v>TS6</v>
          </cell>
          <cell r="M7461" t="str">
            <v>134201.ONE19</v>
          </cell>
          <cell r="N7461">
            <v>1577</v>
          </cell>
          <cell r="O7461" t="str">
            <v>22/09/2021</v>
          </cell>
          <cell r="P7461">
            <v>0</v>
          </cell>
          <cell r="Q7461" t="str">
            <v>Hà</v>
          </cell>
        </row>
        <row r="7462">
          <cell r="E7462">
            <v>19144065</v>
          </cell>
          <cell r="F7462">
            <v>834</v>
          </cell>
          <cell r="G7462" t="str">
            <v>8/8/2014</v>
          </cell>
          <cell r="H7462" t="str">
            <v>Nguyễn Đắc</v>
          </cell>
          <cell r="I7462" t="str">
            <v>Thắng</v>
          </cell>
          <cell r="J7462" t="str">
            <v>05/08/1982</v>
          </cell>
          <cell r="K7462" t="str">
            <v>Edutop</v>
          </cell>
          <cell r="L7462" t="str">
            <v>TS17</v>
          </cell>
          <cell r="M7462" t="str">
            <v>144201.ONE65</v>
          </cell>
          <cell r="N7462">
            <v>1577</v>
          </cell>
          <cell r="O7462" t="str">
            <v>22/09/2021</v>
          </cell>
          <cell r="P7462">
            <v>0</v>
          </cell>
          <cell r="Q7462" t="str">
            <v>Huyền</v>
          </cell>
        </row>
        <row r="7463">
          <cell r="E7463">
            <v>19143775</v>
          </cell>
          <cell r="F7463">
            <v>695</v>
          </cell>
          <cell r="G7463" t="str">
            <v>1/7/2014</v>
          </cell>
          <cell r="H7463" t="str">
            <v xml:space="preserve">Trần Hữu </v>
          </cell>
          <cell r="I7463" t="str">
            <v>Thắng</v>
          </cell>
          <cell r="J7463" t="str">
            <v>04/10/1988</v>
          </cell>
          <cell r="K7463" t="str">
            <v>Edutop</v>
          </cell>
          <cell r="L7463" t="str">
            <v>TS16</v>
          </cell>
          <cell r="M7463" t="str">
            <v>144101.FNE15A</v>
          </cell>
          <cell r="N7463">
            <v>1577</v>
          </cell>
          <cell r="O7463" t="str">
            <v>22/09/2021</v>
          </cell>
          <cell r="P7463">
            <v>0</v>
          </cell>
          <cell r="Q7463" t="str">
            <v>Huyền</v>
          </cell>
        </row>
        <row r="7464">
          <cell r="E7464">
            <v>19133323</v>
          </cell>
          <cell r="F7464">
            <v>239</v>
          </cell>
          <cell r="G7464" t="str">
            <v>02/04/2013</v>
          </cell>
          <cell r="H7464" t="str">
            <v>Nguyễn Văn</v>
          </cell>
          <cell r="I7464" t="str">
            <v>Thắng</v>
          </cell>
          <cell r="J7464" t="str">
            <v>18/06/1985</v>
          </cell>
          <cell r="K7464" t="str">
            <v>Edutop</v>
          </cell>
          <cell r="L7464" t="str">
            <v>TS5</v>
          </cell>
          <cell r="M7464" t="str">
            <v>124201.ONE17</v>
          </cell>
          <cell r="N7464">
            <v>1577</v>
          </cell>
          <cell r="O7464" t="str">
            <v>22/09/2021</v>
          </cell>
          <cell r="P7464">
            <v>0</v>
          </cell>
          <cell r="Q7464" t="str">
            <v>Hà</v>
          </cell>
        </row>
        <row r="7465">
          <cell r="E7465">
            <v>19143675</v>
          </cell>
          <cell r="F7465">
            <v>577</v>
          </cell>
          <cell r="G7465" t="str">
            <v>22/5/2014</v>
          </cell>
          <cell r="H7465" t="str">
            <v>Phí Đình</v>
          </cell>
          <cell r="I7465" t="str">
            <v>Thắng</v>
          </cell>
          <cell r="J7465" t="str">
            <v>07/05/1981</v>
          </cell>
          <cell r="K7465" t="str">
            <v>Edutop</v>
          </cell>
          <cell r="L7465" t="str">
            <v>TS16</v>
          </cell>
          <cell r="M7465" t="str">
            <v>144201.ONE61</v>
          </cell>
          <cell r="N7465">
            <v>1577</v>
          </cell>
          <cell r="O7465" t="str">
            <v>22/09/2021</v>
          </cell>
          <cell r="P7465">
            <v>0</v>
          </cell>
          <cell r="Q7465" t="str">
            <v>Huyền</v>
          </cell>
        </row>
        <row r="7466">
          <cell r="E7466">
            <v>19143411</v>
          </cell>
          <cell r="F7466">
            <v>334</v>
          </cell>
          <cell r="G7466" t="str">
            <v>10/4/2014</v>
          </cell>
          <cell r="H7466" t="str">
            <v>Tống Đức</v>
          </cell>
          <cell r="I7466" t="str">
            <v>Thắng</v>
          </cell>
          <cell r="J7466" t="str">
            <v>21/12/1985</v>
          </cell>
          <cell r="K7466" t="str">
            <v>Edutop</v>
          </cell>
          <cell r="L7466" t="str">
            <v>TS14</v>
          </cell>
          <cell r="M7466" t="str">
            <v>144201.ONE53</v>
          </cell>
          <cell r="N7466">
            <v>1577</v>
          </cell>
          <cell r="O7466" t="str">
            <v>22/09/2021</v>
          </cell>
          <cell r="P7466">
            <v>0</v>
          </cell>
          <cell r="Q7466" t="str">
            <v>Hà</v>
          </cell>
        </row>
        <row r="7467">
          <cell r="E7467">
            <v>19143223</v>
          </cell>
          <cell r="F7467">
            <v>221</v>
          </cell>
          <cell r="G7467" t="str">
            <v>6/3/2014</v>
          </cell>
          <cell r="H7467" t="str">
            <v>Nguyễn Văn</v>
          </cell>
          <cell r="I7467" t="str">
            <v>Thắng</v>
          </cell>
          <cell r="J7467" t="str">
            <v>06/01/1993</v>
          </cell>
          <cell r="K7467" t="str">
            <v>Edutop</v>
          </cell>
          <cell r="L7467" t="str">
            <v>TS13</v>
          </cell>
          <cell r="M7467" t="str">
            <v>144201.ONE47</v>
          </cell>
          <cell r="N7467">
            <v>1577</v>
          </cell>
          <cell r="O7467" t="str">
            <v>22/09/2021</v>
          </cell>
          <cell r="P7467">
            <v>0</v>
          </cell>
          <cell r="Q7467" t="str">
            <v>Hà</v>
          </cell>
        </row>
        <row r="7468">
          <cell r="E7468">
            <v>19134034</v>
          </cell>
          <cell r="F7468">
            <v>572</v>
          </cell>
          <cell r="G7468" t="str">
            <v>27/06/2013</v>
          </cell>
          <cell r="H7468" t="str">
            <v>Trần Tất</v>
          </cell>
          <cell r="I7468" t="str">
            <v>Thắng</v>
          </cell>
          <cell r="J7468" t="str">
            <v>12/08/1975</v>
          </cell>
          <cell r="K7468" t="str">
            <v>Edutop</v>
          </cell>
          <cell r="L7468" t="str">
            <v>TS7</v>
          </cell>
          <cell r="M7468" t="str">
            <v>134201.ONE25</v>
          </cell>
          <cell r="N7468">
            <v>1577</v>
          </cell>
          <cell r="O7468" t="str">
            <v>22/09/2021</v>
          </cell>
          <cell r="P7468">
            <v>0</v>
          </cell>
          <cell r="Q7468" t="str">
            <v>Hòa</v>
          </cell>
        </row>
        <row r="7469">
          <cell r="E7469">
            <v>19144115</v>
          </cell>
          <cell r="F7469">
            <v>832</v>
          </cell>
          <cell r="G7469" t="str">
            <v>8/8/2014</v>
          </cell>
          <cell r="H7469" t="str">
            <v>Nguyễn Minh</v>
          </cell>
          <cell r="I7469" t="str">
            <v>Thắng</v>
          </cell>
          <cell r="J7469" t="str">
            <v>28/01/1985</v>
          </cell>
          <cell r="K7469" t="str">
            <v>Edutop</v>
          </cell>
          <cell r="L7469" t="str">
            <v>TS15</v>
          </cell>
          <cell r="M7469" t="str">
            <v>144201.ONE57</v>
          </cell>
          <cell r="N7469">
            <v>1577</v>
          </cell>
          <cell r="O7469" t="str">
            <v>22/09/2021</v>
          </cell>
          <cell r="P7469">
            <v>0</v>
          </cell>
          <cell r="Q7469" t="str">
            <v>Hà</v>
          </cell>
        </row>
        <row r="7470">
          <cell r="E7470">
            <v>19133746</v>
          </cell>
          <cell r="F7470">
            <v>474</v>
          </cell>
          <cell r="G7470" t="str">
            <v>21/05/2013</v>
          </cell>
          <cell r="H7470" t="str">
            <v>Nguyễn Việt</v>
          </cell>
          <cell r="I7470" t="str">
            <v>Thắng</v>
          </cell>
          <cell r="J7470" t="str">
            <v>12/04/1985</v>
          </cell>
          <cell r="K7470" t="str">
            <v>Edutop</v>
          </cell>
          <cell r="L7470" t="str">
            <v>TS6</v>
          </cell>
          <cell r="M7470" t="str">
            <v>144201.ONE67</v>
          </cell>
          <cell r="N7470">
            <v>1577</v>
          </cell>
          <cell r="O7470" t="str">
            <v>22/09/2021</v>
          </cell>
          <cell r="P7470">
            <v>0</v>
          </cell>
          <cell r="Q7470" t="str">
            <v>Hà</v>
          </cell>
        </row>
        <row r="7471">
          <cell r="E7471">
            <v>19135185</v>
          </cell>
          <cell r="F7471">
            <v>9</v>
          </cell>
          <cell r="G7471" t="str">
            <v>6/1/2014</v>
          </cell>
          <cell r="H7471" t="str">
            <v>Phạm Toàn</v>
          </cell>
          <cell r="I7471" t="str">
            <v>Thắng</v>
          </cell>
          <cell r="J7471" t="str">
            <v>18/02/1985</v>
          </cell>
          <cell r="K7471" t="str">
            <v>Edutop</v>
          </cell>
          <cell r="L7471" t="str">
            <v>TS12</v>
          </cell>
          <cell r="M7471" t="str">
            <v>134101.FNE11A</v>
          </cell>
          <cell r="N7471">
            <v>1577</v>
          </cell>
          <cell r="O7471" t="str">
            <v>22/09/2021</v>
          </cell>
          <cell r="P7471">
            <v>0</v>
          </cell>
          <cell r="Q7471" t="str">
            <v>Huyền</v>
          </cell>
        </row>
        <row r="7472">
          <cell r="E7472">
            <v>19134719</v>
          </cell>
          <cell r="F7472">
            <v>1047</v>
          </cell>
          <cell r="G7472" t="str">
            <v>25/10/2013</v>
          </cell>
          <cell r="H7472" t="str">
            <v>Nguyễn Tri</v>
          </cell>
          <cell r="I7472" t="str">
            <v>Thiên</v>
          </cell>
          <cell r="J7472" t="str">
            <v>13/06/1984</v>
          </cell>
          <cell r="K7472" t="str">
            <v>Edutop</v>
          </cell>
          <cell r="L7472" t="str">
            <v>TS9</v>
          </cell>
          <cell r="M7472" t="str">
            <v>134201.ONE33</v>
          </cell>
          <cell r="N7472">
            <v>1577</v>
          </cell>
          <cell r="O7472" t="str">
            <v>22/09/2021</v>
          </cell>
          <cell r="P7472">
            <v>0</v>
          </cell>
          <cell r="Q7472" t="str">
            <v>Hòa</v>
          </cell>
        </row>
        <row r="7473">
          <cell r="E7473">
            <v>19143139</v>
          </cell>
          <cell r="F7473">
            <v>212</v>
          </cell>
          <cell r="G7473" t="str">
            <v>6/3/2014</v>
          </cell>
          <cell r="H7473" t="str">
            <v>Bùi Hùng</v>
          </cell>
          <cell r="I7473" t="str">
            <v>Thiên</v>
          </cell>
          <cell r="J7473" t="str">
            <v>12/05/1993</v>
          </cell>
          <cell r="K7473" t="str">
            <v>Edutop</v>
          </cell>
          <cell r="L7473" t="str">
            <v>TS14</v>
          </cell>
          <cell r="M7473" t="str">
            <v>144201.ONE63</v>
          </cell>
          <cell r="N7473">
            <v>1577</v>
          </cell>
          <cell r="O7473" t="str">
            <v>22/09/2021</v>
          </cell>
          <cell r="P7473">
            <v>0</v>
          </cell>
          <cell r="Q7473" t="str">
            <v>Hà</v>
          </cell>
        </row>
        <row r="7474">
          <cell r="E7474">
            <v>19133860</v>
          </cell>
          <cell r="F7474">
            <v>570</v>
          </cell>
          <cell r="G7474" t="str">
            <v>27/06/2013</v>
          </cell>
          <cell r="H7474" t="str">
            <v>Nguyễn Bá</v>
          </cell>
          <cell r="I7474" t="str">
            <v>Thiện</v>
          </cell>
          <cell r="J7474" t="str">
            <v>21/03/1984</v>
          </cell>
          <cell r="K7474" t="str">
            <v>Edutop</v>
          </cell>
          <cell r="L7474" t="str">
            <v>TS5</v>
          </cell>
          <cell r="M7474" t="str">
            <v>124201.ONE17</v>
          </cell>
          <cell r="N7474">
            <v>1577</v>
          </cell>
          <cell r="O7474" t="str">
            <v>22/09/2021</v>
          </cell>
          <cell r="P7474">
            <v>0</v>
          </cell>
          <cell r="Q7474" t="str">
            <v>Hà</v>
          </cell>
        </row>
        <row r="7475">
          <cell r="E7475">
            <v>19133659</v>
          </cell>
          <cell r="F7475">
            <v>474</v>
          </cell>
          <cell r="G7475" t="str">
            <v>21/05/2013</v>
          </cell>
          <cell r="H7475" t="str">
            <v>Đặng Thị</v>
          </cell>
          <cell r="I7475" t="str">
            <v>Thiện</v>
          </cell>
          <cell r="J7475" t="str">
            <v>21/03/1990</v>
          </cell>
          <cell r="K7475" t="str">
            <v>Edutop</v>
          </cell>
          <cell r="L7475" t="str">
            <v>TS6</v>
          </cell>
          <cell r="M7475" t="str">
            <v>134501.TNE5A</v>
          </cell>
          <cell r="N7475">
            <v>1577</v>
          </cell>
          <cell r="O7475" t="str">
            <v>22/09/2021</v>
          </cell>
          <cell r="P7475">
            <v>0</v>
          </cell>
          <cell r="Q7475" t="str">
            <v>Hà</v>
          </cell>
        </row>
        <row r="7476">
          <cell r="E7476">
            <v>19133083</v>
          </cell>
          <cell r="F7476">
            <v>40</v>
          </cell>
          <cell r="G7476" t="str">
            <v>21/01/2013</v>
          </cell>
          <cell r="H7476" t="str">
            <v>Đào Xuân</v>
          </cell>
          <cell r="I7476" t="str">
            <v xml:space="preserve">Thiệp </v>
          </cell>
          <cell r="J7476" t="str">
            <v>12/09/1983</v>
          </cell>
          <cell r="K7476" t="str">
            <v>Edutop</v>
          </cell>
          <cell r="L7476" t="str">
            <v>TS5</v>
          </cell>
          <cell r="M7476" t="str">
            <v>124201.ONE15</v>
          </cell>
          <cell r="N7476">
            <v>1577</v>
          </cell>
          <cell r="O7476" t="str">
            <v>22/09/2021</v>
          </cell>
          <cell r="P7476">
            <v>0</v>
          </cell>
          <cell r="Q7476" t="str">
            <v>Hà</v>
          </cell>
        </row>
        <row r="7477">
          <cell r="E7477">
            <v>19133326</v>
          </cell>
          <cell r="F7477">
            <v>239</v>
          </cell>
          <cell r="G7477" t="str">
            <v>02/04/2013</v>
          </cell>
          <cell r="H7477" t="str">
            <v xml:space="preserve">Bùi Thị </v>
          </cell>
          <cell r="I7477" t="str">
            <v>Thìn</v>
          </cell>
          <cell r="J7477" t="str">
            <v>02/02/1988</v>
          </cell>
          <cell r="K7477" t="str">
            <v>Edutop</v>
          </cell>
          <cell r="L7477" t="str">
            <v>TS5</v>
          </cell>
          <cell r="M7477" t="str">
            <v>124201.ONE17</v>
          </cell>
          <cell r="N7477">
            <v>1577</v>
          </cell>
          <cell r="O7477" t="str">
            <v>22/09/2021</v>
          </cell>
          <cell r="P7477">
            <v>0</v>
          </cell>
          <cell r="Q7477" t="str">
            <v>Hà</v>
          </cell>
        </row>
        <row r="7478">
          <cell r="E7478">
            <v>19135187</v>
          </cell>
          <cell r="F7478">
            <v>9</v>
          </cell>
          <cell r="G7478" t="str">
            <v>6/1/2014</v>
          </cell>
          <cell r="H7478" t="str">
            <v>Nguyễn Văn</v>
          </cell>
          <cell r="I7478" t="str">
            <v>Thìn</v>
          </cell>
          <cell r="J7478" t="str">
            <v>27/03/1988</v>
          </cell>
          <cell r="K7478" t="str">
            <v>Edutop</v>
          </cell>
          <cell r="L7478" t="str">
            <v>TS12</v>
          </cell>
          <cell r="M7478" t="str">
            <v>134101.FNE11A</v>
          </cell>
          <cell r="N7478">
            <v>1577</v>
          </cell>
          <cell r="O7478" t="str">
            <v>22/09/2021</v>
          </cell>
          <cell r="P7478">
            <v>0</v>
          </cell>
          <cell r="Q7478" t="str">
            <v>Huyền</v>
          </cell>
        </row>
        <row r="7479">
          <cell r="E7479">
            <v>19133750</v>
          </cell>
          <cell r="F7479">
            <v>474</v>
          </cell>
          <cell r="G7479" t="str">
            <v>21/05/2013</v>
          </cell>
          <cell r="H7479" t="str">
            <v>Vũ Văn</v>
          </cell>
          <cell r="I7479" t="str">
            <v>Thịnh</v>
          </cell>
          <cell r="J7479" t="str">
            <v>15/10/1981</v>
          </cell>
          <cell r="K7479" t="str">
            <v>Edutop</v>
          </cell>
          <cell r="L7479" t="str">
            <v>TS6</v>
          </cell>
          <cell r="M7479" t="str">
            <v>134201.ONE19</v>
          </cell>
          <cell r="N7479">
            <v>1577</v>
          </cell>
          <cell r="O7479" t="str">
            <v>22/09/2021</v>
          </cell>
          <cell r="P7479">
            <v>0</v>
          </cell>
          <cell r="Q7479" t="str">
            <v>Hà</v>
          </cell>
        </row>
        <row r="7480">
          <cell r="E7480">
            <v>19133597</v>
          </cell>
          <cell r="F7480">
            <v>475</v>
          </cell>
          <cell r="G7480" t="str">
            <v>21/05/2013</v>
          </cell>
          <cell r="H7480" t="str">
            <v>Nguyễn Đức</v>
          </cell>
          <cell r="I7480" t="str">
            <v>Thịnh</v>
          </cell>
          <cell r="J7480" t="str">
            <v>17/08/1990</v>
          </cell>
          <cell r="K7480" t="str">
            <v>Edutop</v>
          </cell>
          <cell r="L7480" t="str">
            <v>TS7</v>
          </cell>
          <cell r="M7480" t="str">
            <v>134201.ONE23</v>
          </cell>
          <cell r="N7480">
            <v>1577</v>
          </cell>
          <cell r="O7480" t="str">
            <v>22/09/2021</v>
          </cell>
          <cell r="P7480">
            <v>0</v>
          </cell>
          <cell r="Q7480" t="str">
            <v>Hòa</v>
          </cell>
        </row>
        <row r="7481">
          <cell r="E7481">
            <v>19134632</v>
          </cell>
          <cell r="F7481">
            <v>914</v>
          </cell>
          <cell r="G7481" t="str">
            <v>04/10/2013</v>
          </cell>
          <cell r="H7481" t="str">
            <v>Đinh Lê</v>
          </cell>
          <cell r="I7481" t="str">
            <v>Thịnh</v>
          </cell>
          <cell r="J7481" t="str">
            <v>17/05/1994</v>
          </cell>
          <cell r="K7481" t="str">
            <v>Edutop</v>
          </cell>
          <cell r="L7481" t="str">
            <v>TS9</v>
          </cell>
          <cell r="M7481" t="str">
            <v>134501.TNE7B</v>
          </cell>
          <cell r="N7481">
            <v>1577</v>
          </cell>
          <cell r="O7481" t="str">
            <v>22/09/2021</v>
          </cell>
          <cell r="P7481">
            <v>0</v>
          </cell>
          <cell r="Q7481" t="str">
            <v>Hòa</v>
          </cell>
        </row>
        <row r="7482">
          <cell r="E7482">
            <v>19143978</v>
          </cell>
          <cell r="F7482">
            <v>835</v>
          </cell>
          <cell r="G7482" t="str">
            <v>8/8/2014</v>
          </cell>
          <cell r="H7482" t="str">
            <v>Nguyễn Minh</v>
          </cell>
          <cell r="I7482" t="str">
            <v>Thịnh</v>
          </cell>
          <cell r="J7482" t="str">
            <v>07/11/1996</v>
          </cell>
          <cell r="K7482" t="str">
            <v>Edutop</v>
          </cell>
          <cell r="L7482" t="str">
            <v>TS18</v>
          </cell>
          <cell r="M7482" t="str">
            <v>144201.ONE69</v>
          </cell>
          <cell r="N7482">
            <v>1577</v>
          </cell>
          <cell r="O7482" t="str">
            <v>22/09/2021</v>
          </cell>
          <cell r="P7482">
            <v>0</v>
          </cell>
          <cell r="Q7482" t="str">
            <v>Huyền</v>
          </cell>
        </row>
        <row r="7483">
          <cell r="E7483">
            <v>19134095</v>
          </cell>
          <cell r="F7483">
            <v>669</v>
          </cell>
          <cell r="G7483" t="str">
            <v>06/08/2013</v>
          </cell>
          <cell r="H7483" t="str">
            <v>Trần Thị Mỹ</v>
          </cell>
          <cell r="I7483" t="str">
            <v>Thịnh</v>
          </cell>
          <cell r="J7483" t="str">
            <v>11/05/1983</v>
          </cell>
          <cell r="K7483" t="str">
            <v>Edutop</v>
          </cell>
          <cell r="L7483" t="str">
            <v>TS8</v>
          </cell>
          <cell r="M7483" t="str">
            <v>134501.TNE7A</v>
          </cell>
          <cell r="N7483">
            <v>1577</v>
          </cell>
          <cell r="O7483" t="str">
            <v>22/09/2021</v>
          </cell>
          <cell r="P7483">
            <v>0</v>
          </cell>
          <cell r="Q7483" t="str">
            <v>Hòa</v>
          </cell>
        </row>
        <row r="7484">
          <cell r="E7484">
            <v>19134619</v>
          </cell>
          <cell r="F7484">
            <v>914</v>
          </cell>
          <cell r="G7484" t="str">
            <v>04/10/2013</v>
          </cell>
          <cell r="H7484" t="str">
            <v>Tạ Văn</v>
          </cell>
          <cell r="I7484" t="str">
            <v>Thịnh</v>
          </cell>
          <cell r="J7484" t="str">
            <v>23/03/1980</v>
          </cell>
          <cell r="K7484" t="str">
            <v>Edutop</v>
          </cell>
          <cell r="L7484" t="str">
            <v>TS9</v>
          </cell>
          <cell r="M7484" t="str">
            <v>134101.FNE7B</v>
          </cell>
          <cell r="N7484">
            <v>1577</v>
          </cell>
          <cell r="O7484" t="str">
            <v>22/09/2021</v>
          </cell>
          <cell r="P7484">
            <v>0</v>
          </cell>
          <cell r="Q7484" t="str">
            <v>Hòa</v>
          </cell>
        </row>
        <row r="7485">
          <cell r="E7485">
            <v>19143472</v>
          </cell>
          <cell r="F7485">
            <v>335</v>
          </cell>
          <cell r="G7485" t="str">
            <v>10/4/2014</v>
          </cell>
          <cell r="H7485" t="str">
            <v xml:space="preserve">Lê Quang </v>
          </cell>
          <cell r="I7485" t="str">
            <v>Thọ</v>
          </cell>
          <cell r="J7485" t="str">
            <v>13/02/1984</v>
          </cell>
          <cell r="K7485" t="str">
            <v>Edutop</v>
          </cell>
          <cell r="L7485" t="str">
            <v>TS13</v>
          </cell>
          <cell r="M7485" t="str">
            <v>144201.ONE49</v>
          </cell>
          <cell r="N7485">
            <v>1577</v>
          </cell>
          <cell r="O7485" t="str">
            <v>22/09/2021</v>
          </cell>
          <cell r="P7485">
            <v>0</v>
          </cell>
          <cell r="Q7485" t="str">
            <v>Hà</v>
          </cell>
        </row>
        <row r="7486">
          <cell r="E7486">
            <v>19143755</v>
          </cell>
          <cell r="F7486">
            <v>696</v>
          </cell>
          <cell r="G7486" t="str">
            <v>1/7/2014</v>
          </cell>
          <cell r="H7486" t="str">
            <v>Ngô Xuân</v>
          </cell>
          <cell r="I7486" t="str">
            <v>Thọ</v>
          </cell>
          <cell r="J7486" t="str">
            <v>05/03/1976</v>
          </cell>
          <cell r="K7486" t="str">
            <v>Edutop</v>
          </cell>
          <cell r="L7486" t="str">
            <v>TS15</v>
          </cell>
          <cell r="M7486" t="str">
            <v>144201.ONE55</v>
          </cell>
          <cell r="N7486">
            <v>1577</v>
          </cell>
          <cell r="O7486" t="str">
            <v>22/09/2021</v>
          </cell>
          <cell r="P7486">
            <v>0</v>
          </cell>
          <cell r="Q7486" t="str">
            <v>Hà</v>
          </cell>
        </row>
        <row r="7487">
          <cell r="E7487">
            <v>19134842</v>
          </cell>
          <cell r="F7487">
            <v>1049</v>
          </cell>
          <cell r="G7487" t="str">
            <v>25/10/2013</v>
          </cell>
          <cell r="H7487" t="str">
            <v>Nguyễn Văn</v>
          </cell>
          <cell r="I7487" t="str">
            <v>Thọ</v>
          </cell>
          <cell r="J7487" t="str">
            <v>11/05/1992</v>
          </cell>
          <cell r="K7487" t="str">
            <v>Edutop</v>
          </cell>
          <cell r="L7487" t="str">
            <v>TS10</v>
          </cell>
          <cell r="M7487" t="str">
            <v>134201.ONE35</v>
          </cell>
          <cell r="N7487">
            <v>1577</v>
          </cell>
          <cell r="O7487" t="str">
            <v>22/09/2021</v>
          </cell>
          <cell r="P7487">
            <v>0</v>
          </cell>
          <cell r="Q7487" t="str">
            <v>Huyền</v>
          </cell>
        </row>
        <row r="7488">
          <cell r="E7488">
            <v>19143473</v>
          </cell>
          <cell r="F7488">
            <v>335</v>
          </cell>
          <cell r="G7488" t="str">
            <v>10/4/2014</v>
          </cell>
          <cell r="H7488" t="str">
            <v>Vũ Văn</v>
          </cell>
          <cell r="I7488" t="str">
            <v>Thọ</v>
          </cell>
          <cell r="J7488" t="str">
            <v>22/04/1982</v>
          </cell>
          <cell r="K7488" t="str">
            <v>Edutop</v>
          </cell>
          <cell r="L7488" t="str">
            <v>TS13</v>
          </cell>
          <cell r="M7488" t="str">
            <v>144201.ONE49</v>
          </cell>
          <cell r="N7488">
            <v>1577</v>
          </cell>
          <cell r="O7488" t="str">
            <v>22/09/2021</v>
          </cell>
          <cell r="P7488">
            <v>0</v>
          </cell>
          <cell r="Q7488" t="str">
            <v>Hà</v>
          </cell>
        </row>
        <row r="7489">
          <cell r="E7489">
            <v>19133154</v>
          </cell>
          <cell r="F7489">
            <v>239</v>
          </cell>
          <cell r="G7489" t="str">
            <v>02/04/2013</v>
          </cell>
          <cell r="H7489" t="str">
            <v xml:space="preserve">Trần Thị Kim </v>
          </cell>
          <cell r="I7489" t="str">
            <v>Thoa</v>
          </cell>
          <cell r="J7489" t="str">
            <v>21/03/1988</v>
          </cell>
          <cell r="K7489" t="str">
            <v>Edutop</v>
          </cell>
          <cell r="L7489" t="str">
            <v>TS5</v>
          </cell>
          <cell r="M7489" t="str">
            <v>124501.TNE3</v>
          </cell>
          <cell r="N7489">
            <v>1577</v>
          </cell>
          <cell r="O7489" t="str">
            <v>22/09/2021</v>
          </cell>
          <cell r="P7489">
            <v>0</v>
          </cell>
          <cell r="Q7489" t="str">
            <v>Hà</v>
          </cell>
        </row>
        <row r="7490">
          <cell r="E7490">
            <v>19133327</v>
          </cell>
          <cell r="F7490">
            <v>239</v>
          </cell>
          <cell r="G7490" t="str">
            <v>02/04/2013</v>
          </cell>
          <cell r="H7490" t="str">
            <v>Tạ Kim</v>
          </cell>
          <cell r="I7490" t="str">
            <v>Thoa</v>
          </cell>
          <cell r="J7490" t="str">
            <v>20/05/1980</v>
          </cell>
          <cell r="K7490" t="str">
            <v>Edutop</v>
          </cell>
          <cell r="L7490" t="str">
            <v>TS5</v>
          </cell>
          <cell r="M7490" t="str">
            <v>124201.ONE17</v>
          </cell>
          <cell r="N7490">
            <v>1577</v>
          </cell>
          <cell r="O7490" t="str">
            <v>22/09/2021</v>
          </cell>
          <cell r="P7490">
            <v>0</v>
          </cell>
          <cell r="Q7490" t="str">
            <v>Hà</v>
          </cell>
        </row>
        <row r="7491">
          <cell r="E7491">
            <v>19135036</v>
          </cell>
          <cell r="F7491">
            <v>1209</v>
          </cell>
          <cell r="G7491" t="str">
            <v>28/11/2013</v>
          </cell>
          <cell r="H7491" t="str">
            <v>Cao Anh</v>
          </cell>
          <cell r="I7491" t="str">
            <v>Thoan</v>
          </cell>
          <cell r="J7491" t="str">
            <v>16/02/1979</v>
          </cell>
          <cell r="K7491" t="str">
            <v>Edutop</v>
          </cell>
          <cell r="L7491" t="str">
            <v>TS11</v>
          </cell>
          <cell r="M7491" t="str">
            <v>134201.ONE41</v>
          </cell>
          <cell r="N7491">
            <v>1577</v>
          </cell>
          <cell r="O7491" t="str">
            <v>22/09/2021</v>
          </cell>
          <cell r="P7491">
            <v>0</v>
          </cell>
          <cell r="Q7491" t="str">
            <v>Huyền</v>
          </cell>
        </row>
        <row r="7492">
          <cell r="E7492">
            <v>19134301</v>
          </cell>
          <cell r="F7492">
            <v>676</v>
          </cell>
          <cell r="G7492">
            <v>41492</v>
          </cell>
          <cell r="H7492" t="str">
            <v>Nguyễn Đình</v>
          </cell>
          <cell r="I7492" t="str">
            <v>Thoan</v>
          </cell>
          <cell r="J7492" t="str">
            <v>29/11/1981</v>
          </cell>
          <cell r="K7492" t="str">
            <v>Edutop</v>
          </cell>
          <cell r="L7492" t="str">
            <v>TS7</v>
          </cell>
          <cell r="M7492" t="str">
            <v>134201.ONE23</v>
          </cell>
          <cell r="N7492">
            <v>1577</v>
          </cell>
          <cell r="O7492" t="str">
            <v>22/09/2021</v>
          </cell>
          <cell r="P7492">
            <v>0</v>
          </cell>
          <cell r="Q7492" t="str">
            <v>Hòa</v>
          </cell>
        </row>
        <row r="7493">
          <cell r="E7493">
            <v>19133599</v>
          </cell>
          <cell r="F7493">
            <v>475</v>
          </cell>
          <cell r="G7493" t="str">
            <v>21/05/2013</v>
          </cell>
          <cell r="H7493" t="str">
            <v>Đặng Tiến</v>
          </cell>
          <cell r="I7493" t="str">
            <v>Thông</v>
          </cell>
          <cell r="J7493" t="str">
            <v>05/02/1986</v>
          </cell>
          <cell r="K7493" t="str">
            <v>Edutop</v>
          </cell>
          <cell r="L7493" t="str">
            <v>TS7</v>
          </cell>
          <cell r="M7493" t="str">
            <v>134201.ONE23</v>
          </cell>
          <cell r="N7493">
            <v>1577</v>
          </cell>
          <cell r="O7493" t="str">
            <v>22/09/2021</v>
          </cell>
          <cell r="P7493">
            <v>0</v>
          </cell>
          <cell r="Q7493" t="str">
            <v>Hòa</v>
          </cell>
        </row>
        <row r="7494">
          <cell r="E7494">
            <v>19134560</v>
          </cell>
          <cell r="F7494">
            <v>844</v>
          </cell>
          <cell r="G7494" t="str">
            <v>20/09/2013</v>
          </cell>
          <cell r="H7494" t="str">
            <v>Hoàng Hữu</v>
          </cell>
          <cell r="I7494" t="str">
            <v>Thông</v>
          </cell>
          <cell r="J7494" t="str">
            <v>17/6/1979</v>
          </cell>
          <cell r="K7494" t="str">
            <v>Edutop</v>
          </cell>
          <cell r="L7494" t="str">
            <v>TS9</v>
          </cell>
          <cell r="M7494" t="str">
            <v>134201.ONE31</v>
          </cell>
          <cell r="N7494">
            <v>1577</v>
          </cell>
          <cell r="O7494" t="str">
            <v>22/09/2021</v>
          </cell>
          <cell r="P7494">
            <v>0</v>
          </cell>
          <cell r="Q7494" t="str">
            <v>Hòa</v>
          </cell>
        </row>
        <row r="7495">
          <cell r="E7495">
            <v>19134182</v>
          </cell>
          <cell r="F7495">
            <v>669</v>
          </cell>
          <cell r="G7495" t="str">
            <v>06/08/2013</v>
          </cell>
          <cell r="H7495" t="str">
            <v>Phan Huy</v>
          </cell>
          <cell r="I7495" t="str">
            <v>Thông</v>
          </cell>
          <cell r="J7495" t="str">
            <v>14/08/1990</v>
          </cell>
          <cell r="K7495" t="str">
            <v>Edutop</v>
          </cell>
          <cell r="L7495" t="str">
            <v>TS8</v>
          </cell>
          <cell r="M7495" t="str">
            <v>134201.ONE29</v>
          </cell>
          <cell r="N7495">
            <v>1577</v>
          </cell>
          <cell r="O7495" t="str">
            <v>22/09/2021</v>
          </cell>
          <cell r="P7495">
            <v>0</v>
          </cell>
          <cell r="Q7495" t="str">
            <v>Hòa</v>
          </cell>
        </row>
        <row r="7496">
          <cell r="E7496">
            <v>19133492</v>
          </cell>
          <cell r="F7496">
            <v>240</v>
          </cell>
          <cell r="G7496" t="str">
            <v>02/04/2013</v>
          </cell>
          <cell r="H7496" t="str">
            <v>Phạm Đức</v>
          </cell>
          <cell r="I7496" t="str">
            <v>Thông</v>
          </cell>
          <cell r="J7496" t="str">
            <v>21/09/1983</v>
          </cell>
          <cell r="K7496" t="str">
            <v>Edutop</v>
          </cell>
          <cell r="L7496" t="str">
            <v>TS6</v>
          </cell>
          <cell r="M7496" t="str">
            <v>134201.ONE19</v>
          </cell>
          <cell r="N7496">
            <v>1577</v>
          </cell>
          <cell r="O7496" t="str">
            <v>22/09/2021</v>
          </cell>
          <cell r="P7496">
            <v>0</v>
          </cell>
          <cell r="Q7496" t="str">
            <v>Hà</v>
          </cell>
        </row>
        <row r="7497">
          <cell r="E7497">
            <v>19134996</v>
          </cell>
          <cell r="F7497">
            <v>1209</v>
          </cell>
          <cell r="G7497" t="str">
            <v>28/11/2013</v>
          </cell>
          <cell r="H7497" t="str">
            <v>Đinh Ngọc</v>
          </cell>
          <cell r="I7497" t="str">
            <v>Thống</v>
          </cell>
          <cell r="J7497" t="str">
            <v>12/04/1981</v>
          </cell>
          <cell r="K7497" t="str">
            <v>Edutop</v>
          </cell>
          <cell r="L7497" t="str">
            <v>TS11</v>
          </cell>
          <cell r="M7497" t="str">
            <v>144501.TNE13A</v>
          </cell>
          <cell r="N7497">
            <v>1577</v>
          </cell>
          <cell r="O7497" t="str">
            <v>22/09/2021</v>
          </cell>
          <cell r="P7497">
            <v>0</v>
          </cell>
          <cell r="Q7497" t="str">
            <v>Huyền</v>
          </cell>
        </row>
        <row r="7498">
          <cell r="E7498">
            <v>19143708</v>
          </cell>
          <cell r="F7498">
            <v>696</v>
          </cell>
          <cell r="G7498" t="str">
            <v>1/7/2014</v>
          </cell>
          <cell r="H7498" t="str">
            <v>Trần Thị</v>
          </cell>
          <cell r="I7498" t="str">
            <v>Thơ</v>
          </cell>
          <cell r="J7498" t="str">
            <v>12/02/1993</v>
          </cell>
          <cell r="K7498" t="str">
            <v>Edutop</v>
          </cell>
          <cell r="L7498" t="str">
            <v>TS15</v>
          </cell>
          <cell r="M7498" t="str">
            <v>144101.FNE13B</v>
          </cell>
          <cell r="N7498">
            <v>1577</v>
          </cell>
          <cell r="O7498" t="str">
            <v>22/09/2021</v>
          </cell>
          <cell r="P7498">
            <v>0</v>
          </cell>
          <cell r="Q7498" t="str">
            <v>Hà</v>
          </cell>
        </row>
        <row r="7499">
          <cell r="E7499">
            <v>19133176</v>
          </cell>
          <cell r="F7499">
            <v>239</v>
          </cell>
          <cell r="G7499" t="str">
            <v>02/04/2013</v>
          </cell>
          <cell r="H7499" t="str">
            <v>Lê Văn</v>
          </cell>
          <cell r="I7499" t="str">
            <v>Thời</v>
          </cell>
          <cell r="J7499" t="str">
            <v>08/06/1979</v>
          </cell>
          <cell r="K7499" t="str">
            <v>Edutop</v>
          </cell>
          <cell r="L7499" t="str">
            <v>TS5</v>
          </cell>
          <cell r="M7499" t="str">
            <v>124501.TNE3</v>
          </cell>
          <cell r="N7499">
            <v>1577</v>
          </cell>
          <cell r="O7499" t="str">
            <v>22/09/2021</v>
          </cell>
          <cell r="P7499">
            <v>0</v>
          </cell>
          <cell r="Q7499" t="str">
            <v>Hà</v>
          </cell>
        </row>
        <row r="7500">
          <cell r="E7500">
            <v>19134881</v>
          </cell>
          <cell r="F7500">
            <v>1056</v>
          </cell>
          <cell r="G7500" t="str">
            <v>25/10/2013</v>
          </cell>
          <cell r="H7500" t="str">
            <v>Lê Hồng</v>
          </cell>
          <cell r="I7500" t="str">
            <v>Thu</v>
          </cell>
          <cell r="J7500" t="str">
            <v>20/09/1994</v>
          </cell>
          <cell r="K7500" t="str">
            <v>Edutop</v>
          </cell>
          <cell r="L7500" t="str">
            <v>TS11</v>
          </cell>
          <cell r="M7500" t="str">
            <v>134501.TNE9B</v>
          </cell>
          <cell r="N7500">
            <v>1577</v>
          </cell>
          <cell r="O7500" t="str">
            <v>22/09/2021</v>
          </cell>
          <cell r="P7500">
            <v>0</v>
          </cell>
          <cell r="Q7500" t="str">
            <v>Huyền</v>
          </cell>
        </row>
        <row r="7501">
          <cell r="E7501">
            <v>19134914</v>
          </cell>
          <cell r="F7501">
            <v>1056</v>
          </cell>
          <cell r="G7501" t="str">
            <v>25/10/2013</v>
          </cell>
          <cell r="H7501" t="str">
            <v>Lê Thị Minh</v>
          </cell>
          <cell r="I7501" t="str">
            <v>Thu</v>
          </cell>
          <cell r="J7501" t="str">
            <v>22/09/1988</v>
          </cell>
          <cell r="K7501" t="str">
            <v>Edutop</v>
          </cell>
          <cell r="L7501" t="str">
            <v>TS11</v>
          </cell>
          <cell r="M7501" t="str">
            <v>134201.ONE39</v>
          </cell>
          <cell r="N7501">
            <v>1577</v>
          </cell>
          <cell r="O7501" t="str">
            <v>22/09/2021</v>
          </cell>
          <cell r="P7501">
            <v>0</v>
          </cell>
          <cell r="Q7501" t="str">
            <v>Huyền</v>
          </cell>
        </row>
        <row r="7502">
          <cell r="E7502">
            <v>19135106</v>
          </cell>
          <cell r="F7502">
            <v>1208</v>
          </cell>
          <cell r="G7502" t="str">
            <v>28/11/2013</v>
          </cell>
          <cell r="H7502" t="str">
            <v>Nguyễn Minh</v>
          </cell>
          <cell r="I7502" t="str">
            <v>Thu</v>
          </cell>
          <cell r="J7502" t="str">
            <v>18/08/1993</v>
          </cell>
          <cell r="K7502" t="str">
            <v>Edutop</v>
          </cell>
          <cell r="L7502" t="str">
            <v>TS12</v>
          </cell>
          <cell r="M7502" t="str">
            <v>134201.ONE45</v>
          </cell>
          <cell r="N7502">
            <v>1577</v>
          </cell>
          <cell r="O7502" t="str">
            <v>22/09/2021</v>
          </cell>
          <cell r="P7502">
            <v>0</v>
          </cell>
          <cell r="Q7502" t="str">
            <v>Huyền</v>
          </cell>
        </row>
        <row r="7503">
          <cell r="E7503">
            <v>19135188</v>
          </cell>
          <cell r="F7503">
            <v>9</v>
          </cell>
          <cell r="G7503" t="str">
            <v>6/1/2014</v>
          </cell>
          <cell r="H7503" t="str">
            <v>Hoàng Thị</v>
          </cell>
          <cell r="I7503" t="str">
            <v>Thu</v>
          </cell>
          <cell r="J7503" t="str">
            <v>20/02/1973</v>
          </cell>
          <cell r="K7503" t="str">
            <v>Edutop</v>
          </cell>
          <cell r="L7503" t="str">
            <v>TS12</v>
          </cell>
          <cell r="M7503" t="str">
            <v>134101.FNE11A</v>
          </cell>
          <cell r="N7503">
            <v>1577</v>
          </cell>
          <cell r="O7503" t="str">
            <v>22/09/2021</v>
          </cell>
          <cell r="P7503">
            <v>0</v>
          </cell>
          <cell r="Q7503" t="str">
            <v>Huyền</v>
          </cell>
        </row>
        <row r="7504">
          <cell r="E7504">
            <v>19143610</v>
          </cell>
          <cell r="F7504">
            <v>591</v>
          </cell>
          <cell r="G7504" t="str">
            <v>22/5/2014</v>
          </cell>
          <cell r="H7504" t="str">
            <v>Nguyễn Văn</v>
          </cell>
          <cell r="I7504" t="str">
            <v>Thu</v>
          </cell>
          <cell r="J7504" t="str">
            <v>20/01/1987</v>
          </cell>
          <cell r="K7504" t="str">
            <v>Edutop</v>
          </cell>
          <cell r="L7504" t="str">
            <v>TS15</v>
          </cell>
          <cell r="M7504" t="str">
            <v>144101.FNE13B</v>
          </cell>
          <cell r="N7504">
            <v>1577</v>
          </cell>
          <cell r="O7504" t="str">
            <v>22/09/2021</v>
          </cell>
          <cell r="P7504">
            <v>0</v>
          </cell>
          <cell r="Q7504" t="str">
            <v>Hà</v>
          </cell>
        </row>
        <row r="7505">
          <cell r="E7505">
            <v>19135318</v>
          </cell>
          <cell r="F7505">
            <v>218</v>
          </cell>
          <cell r="G7505" t="str">
            <v>6/3/2014</v>
          </cell>
          <cell r="H7505" t="str">
            <v>Đinh Thị Hà</v>
          </cell>
          <cell r="I7505" t="str">
            <v>Thu</v>
          </cell>
          <cell r="J7505" t="str">
            <v>05/01/1987</v>
          </cell>
          <cell r="K7505" t="str">
            <v>Edutop</v>
          </cell>
          <cell r="L7505" t="str">
            <v>TS10</v>
          </cell>
          <cell r="M7505" t="str">
            <v>134501.TNE9A</v>
          </cell>
          <cell r="N7505">
            <v>1577</v>
          </cell>
          <cell r="O7505" t="str">
            <v>22/09/2021</v>
          </cell>
          <cell r="P7505">
            <v>0</v>
          </cell>
          <cell r="Q7505" t="str">
            <v>Huyền</v>
          </cell>
        </row>
        <row r="7506">
          <cell r="E7506">
            <v>19133493</v>
          </cell>
          <cell r="F7506">
            <v>240</v>
          </cell>
          <cell r="G7506" t="str">
            <v>02/04/2013</v>
          </cell>
          <cell r="H7506" t="str">
            <v>Nguyễn Đăng</v>
          </cell>
          <cell r="I7506" t="str">
            <v>Thu</v>
          </cell>
          <cell r="J7506" t="str">
            <v>06/09/1971</v>
          </cell>
          <cell r="K7506" t="str">
            <v>Edutop</v>
          </cell>
          <cell r="L7506" t="str">
            <v>TS6</v>
          </cell>
          <cell r="M7506" t="str">
            <v>134201.ONE19</v>
          </cell>
          <cell r="N7506">
            <v>1577</v>
          </cell>
          <cell r="O7506" t="str">
            <v>22/09/2021</v>
          </cell>
          <cell r="P7506">
            <v>0</v>
          </cell>
          <cell r="Q7506" t="str">
            <v>Hà</v>
          </cell>
        </row>
        <row r="7507">
          <cell r="E7507">
            <v>19133848</v>
          </cell>
          <cell r="F7507">
            <v>566</v>
          </cell>
          <cell r="G7507" t="str">
            <v>27/06/2013</v>
          </cell>
          <cell r="H7507" t="str">
            <v>Nguyễn Thị</v>
          </cell>
          <cell r="I7507" t="str">
            <v>Thu</v>
          </cell>
          <cell r="J7507" t="str">
            <v>15/10/1983</v>
          </cell>
          <cell r="K7507" t="str">
            <v>Edutop</v>
          </cell>
          <cell r="L7507" t="str">
            <v>TS8</v>
          </cell>
          <cell r="M7507" t="str">
            <v>134201.ONE27</v>
          </cell>
          <cell r="N7507">
            <v>1577</v>
          </cell>
          <cell r="O7507" t="str">
            <v>22/09/2021</v>
          </cell>
          <cell r="P7507">
            <v>0</v>
          </cell>
          <cell r="Q7507" t="str">
            <v>Hòa</v>
          </cell>
        </row>
        <row r="7508">
          <cell r="E7508">
            <v>19134505</v>
          </cell>
          <cell r="F7508">
            <v>841</v>
          </cell>
          <cell r="G7508" t="str">
            <v>20/09/2013</v>
          </cell>
          <cell r="H7508" t="str">
            <v>Dương Huyền</v>
          </cell>
          <cell r="I7508" t="str">
            <v>Thu</v>
          </cell>
          <cell r="J7508" t="str">
            <v>22/08/1994</v>
          </cell>
          <cell r="K7508" t="str">
            <v>Edutop</v>
          </cell>
          <cell r="L7508" t="str">
            <v>TS10</v>
          </cell>
          <cell r="M7508" t="str">
            <v>134201.ONE35</v>
          </cell>
          <cell r="N7508">
            <v>1577</v>
          </cell>
          <cell r="O7508" t="str">
            <v>22/09/2021</v>
          </cell>
          <cell r="P7508">
            <v>0</v>
          </cell>
          <cell r="Q7508" t="str">
            <v>Huyền</v>
          </cell>
        </row>
        <row r="7509">
          <cell r="E7509">
            <v>19144336</v>
          </cell>
          <cell r="F7509">
            <v>1019</v>
          </cell>
          <cell r="G7509" t="str">
            <v>11/9/2014</v>
          </cell>
          <cell r="H7509" t="str">
            <v>Hà Thị</v>
          </cell>
          <cell r="I7509" t="str">
            <v>Thu</v>
          </cell>
          <cell r="J7509" t="str">
            <v>03/10/1984</v>
          </cell>
          <cell r="K7509" t="str">
            <v>Edutop</v>
          </cell>
          <cell r="L7509" t="str">
            <v>TS19</v>
          </cell>
          <cell r="M7509" t="str">
            <v>144201.ONE71</v>
          </cell>
          <cell r="N7509">
            <v>1577</v>
          </cell>
          <cell r="O7509" t="str">
            <v>22/09/2021</v>
          </cell>
          <cell r="P7509">
            <v>0</v>
          </cell>
          <cell r="Q7509" t="str">
            <v>Hoàng</v>
          </cell>
        </row>
        <row r="7510">
          <cell r="E7510">
            <v>19134567</v>
          </cell>
          <cell r="F7510">
            <v>843</v>
          </cell>
          <cell r="G7510" t="str">
            <v>20/09/2013</v>
          </cell>
          <cell r="H7510" t="str">
            <v>Nguyễn Thị</v>
          </cell>
          <cell r="I7510" t="str">
            <v>Thu</v>
          </cell>
          <cell r="J7510" t="str">
            <v>02/02/1994</v>
          </cell>
          <cell r="K7510" t="str">
            <v>Edutop</v>
          </cell>
          <cell r="L7510" t="str">
            <v>TS8</v>
          </cell>
          <cell r="M7510" t="str">
            <v>134501.TNE7A</v>
          </cell>
          <cell r="N7510">
            <v>1577</v>
          </cell>
          <cell r="O7510" t="str">
            <v>22/09/2021</v>
          </cell>
          <cell r="P7510">
            <v>0</v>
          </cell>
          <cell r="Q7510" t="str">
            <v>Hòa</v>
          </cell>
        </row>
        <row r="7511">
          <cell r="E7511">
            <v>19143416</v>
          </cell>
          <cell r="F7511">
            <v>334</v>
          </cell>
          <cell r="G7511" t="str">
            <v>10/4/2014</v>
          </cell>
          <cell r="H7511" t="str">
            <v>Chu Thị</v>
          </cell>
          <cell r="I7511" t="str">
            <v>Thu</v>
          </cell>
          <cell r="J7511" t="str">
            <v>31/03/1994</v>
          </cell>
          <cell r="K7511" t="str">
            <v>Edutop</v>
          </cell>
          <cell r="L7511" t="str">
            <v>TS14</v>
          </cell>
          <cell r="M7511" t="str">
            <v>144201.ONE53</v>
          </cell>
          <cell r="N7511">
            <v>1577</v>
          </cell>
          <cell r="O7511" t="str">
            <v>22/09/2021</v>
          </cell>
          <cell r="P7511">
            <v>0</v>
          </cell>
          <cell r="Q7511" t="str">
            <v>Hà</v>
          </cell>
        </row>
        <row r="7512">
          <cell r="E7512">
            <v>19144067</v>
          </cell>
          <cell r="F7512">
            <v>834</v>
          </cell>
          <cell r="G7512" t="str">
            <v>8/8/2014</v>
          </cell>
          <cell r="H7512" t="str">
            <v>Phạm Văn</v>
          </cell>
          <cell r="I7512" t="str">
            <v>Thu</v>
          </cell>
          <cell r="J7512" t="str">
            <v>25/06/1989</v>
          </cell>
          <cell r="K7512" t="str">
            <v>Edutop</v>
          </cell>
          <cell r="L7512" t="str">
            <v>TS17</v>
          </cell>
          <cell r="M7512" t="str">
            <v>144201.ONE63</v>
          </cell>
          <cell r="N7512">
            <v>1577</v>
          </cell>
          <cell r="O7512" t="str">
            <v>22/09/2021</v>
          </cell>
          <cell r="P7512">
            <v>0</v>
          </cell>
          <cell r="Q7512" t="str">
            <v>Huyền</v>
          </cell>
        </row>
        <row r="7513">
          <cell r="E7513">
            <v>19134183</v>
          </cell>
          <cell r="F7513">
            <v>669</v>
          </cell>
          <cell r="G7513" t="str">
            <v>06/08/2013</v>
          </cell>
          <cell r="H7513" t="str">
            <v>Đào Thị</v>
          </cell>
          <cell r="I7513" t="str">
            <v>Thu</v>
          </cell>
          <cell r="J7513" t="str">
            <v>28/11/1992</v>
          </cell>
          <cell r="K7513" t="str">
            <v>Edutop</v>
          </cell>
          <cell r="L7513" t="str">
            <v>TS8</v>
          </cell>
          <cell r="M7513" t="str">
            <v>134201.ONE29</v>
          </cell>
          <cell r="N7513">
            <v>1577</v>
          </cell>
          <cell r="O7513" t="str">
            <v>22/09/2021</v>
          </cell>
          <cell r="P7513">
            <v>0</v>
          </cell>
          <cell r="Q7513" t="str">
            <v>Hòa</v>
          </cell>
        </row>
        <row r="7514">
          <cell r="E7514">
            <v>19133660</v>
          </cell>
          <cell r="F7514">
            <v>474</v>
          </cell>
          <cell r="G7514" t="str">
            <v>21/05/2013</v>
          </cell>
          <cell r="H7514" t="str">
            <v>Nguyễn Văn</v>
          </cell>
          <cell r="I7514" t="str">
            <v>Thu</v>
          </cell>
          <cell r="J7514" t="str">
            <v>20/12/1982</v>
          </cell>
          <cell r="K7514" t="str">
            <v>Edutop</v>
          </cell>
          <cell r="L7514" t="str">
            <v>TS6</v>
          </cell>
          <cell r="M7514" t="str">
            <v>134501.TNE5A</v>
          </cell>
          <cell r="N7514">
            <v>1577</v>
          </cell>
          <cell r="O7514" t="str">
            <v>22/09/2021</v>
          </cell>
          <cell r="P7514">
            <v>0</v>
          </cell>
          <cell r="Q7514" t="str">
            <v>Hà</v>
          </cell>
        </row>
        <row r="7515">
          <cell r="E7515">
            <v>19133084</v>
          </cell>
          <cell r="F7515">
            <v>40</v>
          </cell>
          <cell r="G7515" t="str">
            <v>21/01/2013</v>
          </cell>
          <cell r="H7515" t="str">
            <v xml:space="preserve">Nguyễn Văn </v>
          </cell>
          <cell r="I7515" t="str">
            <v>Thụ</v>
          </cell>
          <cell r="J7515" t="str">
            <v>14/12/1992</v>
          </cell>
          <cell r="K7515" t="str">
            <v>Edutop</v>
          </cell>
          <cell r="L7515" t="str">
            <v>TS5</v>
          </cell>
          <cell r="M7515" t="str">
            <v>124201.ONE15</v>
          </cell>
          <cell r="N7515">
            <v>1577</v>
          </cell>
          <cell r="O7515" t="str">
            <v>22/09/2021</v>
          </cell>
          <cell r="P7515">
            <v>0</v>
          </cell>
          <cell r="Q7515" t="str">
            <v>Hà</v>
          </cell>
        </row>
        <row r="7516">
          <cell r="E7516">
            <v>19143636</v>
          </cell>
          <cell r="F7516">
            <v>577</v>
          </cell>
          <cell r="G7516" t="str">
            <v>22/5/2014</v>
          </cell>
          <cell r="H7516" t="str">
            <v>Đinh Văn</v>
          </cell>
          <cell r="I7516" t="str">
            <v>Thụ</v>
          </cell>
          <cell r="J7516" t="str">
            <v>25/12/1974</v>
          </cell>
          <cell r="K7516" t="str">
            <v>Edutop</v>
          </cell>
          <cell r="L7516" t="str">
            <v>TS16</v>
          </cell>
          <cell r="M7516" t="str">
            <v>144101.FNE15A</v>
          </cell>
          <cell r="N7516">
            <v>1577</v>
          </cell>
          <cell r="O7516" t="str">
            <v>22/09/2021</v>
          </cell>
          <cell r="P7516">
            <v>0</v>
          </cell>
          <cell r="Q7516" t="str">
            <v>Huyền</v>
          </cell>
        </row>
        <row r="7517">
          <cell r="E7517">
            <v>19134561</v>
          </cell>
          <cell r="F7517">
            <v>844</v>
          </cell>
          <cell r="G7517" t="str">
            <v>20/09/2013</v>
          </cell>
          <cell r="H7517" t="str">
            <v>Bùi Văn</v>
          </cell>
          <cell r="I7517" t="str">
            <v>Thuân</v>
          </cell>
          <cell r="J7517" t="str">
            <v>17/07/1992</v>
          </cell>
          <cell r="K7517" t="str">
            <v>Edutop</v>
          </cell>
          <cell r="L7517" t="str">
            <v>TS9</v>
          </cell>
          <cell r="M7517" t="str">
            <v>134201.ONE31</v>
          </cell>
          <cell r="N7517">
            <v>1577</v>
          </cell>
          <cell r="O7517" t="str">
            <v>22/09/2021</v>
          </cell>
          <cell r="P7517">
            <v>0</v>
          </cell>
          <cell r="Q7517" t="str">
            <v>Hòa</v>
          </cell>
        </row>
        <row r="7518">
          <cell r="E7518">
            <v>19135307</v>
          </cell>
          <cell r="F7518">
            <v>220</v>
          </cell>
          <cell r="G7518" t="str">
            <v>6/3/2014</v>
          </cell>
          <cell r="H7518" t="str">
            <v>Bùi Xuân</v>
          </cell>
          <cell r="I7518" t="str">
            <v>Thuân</v>
          </cell>
          <cell r="J7518" t="str">
            <v>18/04/1988</v>
          </cell>
          <cell r="K7518" t="str">
            <v>Edutop</v>
          </cell>
          <cell r="L7518" t="str">
            <v>TS12</v>
          </cell>
          <cell r="M7518" t="str">
            <v>134201.ONE45</v>
          </cell>
          <cell r="N7518">
            <v>1577</v>
          </cell>
          <cell r="O7518" t="str">
            <v>22/09/2021</v>
          </cell>
          <cell r="P7518">
            <v>0</v>
          </cell>
          <cell r="Q7518" t="str">
            <v>Huyền</v>
          </cell>
        </row>
        <row r="7519">
          <cell r="E7519">
            <v>19143980</v>
          </cell>
          <cell r="F7519">
            <v>835</v>
          </cell>
          <cell r="G7519" t="str">
            <v>8/8/2014</v>
          </cell>
          <cell r="H7519" t="str">
            <v>Nguyễn Ngọc</v>
          </cell>
          <cell r="I7519" t="str">
            <v>Thuân</v>
          </cell>
          <cell r="J7519" t="str">
            <v>12/05/1985</v>
          </cell>
          <cell r="K7519" t="str">
            <v>Edutop</v>
          </cell>
          <cell r="L7519" t="str">
            <v>TS18</v>
          </cell>
          <cell r="M7519" t="str">
            <v>144201.ONE67</v>
          </cell>
          <cell r="N7519">
            <v>1577</v>
          </cell>
          <cell r="O7519" t="str">
            <v>22/09/2021</v>
          </cell>
          <cell r="P7519">
            <v>0</v>
          </cell>
          <cell r="Q7519" t="str">
            <v>Huyền</v>
          </cell>
        </row>
        <row r="7520">
          <cell r="E7520">
            <v>19133328</v>
          </cell>
          <cell r="F7520">
            <v>239</v>
          </cell>
          <cell r="G7520" t="str">
            <v>02/04/2013</v>
          </cell>
          <cell r="H7520" t="str">
            <v xml:space="preserve">Đoàn Thị </v>
          </cell>
          <cell r="I7520" t="str">
            <v>Thuần</v>
          </cell>
          <cell r="J7520" t="str">
            <v>20/11/1979</v>
          </cell>
          <cell r="K7520" t="str">
            <v>Edutop</v>
          </cell>
          <cell r="L7520" t="str">
            <v>TS5</v>
          </cell>
          <cell r="M7520" t="str">
            <v>124201.ONE17</v>
          </cell>
          <cell r="N7520">
            <v>1577</v>
          </cell>
          <cell r="O7520" t="str">
            <v>22/09/2021</v>
          </cell>
          <cell r="P7520">
            <v>0</v>
          </cell>
          <cell r="Q7520" t="str">
            <v>Hà</v>
          </cell>
        </row>
        <row r="7521">
          <cell r="E7521">
            <v>19135368</v>
          </cell>
          <cell r="F7521">
            <v>338</v>
          </cell>
          <cell r="G7521" t="str">
            <v>10/4/2014</v>
          </cell>
          <cell r="H7521" t="str">
            <v>Nguyễn Hưng</v>
          </cell>
          <cell r="I7521" t="str">
            <v>Thuấn</v>
          </cell>
          <cell r="J7521" t="str">
            <v>25/11/1981</v>
          </cell>
          <cell r="K7521" t="str">
            <v>Edutop</v>
          </cell>
          <cell r="L7521" t="str">
            <v>TS10</v>
          </cell>
          <cell r="M7521" t="str">
            <v>134201.ONE29</v>
          </cell>
          <cell r="N7521">
            <v>1577</v>
          </cell>
          <cell r="O7521" t="str">
            <v>22/09/2021</v>
          </cell>
          <cell r="P7521">
            <v>0</v>
          </cell>
          <cell r="Q7521" t="str">
            <v>Huyền</v>
          </cell>
        </row>
        <row r="7522">
          <cell r="E7522">
            <v>19134185</v>
          </cell>
          <cell r="F7522">
            <v>669</v>
          </cell>
          <cell r="G7522" t="str">
            <v>06/08/2013</v>
          </cell>
          <cell r="H7522" t="str">
            <v>Nguyễn Đình</v>
          </cell>
          <cell r="I7522" t="str">
            <v>Thuận</v>
          </cell>
          <cell r="J7522" t="str">
            <v>28/02/1980</v>
          </cell>
          <cell r="K7522" t="str">
            <v>Edutop</v>
          </cell>
          <cell r="L7522" t="str">
            <v>TS8</v>
          </cell>
          <cell r="M7522" t="str">
            <v>134201.ONE29</v>
          </cell>
          <cell r="N7522">
            <v>1577</v>
          </cell>
          <cell r="O7522" t="str">
            <v>22/09/2021</v>
          </cell>
          <cell r="P7522">
            <v>0</v>
          </cell>
          <cell r="Q7522" t="str">
            <v>Hòa</v>
          </cell>
        </row>
        <row r="7523">
          <cell r="E7523">
            <v>19134770</v>
          </cell>
          <cell r="F7523">
            <v>1049</v>
          </cell>
          <cell r="G7523" t="str">
            <v>25/10/2013</v>
          </cell>
          <cell r="H7523" t="str">
            <v>Phan Duy</v>
          </cell>
          <cell r="I7523" t="str">
            <v>Thuận</v>
          </cell>
          <cell r="J7523" t="str">
            <v>30/10/1987</v>
          </cell>
          <cell r="K7523" t="str">
            <v>Edutop</v>
          </cell>
          <cell r="L7523" t="str">
            <v>TS10</v>
          </cell>
          <cell r="M7523" t="str">
            <v>134501.TNE9A</v>
          </cell>
          <cell r="N7523">
            <v>1577</v>
          </cell>
          <cell r="O7523" t="str">
            <v>22/09/2021</v>
          </cell>
          <cell r="P7523">
            <v>0</v>
          </cell>
          <cell r="Q7523" t="str">
            <v>Huyền</v>
          </cell>
        </row>
        <row r="7524">
          <cell r="E7524">
            <v>19134265</v>
          </cell>
          <cell r="F7524">
            <v>672</v>
          </cell>
          <cell r="G7524" t="str">
            <v>06/08/2013</v>
          </cell>
          <cell r="H7524" t="str">
            <v>Nguyễn Đức</v>
          </cell>
          <cell r="I7524" t="str">
            <v>Thuận</v>
          </cell>
          <cell r="J7524" t="str">
            <v>29/06/1982</v>
          </cell>
          <cell r="K7524" t="str">
            <v>Edutop</v>
          </cell>
          <cell r="L7524" t="str">
            <v>TS9</v>
          </cell>
          <cell r="M7524" t="str">
            <v>134201.ONE33</v>
          </cell>
          <cell r="N7524">
            <v>1577</v>
          </cell>
          <cell r="O7524" t="str">
            <v>22/09/2021</v>
          </cell>
          <cell r="P7524">
            <v>0</v>
          </cell>
          <cell r="Q7524" t="str">
            <v>Hòa</v>
          </cell>
        </row>
        <row r="7525">
          <cell r="E7525">
            <v>19134186</v>
          </cell>
          <cell r="F7525">
            <v>669</v>
          </cell>
          <cell r="G7525" t="str">
            <v>06/08/2013</v>
          </cell>
          <cell r="H7525" t="str">
            <v>Đào Huy</v>
          </cell>
          <cell r="I7525" t="str">
            <v>Thục</v>
          </cell>
          <cell r="J7525" t="str">
            <v>28/11/1975</v>
          </cell>
          <cell r="K7525" t="str">
            <v>Edutop</v>
          </cell>
          <cell r="L7525" t="str">
            <v>TS8</v>
          </cell>
          <cell r="M7525" t="str">
            <v>134201.ONE29</v>
          </cell>
          <cell r="N7525">
            <v>1577</v>
          </cell>
          <cell r="O7525" t="str">
            <v>22/09/2021</v>
          </cell>
          <cell r="P7525">
            <v>0</v>
          </cell>
          <cell r="Q7525" t="str">
            <v>Hòa</v>
          </cell>
        </row>
        <row r="7526">
          <cell r="E7526">
            <v>19143697</v>
          </cell>
          <cell r="F7526">
            <v>698</v>
          </cell>
          <cell r="G7526" t="str">
            <v>1/7/2014</v>
          </cell>
          <cell r="H7526" t="str">
            <v>Nguyễn Thị</v>
          </cell>
          <cell r="I7526" t="str">
            <v>Thục</v>
          </cell>
          <cell r="J7526" t="str">
            <v>02/05/1981</v>
          </cell>
          <cell r="K7526" t="str">
            <v>Edutop</v>
          </cell>
          <cell r="L7526" t="str">
            <v>TS14</v>
          </cell>
          <cell r="M7526" t="str">
            <v>144201.ONE51</v>
          </cell>
          <cell r="N7526">
            <v>1577</v>
          </cell>
          <cell r="O7526" t="str">
            <v>22/09/2021</v>
          </cell>
          <cell r="P7526">
            <v>0</v>
          </cell>
          <cell r="Q7526" t="str">
            <v>Hà</v>
          </cell>
        </row>
        <row r="7527">
          <cell r="E7527">
            <v>19143323</v>
          </cell>
          <cell r="F7527">
            <v>334</v>
          </cell>
          <cell r="G7527" t="str">
            <v>10/4/2014</v>
          </cell>
          <cell r="H7527" t="str">
            <v>Vũ Thị</v>
          </cell>
          <cell r="I7527" t="str">
            <v>Thùy</v>
          </cell>
          <cell r="J7527" t="str">
            <v>06/05/1994</v>
          </cell>
          <cell r="K7527" t="str">
            <v>Edutop</v>
          </cell>
          <cell r="L7527" t="str">
            <v>TS14</v>
          </cell>
          <cell r="M7527" t="str">
            <v>144101.FNE13A</v>
          </cell>
          <cell r="N7527">
            <v>1577</v>
          </cell>
          <cell r="O7527" t="str">
            <v>22/09/2021</v>
          </cell>
          <cell r="P7527">
            <v>0</v>
          </cell>
          <cell r="Q7527" t="str">
            <v>Hà</v>
          </cell>
        </row>
        <row r="7528">
          <cell r="E7528">
            <v>19143421</v>
          </cell>
          <cell r="F7528">
            <v>334</v>
          </cell>
          <cell r="G7528" t="str">
            <v>10/4/2014</v>
          </cell>
          <cell r="H7528" t="str">
            <v>Trần Thị</v>
          </cell>
          <cell r="I7528" t="str">
            <v>Thùy</v>
          </cell>
          <cell r="J7528" t="str">
            <v>01/10/1983</v>
          </cell>
          <cell r="K7528" t="str">
            <v>Edutop</v>
          </cell>
          <cell r="L7528" t="str">
            <v>TS14</v>
          </cell>
          <cell r="M7528" t="str">
            <v>144201.ONE53</v>
          </cell>
          <cell r="N7528">
            <v>1577</v>
          </cell>
          <cell r="O7528" t="str">
            <v>22/09/2021</v>
          </cell>
          <cell r="P7528">
            <v>0</v>
          </cell>
          <cell r="Q7528" t="str">
            <v>Hà</v>
          </cell>
        </row>
        <row r="7529">
          <cell r="E7529">
            <v>19133397</v>
          </cell>
          <cell r="F7529">
            <v>240</v>
          </cell>
          <cell r="G7529" t="str">
            <v>02/04/2013</v>
          </cell>
          <cell r="H7529" t="str">
            <v>Nguyễn Đức</v>
          </cell>
          <cell r="I7529" t="str">
            <v>Thùy</v>
          </cell>
          <cell r="J7529" t="str">
            <v>10/03/1983</v>
          </cell>
          <cell r="K7529" t="str">
            <v>Edutop</v>
          </cell>
          <cell r="L7529" t="str">
            <v>TS6</v>
          </cell>
          <cell r="M7529" t="str">
            <v>134101.FNE5A</v>
          </cell>
          <cell r="N7529">
            <v>1577</v>
          </cell>
          <cell r="O7529" t="str">
            <v>22/09/2021</v>
          </cell>
          <cell r="P7529">
            <v>0</v>
          </cell>
          <cell r="Q7529" t="str">
            <v>Hà</v>
          </cell>
        </row>
        <row r="7530">
          <cell r="E7530">
            <v>19143335</v>
          </cell>
          <cell r="F7530">
            <v>334</v>
          </cell>
          <cell r="G7530" t="str">
            <v>10/4/2014</v>
          </cell>
          <cell r="H7530" t="str">
            <v>Phạm Thị</v>
          </cell>
          <cell r="I7530" t="str">
            <v>Thùy</v>
          </cell>
          <cell r="J7530" t="str">
            <v>10/08/1984</v>
          </cell>
          <cell r="K7530" t="str">
            <v>Edutop</v>
          </cell>
          <cell r="L7530" t="str">
            <v>TS14</v>
          </cell>
          <cell r="M7530" t="str">
            <v>144501.TNE13A</v>
          </cell>
          <cell r="N7530">
            <v>1577</v>
          </cell>
          <cell r="O7530" t="str">
            <v>22/09/2021</v>
          </cell>
          <cell r="P7530">
            <v>0</v>
          </cell>
          <cell r="Q7530" t="str">
            <v>Hà</v>
          </cell>
        </row>
        <row r="7531">
          <cell r="E7531">
            <v>19133336</v>
          </cell>
          <cell r="F7531">
            <v>239</v>
          </cell>
          <cell r="G7531" t="str">
            <v>02/04/2013</v>
          </cell>
          <cell r="H7531" t="str">
            <v xml:space="preserve">Phạm Thị Thanh </v>
          </cell>
          <cell r="I7531" t="str">
            <v>Thủy</v>
          </cell>
          <cell r="J7531" t="str">
            <v>19/09/1985</v>
          </cell>
          <cell r="K7531" t="str">
            <v>Edutop</v>
          </cell>
          <cell r="L7531" t="str">
            <v>TS5</v>
          </cell>
          <cell r="M7531" t="str">
            <v>124201.ONE15</v>
          </cell>
          <cell r="N7531">
            <v>1577</v>
          </cell>
          <cell r="O7531" t="str">
            <v>22/09/2021</v>
          </cell>
          <cell r="P7531">
            <v>0</v>
          </cell>
          <cell r="Q7531" t="str">
            <v>Hà</v>
          </cell>
        </row>
        <row r="7532">
          <cell r="E7532">
            <v>19143422</v>
          </cell>
          <cell r="F7532">
            <v>334</v>
          </cell>
          <cell r="G7532" t="str">
            <v>10/4/2014</v>
          </cell>
          <cell r="H7532" t="str">
            <v>Phạm Thị Bích</v>
          </cell>
          <cell r="I7532" t="str">
            <v>Thủy</v>
          </cell>
          <cell r="J7532" t="str">
            <v>05/03/1981</v>
          </cell>
          <cell r="K7532" t="str">
            <v>Edutop</v>
          </cell>
          <cell r="L7532" t="str">
            <v>TS14</v>
          </cell>
          <cell r="M7532" t="str">
            <v>144201.ONE51</v>
          </cell>
          <cell r="N7532">
            <v>1577</v>
          </cell>
          <cell r="O7532" t="str">
            <v>22/09/2021</v>
          </cell>
          <cell r="P7532">
            <v>0</v>
          </cell>
          <cell r="Q7532" t="str">
            <v>Hà</v>
          </cell>
        </row>
        <row r="7533">
          <cell r="E7533">
            <v>19144010</v>
          </cell>
          <cell r="F7533">
            <v>834</v>
          </cell>
          <cell r="G7533" t="str">
            <v>8/8/2014</v>
          </cell>
          <cell r="H7533" t="str">
            <v>Nguyễn Thị</v>
          </cell>
          <cell r="I7533" t="str">
            <v>Thủy</v>
          </cell>
          <cell r="J7533" t="str">
            <v>18/02/1994</v>
          </cell>
          <cell r="K7533" t="str">
            <v>Edutop</v>
          </cell>
          <cell r="L7533" t="str">
            <v>TS17</v>
          </cell>
          <cell r="M7533" t="str">
            <v>144501.TNE15B</v>
          </cell>
          <cell r="N7533">
            <v>1577</v>
          </cell>
          <cell r="O7533" t="str">
            <v>22/09/2021</v>
          </cell>
          <cell r="P7533">
            <v>0</v>
          </cell>
          <cell r="Q7533" t="str">
            <v>Huyền</v>
          </cell>
        </row>
        <row r="7534">
          <cell r="E7534">
            <v>19143611</v>
          </cell>
          <cell r="F7534">
            <v>591</v>
          </cell>
          <cell r="G7534" t="str">
            <v>22/5/2014</v>
          </cell>
          <cell r="H7534" t="str">
            <v>Nguyễn Thị</v>
          </cell>
          <cell r="I7534" t="str">
            <v>Thủy</v>
          </cell>
          <cell r="J7534" t="str">
            <v>07/06/1995</v>
          </cell>
          <cell r="K7534" t="str">
            <v>Edutop</v>
          </cell>
          <cell r="L7534" t="str">
            <v>TS15</v>
          </cell>
          <cell r="M7534" t="str">
            <v>144201.ONE57</v>
          </cell>
          <cell r="N7534">
            <v>1577</v>
          </cell>
          <cell r="O7534" t="str">
            <v>22/09/2021</v>
          </cell>
          <cell r="P7534">
            <v>0</v>
          </cell>
          <cell r="Q7534" t="str">
            <v>Hà</v>
          </cell>
        </row>
        <row r="7535">
          <cell r="E7535">
            <v>19143089</v>
          </cell>
          <cell r="F7535">
            <v>212</v>
          </cell>
          <cell r="G7535" t="str">
            <v>6/3/2014</v>
          </cell>
          <cell r="H7535" t="str">
            <v>Đoàn Thị Thanh</v>
          </cell>
          <cell r="I7535" t="str">
            <v>Thủy</v>
          </cell>
          <cell r="J7535" t="str">
            <v>09/02/1961</v>
          </cell>
          <cell r="K7535" t="str">
            <v>Edutop</v>
          </cell>
          <cell r="L7535" t="str">
            <v>TS14</v>
          </cell>
          <cell r="M7535" t="str">
            <v>144101.FNE13A</v>
          </cell>
          <cell r="N7535">
            <v>1577</v>
          </cell>
          <cell r="O7535" t="str">
            <v>22/09/2021</v>
          </cell>
          <cell r="P7535">
            <v>0</v>
          </cell>
          <cell r="Q7535" t="str">
            <v>Hà</v>
          </cell>
        </row>
        <row r="7536">
          <cell r="E7536">
            <v>19144289</v>
          </cell>
          <cell r="F7536">
            <v>1019</v>
          </cell>
          <cell r="G7536" t="str">
            <v>11/9/2014</v>
          </cell>
          <cell r="H7536" t="str">
            <v>Ngô Thị Thu</v>
          </cell>
          <cell r="I7536" t="str">
            <v>Thủy</v>
          </cell>
          <cell r="J7536" t="str">
            <v>27/12/1983</v>
          </cell>
          <cell r="K7536" t="str">
            <v>Edutop</v>
          </cell>
          <cell r="L7536" t="str">
            <v>TS19</v>
          </cell>
          <cell r="M7536" t="str">
            <v>144101.FNE17B</v>
          </cell>
          <cell r="N7536">
            <v>1577</v>
          </cell>
          <cell r="O7536" t="str">
            <v>22/09/2021</v>
          </cell>
          <cell r="P7536">
            <v>0</v>
          </cell>
          <cell r="Q7536" t="str">
            <v>Hoàng</v>
          </cell>
        </row>
        <row r="7537">
          <cell r="E7537">
            <v>19143232</v>
          </cell>
          <cell r="F7537">
            <v>221</v>
          </cell>
          <cell r="G7537" t="str">
            <v>6/3/2014</v>
          </cell>
          <cell r="H7537" t="str">
            <v>Nguyễn Lệ</v>
          </cell>
          <cell r="I7537" t="str">
            <v>Thủy</v>
          </cell>
          <cell r="J7537" t="str">
            <v>25/08/1984</v>
          </cell>
          <cell r="K7537" t="str">
            <v>Edutop</v>
          </cell>
          <cell r="L7537" t="str">
            <v>TS13</v>
          </cell>
          <cell r="M7537" t="str">
            <v>144201.ONE47</v>
          </cell>
          <cell r="N7537">
            <v>1577</v>
          </cell>
          <cell r="O7537" t="str">
            <v>22/09/2021</v>
          </cell>
          <cell r="P7537">
            <v>0</v>
          </cell>
          <cell r="Q7537" t="str">
            <v>Hà</v>
          </cell>
        </row>
        <row r="7538">
          <cell r="E7538">
            <v>19143230</v>
          </cell>
          <cell r="F7538">
            <v>221</v>
          </cell>
          <cell r="G7538" t="str">
            <v>6/3/2014</v>
          </cell>
          <cell r="H7538" t="str">
            <v>Lê Anh</v>
          </cell>
          <cell r="I7538" t="str">
            <v>Thủy</v>
          </cell>
          <cell r="J7538" t="str">
            <v>27/11/1972</v>
          </cell>
          <cell r="K7538" t="str">
            <v>Edutop</v>
          </cell>
          <cell r="L7538" t="str">
            <v>TS13</v>
          </cell>
          <cell r="M7538" t="str">
            <v>144201.ONE49</v>
          </cell>
          <cell r="N7538">
            <v>1577</v>
          </cell>
          <cell r="O7538" t="str">
            <v>22/09/2021</v>
          </cell>
          <cell r="P7538">
            <v>0</v>
          </cell>
          <cell r="Q7538" t="str">
            <v>Hà</v>
          </cell>
        </row>
        <row r="7539">
          <cell r="E7539">
            <v>19134302</v>
          </cell>
          <cell r="F7539">
            <v>676</v>
          </cell>
          <cell r="G7539">
            <v>41492</v>
          </cell>
          <cell r="H7539" t="str">
            <v>Triệu Đình</v>
          </cell>
          <cell r="I7539" t="str">
            <v>Thủy</v>
          </cell>
          <cell r="J7539" t="str">
            <v>04/09/1985</v>
          </cell>
          <cell r="K7539" t="str">
            <v>Edutop</v>
          </cell>
          <cell r="L7539" t="str">
            <v>TS7</v>
          </cell>
          <cell r="M7539" t="str">
            <v>134201.ONE23</v>
          </cell>
          <cell r="N7539">
            <v>1577</v>
          </cell>
          <cell r="O7539" t="str">
            <v>22/09/2021</v>
          </cell>
          <cell r="P7539">
            <v>0</v>
          </cell>
          <cell r="Q7539" t="str">
            <v>Hòa</v>
          </cell>
        </row>
        <row r="7540">
          <cell r="E7540">
            <v>19134621</v>
          </cell>
          <cell r="F7540">
            <v>914</v>
          </cell>
          <cell r="G7540" t="str">
            <v>04/10/2013</v>
          </cell>
          <cell r="H7540" t="str">
            <v>Nguyễn Trường</v>
          </cell>
          <cell r="I7540" t="str">
            <v>Thủy</v>
          </cell>
          <cell r="J7540" t="str">
            <v>18/12/1990</v>
          </cell>
          <cell r="K7540" t="str">
            <v>Edutop</v>
          </cell>
          <cell r="L7540" t="str">
            <v>TS9</v>
          </cell>
          <cell r="M7540" t="str">
            <v>134101.FNE7B</v>
          </cell>
          <cell r="N7540">
            <v>1577</v>
          </cell>
          <cell r="O7540" t="str">
            <v>22/09/2021</v>
          </cell>
          <cell r="P7540">
            <v>0</v>
          </cell>
          <cell r="Q7540" t="str">
            <v>Hòa</v>
          </cell>
        </row>
        <row r="7541">
          <cell r="E7541">
            <v>19133754</v>
          </cell>
          <cell r="F7541">
            <v>474</v>
          </cell>
          <cell r="G7541" t="str">
            <v>21/05/2013</v>
          </cell>
          <cell r="H7541" t="str">
            <v>Chu Thị</v>
          </cell>
          <cell r="I7541" t="str">
            <v>Thủy</v>
          </cell>
          <cell r="J7541" t="str">
            <v>16/07/1989</v>
          </cell>
          <cell r="K7541" t="str">
            <v>Edutop</v>
          </cell>
          <cell r="L7541" t="str">
            <v>TS6</v>
          </cell>
          <cell r="M7541" t="str">
            <v>134201.ONE19</v>
          </cell>
          <cell r="N7541">
            <v>1577</v>
          </cell>
          <cell r="O7541" t="str">
            <v>22/09/2021</v>
          </cell>
          <cell r="P7541">
            <v>0</v>
          </cell>
          <cell r="Q7541" t="str">
            <v>Hà</v>
          </cell>
        </row>
        <row r="7542">
          <cell r="E7542">
            <v>19134720</v>
          </cell>
          <cell r="F7542">
            <v>1047</v>
          </cell>
          <cell r="G7542" t="str">
            <v>25/10/2013</v>
          </cell>
          <cell r="H7542" t="str">
            <v>Lê Thị</v>
          </cell>
          <cell r="I7542" t="str">
            <v>Thủy</v>
          </cell>
          <cell r="J7542" t="str">
            <v>22/05/1989</v>
          </cell>
          <cell r="K7542" t="str">
            <v>Edutop</v>
          </cell>
          <cell r="L7542" t="str">
            <v>TS9</v>
          </cell>
          <cell r="M7542" t="str">
            <v>134201.ONE33</v>
          </cell>
          <cell r="N7542">
            <v>1577</v>
          </cell>
          <cell r="O7542" t="str">
            <v>22/09/2021</v>
          </cell>
          <cell r="P7542">
            <v>0</v>
          </cell>
          <cell r="Q7542" t="str">
            <v>Hòa</v>
          </cell>
        </row>
        <row r="7543">
          <cell r="E7543">
            <v>19135039</v>
          </cell>
          <cell r="F7543">
            <v>1209</v>
          </cell>
          <cell r="G7543" t="str">
            <v>28/11/2013</v>
          </cell>
          <cell r="H7543" t="str">
            <v>Hoàng Thị Thu</v>
          </cell>
          <cell r="I7543" t="str">
            <v>Thủy</v>
          </cell>
          <cell r="J7543" t="str">
            <v>22/02/1995</v>
          </cell>
          <cell r="K7543" t="str">
            <v>Edutop</v>
          </cell>
          <cell r="L7543" t="str">
            <v>TS11</v>
          </cell>
          <cell r="M7543" t="str">
            <v>134201.ONE39</v>
          </cell>
          <cell r="N7543">
            <v>1577</v>
          </cell>
          <cell r="O7543" t="str">
            <v>22/09/2021</v>
          </cell>
          <cell r="P7543">
            <v>0</v>
          </cell>
          <cell r="Q7543" t="str">
            <v>Huyền</v>
          </cell>
        </row>
        <row r="7544">
          <cell r="E7544">
            <v>19133333</v>
          </cell>
          <cell r="F7544">
            <v>239</v>
          </cell>
          <cell r="G7544" t="str">
            <v>02/04/2013</v>
          </cell>
          <cell r="H7544" t="str">
            <v>Cao Văn</v>
          </cell>
          <cell r="I7544" t="str">
            <v>Thủy</v>
          </cell>
          <cell r="J7544" t="str">
            <v>22/12/1987</v>
          </cell>
          <cell r="K7544" t="str">
            <v>Edutop</v>
          </cell>
          <cell r="L7544" t="str">
            <v>TS5</v>
          </cell>
          <cell r="M7544" t="str">
            <v>124201.ONE15</v>
          </cell>
          <cell r="N7544">
            <v>1577</v>
          </cell>
          <cell r="O7544" t="str">
            <v>22/09/2021</v>
          </cell>
          <cell r="P7544">
            <v>0</v>
          </cell>
          <cell r="Q7544" t="str">
            <v>Hà</v>
          </cell>
        </row>
        <row r="7545">
          <cell r="E7545">
            <v>19143170</v>
          </cell>
          <cell r="F7545">
            <v>221</v>
          </cell>
          <cell r="G7545" t="str">
            <v>6/3/2014</v>
          </cell>
          <cell r="H7545" t="str">
            <v>Trịnh Thị</v>
          </cell>
          <cell r="I7545" t="str">
            <v>Thủy</v>
          </cell>
          <cell r="J7545" t="str">
            <v>18/12/1995</v>
          </cell>
          <cell r="K7545" t="str">
            <v>Edutop</v>
          </cell>
          <cell r="L7545" t="str">
            <v>TS13</v>
          </cell>
          <cell r="M7545" t="str">
            <v>144101.FNE11B</v>
          </cell>
          <cell r="N7545">
            <v>1577</v>
          </cell>
          <cell r="O7545" t="str">
            <v>22/09/2021</v>
          </cell>
          <cell r="P7545">
            <v>0</v>
          </cell>
          <cell r="Q7545" t="str">
            <v>Hà</v>
          </cell>
        </row>
        <row r="7546">
          <cell r="E7546">
            <v>19135163</v>
          </cell>
          <cell r="F7546">
            <v>8</v>
          </cell>
          <cell r="G7546" t="str">
            <v>6/1/2014</v>
          </cell>
          <cell r="H7546" t="str">
            <v xml:space="preserve">Nguyễn Thị </v>
          </cell>
          <cell r="I7546" t="str">
            <v>Thủy</v>
          </cell>
          <cell r="J7546" t="str">
            <v>06/06/1984</v>
          </cell>
          <cell r="K7546" t="str">
            <v>Edutop</v>
          </cell>
          <cell r="L7546" t="str">
            <v>TS11</v>
          </cell>
          <cell r="M7546" t="str">
            <v>134201.ONE41</v>
          </cell>
          <cell r="N7546">
            <v>1577</v>
          </cell>
          <cell r="O7546" t="str">
            <v>22/09/2021</v>
          </cell>
          <cell r="P7546">
            <v>0</v>
          </cell>
          <cell r="Q7546" t="str">
            <v>Huyền</v>
          </cell>
        </row>
        <row r="7547">
          <cell r="E7547">
            <v>19133335</v>
          </cell>
          <cell r="F7547">
            <v>239</v>
          </cell>
          <cell r="G7547" t="str">
            <v>02/04/2013</v>
          </cell>
          <cell r="H7547" t="str">
            <v>Nguyễn Thu</v>
          </cell>
          <cell r="I7547" t="str">
            <v>Thủy</v>
          </cell>
          <cell r="J7547" t="str">
            <v>24/12/1981</v>
          </cell>
          <cell r="K7547" t="str">
            <v>Edutop</v>
          </cell>
          <cell r="L7547" t="str">
            <v>TS5</v>
          </cell>
          <cell r="M7547" t="str">
            <v>124201.ONE17</v>
          </cell>
          <cell r="N7547">
            <v>1577</v>
          </cell>
          <cell r="O7547" t="str">
            <v>22/09/2021</v>
          </cell>
          <cell r="P7547">
            <v>0</v>
          </cell>
          <cell r="Q7547" t="str">
            <v>Hà</v>
          </cell>
        </row>
        <row r="7548">
          <cell r="E7548">
            <v>19133529</v>
          </cell>
          <cell r="F7548">
            <v>475</v>
          </cell>
          <cell r="G7548" t="str">
            <v>21/05/2013</v>
          </cell>
          <cell r="H7548" t="str">
            <v>Phạm Thị Thanh</v>
          </cell>
          <cell r="I7548" t="str">
            <v>Thủy</v>
          </cell>
          <cell r="J7548" t="str">
            <v>13/09/1991</v>
          </cell>
          <cell r="K7548" t="str">
            <v>Edutop</v>
          </cell>
          <cell r="L7548" t="str">
            <v>TS7</v>
          </cell>
          <cell r="M7548" t="str">
            <v>134501.TNE5B</v>
          </cell>
          <cell r="N7548">
            <v>1577</v>
          </cell>
          <cell r="O7548" t="str">
            <v>22/09/2021</v>
          </cell>
          <cell r="P7548">
            <v>0</v>
          </cell>
          <cell r="Q7548" t="str">
            <v>Hòa</v>
          </cell>
        </row>
        <row r="7549">
          <cell r="E7549">
            <v>19135281</v>
          </cell>
          <cell r="F7549">
            <v>220</v>
          </cell>
          <cell r="G7549" t="str">
            <v>6/3/2014</v>
          </cell>
          <cell r="H7549" t="str">
            <v>Nguyễn Thị Thu</v>
          </cell>
          <cell r="I7549" t="str">
            <v>Thủy</v>
          </cell>
          <cell r="J7549" t="str">
            <v>03/07/1995</v>
          </cell>
          <cell r="K7549" t="str">
            <v>Edutop</v>
          </cell>
          <cell r="L7549" t="str">
            <v>TS12</v>
          </cell>
          <cell r="M7549" t="str">
            <v>164101.FNE41A</v>
          </cell>
          <cell r="N7549">
            <v>1577</v>
          </cell>
          <cell r="O7549" t="str">
            <v>22/09/2021</v>
          </cell>
          <cell r="P7549">
            <v>0</v>
          </cell>
          <cell r="Q7549" t="str">
            <v>Huyền</v>
          </cell>
        </row>
        <row r="7550">
          <cell r="E7550">
            <v>19133644</v>
          </cell>
          <cell r="F7550">
            <v>474</v>
          </cell>
          <cell r="G7550" t="str">
            <v>21/05/2013</v>
          </cell>
          <cell r="H7550" t="str">
            <v>Vy Thị</v>
          </cell>
          <cell r="I7550" t="str">
            <v>Thủy</v>
          </cell>
          <cell r="J7550" t="str">
            <v>15/12/1990</v>
          </cell>
          <cell r="K7550" t="str">
            <v>Edutop</v>
          </cell>
          <cell r="L7550" t="str">
            <v>TS6</v>
          </cell>
          <cell r="M7550" t="str">
            <v>134101.FNE5A</v>
          </cell>
          <cell r="N7550">
            <v>1577</v>
          </cell>
          <cell r="O7550" t="str">
            <v>22/09/2021</v>
          </cell>
          <cell r="P7550">
            <v>0</v>
          </cell>
          <cell r="Q7550" t="str">
            <v>Hà</v>
          </cell>
        </row>
        <row r="7551">
          <cell r="E7551">
            <v>19143257</v>
          </cell>
          <cell r="F7551">
            <v>333</v>
          </cell>
          <cell r="G7551" t="str">
            <v>10/4/2014</v>
          </cell>
          <cell r="H7551" t="str">
            <v>Bùi Thị Thanh</v>
          </cell>
          <cell r="I7551" t="str">
            <v>Thủy</v>
          </cell>
          <cell r="J7551" t="str">
            <v>01/07/1984</v>
          </cell>
          <cell r="K7551" t="str">
            <v>Edutop</v>
          </cell>
          <cell r="L7551" t="str">
            <v>TS15</v>
          </cell>
          <cell r="M7551" t="str">
            <v>144101.FNE13B</v>
          </cell>
          <cell r="N7551">
            <v>1577</v>
          </cell>
          <cell r="O7551" t="str">
            <v>22/09/2021</v>
          </cell>
          <cell r="P7551">
            <v>0</v>
          </cell>
          <cell r="Q7551" t="str">
            <v>Hà</v>
          </cell>
        </row>
        <row r="7552">
          <cell r="E7552">
            <v>19133156</v>
          </cell>
          <cell r="F7552">
            <v>239</v>
          </cell>
          <cell r="G7552" t="str">
            <v>02/04/2013</v>
          </cell>
          <cell r="H7552" t="str">
            <v>Đoàn Thị Thu</v>
          </cell>
          <cell r="I7552" t="str">
            <v>Thúy</v>
          </cell>
          <cell r="J7552" t="str">
            <v>09/03/1988</v>
          </cell>
          <cell r="K7552" t="str">
            <v>Edutop</v>
          </cell>
          <cell r="L7552" t="str">
            <v>TS5</v>
          </cell>
          <cell r="M7552" t="str">
            <v>124101.FNE3</v>
          </cell>
          <cell r="N7552">
            <v>1577</v>
          </cell>
          <cell r="O7552" t="str">
            <v>22/09/2021</v>
          </cell>
          <cell r="P7552">
            <v>0</v>
          </cell>
          <cell r="Q7552" t="str">
            <v>Hà</v>
          </cell>
        </row>
        <row r="7553">
          <cell r="E7553">
            <v>19134844</v>
          </cell>
          <cell r="F7553">
            <v>1049</v>
          </cell>
          <cell r="G7553" t="str">
            <v>25/10/2013</v>
          </cell>
          <cell r="H7553" t="str">
            <v>Hoàng Phương</v>
          </cell>
          <cell r="I7553" t="str">
            <v>Thúy</v>
          </cell>
          <cell r="J7553" t="str">
            <v>18/09/1990</v>
          </cell>
          <cell r="K7553" t="str">
            <v>Edutop</v>
          </cell>
          <cell r="L7553" t="str">
            <v>TS10</v>
          </cell>
          <cell r="M7553" t="str">
            <v>134201.ONE37</v>
          </cell>
          <cell r="N7553">
            <v>1577</v>
          </cell>
          <cell r="O7553" t="str">
            <v>22/09/2021</v>
          </cell>
          <cell r="P7553">
            <v>0</v>
          </cell>
          <cell r="Q7553" t="str">
            <v>Huyền</v>
          </cell>
        </row>
        <row r="7554">
          <cell r="E7554">
            <v>19134367</v>
          </cell>
          <cell r="F7554">
            <v>914</v>
          </cell>
          <cell r="G7554" t="str">
            <v>04/10/2013</v>
          </cell>
          <cell r="H7554" t="str">
            <v>Phạm Thanh</v>
          </cell>
          <cell r="I7554" t="str">
            <v>Thúy</v>
          </cell>
          <cell r="J7554" t="str">
            <v>12/08/1995</v>
          </cell>
          <cell r="K7554" t="str">
            <v>Edutop</v>
          </cell>
          <cell r="L7554" t="str">
            <v>TS9</v>
          </cell>
          <cell r="M7554" t="str">
            <v>134201.ONE33</v>
          </cell>
          <cell r="N7554">
            <v>1577</v>
          </cell>
          <cell r="O7554" t="str">
            <v>22/09/2021</v>
          </cell>
          <cell r="P7554">
            <v>0</v>
          </cell>
          <cell r="Q7554" t="str">
            <v>Hòa</v>
          </cell>
        </row>
        <row r="7555">
          <cell r="E7555">
            <v>19144070</v>
          </cell>
          <cell r="F7555">
            <v>834</v>
          </cell>
          <cell r="G7555" t="str">
            <v>8/8/2014</v>
          </cell>
          <cell r="H7555" t="str">
            <v>Nguyễn Thị</v>
          </cell>
          <cell r="I7555" t="str">
            <v>Thúy</v>
          </cell>
          <cell r="J7555" t="str">
            <v>19/07/1993</v>
          </cell>
          <cell r="K7555" t="str">
            <v>Edutop</v>
          </cell>
          <cell r="L7555" t="str">
            <v>TS17</v>
          </cell>
          <cell r="M7555" t="str">
            <v>144201.ONE65</v>
          </cell>
          <cell r="N7555">
            <v>1577</v>
          </cell>
          <cell r="O7555" t="str">
            <v>22/09/2021</v>
          </cell>
          <cell r="P7555">
            <v>0</v>
          </cell>
          <cell r="Q7555" t="str">
            <v>Huyền</v>
          </cell>
        </row>
        <row r="7556">
          <cell r="E7556">
            <v>19135190</v>
          </cell>
          <cell r="F7556">
            <v>9</v>
          </cell>
          <cell r="G7556" t="str">
            <v>6/1/2014</v>
          </cell>
          <cell r="H7556" t="str">
            <v>Vũ Thị Diệu</v>
          </cell>
          <cell r="I7556" t="str">
            <v>Thúy</v>
          </cell>
          <cell r="J7556" t="str">
            <v>27/02/1975</v>
          </cell>
          <cell r="K7556" t="str">
            <v>Edutop</v>
          </cell>
          <cell r="L7556" t="str">
            <v>TS12</v>
          </cell>
          <cell r="M7556" t="str">
            <v>134101.FNE11A</v>
          </cell>
          <cell r="N7556">
            <v>1577</v>
          </cell>
          <cell r="O7556" t="str">
            <v>22/09/2021</v>
          </cell>
          <cell r="P7556">
            <v>0</v>
          </cell>
          <cell r="Q7556" t="str">
            <v>Huyền</v>
          </cell>
        </row>
        <row r="7557">
          <cell r="E7557">
            <v>19143679</v>
          </cell>
          <cell r="F7557">
            <v>577</v>
          </cell>
          <cell r="G7557" t="str">
            <v>22/5/2014</v>
          </cell>
          <cell r="H7557" t="str">
            <v>Phan Thị</v>
          </cell>
          <cell r="I7557" t="str">
            <v>Thúy</v>
          </cell>
          <cell r="J7557" t="str">
            <v>02/09/1992</v>
          </cell>
          <cell r="K7557" t="str">
            <v>Edutop</v>
          </cell>
          <cell r="L7557" t="str">
            <v>TS16</v>
          </cell>
          <cell r="M7557" t="str">
            <v>144201.ONE61</v>
          </cell>
          <cell r="N7557">
            <v>1577</v>
          </cell>
          <cell r="O7557" t="str">
            <v>22/09/2021</v>
          </cell>
          <cell r="P7557">
            <v>0</v>
          </cell>
          <cell r="Q7557" t="str">
            <v>Huyền</v>
          </cell>
        </row>
        <row r="7558">
          <cell r="E7558">
            <v>19143680</v>
          </cell>
          <cell r="F7558">
            <v>577</v>
          </cell>
          <cell r="G7558" t="str">
            <v>22/5/2014</v>
          </cell>
          <cell r="H7558" t="str">
            <v>Trần Thị</v>
          </cell>
          <cell r="I7558" t="str">
            <v>Thúy</v>
          </cell>
          <cell r="J7558" t="str">
            <v>12/04/1983</v>
          </cell>
          <cell r="K7558" t="str">
            <v>Edutop</v>
          </cell>
          <cell r="L7558" t="str">
            <v>TS16</v>
          </cell>
          <cell r="M7558" t="str">
            <v>144201.ONE61</v>
          </cell>
          <cell r="N7558">
            <v>1577</v>
          </cell>
          <cell r="O7558" t="str">
            <v>22/09/2021</v>
          </cell>
          <cell r="P7558">
            <v>0</v>
          </cell>
          <cell r="Q7558" t="str">
            <v>Huyền</v>
          </cell>
        </row>
        <row r="7559">
          <cell r="E7559">
            <v>19133494</v>
          </cell>
          <cell r="F7559">
            <v>240</v>
          </cell>
          <cell r="G7559" t="str">
            <v>02/04/2013</v>
          </cell>
          <cell r="H7559" t="str">
            <v xml:space="preserve">Nguyễn Thu </v>
          </cell>
          <cell r="I7559" t="str">
            <v>Thúy</v>
          </cell>
          <cell r="J7559" t="str">
            <v>10/07/1985</v>
          </cell>
          <cell r="K7559" t="str">
            <v>Edutop</v>
          </cell>
          <cell r="L7559" t="str">
            <v>TS6</v>
          </cell>
          <cell r="M7559" t="str">
            <v>134201.ONE19</v>
          </cell>
          <cell r="N7559">
            <v>1577</v>
          </cell>
          <cell r="O7559" t="str">
            <v>22/09/2021</v>
          </cell>
          <cell r="P7559">
            <v>0</v>
          </cell>
          <cell r="Q7559" t="str">
            <v>Hà</v>
          </cell>
        </row>
        <row r="7560">
          <cell r="E7560">
            <v>19134519</v>
          </cell>
          <cell r="F7560">
            <v>844</v>
          </cell>
          <cell r="G7560" t="str">
            <v>20/09/2013</v>
          </cell>
          <cell r="H7560" t="str">
            <v>Ngô Thị</v>
          </cell>
          <cell r="I7560" t="str">
            <v>Thúy</v>
          </cell>
          <cell r="J7560" t="str">
            <v>03/06/1979</v>
          </cell>
          <cell r="K7560" t="str">
            <v>Edutop</v>
          </cell>
          <cell r="L7560" t="str">
            <v>TS9</v>
          </cell>
          <cell r="M7560" t="str">
            <v>134101.FNE7B</v>
          </cell>
          <cell r="N7560">
            <v>1577</v>
          </cell>
          <cell r="O7560" t="str">
            <v>22/09/2021</v>
          </cell>
          <cell r="P7560">
            <v>0</v>
          </cell>
          <cell r="Q7560" t="str">
            <v>Hòa</v>
          </cell>
        </row>
        <row r="7561">
          <cell r="E7561">
            <v>19134877</v>
          </cell>
          <cell r="F7561">
            <v>1056</v>
          </cell>
          <cell r="G7561" t="str">
            <v>25/10/2013</v>
          </cell>
          <cell r="H7561" t="str">
            <v>Nguyễn Thị</v>
          </cell>
          <cell r="I7561" t="str">
            <v>Thúy</v>
          </cell>
          <cell r="J7561" t="str">
            <v>25/09/1980</v>
          </cell>
          <cell r="K7561" t="str">
            <v>Edutop</v>
          </cell>
          <cell r="L7561" t="str">
            <v>TS11</v>
          </cell>
          <cell r="M7561" t="str">
            <v>134101.FNE9B</v>
          </cell>
          <cell r="N7561">
            <v>1577</v>
          </cell>
          <cell r="O7561" t="str">
            <v>22/09/2021</v>
          </cell>
          <cell r="P7561">
            <v>0</v>
          </cell>
          <cell r="Q7561" t="str">
            <v>Huyền</v>
          </cell>
        </row>
        <row r="7562">
          <cell r="E7562">
            <v>19134563</v>
          </cell>
          <cell r="F7562">
            <v>844</v>
          </cell>
          <cell r="G7562" t="str">
            <v>20/09/2013</v>
          </cell>
          <cell r="H7562" t="str">
            <v>Nguyễn Thị Hồng</v>
          </cell>
          <cell r="I7562" t="str">
            <v>Thúy</v>
          </cell>
          <cell r="J7562" t="str">
            <v>10/10/1993</v>
          </cell>
          <cell r="K7562" t="str">
            <v>Edutop</v>
          </cell>
          <cell r="L7562" t="str">
            <v>TS9</v>
          </cell>
          <cell r="M7562" t="str">
            <v>134501.TNE7B</v>
          </cell>
          <cell r="N7562">
            <v>1577</v>
          </cell>
          <cell r="O7562" t="str">
            <v>22/09/2021</v>
          </cell>
          <cell r="P7562">
            <v>0</v>
          </cell>
          <cell r="Q7562" t="str">
            <v>Hòa</v>
          </cell>
        </row>
        <row r="7563">
          <cell r="E7563">
            <v>19134845</v>
          </cell>
          <cell r="F7563">
            <v>1049</v>
          </cell>
          <cell r="G7563" t="str">
            <v>25/10/2013</v>
          </cell>
          <cell r="H7563" t="str">
            <v>Nguyễn Thị</v>
          </cell>
          <cell r="I7563" t="str">
            <v>Thúy</v>
          </cell>
          <cell r="J7563" t="str">
            <v>28/10/1994</v>
          </cell>
          <cell r="K7563" t="str">
            <v>Edutop</v>
          </cell>
          <cell r="L7563" t="str">
            <v>TS10</v>
          </cell>
          <cell r="M7563" t="str">
            <v>134201.ONE35</v>
          </cell>
          <cell r="N7563">
            <v>1577</v>
          </cell>
          <cell r="O7563" t="str">
            <v>22/09/2021</v>
          </cell>
          <cell r="P7563">
            <v>0</v>
          </cell>
          <cell r="Q7563" t="str">
            <v>Huyền</v>
          </cell>
        </row>
        <row r="7564">
          <cell r="E7564">
            <v>19133085</v>
          </cell>
          <cell r="F7564">
            <v>40</v>
          </cell>
          <cell r="G7564" t="str">
            <v>21/01/2013</v>
          </cell>
          <cell r="H7564" t="str">
            <v>Nguyễn Thị Phương</v>
          </cell>
          <cell r="I7564" t="str">
            <v>Thúy</v>
          </cell>
          <cell r="J7564" t="str">
            <v>14/07/1994</v>
          </cell>
          <cell r="K7564" t="str">
            <v>Edutop</v>
          </cell>
          <cell r="L7564" t="str">
            <v>TS5</v>
          </cell>
          <cell r="M7564" t="str">
            <v>124201.ONE17</v>
          </cell>
          <cell r="N7564">
            <v>1577</v>
          </cell>
          <cell r="O7564" t="str">
            <v>22/09/2021</v>
          </cell>
          <cell r="P7564">
            <v>0</v>
          </cell>
          <cell r="Q7564" t="str">
            <v>Hà</v>
          </cell>
        </row>
        <row r="7565">
          <cell r="E7565">
            <v>19133331</v>
          </cell>
          <cell r="F7565">
            <v>239</v>
          </cell>
          <cell r="G7565" t="str">
            <v>02/04/2013</v>
          </cell>
          <cell r="H7565" t="str">
            <v xml:space="preserve">Phạm Thị </v>
          </cell>
          <cell r="I7565" t="str">
            <v>Thúy</v>
          </cell>
          <cell r="J7565" t="str">
            <v>09/11/1984</v>
          </cell>
          <cell r="K7565" t="str">
            <v>Edutop</v>
          </cell>
          <cell r="L7565" t="str">
            <v>TS5</v>
          </cell>
          <cell r="M7565" t="str">
            <v>124201.ONE15</v>
          </cell>
          <cell r="N7565">
            <v>1577</v>
          </cell>
          <cell r="O7565" t="str">
            <v>22/09/2021</v>
          </cell>
          <cell r="P7565">
            <v>0</v>
          </cell>
          <cell r="Q7565" t="str">
            <v>Hà</v>
          </cell>
        </row>
        <row r="7566">
          <cell r="E7566">
            <v>19143424</v>
          </cell>
          <cell r="F7566">
            <v>334</v>
          </cell>
          <cell r="G7566" t="str">
            <v>10/4/2014</v>
          </cell>
          <cell r="H7566" t="str">
            <v>Mai Văn</v>
          </cell>
          <cell r="I7566" t="str">
            <v>Thuyên</v>
          </cell>
          <cell r="J7566" t="str">
            <v>27/03/1993</v>
          </cell>
          <cell r="K7566" t="str">
            <v>Edutop</v>
          </cell>
          <cell r="L7566" t="str">
            <v>TS14</v>
          </cell>
          <cell r="M7566" t="str">
            <v>144201.ONE51</v>
          </cell>
          <cell r="N7566">
            <v>1577</v>
          </cell>
          <cell r="O7566" t="str">
            <v>22/09/2021</v>
          </cell>
          <cell r="P7566">
            <v>0</v>
          </cell>
          <cell r="Q7566" t="str">
            <v>Hà</v>
          </cell>
        </row>
        <row r="7567">
          <cell r="E7567">
            <v>19133495</v>
          </cell>
          <cell r="F7567">
            <v>240</v>
          </cell>
          <cell r="G7567" t="str">
            <v>02/04/2013</v>
          </cell>
          <cell r="H7567" t="str">
            <v>Nguyễn Trọng</v>
          </cell>
          <cell r="I7567" t="str">
            <v>Thuyên</v>
          </cell>
          <cell r="J7567" t="str">
            <v>09/09/1987</v>
          </cell>
          <cell r="K7567" t="str">
            <v>Edutop</v>
          </cell>
          <cell r="L7567" t="str">
            <v>TS6</v>
          </cell>
          <cell r="M7567" t="str">
            <v>134201.ONE21</v>
          </cell>
          <cell r="N7567">
            <v>1577</v>
          </cell>
          <cell r="O7567" t="str">
            <v>22/09/2021</v>
          </cell>
          <cell r="P7567">
            <v>0</v>
          </cell>
          <cell r="Q7567" t="str">
            <v>Hà</v>
          </cell>
        </row>
        <row r="7568">
          <cell r="E7568">
            <v>19143930</v>
          </cell>
          <cell r="F7568">
            <v>835</v>
          </cell>
          <cell r="G7568" t="str">
            <v>8/8/2014</v>
          </cell>
          <cell r="H7568" t="str">
            <v>Hoàng Ngọc</v>
          </cell>
          <cell r="I7568" t="str">
            <v>Thuyết</v>
          </cell>
          <cell r="J7568" t="str">
            <v>19/08/1986</v>
          </cell>
          <cell r="K7568" t="str">
            <v>Edutop</v>
          </cell>
          <cell r="L7568" t="str">
            <v>TS18</v>
          </cell>
          <cell r="M7568" t="str">
            <v>144101.FNE17A</v>
          </cell>
          <cell r="N7568">
            <v>1577</v>
          </cell>
          <cell r="O7568" t="str">
            <v>22/09/2021</v>
          </cell>
          <cell r="P7568">
            <v>0</v>
          </cell>
          <cell r="Q7568" t="str">
            <v>Huyền</v>
          </cell>
        </row>
        <row r="7569">
          <cell r="E7569">
            <v>19134040</v>
          </cell>
          <cell r="F7569">
            <v>572</v>
          </cell>
          <cell r="G7569" t="str">
            <v>27/06/2013</v>
          </cell>
          <cell r="H7569" t="str">
            <v>Nguyễn Thị</v>
          </cell>
          <cell r="I7569" t="str">
            <v>Thư</v>
          </cell>
          <cell r="J7569" t="str">
            <v>19/06/1992</v>
          </cell>
          <cell r="K7569" t="str">
            <v>Edutop</v>
          </cell>
          <cell r="L7569" t="str">
            <v>TS7</v>
          </cell>
          <cell r="M7569" t="str">
            <v>134201.ONE25</v>
          </cell>
          <cell r="N7569">
            <v>1577</v>
          </cell>
          <cell r="O7569" t="str">
            <v>22/09/2021</v>
          </cell>
          <cell r="P7569">
            <v>0</v>
          </cell>
          <cell r="Q7569" t="str">
            <v>Hòa</v>
          </cell>
        </row>
        <row r="7570">
          <cell r="E7570">
            <v>19144068</v>
          </cell>
          <cell r="F7570">
            <v>834</v>
          </cell>
          <cell r="G7570" t="str">
            <v>8/8/2014</v>
          </cell>
          <cell r="H7570" t="str">
            <v>Nguyễn Thị</v>
          </cell>
          <cell r="I7570" t="str">
            <v>Thư</v>
          </cell>
          <cell r="J7570" t="str">
            <v>02/04/1992</v>
          </cell>
          <cell r="K7570" t="str">
            <v>Edutop</v>
          </cell>
          <cell r="L7570" t="str">
            <v>TS17</v>
          </cell>
          <cell r="M7570" t="str">
            <v>144201.ONE63</v>
          </cell>
          <cell r="N7570">
            <v>1577</v>
          </cell>
          <cell r="O7570" t="str">
            <v>22/09/2021</v>
          </cell>
          <cell r="P7570">
            <v>0</v>
          </cell>
          <cell r="Q7570" t="str">
            <v>Huyền</v>
          </cell>
        </row>
        <row r="7571">
          <cell r="E7571">
            <v>19143557</v>
          </cell>
          <cell r="F7571">
            <v>591</v>
          </cell>
          <cell r="G7571" t="str">
            <v>22/5/2014</v>
          </cell>
          <cell r="H7571" t="str">
            <v>Dương Yến</v>
          </cell>
          <cell r="I7571" t="str">
            <v>Thư</v>
          </cell>
          <cell r="J7571" t="str">
            <v>19/10/1993</v>
          </cell>
          <cell r="K7571" t="str">
            <v>Edutop</v>
          </cell>
          <cell r="L7571" t="str">
            <v>TS15</v>
          </cell>
          <cell r="M7571" t="str">
            <v>144501.TNE13B</v>
          </cell>
          <cell r="N7571">
            <v>1577</v>
          </cell>
          <cell r="O7571" t="str">
            <v>22/09/2021</v>
          </cell>
          <cell r="P7571">
            <v>0</v>
          </cell>
          <cell r="Q7571" t="str">
            <v>Hà</v>
          </cell>
        </row>
        <row r="7572">
          <cell r="E7572">
            <v>19134699</v>
          </cell>
          <cell r="F7572">
            <v>1047</v>
          </cell>
          <cell r="G7572" t="str">
            <v>25/10/2013</v>
          </cell>
          <cell r="H7572" t="str">
            <v>Trần Vũ Anh</v>
          </cell>
          <cell r="I7572" t="str">
            <v>Thư</v>
          </cell>
          <cell r="J7572" t="str">
            <v>19/09/1990</v>
          </cell>
          <cell r="K7572" t="str">
            <v>Edutop</v>
          </cell>
          <cell r="L7572" t="str">
            <v>TS9</v>
          </cell>
          <cell r="M7572" t="str">
            <v>134101.FNE7B</v>
          </cell>
          <cell r="N7572">
            <v>1577</v>
          </cell>
          <cell r="O7572" t="str">
            <v>22/09/2021</v>
          </cell>
          <cell r="P7572">
            <v>0</v>
          </cell>
          <cell r="Q7572" t="str">
            <v>Hòa</v>
          </cell>
        </row>
        <row r="7573">
          <cell r="E7573">
            <v>19133849</v>
          </cell>
          <cell r="F7573">
            <v>566</v>
          </cell>
          <cell r="G7573" t="str">
            <v>27/06/2013</v>
          </cell>
          <cell r="H7573" t="str">
            <v>Nguyễn Văn</v>
          </cell>
          <cell r="I7573" t="str">
            <v>Thư</v>
          </cell>
          <cell r="J7573" t="str">
            <v>23/09/1987</v>
          </cell>
          <cell r="K7573" t="str">
            <v>Edutop</v>
          </cell>
          <cell r="L7573" t="str">
            <v>TS8</v>
          </cell>
          <cell r="M7573" t="str">
            <v>134201.ONE27</v>
          </cell>
          <cell r="N7573">
            <v>1577</v>
          </cell>
          <cell r="O7573" t="str">
            <v>22/09/2021</v>
          </cell>
          <cell r="P7573">
            <v>0</v>
          </cell>
          <cell r="Q7573" t="str">
            <v>Hòa</v>
          </cell>
        </row>
        <row r="7574">
          <cell r="E7574">
            <v>19143228</v>
          </cell>
          <cell r="F7574">
            <v>221</v>
          </cell>
          <cell r="G7574" t="str">
            <v>6/3/2014</v>
          </cell>
          <cell r="H7574" t="str">
            <v>Đỗ Hoàng</v>
          </cell>
          <cell r="I7574" t="str">
            <v>Thư</v>
          </cell>
          <cell r="J7574" t="str">
            <v>09/07/1990</v>
          </cell>
          <cell r="K7574" t="str">
            <v>Edutop</v>
          </cell>
          <cell r="L7574" t="str">
            <v>TS13</v>
          </cell>
          <cell r="M7574" t="str">
            <v>144201.ONE49</v>
          </cell>
          <cell r="N7574">
            <v>1577</v>
          </cell>
          <cell r="O7574" t="str">
            <v>22/09/2021</v>
          </cell>
          <cell r="P7574">
            <v>0</v>
          </cell>
          <cell r="Q7574" t="str">
            <v>Hà</v>
          </cell>
        </row>
        <row r="7575">
          <cell r="E7575">
            <v>19134756</v>
          </cell>
          <cell r="F7575">
            <v>1049</v>
          </cell>
          <cell r="G7575" t="str">
            <v>25/10/2013</v>
          </cell>
          <cell r="H7575" t="str">
            <v>Đoàn Văn</v>
          </cell>
          <cell r="I7575" t="str">
            <v>Thử</v>
          </cell>
          <cell r="J7575" t="str">
            <v>03/07/1990</v>
          </cell>
          <cell r="K7575" t="str">
            <v>Edutop</v>
          </cell>
          <cell r="L7575" t="str">
            <v>TS10</v>
          </cell>
          <cell r="M7575" t="str">
            <v>134101.FNE9A</v>
          </cell>
          <cell r="N7575">
            <v>1577</v>
          </cell>
          <cell r="O7575" t="str">
            <v>22/09/2021</v>
          </cell>
          <cell r="P7575">
            <v>0</v>
          </cell>
          <cell r="Q7575" t="str">
            <v>Huyền</v>
          </cell>
        </row>
        <row r="7576">
          <cell r="E7576">
            <v>19143229</v>
          </cell>
          <cell r="F7576">
            <v>221</v>
          </cell>
          <cell r="G7576" t="str">
            <v>6/3/2014</v>
          </cell>
          <cell r="H7576" t="str">
            <v>Đặng Hữu</v>
          </cell>
          <cell r="I7576" t="str">
            <v>Thức</v>
          </cell>
          <cell r="J7576" t="str">
            <v>05/09/1984</v>
          </cell>
          <cell r="K7576" t="str">
            <v>Edutop</v>
          </cell>
          <cell r="L7576" t="str">
            <v>TS13</v>
          </cell>
          <cell r="M7576" t="str">
            <v>144201.ONE47</v>
          </cell>
          <cell r="N7576">
            <v>1577</v>
          </cell>
          <cell r="O7576" t="str">
            <v>22/09/2021</v>
          </cell>
          <cell r="P7576">
            <v>0</v>
          </cell>
          <cell r="Q7576" t="str">
            <v>Hà</v>
          </cell>
        </row>
        <row r="7577">
          <cell r="E7577">
            <v>19143418</v>
          </cell>
          <cell r="F7577">
            <v>334</v>
          </cell>
          <cell r="G7577" t="str">
            <v>10/4/2014</v>
          </cell>
          <cell r="H7577" t="str">
            <v>Nguyễn Văn</v>
          </cell>
          <cell r="I7577" t="str">
            <v>Thực</v>
          </cell>
          <cell r="J7577" t="str">
            <v>02/06/1988</v>
          </cell>
          <cell r="K7577" t="str">
            <v>Edutop</v>
          </cell>
          <cell r="L7577" t="str">
            <v>TS14</v>
          </cell>
          <cell r="M7577" t="str">
            <v>144201.ONE51</v>
          </cell>
          <cell r="N7577">
            <v>1577</v>
          </cell>
          <cell r="O7577" t="str">
            <v>22/09/2021</v>
          </cell>
          <cell r="P7577">
            <v>0</v>
          </cell>
          <cell r="Q7577" t="str">
            <v>Hà</v>
          </cell>
        </row>
        <row r="7578">
          <cell r="E7578">
            <v>19133661</v>
          </cell>
          <cell r="F7578">
            <v>474</v>
          </cell>
          <cell r="G7578" t="str">
            <v>21/05/2013</v>
          </cell>
          <cell r="H7578" t="str">
            <v>Lương Văn</v>
          </cell>
          <cell r="I7578" t="str">
            <v>Thước</v>
          </cell>
          <cell r="J7578" t="str">
            <v>18/03/1978</v>
          </cell>
          <cell r="K7578" t="str">
            <v>Edutop</v>
          </cell>
          <cell r="L7578" t="str">
            <v>TS6</v>
          </cell>
          <cell r="M7578" t="str">
            <v>134501.TNE5A</v>
          </cell>
          <cell r="N7578">
            <v>1577</v>
          </cell>
          <cell r="O7578" t="str">
            <v>22/09/2021</v>
          </cell>
          <cell r="P7578">
            <v>0</v>
          </cell>
          <cell r="Q7578" t="str">
            <v>Hà</v>
          </cell>
        </row>
        <row r="7579">
          <cell r="E7579">
            <v>19133932</v>
          </cell>
          <cell r="F7579">
            <v>572</v>
          </cell>
          <cell r="G7579" t="str">
            <v>27/06/2013</v>
          </cell>
          <cell r="H7579" t="str">
            <v>Nguyễn Khoa Huyền</v>
          </cell>
          <cell r="I7579" t="str">
            <v>Thương</v>
          </cell>
          <cell r="J7579" t="str">
            <v>01/11/1990</v>
          </cell>
          <cell r="K7579" t="str">
            <v>Edutop</v>
          </cell>
          <cell r="L7579" t="str">
            <v>TS7</v>
          </cell>
          <cell r="M7579" t="str">
            <v>134501.TNE5B</v>
          </cell>
          <cell r="N7579">
            <v>1577</v>
          </cell>
          <cell r="O7579" t="str">
            <v>22/09/2021</v>
          </cell>
          <cell r="P7579">
            <v>0</v>
          </cell>
          <cell r="Q7579" t="str">
            <v>Hòa</v>
          </cell>
        </row>
        <row r="7580">
          <cell r="E7580">
            <v>19133862</v>
          </cell>
          <cell r="F7580">
            <v>571</v>
          </cell>
          <cell r="G7580" t="str">
            <v>27/06/2013</v>
          </cell>
          <cell r="H7580" t="str">
            <v>Nguyễn Nguyệt</v>
          </cell>
          <cell r="I7580" t="str">
            <v>Thương</v>
          </cell>
          <cell r="J7580" t="str">
            <v>19/11/1986</v>
          </cell>
          <cell r="K7580" t="str">
            <v>Edutop</v>
          </cell>
          <cell r="L7580" t="str">
            <v>TS6</v>
          </cell>
          <cell r="M7580" t="str">
            <v>134101.FNE5A</v>
          </cell>
          <cell r="N7580">
            <v>1577</v>
          </cell>
          <cell r="O7580" t="str">
            <v>22/09/2021</v>
          </cell>
          <cell r="P7580">
            <v>0</v>
          </cell>
          <cell r="Q7580" t="str">
            <v>Hà</v>
          </cell>
        </row>
        <row r="7581">
          <cell r="E7581">
            <v>19134620</v>
          </cell>
          <cell r="F7581">
            <v>914</v>
          </cell>
          <cell r="G7581" t="str">
            <v>04/10/2013</v>
          </cell>
          <cell r="H7581" t="str">
            <v>Nguyễn Văn</v>
          </cell>
          <cell r="I7581" t="str">
            <v>Thương</v>
          </cell>
          <cell r="J7581" t="str">
            <v>21/09/1986</v>
          </cell>
          <cell r="K7581" t="str">
            <v>Edutop</v>
          </cell>
          <cell r="L7581" t="str">
            <v>TS9</v>
          </cell>
          <cell r="M7581" t="str">
            <v>134101.FNE7B</v>
          </cell>
          <cell r="N7581">
            <v>1577</v>
          </cell>
          <cell r="O7581" t="str">
            <v>22/09/2021</v>
          </cell>
          <cell r="P7581">
            <v>0</v>
          </cell>
          <cell r="Q7581" t="str">
            <v>Hòa</v>
          </cell>
        </row>
        <row r="7582">
          <cell r="E7582">
            <v>19134277</v>
          </cell>
          <cell r="F7582">
            <v>675</v>
          </cell>
          <cell r="G7582" t="str">
            <v>06/08/2013</v>
          </cell>
          <cell r="H7582" t="str">
            <v>Đỗ Thị</v>
          </cell>
          <cell r="I7582" t="str">
            <v>Thương</v>
          </cell>
          <cell r="J7582" t="str">
            <v>10/10/1989</v>
          </cell>
          <cell r="K7582" t="str">
            <v>Edutop</v>
          </cell>
          <cell r="L7582" t="str">
            <v>TS6</v>
          </cell>
          <cell r="M7582" t="str">
            <v>134201.ONE19</v>
          </cell>
          <cell r="N7582">
            <v>1577</v>
          </cell>
          <cell r="O7582" t="str">
            <v>22/09/2021</v>
          </cell>
          <cell r="P7582">
            <v>0</v>
          </cell>
          <cell r="Q7582" t="str">
            <v>Hà</v>
          </cell>
        </row>
        <row r="7583">
          <cell r="E7583">
            <v>19133330</v>
          </cell>
          <cell r="F7583">
            <v>239</v>
          </cell>
          <cell r="G7583" t="str">
            <v>02/04/2013</v>
          </cell>
          <cell r="H7583" t="str">
            <v>Trương Văn</v>
          </cell>
          <cell r="I7583" t="str">
            <v>Thương</v>
          </cell>
          <cell r="J7583" t="str">
            <v>10/01/1985</v>
          </cell>
          <cell r="K7583" t="str">
            <v>Edutop</v>
          </cell>
          <cell r="L7583" t="str">
            <v>TS5</v>
          </cell>
          <cell r="M7583" t="str">
            <v>124201.ONE15</v>
          </cell>
          <cell r="N7583">
            <v>1577</v>
          </cell>
          <cell r="O7583" t="str">
            <v>22/09/2021</v>
          </cell>
          <cell r="P7583">
            <v>0</v>
          </cell>
          <cell r="Q7583" t="str">
            <v>Hà</v>
          </cell>
        </row>
        <row r="7584">
          <cell r="E7584">
            <v>19134088</v>
          </cell>
          <cell r="F7584">
            <v>669</v>
          </cell>
          <cell r="G7584" t="str">
            <v>06/08/2013</v>
          </cell>
          <cell r="H7584" t="str">
            <v>Nguyễn Hoài</v>
          </cell>
          <cell r="I7584" t="str">
            <v>Thương</v>
          </cell>
          <cell r="J7584" t="str">
            <v>06/02/1988</v>
          </cell>
          <cell r="K7584" t="str">
            <v>Edutop</v>
          </cell>
          <cell r="L7584" t="str">
            <v>TS8</v>
          </cell>
          <cell r="M7584" t="str">
            <v>134101.FNE7A</v>
          </cell>
          <cell r="N7584">
            <v>1577</v>
          </cell>
          <cell r="O7584" t="str">
            <v>22/09/2021</v>
          </cell>
          <cell r="P7584">
            <v>0</v>
          </cell>
          <cell r="Q7584" t="str">
            <v>Hòa</v>
          </cell>
        </row>
        <row r="7585">
          <cell r="E7585">
            <v>19143088</v>
          </cell>
          <cell r="F7585">
            <v>212</v>
          </cell>
          <cell r="G7585" t="str">
            <v>6/3/2014</v>
          </cell>
          <cell r="H7585" t="str">
            <v>Nguyễn Thị</v>
          </cell>
          <cell r="I7585" t="str">
            <v>Thương</v>
          </cell>
          <cell r="J7585" t="str">
            <v>17/06/1991</v>
          </cell>
          <cell r="K7585" t="str">
            <v>Edutop</v>
          </cell>
          <cell r="L7585" t="str">
            <v>TS14</v>
          </cell>
          <cell r="M7585" t="str">
            <v>144101.FNE13A</v>
          </cell>
          <cell r="N7585">
            <v>1577</v>
          </cell>
          <cell r="O7585" t="str">
            <v>22/09/2021</v>
          </cell>
          <cell r="P7585">
            <v>0</v>
          </cell>
          <cell r="Q7585" t="str">
            <v>Hà</v>
          </cell>
        </row>
        <row r="7586">
          <cell r="E7586">
            <v>19143420</v>
          </cell>
          <cell r="F7586">
            <v>334</v>
          </cell>
          <cell r="G7586" t="str">
            <v>10/4/2014</v>
          </cell>
          <cell r="H7586" t="str">
            <v>Đoàn Viết</v>
          </cell>
          <cell r="I7586" t="str">
            <v>Thường</v>
          </cell>
          <cell r="J7586" t="str">
            <v>27/05/1978</v>
          </cell>
          <cell r="K7586" t="str">
            <v>Edutop</v>
          </cell>
          <cell r="L7586" t="str">
            <v>TS14</v>
          </cell>
          <cell r="M7586" t="str">
            <v>144201.ONE53</v>
          </cell>
          <cell r="N7586">
            <v>1577</v>
          </cell>
          <cell r="O7586" t="str">
            <v>22/09/2021</v>
          </cell>
          <cell r="P7586">
            <v>0</v>
          </cell>
          <cell r="Q7586" t="str">
            <v>Hà</v>
          </cell>
        </row>
        <row r="7587">
          <cell r="E7587">
            <v>19143756</v>
          </cell>
          <cell r="F7587">
            <v>696</v>
          </cell>
          <cell r="G7587" t="str">
            <v>1/7/2014</v>
          </cell>
          <cell r="H7587" t="str">
            <v>Phạm Xuân</v>
          </cell>
          <cell r="I7587" t="str">
            <v>Thường</v>
          </cell>
          <cell r="J7587" t="str">
            <v>15/02/1990</v>
          </cell>
          <cell r="K7587" t="str">
            <v>Edutop</v>
          </cell>
          <cell r="L7587" t="str">
            <v>TS15</v>
          </cell>
          <cell r="M7587" t="str">
            <v>144201.ONE57</v>
          </cell>
          <cell r="N7587">
            <v>1577</v>
          </cell>
          <cell r="O7587" t="str">
            <v>22/09/2021</v>
          </cell>
          <cell r="P7587">
            <v>0</v>
          </cell>
          <cell r="Q7587" t="str">
            <v>Hà</v>
          </cell>
        </row>
        <row r="7588">
          <cell r="E7588">
            <v>19144069</v>
          </cell>
          <cell r="F7588">
            <v>834</v>
          </cell>
          <cell r="G7588" t="str">
            <v>8/8/2014</v>
          </cell>
          <cell r="H7588" t="str">
            <v>Nguyễn Văn</v>
          </cell>
          <cell r="I7588" t="str">
            <v>Thường</v>
          </cell>
          <cell r="J7588" t="str">
            <v>20/07/1986</v>
          </cell>
          <cell r="K7588" t="str">
            <v>Edutop</v>
          </cell>
          <cell r="L7588" t="str">
            <v>TS17</v>
          </cell>
          <cell r="M7588" t="str">
            <v>144201.ONE63</v>
          </cell>
          <cell r="N7588">
            <v>1577</v>
          </cell>
          <cell r="O7588" t="str">
            <v>22/09/2021</v>
          </cell>
          <cell r="P7588">
            <v>0</v>
          </cell>
          <cell r="Q7588" t="str">
            <v>Huyền</v>
          </cell>
        </row>
        <row r="7589">
          <cell r="E7589">
            <v>19135107</v>
          </cell>
          <cell r="F7589">
            <v>1208</v>
          </cell>
          <cell r="G7589" t="str">
            <v>28/11/2013</v>
          </cell>
          <cell r="H7589" t="str">
            <v>Trần Văn</v>
          </cell>
          <cell r="I7589" t="str">
            <v>Thưởng</v>
          </cell>
          <cell r="J7589" t="str">
            <v>22/10/1987</v>
          </cell>
          <cell r="K7589" t="str">
            <v>Edutop</v>
          </cell>
          <cell r="L7589" t="str">
            <v>TS12</v>
          </cell>
          <cell r="M7589" t="str">
            <v>134201.ONE43</v>
          </cell>
          <cell r="N7589">
            <v>1577</v>
          </cell>
          <cell r="O7589" t="str">
            <v>22/09/2021</v>
          </cell>
          <cell r="P7589">
            <v>0</v>
          </cell>
          <cell r="Q7589" t="str">
            <v>Huyền</v>
          </cell>
        </row>
        <row r="7590">
          <cell r="E7590">
            <v>19133178</v>
          </cell>
          <cell r="F7590">
            <v>239</v>
          </cell>
          <cell r="G7590" t="str">
            <v>02/04/2013</v>
          </cell>
          <cell r="H7590" t="str">
            <v>Bùi Xuân</v>
          </cell>
          <cell r="I7590" t="str">
            <v>Thưởng</v>
          </cell>
          <cell r="J7590" t="str">
            <v>03/08/1993</v>
          </cell>
          <cell r="K7590" t="str">
            <v>Edutop</v>
          </cell>
          <cell r="L7590" t="str">
            <v>TS5</v>
          </cell>
          <cell r="M7590" t="str">
            <v>124501.TNE3</v>
          </cell>
          <cell r="N7590">
            <v>1577</v>
          </cell>
          <cell r="O7590" t="str">
            <v>22/09/2021</v>
          </cell>
          <cell r="P7590">
            <v>0</v>
          </cell>
          <cell r="Q7590" t="str">
            <v>Hà</v>
          </cell>
        </row>
        <row r="7591">
          <cell r="E7591">
            <v>19134922</v>
          </cell>
          <cell r="F7591">
            <v>1052</v>
          </cell>
          <cell r="G7591" t="str">
            <v>25/10/2013</v>
          </cell>
          <cell r="H7591" t="str">
            <v>Nguyễn Quang</v>
          </cell>
          <cell r="I7591" t="str">
            <v>Thướng</v>
          </cell>
          <cell r="J7591" t="str">
            <v>20/12/1963</v>
          </cell>
          <cell r="K7591" t="str">
            <v>Edutop</v>
          </cell>
          <cell r="L7591" t="str">
            <v>TS9</v>
          </cell>
          <cell r="M7591" t="str">
            <v>134101.FNE9A</v>
          </cell>
          <cell r="N7591">
            <v>1577</v>
          </cell>
          <cell r="O7591" t="str">
            <v>22/09/2021</v>
          </cell>
          <cell r="P7591">
            <v>0</v>
          </cell>
          <cell r="Q7591" t="str">
            <v>Hòa</v>
          </cell>
        </row>
        <row r="7592">
          <cell r="E7592">
            <v>19134372</v>
          </cell>
          <cell r="F7592">
            <v>914</v>
          </cell>
          <cell r="G7592" t="str">
            <v>04/10/2013</v>
          </cell>
          <cell r="H7592" t="str">
            <v>Từ Quang</v>
          </cell>
          <cell r="I7592" t="str">
            <v>Trà</v>
          </cell>
          <cell r="J7592" t="str">
            <v>15/08/1982</v>
          </cell>
          <cell r="K7592" t="str">
            <v>Edutop</v>
          </cell>
          <cell r="L7592" t="str">
            <v>TS9</v>
          </cell>
          <cell r="M7592" t="str">
            <v>144201.ONE61</v>
          </cell>
          <cell r="N7592">
            <v>1577</v>
          </cell>
          <cell r="O7592" t="str">
            <v>22/09/2021</v>
          </cell>
          <cell r="P7592">
            <v>0</v>
          </cell>
          <cell r="Q7592" t="str">
            <v>Hòa</v>
          </cell>
        </row>
        <row r="7593">
          <cell r="E7593">
            <v>19134759</v>
          </cell>
          <cell r="F7593">
            <v>1049</v>
          </cell>
          <cell r="G7593" t="str">
            <v>25/10/2013</v>
          </cell>
          <cell r="H7593" t="str">
            <v>Nguyễn Văn</v>
          </cell>
          <cell r="I7593" t="str">
            <v>Trãi</v>
          </cell>
          <cell r="J7593" t="str">
            <v>07/09/1976</v>
          </cell>
          <cell r="K7593" t="str">
            <v>Edutop</v>
          </cell>
          <cell r="L7593" t="str">
            <v>TS10</v>
          </cell>
          <cell r="M7593" t="str">
            <v>134101.FNE9A</v>
          </cell>
          <cell r="N7593">
            <v>1577</v>
          </cell>
          <cell r="O7593" t="str">
            <v>22/09/2021</v>
          </cell>
          <cell r="P7593">
            <v>0</v>
          </cell>
          <cell r="Q7593" t="str">
            <v>Huyền</v>
          </cell>
        </row>
        <row r="7594">
          <cell r="E7594">
            <v>19144290</v>
          </cell>
          <cell r="F7594">
            <v>1019</v>
          </cell>
          <cell r="G7594" t="str">
            <v>11/9/2014</v>
          </cell>
          <cell r="H7594" t="str">
            <v>Hoàng Thị Thu</v>
          </cell>
          <cell r="I7594" t="str">
            <v>Trang</v>
          </cell>
          <cell r="J7594" t="str">
            <v>20/08/1995</v>
          </cell>
          <cell r="K7594" t="str">
            <v>Edutop</v>
          </cell>
          <cell r="L7594" t="str">
            <v>TS19</v>
          </cell>
          <cell r="M7594" t="str">
            <v>144101.FNE17B</v>
          </cell>
          <cell r="N7594">
            <v>1577</v>
          </cell>
          <cell r="O7594" t="str">
            <v>22/09/2021</v>
          </cell>
          <cell r="P7594">
            <v>0</v>
          </cell>
          <cell r="Q7594" t="str">
            <v>Hoàng</v>
          </cell>
        </row>
        <row r="7595">
          <cell r="E7595">
            <v>19144074</v>
          </cell>
          <cell r="F7595">
            <v>834</v>
          </cell>
          <cell r="G7595" t="str">
            <v>8/8/2014</v>
          </cell>
          <cell r="H7595" t="str">
            <v>Cao Quỳnh</v>
          </cell>
          <cell r="I7595" t="str">
            <v>Trang</v>
          </cell>
          <cell r="J7595" t="str">
            <v>03/03/1988</v>
          </cell>
          <cell r="K7595" t="str">
            <v>Edutop</v>
          </cell>
          <cell r="L7595" t="str">
            <v>TS17</v>
          </cell>
          <cell r="M7595" t="str">
            <v>144201.ONE63</v>
          </cell>
          <cell r="N7595">
            <v>1577</v>
          </cell>
          <cell r="O7595" t="str">
            <v>22/09/2021</v>
          </cell>
          <cell r="P7595">
            <v>0</v>
          </cell>
          <cell r="Q7595" t="str">
            <v>Huyền</v>
          </cell>
        </row>
        <row r="7596">
          <cell r="E7596">
            <v>19133804</v>
          </cell>
          <cell r="F7596">
            <v>473</v>
          </cell>
          <cell r="G7596" t="str">
            <v>21/05/2013</v>
          </cell>
          <cell r="H7596" t="str">
            <v>Nguyễn Đặng Quỳnh</v>
          </cell>
          <cell r="I7596" t="str">
            <v>Trang</v>
          </cell>
          <cell r="J7596" t="str">
            <v>04/12/1994</v>
          </cell>
          <cell r="K7596" t="str">
            <v>Edutop</v>
          </cell>
          <cell r="L7596" t="str">
            <v>TS5</v>
          </cell>
          <cell r="M7596" t="str">
            <v>124201.ONE15</v>
          </cell>
          <cell r="N7596">
            <v>1577</v>
          </cell>
          <cell r="O7596" t="str">
            <v>22/09/2021</v>
          </cell>
          <cell r="P7596">
            <v>0</v>
          </cell>
          <cell r="Q7596" t="str">
            <v>Hà</v>
          </cell>
        </row>
        <row r="7597">
          <cell r="E7597">
            <v>19134508</v>
          </cell>
          <cell r="F7597">
            <v>841</v>
          </cell>
          <cell r="G7597" t="str">
            <v>20/09/2013</v>
          </cell>
          <cell r="H7597" t="str">
            <v>Hoàng Thị</v>
          </cell>
          <cell r="I7597" t="str">
            <v>Trang</v>
          </cell>
          <cell r="J7597" t="str">
            <v>17/08/1994</v>
          </cell>
          <cell r="K7597" t="str">
            <v>Edutop</v>
          </cell>
          <cell r="L7597" t="str">
            <v>TS10</v>
          </cell>
          <cell r="M7597" t="str">
            <v>134201.ONE35</v>
          </cell>
          <cell r="N7597">
            <v>1577</v>
          </cell>
          <cell r="O7597" t="str">
            <v>22/09/2021</v>
          </cell>
          <cell r="P7597">
            <v>0</v>
          </cell>
          <cell r="Q7597" t="str">
            <v>Huyền</v>
          </cell>
        </row>
        <row r="7598">
          <cell r="E7598">
            <v>19133157</v>
          </cell>
          <cell r="F7598">
            <v>239</v>
          </cell>
          <cell r="G7598" t="str">
            <v>02/04/2013</v>
          </cell>
          <cell r="H7598" t="str">
            <v xml:space="preserve">Nguyễn Minh </v>
          </cell>
          <cell r="I7598" t="str">
            <v>Trang</v>
          </cell>
          <cell r="J7598" t="str">
            <v>01/03/1985</v>
          </cell>
          <cell r="K7598" t="str">
            <v>Edutop</v>
          </cell>
          <cell r="L7598" t="str">
            <v>TS5</v>
          </cell>
          <cell r="M7598" t="str">
            <v>124101.FNE3</v>
          </cell>
          <cell r="N7598">
            <v>1577</v>
          </cell>
          <cell r="O7598" t="str">
            <v>22/09/2021</v>
          </cell>
          <cell r="P7598">
            <v>0</v>
          </cell>
          <cell r="Q7598" t="str">
            <v>Hà</v>
          </cell>
        </row>
        <row r="7599">
          <cell r="E7599">
            <v>19135126</v>
          </cell>
          <cell r="F7599">
            <v>6</v>
          </cell>
          <cell r="G7599" t="str">
            <v>6/1/2014</v>
          </cell>
          <cell r="H7599" t="str">
            <v>Lê Thị Huyền</v>
          </cell>
          <cell r="I7599" t="str">
            <v>Trang</v>
          </cell>
          <cell r="J7599" t="str">
            <v>28/01/1990</v>
          </cell>
          <cell r="K7599" t="str">
            <v>Edutop</v>
          </cell>
          <cell r="L7599" t="str">
            <v>TS9</v>
          </cell>
          <cell r="M7599" t="str">
            <v>134101.FNE7B</v>
          </cell>
          <cell r="N7599">
            <v>1577</v>
          </cell>
          <cell r="O7599" t="str">
            <v>22/09/2021</v>
          </cell>
          <cell r="P7599">
            <v>0</v>
          </cell>
          <cell r="Q7599" t="str">
            <v>Hòa</v>
          </cell>
        </row>
        <row r="7600">
          <cell r="E7600">
            <v>19135283</v>
          </cell>
          <cell r="F7600">
            <v>220</v>
          </cell>
          <cell r="G7600" t="str">
            <v>6/3/2014</v>
          </cell>
          <cell r="H7600" t="str">
            <v>Phan Thị Huyền</v>
          </cell>
          <cell r="I7600" t="str">
            <v>Trang</v>
          </cell>
          <cell r="J7600" t="str">
            <v>13/06/1990</v>
          </cell>
          <cell r="K7600" t="str">
            <v>Edutop</v>
          </cell>
          <cell r="L7600" t="str">
            <v>TS12</v>
          </cell>
          <cell r="M7600" t="str">
            <v>134101.FNE11A</v>
          </cell>
          <cell r="N7600">
            <v>1577</v>
          </cell>
          <cell r="O7600" t="str">
            <v>22/09/2021</v>
          </cell>
          <cell r="P7600">
            <v>0</v>
          </cell>
          <cell r="Q7600" t="str">
            <v>Huyền</v>
          </cell>
        </row>
        <row r="7601">
          <cell r="E7601">
            <v>19144297</v>
          </cell>
          <cell r="F7601">
            <v>1019</v>
          </cell>
          <cell r="G7601" t="str">
            <v>11/9/2014</v>
          </cell>
          <cell r="H7601" t="str">
            <v>Nguyễn Minh</v>
          </cell>
          <cell r="I7601" t="str">
            <v>Trang</v>
          </cell>
          <cell r="J7601" t="str">
            <v>26/10/1990</v>
          </cell>
          <cell r="K7601" t="str">
            <v>Edutop</v>
          </cell>
          <cell r="L7601" t="str">
            <v>TS19</v>
          </cell>
          <cell r="M7601" t="str">
            <v>144501.TNE17B</v>
          </cell>
          <cell r="N7601">
            <v>1577</v>
          </cell>
          <cell r="O7601" t="str">
            <v>22/09/2021</v>
          </cell>
          <cell r="P7601">
            <v>0</v>
          </cell>
          <cell r="Q7601" t="str">
            <v>Hoàng</v>
          </cell>
        </row>
        <row r="7602">
          <cell r="E7602">
            <v>19143236</v>
          </cell>
          <cell r="F7602">
            <v>221</v>
          </cell>
          <cell r="G7602" t="str">
            <v>6/3/2014</v>
          </cell>
          <cell r="H7602" t="str">
            <v>Nguyễn Thị Thu</v>
          </cell>
          <cell r="I7602" t="str">
            <v>Trang</v>
          </cell>
          <cell r="J7602" t="str">
            <v>03/04/1991</v>
          </cell>
          <cell r="K7602" t="str">
            <v>Edutop</v>
          </cell>
          <cell r="L7602" t="str">
            <v>TS13</v>
          </cell>
          <cell r="M7602" t="str">
            <v>144201.ONE47</v>
          </cell>
          <cell r="N7602">
            <v>1577</v>
          </cell>
          <cell r="O7602" t="str">
            <v>22/09/2021</v>
          </cell>
          <cell r="P7602">
            <v>0</v>
          </cell>
          <cell r="Q7602" t="str">
            <v>Hà</v>
          </cell>
        </row>
        <row r="7603">
          <cell r="E7603">
            <v>19133500</v>
          </cell>
          <cell r="F7603">
            <v>240</v>
          </cell>
          <cell r="G7603" t="str">
            <v>02/04/2013</v>
          </cell>
          <cell r="H7603" t="str">
            <v>Nguyễn Thị Hà</v>
          </cell>
          <cell r="I7603" t="str">
            <v>Trang</v>
          </cell>
          <cell r="J7603" t="str">
            <v>16/05/1992</v>
          </cell>
          <cell r="K7603" t="str">
            <v>Edutop</v>
          </cell>
          <cell r="L7603" t="str">
            <v>TS6</v>
          </cell>
          <cell r="M7603" t="str">
            <v>134201.ONE21</v>
          </cell>
          <cell r="N7603">
            <v>1577</v>
          </cell>
          <cell r="O7603" t="str">
            <v>22/09/2021</v>
          </cell>
          <cell r="P7603">
            <v>0</v>
          </cell>
          <cell r="Q7603" t="str">
            <v>Hà</v>
          </cell>
        </row>
        <row r="7604">
          <cell r="E7604">
            <v>19134047</v>
          </cell>
          <cell r="F7604">
            <v>572</v>
          </cell>
          <cell r="G7604" t="str">
            <v>27/06/2013</v>
          </cell>
          <cell r="H7604" t="str">
            <v>Nguyễn Thị Huyền</v>
          </cell>
          <cell r="I7604" t="str">
            <v>Trang</v>
          </cell>
          <cell r="J7604" t="str">
            <v>30/01/1990</v>
          </cell>
          <cell r="K7604" t="str">
            <v>Edutop</v>
          </cell>
          <cell r="L7604" t="str">
            <v>TS7</v>
          </cell>
          <cell r="M7604" t="str">
            <v>134201.ONE23</v>
          </cell>
          <cell r="N7604">
            <v>1577</v>
          </cell>
          <cell r="O7604" t="str">
            <v>22/09/2021</v>
          </cell>
          <cell r="P7604">
            <v>0</v>
          </cell>
          <cell r="Q7604" t="str">
            <v>Hòa</v>
          </cell>
        </row>
        <row r="7605">
          <cell r="E7605">
            <v>19134195</v>
          </cell>
          <cell r="F7605">
            <v>669</v>
          </cell>
          <cell r="G7605" t="str">
            <v>06/08/2013</v>
          </cell>
          <cell r="H7605" t="str">
            <v>Lê Thị Thu</v>
          </cell>
          <cell r="I7605" t="str">
            <v>Trang</v>
          </cell>
          <cell r="J7605" t="str">
            <v>06/09/1992</v>
          </cell>
          <cell r="K7605" t="str">
            <v>Edutop</v>
          </cell>
          <cell r="L7605" t="str">
            <v>TS8</v>
          </cell>
          <cell r="M7605" t="str">
            <v>134201.ONE29</v>
          </cell>
          <cell r="N7605">
            <v>1577</v>
          </cell>
          <cell r="O7605" t="str">
            <v>22/09/2021</v>
          </cell>
          <cell r="P7605">
            <v>0</v>
          </cell>
          <cell r="Q7605" t="str">
            <v>Hòa</v>
          </cell>
        </row>
        <row r="7606">
          <cell r="E7606">
            <v>19134440</v>
          </cell>
          <cell r="F7606">
            <v>841</v>
          </cell>
          <cell r="G7606" t="str">
            <v>20/09/2013</v>
          </cell>
          <cell r="H7606" t="str">
            <v>Trịnh Thu</v>
          </cell>
          <cell r="I7606" t="str">
            <v>Trang</v>
          </cell>
          <cell r="J7606" t="str">
            <v>12/04/1994</v>
          </cell>
          <cell r="K7606" t="str">
            <v>Edutop</v>
          </cell>
          <cell r="L7606" t="str">
            <v>TS10</v>
          </cell>
          <cell r="M7606" t="str">
            <v>134501.TNE9A</v>
          </cell>
          <cell r="N7606">
            <v>1577</v>
          </cell>
          <cell r="O7606" t="str">
            <v>22/09/2021</v>
          </cell>
          <cell r="P7606">
            <v>0</v>
          </cell>
          <cell r="Q7606" t="str">
            <v>Huyền</v>
          </cell>
        </row>
        <row r="7607">
          <cell r="E7607">
            <v>19133606</v>
          </cell>
          <cell r="F7607">
            <v>475</v>
          </cell>
          <cell r="G7607" t="str">
            <v>21/05/2013</v>
          </cell>
          <cell r="H7607" t="str">
            <v>Nguyễn Thị Hoài</v>
          </cell>
          <cell r="I7607" t="str">
            <v>Trang</v>
          </cell>
          <cell r="J7607" t="str">
            <v>28/12/1993</v>
          </cell>
          <cell r="K7607" t="str">
            <v>Edutop</v>
          </cell>
          <cell r="L7607" t="str">
            <v>TS7</v>
          </cell>
          <cell r="M7607" t="str">
            <v>134201.ONE23</v>
          </cell>
          <cell r="N7607">
            <v>1577</v>
          </cell>
          <cell r="O7607" t="str">
            <v>22/09/2021</v>
          </cell>
          <cell r="P7607">
            <v>0</v>
          </cell>
          <cell r="Q7607" t="str">
            <v>Hòa</v>
          </cell>
        </row>
        <row r="7608">
          <cell r="E7608">
            <v>19144291</v>
          </cell>
          <cell r="F7608">
            <v>1019</v>
          </cell>
          <cell r="G7608" t="str">
            <v>11/9/2014</v>
          </cell>
          <cell r="H7608" t="str">
            <v>Nguyễn Thị Mai</v>
          </cell>
          <cell r="I7608" t="str">
            <v>Trang</v>
          </cell>
          <cell r="J7608" t="str">
            <v>22/07/1992</v>
          </cell>
          <cell r="K7608" t="str">
            <v>Edutop</v>
          </cell>
          <cell r="L7608" t="str">
            <v>TS19</v>
          </cell>
          <cell r="M7608" t="str">
            <v>144101.FNE17B</v>
          </cell>
          <cell r="N7608">
            <v>1577</v>
          </cell>
          <cell r="O7608" t="str">
            <v>22/09/2021</v>
          </cell>
          <cell r="P7608">
            <v>0</v>
          </cell>
          <cell r="Q7608" t="str">
            <v>Hoàng</v>
          </cell>
        </row>
        <row r="7609">
          <cell r="E7609">
            <v>19133818</v>
          </cell>
          <cell r="F7609">
            <v>566</v>
          </cell>
          <cell r="G7609" t="str">
            <v>27/06/2013</v>
          </cell>
          <cell r="H7609" t="str">
            <v>Nguyễn Thị Kiều</v>
          </cell>
          <cell r="I7609" t="str">
            <v>Trang</v>
          </cell>
          <cell r="J7609" t="str">
            <v>26/05/1991</v>
          </cell>
          <cell r="K7609" t="str">
            <v>Edutop</v>
          </cell>
          <cell r="L7609" t="str">
            <v>TS8</v>
          </cell>
          <cell r="M7609" t="str">
            <v>134101.FNE7A</v>
          </cell>
          <cell r="N7609">
            <v>1577</v>
          </cell>
          <cell r="O7609" t="str">
            <v>22/09/2021</v>
          </cell>
          <cell r="P7609">
            <v>0</v>
          </cell>
          <cell r="Q7609" t="str">
            <v>Hòa</v>
          </cell>
        </row>
        <row r="7610">
          <cell r="E7610">
            <v>19135282</v>
          </cell>
          <cell r="F7610">
            <v>220</v>
          </cell>
          <cell r="G7610" t="str">
            <v>6/3/2014</v>
          </cell>
          <cell r="H7610" t="str">
            <v>Nguyễn Quỳnh</v>
          </cell>
          <cell r="I7610" t="str">
            <v>Trang</v>
          </cell>
          <cell r="J7610" t="str">
            <v>16/05/1992</v>
          </cell>
          <cell r="K7610" t="str">
            <v>Edutop</v>
          </cell>
          <cell r="L7610" t="str">
            <v>TS12</v>
          </cell>
          <cell r="M7610" t="str">
            <v>134501.TNE11A</v>
          </cell>
          <cell r="N7610">
            <v>1577</v>
          </cell>
          <cell r="O7610" t="str">
            <v>22/09/2021</v>
          </cell>
          <cell r="P7610">
            <v>0</v>
          </cell>
          <cell r="Q7610" t="str">
            <v>Huyền</v>
          </cell>
        </row>
        <row r="7611">
          <cell r="E7611">
            <v>19143529</v>
          </cell>
          <cell r="F7611">
            <v>590</v>
          </cell>
          <cell r="G7611" t="str">
            <v>22/5/2014</v>
          </cell>
          <cell r="H7611" t="str">
            <v>Nguyễn Thị Huyền</v>
          </cell>
          <cell r="I7611" t="str">
            <v>Trang</v>
          </cell>
          <cell r="J7611" t="str">
            <v>25/06/1987</v>
          </cell>
          <cell r="K7611" t="str">
            <v>Edutop</v>
          </cell>
          <cell r="L7611" t="str">
            <v>TS14</v>
          </cell>
          <cell r="M7611" t="str">
            <v>144201.ONE51</v>
          </cell>
          <cell r="N7611">
            <v>1577</v>
          </cell>
          <cell r="O7611" t="str">
            <v>22/09/2021</v>
          </cell>
          <cell r="P7611">
            <v>0</v>
          </cell>
          <cell r="Q7611" t="str">
            <v>Hà</v>
          </cell>
        </row>
        <row r="7612">
          <cell r="E7612">
            <v>19134090</v>
          </cell>
          <cell r="F7612">
            <v>669</v>
          </cell>
          <cell r="G7612" t="str">
            <v>06/08/2013</v>
          </cell>
          <cell r="H7612" t="str">
            <v>Đinh Thu</v>
          </cell>
          <cell r="I7612" t="str">
            <v>Trang</v>
          </cell>
          <cell r="J7612" t="str">
            <v>06/10/1994</v>
          </cell>
          <cell r="K7612" t="str">
            <v>Edutop</v>
          </cell>
          <cell r="L7612" t="str">
            <v>TS8</v>
          </cell>
          <cell r="M7612" t="str">
            <v>134101.FNE7A</v>
          </cell>
          <cell r="N7612">
            <v>1577</v>
          </cell>
          <cell r="O7612" t="str">
            <v>22/09/2021</v>
          </cell>
          <cell r="P7612">
            <v>0</v>
          </cell>
          <cell r="Q7612" t="str">
            <v>Hòa</v>
          </cell>
        </row>
        <row r="7613">
          <cell r="E7613">
            <v>19133759</v>
          </cell>
          <cell r="F7613">
            <v>474</v>
          </cell>
          <cell r="G7613" t="str">
            <v>21/05/2013</v>
          </cell>
          <cell r="H7613" t="str">
            <v>Ngô Huyền</v>
          </cell>
          <cell r="I7613" t="str">
            <v>Trang</v>
          </cell>
          <cell r="J7613" t="str">
            <v>31/12/1994</v>
          </cell>
          <cell r="K7613" t="str">
            <v>Edutop</v>
          </cell>
          <cell r="L7613" t="str">
            <v>TS6</v>
          </cell>
          <cell r="M7613" t="str">
            <v>134201.ONE19</v>
          </cell>
          <cell r="N7613">
            <v>1577</v>
          </cell>
          <cell r="O7613" t="str">
            <v>22/09/2021</v>
          </cell>
          <cell r="P7613">
            <v>0</v>
          </cell>
          <cell r="Q7613" t="str">
            <v>Hà</v>
          </cell>
        </row>
        <row r="7614">
          <cell r="E7614">
            <v>19133344</v>
          </cell>
          <cell r="F7614">
            <v>239</v>
          </cell>
          <cell r="G7614" t="str">
            <v>02/04/2013</v>
          </cell>
          <cell r="H7614" t="str">
            <v xml:space="preserve">Vũ Hà </v>
          </cell>
          <cell r="I7614" t="str">
            <v>Trang</v>
          </cell>
          <cell r="J7614" t="str">
            <v>06/09/1993</v>
          </cell>
          <cell r="K7614" t="str">
            <v>Edutop</v>
          </cell>
          <cell r="L7614" t="str">
            <v>TS5</v>
          </cell>
          <cell r="M7614" t="str">
            <v>124201.ONE17</v>
          </cell>
          <cell r="N7614">
            <v>1577</v>
          </cell>
          <cell r="O7614" t="str">
            <v>22/09/2021</v>
          </cell>
          <cell r="P7614">
            <v>0</v>
          </cell>
          <cell r="Q7614" t="str">
            <v>Hà</v>
          </cell>
        </row>
        <row r="7615">
          <cell r="E7615">
            <v>19134045</v>
          </cell>
          <cell r="F7615">
            <v>572</v>
          </cell>
          <cell r="G7615" t="str">
            <v>27/06/2013</v>
          </cell>
          <cell r="H7615" t="str">
            <v>Lương Linh</v>
          </cell>
          <cell r="I7615" t="str">
            <v>Trang</v>
          </cell>
          <cell r="J7615" t="str">
            <v>13/09/1990</v>
          </cell>
          <cell r="K7615" t="str">
            <v>Edutop</v>
          </cell>
          <cell r="L7615" t="str">
            <v>TS7</v>
          </cell>
          <cell r="M7615" t="str">
            <v>134201.ONE25</v>
          </cell>
          <cell r="N7615">
            <v>1577</v>
          </cell>
          <cell r="O7615" t="str">
            <v>22/09/2021</v>
          </cell>
          <cell r="P7615">
            <v>0</v>
          </cell>
          <cell r="Q7615" t="str">
            <v>Hòa</v>
          </cell>
        </row>
        <row r="7616">
          <cell r="E7616">
            <v>19133863</v>
          </cell>
          <cell r="F7616">
            <v>571</v>
          </cell>
          <cell r="G7616" t="str">
            <v>27/06/2013</v>
          </cell>
          <cell r="H7616" t="str">
            <v>Đỗ Thị Huyền</v>
          </cell>
          <cell r="I7616" t="str">
            <v>Trang</v>
          </cell>
          <cell r="J7616" t="str">
            <v>22/06/1994</v>
          </cell>
          <cell r="K7616" t="str">
            <v>Edutop</v>
          </cell>
          <cell r="L7616" t="str">
            <v>TS6</v>
          </cell>
          <cell r="M7616" t="str">
            <v>134101.FNE5A</v>
          </cell>
          <cell r="N7616">
            <v>1577</v>
          </cell>
          <cell r="O7616" t="str">
            <v>22/09/2021</v>
          </cell>
          <cell r="P7616">
            <v>0</v>
          </cell>
          <cell r="Q7616" t="str">
            <v>Hà</v>
          </cell>
        </row>
        <row r="7617">
          <cell r="E7617">
            <v>19133183</v>
          </cell>
          <cell r="F7617">
            <v>239</v>
          </cell>
          <cell r="G7617" t="str">
            <v>02/04/2013</v>
          </cell>
          <cell r="H7617" t="str">
            <v>Lương Huyền</v>
          </cell>
          <cell r="I7617" t="str">
            <v>Trang</v>
          </cell>
          <cell r="J7617" t="str">
            <v>13/09/1991</v>
          </cell>
          <cell r="K7617" t="str">
            <v>Edutop</v>
          </cell>
          <cell r="L7617" t="str">
            <v>TS5</v>
          </cell>
          <cell r="M7617" t="str">
            <v>124501.TNE3</v>
          </cell>
          <cell r="N7617">
            <v>1577</v>
          </cell>
          <cell r="O7617" t="str">
            <v>22/09/2021</v>
          </cell>
          <cell r="P7617">
            <v>0</v>
          </cell>
          <cell r="Q7617" t="str">
            <v>Hà</v>
          </cell>
        </row>
        <row r="7618">
          <cell r="E7618">
            <v>19143477</v>
          </cell>
          <cell r="F7618">
            <v>335</v>
          </cell>
          <cell r="G7618" t="str">
            <v>10/4/2014</v>
          </cell>
          <cell r="H7618" t="str">
            <v>Trần Thu</v>
          </cell>
          <cell r="I7618" t="str">
            <v>Trang</v>
          </cell>
          <cell r="J7618" t="str">
            <v>20/9/1983</v>
          </cell>
          <cell r="K7618" t="str">
            <v>Edutop</v>
          </cell>
          <cell r="L7618" t="str">
            <v>TS13</v>
          </cell>
          <cell r="M7618" t="str">
            <v>144201.ONE49</v>
          </cell>
          <cell r="N7618">
            <v>1577</v>
          </cell>
          <cell r="O7618" t="str">
            <v>22/09/2021</v>
          </cell>
          <cell r="P7618">
            <v>0</v>
          </cell>
          <cell r="Q7618" t="str">
            <v>Hà</v>
          </cell>
        </row>
        <row r="7619">
          <cell r="E7619">
            <v>19133343</v>
          </cell>
          <cell r="F7619">
            <v>239</v>
          </cell>
          <cell r="G7619" t="str">
            <v>02/04/2013</v>
          </cell>
          <cell r="H7619" t="str">
            <v>Phạm Huyền</v>
          </cell>
          <cell r="I7619" t="str">
            <v>Trang</v>
          </cell>
          <cell r="J7619" t="str">
            <v>15/09/1990</v>
          </cell>
          <cell r="K7619" t="str">
            <v>Edutop</v>
          </cell>
          <cell r="L7619" t="str">
            <v>TS5</v>
          </cell>
          <cell r="M7619" t="str">
            <v>124201.ONE15</v>
          </cell>
          <cell r="N7619">
            <v>1577</v>
          </cell>
          <cell r="O7619" t="str">
            <v>22/09/2021</v>
          </cell>
          <cell r="P7619">
            <v>0</v>
          </cell>
          <cell r="Q7619" t="str">
            <v>Hà</v>
          </cell>
        </row>
        <row r="7620">
          <cell r="E7620">
            <v>19133399</v>
          </cell>
          <cell r="F7620">
            <v>240</v>
          </cell>
          <cell r="G7620" t="str">
            <v>02/04/2013</v>
          </cell>
          <cell r="H7620" t="str">
            <v>Nguyễn Thị</v>
          </cell>
          <cell r="I7620" t="str">
            <v>Trang</v>
          </cell>
          <cell r="J7620" t="str">
            <v>10/12/1993</v>
          </cell>
          <cell r="K7620" t="str">
            <v>Edutop</v>
          </cell>
          <cell r="L7620" t="str">
            <v>TS6</v>
          </cell>
          <cell r="M7620" t="str">
            <v>134101.FNE9B</v>
          </cell>
          <cell r="N7620">
            <v>1577</v>
          </cell>
          <cell r="O7620" t="str">
            <v>22/09/2021</v>
          </cell>
          <cell r="P7620">
            <v>0</v>
          </cell>
          <cell r="Q7620" t="str">
            <v>Hà</v>
          </cell>
        </row>
        <row r="7621">
          <cell r="E7621">
            <v>19143844</v>
          </cell>
          <cell r="F7621">
            <v>695</v>
          </cell>
          <cell r="G7621" t="str">
            <v>1/7/2014</v>
          </cell>
          <cell r="H7621" t="str">
            <v>Lê Quỳnh</v>
          </cell>
          <cell r="I7621" t="str">
            <v>Trang</v>
          </cell>
          <cell r="J7621" t="str">
            <v>30/10/1994</v>
          </cell>
          <cell r="K7621" t="str">
            <v>Edutop</v>
          </cell>
          <cell r="L7621" t="str">
            <v>TS16</v>
          </cell>
          <cell r="M7621" t="str">
            <v>144201.ONE59</v>
          </cell>
          <cell r="N7621">
            <v>1577</v>
          </cell>
          <cell r="O7621" t="str">
            <v>22/09/2021</v>
          </cell>
          <cell r="P7621">
            <v>0</v>
          </cell>
          <cell r="Q7621" t="str">
            <v>Huyền</v>
          </cell>
        </row>
        <row r="7622">
          <cell r="E7622">
            <v>19143146</v>
          </cell>
          <cell r="F7622">
            <v>212</v>
          </cell>
          <cell r="G7622" t="str">
            <v>6/3/2014</v>
          </cell>
          <cell r="H7622" t="str">
            <v>Nguyễn Thị Thu</v>
          </cell>
          <cell r="I7622" t="str">
            <v>Trang</v>
          </cell>
          <cell r="J7622" t="str">
            <v>10/08/1994</v>
          </cell>
          <cell r="K7622" t="str">
            <v>Edutop</v>
          </cell>
          <cell r="L7622" t="str">
            <v>TS14</v>
          </cell>
          <cell r="M7622" t="str">
            <v>144201.ONE53</v>
          </cell>
          <cell r="N7622">
            <v>1577</v>
          </cell>
          <cell r="O7622" t="str">
            <v>22/09/2021</v>
          </cell>
          <cell r="P7622">
            <v>0</v>
          </cell>
          <cell r="Q7622" t="str">
            <v>Hà</v>
          </cell>
        </row>
        <row r="7623">
          <cell r="E7623">
            <v>19134048</v>
          </cell>
          <cell r="F7623">
            <v>572</v>
          </cell>
          <cell r="G7623" t="str">
            <v>27/06/2013</v>
          </cell>
          <cell r="H7623" t="str">
            <v>Phạm Thị</v>
          </cell>
          <cell r="I7623" t="str">
            <v>Trang</v>
          </cell>
          <cell r="J7623" t="str">
            <v>19/12/1989</v>
          </cell>
          <cell r="K7623" t="str">
            <v>Edutop</v>
          </cell>
          <cell r="L7623" t="str">
            <v>TS7</v>
          </cell>
          <cell r="M7623" t="str">
            <v>134201.ONE23</v>
          </cell>
          <cell r="N7623">
            <v>1577</v>
          </cell>
          <cell r="O7623" t="str">
            <v>22/09/2021</v>
          </cell>
          <cell r="P7623">
            <v>0</v>
          </cell>
          <cell r="Q7623" t="str">
            <v>Hòa</v>
          </cell>
        </row>
        <row r="7624">
          <cell r="E7624">
            <v>19135044</v>
          </cell>
          <cell r="F7624">
            <v>1209</v>
          </cell>
          <cell r="G7624" t="str">
            <v>28/11/2013</v>
          </cell>
          <cell r="H7624" t="str">
            <v>Đoàn Ngọc</v>
          </cell>
          <cell r="I7624" t="str">
            <v>Tráng</v>
          </cell>
          <cell r="J7624" t="str">
            <v>23/04/1985</v>
          </cell>
          <cell r="K7624" t="str">
            <v>Edutop</v>
          </cell>
          <cell r="L7624" t="str">
            <v>TS11</v>
          </cell>
          <cell r="M7624" t="str">
            <v>134201.ONE41</v>
          </cell>
          <cell r="N7624">
            <v>1577</v>
          </cell>
          <cell r="O7624" t="str">
            <v>22/09/2021</v>
          </cell>
          <cell r="P7624">
            <v>0</v>
          </cell>
          <cell r="Q7624" t="str">
            <v>Huyền</v>
          </cell>
        </row>
        <row r="7625">
          <cell r="E7625">
            <v>19134434</v>
          </cell>
          <cell r="F7625">
            <v>841</v>
          </cell>
          <cell r="G7625" t="str">
            <v>20/09/2013</v>
          </cell>
          <cell r="H7625" t="str">
            <v>Nguyễn Quỳnh</v>
          </cell>
          <cell r="I7625" t="str">
            <v>Trâm</v>
          </cell>
          <cell r="J7625" t="str">
            <v>23/08/1995</v>
          </cell>
          <cell r="K7625" t="str">
            <v>Edutop</v>
          </cell>
          <cell r="L7625" t="str">
            <v>TS10</v>
          </cell>
          <cell r="M7625" t="str">
            <v>134101.FNE9A</v>
          </cell>
          <cell r="N7625">
            <v>1577</v>
          </cell>
          <cell r="O7625" t="str">
            <v>22/09/2021</v>
          </cell>
          <cell r="P7625">
            <v>0</v>
          </cell>
          <cell r="Q7625" t="str">
            <v>Huyền</v>
          </cell>
        </row>
        <row r="7626">
          <cell r="E7626">
            <v>19133087</v>
          </cell>
          <cell r="F7626">
            <v>40</v>
          </cell>
          <cell r="G7626" t="str">
            <v>21/01/2013</v>
          </cell>
          <cell r="H7626" t="str">
            <v xml:space="preserve">Chu Văn </v>
          </cell>
          <cell r="I7626" t="str">
            <v xml:space="preserve">Triển </v>
          </cell>
          <cell r="J7626" t="str">
            <v>15/07/1992</v>
          </cell>
          <cell r="K7626" t="str">
            <v>Edutop</v>
          </cell>
          <cell r="L7626" t="str">
            <v>TS5</v>
          </cell>
          <cell r="M7626" t="str">
            <v>124201.ONE15</v>
          </cell>
          <cell r="N7626">
            <v>1577</v>
          </cell>
          <cell r="O7626" t="str">
            <v>22/09/2021</v>
          </cell>
          <cell r="P7626">
            <v>0</v>
          </cell>
          <cell r="Q7626" t="str">
            <v>Hà</v>
          </cell>
        </row>
        <row r="7627">
          <cell r="E7627">
            <v>19143301</v>
          </cell>
          <cell r="F7627">
            <v>333</v>
          </cell>
          <cell r="G7627" t="str">
            <v>10/4/2014</v>
          </cell>
          <cell r="H7627" t="str">
            <v>Nguyễn Hải</v>
          </cell>
          <cell r="I7627" t="str">
            <v>Triều</v>
          </cell>
          <cell r="J7627" t="str">
            <v>01/12/1987</v>
          </cell>
          <cell r="K7627" t="str">
            <v>Edutop</v>
          </cell>
          <cell r="L7627" t="str">
            <v>TS15</v>
          </cell>
          <cell r="M7627" t="str">
            <v>144201.ONE55</v>
          </cell>
          <cell r="N7627">
            <v>1577</v>
          </cell>
          <cell r="O7627" t="str">
            <v>22/09/2021</v>
          </cell>
          <cell r="P7627">
            <v>0</v>
          </cell>
          <cell r="Q7627" t="str">
            <v>Hà</v>
          </cell>
        </row>
        <row r="7628">
          <cell r="E7628">
            <v>19135045</v>
          </cell>
          <cell r="F7628">
            <v>1209</v>
          </cell>
          <cell r="G7628" t="str">
            <v>28/11/2013</v>
          </cell>
          <cell r="H7628" t="str">
            <v>Vì Văn</v>
          </cell>
          <cell r="I7628" t="str">
            <v>Triệu</v>
          </cell>
          <cell r="J7628" t="str">
            <v>24/07/1991</v>
          </cell>
          <cell r="K7628" t="str">
            <v>Edutop</v>
          </cell>
          <cell r="L7628" t="str">
            <v>TS11</v>
          </cell>
          <cell r="M7628" t="str">
            <v>134201.ONE41</v>
          </cell>
          <cell r="N7628">
            <v>1577</v>
          </cell>
          <cell r="O7628" t="str">
            <v>22/09/2021</v>
          </cell>
          <cell r="P7628">
            <v>0</v>
          </cell>
          <cell r="Q7628" t="str">
            <v>Huyền</v>
          </cell>
        </row>
        <row r="7629">
          <cell r="E7629">
            <v>19135253</v>
          </cell>
          <cell r="F7629">
            <v>9</v>
          </cell>
          <cell r="G7629" t="str">
            <v>6/1/2014</v>
          </cell>
          <cell r="H7629" t="str">
            <v>Hà Văn</v>
          </cell>
          <cell r="I7629" t="str">
            <v>Triệu</v>
          </cell>
          <cell r="J7629" t="str">
            <v>25/07/1988</v>
          </cell>
          <cell r="K7629" t="str">
            <v>Edutop</v>
          </cell>
          <cell r="L7629" t="str">
            <v>TS12</v>
          </cell>
          <cell r="M7629" t="str">
            <v>134201.ONE45</v>
          </cell>
          <cell r="N7629">
            <v>1577</v>
          </cell>
          <cell r="O7629" t="str">
            <v>22/09/2021</v>
          </cell>
          <cell r="P7629">
            <v>0</v>
          </cell>
          <cell r="Q7629" t="str">
            <v>Huyền</v>
          </cell>
        </row>
        <row r="7630">
          <cell r="E7630">
            <v>19143758</v>
          </cell>
          <cell r="F7630">
            <v>696</v>
          </cell>
          <cell r="G7630" t="str">
            <v>1/7/2014</v>
          </cell>
          <cell r="H7630" t="str">
            <v>Trần Hoàng</v>
          </cell>
          <cell r="I7630" t="str">
            <v>Trinh</v>
          </cell>
          <cell r="J7630" t="str">
            <v>21/11/1980</v>
          </cell>
          <cell r="K7630" t="str">
            <v>Edutop</v>
          </cell>
          <cell r="L7630" t="str">
            <v>TS15</v>
          </cell>
          <cell r="M7630" t="str">
            <v>144201.ONE55</v>
          </cell>
          <cell r="N7630">
            <v>1577</v>
          </cell>
          <cell r="O7630" t="str">
            <v>22/09/2021</v>
          </cell>
          <cell r="P7630">
            <v>0</v>
          </cell>
          <cell r="Q7630" t="str">
            <v>Hà</v>
          </cell>
        </row>
        <row r="7631">
          <cell r="E7631">
            <v>19143237</v>
          </cell>
          <cell r="F7631">
            <v>221</v>
          </cell>
          <cell r="G7631" t="str">
            <v>6/3/2014</v>
          </cell>
          <cell r="H7631" t="str">
            <v>Hoàng Phú</v>
          </cell>
          <cell r="I7631" t="str">
            <v>Trịnh</v>
          </cell>
          <cell r="J7631" t="str">
            <v>24/02/1971</v>
          </cell>
          <cell r="K7631" t="str">
            <v>Edutop</v>
          </cell>
          <cell r="L7631" t="str">
            <v>TS13</v>
          </cell>
          <cell r="M7631" t="str">
            <v>144201.ONE47</v>
          </cell>
          <cell r="N7631">
            <v>1577</v>
          </cell>
          <cell r="O7631" t="str">
            <v>22/09/2021</v>
          </cell>
          <cell r="P7631">
            <v>0</v>
          </cell>
          <cell r="Q7631" t="str">
            <v>Hà</v>
          </cell>
        </row>
        <row r="7632">
          <cell r="E7632">
            <v>19143426</v>
          </cell>
          <cell r="F7632">
            <v>334</v>
          </cell>
          <cell r="G7632" t="str">
            <v>10/4/2014</v>
          </cell>
          <cell r="H7632" t="str">
            <v>Vũ Đình</v>
          </cell>
          <cell r="I7632" t="str">
            <v>Trọng</v>
          </cell>
          <cell r="J7632" t="str">
            <v>01/01/1988</v>
          </cell>
          <cell r="K7632" t="str">
            <v>Edutop</v>
          </cell>
          <cell r="L7632" t="str">
            <v>TS14</v>
          </cell>
          <cell r="M7632" t="str">
            <v>144201.ONE51</v>
          </cell>
          <cell r="N7632">
            <v>1577</v>
          </cell>
          <cell r="O7632" t="str">
            <v>22/09/2021</v>
          </cell>
          <cell r="P7632">
            <v>0</v>
          </cell>
          <cell r="Q7632" t="str">
            <v>Hà</v>
          </cell>
        </row>
        <row r="7633">
          <cell r="E7633">
            <v>19134375</v>
          </cell>
          <cell r="F7633">
            <v>914</v>
          </cell>
          <cell r="G7633" t="str">
            <v>04/10/2013</v>
          </cell>
          <cell r="H7633" t="str">
            <v>Lê Đức</v>
          </cell>
          <cell r="I7633" t="str">
            <v>Trọng</v>
          </cell>
          <cell r="J7633" t="str">
            <v>01/09/1989</v>
          </cell>
          <cell r="K7633" t="str">
            <v>Edutop</v>
          </cell>
          <cell r="L7633" t="str">
            <v>TS9</v>
          </cell>
          <cell r="M7633" t="str">
            <v>134201.ONE31</v>
          </cell>
          <cell r="N7633">
            <v>1577</v>
          </cell>
          <cell r="O7633" t="str">
            <v>22/09/2021</v>
          </cell>
          <cell r="P7633">
            <v>0</v>
          </cell>
          <cell r="Q7633" t="str">
            <v>Hòa</v>
          </cell>
        </row>
        <row r="7634">
          <cell r="E7634">
            <v>19143530</v>
          </cell>
          <cell r="F7634">
            <v>590</v>
          </cell>
          <cell r="G7634" t="str">
            <v>22/5/2014</v>
          </cell>
          <cell r="H7634" t="str">
            <v>Bùi Minh</v>
          </cell>
          <cell r="I7634" t="str">
            <v>Trọng</v>
          </cell>
          <cell r="J7634" t="str">
            <v>25/05/1992</v>
          </cell>
          <cell r="K7634" t="str">
            <v>Edutop</v>
          </cell>
          <cell r="L7634" t="str">
            <v>TS14</v>
          </cell>
          <cell r="M7634" t="str">
            <v>144201.ONE85</v>
          </cell>
          <cell r="N7634">
            <v>1577</v>
          </cell>
          <cell r="O7634" t="str">
            <v>22/09/2021</v>
          </cell>
          <cell r="P7634">
            <v>0</v>
          </cell>
          <cell r="Q7634" t="str">
            <v>Hà</v>
          </cell>
        </row>
        <row r="7635">
          <cell r="E7635">
            <v>19134983</v>
          </cell>
          <cell r="F7635">
            <v>1249</v>
          </cell>
          <cell r="G7635" t="str">
            <v>05/12/2013</v>
          </cell>
          <cell r="H7635" t="str">
            <v>Trần Đức</v>
          </cell>
          <cell r="I7635" t="str">
            <v>Trọng</v>
          </cell>
          <cell r="J7635" t="str">
            <v>02/11/1987</v>
          </cell>
          <cell r="K7635" t="str">
            <v>Edutop</v>
          </cell>
          <cell r="L7635" t="str">
            <v>TS10</v>
          </cell>
          <cell r="M7635" t="str">
            <v>134201.ONE35</v>
          </cell>
          <cell r="N7635">
            <v>1577</v>
          </cell>
          <cell r="O7635" t="str">
            <v>22/09/2021</v>
          </cell>
          <cell r="P7635">
            <v>0</v>
          </cell>
          <cell r="Q7635" t="str">
            <v>Huyền</v>
          </cell>
        </row>
        <row r="7636">
          <cell r="E7636">
            <v>19133805</v>
          </cell>
          <cell r="F7636">
            <v>473</v>
          </cell>
          <cell r="G7636" t="str">
            <v>21/05/2013</v>
          </cell>
          <cell r="H7636" t="str">
            <v>Thân Quang</v>
          </cell>
          <cell r="I7636" t="str">
            <v>Trung</v>
          </cell>
          <cell r="J7636" t="str">
            <v>28/07/1984</v>
          </cell>
          <cell r="K7636" t="str">
            <v>Edutop</v>
          </cell>
          <cell r="L7636" t="str">
            <v>TS5</v>
          </cell>
          <cell r="M7636" t="str">
            <v>124201.ONE15</v>
          </cell>
          <cell r="N7636">
            <v>1577</v>
          </cell>
          <cell r="O7636" t="str">
            <v>22/09/2021</v>
          </cell>
          <cell r="P7636">
            <v>0</v>
          </cell>
          <cell r="Q7636" t="str">
            <v>Hà</v>
          </cell>
        </row>
        <row r="7637">
          <cell r="E7637">
            <v>19134633</v>
          </cell>
          <cell r="F7637">
            <v>914</v>
          </cell>
          <cell r="G7637" t="str">
            <v>04/10/2013</v>
          </cell>
          <cell r="H7637" t="str">
            <v>Lê Hữu</v>
          </cell>
          <cell r="I7637" t="str">
            <v>Trung</v>
          </cell>
          <cell r="J7637" t="str">
            <v>15/11/1990</v>
          </cell>
          <cell r="K7637" t="str">
            <v>Edutop</v>
          </cell>
          <cell r="L7637" t="str">
            <v>TS9</v>
          </cell>
          <cell r="M7637" t="str">
            <v>134501.TNE7B</v>
          </cell>
          <cell r="N7637">
            <v>1577</v>
          </cell>
          <cell r="O7637" t="str">
            <v>22/09/2021</v>
          </cell>
          <cell r="P7637">
            <v>0</v>
          </cell>
          <cell r="Q7637" t="str">
            <v>Hòa</v>
          </cell>
        </row>
        <row r="7638">
          <cell r="E7638">
            <v>19143148</v>
          </cell>
          <cell r="F7638">
            <v>212</v>
          </cell>
          <cell r="G7638" t="str">
            <v>6/3/2014</v>
          </cell>
          <cell r="H7638" t="str">
            <v>Lưu Đức</v>
          </cell>
          <cell r="I7638" t="str">
            <v>Trung</v>
          </cell>
          <cell r="J7638" t="str">
            <v>12/11/1991</v>
          </cell>
          <cell r="K7638" t="str">
            <v>Edutop</v>
          </cell>
          <cell r="L7638" t="str">
            <v>TS14</v>
          </cell>
          <cell r="M7638" t="str">
            <v>144201.ONE53</v>
          </cell>
          <cell r="N7638">
            <v>1577</v>
          </cell>
          <cell r="O7638" t="str">
            <v>22/09/2021</v>
          </cell>
          <cell r="P7638">
            <v>0</v>
          </cell>
          <cell r="Q7638" t="str">
            <v>Hà</v>
          </cell>
        </row>
        <row r="7639">
          <cell r="E7639">
            <v>19143324</v>
          </cell>
          <cell r="F7639">
            <v>334</v>
          </cell>
          <cell r="G7639" t="str">
            <v>10/4/2014</v>
          </cell>
          <cell r="H7639" t="str">
            <v>Trần Khắc</v>
          </cell>
          <cell r="I7639" t="str">
            <v>Trung</v>
          </cell>
          <cell r="J7639" t="str">
            <v>20/10/1984</v>
          </cell>
          <cell r="K7639" t="str">
            <v>Edutop</v>
          </cell>
          <cell r="L7639" t="str">
            <v>TS14</v>
          </cell>
          <cell r="M7639" t="str">
            <v>144101.FNE13A</v>
          </cell>
          <cell r="N7639">
            <v>1577</v>
          </cell>
          <cell r="O7639" t="str">
            <v>22/09/2021</v>
          </cell>
          <cell r="P7639">
            <v>0</v>
          </cell>
          <cell r="Q7639" t="str">
            <v>Hà</v>
          </cell>
        </row>
        <row r="7640">
          <cell r="E7640">
            <v>19143939</v>
          </cell>
          <cell r="F7640">
            <v>835</v>
          </cell>
          <cell r="G7640" t="str">
            <v>8/8/2014</v>
          </cell>
          <cell r="H7640" t="str">
            <v>Nguyễn Văn</v>
          </cell>
          <cell r="I7640" t="str">
            <v>Trung</v>
          </cell>
          <cell r="J7640" t="str">
            <v>03/04/1987</v>
          </cell>
          <cell r="K7640" t="str">
            <v>Edutop</v>
          </cell>
          <cell r="L7640" t="str">
            <v>TS18</v>
          </cell>
          <cell r="M7640" t="str">
            <v>144501.TNE17A</v>
          </cell>
          <cell r="N7640">
            <v>1577</v>
          </cell>
          <cell r="O7640" t="str">
            <v>22/09/2021</v>
          </cell>
          <cell r="P7640">
            <v>0</v>
          </cell>
          <cell r="Q7640" t="str">
            <v>Huyền</v>
          </cell>
        </row>
        <row r="7641">
          <cell r="E7641">
            <v>19133346</v>
          </cell>
          <cell r="F7641">
            <v>239</v>
          </cell>
          <cell r="G7641" t="str">
            <v>02/04/2013</v>
          </cell>
          <cell r="H7641" t="str">
            <v xml:space="preserve">Lê Minh </v>
          </cell>
          <cell r="I7641" t="str">
            <v>Trung</v>
          </cell>
          <cell r="J7641" t="str">
            <v>03/03/1993</v>
          </cell>
          <cell r="K7641" t="str">
            <v>Edutop</v>
          </cell>
          <cell r="L7641" t="str">
            <v>TS5</v>
          </cell>
          <cell r="M7641" t="str">
            <v>124201.ONE17</v>
          </cell>
          <cell r="N7641">
            <v>1577</v>
          </cell>
          <cell r="O7641" t="str">
            <v>22/09/2021</v>
          </cell>
          <cell r="P7641">
            <v>0</v>
          </cell>
          <cell r="Q7641" t="str">
            <v>Hà</v>
          </cell>
        </row>
        <row r="7642">
          <cell r="E7642">
            <v>19134267</v>
          </cell>
          <cell r="F7642">
            <v>672</v>
          </cell>
          <cell r="G7642" t="str">
            <v>06/08/2013</v>
          </cell>
          <cell r="H7642" t="str">
            <v>Đoàn Quang</v>
          </cell>
          <cell r="I7642" t="str">
            <v>Trung</v>
          </cell>
          <cell r="J7642" t="str">
            <v>08/06/1988</v>
          </cell>
          <cell r="K7642" t="str">
            <v>Edutop</v>
          </cell>
          <cell r="L7642" t="str">
            <v>TS9</v>
          </cell>
          <cell r="M7642" t="str">
            <v>134201.ONE33</v>
          </cell>
          <cell r="N7642">
            <v>1577</v>
          </cell>
          <cell r="O7642" t="str">
            <v>22/09/2021</v>
          </cell>
          <cell r="P7642">
            <v>0</v>
          </cell>
          <cell r="Q7642" t="str">
            <v>Hòa</v>
          </cell>
        </row>
        <row r="7643">
          <cell r="E7643">
            <v>19135255</v>
          </cell>
          <cell r="F7643">
            <v>9</v>
          </cell>
          <cell r="G7643" t="str">
            <v>6/1/2014</v>
          </cell>
          <cell r="H7643" t="str">
            <v>Nguyễn Hoàng</v>
          </cell>
          <cell r="I7643" t="str">
            <v>Trung</v>
          </cell>
          <cell r="J7643" t="str">
            <v>20/11/1991</v>
          </cell>
          <cell r="K7643" t="str">
            <v>Edutop</v>
          </cell>
          <cell r="L7643" t="str">
            <v>TS12</v>
          </cell>
          <cell r="M7643" t="str">
            <v>134201.ONE45</v>
          </cell>
          <cell r="N7643">
            <v>1577</v>
          </cell>
          <cell r="O7643" t="str">
            <v>22/09/2021</v>
          </cell>
          <cell r="P7643">
            <v>0</v>
          </cell>
          <cell r="Q7643" t="str">
            <v>Huyền</v>
          </cell>
        </row>
        <row r="7644">
          <cell r="E7644">
            <v>19133503</v>
          </cell>
          <cell r="F7644">
            <v>240</v>
          </cell>
          <cell r="G7644" t="str">
            <v>02/04/2013</v>
          </cell>
          <cell r="H7644" t="str">
            <v>Nguyễn Quang</v>
          </cell>
          <cell r="I7644" t="str">
            <v>Trung</v>
          </cell>
          <cell r="J7644" t="str">
            <v>12/10/1990</v>
          </cell>
          <cell r="K7644" t="str">
            <v>Edutop</v>
          </cell>
          <cell r="L7644" t="str">
            <v>TS6</v>
          </cell>
          <cell r="M7644" t="str">
            <v>134201.ONE19</v>
          </cell>
          <cell r="N7644">
            <v>1577</v>
          </cell>
          <cell r="O7644" t="str">
            <v>22/09/2021</v>
          </cell>
          <cell r="P7644">
            <v>0</v>
          </cell>
          <cell r="Q7644" t="str">
            <v>Hà</v>
          </cell>
        </row>
        <row r="7645">
          <cell r="E7645">
            <v>19134953</v>
          </cell>
          <cell r="F7645">
            <v>1248</v>
          </cell>
          <cell r="G7645" t="str">
            <v>05/12/2013</v>
          </cell>
          <cell r="H7645" t="str">
            <v>Vũ Thành</v>
          </cell>
          <cell r="I7645" t="str">
            <v>Trung</v>
          </cell>
          <cell r="J7645" t="str">
            <v>29/11/1985</v>
          </cell>
          <cell r="K7645" t="str">
            <v>Edutop</v>
          </cell>
          <cell r="L7645" t="str">
            <v>TS9</v>
          </cell>
          <cell r="M7645" t="str">
            <v>134201.ONE33</v>
          </cell>
          <cell r="N7645">
            <v>1577</v>
          </cell>
          <cell r="O7645" t="str">
            <v>22/09/2021</v>
          </cell>
          <cell r="P7645">
            <v>0</v>
          </cell>
          <cell r="Q7645" t="str">
            <v>Hòa</v>
          </cell>
        </row>
        <row r="7646">
          <cell r="E7646">
            <v>19134510</v>
          </cell>
          <cell r="F7646">
            <v>841</v>
          </cell>
          <cell r="G7646" t="str">
            <v>20/09/2013</v>
          </cell>
          <cell r="H7646" t="str">
            <v>Tô Trọng</v>
          </cell>
          <cell r="I7646" t="str">
            <v>Trung</v>
          </cell>
          <cell r="J7646" t="str">
            <v>14/04/1983</v>
          </cell>
          <cell r="K7646" t="str">
            <v>Edutop</v>
          </cell>
          <cell r="L7646" t="str">
            <v>TS10</v>
          </cell>
          <cell r="M7646" t="str">
            <v>134201.ONE37</v>
          </cell>
          <cell r="N7646">
            <v>1577</v>
          </cell>
          <cell r="O7646" t="str">
            <v>22/09/2021</v>
          </cell>
          <cell r="P7646">
            <v>0</v>
          </cell>
          <cell r="Q7646" t="str">
            <v>Huyền</v>
          </cell>
        </row>
        <row r="7647">
          <cell r="E7647">
            <v>19135254</v>
          </cell>
          <cell r="F7647">
            <v>9</v>
          </cell>
          <cell r="G7647" t="str">
            <v>6/1/2014</v>
          </cell>
          <cell r="H7647" t="str">
            <v>Đoàn Văn</v>
          </cell>
          <cell r="I7647" t="str">
            <v>Trung</v>
          </cell>
          <cell r="J7647" t="str">
            <v>13/05/1991</v>
          </cell>
          <cell r="K7647" t="str">
            <v>Edutop</v>
          </cell>
          <cell r="L7647" t="str">
            <v>TS12</v>
          </cell>
          <cell r="M7647" t="str">
            <v>134201.ONE43</v>
          </cell>
          <cell r="N7647">
            <v>1577</v>
          </cell>
          <cell r="O7647" t="str">
            <v>22/09/2021</v>
          </cell>
          <cell r="P7647">
            <v>0</v>
          </cell>
          <cell r="Q7647" t="str">
            <v>Huyền</v>
          </cell>
        </row>
        <row r="7648">
          <cell r="E7648">
            <v>19134196</v>
          </cell>
          <cell r="F7648">
            <v>669</v>
          </cell>
          <cell r="G7648" t="str">
            <v>06/08/2013</v>
          </cell>
          <cell r="H7648" t="str">
            <v>Lê Quang</v>
          </cell>
          <cell r="I7648" t="str">
            <v>Trung</v>
          </cell>
          <cell r="J7648" t="str">
            <v>14/04/1985</v>
          </cell>
          <cell r="K7648" t="str">
            <v>Edutop</v>
          </cell>
          <cell r="L7648" t="str">
            <v>TS8</v>
          </cell>
          <cell r="M7648" t="str">
            <v>134201.ONE29</v>
          </cell>
          <cell r="N7648">
            <v>1577</v>
          </cell>
          <cell r="O7648" t="str">
            <v>22/09/2021</v>
          </cell>
          <cell r="P7648">
            <v>0</v>
          </cell>
          <cell r="Q7648" t="str">
            <v>Hòa</v>
          </cell>
        </row>
        <row r="7649">
          <cell r="E7649">
            <v>19135373</v>
          </cell>
          <cell r="F7649">
            <v>587</v>
          </cell>
          <cell r="G7649" t="str">
            <v>22/5/2014</v>
          </cell>
          <cell r="H7649" t="str">
            <v>Phan Minh</v>
          </cell>
          <cell r="I7649" t="str">
            <v>Trường</v>
          </cell>
          <cell r="J7649" t="str">
            <v>12/4/1989</v>
          </cell>
          <cell r="K7649" t="str">
            <v>Edutop</v>
          </cell>
          <cell r="L7649" t="str">
            <v>TS11</v>
          </cell>
          <cell r="M7649" t="str">
            <v>134201.ONE39</v>
          </cell>
          <cell r="N7649">
            <v>1577</v>
          </cell>
          <cell r="O7649" t="str">
            <v>22/09/2021</v>
          </cell>
          <cell r="P7649">
            <v>0</v>
          </cell>
          <cell r="Q7649" t="str">
            <v>Huyền</v>
          </cell>
        </row>
        <row r="7650">
          <cell r="E7650">
            <v>19134565</v>
          </cell>
          <cell r="F7650">
            <v>843</v>
          </cell>
          <cell r="G7650" t="str">
            <v>20/09/2013</v>
          </cell>
          <cell r="H7650" t="str">
            <v>Đậu Phi</v>
          </cell>
          <cell r="I7650" t="str">
            <v>Trường</v>
          </cell>
          <cell r="J7650" t="str">
            <v>25/09/1985</v>
          </cell>
          <cell r="K7650" t="str">
            <v>Edutop</v>
          </cell>
          <cell r="L7650" t="str">
            <v>TS8</v>
          </cell>
          <cell r="M7650" t="str">
            <v>134101.FNE7A</v>
          </cell>
          <cell r="N7650">
            <v>1577</v>
          </cell>
          <cell r="O7650" t="str">
            <v>22/09/2021</v>
          </cell>
          <cell r="P7650">
            <v>0</v>
          </cell>
          <cell r="Q7650" t="str">
            <v>Hòa</v>
          </cell>
        </row>
        <row r="7651">
          <cell r="E7651">
            <v>19135257</v>
          </cell>
          <cell r="F7651">
            <v>9</v>
          </cell>
          <cell r="G7651" t="str">
            <v>6/1/2014</v>
          </cell>
          <cell r="H7651" t="str">
            <v>Trịnh Xuân</v>
          </cell>
          <cell r="I7651" t="str">
            <v>Trường</v>
          </cell>
          <cell r="J7651" t="str">
            <v>18/04/1980</v>
          </cell>
          <cell r="K7651" t="str">
            <v>Edutop</v>
          </cell>
          <cell r="L7651" t="str">
            <v>TS12</v>
          </cell>
          <cell r="M7651" t="str">
            <v>134201.ONE43</v>
          </cell>
          <cell r="N7651">
            <v>1577</v>
          </cell>
          <cell r="O7651" t="str">
            <v>22/09/2021</v>
          </cell>
          <cell r="P7651">
            <v>0</v>
          </cell>
          <cell r="Q7651" t="str">
            <v>Huyền</v>
          </cell>
        </row>
        <row r="7652">
          <cell r="E7652">
            <v>19135310</v>
          </cell>
          <cell r="F7652">
            <v>220</v>
          </cell>
          <cell r="G7652" t="str">
            <v>6/3/2014</v>
          </cell>
          <cell r="H7652" t="str">
            <v>Nguyễn Ngọc</v>
          </cell>
          <cell r="I7652" t="str">
            <v>Trường</v>
          </cell>
          <cell r="J7652" t="str">
            <v>01/12/1991</v>
          </cell>
          <cell r="K7652" t="str">
            <v>Edutop</v>
          </cell>
          <cell r="L7652" t="str">
            <v>TS12</v>
          </cell>
          <cell r="M7652" t="str">
            <v>134501.TNE11A</v>
          </cell>
          <cell r="N7652">
            <v>1577</v>
          </cell>
          <cell r="O7652" t="str">
            <v>22/09/2021</v>
          </cell>
          <cell r="P7652">
            <v>0</v>
          </cell>
          <cell r="Q7652" t="str">
            <v>Huyền</v>
          </cell>
        </row>
        <row r="7653">
          <cell r="E7653">
            <v>19135256</v>
          </cell>
          <cell r="F7653">
            <v>9</v>
          </cell>
          <cell r="G7653" t="str">
            <v>6/1/2014</v>
          </cell>
          <cell r="H7653" t="str">
            <v>Nguyễn Vân</v>
          </cell>
          <cell r="I7653" t="str">
            <v>Trường</v>
          </cell>
          <cell r="J7653" t="str">
            <v>31/01/1990</v>
          </cell>
          <cell r="K7653" t="str">
            <v>Edutop</v>
          </cell>
          <cell r="L7653" t="str">
            <v>TS12</v>
          </cell>
          <cell r="M7653" t="str">
            <v>134201.ONE45</v>
          </cell>
          <cell r="N7653">
            <v>1577</v>
          </cell>
          <cell r="O7653" t="str">
            <v>22/09/2021</v>
          </cell>
          <cell r="P7653">
            <v>0</v>
          </cell>
          <cell r="Q7653" t="str">
            <v>Huyền</v>
          </cell>
        </row>
        <row r="7654">
          <cell r="E7654">
            <v>19134918</v>
          </cell>
          <cell r="F7654">
            <v>1056</v>
          </cell>
          <cell r="G7654" t="str">
            <v>25/10/2013</v>
          </cell>
          <cell r="H7654" t="str">
            <v>Dương Xuân</v>
          </cell>
          <cell r="I7654" t="str">
            <v>Trường</v>
          </cell>
          <cell r="J7654" t="str">
            <v>04/09/1990</v>
          </cell>
          <cell r="K7654" t="str">
            <v>Edutop</v>
          </cell>
          <cell r="L7654" t="str">
            <v>TS11</v>
          </cell>
          <cell r="M7654" t="str">
            <v>134201.ONE41</v>
          </cell>
          <cell r="N7654">
            <v>1577</v>
          </cell>
          <cell r="O7654" t="str">
            <v>22/09/2021</v>
          </cell>
          <cell r="P7654">
            <v>0</v>
          </cell>
          <cell r="Q7654" t="str">
            <v>Huyền</v>
          </cell>
        </row>
        <row r="7655">
          <cell r="E7655">
            <v>19135258</v>
          </cell>
          <cell r="F7655">
            <v>9</v>
          </cell>
          <cell r="G7655" t="str">
            <v>6/1/2014</v>
          </cell>
          <cell r="H7655" t="str">
            <v>Vũ Xuân</v>
          </cell>
          <cell r="I7655" t="str">
            <v>Trường</v>
          </cell>
          <cell r="J7655" t="str">
            <v>01/07/1988</v>
          </cell>
          <cell r="K7655" t="str">
            <v>Edutop</v>
          </cell>
          <cell r="L7655" t="str">
            <v>TS12</v>
          </cell>
          <cell r="M7655" t="str">
            <v>134201.ONE45</v>
          </cell>
          <cell r="N7655">
            <v>1577</v>
          </cell>
          <cell r="O7655" t="str">
            <v>22/09/2021</v>
          </cell>
          <cell r="P7655">
            <v>0</v>
          </cell>
          <cell r="Q7655" t="str">
            <v>Huyền</v>
          </cell>
        </row>
        <row r="7656">
          <cell r="E7656">
            <v>19133609</v>
          </cell>
          <cell r="F7656">
            <v>475</v>
          </cell>
          <cell r="G7656" t="str">
            <v>21/05/2013</v>
          </cell>
          <cell r="H7656" t="str">
            <v>Nguyễn Duy</v>
          </cell>
          <cell r="I7656" t="str">
            <v>Trường</v>
          </cell>
          <cell r="J7656" t="str">
            <v>05/04/1972</v>
          </cell>
          <cell r="K7656" t="str">
            <v>Edutop</v>
          </cell>
          <cell r="L7656" t="str">
            <v>TS7</v>
          </cell>
          <cell r="M7656" t="str">
            <v>134201.ONE23</v>
          </cell>
          <cell r="N7656">
            <v>1577</v>
          </cell>
          <cell r="O7656" t="str">
            <v>22/09/2021</v>
          </cell>
          <cell r="P7656">
            <v>0</v>
          </cell>
          <cell r="Q7656" t="str">
            <v>Hòa</v>
          </cell>
        </row>
        <row r="7657">
          <cell r="E7657">
            <v>19134852</v>
          </cell>
          <cell r="F7657">
            <v>1049</v>
          </cell>
          <cell r="G7657" t="str">
            <v>25/10/2013</v>
          </cell>
          <cell r="H7657" t="str">
            <v>Tống Thị</v>
          </cell>
          <cell r="I7657" t="str">
            <v>Uyên</v>
          </cell>
          <cell r="J7657" t="str">
            <v>19/10/1995</v>
          </cell>
          <cell r="K7657" t="str">
            <v>Edutop</v>
          </cell>
          <cell r="L7657" t="str">
            <v>TS10</v>
          </cell>
          <cell r="M7657" t="str">
            <v>134201.ONE35</v>
          </cell>
          <cell r="N7657">
            <v>1577</v>
          </cell>
          <cell r="O7657" t="str">
            <v>22/09/2021</v>
          </cell>
          <cell r="P7657">
            <v>0</v>
          </cell>
          <cell r="Q7657" t="str">
            <v>Huyền</v>
          </cell>
        </row>
        <row r="7658">
          <cell r="E7658">
            <v>19143851</v>
          </cell>
          <cell r="F7658">
            <v>695</v>
          </cell>
          <cell r="G7658" t="str">
            <v>1/7/2014</v>
          </cell>
          <cell r="H7658" t="str">
            <v>Nguyễn Xuân</v>
          </cell>
          <cell r="I7658" t="str">
            <v>Uyển</v>
          </cell>
          <cell r="J7658" t="str">
            <v>24/01/1992</v>
          </cell>
          <cell r="K7658" t="str">
            <v>Edutop</v>
          </cell>
          <cell r="L7658" t="str">
            <v>TS16</v>
          </cell>
          <cell r="M7658" t="str">
            <v>144201.ONE61</v>
          </cell>
          <cell r="N7658">
            <v>1577</v>
          </cell>
          <cell r="O7658" t="str">
            <v>22/09/2021</v>
          </cell>
          <cell r="P7658">
            <v>0</v>
          </cell>
          <cell r="Q7658" t="str">
            <v>Huyền</v>
          </cell>
        </row>
        <row r="7659">
          <cell r="E7659">
            <v>19134723</v>
          </cell>
          <cell r="F7659">
            <v>1047</v>
          </cell>
          <cell r="G7659" t="str">
            <v>25/10/2013</v>
          </cell>
          <cell r="H7659" t="str">
            <v>Hà Tiến</v>
          </cell>
          <cell r="I7659" t="str">
            <v>Vạn</v>
          </cell>
          <cell r="J7659" t="str">
            <v>09/07/1968</v>
          </cell>
          <cell r="K7659" t="str">
            <v>Edutop</v>
          </cell>
          <cell r="L7659" t="str">
            <v>TS9</v>
          </cell>
          <cell r="M7659" t="str">
            <v>134201.ONE33</v>
          </cell>
          <cell r="N7659">
            <v>1577</v>
          </cell>
          <cell r="O7659" t="str">
            <v>22/09/2021</v>
          </cell>
          <cell r="P7659">
            <v>0</v>
          </cell>
          <cell r="Q7659" t="str">
            <v>Hòa</v>
          </cell>
        </row>
        <row r="7660">
          <cell r="E7660">
            <v>19134205</v>
          </cell>
          <cell r="F7660">
            <v>669</v>
          </cell>
          <cell r="G7660" t="str">
            <v>06/08/2013</v>
          </cell>
          <cell r="H7660" t="str">
            <v>Nguyễn Văn</v>
          </cell>
          <cell r="I7660" t="str">
            <v>Vang</v>
          </cell>
          <cell r="J7660" t="str">
            <v>14/11/1987</v>
          </cell>
          <cell r="K7660" t="str">
            <v>Edutop</v>
          </cell>
          <cell r="L7660" t="str">
            <v>TS8</v>
          </cell>
          <cell r="M7660" t="str">
            <v>134201.ONE29</v>
          </cell>
          <cell r="N7660">
            <v>1577</v>
          </cell>
          <cell r="O7660" t="str">
            <v>22/09/2021</v>
          </cell>
          <cell r="P7660">
            <v>0</v>
          </cell>
          <cell r="Q7660" t="str">
            <v>Hòa</v>
          </cell>
        </row>
        <row r="7661">
          <cell r="E7661">
            <v>19134379</v>
          </cell>
          <cell r="F7661">
            <v>914</v>
          </cell>
          <cell r="G7661" t="str">
            <v>04/10/2013</v>
          </cell>
          <cell r="H7661" t="str">
            <v>Nguyễn Khắc</v>
          </cell>
          <cell r="I7661" t="str">
            <v>Văn</v>
          </cell>
          <cell r="J7661" t="str">
            <v>15/01/1981</v>
          </cell>
          <cell r="K7661" t="str">
            <v>Edutop</v>
          </cell>
          <cell r="L7661" t="str">
            <v>TS9</v>
          </cell>
          <cell r="M7661" t="str">
            <v>134201.ONE31</v>
          </cell>
          <cell r="N7661">
            <v>1577</v>
          </cell>
          <cell r="O7661" t="str">
            <v>22/09/2021</v>
          </cell>
          <cell r="P7661">
            <v>0</v>
          </cell>
          <cell r="Q7661" t="str">
            <v>Hòa</v>
          </cell>
        </row>
        <row r="7662">
          <cell r="E7662">
            <v>19133772</v>
          </cell>
          <cell r="F7662">
            <v>474</v>
          </cell>
          <cell r="G7662" t="str">
            <v>21/05/2013</v>
          </cell>
          <cell r="H7662" t="str">
            <v>Ngô Huy</v>
          </cell>
          <cell r="I7662" t="str">
            <v>Văn</v>
          </cell>
          <cell r="J7662" t="str">
            <v>27/10/1990</v>
          </cell>
          <cell r="K7662" t="str">
            <v>Edutop</v>
          </cell>
          <cell r="L7662" t="str">
            <v>TS6</v>
          </cell>
          <cell r="M7662" t="str">
            <v>134201.ONE19</v>
          </cell>
          <cell r="N7662">
            <v>1577</v>
          </cell>
          <cell r="O7662" t="str">
            <v>22/09/2021</v>
          </cell>
          <cell r="P7662">
            <v>0</v>
          </cell>
          <cell r="Q7662" t="str">
            <v>Hà</v>
          </cell>
        </row>
        <row r="7663">
          <cell r="E7663">
            <v>19143430</v>
          </cell>
          <cell r="F7663">
            <v>334</v>
          </cell>
          <cell r="G7663" t="str">
            <v>10/4/2014</v>
          </cell>
          <cell r="H7663" t="str">
            <v>La Xuân</v>
          </cell>
          <cell r="I7663" t="str">
            <v>Văn</v>
          </cell>
          <cell r="J7663" t="str">
            <v>04/03/1986</v>
          </cell>
          <cell r="K7663" t="str">
            <v>Edutop</v>
          </cell>
          <cell r="L7663" t="str">
            <v>TS14</v>
          </cell>
          <cell r="M7663" t="str">
            <v>144201.ONE51</v>
          </cell>
          <cell r="N7663">
            <v>1577</v>
          </cell>
          <cell r="O7663" t="str">
            <v>22/09/2021</v>
          </cell>
          <cell r="P7663">
            <v>0</v>
          </cell>
          <cell r="Q7663" t="str">
            <v>Hà</v>
          </cell>
        </row>
        <row r="7664">
          <cell r="E7664">
            <v>19135313</v>
          </cell>
          <cell r="F7664">
            <v>220</v>
          </cell>
          <cell r="G7664" t="str">
            <v>6/3/2014</v>
          </cell>
          <cell r="H7664" t="str">
            <v xml:space="preserve">Lê Hoàng </v>
          </cell>
          <cell r="I7664" t="str">
            <v>Vân</v>
          </cell>
          <cell r="J7664" t="str">
            <v>29/03/1987</v>
          </cell>
          <cell r="K7664" t="str">
            <v>Edutop</v>
          </cell>
          <cell r="L7664" t="str">
            <v>TS12</v>
          </cell>
          <cell r="M7664" t="str">
            <v>134201.ONE45</v>
          </cell>
          <cell r="N7664">
            <v>1577</v>
          </cell>
          <cell r="O7664" t="str">
            <v>22/09/2021</v>
          </cell>
          <cell r="P7664">
            <v>0</v>
          </cell>
          <cell r="Q7664" t="str">
            <v>Huyền</v>
          </cell>
        </row>
        <row r="7665">
          <cell r="E7665">
            <v>19144341</v>
          </cell>
          <cell r="F7665">
            <v>1019</v>
          </cell>
          <cell r="G7665" t="str">
            <v>11/9/2014</v>
          </cell>
          <cell r="H7665" t="str">
            <v>Trần Hồng</v>
          </cell>
          <cell r="I7665" t="str">
            <v>Vân</v>
          </cell>
          <cell r="J7665" t="str">
            <v>09/03/1996</v>
          </cell>
          <cell r="K7665" t="str">
            <v>Edutop</v>
          </cell>
          <cell r="L7665" t="str">
            <v>TS19</v>
          </cell>
          <cell r="M7665" t="str">
            <v>144201.ONE71</v>
          </cell>
          <cell r="N7665">
            <v>1577</v>
          </cell>
          <cell r="O7665" t="str">
            <v>22/09/2021</v>
          </cell>
          <cell r="P7665">
            <v>0</v>
          </cell>
          <cell r="Q7665" t="str">
            <v>Hoàng</v>
          </cell>
        </row>
        <row r="7666">
          <cell r="E7666">
            <v>19135266</v>
          </cell>
          <cell r="F7666">
            <v>9</v>
          </cell>
          <cell r="G7666" t="str">
            <v>6/1/2014</v>
          </cell>
          <cell r="H7666" t="str">
            <v>Trần Thị</v>
          </cell>
          <cell r="I7666" t="str">
            <v>Vân</v>
          </cell>
          <cell r="J7666" t="str">
            <v>26/05/1981</v>
          </cell>
          <cell r="K7666" t="str">
            <v>Edutop</v>
          </cell>
          <cell r="L7666" t="str">
            <v>TS12</v>
          </cell>
          <cell r="M7666" t="str">
            <v>134201.ONE45</v>
          </cell>
          <cell r="N7666">
            <v>1577</v>
          </cell>
          <cell r="O7666" t="str">
            <v>22/09/2021</v>
          </cell>
          <cell r="P7666">
            <v>0</v>
          </cell>
          <cell r="Q7666" t="str">
            <v>Huyền</v>
          </cell>
        </row>
        <row r="7667">
          <cell r="E7667">
            <v>19134057</v>
          </cell>
          <cell r="F7667">
            <v>572</v>
          </cell>
          <cell r="G7667" t="str">
            <v>27/06/2013</v>
          </cell>
          <cell r="H7667" t="str">
            <v>Hoàng Bích</v>
          </cell>
          <cell r="I7667" t="str">
            <v>Vân</v>
          </cell>
          <cell r="J7667" t="str">
            <v>15/08/1993</v>
          </cell>
          <cell r="K7667" t="str">
            <v>Edutop</v>
          </cell>
          <cell r="L7667" t="str">
            <v>TS7</v>
          </cell>
          <cell r="M7667" t="str">
            <v>134201.ONE23</v>
          </cell>
          <cell r="N7667">
            <v>1577</v>
          </cell>
          <cell r="O7667" t="str">
            <v>22/09/2021</v>
          </cell>
          <cell r="P7667">
            <v>0</v>
          </cell>
          <cell r="Q7667" t="str">
            <v>Hòa</v>
          </cell>
        </row>
        <row r="7668">
          <cell r="E7668">
            <v>19134092</v>
          </cell>
          <cell r="F7668">
            <v>669</v>
          </cell>
          <cell r="G7668" t="str">
            <v>06/08/2013</v>
          </cell>
          <cell r="H7668" t="str">
            <v>Vũ Hồng</v>
          </cell>
          <cell r="I7668" t="str">
            <v>Vân</v>
          </cell>
          <cell r="J7668" t="str">
            <v>27/04/1994</v>
          </cell>
          <cell r="K7668" t="str">
            <v>Edutop</v>
          </cell>
          <cell r="L7668" t="str">
            <v>TS8</v>
          </cell>
          <cell r="M7668" t="str">
            <v>134101.FNE7A</v>
          </cell>
          <cell r="N7668">
            <v>1577</v>
          </cell>
          <cell r="O7668" t="str">
            <v>22/09/2021</v>
          </cell>
          <cell r="P7668">
            <v>0</v>
          </cell>
          <cell r="Q7668" t="str">
            <v>Hòa</v>
          </cell>
        </row>
        <row r="7669">
          <cell r="E7669">
            <v>19134760</v>
          </cell>
          <cell r="F7669">
            <v>1049</v>
          </cell>
          <cell r="G7669" t="str">
            <v>25/10/2013</v>
          </cell>
          <cell r="H7669" t="str">
            <v>Mai</v>
          </cell>
          <cell r="I7669" t="str">
            <v>Vân</v>
          </cell>
          <cell r="J7669" t="str">
            <v>06/08/1982</v>
          </cell>
          <cell r="K7669" t="str">
            <v>Edutop</v>
          </cell>
          <cell r="L7669" t="str">
            <v>TS10</v>
          </cell>
          <cell r="M7669" t="str">
            <v>134101.FNE9A</v>
          </cell>
          <cell r="N7669">
            <v>1577</v>
          </cell>
          <cell r="O7669" t="str">
            <v>22/09/2021</v>
          </cell>
          <cell r="P7669">
            <v>0</v>
          </cell>
          <cell r="Q7669" t="str">
            <v>Huyền</v>
          </cell>
        </row>
        <row r="7670">
          <cell r="E7670">
            <v>19143699</v>
          </cell>
          <cell r="F7670">
            <v>698</v>
          </cell>
          <cell r="G7670" t="str">
            <v>1/7/2014</v>
          </cell>
          <cell r="H7670" t="str">
            <v>Lương Trường</v>
          </cell>
          <cell r="I7670" t="str">
            <v>Vân</v>
          </cell>
          <cell r="J7670" t="str">
            <v>12/12/1976</v>
          </cell>
          <cell r="K7670" t="str">
            <v>Edutop</v>
          </cell>
          <cell r="L7670" t="str">
            <v>TS14</v>
          </cell>
          <cell r="M7670" t="str">
            <v>144201.ONE53</v>
          </cell>
          <cell r="N7670">
            <v>1577</v>
          </cell>
          <cell r="O7670" t="str">
            <v>22/09/2021</v>
          </cell>
          <cell r="P7670">
            <v>0</v>
          </cell>
          <cell r="Q7670" t="str">
            <v>Hà</v>
          </cell>
        </row>
        <row r="7671">
          <cell r="E7671">
            <v>19133030</v>
          </cell>
          <cell r="F7671">
            <v>40</v>
          </cell>
          <cell r="G7671" t="str">
            <v>21/01/2013</v>
          </cell>
          <cell r="H7671" t="str">
            <v xml:space="preserve">Nguyễn Thị Hồng </v>
          </cell>
          <cell r="I7671" t="str">
            <v>Vân</v>
          </cell>
          <cell r="J7671" t="str">
            <v>15/12/1993</v>
          </cell>
          <cell r="K7671" t="str">
            <v>Edutop</v>
          </cell>
          <cell r="L7671" t="str">
            <v>TS5</v>
          </cell>
          <cell r="M7671" t="str">
            <v>134501.TNE9A</v>
          </cell>
          <cell r="N7671">
            <v>1577</v>
          </cell>
          <cell r="O7671" t="str">
            <v>22/09/2021</v>
          </cell>
          <cell r="P7671">
            <v>0</v>
          </cell>
          <cell r="Q7671" t="str">
            <v>Hà</v>
          </cell>
        </row>
        <row r="7672">
          <cell r="E7672">
            <v>19143940</v>
          </cell>
          <cell r="F7672">
            <v>835</v>
          </cell>
          <cell r="G7672" t="str">
            <v>8/8/2014</v>
          </cell>
          <cell r="H7672" t="str">
            <v>Hà Thị</v>
          </cell>
          <cell r="I7672" t="str">
            <v>Vân</v>
          </cell>
          <cell r="J7672" t="str">
            <v>02/01/1975</v>
          </cell>
          <cell r="K7672" t="str">
            <v>Edutop</v>
          </cell>
          <cell r="L7672" t="str">
            <v>TS18</v>
          </cell>
          <cell r="M7672" t="str">
            <v>144501.TNE17A</v>
          </cell>
          <cell r="N7672">
            <v>1577</v>
          </cell>
          <cell r="O7672" t="str">
            <v>22/09/2021</v>
          </cell>
          <cell r="P7672">
            <v>0</v>
          </cell>
          <cell r="Q7672" t="str">
            <v>Huyền</v>
          </cell>
        </row>
        <row r="7673">
          <cell r="E7673">
            <v>19135192</v>
          </cell>
          <cell r="F7673">
            <v>9</v>
          </cell>
          <cell r="G7673" t="str">
            <v>6/1/2014</v>
          </cell>
          <cell r="H7673" t="str">
            <v>Lê Thị</v>
          </cell>
          <cell r="I7673" t="str">
            <v>Vân</v>
          </cell>
          <cell r="J7673" t="str">
            <v>14/01/1988</v>
          </cell>
          <cell r="K7673" t="str">
            <v>Edutop</v>
          </cell>
          <cell r="L7673" t="str">
            <v>TS12</v>
          </cell>
          <cell r="M7673" t="str">
            <v>134101.FNE11A</v>
          </cell>
          <cell r="N7673">
            <v>1577</v>
          </cell>
          <cell r="O7673" t="str">
            <v>22/09/2021</v>
          </cell>
          <cell r="P7673">
            <v>0</v>
          </cell>
          <cell r="Q7673" t="str">
            <v>Huyền</v>
          </cell>
        </row>
        <row r="7674">
          <cell r="E7674">
            <v>19144114</v>
          </cell>
          <cell r="F7674">
            <v>833</v>
          </cell>
          <cell r="G7674" t="str">
            <v>8/8/2014</v>
          </cell>
          <cell r="H7674" t="str">
            <v>Nguyễn Thanh</v>
          </cell>
          <cell r="I7674" t="str">
            <v>Vân</v>
          </cell>
          <cell r="J7674" t="str">
            <v>27/11/1985</v>
          </cell>
          <cell r="K7674" t="str">
            <v>Edutop</v>
          </cell>
          <cell r="L7674" t="str">
            <v>TS16</v>
          </cell>
          <cell r="M7674" t="str">
            <v>144101.FNE15A</v>
          </cell>
          <cell r="N7674">
            <v>1577</v>
          </cell>
          <cell r="O7674" t="str">
            <v>22/09/2021</v>
          </cell>
          <cell r="P7674">
            <v>0</v>
          </cell>
          <cell r="Q7674" t="str">
            <v>Huyền</v>
          </cell>
        </row>
        <row r="7675">
          <cell r="E7675">
            <v>19134853</v>
          </cell>
          <cell r="F7675">
            <v>1049</v>
          </cell>
          <cell r="G7675" t="str">
            <v>25/10/2013</v>
          </cell>
          <cell r="H7675" t="str">
            <v>Cấn Thị Bích</v>
          </cell>
          <cell r="I7675" t="str">
            <v>Vân</v>
          </cell>
          <cell r="J7675" t="str">
            <v>01/04/1981</v>
          </cell>
          <cell r="K7675" t="str">
            <v>Edutop</v>
          </cell>
          <cell r="L7675" t="str">
            <v>TS10</v>
          </cell>
          <cell r="M7675" t="str">
            <v>134101.FNE9A</v>
          </cell>
          <cell r="N7675">
            <v>1577</v>
          </cell>
          <cell r="O7675" t="str">
            <v>22/09/2021</v>
          </cell>
          <cell r="P7675">
            <v>0</v>
          </cell>
          <cell r="Q7675" t="str">
            <v>Huyền</v>
          </cell>
        </row>
        <row r="7676">
          <cell r="E7676">
            <v>19133771</v>
          </cell>
          <cell r="F7676">
            <v>474</v>
          </cell>
          <cell r="G7676" t="str">
            <v>21/05/2013</v>
          </cell>
          <cell r="H7676" t="str">
            <v>Đỗ Thục</v>
          </cell>
          <cell r="I7676" t="str">
            <v>Vân</v>
          </cell>
          <cell r="J7676" t="str">
            <v>04/09/1991</v>
          </cell>
          <cell r="K7676" t="str">
            <v>Edutop</v>
          </cell>
          <cell r="L7676" t="str">
            <v>TS6</v>
          </cell>
          <cell r="M7676" t="str">
            <v>134201.ONE21</v>
          </cell>
          <cell r="N7676">
            <v>1577</v>
          </cell>
          <cell r="O7676" t="str">
            <v>22/09/2021</v>
          </cell>
          <cell r="P7676">
            <v>0</v>
          </cell>
          <cell r="Q7676" t="str">
            <v>Hà</v>
          </cell>
        </row>
        <row r="7677">
          <cell r="E7677">
            <v>19133774</v>
          </cell>
          <cell r="F7677">
            <v>474</v>
          </cell>
          <cell r="G7677" t="str">
            <v>21/05/2013</v>
          </cell>
          <cell r="H7677" t="str">
            <v>Nguyễn Minh</v>
          </cell>
          <cell r="I7677" t="str">
            <v>Việt</v>
          </cell>
          <cell r="J7677" t="str">
            <v>02/09/1981</v>
          </cell>
          <cell r="K7677" t="str">
            <v>Edutop</v>
          </cell>
          <cell r="L7677" t="str">
            <v>TS6</v>
          </cell>
          <cell r="M7677" t="str">
            <v>134201.ONE19</v>
          </cell>
          <cell r="N7677">
            <v>1577</v>
          </cell>
          <cell r="O7677" t="str">
            <v>22/09/2021</v>
          </cell>
          <cell r="P7677">
            <v>0</v>
          </cell>
          <cell r="Q7677" t="str">
            <v>Hà</v>
          </cell>
        </row>
        <row r="7678">
          <cell r="E7678">
            <v>19133884</v>
          </cell>
          <cell r="F7678">
            <v>571</v>
          </cell>
          <cell r="G7678" t="str">
            <v>27/06/2013</v>
          </cell>
          <cell r="H7678" t="str">
            <v>Tạ Hữu</v>
          </cell>
          <cell r="I7678" t="str">
            <v>Việt</v>
          </cell>
          <cell r="J7678" t="str">
            <v>01/03/1979</v>
          </cell>
          <cell r="K7678" t="str">
            <v>Edutop</v>
          </cell>
          <cell r="L7678" t="str">
            <v>TS6</v>
          </cell>
          <cell r="M7678" t="str">
            <v>134201.ONE21</v>
          </cell>
          <cell r="N7678">
            <v>1577</v>
          </cell>
          <cell r="O7678" t="str">
            <v>22/09/2021</v>
          </cell>
          <cell r="P7678">
            <v>0</v>
          </cell>
          <cell r="Q7678" t="str">
            <v>Hà</v>
          </cell>
        </row>
        <row r="7679">
          <cell r="E7679">
            <v>19133920</v>
          </cell>
          <cell r="F7679">
            <v>572</v>
          </cell>
          <cell r="G7679" t="str">
            <v>27/06/2013</v>
          </cell>
          <cell r="H7679" t="str">
            <v>Trịnh Quốc</v>
          </cell>
          <cell r="I7679" t="str">
            <v>Việt</v>
          </cell>
          <cell r="J7679" t="str">
            <v>15/05/1992</v>
          </cell>
          <cell r="K7679" t="str">
            <v>Edutop</v>
          </cell>
          <cell r="L7679" t="str">
            <v>TS7</v>
          </cell>
          <cell r="M7679" t="str">
            <v>134201.ONE25</v>
          </cell>
          <cell r="N7679">
            <v>1577</v>
          </cell>
          <cell r="O7679" t="str">
            <v>22/09/2021</v>
          </cell>
          <cell r="P7679">
            <v>0</v>
          </cell>
          <cell r="Q7679" t="str">
            <v>Hòa</v>
          </cell>
        </row>
        <row r="7680">
          <cell r="E7680">
            <v>19135133</v>
          </cell>
          <cell r="F7680">
            <v>6</v>
          </cell>
          <cell r="G7680" t="str">
            <v>6/1/2014</v>
          </cell>
          <cell r="H7680" t="str">
            <v>Trần Quốc</v>
          </cell>
          <cell r="I7680" t="str">
            <v>Việt</v>
          </cell>
          <cell r="J7680" t="str">
            <v>06/11/1992</v>
          </cell>
          <cell r="K7680" t="str">
            <v>Edutop</v>
          </cell>
          <cell r="L7680" t="str">
            <v>TS9</v>
          </cell>
          <cell r="M7680" t="str">
            <v>134201.ONE31</v>
          </cell>
          <cell r="N7680">
            <v>1577</v>
          </cell>
          <cell r="O7680" t="str">
            <v>22/09/2021</v>
          </cell>
          <cell r="P7680">
            <v>0</v>
          </cell>
          <cell r="Q7680" t="str">
            <v>Hòa</v>
          </cell>
        </row>
        <row r="7681">
          <cell r="E7681">
            <v>19134628</v>
          </cell>
          <cell r="F7681">
            <v>914</v>
          </cell>
          <cell r="G7681" t="str">
            <v>04/10/2013</v>
          </cell>
          <cell r="H7681" t="str">
            <v>Hoàng Quốc</v>
          </cell>
          <cell r="I7681" t="str">
            <v>Việt</v>
          </cell>
          <cell r="J7681" t="str">
            <v>16/09/1987</v>
          </cell>
          <cell r="K7681" t="str">
            <v>Edutop</v>
          </cell>
          <cell r="L7681" t="str">
            <v>TS9</v>
          </cell>
          <cell r="M7681" t="str">
            <v>134201.ONE37</v>
          </cell>
          <cell r="N7681">
            <v>1577</v>
          </cell>
          <cell r="O7681" t="str">
            <v>22/09/2021</v>
          </cell>
          <cell r="P7681">
            <v>0</v>
          </cell>
          <cell r="Q7681" t="str">
            <v>Hòa</v>
          </cell>
        </row>
        <row r="7682">
          <cell r="E7682">
            <v>19143066</v>
          </cell>
          <cell r="F7682">
            <v>3</v>
          </cell>
          <cell r="G7682" t="str">
            <v>6/1/2014</v>
          </cell>
          <cell r="H7682" t="str">
            <v>Nguyễn Thế</v>
          </cell>
          <cell r="I7682" t="str">
            <v>Việt</v>
          </cell>
          <cell r="J7682" t="str">
            <v>02/10/1993</v>
          </cell>
          <cell r="K7682" t="str">
            <v>Edutop</v>
          </cell>
          <cell r="L7682" t="str">
            <v>TS13</v>
          </cell>
          <cell r="M7682" t="str">
            <v>144201.ONE47</v>
          </cell>
          <cell r="N7682">
            <v>1577</v>
          </cell>
          <cell r="O7682" t="str">
            <v>22/09/2021</v>
          </cell>
          <cell r="P7682">
            <v>0</v>
          </cell>
          <cell r="Q7682" t="str">
            <v>Hà</v>
          </cell>
        </row>
        <row r="7683">
          <cell r="E7683">
            <v>19134635</v>
          </cell>
          <cell r="F7683">
            <v>914</v>
          </cell>
          <cell r="G7683" t="str">
            <v>04/10/2013</v>
          </cell>
          <cell r="H7683" t="str">
            <v>Đỗ Hoàng</v>
          </cell>
          <cell r="I7683" t="str">
            <v>Việt</v>
          </cell>
          <cell r="J7683" t="str">
            <v>08/11/1994</v>
          </cell>
          <cell r="K7683" t="str">
            <v>Edutop</v>
          </cell>
          <cell r="L7683" t="str">
            <v>TS9</v>
          </cell>
          <cell r="M7683" t="str">
            <v>134501.TNE7B</v>
          </cell>
          <cell r="N7683">
            <v>1577</v>
          </cell>
          <cell r="O7683" t="str">
            <v>22/09/2021</v>
          </cell>
          <cell r="P7683">
            <v>0</v>
          </cell>
          <cell r="Q7683" t="str">
            <v>Hòa</v>
          </cell>
        </row>
        <row r="7684">
          <cell r="E7684">
            <v>19134380</v>
          </cell>
          <cell r="F7684">
            <v>914</v>
          </cell>
          <cell r="G7684" t="str">
            <v>04/10/2013</v>
          </cell>
          <cell r="H7684" t="str">
            <v>Vũ Thế</v>
          </cell>
          <cell r="I7684" t="str">
            <v>Việt</v>
          </cell>
          <cell r="J7684" t="str">
            <v>20/11/1982</v>
          </cell>
          <cell r="K7684" t="str">
            <v>Edutop</v>
          </cell>
          <cell r="L7684" t="str">
            <v>TS9</v>
          </cell>
          <cell r="M7684" t="str">
            <v>134201.ONE31</v>
          </cell>
          <cell r="N7684">
            <v>1577</v>
          </cell>
          <cell r="O7684" t="str">
            <v>22/09/2021</v>
          </cell>
          <cell r="P7684">
            <v>0</v>
          </cell>
          <cell r="Q7684" t="str">
            <v>Hòa</v>
          </cell>
        </row>
        <row r="7685">
          <cell r="E7685">
            <v>19135113</v>
          </cell>
          <cell r="F7685">
            <v>1208</v>
          </cell>
          <cell r="G7685" t="str">
            <v>28/11/2013</v>
          </cell>
          <cell r="H7685" t="str">
            <v>Vũ Thế</v>
          </cell>
          <cell r="I7685" t="str">
            <v>Việt</v>
          </cell>
          <cell r="J7685" t="str">
            <v>08/04/1980</v>
          </cell>
          <cell r="K7685" t="str">
            <v>Edutop</v>
          </cell>
          <cell r="L7685" t="str">
            <v>TS12</v>
          </cell>
          <cell r="M7685" t="str">
            <v>134201.ONE45</v>
          </cell>
          <cell r="N7685">
            <v>1577</v>
          </cell>
          <cell r="O7685" t="str">
            <v>22/09/2021</v>
          </cell>
          <cell r="P7685">
            <v>0</v>
          </cell>
          <cell r="Q7685" t="str">
            <v>Huyền</v>
          </cell>
        </row>
        <row r="7686">
          <cell r="E7686">
            <v>19133093</v>
          </cell>
          <cell r="F7686">
            <v>40</v>
          </cell>
          <cell r="G7686" t="str">
            <v>21/01/2013</v>
          </cell>
          <cell r="H7686" t="str">
            <v xml:space="preserve">Nguyễn Minh </v>
          </cell>
          <cell r="I7686" t="str">
            <v xml:space="preserve">Việt </v>
          </cell>
          <cell r="J7686" t="str">
            <v>18/10/1983</v>
          </cell>
          <cell r="K7686" t="str">
            <v>Edutop</v>
          </cell>
          <cell r="L7686" t="str">
            <v>TS5</v>
          </cell>
          <cell r="M7686" t="str">
            <v>124201.ONE15</v>
          </cell>
          <cell r="N7686">
            <v>1577</v>
          </cell>
          <cell r="O7686" t="str">
            <v>22/09/2021</v>
          </cell>
          <cell r="P7686">
            <v>0</v>
          </cell>
          <cell r="Q7686" t="str">
            <v>Hà</v>
          </cell>
        </row>
        <row r="7687">
          <cell r="E7687">
            <v>19133885</v>
          </cell>
          <cell r="F7687">
            <v>571</v>
          </cell>
          <cell r="G7687" t="str">
            <v>27/06/2013</v>
          </cell>
          <cell r="H7687" t="str">
            <v>Nguyễn Cảnh</v>
          </cell>
          <cell r="I7687" t="str">
            <v>Vinh</v>
          </cell>
          <cell r="J7687" t="str">
            <v>25/08/1984</v>
          </cell>
          <cell r="K7687" t="str">
            <v>Edutop</v>
          </cell>
          <cell r="L7687" t="str">
            <v>TS6</v>
          </cell>
          <cell r="M7687" t="str">
            <v>134201.ONE21</v>
          </cell>
          <cell r="N7687">
            <v>1577</v>
          </cell>
          <cell r="O7687" t="str">
            <v>22/09/2021</v>
          </cell>
          <cell r="P7687">
            <v>0</v>
          </cell>
          <cell r="Q7687" t="str">
            <v>Hà</v>
          </cell>
        </row>
        <row r="7688">
          <cell r="E7688">
            <v>19134399</v>
          </cell>
          <cell r="F7688">
            <v>848</v>
          </cell>
          <cell r="G7688" t="str">
            <v>23/09/2013</v>
          </cell>
          <cell r="H7688" t="str">
            <v>Nguyễn Quang</v>
          </cell>
          <cell r="I7688" t="str">
            <v>Vinh</v>
          </cell>
          <cell r="J7688" t="str">
            <v>07/07/1971</v>
          </cell>
          <cell r="K7688" t="str">
            <v>Edutop</v>
          </cell>
          <cell r="L7688" t="str">
            <v>TS8</v>
          </cell>
          <cell r="M7688" t="str">
            <v>134201.ONE29</v>
          </cell>
          <cell r="N7688">
            <v>1577</v>
          </cell>
          <cell r="O7688" t="str">
            <v>22/09/2021</v>
          </cell>
          <cell r="P7688">
            <v>0</v>
          </cell>
          <cell r="Q7688" t="str">
            <v>Hòa</v>
          </cell>
        </row>
        <row r="7689">
          <cell r="E7689">
            <v>19143533</v>
          </cell>
          <cell r="F7689">
            <v>590</v>
          </cell>
          <cell r="G7689" t="str">
            <v>22/5/2014</v>
          </cell>
          <cell r="H7689" t="str">
            <v xml:space="preserve">Phạm Công </v>
          </cell>
          <cell r="I7689" t="str">
            <v>Vinh</v>
          </cell>
          <cell r="J7689" t="str">
            <v>08/06/1978</v>
          </cell>
          <cell r="K7689" t="str">
            <v>Edutop</v>
          </cell>
          <cell r="L7689" t="str">
            <v>TS14</v>
          </cell>
          <cell r="M7689" t="str">
            <v>144201.ONE53</v>
          </cell>
          <cell r="N7689">
            <v>1577</v>
          </cell>
          <cell r="O7689" t="str">
            <v>22/09/2021</v>
          </cell>
          <cell r="P7689">
            <v>0</v>
          </cell>
          <cell r="Q7689" t="str">
            <v>Hà</v>
          </cell>
        </row>
        <row r="7690">
          <cell r="E7690">
            <v>19143307</v>
          </cell>
          <cell r="F7690">
            <v>333</v>
          </cell>
          <cell r="G7690" t="str">
            <v>10/4/2014</v>
          </cell>
          <cell r="H7690" t="str">
            <v>Nguyễn Xuân</v>
          </cell>
          <cell r="I7690" t="str">
            <v>Vinh</v>
          </cell>
          <cell r="J7690" t="str">
            <v>07/07/1989</v>
          </cell>
          <cell r="K7690" t="str">
            <v>Edutop</v>
          </cell>
          <cell r="L7690" t="str">
            <v>TS15</v>
          </cell>
          <cell r="M7690" t="str">
            <v>144201.ONE55</v>
          </cell>
          <cell r="N7690">
            <v>1577</v>
          </cell>
          <cell r="O7690" t="str">
            <v>22/09/2021</v>
          </cell>
          <cell r="P7690">
            <v>0</v>
          </cell>
          <cell r="Q7690" t="str">
            <v>Hà</v>
          </cell>
        </row>
        <row r="7691">
          <cell r="E7691">
            <v>19134206</v>
          </cell>
          <cell r="F7691">
            <v>669</v>
          </cell>
          <cell r="G7691" t="str">
            <v>06/08/2013</v>
          </cell>
          <cell r="H7691" t="str">
            <v>Nguyễn Văn</v>
          </cell>
          <cell r="I7691" t="str">
            <v>Vinh</v>
          </cell>
          <cell r="J7691" t="str">
            <v>09/01/1995</v>
          </cell>
          <cell r="K7691" t="str">
            <v>Edutop</v>
          </cell>
          <cell r="L7691" t="str">
            <v>TS8</v>
          </cell>
          <cell r="M7691" t="str">
            <v>134201.ONE29</v>
          </cell>
          <cell r="N7691">
            <v>1577</v>
          </cell>
          <cell r="O7691" t="str">
            <v>22/09/2021</v>
          </cell>
          <cell r="P7691">
            <v>0</v>
          </cell>
          <cell r="Q7691" t="str">
            <v>Hòa</v>
          </cell>
        </row>
        <row r="7692">
          <cell r="E7692">
            <v>19133663</v>
          </cell>
          <cell r="F7692">
            <v>474</v>
          </cell>
          <cell r="G7692" t="str">
            <v>21/05/2013</v>
          </cell>
          <cell r="H7692" t="str">
            <v>Nguyễn Thành</v>
          </cell>
          <cell r="I7692" t="str">
            <v>Vinh</v>
          </cell>
          <cell r="J7692" t="str">
            <v>15/05/1988</v>
          </cell>
          <cell r="K7692" t="str">
            <v>Edutop</v>
          </cell>
          <cell r="L7692" t="str">
            <v>TS6</v>
          </cell>
          <cell r="M7692" t="str">
            <v>134501.TNE5A</v>
          </cell>
          <cell r="N7692">
            <v>1577</v>
          </cell>
          <cell r="O7692" t="str">
            <v>22/09/2021</v>
          </cell>
          <cell r="P7692">
            <v>0</v>
          </cell>
          <cell r="Q7692" t="str">
            <v>Hà</v>
          </cell>
        </row>
        <row r="7693">
          <cell r="E7693">
            <v>19133363</v>
          </cell>
          <cell r="F7693">
            <v>239</v>
          </cell>
          <cell r="G7693" t="str">
            <v>02/04/2013</v>
          </cell>
          <cell r="H7693" t="str">
            <v>Nguyễn Khắc</v>
          </cell>
          <cell r="I7693" t="str">
            <v>Vinh</v>
          </cell>
          <cell r="J7693" t="str">
            <v>06/09/1982</v>
          </cell>
          <cell r="K7693" t="str">
            <v>Edutop</v>
          </cell>
          <cell r="L7693" t="str">
            <v>TS5</v>
          </cell>
          <cell r="M7693" t="str">
            <v>124201.ONE17</v>
          </cell>
          <cell r="N7693">
            <v>1577</v>
          </cell>
          <cell r="O7693" t="str">
            <v>22/09/2021</v>
          </cell>
          <cell r="P7693">
            <v>0</v>
          </cell>
          <cell r="Q7693" t="str">
            <v>Hà</v>
          </cell>
        </row>
        <row r="7694">
          <cell r="E7694">
            <v>19143870</v>
          </cell>
          <cell r="F7694">
            <v>686</v>
          </cell>
          <cell r="G7694" t="str">
            <v>26/06/2014</v>
          </cell>
          <cell r="H7694" t="str">
            <v>Phan Thành</v>
          </cell>
          <cell r="I7694" t="str">
            <v>Vinh</v>
          </cell>
          <cell r="J7694" t="str">
            <v>25/10/1988</v>
          </cell>
          <cell r="K7694" t="str">
            <v>Edutop</v>
          </cell>
          <cell r="L7694" t="str">
            <v>TS17</v>
          </cell>
          <cell r="M7694" t="str">
            <v>144501.TNE15B</v>
          </cell>
          <cell r="N7694">
            <v>1577</v>
          </cell>
          <cell r="O7694" t="str">
            <v>22/09/2021</v>
          </cell>
          <cell r="P7694">
            <v>0</v>
          </cell>
          <cell r="Q7694" t="str">
            <v>Huyền</v>
          </cell>
        </row>
        <row r="7695">
          <cell r="E7695">
            <v>19143483</v>
          </cell>
          <cell r="F7695">
            <v>589</v>
          </cell>
          <cell r="G7695" t="str">
            <v>22/5/2014</v>
          </cell>
          <cell r="H7695" t="str">
            <v>Nguyễn Đức</v>
          </cell>
          <cell r="I7695" t="str">
            <v>Vinh</v>
          </cell>
          <cell r="J7695" t="str">
            <v>28/04/1986</v>
          </cell>
          <cell r="K7695" t="str">
            <v>Edutop</v>
          </cell>
          <cell r="L7695" t="str">
            <v>TS13</v>
          </cell>
          <cell r="M7695" t="str">
            <v>144201.ONE49</v>
          </cell>
          <cell r="N7695">
            <v>1577</v>
          </cell>
          <cell r="O7695" t="str">
            <v>22/09/2021</v>
          </cell>
          <cell r="P7695">
            <v>0</v>
          </cell>
          <cell r="Q7695" t="str">
            <v>Hà</v>
          </cell>
        </row>
        <row r="7696">
          <cell r="E7696">
            <v>19134381</v>
          </cell>
          <cell r="F7696">
            <v>914</v>
          </cell>
          <cell r="G7696" t="str">
            <v>04/10/2013</v>
          </cell>
          <cell r="H7696" t="str">
            <v>Vũ Viết</v>
          </cell>
          <cell r="I7696" t="str">
            <v>Vĩnh</v>
          </cell>
          <cell r="J7696" t="str">
            <v>20/07/1994</v>
          </cell>
          <cell r="K7696" t="str">
            <v>Edutop</v>
          </cell>
          <cell r="L7696" t="str">
            <v>TS9</v>
          </cell>
          <cell r="M7696" t="str">
            <v>134201.ONE33</v>
          </cell>
          <cell r="N7696">
            <v>1577</v>
          </cell>
          <cell r="O7696" t="str">
            <v>22/09/2021</v>
          </cell>
          <cell r="P7696">
            <v>0</v>
          </cell>
          <cell r="Q7696" t="str">
            <v>Hòa</v>
          </cell>
        </row>
        <row r="7697">
          <cell r="E7697">
            <v>19133364</v>
          </cell>
          <cell r="F7697">
            <v>239</v>
          </cell>
          <cell r="G7697" t="str">
            <v>02/04/2013</v>
          </cell>
          <cell r="H7697" t="str">
            <v>Phạm Quang</v>
          </cell>
          <cell r="I7697" t="str">
            <v xml:space="preserve">Vinh </v>
          </cell>
          <cell r="J7697" t="str">
            <v>09/03/1986</v>
          </cell>
          <cell r="K7697" t="str">
            <v>Edutop</v>
          </cell>
          <cell r="L7697" t="str">
            <v>TS5</v>
          </cell>
          <cell r="M7697" t="str">
            <v>124201.ONE15</v>
          </cell>
          <cell r="N7697">
            <v>1577</v>
          </cell>
          <cell r="O7697" t="str">
            <v>22/09/2021</v>
          </cell>
          <cell r="P7697">
            <v>0</v>
          </cell>
          <cell r="Q7697" t="str">
            <v>Hà</v>
          </cell>
        </row>
        <row r="7698">
          <cell r="E7698">
            <v>19134855</v>
          </cell>
          <cell r="F7698">
            <v>1049</v>
          </cell>
          <cell r="G7698" t="str">
            <v>25/10/2013</v>
          </cell>
          <cell r="H7698" t="str">
            <v>Hoàng Văn</v>
          </cell>
          <cell r="I7698" t="str">
            <v>Võ</v>
          </cell>
          <cell r="J7698" t="str">
            <v>01/09/1988</v>
          </cell>
          <cell r="K7698" t="str">
            <v>Edutop</v>
          </cell>
          <cell r="L7698" t="str">
            <v>TS10</v>
          </cell>
          <cell r="M7698" t="str">
            <v>134201.ONE35</v>
          </cell>
          <cell r="N7698">
            <v>1577</v>
          </cell>
          <cell r="O7698" t="str">
            <v>22/09/2021</v>
          </cell>
          <cell r="P7698">
            <v>0</v>
          </cell>
          <cell r="Q7698" t="str">
            <v>Huyền</v>
          </cell>
        </row>
        <row r="7699">
          <cell r="E7699">
            <v>19134592</v>
          </cell>
          <cell r="F7699">
            <v>842</v>
          </cell>
          <cell r="G7699" t="str">
            <v>20/09/2013</v>
          </cell>
          <cell r="H7699" t="str">
            <v>Trần Thanh</v>
          </cell>
          <cell r="I7699" t="str">
            <v>Võ</v>
          </cell>
          <cell r="J7699" t="str">
            <v>02/10/1981</v>
          </cell>
          <cell r="K7699" t="str">
            <v>Edutop</v>
          </cell>
          <cell r="L7699" t="str">
            <v>TS7</v>
          </cell>
          <cell r="M7699" t="str">
            <v>134201.ONE23</v>
          </cell>
          <cell r="N7699">
            <v>1577</v>
          </cell>
          <cell r="O7699" t="str">
            <v>22/09/2021</v>
          </cell>
          <cell r="P7699">
            <v>0</v>
          </cell>
          <cell r="Q7699" t="str">
            <v>Hòa</v>
          </cell>
        </row>
        <row r="7700">
          <cell r="E7700">
            <v>19143308</v>
          </cell>
          <cell r="F7700">
            <v>333</v>
          </cell>
          <cell r="G7700" t="str">
            <v>10/4/2014</v>
          </cell>
          <cell r="H7700" t="str">
            <v>Phạm Hoàng</v>
          </cell>
          <cell r="I7700" t="str">
            <v>Vũ</v>
          </cell>
          <cell r="J7700" t="str">
            <v>26/12/1983</v>
          </cell>
          <cell r="K7700" t="str">
            <v>Edutop</v>
          </cell>
          <cell r="L7700" t="str">
            <v>TS15</v>
          </cell>
          <cell r="M7700" t="str">
            <v>144201.ONE55</v>
          </cell>
          <cell r="N7700">
            <v>1577</v>
          </cell>
          <cell r="O7700" t="str">
            <v>22/09/2021</v>
          </cell>
          <cell r="P7700">
            <v>0</v>
          </cell>
          <cell r="Q7700" t="str">
            <v>Hà</v>
          </cell>
        </row>
        <row r="7701">
          <cell r="E7701">
            <v>19143620</v>
          </cell>
          <cell r="F7701">
            <v>591</v>
          </cell>
          <cell r="G7701" t="str">
            <v>22/5/2014</v>
          </cell>
          <cell r="H7701" t="str">
            <v>Huỳnh Quang</v>
          </cell>
          <cell r="I7701" t="str">
            <v>Vũ</v>
          </cell>
          <cell r="J7701" t="str">
            <v>13/01/1989</v>
          </cell>
          <cell r="K7701" t="str">
            <v>Edutop</v>
          </cell>
          <cell r="L7701" t="str">
            <v>TS15</v>
          </cell>
          <cell r="M7701" t="str">
            <v>144201.ONE57</v>
          </cell>
          <cell r="N7701">
            <v>1577</v>
          </cell>
          <cell r="O7701" t="str">
            <v>22/09/2021</v>
          </cell>
          <cell r="P7701">
            <v>0</v>
          </cell>
          <cell r="Q7701" t="str">
            <v>Hà</v>
          </cell>
        </row>
        <row r="7702">
          <cell r="E7702">
            <v>19143853</v>
          </cell>
          <cell r="F7702">
            <v>695</v>
          </cell>
          <cell r="G7702" t="str">
            <v>1/7/2014</v>
          </cell>
          <cell r="H7702" t="str">
            <v>Nguyễn Trọng</v>
          </cell>
          <cell r="I7702" t="str">
            <v>Vũ</v>
          </cell>
          <cell r="J7702" t="str">
            <v>02/04/1992</v>
          </cell>
          <cell r="K7702" t="str">
            <v>Edutop</v>
          </cell>
          <cell r="L7702" t="str">
            <v>TS16</v>
          </cell>
          <cell r="M7702" t="str">
            <v>144201.ONE59</v>
          </cell>
          <cell r="N7702">
            <v>1577</v>
          </cell>
          <cell r="O7702" t="str">
            <v>22/09/2021</v>
          </cell>
          <cell r="P7702">
            <v>0</v>
          </cell>
          <cell r="Q7702" t="str">
            <v>Huyền</v>
          </cell>
        </row>
        <row r="7703">
          <cell r="E7703">
            <v>19143550</v>
          </cell>
          <cell r="F7703">
            <v>591</v>
          </cell>
          <cell r="G7703" t="str">
            <v>22/5/2014</v>
          </cell>
          <cell r="H7703" t="str">
            <v>Lê Văn</v>
          </cell>
          <cell r="I7703" t="str">
            <v>Vũ</v>
          </cell>
          <cell r="J7703" t="str">
            <v>10/10/1993</v>
          </cell>
          <cell r="K7703" t="str">
            <v>Edutop</v>
          </cell>
          <cell r="L7703" t="str">
            <v>TS15</v>
          </cell>
          <cell r="M7703" t="str">
            <v>144101.FNE13B</v>
          </cell>
          <cell r="N7703">
            <v>1577</v>
          </cell>
          <cell r="O7703" t="str">
            <v>22/09/2021</v>
          </cell>
          <cell r="P7703">
            <v>0</v>
          </cell>
          <cell r="Q7703" t="str">
            <v>Hà</v>
          </cell>
        </row>
        <row r="7704">
          <cell r="E7704">
            <v>19133776</v>
          </cell>
          <cell r="F7704">
            <v>474</v>
          </cell>
          <cell r="G7704" t="str">
            <v>21/05/2013</v>
          </cell>
          <cell r="H7704" t="str">
            <v>Lại Thạch</v>
          </cell>
          <cell r="I7704" t="str">
            <v>Vũ</v>
          </cell>
          <cell r="J7704" t="str">
            <v>15/01/1990</v>
          </cell>
          <cell r="K7704" t="str">
            <v>Edutop</v>
          </cell>
          <cell r="L7704" t="str">
            <v>TS6</v>
          </cell>
          <cell r="M7704" t="str">
            <v>134201.ONE21</v>
          </cell>
          <cell r="N7704">
            <v>1577</v>
          </cell>
          <cell r="O7704" t="str">
            <v>22/09/2021</v>
          </cell>
          <cell r="P7704">
            <v>0</v>
          </cell>
          <cell r="Q7704" t="str">
            <v>Hà</v>
          </cell>
        </row>
        <row r="7705">
          <cell r="E7705">
            <v>19143153</v>
          </cell>
          <cell r="F7705">
            <v>212</v>
          </cell>
          <cell r="G7705" t="str">
            <v>6/3/2014</v>
          </cell>
          <cell r="H7705" t="str">
            <v>Đỗ Đặng</v>
          </cell>
          <cell r="I7705" t="str">
            <v>Vũ</v>
          </cell>
          <cell r="J7705" t="str">
            <v>10/09/1983</v>
          </cell>
          <cell r="K7705" t="str">
            <v>Edutop</v>
          </cell>
          <cell r="L7705" t="str">
            <v>TS14</v>
          </cell>
          <cell r="M7705" t="str">
            <v>144201.ONE53</v>
          </cell>
          <cell r="N7705">
            <v>1577</v>
          </cell>
          <cell r="O7705" t="str">
            <v>22/09/2021</v>
          </cell>
          <cell r="P7705">
            <v>0</v>
          </cell>
          <cell r="Q7705" t="str">
            <v>Hà</v>
          </cell>
        </row>
        <row r="7706">
          <cell r="E7706">
            <v>19143432</v>
          </cell>
          <cell r="F7706">
            <v>334</v>
          </cell>
          <cell r="G7706" t="str">
            <v>10/4/2014</v>
          </cell>
          <cell r="H7706" t="str">
            <v>Tưởng Tuấn</v>
          </cell>
          <cell r="I7706" t="str">
            <v>Vũ</v>
          </cell>
          <cell r="J7706" t="str">
            <v>03/10/1991</v>
          </cell>
          <cell r="K7706" t="str">
            <v>Edutop</v>
          </cell>
          <cell r="L7706" t="str">
            <v>TS14</v>
          </cell>
          <cell r="M7706" t="str">
            <v>144201.ONE51</v>
          </cell>
          <cell r="N7706">
            <v>1577</v>
          </cell>
          <cell r="O7706" t="str">
            <v>22/09/2021</v>
          </cell>
          <cell r="P7706">
            <v>0</v>
          </cell>
          <cell r="Q7706" t="str">
            <v>Hà</v>
          </cell>
        </row>
        <row r="7707">
          <cell r="E7707">
            <v>19135148</v>
          </cell>
          <cell r="F7707">
            <v>8</v>
          </cell>
          <cell r="G7707" t="str">
            <v>6/1/2014</v>
          </cell>
          <cell r="H7707" t="str">
            <v>Ngô Thị</v>
          </cell>
          <cell r="I7707" t="str">
            <v>Vui</v>
          </cell>
          <cell r="J7707" t="str">
            <v>23/9/1983</v>
          </cell>
          <cell r="K7707" t="str">
            <v>Edutop</v>
          </cell>
          <cell r="L7707" t="str">
            <v>TS11</v>
          </cell>
          <cell r="M7707" t="str">
            <v>134101.FNE9B</v>
          </cell>
          <cell r="N7707">
            <v>1577</v>
          </cell>
          <cell r="O7707" t="str">
            <v>22/09/2021</v>
          </cell>
          <cell r="P7707">
            <v>0</v>
          </cell>
          <cell r="Q7707" t="str">
            <v>Huyền</v>
          </cell>
        </row>
        <row r="7708">
          <cell r="E7708">
            <v>19143155</v>
          </cell>
          <cell r="F7708">
            <v>212</v>
          </cell>
          <cell r="G7708" t="str">
            <v>6/3/2014</v>
          </cell>
          <cell r="H7708" t="str">
            <v>Nguyễn Mạnh</v>
          </cell>
          <cell r="I7708" t="str">
            <v>Vững</v>
          </cell>
          <cell r="J7708" t="str">
            <v>13/06/1981</v>
          </cell>
          <cell r="K7708" t="str">
            <v>Edutop</v>
          </cell>
          <cell r="L7708" t="str">
            <v>TS14</v>
          </cell>
          <cell r="M7708" t="str">
            <v>144201.ONE51</v>
          </cell>
          <cell r="N7708">
            <v>1577</v>
          </cell>
          <cell r="O7708" t="str">
            <v>22/09/2021</v>
          </cell>
          <cell r="P7708">
            <v>0</v>
          </cell>
          <cell r="Q7708" t="str">
            <v>Hà</v>
          </cell>
        </row>
        <row r="7709">
          <cell r="E7709">
            <v>19143481</v>
          </cell>
          <cell r="F7709">
            <v>335</v>
          </cell>
          <cell r="G7709" t="str">
            <v>10/4/2014</v>
          </cell>
          <cell r="H7709" t="str">
            <v>Mai Bá</v>
          </cell>
          <cell r="I7709" t="str">
            <v>Vương</v>
          </cell>
          <cell r="J7709" t="str">
            <v>09/02/1982</v>
          </cell>
          <cell r="K7709" t="str">
            <v>Edutop</v>
          </cell>
          <cell r="L7709" t="str">
            <v>TS13</v>
          </cell>
          <cell r="M7709" t="str">
            <v>144201.ONE49</v>
          </cell>
          <cell r="N7709">
            <v>1577</v>
          </cell>
          <cell r="O7709" t="str">
            <v>22/09/2021</v>
          </cell>
          <cell r="P7709">
            <v>0</v>
          </cell>
          <cell r="Q7709" t="str">
            <v>Hà</v>
          </cell>
        </row>
        <row r="7710">
          <cell r="E7710">
            <v>19134208</v>
          </cell>
          <cell r="F7710">
            <v>669</v>
          </cell>
          <cell r="G7710" t="str">
            <v>06/08/2013</v>
          </cell>
          <cell r="H7710" t="str">
            <v>Nguyễn Thành</v>
          </cell>
          <cell r="I7710" t="str">
            <v>Vương</v>
          </cell>
          <cell r="J7710" t="str">
            <v>31/08/1984</v>
          </cell>
          <cell r="K7710" t="str">
            <v>Edutop</v>
          </cell>
          <cell r="L7710" t="str">
            <v>TS8</v>
          </cell>
          <cell r="M7710" t="str">
            <v>134201.ONE27</v>
          </cell>
          <cell r="N7710">
            <v>1577</v>
          </cell>
          <cell r="O7710" t="str">
            <v>22/09/2021</v>
          </cell>
          <cell r="P7710">
            <v>0</v>
          </cell>
          <cell r="Q7710" t="str">
            <v>Hòa</v>
          </cell>
        </row>
        <row r="7711">
          <cell r="E7711">
            <v>19143762</v>
          </cell>
          <cell r="F7711">
            <v>696</v>
          </cell>
          <cell r="G7711" t="str">
            <v>1/7/2014</v>
          </cell>
          <cell r="H7711" t="str">
            <v>Trần Duy</v>
          </cell>
          <cell r="I7711" t="str">
            <v>Vương</v>
          </cell>
          <cell r="J7711" t="str">
            <v>05/01/1994</v>
          </cell>
          <cell r="K7711" t="str">
            <v>Edutop</v>
          </cell>
          <cell r="L7711" t="str">
            <v>TS15</v>
          </cell>
          <cell r="M7711" t="str">
            <v>144201.ONE57</v>
          </cell>
          <cell r="N7711">
            <v>1577</v>
          </cell>
          <cell r="O7711" t="str">
            <v>22/09/2021</v>
          </cell>
          <cell r="P7711">
            <v>0</v>
          </cell>
          <cell r="Q7711" t="str">
            <v>Hà</v>
          </cell>
        </row>
        <row r="7712">
          <cell r="E7712">
            <v>19144082</v>
          </cell>
          <cell r="F7712">
            <v>834</v>
          </cell>
          <cell r="G7712" t="str">
            <v>8/8/2014</v>
          </cell>
          <cell r="H7712" t="str">
            <v>Tống Công</v>
          </cell>
          <cell r="I7712" t="str">
            <v>Vượng</v>
          </cell>
          <cell r="J7712" t="str">
            <v>09/07/1982</v>
          </cell>
          <cell r="K7712" t="str">
            <v>Edutop</v>
          </cell>
          <cell r="L7712" t="str">
            <v>TS17</v>
          </cell>
          <cell r="M7712" t="str">
            <v>144201.ONE65</v>
          </cell>
          <cell r="N7712">
            <v>1577</v>
          </cell>
          <cell r="O7712" t="str">
            <v>22/09/2021</v>
          </cell>
          <cell r="P7712">
            <v>0</v>
          </cell>
          <cell r="Q7712" t="str">
            <v>Huyền</v>
          </cell>
        </row>
        <row r="7713">
          <cell r="E7713">
            <v>19144342</v>
          </cell>
          <cell r="F7713">
            <v>1019</v>
          </cell>
          <cell r="G7713" t="str">
            <v>11/9/2014</v>
          </cell>
          <cell r="H7713" t="str">
            <v>Nguyễn Bá</v>
          </cell>
          <cell r="I7713" t="str">
            <v>Vượng</v>
          </cell>
          <cell r="J7713" t="str">
            <v>27/11/1985</v>
          </cell>
          <cell r="K7713" t="str">
            <v>Edutop</v>
          </cell>
          <cell r="L7713" t="str">
            <v>TS19</v>
          </cell>
          <cell r="M7713" t="str">
            <v>144201.ONE73</v>
          </cell>
          <cell r="N7713">
            <v>1577</v>
          </cell>
          <cell r="O7713" t="str">
            <v>22/09/2021</v>
          </cell>
          <cell r="P7713">
            <v>0</v>
          </cell>
          <cell r="Q7713" t="str">
            <v>Hoàng</v>
          </cell>
        </row>
        <row r="7714">
          <cell r="E7714">
            <v>19134209</v>
          </cell>
          <cell r="F7714">
            <v>669</v>
          </cell>
          <cell r="G7714" t="str">
            <v>06/08/2013</v>
          </cell>
          <cell r="H7714" t="str">
            <v>Dương Thị</v>
          </cell>
          <cell r="I7714" t="str">
            <v>Vượng</v>
          </cell>
          <cell r="J7714" t="str">
            <v>18/07/1987</v>
          </cell>
          <cell r="K7714" t="str">
            <v>Edutop</v>
          </cell>
          <cell r="L7714" t="str">
            <v>TS8</v>
          </cell>
          <cell r="M7714" t="str">
            <v>134201.ONE29</v>
          </cell>
          <cell r="N7714">
            <v>1577</v>
          </cell>
          <cell r="O7714" t="str">
            <v>22/09/2021</v>
          </cell>
          <cell r="P7714">
            <v>0</v>
          </cell>
          <cell r="Q7714" t="str">
            <v>Hòa</v>
          </cell>
        </row>
        <row r="7715">
          <cell r="E7715">
            <v>19143534</v>
          </cell>
          <cell r="F7715">
            <v>590</v>
          </cell>
          <cell r="G7715" t="str">
            <v>22/5/2014</v>
          </cell>
          <cell r="H7715" t="str">
            <v>Vũ Quốc</v>
          </cell>
          <cell r="I7715" t="str">
            <v>Vượng</v>
          </cell>
          <cell r="J7715" t="str">
            <v>05/07/1994</v>
          </cell>
          <cell r="K7715" t="str">
            <v>Edutop</v>
          </cell>
          <cell r="L7715" t="str">
            <v>TS14</v>
          </cell>
          <cell r="M7715" t="str">
            <v>144201.ONE53</v>
          </cell>
          <cell r="N7715">
            <v>1577</v>
          </cell>
          <cell r="O7715" t="str">
            <v>22/09/2021</v>
          </cell>
          <cell r="P7715">
            <v>0</v>
          </cell>
          <cell r="Q7715" t="str">
            <v>Hà</v>
          </cell>
        </row>
        <row r="7716">
          <cell r="E7716">
            <v>19135268</v>
          </cell>
          <cell r="F7716">
            <v>9</v>
          </cell>
          <cell r="G7716" t="str">
            <v>6/1/2014</v>
          </cell>
          <cell r="H7716" t="str">
            <v>Đặng Thành</v>
          </cell>
          <cell r="I7716" t="str">
            <v>Vỹ</v>
          </cell>
          <cell r="J7716" t="str">
            <v>14/02/1979</v>
          </cell>
          <cell r="K7716" t="str">
            <v>Edutop</v>
          </cell>
          <cell r="L7716" t="str">
            <v>TS12</v>
          </cell>
          <cell r="M7716" t="str">
            <v>134201.ONE45</v>
          </cell>
          <cell r="N7716">
            <v>1577</v>
          </cell>
          <cell r="O7716" t="str">
            <v>22/09/2021</v>
          </cell>
          <cell r="P7716">
            <v>0</v>
          </cell>
          <cell r="Q7716" t="str">
            <v>Huyền</v>
          </cell>
        </row>
        <row r="7717">
          <cell r="E7717">
            <v>19134724</v>
          </cell>
          <cell r="F7717">
            <v>1047</v>
          </cell>
          <cell r="G7717" t="str">
            <v>25/10/2013</v>
          </cell>
          <cell r="H7717" t="str">
            <v>Lê Thị</v>
          </cell>
          <cell r="I7717" t="str">
            <v>Xạ</v>
          </cell>
          <cell r="J7717" t="str">
            <v>02/02/1982</v>
          </cell>
          <cell r="K7717" t="str">
            <v>Edutop</v>
          </cell>
          <cell r="L7717" t="str">
            <v>TS9</v>
          </cell>
          <cell r="M7717" t="str">
            <v>134201.ONE31</v>
          </cell>
          <cell r="N7717">
            <v>1577</v>
          </cell>
          <cell r="O7717" t="str">
            <v>22/09/2021</v>
          </cell>
          <cell r="P7717">
            <v>0</v>
          </cell>
          <cell r="Q7717" t="str">
            <v>Hòa</v>
          </cell>
        </row>
        <row r="7718">
          <cell r="E7718">
            <v>19133368</v>
          </cell>
          <cell r="F7718">
            <v>239</v>
          </cell>
          <cell r="G7718" t="str">
            <v>02/04/2013</v>
          </cell>
          <cell r="H7718" t="str">
            <v>Lò Hương</v>
          </cell>
          <cell r="I7718" t="str">
            <v>Xoan</v>
          </cell>
          <cell r="J7718" t="str">
            <v>24/02/1984</v>
          </cell>
          <cell r="K7718" t="str">
            <v>Edutop</v>
          </cell>
          <cell r="L7718" t="str">
            <v>TS5</v>
          </cell>
          <cell r="M7718" t="str">
            <v>124201.ONE15</v>
          </cell>
          <cell r="N7718">
            <v>1577</v>
          </cell>
          <cell r="O7718" t="str">
            <v>22/09/2021</v>
          </cell>
          <cell r="P7718">
            <v>0</v>
          </cell>
          <cell r="Q7718" t="str">
            <v>Hà</v>
          </cell>
        </row>
        <row r="7719">
          <cell r="E7719">
            <v>19133162</v>
          </cell>
          <cell r="F7719">
            <v>239</v>
          </cell>
          <cell r="G7719" t="str">
            <v>02/04/2013</v>
          </cell>
          <cell r="H7719" t="str">
            <v xml:space="preserve">Nguyễn Thị </v>
          </cell>
          <cell r="I7719" t="str">
            <v>Xuân</v>
          </cell>
          <cell r="J7719" t="str">
            <v>20/06/1989</v>
          </cell>
          <cell r="K7719" t="str">
            <v>Edutop</v>
          </cell>
          <cell r="L7719" t="str">
            <v>TS5</v>
          </cell>
          <cell r="M7719" t="str">
            <v>124101.FNE3</v>
          </cell>
          <cell r="N7719">
            <v>1577</v>
          </cell>
          <cell r="O7719" t="str">
            <v>22/09/2021</v>
          </cell>
          <cell r="P7719">
            <v>0</v>
          </cell>
          <cell r="Q7719" t="str">
            <v>Hà</v>
          </cell>
        </row>
        <row r="7720">
          <cell r="E7720">
            <v>19133886</v>
          </cell>
          <cell r="F7720">
            <v>571</v>
          </cell>
          <cell r="G7720" t="str">
            <v>27/06/2013</v>
          </cell>
          <cell r="H7720" t="str">
            <v>Nông Thị Thanh</v>
          </cell>
          <cell r="I7720" t="str">
            <v>Xuân</v>
          </cell>
          <cell r="J7720" t="str">
            <v>20/04/1985</v>
          </cell>
          <cell r="K7720" t="str">
            <v>Edutop</v>
          </cell>
          <cell r="L7720" t="str">
            <v>TS6</v>
          </cell>
          <cell r="M7720" t="str">
            <v>134201.ONE21</v>
          </cell>
          <cell r="N7720">
            <v>1577</v>
          </cell>
          <cell r="O7720" t="str">
            <v>22/09/2021</v>
          </cell>
          <cell r="P7720">
            <v>0</v>
          </cell>
          <cell r="Q7720" t="str">
            <v>Hà</v>
          </cell>
        </row>
        <row r="7721">
          <cell r="E7721">
            <v>19134857</v>
          </cell>
          <cell r="F7721">
            <v>1049</v>
          </cell>
          <cell r="G7721" t="str">
            <v>25/10/2013</v>
          </cell>
          <cell r="H7721" t="str">
            <v>Lương Gia</v>
          </cell>
          <cell r="I7721" t="str">
            <v>Xuân</v>
          </cell>
          <cell r="J7721" t="str">
            <v>25/02/1968</v>
          </cell>
          <cell r="K7721" t="str">
            <v>Edutop</v>
          </cell>
          <cell r="L7721" t="str">
            <v>TS10</v>
          </cell>
          <cell r="M7721" t="str">
            <v>134201.ONE37</v>
          </cell>
          <cell r="N7721">
            <v>1577</v>
          </cell>
          <cell r="O7721" t="str">
            <v>22/09/2021</v>
          </cell>
          <cell r="P7721">
            <v>0</v>
          </cell>
          <cell r="Q7721" t="str">
            <v>Huyền</v>
          </cell>
        </row>
        <row r="7722">
          <cell r="E7722">
            <v>19133777</v>
          </cell>
          <cell r="F7722">
            <v>474</v>
          </cell>
          <cell r="G7722" t="str">
            <v>21/05/2013</v>
          </cell>
          <cell r="H7722" t="str">
            <v>Đoàn Thị</v>
          </cell>
          <cell r="I7722" t="str">
            <v>Xuyên</v>
          </cell>
          <cell r="J7722" t="str">
            <v>31/12/1987</v>
          </cell>
          <cell r="K7722" t="str">
            <v>Edutop</v>
          </cell>
          <cell r="L7722" t="str">
            <v>TS6</v>
          </cell>
          <cell r="M7722" t="str">
            <v>134201.ONE19</v>
          </cell>
          <cell r="N7722">
            <v>1577</v>
          </cell>
          <cell r="O7722" t="str">
            <v>22/09/2021</v>
          </cell>
          <cell r="P7722">
            <v>0</v>
          </cell>
          <cell r="Q7722" t="str">
            <v>Hà</v>
          </cell>
        </row>
        <row r="7723">
          <cell r="E7723">
            <v>19134062</v>
          </cell>
          <cell r="F7723">
            <v>572</v>
          </cell>
          <cell r="G7723" t="str">
            <v>27/06/2013</v>
          </cell>
          <cell r="H7723" t="str">
            <v>Trần Thiện</v>
          </cell>
          <cell r="I7723" t="str">
            <v>Xuyến</v>
          </cell>
          <cell r="J7723" t="str">
            <v>01/01/1978</v>
          </cell>
          <cell r="K7723" t="str">
            <v>Edutop</v>
          </cell>
          <cell r="L7723" t="str">
            <v>TS7</v>
          </cell>
          <cell r="M7723" t="str">
            <v>134201.ONE23</v>
          </cell>
          <cell r="N7723">
            <v>1577</v>
          </cell>
          <cell r="O7723" t="str">
            <v>22/09/2021</v>
          </cell>
          <cell r="P7723">
            <v>0</v>
          </cell>
          <cell r="Q7723" t="str">
            <v>Hòa</v>
          </cell>
        </row>
        <row r="7724">
          <cell r="E7724">
            <v>19143067</v>
          </cell>
          <cell r="F7724">
            <v>3</v>
          </cell>
          <cell r="G7724" t="str">
            <v>6/1/2014</v>
          </cell>
          <cell r="H7724" t="str">
            <v>Bùi Tất</v>
          </cell>
          <cell r="I7724" t="str">
            <v>Yên</v>
          </cell>
          <cell r="J7724" t="str">
            <v>22/12/1990</v>
          </cell>
          <cell r="K7724" t="str">
            <v>Edutop</v>
          </cell>
          <cell r="L7724" t="str">
            <v>TS13</v>
          </cell>
          <cell r="M7724" t="str">
            <v>144201.ONE49</v>
          </cell>
          <cell r="N7724">
            <v>1577</v>
          </cell>
          <cell r="O7724" t="str">
            <v>22/09/2021</v>
          </cell>
          <cell r="P7724">
            <v>0</v>
          </cell>
          <cell r="Q7724" t="str">
            <v>Hà</v>
          </cell>
        </row>
        <row r="7725">
          <cell r="E7725">
            <v>19143327</v>
          </cell>
          <cell r="F7725">
            <v>334</v>
          </cell>
          <cell r="G7725" t="str">
            <v>10/4/2014</v>
          </cell>
          <cell r="H7725" t="str">
            <v>Nông Thị Hải</v>
          </cell>
          <cell r="I7725" t="str">
            <v>Yến</v>
          </cell>
          <cell r="J7725" t="str">
            <v>12/11/1992</v>
          </cell>
          <cell r="K7725" t="str">
            <v>Edutop</v>
          </cell>
          <cell r="L7725" t="str">
            <v>TS14</v>
          </cell>
          <cell r="M7725" t="str">
            <v>144101.FNE13A</v>
          </cell>
          <cell r="N7725">
            <v>1577</v>
          </cell>
          <cell r="O7725" t="str">
            <v>22/09/2021</v>
          </cell>
          <cell r="P7725">
            <v>0</v>
          </cell>
          <cell r="Q7725" t="str">
            <v>Hà</v>
          </cell>
        </row>
        <row r="7726">
          <cell r="E7726">
            <v>19143433</v>
          </cell>
          <cell r="F7726">
            <v>334</v>
          </cell>
          <cell r="G7726" t="str">
            <v>10/4/2014</v>
          </cell>
          <cell r="H7726" t="str">
            <v>Phạm Thị</v>
          </cell>
          <cell r="I7726" t="str">
            <v>Yến</v>
          </cell>
          <cell r="J7726" t="str">
            <v>22/07/1976</v>
          </cell>
          <cell r="K7726" t="str">
            <v>Edutop</v>
          </cell>
          <cell r="L7726" t="str">
            <v>TS14</v>
          </cell>
          <cell r="M7726" t="str">
            <v>144201.ONE51</v>
          </cell>
          <cell r="N7726">
            <v>1577</v>
          </cell>
          <cell r="O7726" t="str">
            <v>22/09/2021</v>
          </cell>
          <cell r="P7726">
            <v>0</v>
          </cell>
          <cell r="Q7726" t="str">
            <v>Hà</v>
          </cell>
        </row>
        <row r="7727">
          <cell r="E7727">
            <v>19143685</v>
          </cell>
          <cell r="F7727">
            <v>577</v>
          </cell>
          <cell r="G7727" t="str">
            <v>22/5/2014</v>
          </cell>
          <cell r="H7727" t="str">
            <v>Vũ Thị Hải</v>
          </cell>
          <cell r="I7727" t="str">
            <v>Yến</v>
          </cell>
          <cell r="J7727" t="str">
            <v>15/06/1986</v>
          </cell>
          <cell r="K7727" t="str">
            <v>Edutop</v>
          </cell>
          <cell r="L7727" t="str">
            <v>TS16</v>
          </cell>
          <cell r="M7727" t="str">
            <v>144201.ONE59</v>
          </cell>
          <cell r="N7727">
            <v>1577</v>
          </cell>
          <cell r="O7727" t="str">
            <v>22/09/2021</v>
          </cell>
          <cell r="P7727">
            <v>0</v>
          </cell>
          <cell r="Q7727" t="str">
            <v>Huyền</v>
          </cell>
        </row>
        <row r="7728">
          <cell r="E7728">
            <v>19135193</v>
          </cell>
          <cell r="F7728">
            <v>9</v>
          </cell>
          <cell r="G7728" t="str">
            <v>6/1/2014</v>
          </cell>
          <cell r="H7728" t="str">
            <v>Trần Thị Hải</v>
          </cell>
          <cell r="I7728" t="str">
            <v>Yến</v>
          </cell>
          <cell r="J7728" t="str">
            <v>13/05/1993</v>
          </cell>
          <cell r="K7728" t="str">
            <v>Edutop</v>
          </cell>
          <cell r="L7728" t="str">
            <v>TS12</v>
          </cell>
          <cell r="M7728" t="str">
            <v>134101.FNE11A</v>
          </cell>
          <cell r="N7728">
            <v>1577</v>
          </cell>
          <cell r="O7728" t="str">
            <v>22/09/2021</v>
          </cell>
          <cell r="P7728">
            <v>0</v>
          </cell>
          <cell r="Q7728" t="str">
            <v>Huyền</v>
          </cell>
        </row>
        <row r="7729">
          <cell r="E7729">
            <v>19133859</v>
          </cell>
          <cell r="F7729">
            <v>566</v>
          </cell>
          <cell r="G7729" t="str">
            <v>27/06/2013</v>
          </cell>
          <cell r="H7729" t="str">
            <v>Nguyễn Thị</v>
          </cell>
          <cell r="I7729" t="str">
            <v>Yến</v>
          </cell>
          <cell r="J7729" t="str">
            <v>02/02/1987</v>
          </cell>
          <cell r="K7729" t="str">
            <v>Edutop</v>
          </cell>
          <cell r="L7729" t="str">
            <v>TS8</v>
          </cell>
          <cell r="M7729" t="str">
            <v>134201.ONE29</v>
          </cell>
          <cell r="N7729">
            <v>1577</v>
          </cell>
          <cell r="O7729" t="str">
            <v>22/09/2021</v>
          </cell>
          <cell r="P7729">
            <v>0</v>
          </cell>
          <cell r="Q7729" t="str">
            <v>Hòa</v>
          </cell>
        </row>
        <row r="7730">
          <cell r="E7730">
            <v>19133401</v>
          </cell>
          <cell r="F7730">
            <v>240</v>
          </cell>
          <cell r="G7730" t="str">
            <v>02/04/2013</v>
          </cell>
          <cell r="H7730" t="str">
            <v>Nguyễn Thị Hải</v>
          </cell>
          <cell r="I7730" t="str">
            <v>Yến</v>
          </cell>
          <cell r="J7730" t="str">
            <v>13/06/1994</v>
          </cell>
          <cell r="K7730" t="str">
            <v>Edutop</v>
          </cell>
          <cell r="L7730" t="str">
            <v>TS6</v>
          </cell>
          <cell r="M7730" t="str">
            <v>134101.FNE5A</v>
          </cell>
          <cell r="N7730">
            <v>1577</v>
          </cell>
          <cell r="O7730" t="str">
            <v>22/09/2021</v>
          </cell>
          <cell r="P7730">
            <v>0</v>
          </cell>
          <cell r="Q7730" t="str">
            <v>Hà</v>
          </cell>
        </row>
        <row r="7731">
          <cell r="E7731">
            <v>19134564</v>
          </cell>
          <cell r="F7731">
            <v>844</v>
          </cell>
          <cell r="G7731" t="str">
            <v>20/09/2013</v>
          </cell>
          <cell r="H7731" t="str">
            <v>Nguyễn Hải</v>
          </cell>
          <cell r="I7731" t="str">
            <v>Yến</v>
          </cell>
          <cell r="J7731" t="str">
            <v>30/9/1991</v>
          </cell>
          <cell r="K7731" t="str">
            <v>Edutop</v>
          </cell>
          <cell r="L7731" t="str">
            <v>TS9</v>
          </cell>
          <cell r="M7731" t="str">
            <v>134201.ONE31</v>
          </cell>
          <cell r="N7731">
            <v>1577</v>
          </cell>
          <cell r="O7731" t="str">
            <v>22/09/2021</v>
          </cell>
          <cell r="P7731">
            <v>0</v>
          </cell>
          <cell r="Q7731" t="str">
            <v>Hòa</v>
          </cell>
        </row>
        <row r="7732">
          <cell r="E7732">
            <v>19134931</v>
          </cell>
          <cell r="F7732">
            <v>1051</v>
          </cell>
          <cell r="G7732" t="str">
            <v>25/10/2013</v>
          </cell>
          <cell r="H7732" t="str">
            <v>Lưu Thị Kim</v>
          </cell>
          <cell r="I7732" t="str">
            <v>Yến</v>
          </cell>
          <cell r="J7732" t="str">
            <v>15/09/1977</v>
          </cell>
          <cell r="K7732" t="str">
            <v>Edutop</v>
          </cell>
          <cell r="L7732" t="str">
            <v>TS8</v>
          </cell>
          <cell r="M7732" t="str">
            <v>134501.TNE7A</v>
          </cell>
          <cell r="N7732">
            <v>1577</v>
          </cell>
          <cell r="O7732" t="str">
            <v>22/09/2021</v>
          </cell>
          <cell r="P7732">
            <v>0</v>
          </cell>
          <cell r="Q7732" t="str">
            <v>Hòa</v>
          </cell>
        </row>
        <row r="7733">
          <cell r="E7733">
            <v>19135197</v>
          </cell>
          <cell r="F7733">
            <v>9</v>
          </cell>
          <cell r="G7733" t="str">
            <v>6/1/2014</v>
          </cell>
          <cell r="H7733" t="str">
            <v>Mạc Thị</v>
          </cell>
          <cell r="I7733" t="str">
            <v>Yến</v>
          </cell>
          <cell r="J7733" t="str">
            <v>30/06/1990</v>
          </cell>
          <cell r="K7733" t="str">
            <v>Edutop</v>
          </cell>
          <cell r="L7733" t="str">
            <v>TS12</v>
          </cell>
          <cell r="M7733" t="str">
            <v>134501.TNE11A</v>
          </cell>
          <cell r="N7733">
            <v>1577</v>
          </cell>
          <cell r="O7733" t="str">
            <v>22/09/2021</v>
          </cell>
          <cell r="P7733">
            <v>0</v>
          </cell>
          <cell r="Q7733" t="str">
            <v>Huyền</v>
          </cell>
        </row>
        <row r="7734">
          <cell r="E7734">
            <v>19133650</v>
          </cell>
          <cell r="F7734">
            <v>474</v>
          </cell>
          <cell r="G7734" t="str">
            <v>21/05/2013</v>
          </cell>
          <cell r="H7734" t="str">
            <v>Nguyễn Thị Thu</v>
          </cell>
          <cell r="I7734" t="str">
            <v>Yến</v>
          </cell>
          <cell r="J7734" t="str">
            <v>24/04/1981</v>
          </cell>
          <cell r="K7734" t="str">
            <v>Edutop</v>
          </cell>
          <cell r="L7734" t="str">
            <v>TS6</v>
          </cell>
          <cell r="M7734" t="str">
            <v>134101.FNE5A</v>
          </cell>
          <cell r="N7734">
            <v>1577</v>
          </cell>
          <cell r="O7734" t="str">
            <v>22/09/2021</v>
          </cell>
          <cell r="P7734">
            <v>0</v>
          </cell>
          <cell r="Q7734" t="str">
            <v>Hà</v>
          </cell>
        </row>
        <row r="7735">
          <cell r="E7735">
            <v>19134693</v>
          </cell>
          <cell r="F7735">
            <v>1048</v>
          </cell>
          <cell r="G7735" t="str">
            <v>25/10/2013</v>
          </cell>
          <cell r="H7735" t="str">
            <v>Đỗ Hải</v>
          </cell>
          <cell r="I7735" t="str">
            <v>Yến</v>
          </cell>
          <cell r="J7735" t="str">
            <v>15/10/1987</v>
          </cell>
          <cell r="K7735" t="str">
            <v>Edutop</v>
          </cell>
          <cell r="L7735" t="str">
            <v>TS8</v>
          </cell>
          <cell r="M7735" t="str">
            <v>134101.FNE7A</v>
          </cell>
          <cell r="N7735">
            <v>1577</v>
          </cell>
          <cell r="O7735" t="str">
            <v>22/09/2021</v>
          </cell>
          <cell r="P7735">
            <v>0</v>
          </cell>
          <cell r="Q7735" t="str">
            <v>Hòa</v>
          </cell>
        </row>
        <row r="7736">
          <cell r="E7736">
            <v>19143156</v>
          </cell>
          <cell r="F7736">
            <v>212</v>
          </cell>
          <cell r="G7736" t="str">
            <v>6/3/2014</v>
          </cell>
          <cell r="H7736" t="str">
            <v>Phạm Thị</v>
          </cell>
          <cell r="I7736" t="str">
            <v>Yến</v>
          </cell>
          <cell r="J7736" t="str">
            <v>22/07/1976</v>
          </cell>
          <cell r="K7736" t="str">
            <v>Edutop</v>
          </cell>
          <cell r="L7736" t="str">
            <v>TS14</v>
          </cell>
          <cell r="M7736" t="str">
            <v>144201.ONE51</v>
          </cell>
          <cell r="N7736">
            <v>1577</v>
          </cell>
          <cell r="O7736" t="str">
            <v>22/09/2021</v>
          </cell>
          <cell r="P7736">
            <v>0</v>
          </cell>
          <cell r="Q7736" t="str">
            <v>Hà</v>
          </cell>
        </row>
        <row r="7737">
          <cell r="E7737">
            <v>19143482</v>
          </cell>
          <cell r="F7737">
            <v>335</v>
          </cell>
          <cell r="G7737" t="str">
            <v>10/4/2014</v>
          </cell>
          <cell r="H7737" t="str">
            <v xml:space="preserve">Nguyễn Hải </v>
          </cell>
          <cell r="I7737" t="str">
            <v>Yến</v>
          </cell>
          <cell r="J7737" t="str">
            <v>30/11/1994</v>
          </cell>
          <cell r="K7737" t="str">
            <v>Edutop</v>
          </cell>
          <cell r="L7737" t="str">
            <v>TS13</v>
          </cell>
          <cell r="M7737" t="str">
            <v>134201.ONE39</v>
          </cell>
          <cell r="N7737">
            <v>1577</v>
          </cell>
          <cell r="O7737" t="str">
            <v>22/09/2021</v>
          </cell>
          <cell r="P7737">
            <v>0</v>
          </cell>
          <cell r="Q7737" t="str">
            <v>Hà</v>
          </cell>
        </row>
        <row r="7738">
          <cell r="E7738">
            <v>19135165</v>
          </cell>
          <cell r="F7738">
            <v>8</v>
          </cell>
          <cell r="G7738" t="str">
            <v>6/1/2014</v>
          </cell>
          <cell r="H7738" t="str">
            <v>Nguyễn Thị Hải</v>
          </cell>
          <cell r="I7738" t="str">
            <v>Yến</v>
          </cell>
          <cell r="J7738" t="str">
            <v>05/11/1991</v>
          </cell>
          <cell r="K7738" t="str">
            <v>Edutop</v>
          </cell>
          <cell r="L7738" t="str">
            <v>TS11</v>
          </cell>
          <cell r="M7738" t="str">
            <v>134201.ONE39</v>
          </cell>
          <cell r="N7738">
            <v>1577</v>
          </cell>
          <cell r="O7738" t="str">
            <v>22/09/2021</v>
          </cell>
          <cell r="P7738">
            <v>0</v>
          </cell>
          <cell r="Q7738" t="str">
            <v>Huyền</v>
          </cell>
        </row>
        <row r="7739">
          <cell r="E7739">
            <v>19212038</v>
          </cell>
          <cell r="F7739">
            <v>1517</v>
          </cell>
          <cell r="G7739">
            <v>44452</v>
          </cell>
          <cell r="H7739" t="str">
            <v xml:space="preserve">Nguyễn Phúc </v>
          </cell>
          <cell r="I7739" t="str">
            <v>An</v>
          </cell>
          <cell r="J7739" t="str">
            <v>27/10/2002</v>
          </cell>
          <cell r="K7739" t="str">
            <v>ENEU</v>
          </cell>
          <cell r="L7739" t="str">
            <v>AUM24</v>
          </cell>
          <cell r="M7739" t="str">
            <v>QTKD24A</v>
          </cell>
          <cell r="N7739">
            <v>1940</v>
          </cell>
          <cell r="O7739" t="str">
            <v>25/10/2021</v>
          </cell>
          <cell r="P7739" t="str">
            <v>24/09/2021</v>
          </cell>
          <cell r="Q7739" t="str">
            <v>Tuấn</v>
          </cell>
        </row>
        <row r="7740">
          <cell r="E7740">
            <v>19201547</v>
          </cell>
          <cell r="F7740">
            <v>2358</v>
          </cell>
          <cell r="G7740">
            <v>44134</v>
          </cell>
          <cell r="H7740" t="str">
            <v>Dương Nguyễn Hồng</v>
          </cell>
          <cell r="I7740" t="str">
            <v>Anh</v>
          </cell>
          <cell r="J7740" t="str">
            <v>19/06/1991</v>
          </cell>
          <cell r="K7740" t="str">
            <v>ENEU</v>
          </cell>
          <cell r="L7740" t="str">
            <v>AUM17</v>
          </cell>
          <cell r="M7740" t="str">
            <v>KT17B</v>
          </cell>
          <cell r="N7740">
            <v>1940</v>
          </cell>
          <cell r="O7740" t="str">
            <v>25/10/2021</v>
          </cell>
          <cell r="P7740" t="str">
            <v>19/07/2021</v>
          </cell>
          <cell r="Q7740" t="str">
            <v>Trang</v>
          </cell>
        </row>
        <row r="7741">
          <cell r="E7741">
            <v>19215619</v>
          </cell>
          <cell r="F7741">
            <v>1517</v>
          </cell>
          <cell r="G7741">
            <v>44452</v>
          </cell>
          <cell r="H7741" t="str">
            <v xml:space="preserve">Lưu Thuỵ Mai </v>
          </cell>
          <cell r="I7741" t="str">
            <v>Anh</v>
          </cell>
          <cell r="J7741" t="str">
            <v>02/01/1995</v>
          </cell>
          <cell r="K7741" t="str">
            <v>ENEU</v>
          </cell>
          <cell r="L7741" t="str">
            <v>HCM21</v>
          </cell>
          <cell r="M7741" t="str">
            <v>NH21B</v>
          </cell>
          <cell r="N7741">
            <v>1940</v>
          </cell>
          <cell r="O7741" t="str">
            <v>25/10/2021</v>
          </cell>
          <cell r="P7741" t="str">
            <v>28/09/2021</v>
          </cell>
          <cell r="Q7741" t="str">
            <v>Tuấn</v>
          </cell>
        </row>
        <row r="7742">
          <cell r="E7742">
            <v>19210277</v>
          </cell>
          <cell r="F7742">
            <v>383</v>
          </cell>
          <cell r="G7742">
            <v>44271</v>
          </cell>
          <cell r="H7742" t="str">
            <v xml:space="preserve">Trần Thị </v>
          </cell>
          <cell r="I7742" t="str">
            <v>Dung</v>
          </cell>
          <cell r="J7742" t="str">
            <v>28/11/1978</v>
          </cell>
          <cell r="K7742" t="str">
            <v>ENEU</v>
          </cell>
          <cell r="L7742" t="str">
            <v>AUM20</v>
          </cell>
          <cell r="M7742" t="str">
            <v>KT20C</v>
          </cell>
          <cell r="N7742">
            <v>1940</v>
          </cell>
          <cell r="O7742" t="str">
            <v>25/10/2021</v>
          </cell>
          <cell r="P7742" t="str">
            <v>28/09/2021</v>
          </cell>
          <cell r="Q7742" t="str">
            <v>Tuấn</v>
          </cell>
        </row>
        <row r="7743">
          <cell r="E7743">
            <v>19215594</v>
          </cell>
          <cell r="F7743">
            <v>1517</v>
          </cell>
          <cell r="G7743">
            <v>44452</v>
          </cell>
          <cell r="H7743" t="str">
            <v xml:space="preserve">Trần Mạnh </v>
          </cell>
          <cell r="I7743" t="str">
            <v>Giỏi</v>
          </cell>
          <cell r="J7743" t="str">
            <v>15/06/1996</v>
          </cell>
          <cell r="K7743" t="str">
            <v>ENEU</v>
          </cell>
          <cell r="L7743" t="str">
            <v>HCM21</v>
          </cell>
          <cell r="M7743" t="str">
            <v>LUKT21B</v>
          </cell>
          <cell r="N7743">
            <v>1940</v>
          </cell>
          <cell r="O7743" t="str">
            <v>25/10/2021</v>
          </cell>
          <cell r="P7743" t="str">
            <v>24/09/2021</v>
          </cell>
          <cell r="Q7743" t="str">
            <v>Tuấn</v>
          </cell>
        </row>
        <row r="7744">
          <cell r="E7744">
            <v>19215597</v>
          </cell>
          <cell r="F7744">
            <v>1517</v>
          </cell>
          <cell r="G7744">
            <v>44452</v>
          </cell>
          <cell r="H7744" t="str">
            <v xml:space="preserve">Trần Nhân </v>
          </cell>
          <cell r="I7744" t="str">
            <v>Hạnh</v>
          </cell>
          <cell r="J7744" t="str">
            <v>23/08/1995</v>
          </cell>
          <cell r="K7744" t="str">
            <v>ENEU</v>
          </cell>
          <cell r="L7744" t="str">
            <v>HCM21</v>
          </cell>
          <cell r="M7744" t="str">
            <v>LUKT21B</v>
          </cell>
          <cell r="N7744">
            <v>1940</v>
          </cell>
          <cell r="O7744" t="str">
            <v>25/10/2021</v>
          </cell>
          <cell r="P7744" t="str">
            <v>22/09/2021</v>
          </cell>
          <cell r="Q7744" t="str">
            <v>Tuấn</v>
          </cell>
        </row>
        <row r="7745">
          <cell r="E7745">
            <v>19215388</v>
          </cell>
          <cell r="F7745">
            <v>1062</v>
          </cell>
          <cell r="G7745">
            <v>44356</v>
          </cell>
          <cell r="H7745" t="str">
            <v xml:space="preserve">Nguyễn Xuân </v>
          </cell>
          <cell r="I7745" t="str">
            <v>Hợp</v>
          </cell>
          <cell r="J7745" t="str">
            <v>20/05/1991</v>
          </cell>
          <cell r="K7745" t="str">
            <v>ENEU</v>
          </cell>
          <cell r="L7745" t="str">
            <v>HCM19</v>
          </cell>
          <cell r="M7745" t="str">
            <v>KT19C</v>
          </cell>
          <cell r="N7745">
            <v>1940</v>
          </cell>
          <cell r="O7745" t="str">
            <v>25/10/2021</v>
          </cell>
          <cell r="P7745" t="str">
            <v>03/08/2021</v>
          </cell>
          <cell r="Q7745" t="str">
            <v>Hoàng</v>
          </cell>
        </row>
        <row r="7746">
          <cell r="E7746">
            <v>19210581</v>
          </cell>
          <cell r="F7746">
            <v>383</v>
          </cell>
          <cell r="G7746">
            <v>44271</v>
          </cell>
          <cell r="H7746" t="str">
            <v xml:space="preserve">Nguyễn Ngọc </v>
          </cell>
          <cell r="I7746" t="str">
            <v>Hưng</v>
          </cell>
          <cell r="J7746" t="str">
            <v>21/04/1997</v>
          </cell>
          <cell r="K7746" t="str">
            <v>ENEU</v>
          </cell>
          <cell r="L7746" t="str">
            <v>AUM20</v>
          </cell>
          <cell r="M7746" t="str">
            <v>QT20A</v>
          </cell>
          <cell r="N7746">
            <v>1940</v>
          </cell>
          <cell r="O7746" t="str">
            <v>25/10/2021</v>
          </cell>
          <cell r="P7746" t="str">
            <v>23/09/2021</v>
          </cell>
          <cell r="Q7746" t="str">
            <v>Tuấn</v>
          </cell>
        </row>
        <row r="7747">
          <cell r="E7747">
            <v>19215310</v>
          </cell>
          <cell r="F7747">
            <v>786</v>
          </cell>
          <cell r="G7747">
            <v>44312</v>
          </cell>
          <cell r="H7747" t="str">
            <v xml:space="preserve">Võ Ngọc </v>
          </cell>
          <cell r="I7747" t="str">
            <v>Lam</v>
          </cell>
          <cell r="J7747" t="str">
            <v>22/11/1997</v>
          </cell>
          <cell r="K7747" t="str">
            <v>ENEU</v>
          </cell>
          <cell r="L7747" t="str">
            <v>HCM18</v>
          </cell>
          <cell r="M7747" t="str">
            <v>QTKD18B</v>
          </cell>
          <cell r="N7747">
            <v>1940</v>
          </cell>
          <cell r="O7747" t="str">
            <v>25/10/2021</v>
          </cell>
          <cell r="P7747" t="str">
            <v>04/10/2021</v>
          </cell>
          <cell r="Q7747" t="str">
            <v>Thương</v>
          </cell>
        </row>
        <row r="7748">
          <cell r="E7748">
            <v>19212101</v>
          </cell>
          <cell r="F7748">
            <v>1517</v>
          </cell>
          <cell r="G7748">
            <v>44452</v>
          </cell>
          <cell r="H7748" t="str">
            <v xml:space="preserve">Nguyễn Thị </v>
          </cell>
          <cell r="I7748" t="str">
            <v>Lan</v>
          </cell>
          <cell r="J7748" t="str">
            <v>30/05/1999</v>
          </cell>
          <cell r="K7748" t="str">
            <v>ENEU</v>
          </cell>
          <cell r="L7748" t="str">
            <v>AUM24</v>
          </cell>
          <cell r="M7748" t="str">
            <v>QTKD24A</v>
          </cell>
          <cell r="N7748">
            <v>1940</v>
          </cell>
          <cell r="O7748" t="str">
            <v>25/10/2021</v>
          </cell>
          <cell r="P7748" t="str">
            <v>20/09/2021</v>
          </cell>
          <cell r="Q7748" t="str">
            <v>Tuấn</v>
          </cell>
        </row>
        <row r="7749">
          <cell r="E7749">
            <v>19212114</v>
          </cell>
          <cell r="F7749">
            <v>1517</v>
          </cell>
          <cell r="G7749">
            <v>44452</v>
          </cell>
          <cell r="H7749" t="str">
            <v xml:space="preserve">Nguyễn Kim </v>
          </cell>
          <cell r="I7749" t="str">
            <v>Minh</v>
          </cell>
          <cell r="J7749" t="str">
            <v>29/04/2001</v>
          </cell>
          <cell r="K7749" t="str">
            <v>ENEU</v>
          </cell>
          <cell r="L7749" t="str">
            <v>AUM24</v>
          </cell>
          <cell r="M7749" t="str">
            <v>QTKD24A</v>
          </cell>
          <cell r="N7749">
            <v>1940</v>
          </cell>
          <cell r="O7749" t="str">
            <v>25/10/2021</v>
          </cell>
          <cell r="P7749" t="str">
            <v>28/03/2021</v>
          </cell>
          <cell r="Q7749" t="str">
            <v>Tuấn</v>
          </cell>
        </row>
        <row r="7750">
          <cell r="E7750">
            <v>19205965</v>
          </cell>
          <cell r="F7750">
            <v>66</v>
          </cell>
          <cell r="G7750">
            <v>44217</v>
          </cell>
          <cell r="H7750" t="str">
            <v>Nguyễn Diễm</v>
          </cell>
          <cell r="I7750" t="str">
            <v>Sương</v>
          </cell>
          <cell r="J7750" t="str">
            <v>26/10/1994</v>
          </cell>
          <cell r="K7750" t="str">
            <v>ENEU</v>
          </cell>
          <cell r="L7750" t="str">
            <v>HCM15</v>
          </cell>
          <cell r="M7750" t="str">
            <v>QT15A</v>
          </cell>
          <cell r="N7750">
            <v>1940</v>
          </cell>
          <cell r="O7750" t="str">
            <v>25/10/2021</v>
          </cell>
          <cell r="P7750" t="str">
            <v>10/10/2021</v>
          </cell>
          <cell r="Q7750" t="str">
            <v>Tuấn</v>
          </cell>
        </row>
        <row r="7751">
          <cell r="E7751">
            <v>19215584</v>
          </cell>
          <cell r="F7751">
            <v>1517</v>
          </cell>
          <cell r="G7751">
            <v>44452</v>
          </cell>
          <cell r="H7751" t="str">
            <v xml:space="preserve">Vũ Thanh </v>
          </cell>
          <cell r="I7751" t="str">
            <v>Tùng</v>
          </cell>
          <cell r="J7751" t="str">
            <v>03/03/1988</v>
          </cell>
          <cell r="K7751" t="str">
            <v>ENEU</v>
          </cell>
          <cell r="L7751" t="str">
            <v>HCM21</v>
          </cell>
          <cell r="M7751" t="str">
            <v>KT21B</v>
          </cell>
          <cell r="N7751">
            <v>1940</v>
          </cell>
          <cell r="O7751" t="str">
            <v>25/10/2021</v>
          </cell>
          <cell r="P7751" t="str">
            <v>22/09/2021</v>
          </cell>
          <cell r="Q7751" t="str">
            <v>Tuấn</v>
          </cell>
        </row>
        <row r="7752">
          <cell r="E7752">
            <v>19211998</v>
          </cell>
          <cell r="F7752">
            <v>1517</v>
          </cell>
          <cell r="G7752">
            <v>44452</v>
          </cell>
          <cell r="H7752" t="str">
            <v xml:space="preserve">Nguyễn Huy </v>
          </cell>
          <cell r="I7752" t="str">
            <v>Thuận</v>
          </cell>
          <cell r="J7752" t="str">
            <v>07/01/1982</v>
          </cell>
          <cell r="K7752" t="str">
            <v>ENEU</v>
          </cell>
          <cell r="L7752" t="str">
            <v>AUM24</v>
          </cell>
          <cell r="M7752" t="str">
            <v>LUKT24B</v>
          </cell>
          <cell r="N7752">
            <v>1940</v>
          </cell>
          <cell r="O7752" t="str">
            <v>25/10/2021</v>
          </cell>
          <cell r="P7752" t="str">
            <v>04/10/2021</v>
          </cell>
          <cell r="Q7752" t="str">
            <v>Tuấn</v>
          </cell>
        </row>
        <row r="7753">
          <cell r="E7753">
            <v>19215617</v>
          </cell>
          <cell r="F7753">
            <v>1517</v>
          </cell>
          <cell r="G7753">
            <v>44452</v>
          </cell>
          <cell r="H7753" t="str">
            <v xml:space="preserve">Nguyễn Thành </v>
          </cell>
          <cell r="I7753" t="str">
            <v>Trung</v>
          </cell>
          <cell r="J7753" t="str">
            <v>18/01/1994</v>
          </cell>
          <cell r="K7753" t="str">
            <v>ENEU</v>
          </cell>
          <cell r="L7753" t="str">
            <v>HCM21</v>
          </cell>
          <cell r="M7753" t="str">
            <v>LUKT21B</v>
          </cell>
          <cell r="N7753">
            <v>1940</v>
          </cell>
          <cell r="O7753" t="str">
            <v>25/10/2021</v>
          </cell>
          <cell r="P7753" t="str">
            <v>23/09/2021</v>
          </cell>
          <cell r="Q7753" t="str">
            <v>Tuấn</v>
          </cell>
        </row>
        <row r="7754">
          <cell r="E7754">
            <v>19212047</v>
          </cell>
          <cell r="F7754">
            <v>1517</v>
          </cell>
          <cell r="G7754">
            <v>44452</v>
          </cell>
          <cell r="H7754" t="str">
            <v xml:space="preserve">Nguyễn Vũ Hoàng </v>
          </cell>
          <cell r="I7754" t="str">
            <v>Anh</v>
          </cell>
          <cell r="J7754" t="str">
            <v>16/09/2000</v>
          </cell>
          <cell r="K7754" t="str">
            <v>ENEU</v>
          </cell>
          <cell r="L7754" t="str">
            <v>AUM24</v>
          </cell>
          <cell r="M7754" t="str">
            <v>QTKD24A</v>
          </cell>
          <cell r="N7754">
            <v>2322</v>
          </cell>
          <cell r="O7754" t="str">
            <v>18/11/2021</v>
          </cell>
          <cell r="P7754" t="str">
            <v>05/11/2021</v>
          </cell>
          <cell r="Q7754" t="str">
            <v>Tuấn</v>
          </cell>
        </row>
        <row r="7755">
          <cell r="E7755">
            <v>19212101</v>
          </cell>
          <cell r="F7755">
            <v>1517</v>
          </cell>
          <cell r="G7755">
            <v>44452</v>
          </cell>
          <cell r="H7755" t="str">
            <v xml:space="preserve">Nguyễn Thị </v>
          </cell>
          <cell r="I7755" t="str">
            <v>Lan</v>
          </cell>
          <cell r="J7755" t="str">
            <v>30/05/1999</v>
          </cell>
          <cell r="K7755" t="str">
            <v>ENEU</v>
          </cell>
          <cell r="L7755" t="str">
            <v>AUM24</v>
          </cell>
          <cell r="M7755" t="str">
            <v>QTKD24A</v>
          </cell>
          <cell r="N7755">
            <v>2322</v>
          </cell>
          <cell r="O7755" t="str">
            <v>18/11/2021</v>
          </cell>
          <cell r="P7755" t="str">
            <v>20/09/2021</v>
          </cell>
          <cell r="Q7755" t="str">
            <v>Tuấn</v>
          </cell>
        </row>
        <row r="7756">
          <cell r="E7756">
            <v>19211774</v>
          </cell>
          <cell r="F7756">
            <v>1330</v>
          </cell>
          <cell r="G7756">
            <v>44398</v>
          </cell>
          <cell r="H7756" t="str">
            <v>Vũ Duy</v>
          </cell>
          <cell r="I7756" t="str">
            <v>Phương</v>
          </cell>
          <cell r="J7756" t="str">
            <v>03/04/1995</v>
          </cell>
          <cell r="K7756" t="str">
            <v>ENEU</v>
          </cell>
          <cell r="L7756" t="str">
            <v>TC23</v>
          </cell>
          <cell r="M7756" t="str">
            <v>QTKD23B</v>
          </cell>
          <cell r="N7756">
            <v>2322</v>
          </cell>
          <cell r="O7756" t="str">
            <v>18/11/2021</v>
          </cell>
          <cell r="P7756" t="str">
            <v>24/10/2021</v>
          </cell>
          <cell r="Q7756" t="str">
            <v>Huyền</v>
          </cell>
        </row>
        <row r="7757">
          <cell r="E7757">
            <v>19212291</v>
          </cell>
          <cell r="F7757">
            <v>1793</v>
          </cell>
          <cell r="G7757">
            <v>44483</v>
          </cell>
          <cell r="H7757" t="str">
            <v xml:space="preserve">Hoàng Thị Phương </v>
          </cell>
          <cell r="I7757" t="str">
            <v>Thảo</v>
          </cell>
          <cell r="J7757" t="str">
            <v>14/05/1993</v>
          </cell>
          <cell r="K7757" t="str">
            <v>ENEU</v>
          </cell>
          <cell r="L7757" t="str">
            <v>AUM25</v>
          </cell>
          <cell r="M7757" t="str">
            <v>KT25C</v>
          </cell>
          <cell r="N7757">
            <v>2322</v>
          </cell>
          <cell r="O7757" t="str">
            <v>18/11/2021</v>
          </cell>
          <cell r="P7757" t="str">
            <v>02/11/2021</v>
          </cell>
          <cell r="Q7757" t="str">
            <v>Trang</v>
          </cell>
        </row>
        <row r="7758">
          <cell r="E7758">
            <v>19215578</v>
          </cell>
          <cell r="F7758">
            <v>1517</v>
          </cell>
          <cell r="G7758">
            <v>44452</v>
          </cell>
          <cell r="H7758" t="str">
            <v xml:space="preserve">Huỳnh Thị Minh </v>
          </cell>
          <cell r="I7758" t="str">
            <v>Thư</v>
          </cell>
          <cell r="J7758" t="str">
            <v>22/03/1998</v>
          </cell>
          <cell r="K7758" t="str">
            <v>ENEU</v>
          </cell>
          <cell r="L7758" t="str">
            <v>HCM21</v>
          </cell>
          <cell r="M7758" t="str">
            <v>KT21C</v>
          </cell>
          <cell r="N7758">
            <v>2322</v>
          </cell>
          <cell r="O7758" t="str">
            <v>18/11/2021</v>
          </cell>
          <cell r="P7758" t="str">
            <v>20/09/2021</v>
          </cell>
          <cell r="Q7758" t="str">
            <v>Tuấn</v>
          </cell>
        </row>
        <row r="7759">
          <cell r="E7759">
            <v>19210895</v>
          </cell>
          <cell r="F7759">
            <v>786</v>
          </cell>
          <cell r="G7759">
            <v>44312</v>
          </cell>
          <cell r="H7759" t="str">
            <v xml:space="preserve">Vũ Thị </v>
          </cell>
          <cell r="I7759" t="str">
            <v>Trang</v>
          </cell>
          <cell r="J7759" t="str">
            <v>25/09/1989</v>
          </cell>
          <cell r="K7759" t="str">
            <v>ENEU</v>
          </cell>
          <cell r="L7759" t="str">
            <v>AUM21</v>
          </cell>
          <cell r="M7759" t="str">
            <v>NH21B</v>
          </cell>
          <cell r="N7759">
            <v>2322</v>
          </cell>
          <cell r="O7759" t="str">
            <v>18/11/2021</v>
          </cell>
          <cell r="P7759" t="str">
            <v>25/10/2021</v>
          </cell>
          <cell r="Q7759" t="str">
            <v>Trang</v>
          </cell>
        </row>
        <row r="7760">
          <cell r="E7760">
            <v>19205984</v>
          </cell>
          <cell r="F7760">
            <v>66</v>
          </cell>
          <cell r="G7760">
            <v>44217</v>
          </cell>
          <cell r="H7760" t="str">
            <v>Lê Thị Tú</v>
          </cell>
          <cell r="I7760" t="str">
            <v>Uyên</v>
          </cell>
          <cell r="J7760" t="str">
            <v>28/04/1998</v>
          </cell>
          <cell r="K7760" t="str">
            <v>ENEU</v>
          </cell>
          <cell r="L7760" t="str">
            <v>HCM15</v>
          </cell>
          <cell r="M7760" t="str">
            <v>QT15A</v>
          </cell>
          <cell r="N7760">
            <v>2322</v>
          </cell>
          <cell r="O7760" t="str">
            <v>18/11/2021</v>
          </cell>
          <cell r="P7760" t="str">
            <v>25/10/2021</v>
          </cell>
          <cell r="Q7760" t="str">
            <v>Tuấn</v>
          </cell>
        </row>
        <row r="7761">
          <cell r="E7761">
            <v>19211563</v>
          </cell>
          <cell r="F7761">
            <v>1330</v>
          </cell>
          <cell r="G7761">
            <v>44398</v>
          </cell>
          <cell r="H7761" t="str">
            <v xml:space="preserve">Trần Thị </v>
          </cell>
          <cell r="I7761" t="str">
            <v>Luyện</v>
          </cell>
          <cell r="J7761" t="str">
            <v>04/10/1993</v>
          </cell>
          <cell r="K7761" t="str">
            <v>ENEU</v>
          </cell>
          <cell r="L7761" t="str">
            <v>AUM23</v>
          </cell>
          <cell r="M7761" t="str">
            <v>KT23C</v>
          </cell>
          <cell r="N7761">
            <v>894</v>
          </cell>
          <cell r="O7761" t="str">
            <v>28/4/2022</v>
          </cell>
          <cell r="P7761">
            <v>44610</v>
          </cell>
          <cell r="Q7761" t="str">
            <v>Huyền</v>
          </cell>
        </row>
        <row r="7762">
          <cell r="E7762">
            <v>19212228</v>
          </cell>
          <cell r="F7762">
            <v>1793</v>
          </cell>
          <cell r="G7762">
            <v>44483</v>
          </cell>
          <cell r="H7762" t="str">
            <v xml:space="preserve">Ngô Thị Thu </v>
          </cell>
          <cell r="I7762" t="str">
            <v>Hường</v>
          </cell>
          <cell r="J7762" t="str">
            <v>22/10/1989</v>
          </cell>
          <cell r="K7762" t="str">
            <v>ENEU</v>
          </cell>
          <cell r="L7762" t="str">
            <v>AUM25</v>
          </cell>
          <cell r="M7762" t="str">
            <v>KT25C</v>
          </cell>
          <cell r="N7762">
            <v>894</v>
          </cell>
          <cell r="O7762" t="str">
            <v>28/4/2022</v>
          </cell>
          <cell r="P7762">
            <v>44502</v>
          </cell>
          <cell r="Q7762" t="str">
            <v>Trang</v>
          </cell>
        </row>
        <row r="7763">
          <cell r="E7763">
            <v>19210707</v>
          </cell>
          <cell r="F7763">
            <v>786</v>
          </cell>
          <cell r="G7763">
            <v>44312</v>
          </cell>
          <cell r="H7763" t="str">
            <v xml:space="preserve">Nguyễn Thị </v>
          </cell>
          <cell r="I7763" t="str">
            <v>Duyên</v>
          </cell>
          <cell r="J7763" t="str">
            <v>09/03/1994</v>
          </cell>
          <cell r="K7763" t="str">
            <v>ENEU</v>
          </cell>
          <cell r="L7763" t="str">
            <v>AUM21</v>
          </cell>
          <cell r="M7763" t="str">
            <v>KT21B</v>
          </cell>
          <cell r="N7763">
            <v>894</v>
          </cell>
          <cell r="O7763" t="str">
            <v>28/4/2022</v>
          </cell>
          <cell r="P7763">
            <v>44511</v>
          </cell>
          <cell r="Q7763" t="str">
            <v>Trang</v>
          </cell>
        </row>
        <row r="7764">
          <cell r="E7764">
            <v>19210747</v>
          </cell>
          <cell r="F7764">
            <v>786</v>
          </cell>
          <cell r="G7764">
            <v>44312</v>
          </cell>
          <cell r="H7764" t="str">
            <v xml:space="preserve">Nguyễn Thị </v>
          </cell>
          <cell r="I7764" t="str">
            <v>Lan</v>
          </cell>
          <cell r="J7764" t="str">
            <v>22/08/1982</v>
          </cell>
          <cell r="K7764" t="str">
            <v>ENEU</v>
          </cell>
          <cell r="L7764" t="str">
            <v>AUM21</v>
          </cell>
          <cell r="M7764" t="str">
            <v>KT21D</v>
          </cell>
          <cell r="N7764">
            <v>894</v>
          </cell>
          <cell r="O7764" t="str">
            <v>28/4/2022</v>
          </cell>
          <cell r="P7764">
            <v>44566</v>
          </cell>
          <cell r="Q7764" t="str">
            <v>Trang</v>
          </cell>
        </row>
        <row r="7765">
          <cell r="E7765">
            <v>19215512</v>
          </cell>
          <cell r="F7765">
            <v>1330</v>
          </cell>
          <cell r="G7765">
            <v>44398</v>
          </cell>
          <cell r="H7765" t="str">
            <v xml:space="preserve">Phạm Thị Cẩm </v>
          </cell>
          <cell r="I7765" t="str">
            <v>Nhung</v>
          </cell>
          <cell r="J7765" t="str">
            <v>31/07/2000</v>
          </cell>
          <cell r="K7765" t="str">
            <v>ENEU</v>
          </cell>
          <cell r="L7765" t="str">
            <v>HCM20</v>
          </cell>
          <cell r="M7765" t="str">
            <v>LUKT23A</v>
          </cell>
          <cell r="N7765">
            <v>894</v>
          </cell>
          <cell r="O7765" t="str">
            <v>28/4/2022</v>
          </cell>
          <cell r="P7765">
            <v>44543</v>
          </cell>
          <cell r="Q7765" t="str">
            <v>Trang</v>
          </cell>
        </row>
        <row r="7766">
          <cell r="E7766">
            <v>19220248</v>
          </cell>
          <cell r="F7766">
            <v>246</v>
          </cell>
          <cell r="G7766">
            <v>44617</v>
          </cell>
          <cell r="H7766" t="str">
            <v xml:space="preserve">Chu Vũ Minh </v>
          </cell>
          <cell r="I7766" t="str">
            <v>Trang</v>
          </cell>
          <cell r="J7766" t="str">
            <v>13/10/2003</v>
          </cell>
          <cell r="K7766" t="str">
            <v>ENEU</v>
          </cell>
          <cell r="L7766" t="str">
            <v>AUM26</v>
          </cell>
          <cell r="M7766" t="str">
            <v>NH26A</v>
          </cell>
          <cell r="N7766">
            <v>894</v>
          </cell>
          <cell r="O7766" t="str">
            <v>28/4/2022</v>
          </cell>
          <cell r="P7766">
            <v>44640</v>
          </cell>
          <cell r="Q7766" t="str">
            <v>Thương</v>
          </cell>
        </row>
        <row r="7767">
          <cell r="E7767">
            <v>19220261</v>
          </cell>
          <cell r="F7767">
            <v>66</v>
          </cell>
          <cell r="G7767">
            <v>44217</v>
          </cell>
          <cell r="H7767" t="str">
            <v>Nguyễn Thị Trung</v>
          </cell>
          <cell r="I7767" t="str">
            <v>Anh</v>
          </cell>
          <cell r="J7767" t="str">
            <v>05/10/1995</v>
          </cell>
          <cell r="K7767" t="str">
            <v>ENEU</v>
          </cell>
          <cell r="L7767" t="str">
            <v>TC26</v>
          </cell>
          <cell r="M7767" t="str">
            <v>QTKD26B</v>
          </cell>
          <cell r="N7767">
            <v>894</v>
          </cell>
          <cell r="O7767" t="str">
            <v>28/4/2022</v>
          </cell>
          <cell r="P7767">
            <v>44645</v>
          </cell>
          <cell r="Q7767" t="str">
            <v>Thương</v>
          </cell>
        </row>
        <row r="7768">
          <cell r="E7768">
            <v>19212064</v>
          </cell>
          <cell r="F7768">
            <v>1517</v>
          </cell>
          <cell r="G7768">
            <v>44452</v>
          </cell>
          <cell r="H7768" t="str">
            <v>Lê Minh</v>
          </cell>
          <cell r="I7768" t="str">
            <v>Đức</v>
          </cell>
          <cell r="J7768" t="str">
            <v>26/10/1995</v>
          </cell>
          <cell r="K7768" t="str">
            <v>ENEU</v>
          </cell>
          <cell r="L7768" t="str">
            <v>TC24</v>
          </cell>
          <cell r="M7768" t="str">
            <v>QTKD24A</v>
          </cell>
          <cell r="N7768">
            <v>894</v>
          </cell>
          <cell r="O7768" t="str">
            <v>28/4/2022</v>
          </cell>
          <cell r="P7768">
            <v>44631</v>
          </cell>
          <cell r="Q7768" t="str">
            <v>Tuấn</v>
          </cell>
        </row>
        <row r="7769">
          <cell r="E7769">
            <v>19212097</v>
          </cell>
          <cell r="F7769">
            <v>67</v>
          </cell>
          <cell r="G7769">
            <v>44218</v>
          </cell>
          <cell r="H7769" t="str">
            <v xml:space="preserve">Hà Việt </v>
          </cell>
          <cell r="I7769" t="str">
            <v>Lâm</v>
          </cell>
          <cell r="J7769" t="str">
            <v>28/11/1999</v>
          </cell>
          <cell r="K7769" t="str">
            <v>ENEU</v>
          </cell>
          <cell r="L7769" t="str">
            <v>AUM24</v>
          </cell>
          <cell r="M7769" t="str">
            <v>QTKD24C</v>
          </cell>
          <cell r="N7769">
            <v>894</v>
          </cell>
          <cell r="O7769" t="str">
            <v>28/4/2022</v>
          </cell>
          <cell r="P7769">
            <v>44561</v>
          </cell>
          <cell r="Q7769" t="str">
            <v>Tuấn</v>
          </cell>
        </row>
        <row r="7770">
          <cell r="E7770">
            <v>19212073</v>
          </cell>
          <cell r="F7770">
            <v>1517</v>
          </cell>
          <cell r="G7770">
            <v>44452</v>
          </cell>
          <cell r="H7770" t="str">
            <v xml:space="preserve">Nguyễn Thị </v>
          </cell>
          <cell r="I7770" t="str">
            <v>Hiền</v>
          </cell>
          <cell r="J7770" t="str">
            <v>29/11/2000</v>
          </cell>
          <cell r="K7770" t="str">
            <v>ENEU</v>
          </cell>
          <cell r="L7770" t="str">
            <v>AUM24</v>
          </cell>
          <cell r="M7770" t="str">
            <v>QTKD24A</v>
          </cell>
          <cell r="N7770">
            <v>894</v>
          </cell>
          <cell r="O7770" t="str">
            <v>28/4/2022</v>
          </cell>
          <cell r="P7770">
            <v>44463</v>
          </cell>
          <cell r="Q7770" t="str">
            <v>Tuấn</v>
          </cell>
        </row>
        <row r="7771">
          <cell r="E7771">
            <v>19215068</v>
          </cell>
          <cell r="F7771">
            <v>68</v>
          </cell>
          <cell r="G7771">
            <v>44219</v>
          </cell>
          <cell r="H7771" t="str">
            <v>Nguyễn Thị Phương</v>
          </cell>
          <cell r="I7771" t="str">
            <v>Nga</v>
          </cell>
          <cell r="J7771">
            <v>34873</v>
          </cell>
          <cell r="K7771" t="str">
            <v>ENEU</v>
          </cell>
          <cell r="L7771" t="str">
            <v>HCM16</v>
          </cell>
          <cell r="M7771" t="str">
            <v>NH16B</v>
          </cell>
          <cell r="N7771">
            <v>894</v>
          </cell>
          <cell r="O7771" t="str">
            <v>28/4/2022</v>
          </cell>
          <cell r="P7771">
            <v>44613</v>
          </cell>
          <cell r="Q7771" t="str">
            <v>Tuấn</v>
          </cell>
        </row>
        <row r="7772">
          <cell r="E7772">
            <v>19211745</v>
          </cell>
          <cell r="F7772">
            <v>1330</v>
          </cell>
          <cell r="G7772">
            <v>44398</v>
          </cell>
          <cell r="H7772" t="str">
            <v>Trương Thị Chi</v>
          </cell>
          <cell r="I7772" t="str">
            <v>Linh</v>
          </cell>
          <cell r="J7772" t="str">
            <v>19/08/1997</v>
          </cell>
          <cell r="K7772" t="str">
            <v>ENEU</v>
          </cell>
          <cell r="L7772" t="str">
            <v>TC23</v>
          </cell>
          <cell r="M7772" t="str">
            <v>QTKD23B</v>
          </cell>
          <cell r="N7772">
            <v>894</v>
          </cell>
          <cell r="O7772" t="str">
            <v>28/4/2022</v>
          </cell>
          <cell r="P7772">
            <v>44650</v>
          </cell>
          <cell r="Q7772" t="str">
            <v>Huyền</v>
          </cell>
        </row>
        <row r="7773">
          <cell r="E7773">
            <v>19205183</v>
          </cell>
          <cell r="F7773">
            <v>1391</v>
          </cell>
          <cell r="G7773">
            <v>44007</v>
          </cell>
          <cell r="H7773" t="str">
            <v>Lê Văn</v>
          </cell>
          <cell r="I7773" t="str">
            <v>Đại</v>
          </cell>
          <cell r="J7773" t="str">
            <v>9/12/1989</v>
          </cell>
          <cell r="K7773" t="str">
            <v>ENEU</v>
          </cell>
          <cell r="L7773" t="str">
            <v>HCM10</v>
          </cell>
          <cell r="M7773" t="str">
            <v>QT10A</v>
          </cell>
          <cell r="N7773">
            <v>894</v>
          </cell>
          <cell r="O7773" t="str">
            <v>28/4/2022</v>
          </cell>
          <cell r="P7773">
            <v>44648</v>
          </cell>
          <cell r="Q7773" t="str">
            <v>Huyền</v>
          </cell>
        </row>
        <row r="7774">
          <cell r="E7774">
            <v>19220070</v>
          </cell>
          <cell r="F7774">
            <v>246</v>
          </cell>
          <cell r="G7774">
            <v>44617</v>
          </cell>
          <cell r="H7774" t="str">
            <v>Hoàng Thị</v>
          </cell>
          <cell r="I7774" t="str">
            <v>Thu</v>
          </cell>
          <cell r="J7774" t="str">
            <v>25/06/1994</v>
          </cell>
          <cell r="K7774" t="str">
            <v>ENEU</v>
          </cell>
          <cell r="L7774" t="str">
            <v>TC26</v>
          </cell>
          <cell r="M7774" t="str">
            <v>KT26C</v>
          </cell>
          <cell r="N7774">
            <v>894</v>
          </cell>
          <cell r="O7774" t="str">
            <v>28/4/2022</v>
          </cell>
          <cell r="P7774">
            <v>44650</v>
          </cell>
          <cell r="Q7774" t="str">
            <v>Thương</v>
          </cell>
        </row>
        <row r="7775">
          <cell r="E7775">
            <v>19220074</v>
          </cell>
          <cell r="F7775">
            <v>246</v>
          </cell>
          <cell r="G7775">
            <v>44617</v>
          </cell>
          <cell r="H7775" t="str">
            <v>Hoàng Thu</v>
          </cell>
          <cell r="I7775" t="str">
            <v>Thuỷ</v>
          </cell>
          <cell r="J7775" t="str">
            <v>26/11/1999</v>
          </cell>
          <cell r="K7775" t="str">
            <v>ENEU</v>
          </cell>
          <cell r="L7775" t="str">
            <v>TC26</v>
          </cell>
          <cell r="M7775" t="str">
            <v>KT26B</v>
          </cell>
          <cell r="N7775">
            <v>894</v>
          </cell>
          <cell r="O7775" t="str">
            <v>28/4/2022</v>
          </cell>
          <cell r="P7775">
            <v>44650</v>
          </cell>
          <cell r="Q7775" t="str">
            <v>Thương</v>
          </cell>
        </row>
        <row r="7776">
          <cell r="E7776">
            <v>19220424</v>
          </cell>
          <cell r="F7776">
            <v>246</v>
          </cell>
          <cell r="G7776">
            <v>44617</v>
          </cell>
          <cell r="H7776" t="str">
            <v xml:space="preserve">Trần Thị Thu </v>
          </cell>
          <cell r="I7776" t="str">
            <v>Trang</v>
          </cell>
          <cell r="J7776" t="str">
            <v>25/08/1984</v>
          </cell>
          <cell r="K7776" t="str">
            <v>ENEU</v>
          </cell>
          <cell r="L7776" t="str">
            <v>AUM26</v>
          </cell>
          <cell r="M7776" t="str">
            <v>QTKD26A</v>
          </cell>
          <cell r="N7776">
            <v>894</v>
          </cell>
          <cell r="O7776" t="str">
            <v>28/4/2022</v>
          </cell>
          <cell r="P7776">
            <v>44653</v>
          </cell>
          <cell r="Q7776" t="str">
            <v>Thương</v>
          </cell>
        </row>
        <row r="7777">
          <cell r="E7777">
            <v>19220209</v>
          </cell>
          <cell r="F7777">
            <v>246</v>
          </cell>
          <cell r="G7777">
            <v>44617</v>
          </cell>
          <cell r="H7777" t="str">
            <v xml:space="preserve">Lê Thị Kim </v>
          </cell>
          <cell r="I7777" t="str">
            <v>Anh</v>
          </cell>
          <cell r="J7777" t="str">
            <v>05/12/1999</v>
          </cell>
          <cell r="K7777" t="str">
            <v>ENEU</v>
          </cell>
          <cell r="L7777" t="str">
            <v>AUM26</v>
          </cell>
          <cell r="M7777" t="str">
            <v>NH26B</v>
          </cell>
          <cell r="N7777">
            <v>894</v>
          </cell>
          <cell r="O7777" t="str">
            <v>28/4/2022</v>
          </cell>
          <cell r="P7777">
            <v>44655</v>
          </cell>
          <cell r="Q7777" t="str">
            <v>Thương</v>
          </cell>
        </row>
        <row r="7778">
          <cell r="E7778">
            <v>19220424</v>
          </cell>
          <cell r="F7778">
            <v>246</v>
          </cell>
          <cell r="G7778">
            <v>44617</v>
          </cell>
          <cell r="H7778" t="str">
            <v xml:space="preserve">Trần Thị Thu </v>
          </cell>
          <cell r="I7778" t="str">
            <v>Trang</v>
          </cell>
          <cell r="J7778" t="str">
            <v>25/08/1984</v>
          </cell>
          <cell r="K7778" t="str">
            <v>ENEU</v>
          </cell>
          <cell r="L7778" t="str">
            <v>AUM26</v>
          </cell>
          <cell r="M7778" t="str">
            <v>QTKD26A</v>
          </cell>
          <cell r="N7778">
            <v>894</v>
          </cell>
          <cell r="O7778" t="str">
            <v>28/4/2022</v>
          </cell>
          <cell r="P7778">
            <v>44653</v>
          </cell>
          <cell r="Q7778" t="str">
            <v>Thương</v>
          </cell>
        </row>
        <row r="7779">
          <cell r="E7779">
            <v>0</v>
          </cell>
          <cell r="F7779">
            <v>672</v>
          </cell>
          <cell r="G7779">
            <v>39147</v>
          </cell>
          <cell r="H7779" t="str">
            <v>Nguyễn Văn</v>
          </cell>
          <cell r="I7779" t="str">
            <v>Hưng</v>
          </cell>
          <cell r="J7779">
            <v>30609</v>
          </cell>
          <cell r="K7779" t="str">
            <v>TR</v>
          </cell>
          <cell r="L7779">
            <v>1</v>
          </cell>
          <cell r="M7779" t="str">
            <v>QTTH</v>
          </cell>
          <cell r="N7779">
            <v>1105</v>
          </cell>
          <cell r="O7779" t="str">
            <v>30/5/2022</v>
          </cell>
          <cell r="P7779">
            <v>0</v>
          </cell>
          <cell r="Q7779" t="str">
            <v>Nhung</v>
          </cell>
        </row>
        <row r="7780">
          <cell r="E7780">
            <v>0</v>
          </cell>
          <cell r="F7780">
            <v>672</v>
          </cell>
          <cell r="G7780">
            <v>39147</v>
          </cell>
          <cell r="H7780" t="str">
            <v>Đào Ngọc</v>
          </cell>
          <cell r="I7780" t="str">
            <v>Long</v>
          </cell>
          <cell r="J7780">
            <v>31501</v>
          </cell>
          <cell r="K7780" t="str">
            <v>TR</v>
          </cell>
          <cell r="L7780">
            <v>1</v>
          </cell>
          <cell r="M7780" t="str">
            <v>QTTH</v>
          </cell>
          <cell r="N7780">
            <v>1105</v>
          </cell>
          <cell r="O7780" t="str">
            <v>30/5/2022</v>
          </cell>
          <cell r="P7780">
            <v>0</v>
          </cell>
          <cell r="Q7780" t="str">
            <v>Nhung</v>
          </cell>
        </row>
        <row r="7781">
          <cell r="E7781">
            <v>0</v>
          </cell>
          <cell r="F7781">
            <v>672</v>
          </cell>
          <cell r="G7781">
            <v>39147</v>
          </cell>
          <cell r="H7781" t="str">
            <v>Nguyễn Thị</v>
          </cell>
          <cell r="I7781" t="str">
            <v>Thêu</v>
          </cell>
          <cell r="J7781">
            <v>31102</v>
          </cell>
          <cell r="K7781" t="str">
            <v>TR</v>
          </cell>
          <cell r="L7781">
            <v>1</v>
          </cell>
          <cell r="M7781" t="str">
            <v>QTTH</v>
          </cell>
          <cell r="N7781">
            <v>1105</v>
          </cell>
          <cell r="O7781" t="str">
            <v>30/5/2022</v>
          </cell>
          <cell r="P7781">
            <v>0</v>
          </cell>
          <cell r="Q7781" t="str">
            <v>Nhung</v>
          </cell>
        </row>
        <row r="7782">
          <cell r="E7782">
            <v>0</v>
          </cell>
          <cell r="F7782">
            <v>672</v>
          </cell>
          <cell r="G7782">
            <v>39147</v>
          </cell>
          <cell r="H7782" t="str">
            <v>Nguyễn Văn</v>
          </cell>
          <cell r="I7782" t="str">
            <v>Thông</v>
          </cell>
          <cell r="J7782">
            <v>29387</v>
          </cell>
          <cell r="K7782" t="str">
            <v>TR</v>
          </cell>
          <cell r="L7782">
            <v>1</v>
          </cell>
          <cell r="M7782" t="str">
            <v>QTTH</v>
          </cell>
          <cell r="N7782">
            <v>1105</v>
          </cell>
          <cell r="O7782" t="str">
            <v>30/5/2022</v>
          </cell>
          <cell r="P7782">
            <v>0</v>
          </cell>
          <cell r="Q7782" t="str">
            <v>Nhung</v>
          </cell>
        </row>
        <row r="7783">
          <cell r="E7783">
            <v>0</v>
          </cell>
          <cell r="F7783">
            <v>672</v>
          </cell>
          <cell r="G7783">
            <v>39147</v>
          </cell>
          <cell r="H7783" t="str">
            <v>Vũ Ngọc</v>
          </cell>
          <cell r="I7783" t="str">
            <v>Trung</v>
          </cell>
          <cell r="J7783">
            <v>31803</v>
          </cell>
          <cell r="K7783" t="str">
            <v>TR</v>
          </cell>
          <cell r="L7783">
            <v>1</v>
          </cell>
          <cell r="M7783" t="str">
            <v>QTTH</v>
          </cell>
          <cell r="N7783">
            <v>1105</v>
          </cell>
          <cell r="O7783" t="str">
            <v>30/5/2022</v>
          </cell>
          <cell r="P7783">
            <v>0</v>
          </cell>
          <cell r="Q7783" t="str">
            <v>Nhung</v>
          </cell>
        </row>
        <row r="7784">
          <cell r="E7784">
            <v>0</v>
          </cell>
          <cell r="F7784">
            <v>672</v>
          </cell>
          <cell r="G7784">
            <v>39147</v>
          </cell>
          <cell r="H7784" t="str">
            <v>Nguyễn Mạnh</v>
          </cell>
          <cell r="I7784" t="str">
            <v>Cường</v>
          </cell>
          <cell r="J7784">
            <v>32250</v>
          </cell>
          <cell r="K7784" t="str">
            <v>TR</v>
          </cell>
          <cell r="L7784">
            <v>1</v>
          </cell>
          <cell r="M7784" t="str">
            <v>QLKT</v>
          </cell>
          <cell r="N7784">
            <v>1105</v>
          </cell>
          <cell r="O7784" t="str">
            <v>30/5/2022</v>
          </cell>
          <cell r="P7784">
            <v>0</v>
          </cell>
          <cell r="Q7784" t="str">
            <v>Nhung</v>
          </cell>
        </row>
        <row r="7785">
          <cell r="E7785">
            <v>0</v>
          </cell>
          <cell r="F7785">
            <v>672</v>
          </cell>
          <cell r="G7785">
            <v>39147</v>
          </cell>
          <cell r="H7785" t="str">
            <v>Nguyễn Anh</v>
          </cell>
          <cell r="I7785" t="str">
            <v>Dũng</v>
          </cell>
          <cell r="J7785">
            <v>28198</v>
          </cell>
          <cell r="K7785" t="str">
            <v>TR</v>
          </cell>
          <cell r="L7785">
            <v>1</v>
          </cell>
          <cell r="M7785" t="str">
            <v>QLKT</v>
          </cell>
          <cell r="N7785">
            <v>1105</v>
          </cell>
          <cell r="O7785" t="str">
            <v>30/5/2022</v>
          </cell>
          <cell r="P7785">
            <v>0</v>
          </cell>
          <cell r="Q7785" t="str">
            <v>Nhung</v>
          </cell>
        </row>
        <row r="7786">
          <cell r="E7786">
            <v>0</v>
          </cell>
          <cell r="F7786">
            <v>672</v>
          </cell>
          <cell r="G7786">
            <v>39147</v>
          </cell>
          <cell r="H7786" t="str">
            <v>Nguyễn Minh</v>
          </cell>
          <cell r="I7786" t="str">
            <v>Dũng</v>
          </cell>
          <cell r="J7786">
            <v>27292</v>
          </cell>
          <cell r="K7786" t="str">
            <v>TR</v>
          </cell>
          <cell r="L7786">
            <v>1</v>
          </cell>
          <cell r="M7786" t="str">
            <v>QLKT</v>
          </cell>
          <cell r="N7786">
            <v>1105</v>
          </cell>
          <cell r="O7786" t="str">
            <v>30/5/2022</v>
          </cell>
          <cell r="P7786">
            <v>0</v>
          </cell>
          <cell r="Q7786" t="str">
            <v>Nhung</v>
          </cell>
        </row>
        <row r="7787">
          <cell r="E7787">
            <v>0</v>
          </cell>
          <cell r="F7787">
            <v>672</v>
          </cell>
          <cell r="G7787">
            <v>39147</v>
          </cell>
          <cell r="H7787" t="str">
            <v>Vũ Thị</v>
          </cell>
          <cell r="I7787" t="str">
            <v>Huế</v>
          </cell>
          <cell r="J7787">
            <v>30161</v>
          </cell>
          <cell r="K7787" t="str">
            <v>TR</v>
          </cell>
          <cell r="L7787">
            <v>1</v>
          </cell>
          <cell r="M7787" t="str">
            <v>QLKT</v>
          </cell>
          <cell r="N7787">
            <v>1105</v>
          </cell>
          <cell r="O7787" t="str">
            <v>30/5/2022</v>
          </cell>
          <cell r="P7787">
            <v>0</v>
          </cell>
          <cell r="Q7787" t="str">
            <v>Nhung</v>
          </cell>
        </row>
        <row r="7788">
          <cell r="E7788">
            <v>0</v>
          </cell>
          <cell r="F7788">
            <v>4313</v>
          </cell>
          <cell r="G7788">
            <v>39409</v>
          </cell>
          <cell r="H7788" t="str">
            <v>Vũ Thuý</v>
          </cell>
          <cell r="I7788" t="str">
            <v>Nga</v>
          </cell>
          <cell r="J7788">
            <v>25934</v>
          </cell>
          <cell r="K7788" t="str">
            <v>NĐ</v>
          </cell>
          <cell r="L7788">
            <v>1</v>
          </cell>
          <cell r="M7788" t="str">
            <v>QLKT</v>
          </cell>
          <cell r="N7788">
            <v>1105</v>
          </cell>
          <cell r="O7788" t="str">
            <v>30/5/2022</v>
          </cell>
          <cell r="P7788">
            <v>0</v>
          </cell>
          <cell r="Q7788" t="str">
            <v>Tuấn</v>
          </cell>
        </row>
        <row r="7789">
          <cell r="E7789">
            <v>0</v>
          </cell>
          <cell r="F7789">
            <v>3135</v>
          </cell>
          <cell r="G7789">
            <v>39359</v>
          </cell>
          <cell r="H7789" t="str">
            <v>Nguyễn Thị Vân</v>
          </cell>
          <cell r="I7789" t="str">
            <v>Anh</v>
          </cell>
          <cell r="J7789">
            <v>31122</v>
          </cell>
          <cell r="K7789" t="str">
            <v>NĐ</v>
          </cell>
          <cell r="L7789">
            <v>1</v>
          </cell>
          <cell r="M7789" t="str">
            <v>QLKT</v>
          </cell>
          <cell r="N7789">
            <v>1105</v>
          </cell>
          <cell r="O7789" t="str">
            <v>30/5/2022</v>
          </cell>
          <cell r="P7789">
            <v>0</v>
          </cell>
          <cell r="Q7789" t="str">
            <v>Tuấn</v>
          </cell>
        </row>
        <row r="7790">
          <cell r="E7790">
            <v>0</v>
          </cell>
          <cell r="F7790">
            <v>3135</v>
          </cell>
          <cell r="G7790">
            <v>39359</v>
          </cell>
          <cell r="H7790" t="str">
            <v>Đoàn Xuân</v>
          </cell>
          <cell r="I7790" t="str">
            <v>Binh</v>
          </cell>
          <cell r="J7790">
            <v>26972</v>
          </cell>
          <cell r="K7790" t="str">
            <v>NĐ</v>
          </cell>
          <cell r="L7790">
            <v>1</v>
          </cell>
          <cell r="M7790" t="str">
            <v>QLKT</v>
          </cell>
          <cell r="N7790">
            <v>1105</v>
          </cell>
          <cell r="O7790" t="str">
            <v>30/5/2022</v>
          </cell>
          <cell r="P7790">
            <v>0</v>
          </cell>
          <cell r="Q7790" t="str">
            <v>Tuấn</v>
          </cell>
        </row>
        <row r="7791">
          <cell r="E7791">
            <v>0</v>
          </cell>
          <cell r="F7791">
            <v>3135</v>
          </cell>
          <cell r="G7791">
            <v>39359</v>
          </cell>
          <cell r="H7791" t="str">
            <v>Phạm Thanh</v>
          </cell>
          <cell r="I7791" t="str">
            <v>Binh</v>
          </cell>
          <cell r="J7791">
            <v>31212</v>
          </cell>
          <cell r="K7791" t="str">
            <v>NĐ</v>
          </cell>
          <cell r="L7791">
            <v>1</v>
          </cell>
          <cell r="M7791" t="str">
            <v>QLKT</v>
          </cell>
          <cell r="N7791">
            <v>1105</v>
          </cell>
          <cell r="O7791" t="str">
            <v>30/5/2022</v>
          </cell>
          <cell r="P7791">
            <v>0</v>
          </cell>
          <cell r="Q7791" t="str">
            <v>Tuấn</v>
          </cell>
        </row>
        <row r="7792">
          <cell r="E7792">
            <v>0</v>
          </cell>
          <cell r="F7792">
            <v>3135</v>
          </cell>
          <cell r="G7792">
            <v>39359</v>
          </cell>
          <cell r="H7792" t="str">
            <v>Nguyễn Văn</v>
          </cell>
          <cell r="I7792" t="str">
            <v>Chiền</v>
          </cell>
          <cell r="J7792">
            <v>23088</v>
          </cell>
          <cell r="K7792" t="str">
            <v>NĐ</v>
          </cell>
          <cell r="L7792">
            <v>1</v>
          </cell>
          <cell r="M7792" t="str">
            <v>QLKT</v>
          </cell>
          <cell r="N7792">
            <v>1105</v>
          </cell>
          <cell r="O7792" t="str">
            <v>30/5/2022</v>
          </cell>
          <cell r="P7792">
            <v>0</v>
          </cell>
          <cell r="Q7792" t="str">
            <v>Tuấn</v>
          </cell>
        </row>
        <row r="7793">
          <cell r="E7793">
            <v>0</v>
          </cell>
          <cell r="F7793">
            <v>3135</v>
          </cell>
          <cell r="G7793">
            <v>39359</v>
          </cell>
          <cell r="H7793" t="str">
            <v>Nguyễn Văn</v>
          </cell>
          <cell r="I7793" t="str">
            <v>Cưởng</v>
          </cell>
          <cell r="J7793">
            <v>29117</v>
          </cell>
          <cell r="K7793" t="str">
            <v>NĐ</v>
          </cell>
          <cell r="L7793">
            <v>1</v>
          </cell>
          <cell r="M7793" t="str">
            <v>QLKT</v>
          </cell>
          <cell r="N7793">
            <v>1105</v>
          </cell>
          <cell r="O7793" t="str">
            <v>30/5/2022</v>
          </cell>
          <cell r="P7793">
            <v>0</v>
          </cell>
          <cell r="Q7793" t="str">
            <v>Tuấn</v>
          </cell>
        </row>
        <row r="7794">
          <cell r="E7794">
            <v>0</v>
          </cell>
          <cell r="F7794">
            <v>3135</v>
          </cell>
          <cell r="G7794">
            <v>39359</v>
          </cell>
          <cell r="H7794" t="str">
            <v>Quyền Đinh</v>
          </cell>
          <cell r="I7794" t="str">
            <v>Dương</v>
          </cell>
          <cell r="J7794">
            <v>20600</v>
          </cell>
          <cell r="K7794" t="str">
            <v>NĐ</v>
          </cell>
          <cell r="L7794">
            <v>1</v>
          </cell>
          <cell r="M7794" t="str">
            <v>QLKT</v>
          </cell>
          <cell r="N7794">
            <v>1105</v>
          </cell>
          <cell r="O7794" t="str">
            <v>30/5/2022</v>
          </cell>
          <cell r="P7794">
            <v>0</v>
          </cell>
          <cell r="Q7794" t="str">
            <v>Tuấn</v>
          </cell>
        </row>
        <row r="7795">
          <cell r="E7795">
            <v>0</v>
          </cell>
          <cell r="F7795">
            <v>3135</v>
          </cell>
          <cell r="G7795">
            <v>39359</v>
          </cell>
          <cell r="H7795" t="str">
            <v>Lê Ngọc</v>
          </cell>
          <cell r="I7795" t="str">
            <v>Giả</v>
          </cell>
          <cell r="J7795">
            <v>29004</v>
          </cell>
          <cell r="K7795" t="str">
            <v>NĐ</v>
          </cell>
          <cell r="L7795">
            <v>1</v>
          </cell>
          <cell r="M7795" t="str">
            <v>QLKT</v>
          </cell>
          <cell r="N7795">
            <v>1105</v>
          </cell>
          <cell r="O7795" t="str">
            <v>30/5/2022</v>
          </cell>
          <cell r="P7795">
            <v>0</v>
          </cell>
          <cell r="Q7795" t="str">
            <v>Tuấn</v>
          </cell>
        </row>
        <row r="7796">
          <cell r="E7796">
            <v>0</v>
          </cell>
          <cell r="F7796">
            <v>3135</v>
          </cell>
          <cell r="G7796">
            <v>39359</v>
          </cell>
          <cell r="H7796" t="str">
            <v>Đùi Hoàng</v>
          </cell>
          <cell r="I7796" t="str">
            <v>Hà</v>
          </cell>
          <cell r="J7796">
            <v>29224</v>
          </cell>
          <cell r="K7796" t="str">
            <v>NĐ</v>
          </cell>
          <cell r="L7796">
            <v>1</v>
          </cell>
          <cell r="M7796" t="str">
            <v>QLKT</v>
          </cell>
          <cell r="N7796">
            <v>1105</v>
          </cell>
          <cell r="O7796" t="str">
            <v>30/5/2022</v>
          </cell>
          <cell r="P7796">
            <v>0</v>
          </cell>
          <cell r="Q7796" t="str">
            <v>Tuấn</v>
          </cell>
        </row>
        <row r="7797">
          <cell r="E7797">
            <v>0</v>
          </cell>
          <cell r="F7797">
            <v>3135</v>
          </cell>
          <cell r="G7797">
            <v>39359</v>
          </cell>
          <cell r="H7797" t="str">
            <v>Phặm Văn</v>
          </cell>
          <cell r="I7797" t="str">
            <v>Hà</v>
          </cell>
          <cell r="J7797">
            <v>26339</v>
          </cell>
          <cell r="K7797" t="str">
            <v>NĐ</v>
          </cell>
          <cell r="L7797">
            <v>1</v>
          </cell>
          <cell r="M7797" t="str">
            <v>QLKT</v>
          </cell>
          <cell r="N7797">
            <v>1105</v>
          </cell>
          <cell r="O7797" t="str">
            <v>30/5/2022</v>
          </cell>
          <cell r="P7797">
            <v>0</v>
          </cell>
          <cell r="Q7797" t="str">
            <v>Tuấn</v>
          </cell>
        </row>
        <row r="7798">
          <cell r="E7798">
            <v>0</v>
          </cell>
          <cell r="F7798">
            <v>3135</v>
          </cell>
          <cell r="G7798">
            <v>39359</v>
          </cell>
          <cell r="H7798" t="str">
            <v>Nguyên Trí</v>
          </cell>
          <cell r="I7798" t="str">
            <v>Hải</v>
          </cell>
          <cell r="J7798">
            <v>26191</v>
          </cell>
          <cell r="K7798" t="str">
            <v>NĐ</v>
          </cell>
          <cell r="L7798">
            <v>1</v>
          </cell>
          <cell r="M7798" t="str">
            <v>QLKT</v>
          </cell>
          <cell r="N7798">
            <v>1105</v>
          </cell>
          <cell r="O7798" t="str">
            <v>30/5/2022</v>
          </cell>
          <cell r="P7798">
            <v>0</v>
          </cell>
          <cell r="Q7798" t="str">
            <v>Tuấn</v>
          </cell>
        </row>
        <row r="7799">
          <cell r="E7799">
            <v>0</v>
          </cell>
          <cell r="F7799">
            <v>3135</v>
          </cell>
          <cell r="G7799">
            <v>39359</v>
          </cell>
          <cell r="H7799" t="str">
            <v>Trần Thị</v>
          </cell>
          <cell r="I7799" t="str">
            <v>Hằng</v>
          </cell>
          <cell r="J7799">
            <v>30692</v>
          </cell>
          <cell r="K7799" t="str">
            <v>NĐ</v>
          </cell>
          <cell r="L7799">
            <v>1</v>
          </cell>
          <cell r="M7799" t="str">
            <v>QLKT</v>
          </cell>
          <cell r="N7799">
            <v>1105</v>
          </cell>
          <cell r="O7799" t="str">
            <v>30/5/2022</v>
          </cell>
          <cell r="P7799">
            <v>0</v>
          </cell>
          <cell r="Q7799" t="str">
            <v>Tuấn</v>
          </cell>
        </row>
        <row r="7800">
          <cell r="E7800">
            <v>0</v>
          </cell>
          <cell r="F7800">
            <v>3135</v>
          </cell>
          <cell r="G7800">
            <v>39359</v>
          </cell>
          <cell r="H7800" t="str">
            <v>Nguyện Việt</v>
          </cell>
          <cell r="I7800" t="str">
            <v>Hòa</v>
          </cell>
          <cell r="J7800">
            <v>30024</v>
          </cell>
          <cell r="K7800" t="str">
            <v>NĐ</v>
          </cell>
          <cell r="L7800">
            <v>1</v>
          </cell>
          <cell r="M7800" t="str">
            <v>QLKT</v>
          </cell>
          <cell r="N7800">
            <v>1105</v>
          </cell>
          <cell r="O7800" t="str">
            <v>30/5/2022</v>
          </cell>
          <cell r="P7800">
            <v>0</v>
          </cell>
          <cell r="Q7800" t="str">
            <v>Tuấn</v>
          </cell>
        </row>
        <row r="7801">
          <cell r="E7801">
            <v>0</v>
          </cell>
          <cell r="F7801">
            <v>3135</v>
          </cell>
          <cell r="G7801">
            <v>39359</v>
          </cell>
          <cell r="H7801" t="str">
            <v>Nguyễn Văn</v>
          </cell>
          <cell r="I7801" t="str">
            <v>Hùng</v>
          </cell>
          <cell r="J7801">
            <v>30161</v>
          </cell>
          <cell r="K7801" t="str">
            <v>NĐ</v>
          </cell>
          <cell r="L7801">
            <v>1</v>
          </cell>
          <cell r="M7801" t="str">
            <v>QLKT</v>
          </cell>
          <cell r="N7801">
            <v>1105</v>
          </cell>
          <cell r="O7801" t="str">
            <v>30/5/2022</v>
          </cell>
          <cell r="P7801">
            <v>0</v>
          </cell>
          <cell r="Q7801" t="str">
            <v>Tuấn</v>
          </cell>
        </row>
        <row r="7802">
          <cell r="E7802">
            <v>0</v>
          </cell>
          <cell r="F7802">
            <v>3135</v>
          </cell>
          <cell r="G7802">
            <v>39359</v>
          </cell>
          <cell r="H7802" t="str">
            <v>Vũ Thi Phong</v>
          </cell>
          <cell r="I7802" t="str">
            <v>Lan</v>
          </cell>
          <cell r="J7802">
            <v>27039</v>
          </cell>
          <cell r="K7802" t="str">
            <v>NĐ</v>
          </cell>
          <cell r="L7802">
            <v>1</v>
          </cell>
          <cell r="M7802" t="str">
            <v>QLKT</v>
          </cell>
          <cell r="N7802">
            <v>1105</v>
          </cell>
          <cell r="O7802" t="str">
            <v>30/5/2022</v>
          </cell>
          <cell r="P7802">
            <v>0</v>
          </cell>
          <cell r="Q7802" t="str">
            <v>Tuấn</v>
          </cell>
        </row>
        <row r="7803">
          <cell r="E7803">
            <v>0</v>
          </cell>
          <cell r="F7803">
            <v>3135</v>
          </cell>
          <cell r="G7803">
            <v>39359</v>
          </cell>
          <cell r="H7803" t="str">
            <v>Nguyễn Thị Diệu</v>
          </cell>
          <cell r="I7803" t="str">
            <v>Linh</v>
          </cell>
          <cell r="J7803">
            <v>31007</v>
          </cell>
          <cell r="K7803" t="str">
            <v>NĐ</v>
          </cell>
          <cell r="L7803">
            <v>1</v>
          </cell>
          <cell r="M7803" t="str">
            <v>QLKT</v>
          </cell>
          <cell r="N7803">
            <v>1105</v>
          </cell>
          <cell r="O7803" t="str">
            <v>30/5/2022</v>
          </cell>
          <cell r="P7803">
            <v>0</v>
          </cell>
          <cell r="Q7803" t="str">
            <v>Tuấn</v>
          </cell>
        </row>
        <row r="7804">
          <cell r="E7804">
            <v>0</v>
          </cell>
          <cell r="F7804">
            <v>3135</v>
          </cell>
          <cell r="G7804">
            <v>39359</v>
          </cell>
          <cell r="H7804" t="str">
            <v>Trần Thị</v>
          </cell>
          <cell r="I7804" t="str">
            <v>Nga</v>
          </cell>
          <cell r="J7804">
            <v>21610</v>
          </cell>
          <cell r="K7804" t="str">
            <v>NĐ</v>
          </cell>
          <cell r="L7804">
            <v>1</v>
          </cell>
          <cell r="M7804" t="str">
            <v>QLKT</v>
          </cell>
          <cell r="N7804">
            <v>1105</v>
          </cell>
          <cell r="O7804" t="str">
            <v>30/5/2022</v>
          </cell>
          <cell r="P7804">
            <v>0</v>
          </cell>
          <cell r="Q7804" t="str">
            <v>Tuấn</v>
          </cell>
        </row>
        <row r="7805">
          <cell r="E7805">
            <v>0</v>
          </cell>
          <cell r="F7805">
            <v>3135</v>
          </cell>
          <cell r="G7805">
            <v>39359</v>
          </cell>
          <cell r="H7805" t="str">
            <v>Lê Thị</v>
          </cell>
          <cell r="I7805" t="str">
            <v>Phương</v>
          </cell>
          <cell r="J7805">
            <v>31758</v>
          </cell>
          <cell r="K7805" t="str">
            <v>NĐ</v>
          </cell>
          <cell r="L7805">
            <v>1</v>
          </cell>
          <cell r="M7805" t="str">
            <v>QLKT</v>
          </cell>
          <cell r="N7805">
            <v>1105</v>
          </cell>
          <cell r="O7805" t="str">
            <v>30/5/2022</v>
          </cell>
          <cell r="P7805">
            <v>0</v>
          </cell>
          <cell r="Q7805" t="str">
            <v>Tuấn</v>
          </cell>
        </row>
        <row r="7806">
          <cell r="E7806">
            <v>0</v>
          </cell>
          <cell r="F7806">
            <v>3135</v>
          </cell>
          <cell r="G7806">
            <v>39359</v>
          </cell>
          <cell r="H7806" t="str">
            <v>Nguyễn Thị Binh</v>
          </cell>
          <cell r="I7806" t="str">
            <v>Thơ</v>
          </cell>
          <cell r="J7806">
            <v>31179</v>
          </cell>
          <cell r="K7806" t="str">
            <v>NĐ</v>
          </cell>
          <cell r="L7806">
            <v>1</v>
          </cell>
          <cell r="M7806" t="str">
            <v>QLKT</v>
          </cell>
          <cell r="N7806">
            <v>1105</v>
          </cell>
          <cell r="O7806" t="str">
            <v>30/5/2022</v>
          </cell>
          <cell r="P7806">
            <v>0</v>
          </cell>
          <cell r="Q7806" t="str">
            <v>Tuấn</v>
          </cell>
        </row>
        <row r="7807">
          <cell r="E7807">
            <v>0</v>
          </cell>
          <cell r="F7807">
            <v>3135</v>
          </cell>
          <cell r="G7807">
            <v>39359</v>
          </cell>
          <cell r="H7807" t="str">
            <v>Nguyên Duy</v>
          </cell>
          <cell r="I7807" t="str">
            <v>Toại</v>
          </cell>
          <cell r="J7807">
            <v>28094</v>
          </cell>
          <cell r="K7807" t="str">
            <v>NĐ</v>
          </cell>
          <cell r="L7807">
            <v>1</v>
          </cell>
          <cell r="M7807" t="str">
            <v>QLKT</v>
          </cell>
          <cell r="N7807">
            <v>1105</v>
          </cell>
          <cell r="O7807" t="str">
            <v>30/5/2022</v>
          </cell>
          <cell r="P7807">
            <v>0</v>
          </cell>
          <cell r="Q7807" t="str">
            <v>Tuấn</v>
          </cell>
        </row>
        <row r="7808">
          <cell r="E7808">
            <v>0</v>
          </cell>
          <cell r="F7808">
            <v>3135</v>
          </cell>
          <cell r="G7808">
            <v>39359</v>
          </cell>
          <cell r="H7808" t="str">
            <v>Kim Văn</v>
          </cell>
          <cell r="I7808" t="str">
            <v>Tứ</v>
          </cell>
          <cell r="J7808">
            <v>24635</v>
          </cell>
          <cell r="K7808" t="str">
            <v>NĐ</v>
          </cell>
          <cell r="L7808">
            <v>1</v>
          </cell>
          <cell r="M7808" t="str">
            <v>QLKT</v>
          </cell>
          <cell r="N7808">
            <v>1105</v>
          </cell>
          <cell r="O7808" t="str">
            <v>30/5/2022</v>
          </cell>
          <cell r="P7808">
            <v>0</v>
          </cell>
          <cell r="Q7808" t="str">
            <v>Tuấn</v>
          </cell>
        </row>
        <row r="7809">
          <cell r="E7809">
            <v>0</v>
          </cell>
          <cell r="F7809">
            <v>3135</v>
          </cell>
          <cell r="G7809">
            <v>39359</v>
          </cell>
          <cell r="H7809" t="str">
            <v>Nguyên Trung</v>
          </cell>
          <cell r="I7809" t="str">
            <v>Tuấn</v>
          </cell>
          <cell r="J7809">
            <v>28626</v>
          </cell>
          <cell r="K7809" t="str">
            <v>NĐ</v>
          </cell>
          <cell r="L7809">
            <v>1</v>
          </cell>
          <cell r="M7809" t="str">
            <v>QLKT</v>
          </cell>
          <cell r="N7809">
            <v>1105</v>
          </cell>
          <cell r="O7809" t="str">
            <v>30/5/2022</v>
          </cell>
          <cell r="P7809">
            <v>0</v>
          </cell>
          <cell r="Q7809" t="str">
            <v>Tuấn</v>
          </cell>
        </row>
        <row r="7810">
          <cell r="E7810">
            <v>0</v>
          </cell>
          <cell r="F7810">
            <v>3135</v>
          </cell>
          <cell r="G7810">
            <v>39359</v>
          </cell>
          <cell r="H7810" t="str">
            <v>Trần Anh</v>
          </cell>
          <cell r="I7810" t="str">
            <v>Tuấn</v>
          </cell>
          <cell r="J7810">
            <v>29928</v>
          </cell>
          <cell r="K7810" t="str">
            <v>NĐ</v>
          </cell>
          <cell r="L7810">
            <v>1</v>
          </cell>
          <cell r="M7810" t="str">
            <v>QLKT</v>
          </cell>
          <cell r="N7810">
            <v>1105</v>
          </cell>
          <cell r="O7810" t="str">
            <v>30/5/2022</v>
          </cell>
          <cell r="P7810">
            <v>0</v>
          </cell>
          <cell r="Q7810" t="str">
            <v>Tuấn</v>
          </cell>
        </row>
        <row r="7811">
          <cell r="E7811">
            <v>0</v>
          </cell>
          <cell r="F7811">
            <v>3135</v>
          </cell>
          <cell r="G7811">
            <v>39359</v>
          </cell>
          <cell r="H7811" t="str">
            <v>Nguyễn Thị Hải</v>
          </cell>
          <cell r="I7811" t="str">
            <v>Yến</v>
          </cell>
          <cell r="J7811">
            <v>29741</v>
          </cell>
          <cell r="K7811" t="str">
            <v>NĐ</v>
          </cell>
          <cell r="L7811">
            <v>1</v>
          </cell>
          <cell r="M7811" t="str">
            <v>QLKT</v>
          </cell>
          <cell r="N7811">
            <v>1105</v>
          </cell>
          <cell r="O7811" t="str">
            <v>30/5/2022</v>
          </cell>
          <cell r="P7811">
            <v>0</v>
          </cell>
          <cell r="Q7811" t="str">
            <v>Tuấn</v>
          </cell>
        </row>
        <row r="7812">
          <cell r="E7812">
            <v>0</v>
          </cell>
          <cell r="F7812">
            <v>3135</v>
          </cell>
          <cell r="G7812">
            <v>39359</v>
          </cell>
          <cell r="H7812" t="str">
            <v>Nguyễn Đức</v>
          </cell>
          <cell r="I7812" t="str">
            <v>Anh</v>
          </cell>
          <cell r="J7812">
            <v>30803</v>
          </cell>
          <cell r="K7812" t="str">
            <v>NĐ</v>
          </cell>
          <cell r="L7812">
            <v>1</v>
          </cell>
          <cell r="M7812" t="str">
            <v>QTTH</v>
          </cell>
          <cell r="N7812">
            <v>1105</v>
          </cell>
          <cell r="O7812" t="str">
            <v>30/5/2022</v>
          </cell>
          <cell r="P7812">
            <v>0</v>
          </cell>
          <cell r="Q7812" t="str">
            <v>Tuấn</v>
          </cell>
        </row>
        <row r="7813">
          <cell r="E7813">
            <v>0</v>
          </cell>
          <cell r="F7813">
            <v>3135</v>
          </cell>
          <cell r="G7813">
            <v>39359</v>
          </cell>
          <cell r="H7813" t="str">
            <v>Nguyễn Thị Ngọc</v>
          </cell>
          <cell r="I7813" t="str">
            <v>Anh</v>
          </cell>
          <cell r="J7813">
            <v>30635</v>
          </cell>
          <cell r="K7813" t="str">
            <v>NĐ</v>
          </cell>
          <cell r="L7813">
            <v>1</v>
          </cell>
          <cell r="M7813" t="str">
            <v>QTTH</v>
          </cell>
          <cell r="N7813">
            <v>1105</v>
          </cell>
          <cell r="O7813" t="str">
            <v>30/5/2022</v>
          </cell>
          <cell r="P7813">
            <v>0</v>
          </cell>
          <cell r="Q7813" t="str">
            <v>Tuấn</v>
          </cell>
        </row>
        <row r="7814">
          <cell r="E7814">
            <v>0</v>
          </cell>
          <cell r="F7814">
            <v>3135</v>
          </cell>
          <cell r="G7814">
            <v>39359</v>
          </cell>
          <cell r="H7814" t="str">
            <v>Trịnh Vân</v>
          </cell>
          <cell r="I7814" t="str">
            <v>Anh</v>
          </cell>
          <cell r="J7814">
            <v>30587</v>
          </cell>
          <cell r="K7814" t="str">
            <v>NĐ</v>
          </cell>
          <cell r="L7814">
            <v>1</v>
          </cell>
          <cell r="M7814" t="str">
            <v>QTTH</v>
          </cell>
          <cell r="N7814">
            <v>1105</v>
          </cell>
          <cell r="O7814" t="str">
            <v>30/5/2022</v>
          </cell>
          <cell r="P7814">
            <v>0</v>
          </cell>
          <cell r="Q7814" t="str">
            <v>Tuấn</v>
          </cell>
        </row>
        <row r="7815">
          <cell r="E7815">
            <v>0</v>
          </cell>
          <cell r="F7815">
            <v>3135</v>
          </cell>
          <cell r="G7815">
            <v>39359</v>
          </cell>
          <cell r="H7815" t="str">
            <v>Lê Hài</v>
          </cell>
          <cell r="I7815" t="str">
            <v>Đăng</v>
          </cell>
          <cell r="J7815">
            <v>30756</v>
          </cell>
          <cell r="K7815" t="str">
            <v>NĐ</v>
          </cell>
          <cell r="L7815">
            <v>1</v>
          </cell>
          <cell r="M7815" t="str">
            <v>QTTH</v>
          </cell>
          <cell r="N7815">
            <v>1105</v>
          </cell>
          <cell r="O7815" t="str">
            <v>30/5/2022</v>
          </cell>
          <cell r="P7815">
            <v>0</v>
          </cell>
          <cell r="Q7815" t="str">
            <v>Tuấn</v>
          </cell>
        </row>
        <row r="7816">
          <cell r="E7816">
            <v>0</v>
          </cell>
          <cell r="F7816">
            <v>3135</v>
          </cell>
          <cell r="G7816">
            <v>39359</v>
          </cell>
          <cell r="H7816" t="str">
            <v>Trần Văn</v>
          </cell>
          <cell r="I7816" t="str">
            <v>Hà</v>
          </cell>
          <cell r="J7816">
            <v>27503</v>
          </cell>
          <cell r="K7816" t="str">
            <v>NĐ</v>
          </cell>
          <cell r="L7816">
            <v>1</v>
          </cell>
          <cell r="M7816" t="str">
            <v>QTTH</v>
          </cell>
          <cell r="N7816">
            <v>1105</v>
          </cell>
          <cell r="O7816" t="str">
            <v>30/5/2022</v>
          </cell>
          <cell r="P7816">
            <v>0</v>
          </cell>
          <cell r="Q7816" t="str">
            <v>Tuấn</v>
          </cell>
        </row>
        <row r="7817">
          <cell r="E7817">
            <v>0</v>
          </cell>
          <cell r="F7817">
            <v>3135</v>
          </cell>
          <cell r="G7817">
            <v>39359</v>
          </cell>
          <cell r="H7817" t="str">
            <v>Trần Quốc</v>
          </cell>
          <cell r="I7817" t="str">
            <v>Khảnh</v>
          </cell>
          <cell r="J7817">
            <v>26996</v>
          </cell>
          <cell r="K7817" t="str">
            <v>NĐ</v>
          </cell>
          <cell r="L7817">
            <v>1</v>
          </cell>
          <cell r="M7817" t="str">
            <v>QTTH</v>
          </cell>
          <cell r="N7817">
            <v>1105</v>
          </cell>
          <cell r="O7817" t="str">
            <v>30/5/2022</v>
          </cell>
          <cell r="P7817">
            <v>0</v>
          </cell>
          <cell r="Q7817" t="str">
            <v>Tuấn</v>
          </cell>
        </row>
        <row r="7818">
          <cell r="E7818">
            <v>0</v>
          </cell>
          <cell r="F7818">
            <v>3135</v>
          </cell>
          <cell r="G7818">
            <v>39359</v>
          </cell>
          <cell r="H7818" t="str">
            <v>Vu Thị Mỹ</v>
          </cell>
          <cell r="I7818" t="str">
            <v>Lệ</v>
          </cell>
          <cell r="J7818">
            <v>31626</v>
          </cell>
          <cell r="K7818" t="str">
            <v>NĐ</v>
          </cell>
          <cell r="L7818">
            <v>1</v>
          </cell>
          <cell r="M7818" t="str">
            <v>QTTH</v>
          </cell>
          <cell r="N7818">
            <v>1105</v>
          </cell>
          <cell r="O7818" t="str">
            <v>30/5/2022</v>
          </cell>
          <cell r="P7818">
            <v>0</v>
          </cell>
          <cell r="Q7818" t="str">
            <v>Tuấn</v>
          </cell>
        </row>
        <row r="7819">
          <cell r="E7819">
            <v>0</v>
          </cell>
          <cell r="F7819">
            <v>3135</v>
          </cell>
          <cell r="G7819">
            <v>39359</v>
          </cell>
          <cell r="H7819" t="str">
            <v>Nguyễn Đinh</v>
          </cell>
          <cell r="I7819" t="str">
            <v>Mạnh</v>
          </cell>
          <cell r="J7819">
            <v>31159</v>
          </cell>
          <cell r="K7819" t="str">
            <v>NĐ</v>
          </cell>
          <cell r="L7819">
            <v>1</v>
          </cell>
          <cell r="M7819" t="str">
            <v>QTTH</v>
          </cell>
          <cell r="N7819">
            <v>1105</v>
          </cell>
          <cell r="O7819" t="str">
            <v>30/5/2022</v>
          </cell>
          <cell r="P7819">
            <v>0</v>
          </cell>
          <cell r="Q7819" t="str">
            <v>Tuấn</v>
          </cell>
        </row>
        <row r="7820">
          <cell r="E7820">
            <v>0</v>
          </cell>
          <cell r="F7820">
            <v>3135</v>
          </cell>
          <cell r="G7820">
            <v>39359</v>
          </cell>
          <cell r="H7820" t="str">
            <v>Nguyễn Thị</v>
          </cell>
          <cell r="I7820" t="str">
            <v>Minh</v>
          </cell>
          <cell r="J7820">
            <v>30448</v>
          </cell>
          <cell r="K7820" t="str">
            <v>NĐ</v>
          </cell>
          <cell r="L7820">
            <v>1</v>
          </cell>
          <cell r="M7820" t="str">
            <v>QTTH</v>
          </cell>
          <cell r="N7820">
            <v>1105</v>
          </cell>
          <cell r="O7820" t="str">
            <v>30/5/2022</v>
          </cell>
          <cell r="P7820">
            <v>0</v>
          </cell>
          <cell r="Q7820" t="str">
            <v>Tuấn</v>
          </cell>
        </row>
        <row r="7821">
          <cell r="E7821">
            <v>0</v>
          </cell>
          <cell r="F7821">
            <v>3135</v>
          </cell>
          <cell r="G7821">
            <v>39359</v>
          </cell>
          <cell r="H7821" t="str">
            <v>Nguyễn Thành</v>
          </cell>
          <cell r="I7821" t="str">
            <v>Nam</v>
          </cell>
          <cell r="J7821">
            <v>25128</v>
          </cell>
          <cell r="K7821" t="str">
            <v>NĐ</v>
          </cell>
          <cell r="L7821">
            <v>1</v>
          </cell>
          <cell r="M7821" t="str">
            <v>QTTH</v>
          </cell>
          <cell r="N7821">
            <v>1105</v>
          </cell>
          <cell r="O7821" t="str">
            <v>30/5/2022</v>
          </cell>
          <cell r="P7821">
            <v>0</v>
          </cell>
          <cell r="Q7821" t="str">
            <v>Tuấn</v>
          </cell>
        </row>
        <row r="7822">
          <cell r="E7822">
            <v>0</v>
          </cell>
          <cell r="F7822">
            <v>3135</v>
          </cell>
          <cell r="G7822">
            <v>39359</v>
          </cell>
          <cell r="H7822" t="str">
            <v>Đô Đình</v>
          </cell>
          <cell r="I7822" t="str">
            <v>Phát</v>
          </cell>
          <cell r="J7822">
            <v>30613</v>
          </cell>
          <cell r="K7822" t="str">
            <v>NĐ</v>
          </cell>
          <cell r="L7822">
            <v>1</v>
          </cell>
          <cell r="M7822" t="str">
            <v>QTTH</v>
          </cell>
          <cell r="N7822">
            <v>1105</v>
          </cell>
          <cell r="O7822" t="str">
            <v>30/5/2022</v>
          </cell>
          <cell r="P7822">
            <v>0</v>
          </cell>
          <cell r="Q7822" t="str">
            <v>Tuấn</v>
          </cell>
        </row>
        <row r="7823">
          <cell r="E7823">
            <v>0</v>
          </cell>
          <cell r="F7823">
            <v>3135</v>
          </cell>
          <cell r="G7823">
            <v>39359</v>
          </cell>
          <cell r="H7823" t="str">
            <v>Nguyễn Thị</v>
          </cell>
          <cell r="I7823" t="str">
            <v>Phương</v>
          </cell>
          <cell r="J7823">
            <v>27992</v>
          </cell>
          <cell r="K7823" t="str">
            <v>NĐ</v>
          </cell>
          <cell r="L7823">
            <v>1</v>
          </cell>
          <cell r="M7823" t="str">
            <v>QTTH</v>
          </cell>
          <cell r="N7823">
            <v>1105</v>
          </cell>
          <cell r="O7823" t="str">
            <v>30/5/2022</v>
          </cell>
          <cell r="P7823">
            <v>0</v>
          </cell>
          <cell r="Q7823" t="str">
            <v>Tuấn</v>
          </cell>
        </row>
        <row r="7824">
          <cell r="E7824">
            <v>0</v>
          </cell>
          <cell r="F7824">
            <v>3135</v>
          </cell>
          <cell r="G7824">
            <v>39359</v>
          </cell>
          <cell r="H7824" t="str">
            <v>Đỗ Đinh</v>
          </cell>
          <cell r="I7824" t="str">
            <v>Quảng</v>
          </cell>
          <cell r="J7824">
            <v>28674</v>
          </cell>
          <cell r="K7824" t="str">
            <v>NĐ</v>
          </cell>
          <cell r="L7824">
            <v>1</v>
          </cell>
          <cell r="M7824" t="str">
            <v>QTTH</v>
          </cell>
          <cell r="N7824">
            <v>1105</v>
          </cell>
          <cell r="O7824" t="str">
            <v>30/5/2022</v>
          </cell>
          <cell r="P7824">
            <v>0</v>
          </cell>
          <cell r="Q7824" t="str">
            <v>Tuấn</v>
          </cell>
        </row>
        <row r="7825">
          <cell r="E7825">
            <v>0</v>
          </cell>
          <cell r="F7825">
            <v>3135</v>
          </cell>
          <cell r="G7825">
            <v>39359</v>
          </cell>
          <cell r="H7825" t="str">
            <v>Trằn Viết</v>
          </cell>
          <cell r="I7825" t="str">
            <v>Sơn</v>
          </cell>
          <cell r="J7825">
            <v>29164</v>
          </cell>
          <cell r="K7825" t="str">
            <v>NĐ</v>
          </cell>
          <cell r="L7825">
            <v>1</v>
          </cell>
          <cell r="M7825" t="str">
            <v>QTTH</v>
          </cell>
          <cell r="N7825">
            <v>1105</v>
          </cell>
          <cell r="O7825" t="str">
            <v>30/5/2022</v>
          </cell>
          <cell r="P7825">
            <v>0</v>
          </cell>
          <cell r="Q7825" t="str">
            <v>Tuấn</v>
          </cell>
        </row>
        <row r="7826">
          <cell r="E7826">
            <v>0</v>
          </cell>
          <cell r="F7826">
            <v>3135</v>
          </cell>
          <cell r="G7826">
            <v>39359</v>
          </cell>
          <cell r="H7826" t="str">
            <v>Nguyễn Thị</v>
          </cell>
          <cell r="I7826" t="str">
            <v>Tâm</v>
          </cell>
          <cell r="J7826">
            <v>31074</v>
          </cell>
          <cell r="K7826" t="str">
            <v>NĐ</v>
          </cell>
          <cell r="L7826">
            <v>1</v>
          </cell>
          <cell r="M7826" t="str">
            <v>QTTH</v>
          </cell>
          <cell r="N7826">
            <v>1105</v>
          </cell>
          <cell r="O7826" t="str">
            <v>30/5/2022</v>
          </cell>
          <cell r="P7826">
            <v>0</v>
          </cell>
          <cell r="Q7826" t="str">
            <v>Tuấn</v>
          </cell>
        </row>
        <row r="7827">
          <cell r="E7827">
            <v>0</v>
          </cell>
          <cell r="F7827">
            <v>3135</v>
          </cell>
          <cell r="G7827">
            <v>39359</v>
          </cell>
          <cell r="H7827" t="str">
            <v>Nguyễn Văn</v>
          </cell>
          <cell r="I7827" t="str">
            <v>Tân</v>
          </cell>
          <cell r="J7827">
            <v>32555</v>
          </cell>
          <cell r="K7827" t="str">
            <v>NĐ</v>
          </cell>
          <cell r="L7827">
            <v>1</v>
          </cell>
          <cell r="M7827" t="str">
            <v>QTTH</v>
          </cell>
          <cell r="N7827">
            <v>1105</v>
          </cell>
          <cell r="O7827" t="str">
            <v>30/5/2022</v>
          </cell>
          <cell r="P7827">
            <v>0</v>
          </cell>
          <cell r="Q7827" t="str">
            <v>Tuấn</v>
          </cell>
        </row>
        <row r="7828">
          <cell r="E7828">
            <v>0</v>
          </cell>
          <cell r="F7828">
            <v>3135</v>
          </cell>
          <cell r="G7828">
            <v>39359</v>
          </cell>
          <cell r="H7828" t="str">
            <v>Đùi Đô</v>
          </cell>
          <cell r="I7828" t="str">
            <v>Thăng</v>
          </cell>
          <cell r="J7828">
            <v>32499</v>
          </cell>
          <cell r="K7828" t="str">
            <v>NĐ</v>
          </cell>
          <cell r="L7828">
            <v>1</v>
          </cell>
          <cell r="M7828" t="str">
            <v>QTTH</v>
          </cell>
          <cell r="N7828">
            <v>1105</v>
          </cell>
          <cell r="O7828" t="str">
            <v>30/5/2022</v>
          </cell>
          <cell r="P7828">
            <v>0</v>
          </cell>
          <cell r="Q7828" t="str">
            <v>Tuấn</v>
          </cell>
        </row>
        <row r="7829">
          <cell r="E7829">
            <v>0</v>
          </cell>
          <cell r="F7829">
            <v>3135</v>
          </cell>
          <cell r="G7829">
            <v>39359</v>
          </cell>
          <cell r="H7829" t="str">
            <v>Võ Văn</v>
          </cell>
          <cell r="I7829" t="str">
            <v>Thảo</v>
          </cell>
          <cell r="J7829">
            <v>29051</v>
          </cell>
          <cell r="K7829" t="str">
            <v>NĐ</v>
          </cell>
          <cell r="L7829">
            <v>1</v>
          </cell>
          <cell r="M7829" t="str">
            <v>QTTH</v>
          </cell>
          <cell r="N7829">
            <v>1105</v>
          </cell>
          <cell r="O7829" t="str">
            <v>30/5/2022</v>
          </cell>
          <cell r="P7829">
            <v>0</v>
          </cell>
          <cell r="Q7829" t="str">
            <v>Tuấn</v>
          </cell>
        </row>
        <row r="7830">
          <cell r="E7830">
            <v>0</v>
          </cell>
          <cell r="F7830">
            <v>3135</v>
          </cell>
          <cell r="G7830">
            <v>39359</v>
          </cell>
          <cell r="H7830" t="str">
            <v>Lâ Thị</v>
          </cell>
          <cell r="I7830" t="str">
            <v>Thúy</v>
          </cell>
          <cell r="J7830">
            <v>27569</v>
          </cell>
          <cell r="K7830" t="str">
            <v>NĐ</v>
          </cell>
          <cell r="L7830">
            <v>1</v>
          </cell>
          <cell r="M7830" t="str">
            <v>QTTH</v>
          </cell>
          <cell r="N7830">
            <v>1105</v>
          </cell>
          <cell r="O7830" t="str">
            <v>30/5/2022</v>
          </cell>
          <cell r="P7830">
            <v>0</v>
          </cell>
          <cell r="Q7830" t="str">
            <v>Tuấn</v>
          </cell>
        </row>
        <row r="7831">
          <cell r="E7831">
            <v>0</v>
          </cell>
          <cell r="F7831">
            <v>3135</v>
          </cell>
          <cell r="G7831">
            <v>39359</v>
          </cell>
          <cell r="H7831" t="str">
            <v>Nguyên Thị Thu</v>
          </cell>
          <cell r="I7831" t="str">
            <v>Thủy</v>
          </cell>
          <cell r="J7831">
            <v>32016</v>
          </cell>
          <cell r="K7831" t="str">
            <v>NĐ</v>
          </cell>
          <cell r="L7831">
            <v>1</v>
          </cell>
          <cell r="M7831" t="str">
            <v>QTTH</v>
          </cell>
          <cell r="N7831">
            <v>1105</v>
          </cell>
          <cell r="O7831" t="str">
            <v>30/5/2022</v>
          </cell>
          <cell r="P7831">
            <v>0</v>
          </cell>
          <cell r="Q7831" t="str">
            <v>Tuấn</v>
          </cell>
        </row>
        <row r="7832">
          <cell r="E7832">
            <v>0</v>
          </cell>
          <cell r="F7832">
            <v>3135</v>
          </cell>
          <cell r="G7832">
            <v>39359</v>
          </cell>
          <cell r="H7832" t="str">
            <v>Nguyên Thị Huyền</v>
          </cell>
          <cell r="I7832" t="str">
            <v>Trang</v>
          </cell>
          <cell r="J7832">
            <v>32424</v>
          </cell>
          <cell r="K7832" t="str">
            <v>NĐ</v>
          </cell>
          <cell r="L7832">
            <v>1</v>
          </cell>
          <cell r="M7832" t="str">
            <v>QTTH</v>
          </cell>
          <cell r="N7832">
            <v>1105</v>
          </cell>
          <cell r="O7832" t="str">
            <v>30/5/2022</v>
          </cell>
          <cell r="P7832">
            <v>0</v>
          </cell>
          <cell r="Q7832" t="str">
            <v>Tuấn</v>
          </cell>
        </row>
        <row r="7833">
          <cell r="E7833">
            <v>0</v>
          </cell>
          <cell r="F7833">
            <v>3135</v>
          </cell>
          <cell r="G7833">
            <v>39359</v>
          </cell>
          <cell r="H7833" t="str">
            <v>Đỗ Ngọc</v>
          </cell>
          <cell r="I7833" t="str">
            <v>Tú</v>
          </cell>
          <cell r="J7833">
            <v>30919</v>
          </cell>
          <cell r="K7833" t="str">
            <v>NĐ</v>
          </cell>
          <cell r="L7833">
            <v>1</v>
          </cell>
          <cell r="M7833" t="str">
            <v>QTTH</v>
          </cell>
          <cell r="N7833">
            <v>1105</v>
          </cell>
          <cell r="O7833" t="str">
            <v>30/5/2022</v>
          </cell>
          <cell r="P7833">
            <v>0</v>
          </cell>
          <cell r="Q7833" t="str">
            <v>Tuấn</v>
          </cell>
        </row>
        <row r="7834">
          <cell r="E7834">
            <v>0</v>
          </cell>
          <cell r="F7834">
            <v>1523</v>
          </cell>
          <cell r="G7834">
            <v>39230</v>
          </cell>
          <cell r="H7834" t="str">
            <v>Lề Ngọc</v>
          </cell>
          <cell r="I7834" t="str">
            <v>Chiến</v>
          </cell>
          <cell r="J7834">
            <v>32349</v>
          </cell>
          <cell r="K7834" t="str">
            <v>ĐA</v>
          </cell>
          <cell r="L7834">
            <v>1</v>
          </cell>
          <cell r="M7834" t="str">
            <v>QTTH</v>
          </cell>
          <cell r="N7834">
            <v>1105</v>
          </cell>
          <cell r="O7834" t="str">
            <v>30/5/2022</v>
          </cell>
          <cell r="P7834">
            <v>0</v>
          </cell>
          <cell r="Q7834" t="str">
            <v>Thương</v>
          </cell>
        </row>
        <row r="7835">
          <cell r="E7835">
            <v>0</v>
          </cell>
          <cell r="F7835">
            <v>1523</v>
          </cell>
          <cell r="G7835">
            <v>39230</v>
          </cell>
          <cell r="H7835" t="str">
            <v>Nguyển Chí</v>
          </cell>
          <cell r="I7835" t="str">
            <v>Công</v>
          </cell>
          <cell r="J7835">
            <v>31846</v>
          </cell>
          <cell r="K7835" t="str">
            <v>ĐA</v>
          </cell>
          <cell r="L7835">
            <v>1</v>
          </cell>
          <cell r="M7835" t="str">
            <v>QTTH</v>
          </cell>
          <cell r="N7835">
            <v>1105</v>
          </cell>
          <cell r="O7835" t="str">
            <v>30/5/2022</v>
          </cell>
          <cell r="P7835">
            <v>0</v>
          </cell>
          <cell r="Q7835" t="str">
            <v>Thương</v>
          </cell>
        </row>
        <row r="7836">
          <cell r="E7836">
            <v>0</v>
          </cell>
          <cell r="F7836">
            <v>1523</v>
          </cell>
          <cell r="G7836">
            <v>39230</v>
          </cell>
          <cell r="H7836" t="str">
            <v>Nguyển Thế</v>
          </cell>
          <cell r="I7836" t="str">
            <v>Cường</v>
          </cell>
          <cell r="J7836">
            <v>30815</v>
          </cell>
          <cell r="K7836" t="str">
            <v>ĐA</v>
          </cell>
          <cell r="L7836">
            <v>1</v>
          </cell>
          <cell r="M7836" t="str">
            <v>QTTH</v>
          </cell>
          <cell r="N7836">
            <v>1105</v>
          </cell>
          <cell r="O7836" t="str">
            <v>30/5/2022</v>
          </cell>
          <cell r="P7836">
            <v>0</v>
          </cell>
          <cell r="Q7836" t="str">
            <v>Thương</v>
          </cell>
        </row>
        <row r="7837">
          <cell r="E7837">
            <v>0</v>
          </cell>
          <cell r="F7837">
            <v>1523</v>
          </cell>
          <cell r="G7837">
            <v>39230</v>
          </cell>
          <cell r="H7837" t="str">
            <v>Nguyền Đức</v>
          </cell>
          <cell r="I7837" t="str">
            <v>Duân</v>
          </cell>
          <cell r="J7837">
            <v>29792</v>
          </cell>
          <cell r="K7837" t="str">
            <v>ĐA</v>
          </cell>
          <cell r="L7837">
            <v>1</v>
          </cell>
          <cell r="M7837" t="str">
            <v>QTTH</v>
          </cell>
          <cell r="N7837">
            <v>1105</v>
          </cell>
          <cell r="O7837" t="str">
            <v>30/5/2022</v>
          </cell>
          <cell r="P7837">
            <v>0</v>
          </cell>
          <cell r="Q7837" t="str">
            <v>Thương</v>
          </cell>
        </row>
        <row r="7838">
          <cell r="E7838">
            <v>0</v>
          </cell>
          <cell r="F7838">
            <v>1523</v>
          </cell>
          <cell r="G7838">
            <v>39230</v>
          </cell>
          <cell r="H7838" t="str">
            <v>Nguyễn Thị Thùy</v>
          </cell>
          <cell r="I7838" t="str">
            <v>Dường</v>
          </cell>
          <cell r="J7838">
            <v>31290</v>
          </cell>
          <cell r="K7838" t="str">
            <v>ĐA</v>
          </cell>
          <cell r="L7838">
            <v>1</v>
          </cell>
          <cell r="M7838" t="str">
            <v>QTTH</v>
          </cell>
          <cell r="N7838">
            <v>1105</v>
          </cell>
          <cell r="O7838" t="str">
            <v>30/5/2022</v>
          </cell>
          <cell r="P7838">
            <v>0</v>
          </cell>
          <cell r="Q7838" t="str">
            <v>Thương</v>
          </cell>
        </row>
        <row r="7839">
          <cell r="E7839">
            <v>0</v>
          </cell>
          <cell r="F7839">
            <v>1523</v>
          </cell>
          <cell r="G7839">
            <v>39230</v>
          </cell>
          <cell r="H7839" t="str">
            <v>Nguyễn Xuân</v>
          </cell>
          <cell r="I7839" t="str">
            <v>Hài</v>
          </cell>
          <cell r="J7839">
            <v>25875</v>
          </cell>
          <cell r="K7839" t="str">
            <v>ĐA</v>
          </cell>
          <cell r="L7839">
            <v>1</v>
          </cell>
          <cell r="M7839" t="str">
            <v>QTTH</v>
          </cell>
          <cell r="N7839">
            <v>1105</v>
          </cell>
          <cell r="O7839" t="str">
            <v>30/5/2022</v>
          </cell>
          <cell r="P7839">
            <v>0</v>
          </cell>
          <cell r="Q7839" t="str">
            <v>Thương</v>
          </cell>
        </row>
        <row r="7840">
          <cell r="E7840">
            <v>0</v>
          </cell>
          <cell r="F7840">
            <v>1523</v>
          </cell>
          <cell r="G7840">
            <v>39230</v>
          </cell>
          <cell r="H7840" t="str">
            <v>Nguyễn Thị</v>
          </cell>
          <cell r="I7840" t="str">
            <v>Hạnh</v>
          </cell>
          <cell r="J7840">
            <v>31840</v>
          </cell>
          <cell r="K7840" t="str">
            <v>ĐA</v>
          </cell>
          <cell r="L7840">
            <v>1</v>
          </cell>
          <cell r="M7840" t="str">
            <v>QTTH</v>
          </cell>
          <cell r="N7840">
            <v>1105</v>
          </cell>
          <cell r="O7840" t="str">
            <v>30/5/2022</v>
          </cell>
          <cell r="P7840">
            <v>0</v>
          </cell>
          <cell r="Q7840" t="str">
            <v>Thương</v>
          </cell>
        </row>
        <row r="7841">
          <cell r="E7841">
            <v>0</v>
          </cell>
          <cell r="F7841">
            <v>1523</v>
          </cell>
          <cell r="G7841">
            <v>39230</v>
          </cell>
          <cell r="H7841" t="str">
            <v>Đồ Trung</v>
          </cell>
          <cell r="I7841" t="str">
            <v>Hiểu</v>
          </cell>
          <cell r="J7841">
            <v>29911</v>
          </cell>
          <cell r="K7841" t="str">
            <v>ĐA</v>
          </cell>
          <cell r="L7841">
            <v>1</v>
          </cell>
          <cell r="M7841" t="str">
            <v>QTTH</v>
          </cell>
          <cell r="N7841">
            <v>1105</v>
          </cell>
          <cell r="O7841" t="str">
            <v>30/5/2022</v>
          </cell>
          <cell r="P7841">
            <v>0</v>
          </cell>
          <cell r="Q7841" t="str">
            <v>Thương</v>
          </cell>
        </row>
        <row r="7842">
          <cell r="E7842">
            <v>0</v>
          </cell>
          <cell r="F7842">
            <v>1523</v>
          </cell>
          <cell r="G7842">
            <v>39230</v>
          </cell>
          <cell r="H7842" t="str">
            <v>Lê Xuân</v>
          </cell>
          <cell r="I7842" t="str">
            <v>Hiểu</v>
          </cell>
          <cell r="J7842">
            <v>29387</v>
          </cell>
          <cell r="K7842" t="str">
            <v>ĐA</v>
          </cell>
          <cell r="L7842">
            <v>1</v>
          </cell>
          <cell r="M7842" t="str">
            <v>QTTH</v>
          </cell>
          <cell r="N7842">
            <v>1105</v>
          </cell>
          <cell r="O7842" t="str">
            <v>30/5/2022</v>
          </cell>
          <cell r="P7842">
            <v>0</v>
          </cell>
          <cell r="Q7842" t="str">
            <v>Thương</v>
          </cell>
        </row>
        <row r="7843">
          <cell r="E7843">
            <v>0</v>
          </cell>
          <cell r="F7843">
            <v>1523</v>
          </cell>
          <cell r="G7843">
            <v>39230</v>
          </cell>
          <cell r="H7843" t="str">
            <v>Nguyễn Quồc</v>
          </cell>
          <cell r="I7843" t="str">
            <v>Hoàng</v>
          </cell>
          <cell r="J7843">
            <v>29996</v>
          </cell>
          <cell r="K7843" t="str">
            <v>ĐA</v>
          </cell>
          <cell r="L7843">
            <v>1</v>
          </cell>
          <cell r="M7843" t="str">
            <v>QTTH</v>
          </cell>
          <cell r="N7843">
            <v>1105</v>
          </cell>
          <cell r="O7843" t="str">
            <v>30/5/2022</v>
          </cell>
          <cell r="P7843">
            <v>0</v>
          </cell>
          <cell r="Q7843" t="str">
            <v>Thương</v>
          </cell>
        </row>
        <row r="7844">
          <cell r="E7844">
            <v>0</v>
          </cell>
          <cell r="F7844">
            <v>1523</v>
          </cell>
          <cell r="G7844">
            <v>39230</v>
          </cell>
          <cell r="H7844" t="str">
            <v>Nguyễn Văn</v>
          </cell>
          <cell r="I7844" t="str">
            <v>Hùng</v>
          </cell>
          <cell r="J7844">
            <v>29466</v>
          </cell>
          <cell r="K7844" t="str">
            <v>ĐA</v>
          </cell>
          <cell r="L7844">
            <v>1</v>
          </cell>
          <cell r="M7844" t="str">
            <v>QTTH</v>
          </cell>
          <cell r="N7844">
            <v>1105</v>
          </cell>
          <cell r="O7844" t="str">
            <v>30/5/2022</v>
          </cell>
          <cell r="P7844">
            <v>0</v>
          </cell>
          <cell r="Q7844" t="str">
            <v>Thương</v>
          </cell>
        </row>
        <row r="7845">
          <cell r="E7845">
            <v>0</v>
          </cell>
          <cell r="F7845">
            <v>1523</v>
          </cell>
          <cell r="G7845">
            <v>39230</v>
          </cell>
          <cell r="H7845" t="str">
            <v>Nguyễn Việt</v>
          </cell>
          <cell r="I7845" t="str">
            <v>Hùng</v>
          </cell>
          <cell r="J7845">
            <v>29420</v>
          </cell>
          <cell r="K7845" t="str">
            <v>ĐA</v>
          </cell>
          <cell r="L7845">
            <v>1</v>
          </cell>
          <cell r="M7845" t="str">
            <v>QTTH</v>
          </cell>
          <cell r="N7845">
            <v>1105</v>
          </cell>
          <cell r="O7845" t="str">
            <v>30/5/2022</v>
          </cell>
          <cell r="P7845">
            <v>0</v>
          </cell>
          <cell r="Q7845" t="str">
            <v>Thương</v>
          </cell>
        </row>
        <row r="7846">
          <cell r="E7846">
            <v>0</v>
          </cell>
          <cell r="F7846">
            <v>1523</v>
          </cell>
          <cell r="G7846">
            <v>39230</v>
          </cell>
          <cell r="H7846" t="str">
            <v>Nguyến Mạnh</v>
          </cell>
          <cell r="I7846" t="str">
            <v>Hưng</v>
          </cell>
          <cell r="J7846">
            <v>29090</v>
          </cell>
          <cell r="K7846" t="str">
            <v>ĐA</v>
          </cell>
          <cell r="L7846">
            <v>1</v>
          </cell>
          <cell r="M7846" t="str">
            <v>QTTH</v>
          </cell>
          <cell r="N7846">
            <v>1105</v>
          </cell>
          <cell r="O7846" t="str">
            <v>30/5/2022</v>
          </cell>
          <cell r="P7846">
            <v>0</v>
          </cell>
          <cell r="Q7846" t="str">
            <v>Thương</v>
          </cell>
        </row>
        <row r="7847">
          <cell r="E7847">
            <v>0</v>
          </cell>
          <cell r="F7847">
            <v>1523</v>
          </cell>
          <cell r="G7847">
            <v>39230</v>
          </cell>
          <cell r="H7847" t="str">
            <v>Nguyền Quốc</v>
          </cell>
          <cell r="I7847" t="str">
            <v>Hương</v>
          </cell>
          <cell r="J7847">
            <v>29453</v>
          </cell>
          <cell r="K7847" t="str">
            <v>ĐA</v>
          </cell>
          <cell r="L7847">
            <v>1</v>
          </cell>
          <cell r="M7847" t="str">
            <v>QTTH</v>
          </cell>
          <cell r="N7847">
            <v>1105</v>
          </cell>
          <cell r="O7847" t="str">
            <v>30/5/2022</v>
          </cell>
          <cell r="P7847">
            <v>0</v>
          </cell>
          <cell r="Q7847" t="str">
            <v>Thương</v>
          </cell>
        </row>
        <row r="7848">
          <cell r="E7848">
            <v>0</v>
          </cell>
          <cell r="F7848">
            <v>1523</v>
          </cell>
          <cell r="G7848">
            <v>39230</v>
          </cell>
          <cell r="H7848" t="str">
            <v>Nguyễn Thị Lan</v>
          </cell>
          <cell r="I7848" t="str">
            <v>Hương</v>
          </cell>
          <cell r="J7848">
            <v>24037</v>
          </cell>
          <cell r="K7848" t="str">
            <v>ĐA</v>
          </cell>
          <cell r="L7848">
            <v>1</v>
          </cell>
          <cell r="M7848" t="str">
            <v>QTTH</v>
          </cell>
          <cell r="N7848">
            <v>1105</v>
          </cell>
          <cell r="O7848" t="str">
            <v>30/5/2022</v>
          </cell>
          <cell r="P7848">
            <v>0</v>
          </cell>
          <cell r="Q7848" t="str">
            <v>Thương</v>
          </cell>
        </row>
        <row r="7849">
          <cell r="E7849">
            <v>0</v>
          </cell>
          <cell r="F7849">
            <v>1523</v>
          </cell>
          <cell r="G7849">
            <v>39230</v>
          </cell>
          <cell r="H7849" t="str">
            <v>Trấn Thị Mai</v>
          </cell>
          <cell r="I7849" t="str">
            <v>Hương</v>
          </cell>
          <cell r="J7849">
            <v>29484</v>
          </cell>
          <cell r="K7849" t="str">
            <v>ĐA</v>
          </cell>
          <cell r="L7849">
            <v>1</v>
          </cell>
          <cell r="M7849" t="str">
            <v>QTTH</v>
          </cell>
          <cell r="N7849">
            <v>1105</v>
          </cell>
          <cell r="O7849" t="str">
            <v>30/5/2022</v>
          </cell>
          <cell r="P7849">
            <v>0</v>
          </cell>
          <cell r="Q7849" t="str">
            <v>Thương</v>
          </cell>
        </row>
        <row r="7850">
          <cell r="E7850">
            <v>0</v>
          </cell>
          <cell r="F7850">
            <v>1523</v>
          </cell>
          <cell r="G7850">
            <v>39230</v>
          </cell>
          <cell r="H7850" t="str">
            <v>Nguyền Thị Thu</v>
          </cell>
          <cell r="I7850" t="str">
            <v>Hường</v>
          </cell>
          <cell r="J7850">
            <v>30190</v>
          </cell>
          <cell r="K7850" t="str">
            <v>ĐA</v>
          </cell>
          <cell r="L7850">
            <v>1</v>
          </cell>
          <cell r="M7850" t="str">
            <v>QTTH</v>
          </cell>
          <cell r="N7850">
            <v>1105</v>
          </cell>
          <cell r="O7850" t="str">
            <v>30/5/2022</v>
          </cell>
          <cell r="P7850">
            <v>0</v>
          </cell>
          <cell r="Q7850" t="str">
            <v>Thương</v>
          </cell>
        </row>
        <row r="7851">
          <cell r="E7851">
            <v>0</v>
          </cell>
          <cell r="F7851">
            <v>1523</v>
          </cell>
          <cell r="G7851">
            <v>39230</v>
          </cell>
          <cell r="H7851" t="str">
            <v>Nguyễn Trung</v>
          </cell>
          <cell r="I7851" t="str">
            <v>Kiên</v>
          </cell>
          <cell r="J7851">
            <v>31283</v>
          </cell>
          <cell r="K7851" t="str">
            <v>ĐA</v>
          </cell>
          <cell r="L7851">
            <v>1</v>
          </cell>
          <cell r="M7851" t="str">
            <v>QTTH</v>
          </cell>
          <cell r="N7851">
            <v>1105</v>
          </cell>
          <cell r="O7851" t="str">
            <v>30/5/2022</v>
          </cell>
          <cell r="P7851">
            <v>0</v>
          </cell>
          <cell r="Q7851" t="str">
            <v>Thương</v>
          </cell>
        </row>
        <row r="7852">
          <cell r="E7852">
            <v>0</v>
          </cell>
          <cell r="F7852">
            <v>1523</v>
          </cell>
          <cell r="G7852">
            <v>39230</v>
          </cell>
          <cell r="H7852" t="str">
            <v>Nguyễn Trung</v>
          </cell>
          <cell r="I7852" t="str">
            <v>Kiên</v>
          </cell>
          <cell r="J7852">
            <v>30488</v>
          </cell>
          <cell r="K7852" t="str">
            <v>ĐA</v>
          </cell>
          <cell r="L7852">
            <v>1</v>
          </cell>
          <cell r="M7852" t="str">
            <v>QTTH</v>
          </cell>
          <cell r="N7852">
            <v>1105</v>
          </cell>
          <cell r="O7852" t="str">
            <v>30/5/2022</v>
          </cell>
          <cell r="P7852">
            <v>0</v>
          </cell>
          <cell r="Q7852" t="str">
            <v>Thương</v>
          </cell>
        </row>
        <row r="7853">
          <cell r="E7853">
            <v>0</v>
          </cell>
          <cell r="F7853">
            <v>1523</v>
          </cell>
          <cell r="G7853">
            <v>39230</v>
          </cell>
          <cell r="H7853" t="str">
            <v>Hoàng Thị</v>
          </cell>
          <cell r="I7853" t="str">
            <v>Lan</v>
          </cell>
          <cell r="J7853">
            <v>29480</v>
          </cell>
          <cell r="K7853" t="str">
            <v>ĐA</v>
          </cell>
          <cell r="L7853">
            <v>1</v>
          </cell>
          <cell r="M7853" t="str">
            <v>QTTH</v>
          </cell>
          <cell r="N7853">
            <v>1105</v>
          </cell>
          <cell r="O7853" t="str">
            <v>30/5/2022</v>
          </cell>
          <cell r="P7853">
            <v>0</v>
          </cell>
          <cell r="Q7853" t="str">
            <v>Thương</v>
          </cell>
        </row>
        <row r="7854">
          <cell r="E7854">
            <v>0</v>
          </cell>
          <cell r="F7854">
            <v>1523</v>
          </cell>
          <cell r="G7854">
            <v>39230</v>
          </cell>
          <cell r="H7854" t="str">
            <v>Nguyền Thị Ngọc</v>
          </cell>
          <cell r="I7854" t="str">
            <v>Lan</v>
          </cell>
          <cell r="J7854">
            <v>28889</v>
          </cell>
          <cell r="K7854" t="str">
            <v>ĐA</v>
          </cell>
          <cell r="L7854">
            <v>1</v>
          </cell>
          <cell r="M7854" t="str">
            <v>QTTH</v>
          </cell>
          <cell r="N7854">
            <v>1105</v>
          </cell>
          <cell r="O7854" t="str">
            <v>30/5/2022</v>
          </cell>
          <cell r="P7854">
            <v>0</v>
          </cell>
          <cell r="Q7854" t="str">
            <v>Thương</v>
          </cell>
        </row>
        <row r="7855">
          <cell r="E7855">
            <v>0</v>
          </cell>
          <cell r="F7855">
            <v>1523</v>
          </cell>
          <cell r="G7855">
            <v>39230</v>
          </cell>
          <cell r="H7855" t="str">
            <v>Nguyễn Thị</v>
          </cell>
          <cell r="I7855" t="str">
            <v>Nguỳên</v>
          </cell>
          <cell r="J7855">
            <v>29914</v>
          </cell>
          <cell r="K7855" t="str">
            <v>ĐA</v>
          </cell>
          <cell r="L7855">
            <v>1</v>
          </cell>
          <cell r="M7855" t="str">
            <v>QTTH</v>
          </cell>
          <cell r="N7855">
            <v>1105</v>
          </cell>
          <cell r="O7855" t="str">
            <v>30/5/2022</v>
          </cell>
          <cell r="P7855">
            <v>0</v>
          </cell>
          <cell r="Q7855" t="str">
            <v>Thương</v>
          </cell>
        </row>
        <row r="7856">
          <cell r="E7856">
            <v>0</v>
          </cell>
          <cell r="F7856">
            <v>1523</v>
          </cell>
          <cell r="G7856">
            <v>39230</v>
          </cell>
          <cell r="H7856" t="str">
            <v>Nguyễn Thị Minh</v>
          </cell>
          <cell r="I7856" t="str">
            <v>Nguyệt</v>
          </cell>
          <cell r="J7856">
            <v>30444</v>
          </cell>
          <cell r="K7856" t="str">
            <v>ĐA</v>
          </cell>
          <cell r="L7856">
            <v>1</v>
          </cell>
          <cell r="M7856" t="str">
            <v>QTTH</v>
          </cell>
          <cell r="N7856">
            <v>1105</v>
          </cell>
          <cell r="O7856" t="str">
            <v>30/5/2022</v>
          </cell>
          <cell r="P7856">
            <v>0</v>
          </cell>
          <cell r="Q7856" t="str">
            <v>Thương</v>
          </cell>
        </row>
        <row r="7857">
          <cell r="E7857">
            <v>0</v>
          </cell>
          <cell r="F7857">
            <v>1523</v>
          </cell>
          <cell r="G7857">
            <v>39230</v>
          </cell>
          <cell r="H7857" t="str">
            <v>Nguyền Thị</v>
          </cell>
          <cell r="I7857" t="str">
            <v>Nhâm</v>
          </cell>
          <cell r="J7857">
            <v>31055</v>
          </cell>
          <cell r="K7857" t="str">
            <v>ĐA</v>
          </cell>
          <cell r="L7857">
            <v>1</v>
          </cell>
          <cell r="M7857" t="str">
            <v>QTTH</v>
          </cell>
          <cell r="N7857">
            <v>1105</v>
          </cell>
          <cell r="O7857" t="str">
            <v>30/5/2022</v>
          </cell>
          <cell r="P7857">
            <v>0</v>
          </cell>
          <cell r="Q7857" t="str">
            <v>Thương</v>
          </cell>
        </row>
        <row r="7858">
          <cell r="E7858">
            <v>0</v>
          </cell>
          <cell r="F7858">
            <v>1523</v>
          </cell>
          <cell r="G7858">
            <v>39230</v>
          </cell>
          <cell r="H7858" t="str">
            <v>Nguyễn Thị</v>
          </cell>
          <cell r="I7858" t="str">
            <v>Nhung</v>
          </cell>
          <cell r="J7858">
            <v>30958</v>
          </cell>
          <cell r="K7858" t="str">
            <v>ĐA</v>
          </cell>
          <cell r="L7858">
            <v>1</v>
          </cell>
          <cell r="M7858" t="str">
            <v>QTTH</v>
          </cell>
          <cell r="N7858">
            <v>1105</v>
          </cell>
          <cell r="O7858" t="str">
            <v>30/5/2022</v>
          </cell>
          <cell r="P7858">
            <v>0</v>
          </cell>
          <cell r="Q7858" t="str">
            <v>Thương</v>
          </cell>
        </row>
        <row r="7859">
          <cell r="E7859">
            <v>0</v>
          </cell>
          <cell r="F7859">
            <v>1523</v>
          </cell>
          <cell r="G7859">
            <v>39230</v>
          </cell>
          <cell r="H7859" t="str">
            <v>Lê Thị</v>
          </cell>
          <cell r="I7859" t="str">
            <v>Oanh</v>
          </cell>
          <cell r="J7859">
            <v>31888</v>
          </cell>
          <cell r="K7859" t="str">
            <v>ĐA</v>
          </cell>
          <cell r="L7859">
            <v>1</v>
          </cell>
          <cell r="M7859" t="str">
            <v>QTTH</v>
          </cell>
          <cell r="N7859">
            <v>1105</v>
          </cell>
          <cell r="O7859" t="str">
            <v>30/5/2022</v>
          </cell>
          <cell r="P7859">
            <v>0</v>
          </cell>
          <cell r="Q7859" t="str">
            <v>Thương</v>
          </cell>
        </row>
        <row r="7860">
          <cell r="E7860">
            <v>0</v>
          </cell>
          <cell r="F7860">
            <v>1523</v>
          </cell>
          <cell r="G7860">
            <v>39230</v>
          </cell>
          <cell r="H7860" t="str">
            <v>Nguyển Hải</v>
          </cell>
          <cell r="I7860" t="str">
            <v>Phong</v>
          </cell>
          <cell r="J7860">
            <v>26994</v>
          </cell>
          <cell r="K7860" t="str">
            <v>ĐA</v>
          </cell>
          <cell r="L7860">
            <v>1</v>
          </cell>
          <cell r="M7860" t="str">
            <v>QTTH</v>
          </cell>
          <cell r="N7860">
            <v>1105</v>
          </cell>
          <cell r="O7860" t="str">
            <v>30/5/2022</v>
          </cell>
          <cell r="P7860">
            <v>0</v>
          </cell>
          <cell r="Q7860" t="str">
            <v>Thương</v>
          </cell>
        </row>
        <row r="7861">
          <cell r="E7861">
            <v>0</v>
          </cell>
          <cell r="F7861">
            <v>1523</v>
          </cell>
          <cell r="G7861">
            <v>39230</v>
          </cell>
          <cell r="H7861" t="str">
            <v>Lê Thị</v>
          </cell>
          <cell r="I7861" t="str">
            <v>Phương</v>
          </cell>
          <cell r="J7861">
            <v>31088</v>
          </cell>
          <cell r="K7861" t="str">
            <v>ĐA</v>
          </cell>
          <cell r="L7861">
            <v>1</v>
          </cell>
          <cell r="M7861" t="str">
            <v>QTTH</v>
          </cell>
          <cell r="N7861">
            <v>1105</v>
          </cell>
          <cell r="O7861" t="str">
            <v>30/5/2022</v>
          </cell>
          <cell r="P7861">
            <v>0</v>
          </cell>
          <cell r="Q7861" t="str">
            <v>Thương</v>
          </cell>
        </row>
        <row r="7862">
          <cell r="E7862">
            <v>0</v>
          </cell>
          <cell r="F7862">
            <v>1523</v>
          </cell>
          <cell r="G7862">
            <v>39230</v>
          </cell>
          <cell r="H7862" t="str">
            <v>Nguyễn Thị</v>
          </cell>
          <cell r="I7862" t="str">
            <v>Phương</v>
          </cell>
          <cell r="J7862">
            <v>31703</v>
          </cell>
          <cell r="K7862" t="str">
            <v>ĐA</v>
          </cell>
          <cell r="L7862">
            <v>1</v>
          </cell>
          <cell r="M7862" t="str">
            <v>QTTH</v>
          </cell>
          <cell r="N7862">
            <v>1105</v>
          </cell>
          <cell r="O7862" t="str">
            <v>30/5/2022</v>
          </cell>
          <cell r="P7862">
            <v>0</v>
          </cell>
          <cell r="Q7862" t="str">
            <v>Thương</v>
          </cell>
        </row>
        <row r="7863">
          <cell r="E7863">
            <v>0</v>
          </cell>
          <cell r="F7863">
            <v>1523</v>
          </cell>
          <cell r="G7863">
            <v>39230</v>
          </cell>
          <cell r="H7863" t="str">
            <v>Nguyễn Thị</v>
          </cell>
          <cell r="I7863" t="str">
            <v>Quyên</v>
          </cell>
          <cell r="J7863">
            <v>31963</v>
          </cell>
          <cell r="K7863" t="str">
            <v>ĐA</v>
          </cell>
          <cell r="L7863">
            <v>1</v>
          </cell>
          <cell r="M7863" t="str">
            <v>QTTH</v>
          </cell>
          <cell r="N7863">
            <v>1105</v>
          </cell>
          <cell r="O7863" t="str">
            <v>30/5/2022</v>
          </cell>
          <cell r="P7863">
            <v>0</v>
          </cell>
          <cell r="Q7863" t="str">
            <v>Thương</v>
          </cell>
        </row>
        <row r="7864">
          <cell r="E7864">
            <v>0</v>
          </cell>
          <cell r="F7864">
            <v>1523</v>
          </cell>
          <cell r="G7864">
            <v>39230</v>
          </cell>
          <cell r="H7864" t="str">
            <v>Lê Thể</v>
          </cell>
          <cell r="I7864" t="str">
            <v>Thanh</v>
          </cell>
          <cell r="J7864">
            <v>29879</v>
          </cell>
          <cell r="K7864" t="str">
            <v>ĐA</v>
          </cell>
          <cell r="L7864">
            <v>1</v>
          </cell>
          <cell r="M7864" t="str">
            <v>QTTH</v>
          </cell>
          <cell r="N7864">
            <v>1105</v>
          </cell>
          <cell r="O7864" t="str">
            <v>30/5/2022</v>
          </cell>
          <cell r="P7864">
            <v>0</v>
          </cell>
          <cell r="Q7864" t="str">
            <v>Thương</v>
          </cell>
        </row>
        <row r="7865">
          <cell r="E7865">
            <v>0</v>
          </cell>
          <cell r="F7865">
            <v>1523</v>
          </cell>
          <cell r="G7865">
            <v>39230</v>
          </cell>
          <cell r="H7865" t="str">
            <v>Lê Văn</v>
          </cell>
          <cell r="I7865" t="str">
            <v>Thạo</v>
          </cell>
          <cell r="J7865">
            <v>30555</v>
          </cell>
          <cell r="K7865" t="str">
            <v>ĐA</v>
          </cell>
          <cell r="L7865">
            <v>1</v>
          </cell>
          <cell r="M7865" t="str">
            <v>QTTH</v>
          </cell>
          <cell r="N7865">
            <v>1105</v>
          </cell>
          <cell r="O7865" t="str">
            <v>30/5/2022</v>
          </cell>
          <cell r="P7865">
            <v>0</v>
          </cell>
          <cell r="Q7865" t="str">
            <v>Thương</v>
          </cell>
        </row>
        <row r="7866">
          <cell r="E7866">
            <v>0</v>
          </cell>
          <cell r="F7866">
            <v>1523</v>
          </cell>
          <cell r="G7866">
            <v>39230</v>
          </cell>
          <cell r="H7866" t="str">
            <v>Lê Thị</v>
          </cell>
          <cell r="I7866" t="str">
            <v>Thêm</v>
          </cell>
          <cell r="J7866">
            <v>30853</v>
          </cell>
          <cell r="K7866" t="str">
            <v>ĐA</v>
          </cell>
          <cell r="L7866">
            <v>1</v>
          </cell>
          <cell r="M7866" t="str">
            <v>QTTH</v>
          </cell>
          <cell r="N7866">
            <v>1105</v>
          </cell>
          <cell r="O7866" t="str">
            <v>30/5/2022</v>
          </cell>
          <cell r="P7866">
            <v>0</v>
          </cell>
          <cell r="Q7866" t="str">
            <v>Thương</v>
          </cell>
        </row>
        <row r="7867">
          <cell r="E7867">
            <v>0</v>
          </cell>
          <cell r="F7867">
            <v>1523</v>
          </cell>
          <cell r="G7867">
            <v>39230</v>
          </cell>
          <cell r="H7867" t="str">
            <v>Nguyễn Hổng</v>
          </cell>
          <cell r="I7867" t="str">
            <v>Thoa</v>
          </cell>
          <cell r="J7867">
            <v>29184</v>
          </cell>
          <cell r="K7867" t="str">
            <v>ĐA</v>
          </cell>
          <cell r="L7867">
            <v>1</v>
          </cell>
          <cell r="M7867" t="str">
            <v>QTTH</v>
          </cell>
          <cell r="N7867">
            <v>1105</v>
          </cell>
          <cell r="O7867" t="str">
            <v>30/5/2022</v>
          </cell>
          <cell r="P7867">
            <v>0</v>
          </cell>
          <cell r="Q7867" t="str">
            <v>Thương</v>
          </cell>
        </row>
        <row r="7868">
          <cell r="E7868">
            <v>0</v>
          </cell>
          <cell r="F7868">
            <v>1523</v>
          </cell>
          <cell r="G7868">
            <v>39230</v>
          </cell>
          <cell r="H7868" t="str">
            <v>Tnệu Thị</v>
          </cell>
          <cell r="I7868" t="str">
            <v>Thỏa</v>
          </cell>
          <cell r="J7868">
            <v>31180</v>
          </cell>
          <cell r="K7868" t="str">
            <v>ĐA</v>
          </cell>
          <cell r="L7868">
            <v>1</v>
          </cell>
          <cell r="M7868" t="str">
            <v>QTTH</v>
          </cell>
          <cell r="N7868">
            <v>1105</v>
          </cell>
          <cell r="O7868" t="str">
            <v>30/5/2022</v>
          </cell>
          <cell r="P7868">
            <v>0</v>
          </cell>
          <cell r="Q7868" t="str">
            <v>Thương</v>
          </cell>
        </row>
        <row r="7869">
          <cell r="E7869">
            <v>0</v>
          </cell>
          <cell r="F7869">
            <v>1523</v>
          </cell>
          <cell r="G7869">
            <v>39230</v>
          </cell>
          <cell r="H7869" t="str">
            <v>Nguyễn Văn</v>
          </cell>
          <cell r="I7869" t="str">
            <v>Thúy</v>
          </cell>
          <cell r="J7869">
            <v>30807</v>
          </cell>
          <cell r="K7869" t="str">
            <v>ĐA</v>
          </cell>
          <cell r="L7869">
            <v>1</v>
          </cell>
          <cell r="M7869" t="str">
            <v>QTTH</v>
          </cell>
          <cell r="N7869">
            <v>1105</v>
          </cell>
          <cell r="O7869" t="str">
            <v>30/5/2022</v>
          </cell>
          <cell r="P7869">
            <v>0</v>
          </cell>
          <cell r="Q7869" t="str">
            <v>Thương</v>
          </cell>
        </row>
        <row r="7870">
          <cell r="E7870">
            <v>0</v>
          </cell>
          <cell r="F7870">
            <v>1523</v>
          </cell>
          <cell r="G7870">
            <v>39230</v>
          </cell>
          <cell r="H7870" t="str">
            <v>Nguyễn Duy</v>
          </cell>
          <cell r="I7870" t="str">
            <v>Tuân</v>
          </cell>
          <cell r="J7870">
            <v>30729</v>
          </cell>
          <cell r="K7870" t="str">
            <v>ĐA</v>
          </cell>
          <cell r="L7870">
            <v>1</v>
          </cell>
          <cell r="M7870" t="str">
            <v>QTTH</v>
          </cell>
          <cell r="N7870">
            <v>1105</v>
          </cell>
          <cell r="O7870" t="str">
            <v>30/5/2022</v>
          </cell>
          <cell r="P7870">
            <v>0</v>
          </cell>
          <cell r="Q7870" t="str">
            <v>Thương</v>
          </cell>
        </row>
        <row r="7871">
          <cell r="E7871">
            <v>0</v>
          </cell>
          <cell r="F7871">
            <v>1523</v>
          </cell>
          <cell r="G7871">
            <v>39230</v>
          </cell>
          <cell r="H7871" t="str">
            <v>Trịnh Thị</v>
          </cell>
          <cell r="I7871" t="str">
            <v>Vân</v>
          </cell>
          <cell r="J7871">
            <v>30696</v>
          </cell>
          <cell r="K7871" t="str">
            <v>ĐA</v>
          </cell>
          <cell r="L7871">
            <v>1</v>
          </cell>
          <cell r="M7871" t="str">
            <v>QTTH</v>
          </cell>
          <cell r="N7871">
            <v>1105</v>
          </cell>
          <cell r="O7871" t="str">
            <v>30/5/2022</v>
          </cell>
          <cell r="P7871">
            <v>0</v>
          </cell>
          <cell r="Q7871" t="str">
            <v>Thương</v>
          </cell>
        </row>
        <row r="7872">
          <cell r="E7872">
            <v>0</v>
          </cell>
          <cell r="F7872">
            <v>2142</v>
          </cell>
          <cell r="G7872">
            <v>39293</v>
          </cell>
          <cell r="H7872" t="str">
            <v>Phạm Văn</v>
          </cell>
          <cell r="I7872" t="str">
            <v>Bình</v>
          </cell>
          <cell r="J7872">
            <v>31202</v>
          </cell>
          <cell r="K7872" t="str">
            <v>ĐA</v>
          </cell>
          <cell r="L7872">
            <v>1</v>
          </cell>
          <cell r="M7872" t="str">
            <v>QTTH</v>
          </cell>
          <cell r="N7872">
            <v>1105</v>
          </cell>
          <cell r="O7872" t="str">
            <v>30/5/2022</v>
          </cell>
          <cell r="P7872">
            <v>0</v>
          </cell>
          <cell r="Q7872" t="str">
            <v>Thương</v>
          </cell>
        </row>
        <row r="7873">
          <cell r="E7873">
            <v>0</v>
          </cell>
          <cell r="F7873">
            <v>2142</v>
          </cell>
          <cell r="G7873">
            <v>39293</v>
          </cell>
          <cell r="H7873" t="str">
            <v>Nguyễn Thị Thanh</v>
          </cell>
          <cell r="I7873" t="str">
            <v>Huyền</v>
          </cell>
          <cell r="J7873">
            <v>29745</v>
          </cell>
          <cell r="K7873" t="str">
            <v>ĐA</v>
          </cell>
          <cell r="L7873">
            <v>1</v>
          </cell>
          <cell r="M7873" t="str">
            <v>QTTH</v>
          </cell>
          <cell r="N7873">
            <v>1105</v>
          </cell>
          <cell r="O7873" t="str">
            <v>30/5/2022</v>
          </cell>
          <cell r="P7873">
            <v>0</v>
          </cell>
          <cell r="Q7873" t="str">
            <v>Thương</v>
          </cell>
        </row>
        <row r="7874">
          <cell r="E7874">
            <v>0</v>
          </cell>
          <cell r="F7874">
            <v>2142</v>
          </cell>
          <cell r="G7874">
            <v>39293</v>
          </cell>
          <cell r="H7874" t="str">
            <v>Đố Quốc</v>
          </cell>
          <cell r="I7874" t="str">
            <v>Quảng</v>
          </cell>
          <cell r="J7874">
            <v>32053</v>
          </cell>
          <cell r="K7874" t="str">
            <v>ĐA</v>
          </cell>
          <cell r="L7874">
            <v>1</v>
          </cell>
          <cell r="M7874" t="str">
            <v>QTTH</v>
          </cell>
          <cell r="N7874">
            <v>1105</v>
          </cell>
          <cell r="O7874" t="str">
            <v>30/5/2022</v>
          </cell>
          <cell r="P7874">
            <v>0</v>
          </cell>
          <cell r="Q7874" t="str">
            <v>Thương</v>
          </cell>
        </row>
        <row r="7875">
          <cell r="E7875">
            <v>0</v>
          </cell>
          <cell r="F7875">
            <v>2142</v>
          </cell>
          <cell r="G7875">
            <v>39293</v>
          </cell>
          <cell r="H7875" t="str">
            <v>Lê Minh</v>
          </cell>
          <cell r="I7875" t="str">
            <v>Tuấn</v>
          </cell>
          <cell r="J7875">
            <v>28587</v>
          </cell>
          <cell r="K7875" t="str">
            <v>ĐA</v>
          </cell>
          <cell r="L7875">
            <v>1</v>
          </cell>
          <cell r="M7875" t="str">
            <v>QTTH</v>
          </cell>
          <cell r="N7875">
            <v>1105</v>
          </cell>
          <cell r="O7875" t="str">
            <v>30/5/2022</v>
          </cell>
          <cell r="P7875">
            <v>0</v>
          </cell>
          <cell r="Q7875" t="str">
            <v>Thương</v>
          </cell>
        </row>
        <row r="7876">
          <cell r="E7876">
            <v>0</v>
          </cell>
          <cell r="F7876">
            <v>57</v>
          </cell>
          <cell r="G7876">
            <v>39332</v>
          </cell>
          <cell r="H7876" t="str">
            <v>Hoàng Thị</v>
          </cell>
          <cell r="I7876" t="str">
            <v>Phượng</v>
          </cell>
          <cell r="J7876">
            <v>28742</v>
          </cell>
          <cell r="K7876" t="str">
            <v>ĐA</v>
          </cell>
          <cell r="L7876">
            <v>1</v>
          </cell>
          <cell r="M7876" t="str">
            <v>QLKT</v>
          </cell>
          <cell r="N7876">
            <v>1105</v>
          </cell>
          <cell r="O7876" t="str">
            <v>30/5/2022</v>
          </cell>
          <cell r="P7876">
            <v>0</v>
          </cell>
          <cell r="Q7876" t="str">
            <v>Thương</v>
          </cell>
        </row>
        <row r="7877">
          <cell r="E7877">
            <v>0</v>
          </cell>
          <cell r="F7877">
            <v>57</v>
          </cell>
          <cell r="G7877">
            <v>39332</v>
          </cell>
          <cell r="H7877" t="str">
            <v>Nguyễn Huy</v>
          </cell>
          <cell r="I7877" t="str">
            <v>Hoàng</v>
          </cell>
          <cell r="J7877">
            <v>31677</v>
          </cell>
          <cell r="K7877" t="str">
            <v>ĐA</v>
          </cell>
          <cell r="L7877">
            <v>1</v>
          </cell>
          <cell r="M7877" t="str">
            <v>QTKD</v>
          </cell>
          <cell r="N7877">
            <v>1105</v>
          </cell>
          <cell r="O7877" t="str">
            <v>30/5/2022</v>
          </cell>
          <cell r="P7877">
            <v>0</v>
          </cell>
          <cell r="Q7877" t="str">
            <v>Thương</v>
          </cell>
        </row>
        <row r="7878">
          <cell r="E7878">
            <v>0</v>
          </cell>
          <cell r="F7878">
            <v>57</v>
          </cell>
          <cell r="G7878">
            <v>39332</v>
          </cell>
          <cell r="H7878" t="str">
            <v>Nguyễn Văn</v>
          </cell>
          <cell r="I7878" t="str">
            <v>Long</v>
          </cell>
          <cell r="J7878">
            <v>30785</v>
          </cell>
          <cell r="K7878" t="str">
            <v>ĐA</v>
          </cell>
          <cell r="L7878">
            <v>1</v>
          </cell>
          <cell r="M7878" t="str">
            <v>QTKD</v>
          </cell>
          <cell r="N7878">
            <v>1105</v>
          </cell>
          <cell r="O7878" t="str">
            <v>30/5/2022</v>
          </cell>
          <cell r="P7878">
            <v>0</v>
          </cell>
          <cell r="Q7878" t="str">
            <v>Thương</v>
          </cell>
        </row>
        <row r="7879">
          <cell r="E7879">
            <v>0</v>
          </cell>
          <cell r="F7879">
            <v>1671</v>
          </cell>
          <cell r="G7879">
            <v>39723</v>
          </cell>
          <cell r="H7879" t="str">
            <v>Nguyễn Văn</v>
          </cell>
          <cell r="I7879" t="str">
            <v>An</v>
          </cell>
          <cell r="J7879">
            <v>27177</v>
          </cell>
          <cell r="K7879" t="str">
            <v>NĐ</v>
          </cell>
          <cell r="L7879">
            <v>2</v>
          </cell>
          <cell r="M7879" t="str">
            <v>LUẬT KD</v>
          </cell>
          <cell r="N7879">
            <v>1105</v>
          </cell>
          <cell r="O7879" t="str">
            <v>30/5/2022</v>
          </cell>
          <cell r="P7879">
            <v>0</v>
          </cell>
          <cell r="Q7879" t="str">
            <v>Thương</v>
          </cell>
        </row>
        <row r="7880">
          <cell r="E7880">
            <v>0</v>
          </cell>
          <cell r="F7880">
            <v>1671</v>
          </cell>
          <cell r="G7880">
            <v>39723</v>
          </cell>
          <cell r="H7880" t="str">
            <v>Vũ Tuyết</v>
          </cell>
          <cell r="I7880" t="str">
            <v>Chinh</v>
          </cell>
          <cell r="J7880">
            <v>24466</v>
          </cell>
          <cell r="K7880" t="str">
            <v>NĐ</v>
          </cell>
          <cell r="L7880">
            <v>2</v>
          </cell>
          <cell r="M7880" t="str">
            <v>LUẬT KD</v>
          </cell>
          <cell r="N7880">
            <v>1105</v>
          </cell>
          <cell r="O7880" t="str">
            <v>30/5/2022</v>
          </cell>
          <cell r="P7880">
            <v>0</v>
          </cell>
          <cell r="Q7880" t="str">
            <v>Thương</v>
          </cell>
        </row>
        <row r="7881">
          <cell r="E7881">
            <v>0</v>
          </cell>
          <cell r="F7881">
            <v>1671</v>
          </cell>
          <cell r="G7881">
            <v>39723</v>
          </cell>
          <cell r="H7881" t="str">
            <v>Phạm Văn</v>
          </cell>
          <cell r="I7881" t="str">
            <v>Đe</v>
          </cell>
          <cell r="J7881">
            <v>21044</v>
          </cell>
          <cell r="K7881" t="str">
            <v>NĐ</v>
          </cell>
          <cell r="L7881">
            <v>2</v>
          </cell>
          <cell r="M7881" t="str">
            <v>LUẬT KD</v>
          </cell>
          <cell r="N7881">
            <v>1105</v>
          </cell>
          <cell r="O7881" t="str">
            <v>30/5/2022</v>
          </cell>
          <cell r="P7881">
            <v>0</v>
          </cell>
          <cell r="Q7881" t="str">
            <v>Thương</v>
          </cell>
        </row>
        <row r="7882">
          <cell r="E7882">
            <v>0</v>
          </cell>
          <cell r="F7882">
            <v>1671</v>
          </cell>
          <cell r="G7882">
            <v>39723</v>
          </cell>
          <cell r="H7882" t="str">
            <v>Phùng Quốc</v>
          </cell>
          <cell r="I7882" t="str">
            <v>Đông</v>
          </cell>
          <cell r="J7882">
            <v>28042</v>
          </cell>
          <cell r="K7882" t="str">
            <v>NĐ</v>
          </cell>
          <cell r="L7882">
            <v>2</v>
          </cell>
          <cell r="M7882" t="str">
            <v>LUẬT KD</v>
          </cell>
          <cell r="N7882">
            <v>1105</v>
          </cell>
          <cell r="O7882" t="str">
            <v>30/5/2022</v>
          </cell>
          <cell r="P7882">
            <v>0</v>
          </cell>
          <cell r="Q7882" t="str">
            <v>Thương</v>
          </cell>
        </row>
        <row r="7883">
          <cell r="E7883">
            <v>0</v>
          </cell>
          <cell r="F7883">
            <v>1671</v>
          </cell>
          <cell r="G7883">
            <v>39723</v>
          </cell>
          <cell r="H7883" t="str">
            <v>Phạm Văn</v>
          </cell>
          <cell r="I7883" t="str">
            <v>Minh</v>
          </cell>
          <cell r="J7883">
            <v>22809</v>
          </cell>
          <cell r="K7883" t="str">
            <v>NĐ</v>
          </cell>
          <cell r="L7883">
            <v>2</v>
          </cell>
          <cell r="M7883" t="str">
            <v>LUẬT KD</v>
          </cell>
          <cell r="N7883">
            <v>1105</v>
          </cell>
          <cell r="O7883" t="str">
            <v>30/5/2022</v>
          </cell>
          <cell r="P7883">
            <v>0</v>
          </cell>
          <cell r="Q7883" t="str">
            <v>Thương</v>
          </cell>
        </row>
        <row r="7884">
          <cell r="E7884">
            <v>0</v>
          </cell>
          <cell r="F7884">
            <v>1671</v>
          </cell>
          <cell r="G7884">
            <v>39723</v>
          </cell>
          <cell r="H7884" t="str">
            <v>Tống Diệu</v>
          </cell>
          <cell r="I7884" t="str">
            <v>Thuý</v>
          </cell>
          <cell r="J7884">
            <v>26161</v>
          </cell>
          <cell r="K7884" t="str">
            <v>NĐ</v>
          </cell>
          <cell r="L7884">
            <v>2</v>
          </cell>
          <cell r="M7884" t="str">
            <v>LUẬT KD</v>
          </cell>
          <cell r="N7884">
            <v>1105</v>
          </cell>
          <cell r="O7884" t="str">
            <v>30/5/2022</v>
          </cell>
          <cell r="P7884">
            <v>0</v>
          </cell>
          <cell r="Q7884" t="str">
            <v>Thương</v>
          </cell>
        </row>
        <row r="7885">
          <cell r="E7885">
            <v>0</v>
          </cell>
          <cell r="F7885">
            <v>1671</v>
          </cell>
          <cell r="G7885">
            <v>39723</v>
          </cell>
          <cell r="H7885" t="str">
            <v>Vũ Thị</v>
          </cell>
          <cell r="I7885" t="str">
            <v>Thúy</v>
          </cell>
          <cell r="J7885">
            <v>25910</v>
          </cell>
          <cell r="K7885" t="str">
            <v>NĐ</v>
          </cell>
          <cell r="L7885">
            <v>2</v>
          </cell>
          <cell r="M7885" t="str">
            <v>LUẬT KD</v>
          </cell>
          <cell r="N7885">
            <v>1105</v>
          </cell>
          <cell r="O7885" t="str">
            <v>30/5/2022</v>
          </cell>
          <cell r="P7885">
            <v>0</v>
          </cell>
          <cell r="Q7885" t="str">
            <v>Thương</v>
          </cell>
        </row>
        <row r="7886">
          <cell r="E7886">
            <v>0</v>
          </cell>
          <cell r="F7886">
            <v>1671</v>
          </cell>
          <cell r="G7886">
            <v>39723</v>
          </cell>
          <cell r="H7886" t="str">
            <v>Bùi Văn</v>
          </cell>
          <cell r="I7886" t="str">
            <v>Tuân</v>
          </cell>
          <cell r="J7886">
            <v>24382</v>
          </cell>
          <cell r="K7886" t="str">
            <v>NĐ</v>
          </cell>
          <cell r="L7886">
            <v>2</v>
          </cell>
          <cell r="M7886" t="str">
            <v>LUẬT KD</v>
          </cell>
          <cell r="N7886">
            <v>1105</v>
          </cell>
          <cell r="O7886" t="str">
            <v>30/5/2022</v>
          </cell>
          <cell r="P7886">
            <v>0</v>
          </cell>
          <cell r="Q7886" t="str">
            <v>Thương</v>
          </cell>
        </row>
        <row r="7887">
          <cell r="E7887">
            <v>0</v>
          </cell>
          <cell r="F7887">
            <v>1671</v>
          </cell>
          <cell r="G7887">
            <v>39723</v>
          </cell>
          <cell r="H7887" t="str">
            <v>Nguyễn Tuấn</v>
          </cell>
          <cell r="I7887" t="str">
            <v>Anh</v>
          </cell>
          <cell r="J7887">
            <v>26494</v>
          </cell>
          <cell r="K7887" t="str">
            <v>NĐ</v>
          </cell>
          <cell r="L7887">
            <v>2</v>
          </cell>
          <cell r="M7887" t="str">
            <v>QLKT</v>
          </cell>
          <cell r="N7887">
            <v>1105</v>
          </cell>
          <cell r="O7887" t="str">
            <v>30/5/2022</v>
          </cell>
          <cell r="P7887">
            <v>0</v>
          </cell>
          <cell r="Q7887" t="str">
            <v>Thương</v>
          </cell>
        </row>
        <row r="7888">
          <cell r="E7888">
            <v>0</v>
          </cell>
          <cell r="F7888">
            <v>1671</v>
          </cell>
          <cell r="G7888">
            <v>39723</v>
          </cell>
          <cell r="H7888" t="str">
            <v>Nguyễn Thị Hồng</v>
          </cell>
          <cell r="I7888" t="str">
            <v>Duyên</v>
          </cell>
          <cell r="J7888">
            <v>27403</v>
          </cell>
          <cell r="K7888" t="str">
            <v>NĐ</v>
          </cell>
          <cell r="L7888">
            <v>2</v>
          </cell>
          <cell r="M7888" t="str">
            <v>QLKT</v>
          </cell>
          <cell r="N7888">
            <v>1105</v>
          </cell>
          <cell r="O7888" t="str">
            <v>30/5/2022</v>
          </cell>
          <cell r="P7888">
            <v>0</v>
          </cell>
          <cell r="Q7888" t="str">
            <v>Thương</v>
          </cell>
        </row>
        <row r="7889">
          <cell r="E7889">
            <v>0</v>
          </cell>
          <cell r="F7889">
            <v>1671</v>
          </cell>
          <cell r="G7889">
            <v>39723</v>
          </cell>
          <cell r="H7889" t="str">
            <v>Ngiyễn Nam</v>
          </cell>
          <cell r="I7889" t="str">
            <v>Hà</v>
          </cell>
          <cell r="J7889">
            <v>27843</v>
          </cell>
          <cell r="K7889" t="str">
            <v>NĐ</v>
          </cell>
          <cell r="L7889">
            <v>2</v>
          </cell>
          <cell r="M7889" t="str">
            <v>QLKT</v>
          </cell>
          <cell r="N7889">
            <v>1105</v>
          </cell>
          <cell r="O7889" t="str">
            <v>30/5/2022</v>
          </cell>
          <cell r="P7889">
            <v>0</v>
          </cell>
          <cell r="Q7889" t="str">
            <v>Thương</v>
          </cell>
        </row>
        <row r="7890">
          <cell r="E7890">
            <v>0</v>
          </cell>
          <cell r="F7890">
            <v>1671</v>
          </cell>
          <cell r="G7890">
            <v>39723</v>
          </cell>
          <cell r="H7890" t="str">
            <v>Phạm Văn</v>
          </cell>
          <cell r="I7890" t="str">
            <v>Hùng</v>
          </cell>
          <cell r="J7890">
            <v>22841</v>
          </cell>
          <cell r="K7890" t="str">
            <v>NĐ</v>
          </cell>
          <cell r="L7890">
            <v>2</v>
          </cell>
          <cell r="M7890" t="str">
            <v>QLKT</v>
          </cell>
          <cell r="N7890">
            <v>1105</v>
          </cell>
          <cell r="O7890" t="str">
            <v>30/5/2022</v>
          </cell>
          <cell r="P7890">
            <v>0</v>
          </cell>
          <cell r="Q7890" t="str">
            <v>Thương</v>
          </cell>
        </row>
        <row r="7891">
          <cell r="E7891">
            <v>0</v>
          </cell>
          <cell r="F7891">
            <v>1671</v>
          </cell>
          <cell r="G7891">
            <v>39723</v>
          </cell>
          <cell r="H7891" t="str">
            <v>Nguiyễn Văn</v>
          </cell>
          <cell r="I7891" t="str">
            <v>Nguyên</v>
          </cell>
          <cell r="J7891">
            <v>22679</v>
          </cell>
          <cell r="K7891" t="str">
            <v>NĐ</v>
          </cell>
          <cell r="L7891">
            <v>2</v>
          </cell>
          <cell r="M7891" t="str">
            <v>QLKT</v>
          </cell>
          <cell r="N7891">
            <v>1105</v>
          </cell>
          <cell r="O7891" t="str">
            <v>30/5/2022</v>
          </cell>
          <cell r="P7891">
            <v>0</v>
          </cell>
          <cell r="Q7891" t="str">
            <v>Thương</v>
          </cell>
        </row>
        <row r="7892">
          <cell r="E7892">
            <v>0</v>
          </cell>
          <cell r="F7892">
            <v>1671</v>
          </cell>
          <cell r="G7892">
            <v>39723</v>
          </cell>
          <cell r="H7892" t="str">
            <v>Nguyễn Duy</v>
          </cell>
          <cell r="I7892" t="str">
            <v>Tâm</v>
          </cell>
          <cell r="J7892">
            <v>29896</v>
          </cell>
          <cell r="K7892" t="str">
            <v>NĐ</v>
          </cell>
          <cell r="L7892">
            <v>2</v>
          </cell>
          <cell r="M7892" t="str">
            <v>QLKT</v>
          </cell>
          <cell r="N7892">
            <v>1105</v>
          </cell>
          <cell r="O7892" t="str">
            <v>30/5/2022</v>
          </cell>
          <cell r="P7892">
            <v>0</v>
          </cell>
          <cell r="Q7892" t="str">
            <v>Thương</v>
          </cell>
        </row>
        <row r="7893">
          <cell r="E7893">
            <v>0</v>
          </cell>
          <cell r="F7893">
            <v>1671</v>
          </cell>
          <cell r="G7893">
            <v>39723</v>
          </cell>
          <cell r="H7893" t="str">
            <v>Trương Văn</v>
          </cell>
          <cell r="I7893" t="str">
            <v>Thành</v>
          </cell>
          <cell r="J7893">
            <v>27695</v>
          </cell>
          <cell r="K7893" t="str">
            <v>NĐ</v>
          </cell>
          <cell r="L7893">
            <v>2</v>
          </cell>
          <cell r="M7893" t="str">
            <v>QLKT</v>
          </cell>
          <cell r="N7893">
            <v>1105</v>
          </cell>
          <cell r="O7893" t="str">
            <v>30/5/2022</v>
          </cell>
          <cell r="P7893">
            <v>0</v>
          </cell>
          <cell r="Q7893" t="str">
            <v>Thương</v>
          </cell>
        </row>
        <row r="7894">
          <cell r="E7894">
            <v>0</v>
          </cell>
          <cell r="F7894">
            <v>1671</v>
          </cell>
          <cell r="G7894">
            <v>39723</v>
          </cell>
          <cell r="H7894" t="str">
            <v>Phạm Văn</v>
          </cell>
          <cell r="I7894" t="str">
            <v>Toàn</v>
          </cell>
          <cell r="J7894">
            <v>30348</v>
          </cell>
          <cell r="K7894" t="str">
            <v>NĐ</v>
          </cell>
          <cell r="L7894">
            <v>2</v>
          </cell>
          <cell r="M7894" t="str">
            <v>QLKT</v>
          </cell>
          <cell r="N7894">
            <v>1105</v>
          </cell>
          <cell r="O7894" t="str">
            <v>30/5/2022</v>
          </cell>
          <cell r="P7894">
            <v>0</v>
          </cell>
          <cell r="Q7894" t="str">
            <v>Thương</v>
          </cell>
        </row>
        <row r="7895">
          <cell r="E7895">
            <v>0</v>
          </cell>
          <cell r="F7895">
            <v>2711</v>
          </cell>
          <cell r="G7895">
            <v>39808</v>
          </cell>
          <cell r="H7895" t="str">
            <v>Nguyền Văn</v>
          </cell>
          <cell r="I7895" t="str">
            <v>Hiệp</v>
          </cell>
          <cell r="J7895">
            <v>32234</v>
          </cell>
          <cell r="K7895" t="str">
            <v>NĐ</v>
          </cell>
          <cell r="L7895">
            <v>2</v>
          </cell>
          <cell r="M7895" t="str">
            <v>LUẬT KD</v>
          </cell>
          <cell r="N7895">
            <v>1105</v>
          </cell>
          <cell r="O7895" t="str">
            <v>30/5/2022</v>
          </cell>
          <cell r="P7895">
            <v>0</v>
          </cell>
          <cell r="Q7895" t="str">
            <v>Thương</v>
          </cell>
        </row>
        <row r="7896">
          <cell r="E7896">
            <v>0</v>
          </cell>
          <cell r="F7896">
            <v>2711</v>
          </cell>
          <cell r="G7896">
            <v>39808</v>
          </cell>
          <cell r="H7896" t="str">
            <v>Lê Thị</v>
          </cell>
          <cell r="I7896" t="str">
            <v>Hồng</v>
          </cell>
          <cell r="J7896">
            <v>31336</v>
          </cell>
          <cell r="K7896" t="str">
            <v>NĐ</v>
          </cell>
          <cell r="L7896">
            <v>2</v>
          </cell>
          <cell r="M7896" t="str">
            <v>LUẬT KD</v>
          </cell>
          <cell r="N7896">
            <v>1105</v>
          </cell>
          <cell r="O7896" t="str">
            <v>30/5/2022</v>
          </cell>
          <cell r="P7896">
            <v>0</v>
          </cell>
          <cell r="Q7896" t="str">
            <v>Thương</v>
          </cell>
        </row>
        <row r="7897">
          <cell r="E7897">
            <v>0</v>
          </cell>
          <cell r="F7897">
            <v>2711</v>
          </cell>
          <cell r="G7897">
            <v>39808</v>
          </cell>
          <cell r="H7897" t="str">
            <v>Nguyền Minh</v>
          </cell>
          <cell r="I7897" t="str">
            <v>Tuấn</v>
          </cell>
          <cell r="J7897">
            <v>28439</v>
          </cell>
          <cell r="K7897" t="str">
            <v>NĐ</v>
          </cell>
          <cell r="L7897">
            <v>2</v>
          </cell>
          <cell r="M7897" t="str">
            <v>LUẬT KD</v>
          </cell>
          <cell r="N7897">
            <v>1105</v>
          </cell>
          <cell r="O7897" t="str">
            <v>30/5/2022</v>
          </cell>
          <cell r="P7897">
            <v>0</v>
          </cell>
          <cell r="Q7897" t="str">
            <v>Thương</v>
          </cell>
        </row>
        <row r="7898">
          <cell r="E7898">
            <v>0</v>
          </cell>
          <cell r="F7898">
            <v>2711</v>
          </cell>
          <cell r="G7898">
            <v>39808</v>
          </cell>
          <cell r="H7898" t="str">
            <v>Nguyễn Văn</v>
          </cell>
          <cell r="I7898" t="str">
            <v>Cường</v>
          </cell>
          <cell r="J7898">
            <v>28374</v>
          </cell>
          <cell r="K7898" t="str">
            <v>NĐ</v>
          </cell>
          <cell r="L7898">
            <v>2</v>
          </cell>
          <cell r="M7898" t="str">
            <v>QLKT</v>
          </cell>
          <cell r="N7898">
            <v>1105</v>
          </cell>
          <cell r="O7898" t="str">
            <v>30/5/2022</v>
          </cell>
          <cell r="P7898">
            <v>0</v>
          </cell>
          <cell r="Q7898" t="str">
            <v>Thương</v>
          </cell>
        </row>
        <row r="7899">
          <cell r="E7899">
            <v>0</v>
          </cell>
          <cell r="F7899">
            <v>2711</v>
          </cell>
          <cell r="G7899">
            <v>39808</v>
          </cell>
          <cell r="H7899" t="str">
            <v>Nguyễn Văn</v>
          </cell>
          <cell r="I7899" t="str">
            <v>Giang</v>
          </cell>
          <cell r="J7899">
            <v>29731</v>
          </cell>
          <cell r="K7899" t="str">
            <v>NĐ</v>
          </cell>
          <cell r="L7899">
            <v>2</v>
          </cell>
          <cell r="M7899" t="str">
            <v>QLKT</v>
          </cell>
          <cell r="N7899">
            <v>1105</v>
          </cell>
          <cell r="O7899" t="str">
            <v>30/5/2022</v>
          </cell>
          <cell r="P7899">
            <v>0</v>
          </cell>
          <cell r="Q7899" t="str">
            <v>Thương</v>
          </cell>
        </row>
        <row r="7900">
          <cell r="E7900">
            <v>0</v>
          </cell>
          <cell r="F7900">
            <v>2711</v>
          </cell>
          <cell r="G7900">
            <v>39808</v>
          </cell>
          <cell r="H7900" t="str">
            <v>Nguyễn Đức</v>
          </cell>
          <cell r="I7900" t="str">
            <v>Hiến</v>
          </cell>
          <cell r="J7900">
            <v>27938</v>
          </cell>
          <cell r="K7900" t="str">
            <v>NĐ</v>
          </cell>
          <cell r="L7900">
            <v>2</v>
          </cell>
          <cell r="M7900" t="str">
            <v>QLKT</v>
          </cell>
          <cell r="N7900">
            <v>1105</v>
          </cell>
          <cell r="O7900" t="str">
            <v>30/5/2022</v>
          </cell>
          <cell r="P7900">
            <v>0</v>
          </cell>
          <cell r="Q7900" t="str">
            <v>Thương</v>
          </cell>
        </row>
        <row r="7901">
          <cell r="E7901">
            <v>0</v>
          </cell>
          <cell r="F7901">
            <v>2711</v>
          </cell>
          <cell r="G7901">
            <v>39808</v>
          </cell>
          <cell r="H7901" t="str">
            <v>Nguyễn Văn</v>
          </cell>
          <cell r="I7901" t="str">
            <v>Long</v>
          </cell>
          <cell r="J7901">
            <v>28166</v>
          </cell>
          <cell r="K7901" t="str">
            <v>NĐ</v>
          </cell>
          <cell r="L7901">
            <v>2</v>
          </cell>
          <cell r="M7901" t="str">
            <v>QLKT</v>
          </cell>
          <cell r="N7901">
            <v>1105</v>
          </cell>
          <cell r="O7901" t="str">
            <v>30/5/2022</v>
          </cell>
          <cell r="P7901">
            <v>0</v>
          </cell>
          <cell r="Q7901" t="str">
            <v>Thương</v>
          </cell>
        </row>
        <row r="7902">
          <cell r="E7902">
            <v>0</v>
          </cell>
          <cell r="F7902">
            <v>2711</v>
          </cell>
          <cell r="G7902">
            <v>39808</v>
          </cell>
          <cell r="H7902" t="str">
            <v>Lương Công</v>
          </cell>
          <cell r="I7902" t="str">
            <v>Thẳng</v>
          </cell>
          <cell r="J7902">
            <v>22678</v>
          </cell>
          <cell r="K7902" t="str">
            <v>NĐ</v>
          </cell>
          <cell r="L7902">
            <v>2</v>
          </cell>
          <cell r="M7902" t="str">
            <v>QLKT</v>
          </cell>
          <cell r="N7902">
            <v>1105</v>
          </cell>
          <cell r="O7902" t="str">
            <v>30/5/2022</v>
          </cell>
          <cell r="P7902">
            <v>0</v>
          </cell>
          <cell r="Q7902" t="str">
            <v>Thương</v>
          </cell>
        </row>
        <row r="7903">
          <cell r="E7903">
            <v>0</v>
          </cell>
          <cell r="F7903">
            <v>2085</v>
          </cell>
          <cell r="G7903">
            <v>40122</v>
          </cell>
          <cell r="H7903" t="str">
            <v>Đoàn Nhật</v>
          </cell>
          <cell r="I7903" t="str">
            <v>Huệ</v>
          </cell>
          <cell r="J7903">
            <v>32345</v>
          </cell>
          <cell r="K7903" t="str">
            <v>NĐ</v>
          </cell>
          <cell r="L7903">
            <v>2</v>
          </cell>
          <cell r="M7903" t="str">
            <v>Luật KD</v>
          </cell>
          <cell r="N7903">
            <v>1105</v>
          </cell>
          <cell r="O7903" t="str">
            <v>30/5/2022</v>
          </cell>
          <cell r="P7903">
            <v>0</v>
          </cell>
          <cell r="Q7903" t="str">
            <v>Thương</v>
          </cell>
        </row>
        <row r="7904">
          <cell r="E7904">
            <v>0</v>
          </cell>
          <cell r="F7904">
            <v>255</v>
          </cell>
          <cell r="G7904">
            <v>39856</v>
          </cell>
          <cell r="H7904" t="str">
            <v>Cao Quý</v>
          </cell>
          <cell r="I7904" t="str">
            <v>Hải</v>
          </cell>
          <cell r="J7904">
            <v>26454</v>
          </cell>
          <cell r="K7904" t="str">
            <v>QB</v>
          </cell>
          <cell r="L7904">
            <v>2</v>
          </cell>
          <cell r="M7904" t="str">
            <v>KDTM</v>
          </cell>
          <cell r="N7904">
            <v>1105</v>
          </cell>
          <cell r="O7904" t="str">
            <v>30/5/2022</v>
          </cell>
          <cell r="P7904">
            <v>0</v>
          </cell>
          <cell r="Q7904" t="str">
            <v>Thương</v>
          </cell>
        </row>
        <row r="7905">
          <cell r="E7905">
            <v>0</v>
          </cell>
          <cell r="F7905">
            <v>1672</v>
          </cell>
          <cell r="G7905">
            <v>39723</v>
          </cell>
          <cell r="H7905" t="str">
            <v>Nguyễn Thị</v>
          </cell>
          <cell r="I7905" t="str">
            <v>Hoà</v>
          </cell>
          <cell r="J7905">
            <v>27097</v>
          </cell>
          <cell r="K7905" t="str">
            <v>ĐA</v>
          </cell>
          <cell r="L7905">
            <v>2</v>
          </cell>
          <cell r="M7905" t="str">
            <v>QTTH</v>
          </cell>
          <cell r="N7905">
            <v>1105</v>
          </cell>
          <cell r="O7905" t="str">
            <v>30/5/2022</v>
          </cell>
          <cell r="P7905">
            <v>0</v>
          </cell>
          <cell r="Q7905" t="str">
            <v>Thương</v>
          </cell>
        </row>
        <row r="7906">
          <cell r="E7906">
            <v>0</v>
          </cell>
          <cell r="F7906">
            <v>1672</v>
          </cell>
          <cell r="G7906">
            <v>39723</v>
          </cell>
          <cell r="H7906" t="str">
            <v>Trần Thị</v>
          </cell>
          <cell r="I7906" t="str">
            <v>Thuỷ</v>
          </cell>
          <cell r="J7906">
            <v>29500</v>
          </cell>
          <cell r="K7906" t="str">
            <v>ĐA</v>
          </cell>
          <cell r="L7906">
            <v>2</v>
          </cell>
          <cell r="M7906" t="str">
            <v>QTTH</v>
          </cell>
          <cell r="N7906">
            <v>1105</v>
          </cell>
          <cell r="O7906" t="str">
            <v>30/5/2022</v>
          </cell>
          <cell r="P7906">
            <v>0</v>
          </cell>
          <cell r="Q7906" t="str">
            <v>Thương</v>
          </cell>
        </row>
        <row r="7907">
          <cell r="E7907">
            <v>0</v>
          </cell>
          <cell r="F7907">
            <v>1672</v>
          </cell>
          <cell r="G7907">
            <v>39723</v>
          </cell>
          <cell r="H7907" t="str">
            <v>Nguyễn Thị</v>
          </cell>
          <cell r="I7907" t="str">
            <v>Xuân</v>
          </cell>
          <cell r="J7907">
            <v>32373</v>
          </cell>
          <cell r="K7907" t="str">
            <v>ĐA</v>
          </cell>
          <cell r="L7907">
            <v>2</v>
          </cell>
          <cell r="M7907" t="str">
            <v>QTTH</v>
          </cell>
          <cell r="N7907">
            <v>1105</v>
          </cell>
          <cell r="O7907" t="str">
            <v>30/5/2022</v>
          </cell>
          <cell r="P7907">
            <v>0</v>
          </cell>
          <cell r="Q7907" t="str">
            <v>Thương</v>
          </cell>
        </row>
        <row r="7908">
          <cell r="E7908">
            <v>0</v>
          </cell>
          <cell r="F7908">
            <v>829</v>
          </cell>
          <cell r="G7908">
            <v>39940</v>
          </cell>
          <cell r="H7908" t="str">
            <v>Trinh Văn</v>
          </cell>
          <cell r="I7908" t="str">
            <v>Ánh</v>
          </cell>
          <cell r="J7908">
            <v>30331</v>
          </cell>
          <cell r="K7908" t="str">
            <v>ĐA</v>
          </cell>
          <cell r="L7908">
            <v>2</v>
          </cell>
          <cell r="M7908" t="str">
            <v>QTTH</v>
          </cell>
          <cell r="N7908">
            <v>1105</v>
          </cell>
          <cell r="O7908" t="str">
            <v>30/5/2022</v>
          </cell>
          <cell r="P7908">
            <v>0</v>
          </cell>
          <cell r="Q7908" t="str">
            <v>Thương</v>
          </cell>
        </row>
        <row r="7909">
          <cell r="E7909">
            <v>0</v>
          </cell>
          <cell r="F7909">
            <v>829</v>
          </cell>
          <cell r="G7909">
            <v>39940</v>
          </cell>
          <cell r="H7909" t="str">
            <v>Trấn Mạnh</v>
          </cell>
          <cell r="I7909" t="str">
            <v>Cường</v>
          </cell>
          <cell r="J7909">
            <v>30597</v>
          </cell>
          <cell r="K7909" t="str">
            <v>ĐA</v>
          </cell>
          <cell r="L7909">
            <v>2</v>
          </cell>
          <cell r="M7909" t="str">
            <v>QTTH</v>
          </cell>
          <cell r="N7909">
            <v>1105</v>
          </cell>
          <cell r="O7909" t="str">
            <v>30/5/2022</v>
          </cell>
          <cell r="P7909">
            <v>0</v>
          </cell>
          <cell r="Q7909" t="str">
            <v>Thương</v>
          </cell>
        </row>
        <row r="7910">
          <cell r="E7910">
            <v>0</v>
          </cell>
          <cell r="F7910">
            <v>829</v>
          </cell>
          <cell r="G7910">
            <v>39940</v>
          </cell>
          <cell r="H7910" t="str">
            <v>Lê Thị</v>
          </cell>
          <cell r="I7910" t="str">
            <v>Hăng</v>
          </cell>
          <cell r="J7910">
            <v>32314</v>
          </cell>
          <cell r="K7910" t="str">
            <v>ĐA</v>
          </cell>
          <cell r="L7910">
            <v>2</v>
          </cell>
          <cell r="M7910" t="str">
            <v>QTTH</v>
          </cell>
          <cell r="N7910">
            <v>1105</v>
          </cell>
          <cell r="O7910" t="str">
            <v>30/5/2022</v>
          </cell>
          <cell r="P7910">
            <v>0</v>
          </cell>
          <cell r="Q7910" t="str">
            <v>Thương</v>
          </cell>
        </row>
        <row r="7911">
          <cell r="E7911">
            <v>0</v>
          </cell>
          <cell r="F7911">
            <v>829</v>
          </cell>
          <cell r="G7911">
            <v>39940</v>
          </cell>
          <cell r="H7911" t="str">
            <v>Lê Thu</v>
          </cell>
          <cell r="I7911" t="str">
            <v>Hăng</v>
          </cell>
          <cell r="J7911">
            <v>29493</v>
          </cell>
          <cell r="K7911" t="str">
            <v>ĐA</v>
          </cell>
          <cell r="L7911">
            <v>2</v>
          </cell>
          <cell r="M7911" t="str">
            <v>QTTH</v>
          </cell>
          <cell r="N7911">
            <v>1105</v>
          </cell>
          <cell r="O7911" t="str">
            <v>30/5/2022</v>
          </cell>
          <cell r="P7911">
            <v>0</v>
          </cell>
          <cell r="Q7911" t="str">
            <v>Thương</v>
          </cell>
        </row>
        <row r="7912">
          <cell r="E7912">
            <v>0</v>
          </cell>
          <cell r="F7912">
            <v>829</v>
          </cell>
          <cell r="G7912">
            <v>39940</v>
          </cell>
          <cell r="H7912" t="str">
            <v>Nguyễn Thị</v>
          </cell>
          <cell r="I7912" t="str">
            <v>Lan</v>
          </cell>
          <cell r="J7912">
            <v>31261</v>
          </cell>
          <cell r="K7912" t="str">
            <v>ĐA</v>
          </cell>
          <cell r="L7912">
            <v>2</v>
          </cell>
          <cell r="M7912" t="str">
            <v>QTTH</v>
          </cell>
          <cell r="N7912">
            <v>1105</v>
          </cell>
          <cell r="O7912" t="str">
            <v>30/5/2022</v>
          </cell>
          <cell r="P7912">
            <v>0</v>
          </cell>
          <cell r="Q7912" t="str">
            <v>Thương</v>
          </cell>
        </row>
        <row r="7913">
          <cell r="E7913">
            <v>0</v>
          </cell>
          <cell r="F7913">
            <v>829</v>
          </cell>
          <cell r="G7913">
            <v>39940</v>
          </cell>
          <cell r="H7913" t="str">
            <v>Nguyễn Thị</v>
          </cell>
          <cell r="I7913" t="str">
            <v>Loan</v>
          </cell>
          <cell r="J7913">
            <v>32152</v>
          </cell>
          <cell r="K7913" t="str">
            <v>ĐA</v>
          </cell>
          <cell r="L7913">
            <v>2</v>
          </cell>
          <cell r="M7913" t="str">
            <v>QTTH</v>
          </cell>
          <cell r="N7913">
            <v>1105</v>
          </cell>
          <cell r="O7913" t="str">
            <v>30/5/2022</v>
          </cell>
          <cell r="P7913">
            <v>0</v>
          </cell>
          <cell r="Q7913" t="str">
            <v>Thương</v>
          </cell>
        </row>
        <row r="7914">
          <cell r="E7914">
            <v>0</v>
          </cell>
          <cell r="F7914">
            <v>829</v>
          </cell>
          <cell r="G7914">
            <v>39940</v>
          </cell>
          <cell r="H7914" t="str">
            <v>Trấn Đức</v>
          </cell>
          <cell r="I7914" t="str">
            <v>Luật</v>
          </cell>
          <cell r="J7914">
            <v>31011</v>
          </cell>
          <cell r="K7914" t="str">
            <v>ĐA</v>
          </cell>
          <cell r="L7914">
            <v>2</v>
          </cell>
          <cell r="M7914" t="str">
            <v>QTTH</v>
          </cell>
          <cell r="N7914">
            <v>1105</v>
          </cell>
          <cell r="O7914" t="str">
            <v>30/5/2022</v>
          </cell>
          <cell r="P7914">
            <v>0</v>
          </cell>
          <cell r="Q7914" t="str">
            <v>Thương</v>
          </cell>
        </row>
        <row r="7915">
          <cell r="E7915">
            <v>0</v>
          </cell>
          <cell r="F7915">
            <v>829</v>
          </cell>
          <cell r="G7915">
            <v>39940</v>
          </cell>
          <cell r="H7915" t="str">
            <v>Nguyễn Thị</v>
          </cell>
          <cell r="I7915" t="str">
            <v>Nga</v>
          </cell>
          <cell r="J7915">
            <v>30523</v>
          </cell>
          <cell r="K7915" t="str">
            <v>ĐA</v>
          </cell>
          <cell r="L7915">
            <v>2</v>
          </cell>
          <cell r="M7915" t="str">
            <v>QTTH</v>
          </cell>
          <cell r="N7915">
            <v>1105</v>
          </cell>
          <cell r="O7915" t="str">
            <v>30/5/2022</v>
          </cell>
          <cell r="P7915">
            <v>0</v>
          </cell>
          <cell r="Q7915" t="str">
            <v>Thương</v>
          </cell>
        </row>
        <row r="7916">
          <cell r="E7916">
            <v>0</v>
          </cell>
          <cell r="F7916">
            <v>829</v>
          </cell>
          <cell r="G7916">
            <v>39940</v>
          </cell>
          <cell r="H7916" t="str">
            <v>Nguyễn Phương</v>
          </cell>
          <cell r="I7916" t="str">
            <v>Sang</v>
          </cell>
          <cell r="J7916">
            <v>34119</v>
          </cell>
          <cell r="K7916" t="str">
            <v>ĐA</v>
          </cell>
          <cell r="L7916">
            <v>2</v>
          </cell>
          <cell r="M7916" t="str">
            <v>QTTH</v>
          </cell>
          <cell r="N7916">
            <v>1105</v>
          </cell>
          <cell r="O7916" t="str">
            <v>30/5/2022</v>
          </cell>
          <cell r="P7916">
            <v>0</v>
          </cell>
          <cell r="Q7916" t="str">
            <v>Thương</v>
          </cell>
        </row>
        <row r="7917">
          <cell r="E7917">
            <v>0</v>
          </cell>
          <cell r="F7917">
            <v>829</v>
          </cell>
          <cell r="G7917">
            <v>39940</v>
          </cell>
          <cell r="H7917" t="str">
            <v>Nguyễn Văn</v>
          </cell>
          <cell r="I7917" t="str">
            <v>Thẳng</v>
          </cell>
          <cell r="J7917">
            <v>32292</v>
          </cell>
          <cell r="K7917" t="str">
            <v>ĐA</v>
          </cell>
          <cell r="L7917">
            <v>2</v>
          </cell>
          <cell r="M7917" t="str">
            <v>QTTH</v>
          </cell>
          <cell r="N7917">
            <v>1105</v>
          </cell>
          <cell r="O7917" t="str">
            <v>30/5/2022</v>
          </cell>
          <cell r="P7917">
            <v>0</v>
          </cell>
          <cell r="Q7917" t="str">
            <v>Thương</v>
          </cell>
        </row>
        <row r="7918">
          <cell r="E7918">
            <v>0</v>
          </cell>
          <cell r="F7918">
            <v>829</v>
          </cell>
          <cell r="G7918">
            <v>39940</v>
          </cell>
          <cell r="H7918" t="str">
            <v>Nguyễn Thị Phương</v>
          </cell>
          <cell r="I7918" t="str">
            <v>Thuý</v>
          </cell>
          <cell r="J7918">
            <v>30106</v>
          </cell>
          <cell r="K7918" t="str">
            <v>ĐA</v>
          </cell>
          <cell r="L7918">
            <v>2</v>
          </cell>
          <cell r="M7918" t="str">
            <v>QTTH</v>
          </cell>
          <cell r="N7918">
            <v>1105</v>
          </cell>
          <cell r="O7918" t="str">
            <v>30/5/2022</v>
          </cell>
          <cell r="P7918">
            <v>0</v>
          </cell>
          <cell r="Q7918" t="str">
            <v>Thương</v>
          </cell>
        </row>
        <row r="7919">
          <cell r="E7919">
            <v>0</v>
          </cell>
          <cell r="F7919">
            <v>829</v>
          </cell>
          <cell r="G7919">
            <v>39940</v>
          </cell>
          <cell r="H7919" t="str">
            <v>Quách Thị Thu</v>
          </cell>
          <cell r="I7919" t="str">
            <v>Thúy</v>
          </cell>
          <cell r="J7919">
            <v>29517</v>
          </cell>
          <cell r="K7919" t="str">
            <v>ĐA</v>
          </cell>
          <cell r="L7919">
            <v>2</v>
          </cell>
          <cell r="M7919" t="str">
            <v>QTTH</v>
          </cell>
          <cell r="N7919">
            <v>1105</v>
          </cell>
          <cell r="O7919" t="str">
            <v>30/5/2022</v>
          </cell>
          <cell r="P7919">
            <v>0</v>
          </cell>
          <cell r="Q7919" t="str">
            <v>Thương</v>
          </cell>
        </row>
        <row r="7920">
          <cell r="E7920">
            <v>0</v>
          </cell>
          <cell r="F7920">
            <v>829</v>
          </cell>
          <cell r="G7920">
            <v>39940</v>
          </cell>
          <cell r="H7920" t="str">
            <v>Hoàng Đức</v>
          </cell>
          <cell r="I7920" t="str">
            <v>Lĩnh</v>
          </cell>
          <cell r="J7920">
            <v>30636</v>
          </cell>
          <cell r="K7920" t="str">
            <v>ĐA</v>
          </cell>
          <cell r="L7920">
            <v>2</v>
          </cell>
          <cell r="M7920" t="str">
            <v>QTTH</v>
          </cell>
          <cell r="N7920">
            <v>1105</v>
          </cell>
          <cell r="O7920" t="str">
            <v>30/5/2022</v>
          </cell>
          <cell r="P7920">
            <v>0</v>
          </cell>
          <cell r="Q7920" t="str">
            <v>Thương</v>
          </cell>
        </row>
        <row r="7921">
          <cell r="E7921">
            <v>0</v>
          </cell>
          <cell r="F7921">
            <v>829</v>
          </cell>
          <cell r="G7921">
            <v>39940</v>
          </cell>
          <cell r="H7921" t="str">
            <v>Nguyễn Thanh</v>
          </cell>
          <cell r="I7921" t="str">
            <v>Tùng</v>
          </cell>
          <cell r="J7921">
            <v>30946</v>
          </cell>
          <cell r="K7921" t="str">
            <v>ĐA</v>
          </cell>
          <cell r="L7921">
            <v>2</v>
          </cell>
          <cell r="M7921" t="str">
            <v>QTTH</v>
          </cell>
          <cell r="N7921">
            <v>1105</v>
          </cell>
          <cell r="O7921" t="str">
            <v>30/5/2022</v>
          </cell>
          <cell r="P7921">
            <v>0</v>
          </cell>
          <cell r="Q7921" t="str">
            <v>Thương</v>
          </cell>
        </row>
        <row r="7922">
          <cell r="E7922">
            <v>0</v>
          </cell>
          <cell r="F7922">
            <v>829</v>
          </cell>
          <cell r="G7922">
            <v>39940</v>
          </cell>
          <cell r="H7922" t="str">
            <v>Nguyễn Thị Thu</v>
          </cell>
          <cell r="I7922" t="str">
            <v>Vân</v>
          </cell>
          <cell r="J7922">
            <v>30828</v>
          </cell>
          <cell r="K7922" t="str">
            <v>ĐA</v>
          </cell>
          <cell r="L7922">
            <v>2</v>
          </cell>
          <cell r="M7922" t="str">
            <v>QTTH</v>
          </cell>
          <cell r="N7922">
            <v>1105</v>
          </cell>
          <cell r="O7922" t="str">
            <v>30/5/2022</v>
          </cell>
          <cell r="P7922">
            <v>0</v>
          </cell>
          <cell r="Q7922" t="str">
            <v>Thương</v>
          </cell>
        </row>
        <row r="7923">
          <cell r="E7923">
            <v>0</v>
          </cell>
          <cell r="F7923">
            <v>829</v>
          </cell>
          <cell r="G7923">
            <v>39940</v>
          </cell>
          <cell r="H7923" t="str">
            <v>Nguyễn Văn</v>
          </cell>
          <cell r="I7923" t="str">
            <v>Vụ</v>
          </cell>
          <cell r="J7923">
            <v>26466</v>
          </cell>
          <cell r="K7923" t="str">
            <v>ĐA</v>
          </cell>
          <cell r="L7923">
            <v>2</v>
          </cell>
          <cell r="M7923" t="str">
            <v>QTTH</v>
          </cell>
          <cell r="N7923">
            <v>1105</v>
          </cell>
          <cell r="O7923" t="str">
            <v>30/5/2022</v>
          </cell>
          <cell r="P7923">
            <v>0</v>
          </cell>
          <cell r="Q7923" t="str">
            <v>Thương</v>
          </cell>
        </row>
        <row r="7924">
          <cell r="E7924">
            <v>0</v>
          </cell>
          <cell r="F7924">
            <v>830</v>
          </cell>
          <cell r="G7924">
            <v>39575</v>
          </cell>
          <cell r="H7924" t="str">
            <v>Đào Thị</v>
          </cell>
          <cell r="I7924" t="str">
            <v>Ngoan</v>
          </cell>
          <cell r="J7924">
            <v>31129</v>
          </cell>
          <cell r="K7924" t="str">
            <v>BN</v>
          </cell>
          <cell r="L7924">
            <v>2</v>
          </cell>
          <cell r="M7924" t="str">
            <v>KTTH</v>
          </cell>
          <cell r="N7924">
            <v>1105</v>
          </cell>
          <cell r="O7924" t="str">
            <v>30/5/2022</v>
          </cell>
          <cell r="P7924">
            <v>0</v>
          </cell>
          <cell r="Q7924" t="str">
            <v>Huyền</v>
          </cell>
        </row>
        <row r="7925">
          <cell r="E7925">
            <v>0</v>
          </cell>
          <cell r="F7925">
            <v>1357</v>
          </cell>
          <cell r="G7925">
            <v>39686</v>
          </cell>
          <cell r="H7925" t="str">
            <v>Vu Thị</v>
          </cell>
          <cell r="I7925" t="str">
            <v>Hanh</v>
          </cell>
          <cell r="J7925">
            <v>30590</v>
          </cell>
          <cell r="K7925" t="str">
            <v>BN</v>
          </cell>
          <cell r="L7925">
            <v>2</v>
          </cell>
          <cell r="M7925" t="str">
            <v>KTTH</v>
          </cell>
          <cell r="N7925">
            <v>1105</v>
          </cell>
          <cell r="O7925" t="str">
            <v>30/5/2022</v>
          </cell>
          <cell r="P7925">
            <v>0</v>
          </cell>
          <cell r="Q7925" t="str">
            <v>Huyền</v>
          </cell>
        </row>
        <row r="7926">
          <cell r="E7926">
            <v>0</v>
          </cell>
          <cell r="F7926">
            <v>1357</v>
          </cell>
          <cell r="G7926">
            <v>39686</v>
          </cell>
          <cell r="H7926" t="str">
            <v>Nguyên Đình</v>
          </cell>
          <cell r="I7926" t="str">
            <v>Hoành</v>
          </cell>
          <cell r="J7926">
            <v>30756</v>
          </cell>
          <cell r="K7926" t="str">
            <v>BN</v>
          </cell>
          <cell r="L7926">
            <v>2</v>
          </cell>
          <cell r="M7926" t="str">
            <v>KTTH</v>
          </cell>
          <cell r="N7926">
            <v>1105</v>
          </cell>
          <cell r="O7926" t="str">
            <v>30/5/2022</v>
          </cell>
          <cell r="P7926">
            <v>0</v>
          </cell>
          <cell r="Q7926" t="str">
            <v>Huyền</v>
          </cell>
        </row>
        <row r="7927">
          <cell r="E7927">
            <v>0</v>
          </cell>
          <cell r="F7927">
            <v>1357</v>
          </cell>
          <cell r="G7927">
            <v>39686</v>
          </cell>
          <cell r="H7927" t="str">
            <v>Trần Thị</v>
          </cell>
          <cell r="I7927" t="str">
            <v>Lý</v>
          </cell>
          <cell r="J7927" t="str">
            <v>40/11/1988</v>
          </cell>
          <cell r="K7927" t="str">
            <v>BN</v>
          </cell>
          <cell r="L7927">
            <v>2</v>
          </cell>
          <cell r="M7927" t="str">
            <v>KTTH</v>
          </cell>
          <cell r="N7927">
            <v>1105</v>
          </cell>
          <cell r="O7927" t="str">
            <v>30/5/2022</v>
          </cell>
          <cell r="P7927">
            <v>0</v>
          </cell>
          <cell r="Q7927" t="str">
            <v>Huyền</v>
          </cell>
        </row>
        <row r="7928">
          <cell r="E7928">
            <v>0</v>
          </cell>
          <cell r="F7928">
            <v>1357</v>
          </cell>
          <cell r="G7928">
            <v>39686</v>
          </cell>
          <cell r="H7928" t="str">
            <v>Phạm Thị</v>
          </cell>
          <cell r="I7928" t="str">
            <v>Thoa</v>
          </cell>
          <cell r="J7928">
            <v>31670</v>
          </cell>
          <cell r="K7928" t="str">
            <v>BN</v>
          </cell>
          <cell r="L7928">
            <v>2</v>
          </cell>
          <cell r="M7928" t="str">
            <v>KTTH</v>
          </cell>
          <cell r="N7928">
            <v>1105</v>
          </cell>
          <cell r="O7928" t="str">
            <v>30/5/2022</v>
          </cell>
          <cell r="P7928">
            <v>0</v>
          </cell>
          <cell r="Q7928" t="str">
            <v>Huyền</v>
          </cell>
        </row>
        <row r="7929">
          <cell r="E7929">
            <v>0</v>
          </cell>
          <cell r="F7929">
            <v>1357</v>
          </cell>
          <cell r="G7929">
            <v>39686</v>
          </cell>
          <cell r="H7929" t="str">
            <v>Nguyễn Thị</v>
          </cell>
          <cell r="I7929" t="str">
            <v>Thúy</v>
          </cell>
          <cell r="J7929">
            <v>31682</v>
          </cell>
          <cell r="K7929" t="str">
            <v>BN</v>
          </cell>
          <cell r="L7929">
            <v>2</v>
          </cell>
          <cell r="M7929" t="str">
            <v>KTTH</v>
          </cell>
          <cell r="N7929">
            <v>1105</v>
          </cell>
          <cell r="O7929" t="str">
            <v>30/5/2022</v>
          </cell>
          <cell r="P7929">
            <v>0</v>
          </cell>
          <cell r="Q7929" t="str">
            <v>Huyền</v>
          </cell>
        </row>
        <row r="7930">
          <cell r="E7930">
            <v>0</v>
          </cell>
          <cell r="F7930">
            <v>1357</v>
          </cell>
          <cell r="G7930">
            <v>39686</v>
          </cell>
          <cell r="H7930" t="str">
            <v>Diêm Thị</v>
          </cell>
          <cell r="I7930" t="str">
            <v>Thúy</v>
          </cell>
          <cell r="J7930">
            <v>32295</v>
          </cell>
          <cell r="K7930" t="str">
            <v>BN</v>
          </cell>
          <cell r="L7930">
            <v>2</v>
          </cell>
          <cell r="M7930" t="str">
            <v>KTTH</v>
          </cell>
          <cell r="N7930">
            <v>1105</v>
          </cell>
          <cell r="O7930" t="str">
            <v>30/5/2022</v>
          </cell>
          <cell r="P7930">
            <v>0</v>
          </cell>
          <cell r="Q7930" t="str">
            <v>Huyền</v>
          </cell>
        </row>
        <row r="7931">
          <cell r="E7931">
            <v>0</v>
          </cell>
          <cell r="F7931">
            <v>1357</v>
          </cell>
          <cell r="G7931">
            <v>39686</v>
          </cell>
          <cell r="H7931" t="str">
            <v>Nguyễn Thị</v>
          </cell>
          <cell r="I7931" t="str">
            <v>Thúy</v>
          </cell>
          <cell r="J7931">
            <v>32413</v>
          </cell>
          <cell r="K7931" t="str">
            <v>BN</v>
          </cell>
          <cell r="L7931">
            <v>2</v>
          </cell>
          <cell r="M7931" t="str">
            <v>KTTH</v>
          </cell>
          <cell r="N7931">
            <v>1105</v>
          </cell>
          <cell r="O7931" t="str">
            <v>30/5/2022</v>
          </cell>
          <cell r="P7931">
            <v>0</v>
          </cell>
          <cell r="Q7931" t="str">
            <v>Huyền</v>
          </cell>
        </row>
        <row r="7932">
          <cell r="E7932">
            <v>0</v>
          </cell>
          <cell r="F7932">
            <v>1357</v>
          </cell>
          <cell r="G7932">
            <v>39686</v>
          </cell>
          <cell r="H7932" t="str">
            <v>Nguyễn Thị</v>
          </cell>
          <cell r="I7932" t="str">
            <v>Yên</v>
          </cell>
          <cell r="J7932">
            <v>31445</v>
          </cell>
          <cell r="K7932" t="str">
            <v>BN</v>
          </cell>
          <cell r="L7932">
            <v>2</v>
          </cell>
          <cell r="M7932" t="str">
            <v>KTTH</v>
          </cell>
          <cell r="N7932">
            <v>1105</v>
          </cell>
          <cell r="O7932" t="str">
            <v>30/5/2022</v>
          </cell>
          <cell r="P7932">
            <v>0</v>
          </cell>
          <cell r="Q7932" t="str">
            <v>Huyền</v>
          </cell>
        </row>
        <row r="7933">
          <cell r="E7933">
            <v>0</v>
          </cell>
          <cell r="F7933">
            <v>886</v>
          </cell>
          <cell r="G7933">
            <v>39594</v>
          </cell>
          <cell r="H7933" t="str">
            <v>Trân Văn</v>
          </cell>
          <cell r="I7933" t="str">
            <v>Công</v>
          </cell>
          <cell r="J7933">
            <v>31304</v>
          </cell>
          <cell r="K7933" t="str">
            <v>BN</v>
          </cell>
          <cell r="L7933">
            <v>2</v>
          </cell>
          <cell r="M7933" t="str">
            <v>KTTH</v>
          </cell>
          <cell r="N7933">
            <v>1105</v>
          </cell>
          <cell r="O7933" t="str">
            <v>30/5/2022</v>
          </cell>
          <cell r="P7933">
            <v>0</v>
          </cell>
          <cell r="Q7933" t="str">
            <v>Huyền</v>
          </cell>
        </row>
        <row r="7934">
          <cell r="E7934">
            <v>0</v>
          </cell>
          <cell r="F7934">
            <v>886</v>
          </cell>
          <cell r="G7934">
            <v>39594</v>
          </cell>
          <cell r="H7934" t="str">
            <v>Nguyễn Thị</v>
          </cell>
          <cell r="I7934" t="str">
            <v>Đan</v>
          </cell>
          <cell r="J7934" t="str">
            <v>20/9/1-988</v>
          </cell>
          <cell r="K7934" t="str">
            <v>BN</v>
          </cell>
          <cell r="L7934">
            <v>2</v>
          </cell>
          <cell r="M7934" t="str">
            <v>KTTH</v>
          </cell>
          <cell r="N7934">
            <v>1105</v>
          </cell>
          <cell r="O7934" t="str">
            <v>30/5/2022</v>
          </cell>
          <cell r="P7934">
            <v>0</v>
          </cell>
          <cell r="Q7934" t="str">
            <v>Huyền</v>
          </cell>
        </row>
        <row r="7935">
          <cell r="E7935">
            <v>0</v>
          </cell>
          <cell r="F7935">
            <v>886</v>
          </cell>
          <cell r="G7935">
            <v>39594</v>
          </cell>
          <cell r="H7935" t="str">
            <v>Hoầhg Việt</v>
          </cell>
          <cell r="I7935" t="str">
            <v>Hải</v>
          </cell>
          <cell r="J7935">
            <v>30504</v>
          </cell>
          <cell r="K7935" t="str">
            <v>BN</v>
          </cell>
          <cell r="L7935">
            <v>2</v>
          </cell>
          <cell r="M7935" t="str">
            <v>KTTH</v>
          </cell>
          <cell r="N7935">
            <v>1105</v>
          </cell>
          <cell r="O7935" t="str">
            <v>30/5/2022</v>
          </cell>
          <cell r="P7935">
            <v>0</v>
          </cell>
          <cell r="Q7935" t="str">
            <v>Huyền</v>
          </cell>
        </row>
        <row r="7936">
          <cell r="E7936">
            <v>0</v>
          </cell>
          <cell r="F7936">
            <v>886</v>
          </cell>
          <cell r="G7936">
            <v>39594</v>
          </cell>
          <cell r="H7936" t="str">
            <v>Le Thị</v>
          </cell>
          <cell r="I7936" t="str">
            <v>Lưu</v>
          </cell>
          <cell r="J7936">
            <v>27452</v>
          </cell>
          <cell r="K7936" t="str">
            <v>BN</v>
          </cell>
          <cell r="L7936">
            <v>2</v>
          </cell>
          <cell r="M7936" t="str">
            <v>KTTH</v>
          </cell>
          <cell r="N7936">
            <v>1105</v>
          </cell>
          <cell r="O7936" t="str">
            <v>30/5/2022</v>
          </cell>
          <cell r="P7936">
            <v>0</v>
          </cell>
          <cell r="Q7936" t="str">
            <v>Huyền</v>
          </cell>
        </row>
        <row r="7937">
          <cell r="E7937">
            <v>0</v>
          </cell>
          <cell r="F7937">
            <v>886</v>
          </cell>
          <cell r="G7937">
            <v>39594</v>
          </cell>
          <cell r="H7937" t="str">
            <v>Vu</v>
          </cell>
          <cell r="I7937" t="str">
            <v>Mạnh</v>
          </cell>
          <cell r="J7937">
            <v>31674</v>
          </cell>
          <cell r="K7937" t="str">
            <v>BN</v>
          </cell>
          <cell r="L7937">
            <v>2</v>
          </cell>
          <cell r="M7937" t="str">
            <v>KTTH</v>
          </cell>
          <cell r="N7937">
            <v>1105</v>
          </cell>
          <cell r="O7937" t="str">
            <v>30/5/2022</v>
          </cell>
          <cell r="P7937">
            <v>0</v>
          </cell>
          <cell r="Q7937" t="str">
            <v>Huyền</v>
          </cell>
        </row>
        <row r="7938">
          <cell r="E7938">
            <v>0</v>
          </cell>
          <cell r="F7938">
            <v>886</v>
          </cell>
          <cell r="G7938">
            <v>39594</v>
          </cell>
          <cell r="H7938" t="str">
            <v>Nguy Tôn</v>
          </cell>
          <cell r="I7938" t="str">
            <v>Nam</v>
          </cell>
          <cell r="J7938">
            <v>29241</v>
          </cell>
          <cell r="K7938" t="str">
            <v>BN</v>
          </cell>
          <cell r="L7938">
            <v>2</v>
          </cell>
          <cell r="M7938" t="str">
            <v>KTTH</v>
          </cell>
          <cell r="N7938">
            <v>1105</v>
          </cell>
          <cell r="O7938" t="str">
            <v>30/5/2022</v>
          </cell>
          <cell r="P7938">
            <v>0</v>
          </cell>
          <cell r="Q7938" t="str">
            <v>Huyền</v>
          </cell>
        </row>
        <row r="7939">
          <cell r="E7939">
            <v>0</v>
          </cell>
          <cell r="F7939">
            <v>886</v>
          </cell>
          <cell r="G7939">
            <v>39594</v>
          </cell>
          <cell r="H7939" t="str">
            <v>Vu Thị</v>
          </cell>
          <cell r="I7939" t="str">
            <v>Ngọc</v>
          </cell>
          <cell r="J7939">
            <v>30914</v>
          </cell>
          <cell r="K7939" t="str">
            <v>BN</v>
          </cell>
          <cell r="L7939">
            <v>2</v>
          </cell>
          <cell r="M7939" t="str">
            <v>KTTH</v>
          </cell>
          <cell r="N7939">
            <v>1105</v>
          </cell>
          <cell r="O7939" t="str">
            <v>30/5/2022</v>
          </cell>
          <cell r="P7939">
            <v>0</v>
          </cell>
          <cell r="Q7939" t="str">
            <v>Huyền</v>
          </cell>
        </row>
        <row r="7940">
          <cell r="E7940">
            <v>0</v>
          </cell>
          <cell r="F7940">
            <v>886</v>
          </cell>
          <cell r="G7940">
            <v>39594</v>
          </cell>
          <cell r="H7940" t="str">
            <v>Le Thị</v>
          </cell>
          <cell r="I7940" t="str">
            <v>Thoa</v>
          </cell>
          <cell r="J7940">
            <v>29949</v>
          </cell>
          <cell r="K7940" t="str">
            <v>BN</v>
          </cell>
          <cell r="L7940">
            <v>2</v>
          </cell>
          <cell r="M7940" t="str">
            <v>KTTH</v>
          </cell>
          <cell r="N7940">
            <v>1105</v>
          </cell>
          <cell r="O7940" t="str">
            <v>30/5/2022</v>
          </cell>
          <cell r="P7940">
            <v>0</v>
          </cell>
          <cell r="Q7940" t="str">
            <v>Huyền</v>
          </cell>
        </row>
        <row r="7941">
          <cell r="E7941">
            <v>0</v>
          </cell>
          <cell r="F7941">
            <v>886</v>
          </cell>
          <cell r="G7941">
            <v>39594</v>
          </cell>
          <cell r="H7941" t="str">
            <v>Nguyễn Thị Hồng</v>
          </cell>
          <cell r="I7941" t="str">
            <v>Thúy</v>
          </cell>
          <cell r="J7941">
            <v>31243</v>
          </cell>
          <cell r="K7941" t="str">
            <v>BN</v>
          </cell>
          <cell r="L7941">
            <v>2</v>
          </cell>
          <cell r="M7941" t="str">
            <v>KTTH</v>
          </cell>
          <cell r="N7941">
            <v>1105</v>
          </cell>
          <cell r="O7941" t="str">
            <v>30/5/2022</v>
          </cell>
          <cell r="P7941">
            <v>0</v>
          </cell>
          <cell r="Q7941" t="str">
            <v>Huyền</v>
          </cell>
        </row>
        <row r="7942">
          <cell r="E7942">
            <v>0</v>
          </cell>
          <cell r="F7942">
            <v>886</v>
          </cell>
          <cell r="G7942">
            <v>39594</v>
          </cell>
          <cell r="H7942" t="str">
            <v>Nguyễn Thị Thu</v>
          </cell>
          <cell r="I7942" t="str">
            <v>Thúy</v>
          </cell>
          <cell r="J7942">
            <v>28435</v>
          </cell>
          <cell r="K7942" t="str">
            <v>BN</v>
          </cell>
          <cell r="L7942">
            <v>2</v>
          </cell>
          <cell r="M7942" t="str">
            <v>KTTH</v>
          </cell>
          <cell r="N7942">
            <v>1105</v>
          </cell>
          <cell r="O7942" t="str">
            <v>30/5/2022</v>
          </cell>
          <cell r="P7942">
            <v>0</v>
          </cell>
          <cell r="Q7942" t="str">
            <v>Huyền</v>
          </cell>
        </row>
        <row r="7943">
          <cell r="E7943">
            <v>0</v>
          </cell>
          <cell r="F7943">
            <v>886</v>
          </cell>
          <cell r="G7943">
            <v>39594</v>
          </cell>
          <cell r="H7943" t="str">
            <v>Trịnh Thị</v>
          </cell>
          <cell r="I7943" t="str">
            <v>Thúy</v>
          </cell>
          <cell r="J7943">
            <v>31644</v>
          </cell>
          <cell r="K7943" t="str">
            <v>BN</v>
          </cell>
          <cell r="L7943">
            <v>2</v>
          </cell>
          <cell r="M7943" t="str">
            <v>KTTH</v>
          </cell>
          <cell r="N7943">
            <v>1105</v>
          </cell>
          <cell r="O7943" t="str">
            <v>30/5/2022</v>
          </cell>
          <cell r="P7943">
            <v>0</v>
          </cell>
          <cell r="Q7943" t="str">
            <v>Huyền</v>
          </cell>
        </row>
        <row r="7944">
          <cell r="E7944">
            <v>0</v>
          </cell>
          <cell r="F7944">
            <v>886</v>
          </cell>
          <cell r="G7944">
            <v>39594</v>
          </cell>
          <cell r="H7944" t="str">
            <v>Nguyễn Thị</v>
          </cell>
          <cell r="I7944" t="str">
            <v>Thúy</v>
          </cell>
          <cell r="J7944">
            <v>31192</v>
          </cell>
          <cell r="K7944" t="str">
            <v>BN</v>
          </cell>
          <cell r="L7944">
            <v>2</v>
          </cell>
          <cell r="M7944" t="str">
            <v>KTTH</v>
          </cell>
          <cell r="N7944">
            <v>1105</v>
          </cell>
          <cell r="O7944" t="str">
            <v>30/5/2022</v>
          </cell>
          <cell r="P7944">
            <v>0</v>
          </cell>
          <cell r="Q7944" t="str">
            <v>Huyền</v>
          </cell>
        </row>
        <row r="7945">
          <cell r="E7945">
            <v>0</v>
          </cell>
          <cell r="F7945">
            <v>886</v>
          </cell>
          <cell r="G7945">
            <v>39594</v>
          </cell>
          <cell r="H7945" t="str">
            <v>Nguyễn Thị</v>
          </cell>
          <cell r="I7945" t="str">
            <v>Thúy</v>
          </cell>
          <cell r="J7945">
            <v>31635</v>
          </cell>
          <cell r="K7945" t="str">
            <v>BN</v>
          </cell>
          <cell r="L7945">
            <v>2</v>
          </cell>
          <cell r="M7945" t="str">
            <v>KTTH</v>
          </cell>
          <cell r="N7945">
            <v>1105</v>
          </cell>
          <cell r="O7945" t="str">
            <v>30/5/2022</v>
          </cell>
          <cell r="P7945">
            <v>0</v>
          </cell>
          <cell r="Q7945" t="str">
            <v>Huyền</v>
          </cell>
        </row>
        <row r="7946">
          <cell r="E7946">
            <v>0</v>
          </cell>
          <cell r="F7946">
            <v>886</v>
          </cell>
          <cell r="G7946">
            <v>39594</v>
          </cell>
          <cell r="H7946" t="str">
            <v>Đỗ Thị Thanh</v>
          </cell>
          <cell r="I7946" t="str">
            <v>Thúy</v>
          </cell>
          <cell r="J7946">
            <v>32124</v>
          </cell>
          <cell r="K7946" t="str">
            <v>BN</v>
          </cell>
          <cell r="L7946">
            <v>2</v>
          </cell>
          <cell r="M7946" t="str">
            <v>KTTH</v>
          </cell>
          <cell r="N7946">
            <v>1105</v>
          </cell>
          <cell r="O7946" t="str">
            <v>30/5/2022</v>
          </cell>
          <cell r="P7946">
            <v>0</v>
          </cell>
          <cell r="Q7946" t="str">
            <v>Huyền</v>
          </cell>
        </row>
        <row r="7947">
          <cell r="E7947">
            <v>0</v>
          </cell>
          <cell r="F7947">
            <v>886</v>
          </cell>
          <cell r="G7947">
            <v>39594</v>
          </cell>
          <cell r="H7947" t="str">
            <v>Vũ Văn</v>
          </cell>
          <cell r="I7947" t="str">
            <v>Tuyển</v>
          </cell>
          <cell r="J7947">
            <v>32383</v>
          </cell>
          <cell r="K7947" t="str">
            <v>BN</v>
          </cell>
          <cell r="L7947">
            <v>2</v>
          </cell>
          <cell r="M7947" t="str">
            <v>KTTH</v>
          </cell>
          <cell r="N7947">
            <v>1105</v>
          </cell>
          <cell r="O7947" t="str">
            <v>30/5/2022</v>
          </cell>
          <cell r="P7947">
            <v>0</v>
          </cell>
          <cell r="Q7947" t="str">
            <v>Huyền</v>
          </cell>
        </row>
        <row r="7948">
          <cell r="E7948">
            <v>0</v>
          </cell>
          <cell r="F7948">
            <v>886</v>
          </cell>
          <cell r="G7948">
            <v>39594</v>
          </cell>
          <cell r="H7948" t="str">
            <v>Vu Thị</v>
          </cell>
          <cell r="I7948" t="str">
            <v>Vĩnh</v>
          </cell>
          <cell r="J7948">
            <v>31974</v>
          </cell>
          <cell r="K7948" t="str">
            <v>BN</v>
          </cell>
          <cell r="L7948">
            <v>2</v>
          </cell>
          <cell r="M7948" t="str">
            <v>KTTH</v>
          </cell>
          <cell r="N7948">
            <v>1105</v>
          </cell>
          <cell r="O7948" t="str">
            <v>30/5/2022</v>
          </cell>
          <cell r="P7948">
            <v>0</v>
          </cell>
          <cell r="Q7948" t="str">
            <v>Huyền</v>
          </cell>
        </row>
        <row r="7949">
          <cell r="E7949">
            <v>0</v>
          </cell>
          <cell r="F7949">
            <v>886</v>
          </cell>
          <cell r="G7949">
            <v>39594</v>
          </cell>
          <cell r="H7949" t="str">
            <v>Nguyên Thị</v>
          </cell>
          <cell r="I7949" t="str">
            <v>Xanh</v>
          </cell>
          <cell r="J7949">
            <v>32761</v>
          </cell>
          <cell r="K7949" t="str">
            <v>BN</v>
          </cell>
          <cell r="L7949">
            <v>2</v>
          </cell>
          <cell r="M7949" t="str">
            <v>KTTH</v>
          </cell>
          <cell r="N7949">
            <v>1105</v>
          </cell>
          <cell r="O7949" t="str">
            <v>30/5/2022</v>
          </cell>
          <cell r="P7949">
            <v>0</v>
          </cell>
          <cell r="Q7949" t="str">
            <v>Huyền</v>
          </cell>
        </row>
        <row r="7950">
          <cell r="E7950">
            <v>0</v>
          </cell>
          <cell r="F7950">
            <v>886</v>
          </cell>
          <cell r="G7950">
            <v>39594</v>
          </cell>
          <cell r="H7950" t="str">
            <v>Nghiêm Thị Kim</v>
          </cell>
          <cell r="I7950" t="str">
            <v>Xuẩn</v>
          </cell>
          <cell r="J7950">
            <v>30706</v>
          </cell>
          <cell r="K7950" t="str">
            <v>BN</v>
          </cell>
          <cell r="L7950">
            <v>2</v>
          </cell>
          <cell r="M7950" t="str">
            <v>KTTH</v>
          </cell>
          <cell r="N7950">
            <v>1105</v>
          </cell>
          <cell r="O7950" t="str">
            <v>30/5/2022</v>
          </cell>
          <cell r="P7950">
            <v>0</v>
          </cell>
          <cell r="Q7950" t="str">
            <v>Huyền</v>
          </cell>
        </row>
        <row r="7951">
          <cell r="E7951">
            <v>0</v>
          </cell>
          <cell r="F7951">
            <v>147</v>
          </cell>
          <cell r="G7951">
            <v>39468</v>
          </cell>
          <cell r="H7951" t="str">
            <v>Phạm Thanh</v>
          </cell>
          <cell r="I7951" t="str">
            <v>Bình</v>
          </cell>
          <cell r="J7951">
            <v>29677</v>
          </cell>
          <cell r="K7951" t="str">
            <v>HD</v>
          </cell>
          <cell r="L7951">
            <v>2</v>
          </cell>
          <cell r="M7951" t="str">
            <v>QTTH</v>
          </cell>
          <cell r="N7951">
            <v>1105</v>
          </cell>
          <cell r="O7951" t="str">
            <v>30/5/2022</v>
          </cell>
          <cell r="P7951">
            <v>0</v>
          </cell>
          <cell r="Q7951" t="str">
            <v>Nga</v>
          </cell>
        </row>
        <row r="7952">
          <cell r="E7952">
            <v>0</v>
          </cell>
          <cell r="F7952">
            <v>147</v>
          </cell>
          <cell r="G7952">
            <v>39468</v>
          </cell>
          <cell r="H7952" t="str">
            <v>Nguyễn Ngọc</v>
          </cell>
          <cell r="I7952" t="str">
            <v>Chiến</v>
          </cell>
          <cell r="J7952">
            <v>30488</v>
          </cell>
          <cell r="K7952" t="str">
            <v>HD</v>
          </cell>
          <cell r="L7952">
            <v>2</v>
          </cell>
          <cell r="M7952" t="str">
            <v>QTTH</v>
          </cell>
          <cell r="N7952">
            <v>1105</v>
          </cell>
          <cell r="O7952" t="str">
            <v>30/5/2022</v>
          </cell>
          <cell r="P7952">
            <v>0</v>
          </cell>
          <cell r="Q7952" t="str">
            <v>Nga</v>
          </cell>
        </row>
        <row r="7953">
          <cell r="E7953">
            <v>0</v>
          </cell>
          <cell r="F7953">
            <v>147</v>
          </cell>
          <cell r="G7953">
            <v>39468</v>
          </cell>
          <cell r="H7953" t="str">
            <v>Nguyễn Văn</v>
          </cell>
          <cell r="I7953" t="str">
            <v>Du</v>
          </cell>
          <cell r="J7953">
            <v>29753</v>
          </cell>
          <cell r="K7953" t="str">
            <v>HD</v>
          </cell>
          <cell r="L7953">
            <v>2</v>
          </cell>
          <cell r="M7953" t="str">
            <v>QTTH</v>
          </cell>
          <cell r="N7953">
            <v>1105</v>
          </cell>
          <cell r="O7953" t="str">
            <v>30/5/2022</v>
          </cell>
          <cell r="P7953">
            <v>0</v>
          </cell>
          <cell r="Q7953" t="str">
            <v>Nga</v>
          </cell>
        </row>
        <row r="7954">
          <cell r="E7954">
            <v>0</v>
          </cell>
          <cell r="F7954">
            <v>147</v>
          </cell>
          <cell r="G7954">
            <v>39468</v>
          </cell>
          <cell r="H7954" t="str">
            <v>Nguyễn Văn</v>
          </cell>
          <cell r="I7954" t="str">
            <v>Duy</v>
          </cell>
          <cell r="J7954">
            <v>30909</v>
          </cell>
          <cell r="K7954" t="str">
            <v>HD</v>
          </cell>
          <cell r="L7954">
            <v>2</v>
          </cell>
          <cell r="M7954" t="str">
            <v>QTTH</v>
          </cell>
          <cell r="N7954">
            <v>1105</v>
          </cell>
          <cell r="O7954" t="str">
            <v>30/5/2022</v>
          </cell>
          <cell r="P7954">
            <v>0</v>
          </cell>
          <cell r="Q7954" t="str">
            <v>Nga</v>
          </cell>
        </row>
        <row r="7955">
          <cell r="E7955">
            <v>0</v>
          </cell>
          <cell r="F7955">
            <v>147</v>
          </cell>
          <cell r="G7955">
            <v>39468</v>
          </cell>
          <cell r="H7955" t="str">
            <v>Nguyễn Trọng</v>
          </cell>
          <cell r="I7955" t="str">
            <v>Giáp</v>
          </cell>
          <cell r="J7955">
            <v>46568</v>
          </cell>
          <cell r="K7955" t="str">
            <v>HD</v>
          </cell>
          <cell r="L7955">
            <v>2</v>
          </cell>
          <cell r="M7955" t="str">
            <v>QTTH</v>
          </cell>
          <cell r="N7955">
            <v>1105</v>
          </cell>
          <cell r="O7955" t="str">
            <v>30/5/2022</v>
          </cell>
          <cell r="P7955">
            <v>0</v>
          </cell>
          <cell r="Q7955" t="str">
            <v>Nga</v>
          </cell>
        </row>
        <row r="7956">
          <cell r="E7956">
            <v>0</v>
          </cell>
          <cell r="F7956">
            <v>147</v>
          </cell>
          <cell r="G7956">
            <v>39468</v>
          </cell>
          <cell r="H7956" t="str">
            <v>Nguyễn Thị Thu</v>
          </cell>
          <cell r="I7956" t="str">
            <v>Hà</v>
          </cell>
          <cell r="J7956">
            <v>29837</v>
          </cell>
          <cell r="K7956" t="str">
            <v>HD</v>
          </cell>
          <cell r="L7956">
            <v>2</v>
          </cell>
          <cell r="M7956" t="str">
            <v>QTTH</v>
          </cell>
          <cell r="N7956">
            <v>1105</v>
          </cell>
          <cell r="O7956" t="str">
            <v>30/5/2022</v>
          </cell>
          <cell r="P7956">
            <v>0</v>
          </cell>
          <cell r="Q7956" t="str">
            <v>Nga</v>
          </cell>
        </row>
        <row r="7957">
          <cell r="E7957">
            <v>0</v>
          </cell>
          <cell r="F7957">
            <v>147</v>
          </cell>
          <cell r="G7957">
            <v>39468</v>
          </cell>
          <cell r="H7957" t="str">
            <v>Đinh Thị</v>
          </cell>
          <cell r="I7957" t="str">
            <v>Hằng</v>
          </cell>
          <cell r="J7957">
            <v>31968</v>
          </cell>
          <cell r="K7957" t="str">
            <v>HD</v>
          </cell>
          <cell r="L7957">
            <v>2</v>
          </cell>
          <cell r="M7957" t="str">
            <v>QTTH</v>
          </cell>
          <cell r="N7957">
            <v>1105</v>
          </cell>
          <cell r="O7957" t="str">
            <v>30/5/2022</v>
          </cell>
          <cell r="P7957">
            <v>0</v>
          </cell>
          <cell r="Q7957" t="str">
            <v>Nga</v>
          </cell>
        </row>
        <row r="7958">
          <cell r="E7958">
            <v>0</v>
          </cell>
          <cell r="F7958">
            <v>147</v>
          </cell>
          <cell r="G7958">
            <v>39468</v>
          </cell>
          <cell r="H7958" t="str">
            <v>Nguyễn Thị</v>
          </cell>
          <cell r="I7958" t="str">
            <v>Hằng</v>
          </cell>
          <cell r="J7958">
            <v>32503</v>
          </cell>
          <cell r="K7958" t="str">
            <v>HD</v>
          </cell>
          <cell r="L7958">
            <v>2</v>
          </cell>
          <cell r="M7958" t="str">
            <v>QTTH</v>
          </cell>
          <cell r="N7958">
            <v>1105</v>
          </cell>
          <cell r="O7958" t="str">
            <v>30/5/2022</v>
          </cell>
          <cell r="P7958">
            <v>0</v>
          </cell>
          <cell r="Q7958" t="str">
            <v>Nga</v>
          </cell>
        </row>
        <row r="7959">
          <cell r="E7959">
            <v>0</v>
          </cell>
          <cell r="F7959">
            <v>147</v>
          </cell>
          <cell r="G7959">
            <v>39468</v>
          </cell>
          <cell r="H7959" t="str">
            <v>Nguyễn Thị</v>
          </cell>
          <cell r="I7959" t="str">
            <v>Hạnh</v>
          </cell>
          <cell r="J7959">
            <v>30935</v>
          </cell>
          <cell r="K7959" t="str">
            <v>HD</v>
          </cell>
          <cell r="L7959">
            <v>2</v>
          </cell>
          <cell r="M7959" t="str">
            <v>QTTH</v>
          </cell>
          <cell r="N7959">
            <v>1105</v>
          </cell>
          <cell r="O7959" t="str">
            <v>30/5/2022</v>
          </cell>
          <cell r="P7959">
            <v>0</v>
          </cell>
          <cell r="Q7959" t="str">
            <v>Nga</v>
          </cell>
        </row>
        <row r="7960">
          <cell r="E7960">
            <v>0</v>
          </cell>
          <cell r="F7960">
            <v>147</v>
          </cell>
          <cell r="G7960">
            <v>39468</v>
          </cell>
          <cell r="H7960" t="str">
            <v>Nguyễn Ngọc</v>
          </cell>
          <cell r="I7960" t="str">
            <v>Hiển</v>
          </cell>
          <cell r="J7960">
            <v>21789</v>
          </cell>
          <cell r="K7960" t="str">
            <v>HD</v>
          </cell>
          <cell r="L7960">
            <v>2</v>
          </cell>
          <cell r="M7960" t="str">
            <v>QTTH</v>
          </cell>
          <cell r="N7960">
            <v>1105</v>
          </cell>
          <cell r="O7960" t="str">
            <v>30/5/2022</v>
          </cell>
          <cell r="P7960">
            <v>0</v>
          </cell>
          <cell r="Q7960" t="str">
            <v>Nga</v>
          </cell>
        </row>
        <row r="7961">
          <cell r="E7961">
            <v>0</v>
          </cell>
          <cell r="F7961">
            <v>147</v>
          </cell>
          <cell r="G7961">
            <v>39468</v>
          </cell>
          <cell r="H7961" t="str">
            <v>Nguyễn Thị</v>
          </cell>
          <cell r="I7961" t="str">
            <v>Hiền</v>
          </cell>
          <cell r="J7961">
            <v>31901</v>
          </cell>
          <cell r="K7961" t="str">
            <v>HD</v>
          </cell>
          <cell r="L7961">
            <v>2</v>
          </cell>
          <cell r="M7961" t="str">
            <v>QTTH</v>
          </cell>
          <cell r="N7961">
            <v>1105</v>
          </cell>
          <cell r="O7961" t="str">
            <v>30/5/2022</v>
          </cell>
          <cell r="P7961">
            <v>0</v>
          </cell>
          <cell r="Q7961" t="str">
            <v>Nga</v>
          </cell>
        </row>
        <row r="7962">
          <cell r="E7962">
            <v>0</v>
          </cell>
          <cell r="F7962">
            <v>147</v>
          </cell>
          <cell r="G7962">
            <v>39468</v>
          </cell>
          <cell r="H7962" t="str">
            <v>Nguyển Thị Hồng</v>
          </cell>
          <cell r="I7962" t="str">
            <v>Hiệp</v>
          </cell>
          <cell r="J7962">
            <v>30293</v>
          </cell>
          <cell r="K7962" t="str">
            <v>HD</v>
          </cell>
          <cell r="L7962">
            <v>2</v>
          </cell>
          <cell r="M7962" t="str">
            <v>QTTH</v>
          </cell>
          <cell r="N7962">
            <v>1105</v>
          </cell>
          <cell r="O7962" t="str">
            <v>30/5/2022</v>
          </cell>
          <cell r="P7962">
            <v>0</v>
          </cell>
          <cell r="Q7962" t="str">
            <v>Nga</v>
          </cell>
        </row>
        <row r="7963">
          <cell r="E7963">
            <v>0</v>
          </cell>
          <cell r="F7963">
            <v>147</v>
          </cell>
          <cell r="G7963">
            <v>39468</v>
          </cell>
          <cell r="H7963" t="str">
            <v>PhạmĐình</v>
          </cell>
          <cell r="I7963" t="str">
            <v>Hoàng</v>
          </cell>
          <cell r="J7963">
            <v>30873</v>
          </cell>
          <cell r="K7963" t="str">
            <v>HD</v>
          </cell>
          <cell r="L7963">
            <v>2</v>
          </cell>
          <cell r="M7963" t="str">
            <v>QTTH</v>
          </cell>
          <cell r="N7963">
            <v>1105</v>
          </cell>
          <cell r="O7963" t="str">
            <v>30/5/2022</v>
          </cell>
          <cell r="P7963">
            <v>0</v>
          </cell>
          <cell r="Q7963" t="str">
            <v>Nga</v>
          </cell>
        </row>
        <row r="7964">
          <cell r="E7964">
            <v>0</v>
          </cell>
          <cell r="F7964">
            <v>147</v>
          </cell>
          <cell r="G7964">
            <v>39468</v>
          </cell>
          <cell r="H7964" t="str">
            <v>Nguyễn Thị</v>
          </cell>
          <cell r="I7964" t="str">
            <v>Huệ</v>
          </cell>
          <cell r="J7964">
            <v>31292</v>
          </cell>
          <cell r="K7964" t="str">
            <v>HD</v>
          </cell>
          <cell r="L7964">
            <v>2</v>
          </cell>
          <cell r="M7964" t="str">
            <v>QTTH</v>
          </cell>
          <cell r="N7964">
            <v>1105</v>
          </cell>
          <cell r="O7964" t="str">
            <v>30/5/2022</v>
          </cell>
          <cell r="P7964">
            <v>0</v>
          </cell>
          <cell r="Q7964" t="str">
            <v>Nga</v>
          </cell>
        </row>
        <row r="7965">
          <cell r="E7965">
            <v>0</v>
          </cell>
          <cell r="F7965">
            <v>147</v>
          </cell>
          <cell r="G7965">
            <v>39468</v>
          </cell>
          <cell r="H7965" t="str">
            <v>Vu Thị</v>
          </cell>
          <cell r="I7965" t="str">
            <v>Huệ</v>
          </cell>
          <cell r="J7965">
            <v>30547</v>
          </cell>
          <cell r="K7965" t="str">
            <v>HD</v>
          </cell>
          <cell r="L7965">
            <v>2</v>
          </cell>
          <cell r="M7965" t="str">
            <v>QTTH</v>
          </cell>
          <cell r="N7965">
            <v>1105</v>
          </cell>
          <cell r="O7965" t="str">
            <v>30/5/2022</v>
          </cell>
          <cell r="P7965">
            <v>0</v>
          </cell>
          <cell r="Q7965" t="str">
            <v>Nga</v>
          </cell>
        </row>
        <row r="7966">
          <cell r="E7966">
            <v>0</v>
          </cell>
          <cell r="F7966">
            <v>147</v>
          </cell>
          <cell r="G7966">
            <v>39468</v>
          </cell>
          <cell r="H7966" t="str">
            <v>Nguyễn Xuân</v>
          </cell>
          <cell r="I7966" t="str">
            <v>Hung</v>
          </cell>
          <cell r="J7966">
            <v>28425</v>
          </cell>
          <cell r="K7966" t="str">
            <v>HD</v>
          </cell>
          <cell r="L7966">
            <v>2</v>
          </cell>
          <cell r="M7966" t="str">
            <v>QTTH</v>
          </cell>
          <cell r="N7966">
            <v>1105</v>
          </cell>
          <cell r="O7966" t="str">
            <v>30/5/2022</v>
          </cell>
          <cell r="P7966">
            <v>0</v>
          </cell>
          <cell r="Q7966" t="str">
            <v>Nga</v>
          </cell>
        </row>
        <row r="7967">
          <cell r="E7967">
            <v>0</v>
          </cell>
          <cell r="F7967">
            <v>147</v>
          </cell>
          <cell r="G7967">
            <v>39468</v>
          </cell>
          <cell r="H7967" t="str">
            <v>Phạm Văn</v>
          </cell>
          <cell r="I7967" t="str">
            <v>Hung</v>
          </cell>
          <cell r="J7967">
            <v>29263</v>
          </cell>
          <cell r="K7967" t="str">
            <v>HD</v>
          </cell>
          <cell r="L7967">
            <v>2</v>
          </cell>
          <cell r="M7967" t="str">
            <v>QTTH</v>
          </cell>
          <cell r="N7967">
            <v>1105</v>
          </cell>
          <cell r="O7967" t="str">
            <v>30/5/2022</v>
          </cell>
          <cell r="P7967">
            <v>0</v>
          </cell>
          <cell r="Q7967" t="str">
            <v>Nga</v>
          </cell>
        </row>
        <row r="7968">
          <cell r="E7968">
            <v>0</v>
          </cell>
          <cell r="F7968">
            <v>147</v>
          </cell>
          <cell r="G7968">
            <v>39468</v>
          </cell>
          <cell r="H7968" t="str">
            <v>Vũ Quang</v>
          </cell>
          <cell r="I7968" t="str">
            <v>Hung</v>
          </cell>
          <cell r="J7968">
            <v>31610</v>
          </cell>
          <cell r="K7968" t="str">
            <v>HD</v>
          </cell>
          <cell r="L7968">
            <v>2</v>
          </cell>
          <cell r="M7968" t="str">
            <v>QTTH</v>
          </cell>
          <cell r="N7968">
            <v>1105</v>
          </cell>
          <cell r="O7968" t="str">
            <v>30/5/2022</v>
          </cell>
          <cell r="P7968">
            <v>0</v>
          </cell>
          <cell r="Q7968" t="str">
            <v>Nga</v>
          </cell>
        </row>
        <row r="7969">
          <cell r="E7969">
            <v>0</v>
          </cell>
          <cell r="F7969">
            <v>147</v>
          </cell>
          <cell r="G7969">
            <v>39468</v>
          </cell>
          <cell r="H7969" t="str">
            <v>Nguyễn Thị</v>
          </cell>
          <cell r="I7969" t="str">
            <v>Hương</v>
          </cell>
          <cell r="J7969">
            <v>31668</v>
          </cell>
          <cell r="K7969" t="str">
            <v>HD</v>
          </cell>
          <cell r="L7969">
            <v>2</v>
          </cell>
          <cell r="M7969" t="str">
            <v>QTTH</v>
          </cell>
          <cell r="N7969">
            <v>1105</v>
          </cell>
          <cell r="O7969" t="str">
            <v>30/5/2022</v>
          </cell>
          <cell r="P7969">
            <v>0</v>
          </cell>
          <cell r="Q7969" t="str">
            <v>Nga</v>
          </cell>
        </row>
        <row r="7970">
          <cell r="E7970">
            <v>0</v>
          </cell>
          <cell r="F7970">
            <v>147</v>
          </cell>
          <cell r="G7970">
            <v>39468</v>
          </cell>
          <cell r="H7970" t="str">
            <v>Hoàng Văn</v>
          </cell>
          <cell r="I7970" t="str">
            <v>Khánh</v>
          </cell>
          <cell r="J7970">
            <v>29820</v>
          </cell>
          <cell r="K7970" t="str">
            <v>HD</v>
          </cell>
          <cell r="L7970">
            <v>2</v>
          </cell>
          <cell r="M7970" t="str">
            <v>QTTH</v>
          </cell>
          <cell r="N7970">
            <v>1105</v>
          </cell>
          <cell r="O7970" t="str">
            <v>30/5/2022</v>
          </cell>
          <cell r="P7970">
            <v>0</v>
          </cell>
          <cell r="Q7970" t="str">
            <v>Nga</v>
          </cell>
        </row>
        <row r="7971">
          <cell r="E7971">
            <v>0</v>
          </cell>
          <cell r="F7971">
            <v>147</v>
          </cell>
          <cell r="G7971">
            <v>39468</v>
          </cell>
          <cell r="H7971" t="str">
            <v>Nguyển Thị</v>
          </cell>
          <cell r="I7971" t="str">
            <v>Lệ</v>
          </cell>
          <cell r="J7971">
            <v>30971</v>
          </cell>
          <cell r="K7971" t="str">
            <v>HD</v>
          </cell>
          <cell r="L7971">
            <v>2</v>
          </cell>
          <cell r="M7971" t="str">
            <v>QTTH</v>
          </cell>
          <cell r="N7971">
            <v>1105</v>
          </cell>
          <cell r="O7971" t="str">
            <v>30/5/2022</v>
          </cell>
          <cell r="P7971">
            <v>0</v>
          </cell>
          <cell r="Q7971" t="str">
            <v>Nga</v>
          </cell>
        </row>
        <row r="7972">
          <cell r="E7972">
            <v>0</v>
          </cell>
          <cell r="F7972">
            <v>147</v>
          </cell>
          <cell r="G7972">
            <v>39468</v>
          </cell>
          <cell r="H7972" t="str">
            <v>Tiêu Hoàng</v>
          </cell>
          <cell r="I7972" t="str">
            <v>Long</v>
          </cell>
          <cell r="J7972">
            <v>25974</v>
          </cell>
          <cell r="K7972" t="str">
            <v>HD</v>
          </cell>
          <cell r="L7972">
            <v>2</v>
          </cell>
          <cell r="M7972" t="str">
            <v>QTTH</v>
          </cell>
          <cell r="N7972">
            <v>1105</v>
          </cell>
          <cell r="O7972" t="str">
            <v>30/5/2022</v>
          </cell>
          <cell r="P7972">
            <v>0</v>
          </cell>
          <cell r="Q7972" t="str">
            <v>Nga</v>
          </cell>
        </row>
        <row r="7973">
          <cell r="E7973">
            <v>0</v>
          </cell>
          <cell r="F7973">
            <v>147</v>
          </cell>
          <cell r="G7973">
            <v>39468</v>
          </cell>
          <cell r="H7973" t="str">
            <v>Phạm Văn</v>
          </cell>
          <cell r="I7973" t="str">
            <v>Luân</v>
          </cell>
          <cell r="J7973">
            <v>31905</v>
          </cell>
          <cell r="K7973" t="str">
            <v>HD</v>
          </cell>
          <cell r="L7973">
            <v>2</v>
          </cell>
          <cell r="M7973" t="str">
            <v>QTTH</v>
          </cell>
          <cell r="N7973">
            <v>1105</v>
          </cell>
          <cell r="O7973" t="str">
            <v>30/5/2022</v>
          </cell>
          <cell r="P7973">
            <v>0</v>
          </cell>
          <cell r="Q7973" t="str">
            <v>Nga</v>
          </cell>
        </row>
        <row r="7974">
          <cell r="E7974">
            <v>0</v>
          </cell>
          <cell r="F7974">
            <v>147</v>
          </cell>
          <cell r="G7974">
            <v>39468</v>
          </cell>
          <cell r="H7974" t="str">
            <v>Nguyến Quang</v>
          </cell>
          <cell r="I7974" t="str">
            <v>Mạnh</v>
          </cell>
          <cell r="J7974">
            <v>31280</v>
          </cell>
          <cell r="K7974" t="str">
            <v>HD</v>
          </cell>
          <cell r="L7974">
            <v>2</v>
          </cell>
          <cell r="M7974" t="str">
            <v>QTTH</v>
          </cell>
          <cell r="N7974">
            <v>1105</v>
          </cell>
          <cell r="O7974" t="str">
            <v>30/5/2022</v>
          </cell>
          <cell r="P7974">
            <v>0</v>
          </cell>
          <cell r="Q7974" t="str">
            <v>Nga</v>
          </cell>
        </row>
        <row r="7975">
          <cell r="E7975">
            <v>0</v>
          </cell>
          <cell r="F7975">
            <v>147</v>
          </cell>
          <cell r="G7975">
            <v>39468</v>
          </cell>
          <cell r="H7975" t="str">
            <v>Nguyễn Văn</v>
          </cell>
          <cell r="I7975" t="str">
            <v>Mạnh</v>
          </cell>
          <cell r="J7975">
            <v>29419</v>
          </cell>
          <cell r="K7975" t="str">
            <v>HD</v>
          </cell>
          <cell r="L7975">
            <v>2</v>
          </cell>
          <cell r="M7975" t="str">
            <v>QTTH</v>
          </cell>
          <cell r="N7975">
            <v>1105</v>
          </cell>
          <cell r="O7975" t="str">
            <v>30/5/2022</v>
          </cell>
          <cell r="P7975">
            <v>0</v>
          </cell>
          <cell r="Q7975" t="str">
            <v>Nga</v>
          </cell>
        </row>
        <row r="7976">
          <cell r="E7976">
            <v>0</v>
          </cell>
          <cell r="F7976">
            <v>147</v>
          </cell>
          <cell r="G7976">
            <v>39468</v>
          </cell>
          <cell r="H7976" t="str">
            <v>Nguyễn Thanh</v>
          </cell>
          <cell r="I7976" t="str">
            <v>Ngài</v>
          </cell>
          <cell r="J7976">
            <v>22777</v>
          </cell>
          <cell r="K7976" t="str">
            <v>HD</v>
          </cell>
          <cell r="L7976">
            <v>2</v>
          </cell>
          <cell r="M7976" t="str">
            <v>QTTH</v>
          </cell>
          <cell r="N7976">
            <v>1105</v>
          </cell>
          <cell r="O7976" t="str">
            <v>30/5/2022</v>
          </cell>
          <cell r="P7976">
            <v>0</v>
          </cell>
          <cell r="Q7976" t="str">
            <v>Nga</v>
          </cell>
        </row>
        <row r="7977">
          <cell r="E7977">
            <v>0</v>
          </cell>
          <cell r="F7977">
            <v>147</v>
          </cell>
          <cell r="G7977">
            <v>39468</v>
          </cell>
          <cell r="H7977" t="str">
            <v>Nguyễn Hồng</v>
          </cell>
          <cell r="I7977" t="str">
            <v>Quân</v>
          </cell>
          <cell r="J7977">
            <v>28589</v>
          </cell>
          <cell r="K7977" t="str">
            <v>HD</v>
          </cell>
          <cell r="L7977">
            <v>2</v>
          </cell>
          <cell r="M7977" t="str">
            <v>QTTH</v>
          </cell>
          <cell r="N7977">
            <v>1105</v>
          </cell>
          <cell r="O7977" t="str">
            <v>30/5/2022</v>
          </cell>
          <cell r="P7977">
            <v>0</v>
          </cell>
          <cell r="Q7977" t="str">
            <v>Nga</v>
          </cell>
        </row>
        <row r="7978">
          <cell r="E7978">
            <v>0</v>
          </cell>
          <cell r="F7978">
            <v>147</v>
          </cell>
          <cell r="G7978">
            <v>39468</v>
          </cell>
          <cell r="H7978" t="str">
            <v>Vương Hồng</v>
          </cell>
          <cell r="I7978" t="str">
            <v>Sơn</v>
          </cell>
          <cell r="J7978">
            <v>25697</v>
          </cell>
          <cell r="K7978" t="str">
            <v>HD</v>
          </cell>
          <cell r="L7978">
            <v>2</v>
          </cell>
          <cell r="M7978" t="str">
            <v>QTTH</v>
          </cell>
          <cell r="N7978">
            <v>1105</v>
          </cell>
          <cell r="O7978" t="str">
            <v>30/5/2022</v>
          </cell>
          <cell r="P7978">
            <v>0</v>
          </cell>
          <cell r="Q7978" t="str">
            <v>Nga</v>
          </cell>
        </row>
        <row r="7979">
          <cell r="E7979">
            <v>0</v>
          </cell>
          <cell r="F7979">
            <v>147</v>
          </cell>
          <cell r="G7979">
            <v>39468</v>
          </cell>
          <cell r="H7979" t="str">
            <v>Nguyễn Thị</v>
          </cell>
          <cell r="I7979" t="str">
            <v>Thảo</v>
          </cell>
          <cell r="J7979">
            <v>31579</v>
          </cell>
          <cell r="K7979" t="str">
            <v>HD</v>
          </cell>
          <cell r="L7979">
            <v>2</v>
          </cell>
          <cell r="M7979" t="str">
            <v>QTTH</v>
          </cell>
          <cell r="N7979">
            <v>1105</v>
          </cell>
          <cell r="O7979" t="str">
            <v>30/5/2022</v>
          </cell>
          <cell r="P7979">
            <v>0</v>
          </cell>
          <cell r="Q7979" t="str">
            <v>Nga</v>
          </cell>
        </row>
        <row r="7980">
          <cell r="E7980">
            <v>0</v>
          </cell>
          <cell r="F7980">
            <v>147</v>
          </cell>
          <cell r="G7980">
            <v>39468</v>
          </cell>
          <cell r="H7980" t="str">
            <v>Nguyễn Thị</v>
          </cell>
          <cell r="I7980" t="str">
            <v>Thuý</v>
          </cell>
          <cell r="J7980">
            <v>30540</v>
          </cell>
          <cell r="K7980" t="str">
            <v>HD</v>
          </cell>
          <cell r="L7980">
            <v>2</v>
          </cell>
          <cell r="M7980" t="str">
            <v>QTTH</v>
          </cell>
          <cell r="N7980">
            <v>1105</v>
          </cell>
          <cell r="O7980" t="str">
            <v>30/5/2022</v>
          </cell>
          <cell r="P7980">
            <v>0</v>
          </cell>
          <cell r="Q7980" t="str">
            <v>Nga</v>
          </cell>
        </row>
        <row r="7981">
          <cell r="E7981">
            <v>0</v>
          </cell>
          <cell r="F7981">
            <v>147</v>
          </cell>
          <cell r="G7981">
            <v>39468</v>
          </cell>
          <cell r="H7981" t="str">
            <v>Nguyễn Thị</v>
          </cell>
          <cell r="I7981" t="str">
            <v>Trang</v>
          </cell>
          <cell r="J7981">
            <v>30926</v>
          </cell>
          <cell r="K7981" t="str">
            <v>HD</v>
          </cell>
          <cell r="L7981">
            <v>2</v>
          </cell>
          <cell r="M7981" t="str">
            <v>QTTH</v>
          </cell>
          <cell r="N7981">
            <v>1105</v>
          </cell>
          <cell r="O7981" t="str">
            <v>30/5/2022</v>
          </cell>
          <cell r="P7981">
            <v>0</v>
          </cell>
          <cell r="Q7981" t="str">
            <v>Nga</v>
          </cell>
        </row>
        <row r="7982">
          <cell r="E7982">
            <v>0</v>
          </cell>
          <cell r="F7982">
            <v>147</v>
          </cell>
          <cell r="G7982">
            <v>39468</v>
          </cell>
          <cell r="H7982" t="str">
            <v>Bùi Công</v>
          </cell>
          <cell r="I7982" t="str">
            <v>Tuấn</v>
          </cell>
          <cell r="J7982">
            <v>23749</v>
          </cell>
          <cell r="K7982" t="str">
            <v>HD</v>
          </cell>
          <cell r="L7982">
            <v>2</v>
          </cell>
          <cell r="M7982" t="str">
            <v>QTTH</v>
          </cell>
          <cell r="N7982">
            <v>1105</v>
          </cell>
          <cell r="O7982" t="str">
            <v>30/5/2022</v>
          </cell>
          <cell r="P7982">
            <v>0</v>
          </cell>
          <cell r="Q7982" t="str">
            <v>Nga</v>
          </cell>
        </row>
        <row r="7983">
          <cell r="E7983">
            <v>0</v>
          </cell>
          <cell r="F7983">
            <v>1670</v>
          </cell>
          <cell r="G7983">
            <v>39723</v>
          </cell>
          <cell r="H7983" t="str">
            <v>Nguyễn Thanh</v>
          </cell>
          <cell r="I7983" t="str">
            <v>Bình</v>
          </cell>
          <cell r="J7983">
            <v>29545</v>
          </cell>
          <cell r="K7983" t="str">
            <v>QB</v>
          </cell>
          <cell r="L7983">
            <v>2</v>
          </cell>
          <cell r="M7983" t="str">
            <v>QLKT</v>
          </cell>
          <cell r="N7983">
            <v>1105</v>
          </cell>
          <cell r="O7983" t="str">
            <v>30/5/2022</v>
          </cell>
          <cell r="P7983">
            <v>0</v>
          </cell>
          <cell r="Q7983" t="str">
            <v>Thương</v>
          </cell>
        </row>
        <row r="7984">
          <cell r="E7984">
            <v>0</v>
          </cell>
          <cell r="F7984">
            <v>1670</v>
          </cell>
          <cell r="G7984">
            <v>39723</v>
          </cell>
          <cell r="H7984" t="str">
            <v>Trần Văn</v>
          </cell>
          <cell r="I7984" t="str">
            <v>Diện</v>
          </cell>
          <cell r="J7984">
            <v>30142</v>
          </cell>
          <cell r="K7984" t="str">
            <v>QB</v>
          </cell>
          <cell r="L7984">
            <v>2</v>
          </cell>
          <cell r="M7984" t="str">
            <v>QLKT</v>
          </cell>
          <cell r="N7984">
            <v>1105</v>
          </cell>
          <cell r="O7984" t="str">
            <v>30/5/2022</v>
          </cell>
          <cell r="P7984">
            <v>0</v>
          </cell>
          <cell r="Q7984" t="str">
            <v>Thương</v>
          </cell>
        </row>
        <row r="7985">
          <cell r="E7985">
            <v>0</v>
          </cell>
          <cell r="F7985">
            <v>1670</v>
          </cell>
          <cell r="G7985">
            <v>39723</v>
          </cell>
          <cell r="H7985" t="str">
            <v>Trần Thị</v>
          </cell>
          <cell r="I7985" t="str">
            <v>Hằng</v>
          </cell>
          <cell r="J7985">
            <v>32344</v>
          </cell>
          <cell r="K7985" t="str">
            <v>QB</v>
          </cell>
          <cell r="L7985">
            <v>2</v>
          </cell>
          <cell r="M7985" t="str">
            <v>QLKT</v>
          </cell>
          <cell r="N7985">
            <v>1105</v>
          </cell>
          <cell r="O7985" t="str">
            <v>30/5/2022</v>
          </cell>
          <cell r="P7985">
            <v>0</v>
          </cell>
          <cell r="Q7985" t="str">
            <v>Thương</v>
          </cell>
        </row>
        <row r="7986">
          <cell r="E7986">
            <v>0</v>
          </cell>
          <cell r="F7986">
            <v>1670</v>
          </cell>
          <cell r="G7986">
            <v>39723</v>
          </cell>
          <cell r="H7986" t="str">
            <v>Nguyễn Văn</v>
          </cell>
          <cell r="I7986" t="str">
            <v>Hĩnh</v>
          </cell>
          <cell r="J7986">
            <v>25795</v>
          </cell>
          <cell r="K7986" t="str">
            <v>QB</v>
          </cell>
          <cell r="L7986">
            <v>2</v>
          </cell>
          <cell r="M7986" t="str">
            <v>QLKT</v>
          </cell>
          <cell r="N7986">
            <v>1105</v>
          </cell>
          <cell r="O7986" t="str">
            <v>30/5/2022</v>
          </cell>
          <cell r="P7986">
            <v>0</v>
          </cell>
          <cell r="Q7986" t="str">
            <v>Thương</v>
          </cell>
        </row>
        <row r="7987">
          <cell r="E7987">
            <v>0</v>
          </cell>
          <cell r="F7987">
            <v>1670</v>
          </cell>
          <cell r="G7987">
            <v>39723</v>
          </cell>
          <cell r="H7987" t="str">
            <v>Phạm Mạnh</v>
          </cell>
          <cell r="I7987" t="str">
            <v>Hùng</v>
          </cell>
          <cell r="J7987">
            <v>30380</v>
          </cell>
          <cell r="K7987" t="str">
            <v>QB</v>
          </cell>
          <cell r="L7987">
            <v>2</v>
          </cell>
          <cell r="M7987" t="str">
            <v>QLKT</v>
          </cell>
          <cell r="N7987">
            <v>1105</v>
          </cell>
          <cell r="O7987" t="str">
            <v>30/5/2022</v>
          </cell>
          <cell r="P7987">
            <v>0</v>
          </cell>
          <cell r="Q7987" t="str">
            <v>Thương</v>
          </cell>
        </row>
        <row r="7988">
          <cell r="E7988">
            <v>0</v>
          </cell>
          <cell r="F7988">
            <v>1670</v>
          </cell>
          <cell r="G7988">
            <v>39723</v>
          </cell>
          <cell r="H7988" t="str">
            <v>Nguyễn Thị Thanh</v>
          </cell>
          <cell r="I7988" t="str">
            <v>Hương</v>
          </cell>
          <cell r="J7988">
            <v>28131</v>
          </cell>
          <cell r="K7988" t="str">
            <v>QB</v>
          </cell>
          <cell r="L7988">
            <v>2</v>
          </cell>
          <cell r="M7988" t="str">
            <v>QLKT</v>
          </cell>
          <cell r="N7988">
            <v>1105</v>
          </cell>
          <cell r="O7988" t="str">
            <v>30/5/2022</v>
          </cell>
          <cell r="P7988">
            <v>0</v>
          </cell>
          <cell r="Q7988" t="str">
            <v>Thương</v>
          </cell>
        </row>
        <row r="7989">
          <cell r="E7989">
            <v>0</v>
          </cell>
          <cell r="F7989">
            <v>1670</v>
          </cell>
          <cell r="G7989">
            <v>39723</v>
          </cell>
          <cell r="H7989" t="str">
            <v>Phạm Trung</v>
          </cell>
          <cell r="I7989" t="str">
            <v>Lâm</v>
          </cell>
          <cell r="J7989">
            <v>28362</v>
          </cell>
          <cell r="K7989" t="str">
            <v>QB</v>
          </cell>
          <cell r="L7989">
            <v>2</v>
          </cell>
          <cell r="M7989" t="str">
            <v>QLKT</v>
          </cell>
          <cell r="N7989">
            <v>1105</v>
          </cell>
          <cell r="O7989" t="str">
            <v>30/5/2022</v>
          </cell>
          <cell r="P7989">
            <v>0</v>
          </cell>
          <cell r="Q7989" t="str">
            <v>Thương</v>
          </cell>
        </row>
        <row r="7990">
          <cell r="E7990">
            <v>0</v>
          </cell>
          <cell r="F7990">
            <v>1670</v>
          </cell>
          <cell r="G7990">
            <v>39723</v>
          </cell>
          <cell r="H7990" t="str">
            <v>Nguyễn Thị Ngọc</v>
          </cell>
          <cell r="I7990" t="str">
            <v>Lan</v>
          </cell>
          <cell r="J7990">
            <v>30221</v>
          </cell>
          <cell r="K7990" t="str">
            <v>QB</v>
          </cell>
          <cell r="L7990">
            <v>2</v>
          </cell>
          <cell r="M7990" t="str">
            <v>QLKT</v>
          </cell>
          <cell r="N7990">
            <v>1105</v>
          </cell>
          <cell r="O7990" t="str">
            <v>30/5/2022</v>
          </cell>
          <cell r="P7990">
            <v>0</v>
          </cell>
          <cell r="Q7990" t="str">
            <v>Thương</v>
          </cell>
        </row>
        <row r="7991">
          <cell r="E7991">
            <v>0</v>
          </cell>
          <cell r="F7991">
            <v>1670</v>
          </cell>
          <cell r="G7991">
            <v>39723</v>
          </cell>
          <cell r="H7991" t="str">
            <v>Nguyễn Thị Kim</v>
          </cell>
          <cell r="I7991" t="str">
            <v>Lê</v>
          </cell>
          <cell r="J7991">
            <v>25861</v>
          </cell>
          <cell r="K7991" t="str">
            <v>QB</v>
          </cell>
          <cell r="L7991">
            <v>2</v>
          </cell>
          <cell r="M7991" t="str">
            <v>QLKT</v>
          </cell>
          <cell r="N7991">
            <v>1105</v>
          </cell>
          <cell r="O7991" t="str">
            <v>30/5/2022</v>
          </cell>
          <cell r="P7991">
            <v>0</v>
          </cell>
          <cell r="Q7991" t="str">
            <v>Thương</v>
          </cell>
        </row>
        <row r="7992">
          <cell r="E7992">
            <v>0</v>
          </cell>
          <cell r="F7992">
            <v>1670</v>
          </cell>
          <cell r="G7992">
            <v>39723</v>
          </cell>
          <cell r="H7992" t="str">
            <v>Nguyễn Văn</v>
          </cell>
          <cell r="I7992" t="str">
            <v>Linh</v>
          </cell>
          <cell r="J7992">
            <v>29952</v>
          </cell>
          <cell r="K7992" t="str">
            <v>QB</v>
          </cell>
          <cell r="L7992">
            <v>2</v>
          </cell>
          <cell r="M7992" t="str">
            <v>QLKT</v>
          </cell>
          <cell r="N7992">
            <v>1105</v>
          </cell>
          <cell r="O7992" t="str">
            <v>30/5/2022</v>
          </cell>
          <cell r="P7992">
            <v>0</v>
          </cell>
          <cell r="Q7992" t="str">
            <v>Thương</v>
          </cell>
        </row>
        <row r="7993">
          <cell r="E7993">
            <v>0</v>
          </cell>
          <cell r="F7993">
            <v>1670</v>
          </cell>
          <cell r="G7993">
            <v>39723</v>
          </cell>
          <cell r="H7993" t="str">
            <v>Phạm Thị Ngọc</v>
          </cell>
          <cell r="I7993" t="str">
            <v>Lưu</v>
          </cell>
          <cell r="J7993">
            <v>31966</v>
          </cell>
          <cell r="K7993" t="str">
            <v>QB</v>
          </cell>
          <cell r="L7993">
            <v>2</v>
          </cell>
          <cell r="M7993" t="str">
            <v>QLKT</v>
          </cell>
          <cell r="N7993">
            <v>1105</v>
          </cell>
          <cell r="O7993" t="str">
            <v>30/5/2022</v>
          </cell>
          <cell r="P7993">
            <v>0</v>
          </cell>
          <cell r="Q7993" t="str">
            <v>Thương</v>
          </cell>
        </row>
        <row r="7994">
          <cell r="E7994">
            <v>0</v>
          </cell>
          <cell r="F7994">
            <v>1670</v>
          </cell>
          <cell r="G7994">
            <v>39723</v>
          </cell>
          <cell r="H7994" t="str">
            <v>Nguyễn Lê</v>
          </cell>
          <cell r="I7994" t="str">
            <v>Minh</v>
          </cell>
          <cell r="J7994">
            <v>29470</v>
          </cell>
          <cell r="K7994" t="str">
            <v>QB</v>
          </cell>
          <cell r="L7994">
            <v>2</v>
          </cell>
          <cell r="M7994" t="str">
            <v>QLKT</v>
          </cell>
          <cell r="N7994">
            <v>1105</v>
          </cell>
          <cell r="O7994" t="str">
            <v>30/5/2022</v>
          </cell>
          <cell r="P7994">
            <v>0</v>
          </cell>
          <cell r="Q7994" t="str">
            <v>Thương</v>
          </cell>
        </row>
        <row r="7995">
          <cell r="E7995">
            <v>0</v>
          </cell>
          <cell r="F7995">
            <v>1670</v>
          </cell>
          <cell r="G7995">
            <v>39723</v>
          </cell>
          <cell r="H7995" t="str">
            <v>Lê Thanh</v>
          </cell>
          <cell r="I7995" t="str">
            <v>Tâm</v>
          </cell>
          <cell r="J7995">
            <v>30227</v>
          </cell>
          <cell r="K7995" t="str">
            <v>QB</v>
          </cell>
          <cell r="L7995">
            <v>2</v>
          </cell>
          <cell r="M7995" t="str">
            <v>QLKT</v>
          </cell>
          <cell r="N7995">
            <v>1105</v>
          </cell>
          <cell r="O7995" t="str">
            <v>30/5/2022</v>
          </cell>
          <cell r="P7995">
            <v>0</v>
          </cell>
          <cell r="Q7995" t="str">
            <v>Thương</v>
          </cell>
        </row>
        <row r="7996">
          <cell r="E7996">
            <v>0</v>
          </cell>
          <cell r="F7996">
            <v>1670</v>
          </cell>
          <cell r="G7996">
            <v>39723</v>
          </cell>
          <cell r="H7996" t="str">
            <v>Nguyễn Thị</v>
          </cell>
          <cell r="I7996" t="str">
            <v>Thu</v>
          </cell>
          <cell r="J7996" t="str">
            <v>22/0171985</v>
          </cell>
          <cell r="K7996" t="str">
            <v>QB</v>
          </cell>
          <cell r="L7996">
            <v>2</v>
          </cell>
          <cell r="M7996" t="str">
            <v>QLKT</v>
          </cell>
          <cell r="N7996">
            <v>1105</v>
          </cell>
          <cell r="O7996" t="str">
            <v>30/5/2022</v>
          </cell>
          <cell r="P7996">
            <v>0</v>
          </cell>
          <cell r="Q7996" t="str">
            <v>Thương</v>
          </cell>
        </row>
        <row r="7997">
          <cell r="E7997">
            <v>0</v>
          </cell>
          <cell r="F7997">
            <v>1670</v>
          </cell>
          <cell r="G7997">
            <v>39723</v>
          </cell>
          <cell r="H7997" t="str">
            <v>Trần Thị</v>
          </cell>
          <cell r="I7997" t="str">
            <v>Dinh</v>
          </cell>
          <cell r="J7997">
            <v>26439</v>
          </cell>
          <cell r="K7997" t="str">
            <v>QB</v>
          </cell>
          <cell r="L7997">
            <v>2</v>
          </cell>
          <cell r="M7997" t="str">
            <v>KDTM</v>
          </cell>
          <cell r="N7997">
            <v>1105</v>
          </cell>
          <cell r="O7997" t="str">
            <v>30/5/2022</v>
          </cell>
          <cell r="P7997">
            <v>0</v>
          </cell>
          <cell r="Q7997" t="str">
            <v>Thương</v>
          </cell>
        </row>
        <row r="7998">
          <cell r="E7998">
            <v>0</v>
          </cell>
          <cell r="F7998">
            <v>1670</v>
          </cell>
          <cell r="G7998">
            <v>39723</v>
          </cell>
          <cell r="H7998" t="str">
            <v>Nguyễn Thị</v>
          </cell>
          <cell r="I7998" t="str">
            <v>Dung</v>
          </cell>
          <cell r="J7998">
            <v>26981</v>
          </cell>
          <cell r="K7998" t="str">
            <v>QB</v>
          </cell>
          <cell r="L7998">
            <v>2</v>
          </cell>
          <cell r="M7998" t="str">
            <v>KDTM</v>
          </cell>
          <cell r="N7998">
            <v>1105</v>
          </cell>
          <cell r="O7998" t="str">
            <v>30/5/2022</v>
          </cell>
          <cell r="P7998">
            <v>0</v>
          </cell>
          <cell r="Q7998" t="str">
            <v>Thương</v>
          </cell>
        </row>
        <row r="7999">
          <cell r="E7999">
            <v>0</v>
          </cell>
          <cell r="F7999">
            <v>1670</v>
          </cell>
          <cell r="G7999">
            <v>39723</v>
          </cell>
          <cell r="H7999" t="str">
            <v>Lê Vũ</v>
          </cell>
          <cell r="I7999" t="str">
            <v>Hiệp</v>
          </cell>
          <cell r="J7999">
            <v>29878</v>
          </cell>
          <cell r="K7999" t="str">
            <v>QB</v>
          </cell>
          <cell r="L7999">
            <v>2</v>
          </cell>
          <cell r="M7999" t="str">
            <v>KDTM</v>
          </cell>
          <cell r="N7999">
            <v>1105</v>
          </cell>
          <cell r="O7999" t="str">
            <v>30/5/2022</v>
          </cell>
          <cell r="P7999">
            <v>0</v>
          </cell>
          <cell r="Q7999" t="str">
            <v>Thương</v>
          </cell>
        </row>
        <row r="8000">
          <cell r="E8000">
            <v>0</v>
          </cell>
          <cell r="F8000">
            <v>1670</v>
          </cell>
          <cell r="G8000">
            <v>39723</v>
          </cell>
          <cell r="H8000" t="str">
            <v>Dư Vĩnh</v>
          </cell>
          <cell r="I8000" t="str">
            <v>Hoa</v>
          </cell>
          <cell r="J8000">
            <v>27123</v>
          </cell>
          <cell r="K8000" t="str">
            <v>QB</v>
          </cell>
          <cell r="L8000">
            <v>2</v>
          </cell>
          <cell r="M8000" t="str">
            <v>KDTM</v>
          </cell>
          <cell r="N8000">
            <v>1105</v>
          </cell>
          <cell r="O8000" t="str">
            <v>30/5/2022</v>
          </cell>
          <cell r="P8000">
            <v>0</v>
          </cell>
          <cell r="Q8000" t="str">
            <v>Thương</v>
          </cell>
        </row>
        <row r="8001">
          <cell r="E8001">
            <v>0</v>
          </cell>
          <cell r="F8001">
            <v>1670</v>
          </cell>
          <cell r="G8001">
            <v>39723</v>
          </cell>
          <cell r="H8001" t="str">
            <v>Tran Thị</v>
          </cell>
          <cell r="I8001" t="str">
            <v>Lương</v>
          </cell>
          <cell r="J8001">
            <v>30617</v>
          </cell>
          <cell r="K8001" t="str">
            <v>QB</v>
          </cell>
          <cell r="L8001">
            <v>2</v>
          </cell>
          <cell r="M8001" t="str">
            <v>KDTM</v>
          </cell>
          <cell r="N8001">
            <v>1105</v>
          </cell>
          <cell r="O8001" t="str">
            <v>30/5/2022</v>
          </cell>
          <cell r="P8001">
            <v>0</v>
          </cell>
          <cell r="Q8001" t="str">
            <v>Thương</v>
          </cell>
        </row>
        <row r="8002">
          <cell r="E8002">
            <v>0</v>
          </cell>
          <cell r="F8002">
            <v>1670</v>
          </cell>
          <cell r="G8002">
            <v>39723</v>
          </cell>
          <cell r="H8002" t="str">
            <v>Trần Thị</v>
          </cell>
          <cell r="I8002" t="str">
            <v>Lý</v>
          </cell>
          <cell r="J8002">
            <v>26766</v>
          </cell>
          <cell r="K8002" t="str">
            <v>QB</v>
          </cell>
          <cell r="L8002">
            <v>2</v>
          </cell>
          <cell r="M8002" t="str">
            <v>KDTM</v>
          </cell>
          <cell r="N8002">
            <v>1105</v>
          </cell>
          <cell r="O8002" t="str">
            <v>30/5/2022</v>
          </cell>
          <cell r="P8002">
            <v>0</v>
          </cell>
          <cell r="Q8002" t="str">
            <v>Thương</v>
          </cell>
        </row>
        <row r="8003">
          <cell r="E8003">
            <v>0</v>
          </cell>
          <cell r="F8003">
            <v>1670</v>
          </cell>
          <cell r="G8003">
            <v>39723</v>
          </cell>
          <cell r="H8003" t="str">
            <v>Hoàng Thị</v>
          </cell>
          <cell r="I8003" t="str">
            <v>Phượng</v>
          </cell>
          <cell r="J8003">
            <v>31273</v>
          </cell>
          <cell r="K8003" t="str">
            <v>QB</v>
          </cell>
          <cell r="L8003">
            <v>2</v>
          </cell>
          <cell r="M8003" t="str">
            <v>KDTM</v>
          </cell>
          <cell r="N8003">
            <v>1105</v>
          </cell>
          <cell r="O8003" t="str">
            <v>30/5/2022</v>
          </cell>
          <cell r="P8003">
            <v>0</v>
          </cell>
          <cell r="Q8003" t="str">
            <v>Thương</v>
          </cell>
        </row>
        <row r="8004">
          <cell r="E8004">
            <v>0</v>
          </cell>
          <cell r="F8004">
            <v>1670</v>
          </cell>
          <cell r="G8004">
            <v>39723</v>
          </cell>
          <cell r="H8004" t="str">
            <v>Nguyễn Thị Phương</v>
          </cell>
          <cell r="I8004" t="str">
            <v>Thảo</v>
          </cell>
          <cell r="J8004">
            <v>30419</v>
          </cell>
          <cell r="K8004" t="str">
            <v>QB</v>
          </cell>
          <cell r="L8004">
            <v>2</v>
          </cell>
          <cell r="M8004" t="str">
            <v>KDTM</v>
          </cell>
          <cell r="N8004">
            <v>1105</v>
          </cell>
          <cell r="O8004" t="str">
            <v>30/5/2022</v>
          </cell>
          <cell r="P8004">
            <v>0</v>
          </cell>
          <cell r="Q8004" t="str">
            <v>Thương</v>
          </cell>
        </row>
        <row r="8005">
          <cell r="E8005">
            <v>0</v>
          </cell>
          <cell r="F8005">
            <v>1670</v>
          </cell>
          <cell r="G8005">
            <v>39723</v>
          </cell>
          <cell r="H8005" t="str">
            <v>Nguyễn Thị Phương</v>
          </cell>
          <cell r="I8005" t="str">
            <v>Thảo</v>
          </cell>
          <cell r="J8005">
            <v>26072</v>
          </cell>
          <cell r="K8005" t="str">
            <v>QB</v>
          </cell>
          <cell r="L8005">
            <v>2</v>
          </cell>
          <cell r="M8005" t="str">
            <v>KDTM</v>
          </cell>
          <cell r="N8005">
            <v>1105</v>
          </cell>
          <cell r="O8005" t="str">
            <v>30/5/2022</v>
          </cell>
          <cell r="P8005">
            <v>0</v>
          </cell>
          <cell r="Q8005" t="str">
            <v>Thương</v>
          </cell>
        </row>
        <row r="8006">
          <cell r="E8006">
            <v>0</v>
          </cell>
          <cell r="F8006">
            <v>937</v>
          </cell>
          <cell r="G8006">
            <v>39610</v>
          </cell>
          <cell r="H8006" t="str">
            <v>Nguyễn Hoàng</v>
          </cell>
          <cell r="I8006" t="str">
            <v>Anh</v>
          </cell>
          <cell r="J8006">
            <v>28101</v>
          </cell>
          <cell r="K8006" t="str">
            <v>QB</v>
          </cell>
          <cell r="L8006">
            <v>2</v>
          </cell>
          <cell r="M8006" t="str">
            <v>QLKT</v>
          </cell>
          <cell r="N8006">
            <v>1105</v>
          </cell>
          <cell r="O8006" t="str">
            <v>30/5/2022</v>
          </cell>
          <cell r="P8006">
            <v>0</v>
          </cell>
          <cell r="Q8006" t="str">
            <v>Thương</v>
          </cell>
        </row>
        <row r="8007">
          <cell r="E8007">
            <v>0</v>
          </cell>
          <cell r="F8007">
            <v>937</v>
          </cell>
          <cell r="G8007">
            <v>39610</v>
          </cell>
          <cell r="H8007" t="str">
            <v>Le Thị</v>
          </cell>
          <cell r="I8007" t="str">
            <v>Anh</v>
          </cell>
          <cell r="J8007">
            <v>30623</v>
          </cell>
          <cell r="K8007" t="str">
            <v>QB</v>
          </cell>
          <cell r="L8007">
            <v>2</v>
          </cell>
          <cell r="M8007" t="str">
            <v>QLKT</v>
          </cell>
          <cell r="N8007">
            <v>1105</v>
          </cell>
          <cell r="O8007" t="str">
            <v>30/5/2022</v>
          </cell>
          <cell r="P8007">
            <v>0</v>
          </cell>
          <cell r="Q8007" t="str">
            <v>Thương</v>
          </cell>
        </row>
        <row r="8008">
          <cell r="E8008">
            <v>0</v>
          </cell>
          <cell r="F8008">
            <v>937</v>
          </cell>
          <cell r="G8008">
            <v>39610</v>
          </cell>
          <cell r="H8008" t="str">
            <v>Nguyễn Thị Vân</v>
          </cell>
          <cell r="I8008" t="str">
            <v>Anh</v>
          </cell>
          <cell r="J8008">
            <v>31153</v>
          </cell>
          <cell r="K8008" t="str">
            <v>QB</v>
          </cell>
          <cell r="L8008">
            <v>2</v>
          </cell>
          <cell r="M8008" t="str">
            <v>QLKT</v>
          </cell>
          <cell r="N8008">
            <v>1105</v>
          </cell>
          <cell r="O8008" t="str">
            <v>30/5/2022</v>
          </cell>
          <cell r="P8008">
            <v>0</v>
          </cell>
          <cell r="Q8008" t="str">
            <v>Thương</v>
          </cell>
        </row>
        <row r="8009">
          <cell r="E8009">
            <v>0</v>
          </cell>
          <cell r="F8009">
            <v>937</v>
          </cell>
          <cell r="G8009">
            <v>39610</v>
          </cell>
          <cell r="H8009" t="str">
            <v>lạ Bá</v>
          </cell>
          <cell r="I8009" t="str">
            <v>Dũng</v>
          </cell>
          <cell r="J8009">
            <v>30824</v>
          </cell>
          <cell r="K8009" t="str">
            <v>QB</v>
          </cell>
          <cell r="L8009">
            <v>2</v>
          </cell>
          <cell r="M8009" t="str">
            <v>QLKT</v>
          </cell>
          <cell r="N8009">
            <v>1105</v>
          </cell>
          <cell r="O8009" t="str">
            <v>30/5/2022</v>
          </cell>
          <cell r="P8009">
            <v>0</v>
          </cell>
          <cell r="Q8009" t="str">
            <v>Thương</v>
          </cell>
        </row>
        <row r="8010">
          <cell r="E8010">
            <v>0</v>
          </cell>
          <cell r="F8010">
            <v>937</v>
          </cell>
          <cell r="G8010">
            <v>39610</v>
          </cell>
          <cell r="H8010" t="str">
            <v>Lê Thị Thu</v>
          </cell>
          <cell r="I8010" t="str">
            <v>Hương</v>
          </cell>
          <cell r="J8010">
            <v>30999</v>
          </cell>
          <cell r="K8010" t="str">
            <v>QB</v>
          </cell>
          <cell r="L8010">
            <v>2</v>
          </cell>
          <cell r="M8010" t="str">
            <v>QLKT</v>
          </cell>
          <cell r="N8010">
            <v>1105</v>
          </cell>
          <cell r="O8010" t="str">
            <v>30/5/2022</v>
          </cell>
          <cell r="P8010">
            <v>0</v>
          </cell>
          <cell r="Q8010" t="str">
            <v>Thương</v>
          </cell>
        </row>
        <row r="8011">
          <cell r="E8011">
            <v>0</v>
          </cell>
          <cell r="F8011">
            <v>937</v>
          </cell>
          <cell r="G8011">
            <v>39610</v>
          </cell>
          <cell r="H8011" t="str">
            <v>Trần Văn</v>
          </cell>
          <cell r="I8011" t="str">
            <v>Hành</v>
          </cell>
          <cell r="J8011">
            <v>24765</v>
          </cell>
          <cell r="K8011" t="str">
            <v>QB</v>
          </cell>
          <cell r="L8011">
            <v>2</v>
          </cell>
          <cell r="M8011" t="str">
            <v>QLKT</v>
          </cell>
          <cell r="N8011">
            <v>1105</v>
          </cell>
          <cell r="O8011" t="str">
            <v>30/5/2022</v>
          </cell>
          <cell r="P8011">
            <v>0</v>
          </cell>
          <cell r="Q8011" t="str">
            <v>Thương</v>
          </cell>
        </row>
        <row r="8012">
          <cell r="E8012">
            <v>0</v>
          </cell>
          <cell r="F8012">
            <v>937</v>
          </cell>
          <cell r="G8012">
            <v>39610</v>
          </cell>
          <cell r="H8012" t="str">
            <v>Trân Tiên</v>
          </cell>
          <cell r="I8012" t="str">
            <v>Hùng</v>
          </cell>
          <cell r="J8012">
            <v>23439</v>
          </cell>
          <cell r="K8012" t="str">
            <v>QB</v>
          </cell>
          <cell r="L8012">
            <v>2</v>
          </cell>
          <cell r="M8012" t="str">
            <v>QLKT</v>
          </cell>
          <cell r="N8012">
            <v>1105</v>
          </cell>
          <cell r="O8012" t="str">
            <v>30/5/2022</v>
          </cell>
          <cell r="P8012">
            <v>0</v>
          </cell>
          <cell r="Q8012" t="str">
            <v>Thương</v>
          </cell>
        </row>
        <row r="8013">
          <cell r="E8013">
            <v>0</v>
          </cell>
          <cell r="F8013">
            <v>937</v>
          </cell>
          <cell r="G8013">
            <v>39610</v>
          </cell>
          <cell r="H8013" t="str">
            <v>Dương Văn</v>
          </cell>
          <cell r="I8013" t="str">
            <v>Hiến</v>
          </cell>
          <cell r="J8013">
            <v>26644</v>
          </cell>
          <cell r="K8013" t="str">
            <v>QB</v>
          </cell>
          <cell r="L8013">
            <v>2</v>
          </cell>
          <cell r="M8013" t="str">
            <v>QLKT</v>
          </cell>
          <cell r="N8013">
            <v>1105</v>
          </cell>
          <cell r="O8013" t="str">
            <v>30/5/2022</v>
          </cell>
          <cell r="P8013">
            <v>0</v>
          </cell>
          <cell r="Q8013" t="str">
            <v>Thương</v>
          </cell>
        </row>
        <row r="8014">
          <cell r="E8014">
            <v>0</v>
          </cell>
          <cell r="F8014">
            <v>937</v>
          </cell>
          <cell r="G8014">
            <v>39610</v>
          </cell>
          <cell r="H8014" t="str">
            <v>Phan Tiến</v>
          </cell>
          <cell r="I8014" t="str">
            <v>Lâm</v>
          </cell>
          <cell r="J8014">
            <v>31038</v>
          </cell>
          <cell r="K8014" t="str">
            <v>QB</v>
          </cell>
          <cell r="L8014">
            <v>2</v>
          </cell>
          <cell r="M8014" t="str">
            <v>QLKT</v>
          </cell>
          <cell r="N8014">
            <v>1105</v>
          </cell>
          <cell r="O8014" t="str">
            <v>30/5/2022</v>
          </cell>
          <cell r="P8014">
            <v>0</v>
          </cell>
          <cell r="Q8014" t="str">
            <v>Thương</v>
          </cell>
        </row>
        <row r="8015">
          <cell r="E8015">
            <v>0</v>
          </cell>
          <cell r="F8015">
            <v>937</v>
          </cell>
          <cell r="G8015">
            <v>39610</v>
          </cell>
          <cell r="H8015" t="str">
            <v>Phạm Ngọc</v>
          </cell>
          <cell r="I8015" t="str">
            <v>Lan</v>
          </cell>
          <cell r="J8015">
            <v>29201</v>
          </cell>
          <cell r="K8015" t="str">
            <v>QB</v>
          </cell>
          <cell r="L8015">
            <v>2</v>
          </cell>
          <cell r="M8015" t="str">
            <v>QLKT</v>
          </cell>
          <cell r="N8015">
            <v>1105</v>
          </cell>
          <cell r="O8015" t="str">
            <v>30/5/2022</v>
          </cell>
          <cell r="P8015">
            <v>0</v>
          </cell>
          <cell r="Q8015" t="str">
            <v>Thương</v>
          </cell>
        </row>
        <row r="8016">
          <cell r="E8016">
            <v>0</v>
          </cell>
          <cell r="F8016">
            <v>937</v>
          </cell>
          <cell r="G8016">
            <v>39610</v>
          </cell>
          <cell r="H8016" t="str">
            <v>Nguyễn Văn</v>
          </cell>
          <cell r="I8016" t="str">
            <v>Linh</v>
          </cell>
          <cell r="J8016">
            <v>29794</v>
          </cell>
          <cell r="K8016" t="str">
            <v>QB</v>
          </cell>
          <cell r="L8016">
            <v>2</v>
          </cell>
          <cell r="M8016" t="str">
            <v>QLKT</v>
          </cell>
          <cell r="N8016">
            <v>1105</v>
          </cell>
          <cell r="O8016" t="str">
            <v>30/5/2022</v>
          </cell>
          <cell r="P8016">
            <v>0</v>
          </cell>
          <cell r="Q8016" t="str">
            <v>Thương</v>
          </cell>
        </row>
        <row r="8017">
          <cell r="E8017">
            <v>0</v>
          </cell>
          <cell r="F8017">
            <v>937</v>
          </cell>
          <cell r="G8017">
            <v>39610</v>
          </cell>
          <cell r="H8017" t="str">
            <v>Ha Văn</v>
          </cell>
          <cell r="I8017" t="str">
            <v>Liền</v>
          </cell>
          <cell r="J8017">
            <v>24400</v>
          </cell>
          <cell r="K8017" t="str">
            <v>QB</v>
          </cell>
          <cell r="L8017">
            <v>2</v>
          </cell>
          <cell r="M8017" t="str">
            <v>QLKT</v>
          </cell>
          <cell r="N8017">
            <v>1105</v>
          </cell>
          <cell r="O8017" t="str">
            <v>30/5/2022</v>
          </cell>
          <cell r="P8017">
            <v>0</v>
          </cell>
          <cell r="Q8017" t="str">
            <v>Thương</v>
          </cell>
        </row>
        <row r="8018">
          <cell r="E8018">
            <v>0</v>
          </cell>
          <cell r="F8018">
            <v>937</v>
          </cell>
          <cell r="G8018">
            <v>39610</v>
          </cell>
          <cell r="H8018" t="str">
            <v>Nguyễn Thị</v>
          </cell>
          <cell r="I8018" t="str">
            <v>Nhàn</v>
          </cell>
          <cell r="J8018">
            <v>30446</v>
          </cell>
          <cell r="K8018" t="str">
            <v>QB</v>
          </cell>
          <cell r="L8018">
            <v>2</v>
          </cell>
          <cell r="M8018" t="str">
            <v>QLKT</v>
          </cell>
          <cell r="N8018">
            <v>1105</v>
          </cell>
          <cell r="O8018" t="str">
            <v>30/5/2022</v>
          </cell>
          <cell r="P8018">
            <v>0</v>
          </cell>
          <cell r="Q8018" t="str">
            <v>Thương</v>
          </cell>
        </row>
        <row r="8019">
          <cell r="E8019">
            <v>0</v>
          </cell>
          <cell r="F8019">
            <v>937</v>
          </cell>
          <cell r="G8019">
            <v>39610</v>
          </cell>
          <cell r="H8019" t="str">
            <v>Nguyễn Thị</v>
          </cell>
          <cell r="I8019" t="str">
            <v>Phương</v>
          </cell>
          <cell r="J8019">
            <v>27884</v>
          </cell>
          <cell r="K8019" t="str">
            <v>QB</v>
          </cell>
          <cell r="L8019">
            <v>2</v>
          </cell>
          <cell r="M8019" t="str">
            <v>QLKT</v>
          </cell>
          <cell r="N8019">
            <v>1105</v>
          </cell>
          <cell r="O8019" t="str">
            <v>30/5/2022</v>
          </cell>
          <cell r="P8019">
            <v>0</v>
          </cell>
          <cell r="Q8019" t="str">
            <v>Thương</v>
          </cell>
        </row>
        <row r="8020">
          <cell r="E8020">
            <v>0</v>
          </cell>
          <cell r="F8020">
            <v>937</v>
          </cell>
          <cell r="G8020">
            <v>39610</v>
          </cell>
          <cell r="H8020" t="str">
            <v>Nguyễn Nọc</v>
          </cell>
          <cell r="I8020" t="str">
            <v>Sừng</v>
          </cell>
          <cell r="J8020">
            <v>25339</v>
          </cell>
          <cell r="K8020" t="str">
            <v>QB</v>
          </cell>
          <cell r="L8020">
            <v>2</v>
          </cell>
          <cell r="M8020" t="str">
            <v>QLKT</v>
          </cell>
          <cell r="N8020">
            <v>1105</v>
          </cell>
          <cell r="O8020" t="str">
            <v>30/5/2022</v>
          </cell>
          <cell r="P8020">
            <v>0</v>
          </cell>
          <cell r="Q8020" t="str">
            <v>Thương</v>
          </cell>
        </row>
        <row r="8021">
          <cell r="E8021">
            <v>0</v>
          </cell>
          <cell r="F8021">
            <v>937</v>
          </cell>
          <cell r="G8021">
            <v>39610</v>
          </cell>
          <cell r="H8021" t="str">
            <v>Nguyễn Đức</v>
          </cell>
          <cell r="I8021" t="str">
            <v>Thuận</v>
          </cell>
          <cell r="J8021">
            <v>29483</v>
          </cell>
          <cell r="K8021" t="str">
            <v>QB</v>
          </cell>
          <cell r="L8021">
            <v>2</v>
          </cell>
          <cell r="M8021" t="str">
            <v>QLKT</v>
          </cell>
          <cell r="N8021">
            <v>1105</v>
          </cell>
          <cell r="O8021" t="str">
            <v>30/5/2022</v>
          </cell>
          <cell r="P8021">
            <v>0</v>
          </cell>
          <cell r="Q8021" t="str">
            <v>Thương</v>
          </cell>
        </row>
        <row r="8022">
          <cell r="E8022">
            <v>0</v>
          </cell>
          <cell r="F8022">
            <v>937</v>
          </cell>
          <cell r="G8022">
            <v>39610</v>
          </cell>
          <cell r="H8022" t="str">
            <v>Lê Thị</v>
          </cell>
          <cell r="I8022" t="str">
            <v>Thuỷ</v>
          </cell>
          <cell r="J8022">
            <v>31274</v>
          </cell>
          <cell r="K8022" t="str">
            <v>QB</v>
          </cell>
          <cell r="L8022">
            <v>2</v>
          </cell>
          <cell r="M8022" t="str">
            <v>QLKT</v>
          </cell>
          <cell r="N8022">
            <v>1105</v>
          </cell>
          <cell r="O8022" t="str">
            <v>30/5/2022</v>
          </cell>
          <cell r="P8022">
            <v>0</v>
          </cell>
          <cell r="Q8022" t="str">
            <v>Thương</v>
          </cell>
        </row>
        <row r="8023">
          <cell r="E8023">
            <v>0</v>
          </cell>
          <cell r="F8023">
            <v>937</v>
          </cell>
          <cell r="G8023">
            <v>39610</v>
          </cell>
          <cell r="H8023" t="str">
            <v>Nguyễn Thị</v>
          </cell>
          <cell r="I8023" t="str">
            <v>Thúy</v>
          </cell>
          <cell r="J8023">
            <v>31455</v>
          </cell>
          <cell r="K8023" t="str">
            <v>QB</v>
          </cell>
          <cell r="L8023">
            <v>2</v>
          </cell>
          <cell r="M8023" t="str">
            <v>QLKT</v>
          </cell>
          <cell r="N8023">
            <v>1105</v>
          </cell>
          <cell r="O8023" t="str">
            <v>30/5/2022</v>
          </cell>
          <cell r="P8023">
            <v>0</v>
          </cell>
          <cell r="Q8023" t="str">
            <v>Thương</v>
          </cell>
        </row>
        <row r="8024">
          <cell r="E8024">
            <v>0</v>
          </cell>
          <cell r="F8024">
            <v>937</v>
          </cell>
          <cell r="G8024">
            <v>39610</v>
          </cell>
          <cell r="H8024" t="str">
            <v>Nguyễn Thị</v>
          </cell>
          <cell r="I8024" t="str">
            <v>Trang</v>
          </cell>
          <cell r="J8024">
            <v>30349</v>
          </cell>
          <cell r="K8024" t="str">
            <v>QB</v>
          </cell>
          <cell r="L8024">
            <v>2</v>
          </cell>
          <cell r="M8024" t="str">
            <v>QLKT</v>
          </cell>
          <cell r="N8024">
            <v>1105</v>
          </cell>
          <cell r="O8024" t="str">
            <v>30/5/2022</v>
          </cell>
          <cell r="P8024">
            <v>0</v>
          </cell>
          <cell r="Q8024" t="str">
            <v>Thương</v>
          </cell>
        </row>
        <row r="8025">
          <cell r="E8025">
            <v>0</v>
          </cell>
          <cell r="F8025">
            <v>937</v>
          </cell>
          <cell r="G8025">
            <v>39610</v>
          </cell>
          <cell r="H8025" t="str">
            <v>Trần Thị</v>
          </cell>
          <cell r="I8025" t="str">
            <v>Tính</v>
          </cell>
          <cell r="J8025">
            <v>27829</v>
          </cell>
          <cell r="K8025" t="str">
            <v>QB</v>
          </cell>
          <cell r="L8025">
            <v>2</v>
          </cell>
          <cell r="M8025" t="str">
            <v>QLKT</v>
          </cell>
          <cell r="N8025">
            <v>1105</v>
          </cell>
          <cell r="O8025" t="str">
            <v>30/5/2022</v>
          </cell>
          <cell r="P8025">
            <v>0</v>
          </cell>
          <cell r="Q8025" t="str">
            <v>Thương</v>
          </cell>
        </row>
        <row r="8026">
          <cell r="E8026">
            <v>0</v>
          </cell>
          <cell r="F8026">
            <v>937</v>
          </cell>
          <cell r="G8026">
            <v>39610</v>
          </cell>
          <cell r="H8026" t="str">
            <v>Nguyễn Thị</v>
          </cell>
          <cell r="I8026" t="str">
            <v>Vân</v>
          </cell>
          <cell r="J8026">
            <v>31392</v>
          </cell>
          <cell r="K8026" t="str">
            <v>QB</v>
          </cell>
          <cell r="L8026">
            <v>2</v>
          </cell>
          <cell r="M8026" t="str">
            <v>QLKT</v>
          </cell>
          <cell r="N8026">
            <v>1105</v>
          </cell>
          <cell r="O8026" t="str">
            <v>30/5/2022</v>
          </cell>
          <cell r="P8026">
            <v>0</v>
          </cell>
          <cell r="Q8026" t="str">
            <v>Thương</v>
          </cell>
        </row>
        <row r="8027">
          <cell r="E8027">
            <v>0</v>
          </cell>
          <cell r="F8027">
            <v>937</v>
          </cell>
          <cell r="G8027">
            <v>39610</v>
          </cell>
          <cell r="H8027" t="str">
            <v>Nguyễn Thị</v>
          </cell>
          <cell r="I8027" t="str">
            <v>Phương</v>
          </cell>
          <cell r="J8027">
            <v>25874</v>
          </cell>
          <cell r="K8027" t="str">
            <v>QB</v>
          </cell>
          <cell r="L8027">
            <v>2</v>
          </cell>
          <cell r="M8027" t="str">
            <v>QLKT</v>
          </cell>
          <cell r="N8027">
            <v>1105</v>
          </cell>
          <cell r="O8027" t="str">
            <v>30/5/2022</v>
          </cell>
          <cell r="P8027">
            <v>0</v>
          </cell>
          <cell r="Q8027" t="str">
            <v>Thương</v>
          </cell>
        </row>
        <row r="8028">
          <cell r="E8028">
            <v>0</v>
          </cell>
          <cell r="F8028">
            <v>937</v>
          </cell>
          <cell r="G8028">
            <v>39610</v>
          </cell>
          <cell r="H8028" t="str">
            <v>Nguyễn Minh</v>
          </cell>
          <cell r="I8028" t="str">
            <v>Tuấn</v>
          </cell>
          <cell r="J8028">
            <v>29219</v>
          </cell>
          <cell r="K8028" t="str">
            <v>QB</v>
          </cell>
          <cell r="L8028">
            <v>2</v>
          </cell>
          <cell r="M8028" t="str">
            <v>QLKT</v>
          </cell>
          <cell r="N8028">
            <v>1105</v>
          </cell>
          <cell r="O8028" t="str">
            <v>30/5/2022</v>
          </cell>
          <cell r="P8028">
            <v>0</v>
          </cell>
          <cell r="Q8028" t="str">
            <v>Thương</v>
          </cell>
        </row>
        <row r="8029">
          <cell r="E8029">
            <v>0</v>
          </cell>
          <cell r="F8029">
            <v>937</v>
          </cell>
          <cell r="G8029">
            <v>39610</v>
          </cell>
          <cell r="H8029" t="str">
            <v>Nguyễn Thị</v>
          </cell>
          <cell r="I8029" t="str">
            <v>Thanh</v>
          </cell>
          <cell r="J8029">
            <v>29435</v>
          </cell>
          <cell r="K8029" t="str">
            <v>QB</v>
          </cell>
          <cell r="L8029">
            <v>2</v>
          </cell>
          <cell r="M8029" t="str">
            <v>QLKT</v>
          </cell>
          <cell r="N8029">
            <v>1105</v>
          </cell>
          <cell r="O8029" t="str">
            <v>30/5/2022</v>
          </cell>
          <cell r="P8029">
            <v>0</v>
          </cell>
          <cell r="Q8029" t="str">
            <v>Thương</v>
          </cell>
        </row>
        <row r="8030">
          <cell r="E8030">
            <v>0</v>
          </cell>
          <cell r="F8030">
            <v>937</v>
          </cell>
          <cell r="G8030">
            <v>39610</v>
          </cell>
          <cell r="H8030" t="str">
            <v>Nguyễn Thị Lan</v>
          </cell>
          <cell r="I8030" t="str">
            <v>Anh</v>
          </cell>
          <cell r="J8030">
            <v>29540</v>
          </cell>
          <cell r="K8030" t="str">
            <v>QB</v>
          </cell>
          <cell r="L8030">
            <v>2</v>
          </cell>
          <cell r="M8030" t="str">
            <v>KDTM</v>
          </cell>
          <cell r="N8030">
            <v>1105</v>
          </cell>
          <cell r="O8030" t="str">
            <v>30/5/2022</v>
          </cell>
          <cell r="P8030">
            <v>0</v>
          </cell>
          <cell r="Q8030" t="str">
            <v>Thương</v>
          </cell>
        </row>
        <row r="8031">
          <cell r="E8031">
            <v>0</v>
          </cell>
          <cell r="F8031">
            <v>937</v>
          </cell>
          <cell r="G8031">
            <v>39610</v>
          </cell>
          <cell r="H8031" t="str">
            <v>Hà Thanh</v>
          </cell>
          <cell r="I8031" t="str">
            <v>Bình</v>
          </cell>
          <cell r="J8031">
            <v>29791</v>
          </cell>
          <cell r="K8031" t="str">
            <v>QB</v>
          </cell>
          <cell r="L8031">
            <v>2</v>
          </cell>
          <cell r="M8031" t="str">
            <v>KDTM</v>
          </cell>
          <cell r="N8031">
            <v>1105</v>
          </cell>
          <cell r="O8031" t="str">
            <v>30/5/2022</v>
          </cell>
          <cell r="P8031">
            <v>0</v>
          </cell>
          <cell r="Q8031" t="str">
            <v>Thương</v>
          </cell>
        </row>
        <row r="8032">
          <cell r="E8032">
            <v>0</v>
          </cell>
          <cell r="F8032">
            <v>937</v>
          </cell>
          <cell r="G8032">
            <v>39610</v>
          </cell>
          <cell r="H8032" t="str">
            <v>Hoàng Quốc</v>
          </cell>
          <cell r="I8032" t="str">
            <v>Dũng</v>
          </cell>
          <cell r="J8032">
            <v>30471</v>
          </cell>
          <cell r="K8032" t="str">
            <v>QB</v>
          </cell>
          <cell r="L8032">
            <v>2</v>
          </cell>
          <cell r="M8032" t="str">
            <v>KDTM</v>
          </cell>
          <cell r="N8032">
            <v>1105</v>
          </cell>
          <cell r="O8032" t="str">
            <v>30/5/2022</v>
          </cell>
          <cell r="P8032">
            <v>0</v>
          </cell>
          <cell r="Q8032" t="str">
            <v>Thương</v>
          </cell>
        </row>
        <row r="8033">
          <cell r="E8033">
            <v>0</v>
          </cell>
          <cell r="F8033">
            <v>937</v>
          </cell>
          <cell r="G8033">
            <v>39610</v>
          </cell>
          <cell r="H8033" t="str">
            <v>Nguyễn Thị Mai</v>
          </cell>
          <cell r="I8033" t="str">
            <v>Hương</v>
          </cell>
          <cell r="J8033">
            <v>30008</v>
          </cell>
          <cell r="K8033" t="str">
            <v>QB</v>
          </cell>
          <cell r="L8033">
            <v>2</v>
          </cell>
          <cell r="M8033" t="str">
            <v>KDTM</v>
          </cell>
          <cell r="N8033">
            <v>1105</v>
          </cell>
          <cell r="O8033" t="str">
            <v>30/5/2022</v>
          </cell>
          <cell r="P8033">
            <v>0</v>
          </cell>
          <cell r="Q8033" t="str">
            <v>Thương</v>
          </cell>
        </row>
        <row r="8034">
          <cell r="E8034">
            <v>0</v>
          </cell>
          <cell r="F8034">
            <v>937</v>
          </cell>
          <cell r="G8034">
            <v>39610</v>
          </cell>
          <cell r="H8034" t="str">
            <v>Nguyễn Thị</v>
          </cell>
          <cell r="I8034" t="str">
            <v>Hồng</v>
          </cell>
          <cell r="J8034">
            <v>32304</v>
          </cell>
          <cell r="K8034" t="str">
            <v>QB</v>
          </cell>
          <cell r="L8034">
            <v>2</v>
          </cell>
          <cell r="M8034" t="str">
            <v>KDTM</v>
          </cell>
          <cell r="N8034">
            <v>1105</v>
          </cell>
          <cell r="O8034" t="str">
            <v>30/5/2022</v>
          </cell>
          <cell r="P8034">
            <v>0</v>
          </cell>
          <cell r="Q8034" t="str">
            <v>Thương</v>
          </cell>
        </row>
        <row r="8035">
          <cell r="E8035">
            <v>0</v>
          </cell>
          <cell r="F8035">
            <v>937</v>
          </cell>
          <cell r="G8035">
            <v>39610</v>
          </cell>
          <cell r="H8035" t="str">
            <v>Phạm Thị Thu</v>
          </cell>
          <cell r="I8035" t="str">
            <v>Hiền</v>
          </cell>
          <cell r="J8035">
            <v>32580</v>
          </cell>
          <cell r="K8035" t="str">
            <v>QB</v>
          </cell>
          <cell r="L8035">
            <v>2</v>
          </cell>
          <cell r="M8035" t="str">
            <v>KDTM</v>
          </cell>
          <cell r="N8035">
            <v>1105</v>
          </cell>
          <cell r="O8035" t="str">
            <v>30/5/2022</v>
          </cell>
          <cell r="P8035">
            <v>0</v>
          </cell>
          <cell r="Q8035" t="str">
            <v>Thương</v>
          </cell>
        </row>
        <row r="8036">
          <cell r="E8036">
            <v>0</v>
          </cell>
          <cell r="F8036">
            <v>937</v>
          </cell>
          <cell r="G8036">
            <v>39610</v>
          </cell>
          <cell r="H8036" t="str">
            <v>Nguyễn Thị Thanh</v>
          </cell>
          <cell r="I8036" t="str">
            <v>Nga</v>
          </cell>
          <cell r="J8036">
            <v>30384</v>
          </cell>
          <cell r="K8036" t="str">
            <v>QB</v>
          </cell>
          <cell r="L8036">
            <v>2</v>
          </cell>
          <cell r="M8036" t="str">
            <v>KDTM</v>
          </cell>
          <cell r="N8036">
            <v>1105</v>
          </cell>
          <cell r="O8036" t="str">
            <v>30/5/2022</v>
          </cell>
          <cell r="P8036">
            <v>0</v>
          </cell>
          <cell r="Q8036" t="str">
            <v>Thương</v>
          </cell>
        </row>
        <row r="8037">
          <cell r="E8037">
            <v>0</v>
          </cell>
          <cell r="F8037">
            <v>937</v>
          </cell>
          <cell r="G8037">
            <v>39610</v>
          </cell>
          <cell r="H8037" t="str">
            <v>Hoàng Mĩnh</v>
          </cell>
          <cell r="I8037" t="str">
            <v>Quang</v>
          </cell>
          <cell r="J8037">
            <v>29154</v>
          </cell>
          <cell r="K8037" t="str">
            <v>QB</v>
          </cell>
          <cell r="L8037">
            <v>2</v>
          </cell>
          <cell r="M8037" t="str">
            <v>KDTM</v>
          </cell>
          <cell r="N8037">
            <v>1105</v>
          </cell>
          <cell r="O8037" t="str">
            <v>30/5/2022</v>
          </cell>
          <cell r="P8037">
            <v>0</v>
          </cell>
          <cell r="Q8037" t="str">
            <v>Thương</v>
          </cell>
        </row>
        <row r="8038">
          <cell r="E8038">
            <v>0</v>
          </cell>
          <cell r="F8038">
            <v>937</v>
          </cell>
          <cell r="G8038">
            <v>39610</v>
          </cell>
          <cell r="H8038" t="str">
            <v>Nguyễn Thị</v>
          </cell>
          <cell r="I8038" t="str">
            <v>Thảo</v>
          </cell>
          <cell r="J8038">
            <v>31124</v>
          </cell>
          <cell r="K8038" t="str">
            <v>QB</v>
          </cell>
          <cell r="L8038">
            <v>2</v>
          </cell>
          <cell r="M8038" t="str">
            <v>KDTM</v>
          </cell>
          <cell r="N8038">
            <v>1105</v>
          </cell>
          <cell r="O8038" t="str">
            <v>30/5/2022</v>
          </cell>
          <cell r="P8038">
            <v>0</v>
          </cell>
          <cell r="Q8038" t="str">
            <v>Thương</v>
          </cell>
        </row>
        <row r="8039">
          <cell r="E8039">
            <v>0</v>
          </cell>
          <cell r="F8039">
            <v>937</v>
          </cell>
          <cell r="G8039">
            <v>39610</v>
          </cell>
          <cell r="H8039" t="str">
            <v>Nguyễn Thị</v>
          </cell>
          <cell r="I8039" t="str">
            <v>Thu</v>
          </cell>
          <cell r="J8039">
            <v>31351</v>
          </cell>
          <cell r="K8039" t="str">
            <v>QB</v>
          </cell>
          <cell r="L8039">
            <v>2</v>
          </cell>
          <cell r="M8039" t="str">
            <v>KDTM</v>
          </cell>
          <cell r="N8039">
            <v>1105</v>
          </cell>
          <cell r="O8039" t="str">
            <v>30/5/2022</v>
          </cell>
          <cell r="P8039">
            <v>0</v>
          </cell>
          <cell r="Q8039" t="str">
            <v>Thương</v>
          </cell>
        </row>
        <row r="8040">
          <cell r="E8040">
            <v>0</v>
          </cell>
          <cell r="F8040">
            <v>937</v>
          </cell>
          <cell r="G8040">
            <v>39610</v>
          </cell>
          <cell r="H8040" t="str">
            <v>Nguyễn Ngọc</v>
          </cell>
          <cell r="I8040" t="str">
            <v>Tú</v>
          </cell>
          <cell r="J8040">
            <v>30505</v>
          </cell>
          <cell r="K8040" t="str">
            <v>QB</v>
          </cell>
          <cell r="L8040">
            <v>2</v>
          </cell>
          <cell r="M8040" t="str">
            <v>KDTM</v>
          </cell>
          <cell r="N8040">
            <v>1105</v>
          </cell>
          <cell r="O8040" t="str">
            <v>30/5/2022</v>
          </cell>
          <cell r="P8040">
            <v>0</v>
          </cell>
          <cell r="Q8040" t="str">
            <v>Thương</v>
          </cell>
        </row>
        <row r="8041">
          <cell r="E8041">
            <v>0</v>
          </cell>
          <cell r="F8041">
            <v>937</v>
          </cell>
          <cell r="G8041">
            <v>39610</v>
          </cell>
          <cell r="H8041" t="str">
            <v>Phạm Anh</v>
          </cell>
          <cell r="I8041" t="str">
            <v>Tuấn</v>
          </cell>
          <cell r="J8041">
            <v>30994</v>
          </cell>
          <cell r="K8041" t="str">
            <v>QB</v>
          </cell>
          <cell r="L8041">
            <v>2</v>
          </cell>
          <cell r="M8041" t="str">
            <v>KDTM</v>
          </cell>
          <cell r="N8041">
            <v>1105</v>
          </cell>
          <cell r="O8041" t="str">
            <v>30/5/2022</v>
          </cell>
          <cell r="P8041">
            <v>0</v>
          </cell>
          <cell r="Q8041" t="str">
            <v>Thương</v>
          </cell>
        </row>
        <row r="8042">
          <cell r="E8042">
            <v>0</v>
          </cell>
          <cell r="F8042">
            <v>831</v>
          </cell>
          <cell r="G8042">
            <v>39960</v>
          </cell>
          <cell r="H8042" t="str">
            <v>Nguyễn Tiến</v>
          </cell>
          <cell r="I8042" t="str">
            <v>Hùng</v>
          </cell>
          <cell r="J8042">
            <v>29623</v>
          </cell>
          <cell r="K8042" t="str">
            <v>QB</v>
          </cell>
          <cell r="L8042">
            <v>2</v>
          </cell>
          <cell r="M8042" t="str">
            <v>KDTM</v>
          </cell>
          <cell r="N8042">
            <v>1105</v>
          </cell>
          <cell r="O8042" t="str">
            <v>30/5/2022</v>
          </cell>
          <cell r="P8042">
            <v>0</v>
          </cell>
          <cell r="Q8042" t="str">
            <v>Thương</v>
          </cell>
        </row>
        <row r="8043">
          <cell r="E8043">
            <v>0</v>
          </cell>
          <cell r="F8043">
            <v>830</v>
          </cell>
          <cell r="G8043">
            <v>39575</v>
          </cell>
          <cell r="H8043" t="str">
            <v>Đào Thị</v>
          </cell>
          <cell r="I8043" t="str">
            <v>Ngoan</v>
          </cell>
          <cell r="J8043">
            <v>31129</v>
          </cell>
          <cell r="K8043" t="str">
            <v>ĐA</v>
          </cell>
          <cell r="L8043">
            <v>2</v>
          </cell>
          <cell r="M8043" t="str">
            <v>KTTH</v>
          </cell>
          <cell r="N8043">
            <v>1105</v>
          </cell>
          <cell r="O8043" t="str">
            <v>30/5/2022</v>
          </cell>
          <cell r="P8043">
            <v>0</v>
          </cell>
          <cell r="Q8043" t="str">
            <v>Thương</v>
          </cell>
        </row>
        <row r="8044">
          <cell r="E8044">
            <v>0</v>
          </cell>
          <cell r="F8044">
            <v>4643</v>
          </cell>
          <cell r="G8044">
            <v>39429</v>
          </cell>
          <cell r="H8044" t="str">
            <v>Phạm Thị Ngọc</v>
          </cell>
          <cell r="I8044" t="str">
            <v>Anh</v>
          </cell>
          <cell r="J8044">
            <v>31331</v>
          </cell>
          <cell r="K8044" t="str">
            <v>TR</v>
          </cell>
          <cell r="L8044">
            <v>2</v>
          </cell>
          <cell r="M8044" t="str">
            <v>KTTH</v>
          </cell>
          <cell r="N8044">
            <v>1105</v>
          </cell>
          <cell r="O8044" t="str">
            <v>30/5/2022</v>
          </cell>
          <cell r="P8044">
            <v>0</v>
          </cell>
          <cell r="Q8044" t="str">
            <v>Nga</v>
          </cell>
        </row>
        <row r="8045">
          <cell r="E8045">
            <v>0</v>
          </cell>
          <cell r="F8045">
            <v>4643</v>
          </cell>
          <cell r="G8045">
            <v>39429</v>
          </cell>
          <cell r="H8045" t="str">
            <v>Bui Thị Kim</v>
          </cell>
          <cell r="I8045" t="str">
            <v>Cúc</v>
          </cell>
          <cell r="J8045">
            <v>31831</v>
          </cell>
          <cell r="K8045" t="str">
            <v>TR</v>
          </cell>
          <cell r="L8045">
            <v>2</v>
          </cell>
          <cell r="M8045" t="str">
            <v>KTTH</v>
          </cell>
          <cell r="N8045">
            <v>1105</v>
          </cell>
          <cell r="O8045" t="str">
            <v>30/5/2022</v>
          </cell>
          <cell r="P8045">
            <v>0</v>
          </cell>
          <cell r="Q8045" t="str">
            <v>Nga</v>
          </cell>
        </row>
        <row r="8046">
          <cell r="E8046">
            <v>0</v>
          </cell>
          <cell r="F8046">
            <v>4643</v>
          </cell>
          <cell r="G8046">
            <v>39429</v>
          </cell>
          <cell r="H8046" t="str">
            <v>Nguyễn Thị Thuỳ</v>
          </cell>
          <cell r="I8046" t="str">
            <v>Dung</v>
          </cell>
          <cell r="J8046">
            <v>32770</v>
          </cell>
          <cell r="K8046" t="str">
            <v>TR</v>
          </cell>
          <cell r="L8046">
            <v>2</v>
          </cell>
          <cell r="M8046" t="str">
            <v>KTTH</v>
          </cell>
          <cell r="N8046">
            <v>1105</v>
          </cell>
          <cell r="O8046" t="str">
            <v>30/5/2022</v>
          </cell>
          <cell r="P8046">
            <v>0</v>
          </cell>
          <cell r="Q8046" t="str">
            <v>Nga</v>
          </cell>
        </row>
        <row r="8047">
          <cell r="E8047">
            <v>0</v>
          </cell>
          <cell r="F8047">
            <v>4643</v>
          </cell>
          <cell r="G8047">
            <v>39429</v>
          </cell>
          <cell r="H8047" t="str">
            <v>Nguyễn Thị</v>
          </cell>
          <cell r="I8047" t="str">
            <v>Hà</v>
          </cell>
          <cell r="J8047">
            <v>31709</v>
          </cell>
          <cell r="K8047" t="str">
            <v>TR</v>
          </cell>
          <cell r="L8047">
            <v>2</v>
          </cell>
          <cell r="M8047" t="str">
            <v>KTTH</v>
          </cell>
          <cell r="N8047">
            <v>1105</v>
          </cell>
          <cell r="O8047" t="str">
            <v>30/5/2022</v>
          </cell>
          <cell r="P8047">
            <v>0</v>
          </cell>
          <cell r="Q8047" t="str">
            <v>Nga</v>
          </cell>
        </row>
        <row r="8048">
          <cell r="E8048">
            <v>0</v>
          </cell>
          <cell r="F8048">
            <v>4643</v>
          </cell>
          <cell r="G8048">
            <v>39429</v>
          </cell>
          <cell r="H8048" t="str">
            <v>Nguyễn Thu</v>
          </cell>
          <cell r="I8048" t="str">
            <v>Hà</v>
          </cell>
          <cell r="J8048">
            <v>32868</v>
          </cell>
          <cell r="K8048" t="str">
            <v>TR</v>
          </cell>
          <cell r="L8048">
            <v>2</v>
          </cell>
          <cell r="M8048" t="str">
            <v>KTTH</v>
          </cell>
          <cell r="N8048">
            <v>1105</v>
          </cell>
          <cell r="O8048" t="str">
            <v>30/5/2022</v>
          </cell>
          <cell r="P8048">
            <v>0</v>
          </cell>
          <cell r="Q8048" t="str">
            <v>Nga</v>
          </cell>
        </row>
        <row r="8049">
          <cell r="E8049">
            <v>0</v>
          </cell>
          <cell r="F8049">
            <v>4643</v>
          </cell>
          <cell r="G8049">
            <v>39429</v>
          </cell>
          <cell r="H8049" t="str">
            <v>Phạm Thu</v>
          </cell>
          <cell r="I8049" t="str">
            <v>Hà</v>
          </cell>
          <cell r="J8049">
            <v>30912</v>
          </cell>
          <cell r="K8049" t="str">
            <v>TR</v>
          </cell>
          <cell r="L8049">
            <v>2</v>
          </cell>
          <cell r="M8049" t="str">
            <v>KTTH</v>
          </cell>
          <cell r="N8049">
            <v>1105</v>
          </cell>
          <cell r="O8049" t="str">
            <v>30/5/2022</v>
          </cell>
          <cell r="P8049">
            <v>0</v>
          </cell>
          <cell r="Q8049" t="str">
            <v>Nga</v>
          </cell>
        </row>
        <row r="8050">
          <cell r="E8050">
            <v>0</v>
          </cell>
          <cell r="F8050">
            <v>4643</v>
          </cell>
          <cell r="G8050">
            <v>39429</v>
          </cell>
          <cell r="H8050" t="str">
            <v>Trần Thị Thu</v>
          </cell>
          <cell r="I8050" t="str">
            <v>Hà</v>
          </cell>
          <cell r="J8050">
            <v>30383</v>
          </cell>
          <cell r="K8050" t="str">
            <v>TR</v>
          </cell>
          <cell r="L8050">
            <v>2</v>
          </cell>
          <cell r="M8050" t="str">
            <v>KTTH</v>
          </cell>
          <cell r="N8050">
            <v>1105</v>
          </cell>
          <cell r="O8050" t="str">
            <v>30/5/2022</v>
          </cell>
          <cell r="P8050">
            <v>0</v>
          </cell>
          <cell r="Q8050" t="str">
            <v>Nga</v>
          </cell>
        </row>
        <row r="8051">
          <cell r="E8051">
            <v>0</v>
          </cell>
          <cell r="F8051">
            <v>4643</v>
          </cell>
          <cell r="G8051">
            <v>39429</v>
          </cell>
          <cell r="H8051" t="str">
            <v>Lê Thị</v>
          </cell>
          <cell r="I8051" t="str">
            <v>Hà</v>
          </cell>
          <cell r="J8051">
            <v>31401</v>
          </cell>
          <cell r="K8051" t="str">
            <v>TR</v>
          </cell>
          <cell r="L8051">
            <v>2</v>
          </cell>
          <cell r="M8051" t="str">
            <v>KTTH</v>
          </cell>
          <cell r="N8051">
            <v>1105</v>
          </cell>
          <cell r="O8051" t="str">
            <v>30/5/2022</v>
          </cell>
          <cell r="P8051">
            <v>0</v>
          </cell>
          <cell r="Q8051" t="str">
            <v>Nga</v>
          </cell>
        </row>
        <row r="8052">
          <cell r="E8052">
            <v>0</v>
          </cell>
          <cell r="F8052">
            <v>4643</v>
          </cell>
          <cell r="G8052">
            <v>39429</v>
          </cell>
          <cell r="H8052" t="str">
            <v>Đỗ Thị Thu</v>
          </cell>
          <cell r="I8052" t="str">
            <v>Hằng</v>
          </cell>
          <cell r="J8052">
            <v>29416</v>
          </cell>
          <cell r="K8052" t="str">
            <v>TR</v>
          </cell>
          <cell r="L8052">
            <v>2</v>
          </cell>
          <cell r="M8052" t="str">
            <v>KTTH</v>
          </cell>
          <cell r="N8052">
            <v>1105</v>
          </cell>
          <cell r="O8052" t="str">
            <v>30/5/2022</v>
          </cell>
          <cell r="P8052">
            <v>0</v>
          </cell>
          <cell r="Q8052" t="str">
            <v>Nga</v>
          </cell>
        </row>
        <row r="8053">
          <cell r="E8053">
            <v>0</v>
          </cell>
          <cell r="F8053">
            <v>4643</v>
          </cell>
          <cell r="G8053">
            <v>39429</v>
          </cell>
          <cell r="H8053" t="str">
            <v>Lê Thị</v>
          </cell>
          <cell r="I8053" t="str">
            <v>Hăng</v>
          </cell>
          <cell r="J8053">
            <v>27952</v>
          </cell>
          <cell r="K8053" t="str">
            <v>TR</v>
          </cell>
          <cell r="L8053">
            <v>2</v>
          </cell>
          <cell r="M8053" t="str">
            <v>KTTH</v>
          </cell>
          <cell r="N8053">
            <v>1105</v>
          </cell>
          <cell r="O8053" t="str">
            <v>30/5/2022</v>
          </cell>
          <cell r="P8053">
            <v>0</v>
          </cell>
          <cell r="Q8053" t="str">
            <v>Nga</v>
          </cell>
        </row>
        <row r="8054">
          <cell r="E8054">
            <v>0</v>
          </cell>
          <cell r="F8054">
            <v>4643</v>
          </cell>
          <cell r="G8054">
            <v>39429</v>
          </cell>
          <cell r="H8054" t="str">
            <v>Ngô Bích</v>
          </cell>
          <cell r="I8054" t="str">
            <v>Hăng</v>
          </cell>
          <cell r="J8054">
            <v>29828</v>
          </cell>
          <cell r="K8054" t="str">
            <v>TR</v>
          </cell>
          <cell r="L8054">
            <v>2</v>
          </cell>
          <cell r="M8054" t="str">
            <v>KTTH</v>
          </cell>
          <cell r="N8054">
            <v>1105</v>
          </cell>
          <cell r="O8054" t="str">
            <v>30/5/2022</v>
          </cell>
          <cell r="P8054">
            <v>0</v>
          </cell>
          <cell r="Q8054" t="str">
            <v>Nga</v>
          </cell>
        </row>
        <row r="8055">
          <cell r="E8055">
            <v>0</v>
          </cell>
          <cell r="F8055">
            <v>4643</v>
          </cell>
          <cell r="G8055">
            <v>39429</v>
          </cell>
          <cell r="H8055" t="str">
            <v>Đỗ Thị</v>
          </cell>
          <cell r="I8055" t="str">
            <v>Hao</v>
          </cell>
          <cell r="J8055">
            <v>27750</v>
          </cell>
          <cell r="K8055" t="str">
            <v>TR</v>
          </cell>
          <cell r="L8055">
            <v>2</v>
          </cell>
          <cell r="M8055" t="str">
            <v>KTTH</v>
          </cell>
          <cell r="N8055">
            <v>1105</v>
          </cell>
          <cell r="O8055" t="str">
            <v>30/5/2022</v>
          </cell>
          <cell r="P8055">
            <v>0</v>
          </cell>
          <cell r="Q8055" t="str">
            <v>Nga</v>
          </cell>
        </row>
        <row r="8056">
          <cell r="E8056">
            <v>0</v>
          </cell>
          <cell r="F8056">
            <v>4643</v>
          </cell>
          <cell r="G8056">
            <v>39429</v>
          </cell>
          <cell r="H8056" t="str">
            <v>Bùi Thị</v>
          </cell>
          <cell r="I8056" t="str">
            <v>Hoa</v>
          </cell>
          <cell r="J8056">
            <v>29679</v>
          </cell>
          <cell r="K8056" t="str">
            <v>TR</v>
          </cell>
          <cell r="L8056">
            <v>2</v>
          </cell>
          <cell r="M8056" t="str">
            <v>KTTH</v>
          </cell>
          <cell r="N8056">
            <v>1105</v>
          </cell>
          <cell r="O8056" t="str">
            <v>30/5/2022</v>
          </cell>
          <cell r="P8056">
            <v>0</v>
          </cell>
          <cell r="Q8056" t="str">
            <v>Nga</v>
          </cell>
        </row>
        <row r="8057">
          <cell r="E8057">
            <v>0</v>
          </cell>
          <cell r="F8057">
            <v>4643</v>
          </cell>
          <cell r="G8057">
            <v>39429</v>
          </cell>
          <cell r="H8057" t="str">
            <v>Nguyễn Thị Bích</v>
          </cell>
          <cell r="I8057" t="str">
            <v>Liên</v>
          </cell>
          <cell r="J8057">
            <v>27099</v>
          </cell>
          <cell r="K8057" t="str">
            <v>TR</v>
          </cell>
          <cell r="L8057">
            <v>2</v>
          </cell>
          <cell r="M8057" t="str">
            <v>KTTH</v>
          </cell>
          <cell r="N8057">
            <v>1105</v>
          </cell>
          <cell r="O8057" t="str">
            <v>30/5/2022</v>
          </cell>
          <cell r="P8057">
            <v>0</v>
          </cell>
          <cell r="Q8057" t="str">
            <v>Nga</v>
          </cell>
        </row>
        <row r="8058">
          <cell r="E8058">
            <v>0</v>
          </cell>
          <cell r="F8058">
            <v>4643</v>
          </cell>
          <cell r="G8058">
            <v>39429</v>
          </cell>
          <cell r="H8058" t="str">
            <v>Phạm Thị</v>
          </cell>
          <cell r="I8058" t="str">
            <v>Liên</v>
          </cell>
          <cell r="J8058">
            <v>30756</v>
          </cell>
          <cell r="K8058" t="str">
            <v>TR</v>
          </cell>
          <cell r="L8058">
            <v>2</v>
          </cell>
          <cell r="M8058" t="str">
            <v>KTTH</v>
          </cell>
          <cell r="N8058">
            <v>1105</v>
          </cell>
          <cell r="O8058" t="str">
            <v>30/5/2022</v>
          </cell>
          <cell r="P8058">
            <v>0</v>
          </cell>
          <cell r="Q8058" t="str">
            <v>Nga</v>
          </cell>
        </row>
        <row r="8059">
          <cell r="E8059">
            <v>0</v>
          </cell>
          <cell r="F8059">
            <v>4643</v>
          </cell>
          <cell r="G8059">
            <v>39429</v>
          </cell>
          <cell r="H8059" t="str">
            <v>TạThị</v>
          </cell>
          <cell r="I8059" t="str">
            <v>Luyến</v>
          </cell>
          <cell r="J8059">
            <v>30400</v>
          </cell>
          <cell r="K8059" t="str">
            <v>TR</v>
          </cell>
          <cell r="L8059">
            <v>2</v>
          </cell>
          <cell r="M8059" t="str">
            <v>KTTH</v>
          </cell>
          <cell r="N8059">
            <v>1105</v>
          </cell>
          <cell r="O8059" t="str">
            <v>30/5/2022</v>
          </cell>
          <cell r="P8059">
            <v>0</v>
          </cell>
          <cell r="Q8059" t="str">
            <v>Nga</v>
          </cell>
        </row>
        <row r="8060">
          <cell r="E8060">
            <v>0</v>
          </cell>
          <cell r="F8060">
            <v>4643</v>
          </cell>
          <cell r="G8060">
            <v>39429</v>
          </cell>
          <cell r="H8060" t="str">
            <v>Nguyễn Thị</v>
          </cell>
          <cell r="I8060" t="str">
            <v>Lý</v>
          </cell>
          <cell r="J8060">
            <v>31856</v>
          </cell>
          <cell r="K8060" t="str">
            <v>TR</v>
          </cell>
          <cell r="L8060">
            <v>2</v>
          </cell>
          <cell r="M8060" t="str">
            <v>KTTH</v>
          </cell>
          <cell r="N8060">
            <v>1105</v>
          </cell>
          <cell r="O8060" t="str">
            <v>30/5/2022</v>
          </cell>
          <cell r="P8060">
            <v>0</v>
          </cell>
          <cell r="Q8060" t="str">
            <v>Nga</v>
          </cell>
        </row>
        <row r="8061">
          <cell r="E8061">
            <v>0</v>
          </cell>
          <cell r="F8061">
            <v>4643</v>
          </cell>
          <cell r="G8061">
            <v>39429</v>
          </cell>
          <cell r="H8061" t="str">
            <v>Lê Thị</v>
          </cell>
          <cell r="I8061" t="str">
            <v>Mai</v>
          </cell>
          <cell r="J8061">
            <v>30845</v>
          </cell>
          <cell r="K8061" t="str">
            <v>TR</v>
          </cell>
          <cell r="L8061">
            <v>2</v>
          </cell>
          <cell r="M8061" t="str">
            <v>KTTH</v>
          </cell>
          <cell r="N8061">
            <v>1105</v>
          </cell>
          <cell r="O8061" t="str">
            <v>30/5/2022</v>
          </cell>
          <cell r="P8061">
            <v>0</v>
          </cell>
          <cell r="Q8061" t="str">
            <v>Nga</v>
          </cell>
        </row>
        <row r="8062">
          <cell r="E8062">
            <v>0</v>
          </cell>
          <cell r="F8062">
            <v>4643</v>
          </cell>
          <cell r="G8062">
            <v>39429</v>
          </cell>
          <cell r="H8062" t="str">
            <v>Nguyễn Thị Mai</v>
          </cell>
          <cell r="I8062" t="str">
            <v>Nga</v>
          </cell>
          <cell r="J8062">
            <v>29236</v>
          </cell>
          <cell r="K8062" t="str">
            <v>TR</v>
          </cell>
          <cell r="L8062">
            <v>2</v>
          </cell>
          <cell r="M8062" t="str">
            <v>KTTH</v>
          </cell>
          <cell r="N8062">
            <v>1105</v>
          </cell>
          <cell r="O8062" t="str">
            <v>30/5/2022</v>
          </cell>
          <cell r="P8062">
            <v>0</v>
          </cell>
          <cell r="Q8062" t="str">
            <v>Nga</v>
          </cell>
        </row>
        <row r="8063">
          <cell r="E8063">
            <v>0</v>
          </cell>
          <cell r="F8063">
            <v>4643</v>
          </cell>
          <cell r="G8063">
            <v>39429</v>
          </cell>
          <cell r="H8063" t="str">
            <v>Vũ Văn</v>
          </cell>
          <cell r="I8063" t="str">
            <v>Nga</v>
          </cell>
          <cell r="J8063">
            <v>31629</v>
          </cell>
          <cell r="K8063" t="str">
            <v>TR</v>
          </cell>
          <cell r="L8063">
            <v>2</v>
          </cell>
          <cell r="M8063" t="str">
            <v>KTTH</v>
          </cell>
          <cell r="N8063">
            <v>1105</v>
          </cell>
          <cell r="O8063" t="str">
            <v>30/5/2022</v>
          </cell>
          <cell r="P8063">
            <v>0</v>
          </cell>
          <cell r="Q8063" t="str">
            <v>Nga</v>
          </cell>
        </row>
        <row r="8064">
          <cell r="E8064">
            <v>0</v>
          </cell>
          <cell r="F8064">
            <v>4643</v>
          </cell>
          <cell r="G8064">
            <v>39429</v>
          </cell>
          <cell r="H8064" t="str">
            <v>Trấn Thị Hồng</v>
          </cell>
          <cell r="I8064" t="str">
            <v>Nhung</v>
          </cell>
          <cell r="J8064">
            <v>30576</v>
          </cell>
          <cell r="K8064" t="str">
            <v>TR</v>
          </cell>
          <cell r="L8064">
            <v>2</v>
          </cell>
          <cell r="M8064" t="str">
            <v>KTTH</v>
          </cell>
          <cell r="N8064">
            <v>1105</v>
          </cell>
          <cell r="O8064" t="str">
            <v>30/5/2022</v>
          </cell>
          <cell r="P8064">
            <v>0</v>
          </cell>
          <cell r="Q8064" t="str">
            <v>Nga</v>
          </cell>
        </row>
        <row r="8065">
          <cell r="E8065">
            <v>0</v>
          </cell>
          <cell r="F8065">
            <v>4643</v>
          </cell>
          <cell r="G8065">
            <v>39429</v>
          </cell>
          <cell r="H8065" t="str">
            <v>Phạm Thị</v>
          </cell>
          <cell r="I8065" t="str">
            <v>Phượng</v>
          </cell>
          <cell r="J8065">
            <v>35652</v>
          </cell>
          <cell r="K8065" t="str">
            <v>TR</v>
          </cell>
          <cell r="L8065">
            <v>2</v>
          </cell>
          <cell r="M8065" t="str">
            <v>KTTH</v>
          </cell>
          <cell r="N8065">
            <v>1105</v>
          </cell>
          <cell r="O8065" t="str">
            <v>30/5/2022</v>
          </cell>
          <cell r="P8065">
            <v>0</v>
          </cell>
          <cell r="Q8065" t="str">
            <v>Nga</v>
          </cell>
        </row>
        <row r="8066">
          <cell r="E8066">
            <v>0</v>
          </cell>
          <cell r="F8066">
            <v>4643</v>
          </cell>
          <cell r="G8066">
            <v>39429</v>
          </cell>
          <cell r="H8066" t="str">
            <v>Thai Thị Hồng</v>
          </cell>
          <cell r="I8066" t="str">
            <v>Phượng</v>
          </cell>
          <cell r="J8066">
            <v>27284</v>
          </cell>
          <cell r="K8066" t="str">
            <v>TR</v>
          </cell>
          <cell r="L8066">
            <v>2</v>
          </cell>
          <cell r="M8066" t="str">
            <v>KTTH</v>
          </cell>
          <cell r="N8066">
            <v>1105</v>
          </cell>
          <cell r="O8066" t="str">
            <v>30/5/2022</v>
          </cell>
          <cell r="P8066">
            <v>0</v>
          </cell>
          <cell r="Q8066" t="str">
            <v>Nga</v>
          </cell>
        </row>
        <row r="8067">
          <cell r="E8067">
            <v>0</v>
          </cell>
          <cell r="F8067">
            <v>4643</v>
          </cell>
          <cell r="G8067">
            <v>39429</v>
          </cell>
          <cell r="H8067" t="str">
            <v>Nguyễn Tất</v>
          </cell>
          <cell r="I8067" t="str">
            <v>Thẳng</v>
          </cell>
          <cell r="J8067">
            <v>31603</v>
          </cell>
          <cell r="K8067" t="str">
            <v>TR</v>
          </cell>
          <cell r="L8067">
            <v>2</v>
          </cell>
          <cell r="M8067" t="str">
            <v>KTTH</v>
          </cell>
          <cell r="N8067">
            <v>1105</v>
          </cell>
          <cell r="O8067" t="str">
            <v>30/5/2022</v>
          </cell>
          <cell r="P8067">
            <v>0</v>
          </cell>
          <cell r="Q8067" t="str">
            <v>Nga</v>
          </cell>
        </row>
        <row r="8068">
          <cell r="E8068">
            <v>0</v>
          </cell>
          <cell r="F8068">
            <v>4643</v>
          </cell>
          <cell r="G8068">
            <v>39429</v>
          </cell>
          <cell r="H8068" t="str">
            <v>Cao Thị</v>
          </cell>
          <cell r="I8068" t="str">
            <v>Thương</v>
          </cell>
          <cell r="J8068">
            <v>31383</v>
          </cell>
          <cell r="K8068" t="str">
            <v>TR</v>
          </cell>
          <cell r="L8068">
            <v>2</v>
          </cell>
          <cell r="M8068" t="str">
            <v>KTTH</v>
          </cell>
          <cell r="N8068">
            <v>1105</v>
          </cell>
          <cell r="O8068" t="str">
            <v>30/5/2022</v>
          </cell>
          <cell r="P8068">
            <v>0</v>
          </cell>
          <cell r="Q8068" t="str">
            <v>Nga</v>
          </cell>
        </row>
        <row r="8069">
          <cell r="E8069">
            <v>0</v>
          </cell>
          <cell r="F8069">
            <v>4643</v>
          </cell>
          <cell r="G8069">
            <v>39429</v>
          </cell>
          <cell r="H8069" t="str">
            <v>Nguyễn Thị</v>
          </cell>
          <cell r="I8069" t="str">
            <v>Thúy</v>
          </cell>
          <cell r="J8069">
            <v>30638</v>
          </cell>
          <cell r="K8069" t="str">
            <v>TR</v>
          </cell>
          <cell r="L8069">
            <v>2</v>
          </cell>
          <cell r="M8069" t="str">
            <v>KTTH</v>
          </cell>
          <cell r="N8069">
            <v>1105</v>
          </cell>
          <cell r="O8069" t="str">
            <v>30/5/2022</v>
          </cell>
          <cell r="P8069">
            <v>0</v>
          </cell>
          <cell r="Q8069" t="str">
            <v>Nga</v>
          </cell>
        </row>
        <row r="8070">
          <cell r="E8070">
            <v>0</v>
          </cell>
          <cell r="F8070">
            <v>4643</v>
          </cell>
          <cell r="G8070">
            <v>39429</v>
          </cell>
          <cell r="H8070" t="str">
            <v>Vũ Thị</v>
          </cell>
          <cell r="I8070" t="str">
            <v>Thúy</v>
          </cell>
          <cell r="J8070">
            <v>31213</v>
          </cell>
          <cell r="K8070" t="str">
            <v>TR</v>
          </cell>
          <cell r="L8070">
            <v>2</v>
          </cell>
          <cell r="M8070" t="str">
            <v>KTTH</v>
          </cell>
          <cell r="N8070">
            <v>1105</v>
          </cell>
          <cell r="O8070" t="str">
            <v>30/5/2022</v>
          </cell>
          <cell r="P8070">
            <v>0</v>
          </cell>
          <cell r="Q8070" t="str">
            <v>Nga</v>
          </cell>
        </row>
        <row r="8071">
          <cell r="E8071">
            <v>0</v>
          </cell>
          <cell r="F8071">
            <v>4643</v>
          </cell>
          <cell r="G8071">
            <v>39429</v>
          </cell>
          <cell r="H8071" t="str">
            <v>Lê Phương</v>
          </cell>
          <cell r="I8071" t="str">
            <v>Thúy</v>
          </cell>
          <cell r="J8071">
            <v>30303</v>
          </cell>
          <cell r="K8071" t="str">
            <v>TR</v>
          </cell>
          <cell r="L8071">
            <v>2</v>
          </cell>
          <cell r="M8071" t="str">
            <v>KTTH</v>
          </cell>
          <cell r="N8071">
            <v>1105</v>
          </cell>
          <cell r="O8071" t="str">
            <v>30/5/2022</v>
          </cell>
          <cell r="P8071">
            <v>0</v>
          </cell>
          <cell r="Q8071" t="str">
            <v>Nga</v>
          </cell>
        </row>
        <row r="8072">
          <cell r="E8072">
            <v>0</v>
          </cell>
          <cell r="F8072">
            <v>4643</v>
          </cell>
          <cell r="G8072">
            <v>39429</v>
          </cell>
          <cell r="H8072" t="str">
            <v>Trần Thị</v>
          </cell>
          <cell r="I8072" t="str">
            <v>Thúy</v>
          </cell>
          <cell r="J8072">
            <v>31019</v>
          </cell>
          <cell r="K8072" t="str">
            <v>TR</v>
          </cell>
          <cell r="L8072">
            <v>2</v>
          </cell>
          <cell r="M8072" t="str">
            <v>KTTH</v>
          </cell>
          <cell r="N8072">
            <v>1105</v>
          </cell>
          <cell r="O8072" t="str">
            <v>30/5/2022</v>
          </cell>
          <cell r="P8072">
            <v>0</v>
          </cell>
          <cell r="Q8072" t="str">
            <v>Nga</v>
          </cell>
        </row>
        <row r="8073">
          <cell r="E8073">
            <v>0</v>
          </cell>
          <cell r="F8073">
            <v>4643</v>
          </cell>
          <cell r="G8073">
            <v>39429</v>
          </cell>
          <cell r="H8073" t="str">
            <v>Đào Thu</v>
          </cell>
          <cell r="I8073" t="str">
            <v>Thúy</v>
          </cell>
          <cell r="J8073">
            <v>31922</v>
          </cell>
          <cell r="K8073" t="str">
            <v>TR</v>
          </cell>
          <cell r="L8073">
            <v>2</v>
          </cell>
          <cell r="M8073" t="str">
            <v>KTTH</v>
          </cell>
          <cell r="N8073">
            <v>1105</v>
          </cell>
          <cell r="O8073" t="str">
            <v>30/5/2022</v>
          </cell>
          <cell r="P8073">
            <v>0</v>
          </cell>
          <cell r="Q8073" t="str">
            <v>Nga</v>
          </cell>
        </row>
        <row r="8074">
          <cell r="E8074">
            <v>0</v>
          </cell>
          <cell r="F8074">
            <v>4643</v>
          </cell>
          <cell r="G8074">
            <v>39429</v>
          </cell>
          <cell r="H8074" t="str">
            <v>Phạm Thị</v>
          </cell>
          <cell r="I8074" t="str">
            <v>Thúy</v>
          </cell>
          <cell r="J8074">
            <v>31328</v>
          </cell>
          <cell r="K8074" t="str">
            <v>TR</v>
          </cell>
          <cell r="L8074">
            <v>2</v>
          </cell>
          <cell r="M8074" t="str">
            <v>KTTH</v>
          </cell>
          <cell r="N8074">
            <v>1105</v>
          </cell>
          <cell r="O8074" t="str">
            <v>30/5/2022</v>
          </cell>
          <cell r="P8074">
            <v>0</v>
          </cell>
          <cell r="Q8074" t="str">
            <v>Nga</v>
          </cell>
        </row>
        <row r="8075">
          <cell r="E8075">
            <v>0</v>
          </cell>
          <cell r="F8075">
            <v>4643</v>
          </cell>
          <cell r="G8075">
            <v>39429</v>
          </cell>
          <cell r="H8075" t="str">
            <v>Trương Thị</v>
          </cell>
          <cell r="I8075" t="str">
            <v>Thúy</v>
          </cell>
          <cell r="J8075">
            <v>29757</v>
          </cell>
          <cell r="K8075" t="str">
            <v>TR</v>
          </cell>
          <cell r="L8075">
            <v>2</v>
          </cell>
          <cell r="M8075" t="str">
            <v>KTTH</v>
          </cell>
          <cell r="N8075">
            <v>1105</v>
          </cell>
          <cell r="O8075" t="str">
            <v>30/5/2022</v>
          </cell>
          <cell r="P8075">
            <v>0</v>
          </cell>
          <cell r="Q8075" t="str">
            <v>Nga</v>
          </cell>
        </row>
        <row r="8076">
          <cell r="E8076">
            <v>0</v>
          </cell>
          <cell r="F8076">
            <v>4643</v>
          </cell>
          <cell r="G8076">
            <v>39429</v>
          </cell>
          <cell r="H8076" t="str">
            <v>Hoàng Thị</v>
          </cell>
          <cell r="I8076" t="str">
            <v>Thủy</v>
          </cell>
          <cell r="J8076">
            <v>31023</v>
          </cell>
          <cell r="K8076" t="str">
            <v>TR</v>
          </cell>
          <cell r="L8076">
            <v>2</v>
          </cell>
          <cell r="M8076" t="str">
            <v>KTTH</v>
          </cell>
          <cell r="N8076">
            <v>1105</v>
          </cell>
          <cell r="O8076" t="str">
            <v>30/5/2022</v>
          </cell>
          <cell r="P8076">
            <v>0</v>
          </cell>
          <cell r="Q8076" t="str">
            <v>Nga</v>
          </cell>
        </row>
        <row r="8077">
          <cell r="E8077">
            <v>0</v>
          </cell>
          <cell r="F8077">
            <v>4643</v>
          </cell>
          <cell r="G8077">
            <v>39429</v>
          </cell>
          <cell r="H8077" t="str">
            <v>Lê Minh</v>
          </cell>
          <cell r="I8077" t="str">
            <v>Tuân</v>
          </cell>
          <cell r="J8077">
            <v>32529</v>
          </cell>
          <cell r="K8077" t="str">
            <v>TR</v>
          </cell>
          <cell r="L8077">
            <v>2</v>
          </cell>
          <cell r="M8077" t="str">
            <v>KTTH</v>
          </cell>
          <cell r="N8077">
            <v>1105</v>
          </cell>
          <cell r="O8077" t="str">
            <v>30/5/2022</v>
          </cell>
          <cell r="P8077">
            <v>0</v>
          </cell>
          <cell r="Q8077" t="str">
            <v>Nga</v>
          </cell>
        </row>
        <row r="8078">
          <cell r="E8078">
            <v>0</v>
          </cell>
          <cell r="F8078">
            <v>4643</v>
          </cell>
          <cell r="G8078">
            <v>39429</v>
          </cell>
          <cell r="H8078" t="str">
            <v>Nguyễn Thị Thanh</v>
          </cell>
          <cell r="I8078" t="str">
            <v>Tuyên</v>
          </cell>
          <cell r="J8078">
            <v>31928</v>
          </cell>
          <cell r="K8078" t="str">
            <v>TR</v>
          </cell>
          <cell r="L8078">
            <v>2</v>
          </cell>
          <cell r="M8078" t="str">
            <v>KTTH</v>
          </cell>
          <cell r="N8078">
            <v>1105</v>
          </cell>
          <cell r="O8078" t="str">
            <v>30/5/2022</v>
          </cell>
          <cell r="P8078">
            <v>0</v>
          </cell>
          <cell r="Q8078" t="str">
            <v>Nga</v>
          </cell>
        </row>
        <row r="8079">
          <cell r="E8079">
            <v>0</v>
          </cell>
          <cell r="F8079">
            <v>4643</v>
          </cell>
          <cell r="G8079">
            <v>39429</v>
          </cell>
          <cell r="H8079" t="str">
            <v>Trầh Thị Ánh</v>
          </cell>
          <cell r="I8079" t="str">
            <v>Tuyết</v>
          </cell>
          <cell r="J8079">
            <v>30230</v>
          </cell>
          <cell r="K8079" t="str">
            <v>TR</v>
          </cell>
          <cell r="L8079">
            <v>2</v>
          </cell>
          <cell r="M8079" t="str">
            <v>KTTH</v>
          </cell>
          <cell r="N8079">
            <v>1105</v>
          </cell>
          <cell r="O8079" t="str">
            <v>30/5/2022</v>
          </cell>
          <cell r="P8079">
            <v>0</v>
          </cell>
          <cell r="Q8079" t="str">
            <v>Nga</v>
          </cell>
        </row>
        <row r="8080">
          <cell r="E8080">
            <v>0</v>
          </cell>
          <cell r="F8080">
            <v>4643</v>
          </cell>
          <cell r="G8080">
            <v>39429</v>
          </cell>
          <cell r="H8080" t="str">
            <v>Nguyễn Thị</v>
          </cell>
          <cell r="I8080" t="str">
            <v>Vân</v>
          </cell>
          <cell r="J8080">
            <v>32369</v>
          </cell>
          <cell r="K8080" t="str">
            <v>TR</v>
          </cell>
          <cell r="L8080">
            <v>2</v>
          </cell>
          <cell r="M8080" t="str">
            <v>KTTH</v>
          </cell>
          <cell r="N8080">
            <v>1105</v>
          </cell>
          <cell r="O8080" t="str">
            <v>30/5/2022</v>
          </cell>
          <cell r="P8080">
            <v>0</v>
          </cell>
          <cell r="Q8080" t="str">
            <v>Nga</v>
          </cell>
        </row>
        <row r="8081">
          <cell r="E8081">
            <v>0</v>
          </cell>
          <cell r="F8081">
            <v>4643</v>
          </cell>
          <cell r="G8081">
            <v>39429</v>
          </cell>
          <cell r="H8081" t="str">
            <v>Nguyễn Thị</v>
          </cell>
          <cell r="I8081" t="str">
            <v>Yến</v>
          </cell>
          <cell r="J8081">
            <v>31177</v>
          </cell>
          <cell r="K8081" t="str">
            <v>TR</v>
          </cell>
          <cell r="L8081">
            <v>2</v>
          </cell>
          <cell r="M8081" t="str">
            <v>KTTH</v>
          </cell>
          <cell r="N8081">
            <v>1105</v>
          </cell>
          <cell r="O8081" t="str">
            <v>30/5/2022</v>
          </cell>
          <cell r="P8081">
            <v>0</v>
          </cell>
          <cell r="Q8081" t="str">
            <v>Nga</v>
          </cell>
        </row>
        <row r="8082">
          <cell r="E8082">
            <v>0</v>
          </cell>
          <cell r="F8082">
            <v>4643</v>
          </cell>
          <cell r="G8082">
            <v>39429</v>
          </cell>
          <cell r="H8082" t="str">
            <v>Vi Hoàng</v>
          </cell>
          <cell r="I8082" t="str">
            <v>Anh</v>
          </cell>
          <cell r="J8082">
            <v>31658</v>
          </cell>
          <cell r="K8082" t="str">
            <v>TR</v>
          </cell>
          <cell r="L8082">
            <v>2</v>
          </cell>
          <cell r="M8082" t="str">
            <v>QLKT</v>
          </cell>
          <cell r="N8082">
            <v>1105</v>
          </cell>
          <cell r="O8082" t="str">
            <v>30/5/2022</v>
          </cell>
          <cell r="P8082">
            <v>0</v>
          </cell>
          <cell r="Q8082" t="str">
            <v>Nga</v>
          </cell>
        </row>
        <row r="8083">
          <cell r="E8083">
            <v>0</v>
          </cell>
          <cell r="F8083">
            <v>4643</v>
          </cell>
          <cell r="G8083">
            <v>39429</v>
          </cell>
          <cell r="H8083" t="str">
            <v>Đo Văn</v>
          </cell>
          <cell r="I8083" t="str">
            <v>Đông</v>
          </cell>
          <cell r="J8083">
            <v>20840</v>
          </cell>
          <cell r="K8083" t="str">
            <v>TR</v>
          </cell>
          <cell r="L8083">
            <v>2</v>
          </cell>
          <cell r="M8083" t="str">
            <v>QLKT</v>
          </cell>
          <cell r="N8083">
            <v>1105</v>
          </cell>
          <cell r="O8083" t="str">
            <v>30/5/2022</v>
          </cell>
          <cell r="P8083">
            <v>0</v>
          </cell>
          <cell r="Q8083" t="str">
            <v>Nga</v>
          </cell>
        </row>
        <row r="8084">
          <cell r="E8084">
            <v>0</v>
          </cell>
          <cell r="F8084">
            <v>4643</v>
          </cell>
          <cell r="G8084">
            <v>39429</v>
          </cell>
          <cell r="H8084" t="str">
            <v>Trần Mạnh</v>
          </cell>
          <cell r="I8084" t="str">
            <v>Hà</v>
          </cell>
          <cell r="J8084">
            <v>28234</v>
          </cell>
          <cell r="K8084" t="str">
            <v>TR</v>
          </cell>
          <cell r="L8084">
            <v>2</v>
          </cell>
          <cell r="M8084" t="str">
            <v>QLKT</v>
          </cell>
          <cell r="N8084">
            <v>1105</v>
          </cell>
          <cell r="O8084" t="str">
            <v>30/5/2022</v>
          </cell>
          <cell r="P8084">
            <v>0</v>
          </cell>
          <cell r="Q8084" t="str">
            <v>Nga</v>
          </cell>
        </row>
        <row r="8085">
          <cell r="E8085">
            <v>0</v>
          </cell>
          <cell r="F8085">
            <v>4643</v>
          </cell>
          <cell r="G8085">
            <v>39429</v>
          </cell>
          <cell r="H8085" t="str">
            <v>Ngúyễn Thị</v>
          </cell>
          <cell r="I8085" t="str">
            <v>Hằng</v>
          </cell>
          <cell r="J8085">
            <v>31154</v>
          </cell>
          <cell r="K8085" t="str">
            <v>TR</v>
          </cell>
          <cell r="L8085">
            <v>2</v>
          </cell>
          <cell r="M8085" t="str">
            <v>QLKT</v>
          </cell>
          <cell r="N8085">
            <v>1105</v>
          </cell>
          <cell r="O8085" t="str">
            <v>30/5/2022</v>
          </cell>
          <cell r="P8085">
            <v>0</v>
          </cell>
          <cell r="Q8085" t="str">
            <v>Nga</v>
          </cell>
        </row>
        <row r="8086">
          <cell r="E8086">
            <v>0</v>
          </cell>
          <cell r="F8086">
            <v>4643</v>
          </cell>
          <cell r="G8086">
            <v>39429</v>
          </cell>
          <cell r="H8086" t="str">
            <v>Nguyễn Quốc</v>
          </cell>
          <cell r="I8086" t="str">
            <v>Hẳo</v>
          </cell>
          <cell r="J8086">
            <v>28149</v>
          </cell>
          <cell r="K8086" t="str">
            <v>TR</v>
          </cell>
          <cell r="L8086">
            <v>2</v>
          </cell>
          <cell r="M8086" t="str">
            <v>QLKT</v>
          </cell>
          <cell r="N8086">
            <v>1105</v>
          </cell>
          <cell r="O8086" t="str">
            <v>30/5/2022</v>
          </cell>
          <cell r="P8086">
            <v>0</v>
          </cell>
          <cell r="Q8086" t="str">
            <v>Nga</v>
          </cell>
        </row>
        <row r="8087">
          <cell r="E8087">
            <v>0</v>
          </cell>
          <cell r="F8087">
            <v>4643</v>
          </cell>
          <cell r="G8087">
            <v>39429</v>
          </cell>
          <cell r="H8087" t="str">
            <v>Phạn Thành</v>
          </cell>
          <cell r="I8087" t="str">
            <v>Nam</v>
          </cell>
          <cell r="J8087">
            <v>30927</v>
          </cell>
          <cell r="K8087" t="str">
            <v>TR</v>
          </cell>
          <cell r="L8087">
            <v>2</v>
          </cell>
          <cell r="M8087" t="str">
            <v>QLKT</v>
          </cell>
          <cell r="N8087">
            <v>1105</v>
          </cell>
          <cell r="O8087" t="str">
            <v>30/5/2022</v>
          </cell>
          <cell r="P8087">
            <v>0</v>
          </cell>
          <cell r="Q8087" t="str">
            <v>Nga</v>
          </cell>
        </row>
        <row r="8088">
          <cell r="E8088">
            <v>0</v>
          </cell>
          <cell r="F8088">
            <v>4643</v>
          </cell>
          <cell r="G8088">
            <v>39429</v>
          </cell>
          <cell r="H8088" t="str">
            <v>Nguyễn Thị</v>
          </cell>
          <cell r="I8088" t="str">
            <v>Thanh</v>
          </cell>
          <cell r="J8088">
            <v>25927</v>
          </cell>
          <cell r="K8088" t="str">
            <v>TR</v>
          </cell>
          <cell r="L8088">
            <v>2</v>
          </cell>
          <cell r="M8088" t="str">
            <v>QLKT</v>
          </cell>
          <cell r="N8088">
            <v>1105</v>
          </cell>
          <cell r="O8088" t="str">
            <v>30/5/2022</v>
          </cell>
          <cell r="P8088">
            <v>0</v>
          </cell>
          <cell r="Q8088" t="str">
            <v>Nga</v>
          </cell>
        </row>
        <row r="8089">
          <cell r="E8089">
            <v>0</v>
          </cell>
          <cell r="F8089">
            <v>4643</v>
          </cell>
          <cell r="G8089">
            <v>39429</v>
          </cell>
          <cell r="H8089" t="str">
            <v>Vố Trung</v>
          </cell>
          <cell r="I8089" t="str">
            <v>Thành</v>
          </cell>
          <cell r="J8089">
            <v>31143</v>
          </cell>
          <cell r="K8089" t="str">
            <v>TR</v>
          </cell>
          <cell r="L8089">
            <v>2</v>
          </cell>
          <cell r="M8089" t="str">
            <v>QLKT</v>
          </cell>
          <cell r="N8089">
            <v>1105</v>
          </cell>
          <cell r="O8089" t="str">
            <v>30/5/2022</v>
          </cell>
          <cell r="P8089">
            <v>0</v>
          </cell>
          <cell r="Q8089" t="str">
            <v>Nga</v>
          </cell>
        </row>
        <row r="8090">
          <cell r="E8090">
            <v>0</v>
          </cell>
          <cell r="F8090">
            <v>4643</v>
          </cell>
          <cell r="G8090">
            <v>39429</v>
          </cell>
          <cell r="H8090" t="str">
            <v>Bùi Bích</v>
          </cell>
          <cell r="I8090" t="str">
            <v>Thúy</v>
          </cell>
          <cell r="J8090">
            <v>28203</v>
          </cell>
          <cell r="K8090" t="str">
            <v>TR</v>
          </cell>
          <cell r="L8090">
            <v>2</v>
          </cell>
          <cell r="M8090" t="str">
            <v>QLKT</v>
          </cell>
          <cell r="N8090">
            <v>1105</v>
          </cell>
          <cell r="O8090" t="str">
            <v>30/5/2022</v>
          </cell>
          <cell r="P8090">
            <v>0</v>
          </cell>
          <cell r="Q8090" t="str">
            <v>Nga</v>
          </cell>
        </row>
        <row r="8091">
          <cell r="E8091">
            <v>0</v>
          </cell>
          <cell r="F8091">
            <v>4643</v>
          </cell>
          <cell r="G8091">
            <v>39429</v>
          </cell>
          <cell r="H8091" t="str">
            <v>Đỉnh Sơn</v>
          </cell>
          <cell r="I8091" t="str">
            <v>Tùng</v>
          </cell>
          <cell r="J8091">
            <v>32216</v>
          </cell>
          <cell r="K8091" t="str">
            <v>TR</v>
          </cell>
          <cell r="L8091">
            <v>2</v>
          </cell>
          <cell r="M8091" t="str">
            <v>QLKT</v>
          </cell>
          <cell r="N8091">
            <v>1105</v>
          </cell>
          <cell r="O8091" t="str">
            <v>30/5/2022</v>
          </cell>
          <cell r="P8091">
            <v>0</v>
          </cell>
          <cell r="Q8091" t="str">
            <v>Nga</v>
          </cell>
        </row>
        <row r="8092">
          <cell r="E8092">
            <v>0</v>
          </cell>
          <cell r="F8092">
            <v>4643</v>
          </cell>
          <cell r="G8092">
            <v>39429</v>
          </cell>
          <cell r="H8092" t="str">
            <v>Nguyễn Đắc</v>
          </cell>
          <cell r="I8092" t="str">
            <v>Vinh</v>
          </cell>
          <cell r="J8092">
            <v>28105</v>
          </cell>
          <cell r="K8092" t="str">
            <v>TR</v>
          </cell>
          <cell r="L8092">
            <v>2</v>
          </cell>
          <cell r="M8092" t="str">
            <v>QLKT</v>
          </cell>
          <cell r="N8092">
            <v>1105</v>
          </cell>
          <cell r="O8092" t="str">
            <v>30/5/2022</v>
          </cell>
          <cell r="P8092">
            <v>0</v>
          </cell>
          <cell r="Q8092" t="str">
            <v>Nga</v>
          </cell>
        </row>
        <row r="8093">
          <cell r="E8093">
            <v>0</v>
          </cell>
          <cell r="F8093">
            <v>4643</v>
          </cell>
          <cell r="G8093">
            <v>39429</v>
          </cell>
          <cell r="H8093" t="str">
            <v>Nguyễn Văn</v>
          </cell>
          <cell r="I8093" t="str">
            <v>Cường</v>
          </cell>
          <cell r="J8093">
            <v>30579</v>
          </cell>
          <cell r="K8093" t="str">
            <v>TR</v>
          </cell>
          <cell r="L8093">
            <v>2</v>
          </cell>
          <cell r="M8093" t="str">
            <v>QTTH</v>
          </cell>
          <cell r="N8093">
            <v>1105</v>
          </cell>
          <cell r="O8093" t="str">
            <v>30/5/2022</v>
          </cell>
          <cell r="P8093">
            <v>0</v>
          </cell>
          <cell r="Q8093" t="str">
            <v>Nga</v>
          </cell>
        </row>
        <row r="8094">
          <cell r="E8094">
            <v>0</v>
          </cell>
          <cell r="F8094">
            <v>4643</v>
          </cell>
          <cell r="G8094">
            <v>39429</v>
          </cell>
          <cell r="H8094" t="str">
            <v>Nguyễn Xuân</v>
          </cell>
          <cell r="I8094" t="str">
            <v>Đổng</v>
          </cell>
          <cell r="J8094">
            <v>28633</v>
          </cell>
          <cell r="K8094" t="str">
            <v>TR</v>
          </cell>
          <cell r="L8094">
            <v>2</v>
          </cell>
          <cell r="M8094" t="str">
            <v>QTTH</v>
          </cell>
          <cell r="N8094">
            <v>1105</v>
          </cell>
          <cell r="O8094" t="str">
            <v>30/5/2022</v>
          </cell>
          <cell r="P8094">
            <v>0</v>
          </cell>
          <cell r="Q8094" t="str">
            <v>Nga</v>
          </cell>
        </row>
        <row r="8095">
          <cell r="E8095">
            <v>0</v>
          </cell>
          <cell r="F8095">
            <v>4643</v>
          </cell>
          <cell r="G8095">
            <v>39429</v>
          </cell>
          <cell r="H8095" t="str">
            <v>Nghiêm Minh</v>
          </cell>
          <cell r="I8095" t="str">
            <v>Đức</v>
          </cell>
          <cell r="J8095">
            <v>32855</v>
          </cell>
          <cell r="K8095" t="str">
            <v>TR</v>
          </cell>
          <cell r="L8095">
            <v>2</v>
          </cell>
          <cell r="M8095" t="str">
            <v>QTTH</v>
          </cell>
          <cell r="N8095">
            <v>1105</v>
          </cell>
          <cell r="O8095" t="str">
            <v>30/5/2022</v>
          </cell>
          <cell r="P8095">
            <v>0</v>
          </cell>
          <cell r="Q8095" t="str">
            <v>Nga</v>
          </cell>
        </row>
        <row r="8096">
          <cell r="E8096">
            <v>0</v>
          </cell>
          <cell r="F8096">
            <v>4643</v>
          </cell>
          <cell r="G8096">
            <v>39429</v>
          </cell>
          <cell r="H8096" t="str">
            <v>Vũ Minh</v>
          </cell>
          <cell r="I8096" t="str">
            <v>Tú</v>
          </cell>
          <cell r="J8096">
            <v>31293</v>
          </cell>
          <cell r="K8096" t="str">
            <v>TR</v>
          </cell>
          <cell r="L8096">
            <v>2</v>
          </cell>
          <cell r="M8096" t="str">
            <v>QTTH</v>
          </cell>
          <cell r="N8096">
            <v>1105</v>
          </cell>
          <cell r="O8096" t="str">
            <v>30/5/2022</v>
          </cell>
          <cell r="P8096">
            <v>0</v>
          </cell>
          <cell r="Q8096" t="str">
            <v>Nga</v>
          </cell>
        </row>
        <row r="8097">
          <cell r="E8097">
            <v>0</v>
          </cell>
          <cell r="F8097">
            <v>4643</v>
          </cell>
          <cell r="G8097">
            <v>39429</v>
          </cell>
          <cell r="H8097" t="str">
            <v>Trân Bá</v>
          </cell>
          <cell r="I8097" t="str">
            <v>Dũng</v>
          </cell>
          <cell r="J8097">
            <v>31422</v>
          </cell>
          <cell r="K8097" t="str">
            <v>TR</v>
          </cell>
          <cell r="L8097">
            <v>2</v>
          </cell>
          <cell r="M8097" t="str">
            <v>QTTH</v>
          </cell>
          <cell r="N8097">
            <v>1105</v>
          </cell>
          <cell r="O8097" t="str">
            <v>30/5/2022</v>
          </cell>
          <cell r="P8097">
            <v>0</v>
          </cell>
          <cell r="Q8097" t="str">
            <v>Nga</v>
          </cell>
        </row>
        <row r="8098">
          <cell r="E8098">
            <v>0</v>
          </cell>
          <cell r="F8098">
            <v>4643</v>
          </cell>
          <cell r="G8098">
            <v>39429</v>
          </cell>
          <cell r="H8098" t="str">
            <v>Trấn Quý</v>
          </cell>
          <cell r="I8098" t="str">
            <v>Hà</v>
          </cell>
          <cell r="J8098">
            <v>30448</v>
          </cell>
          <cell r="K8098" t="str">
            <v>TR</v>
          </cell>
          <cell r="L8098">
            <v>2</v>
          </cell>
          <cell r="M8098" t="str">
            <v>QTTH</v>
          </cell>
          <cell r="N8098">
            <v>1105</v>
          </cell>
          <cell r="O8098" t="str">
            <v>30/5/2022</v>
          </cell>
          <cell r="P8098">
            <v>0</v>
          </cell>
          <cell r="Q8098" t="str">
            <v>Nga</v>
          </cell>
        </row>
        <row r="8099">
          <cell r="E8099">
            <v>0</v>
          </cell>
          <cell r="F8099">
            <v>4643</v>
          </cell>
          <cell r="G8099">
            <v>39429</v>
          </cell>
          <cell r="H8099" t="str">
            <v>Vũ Lệ</v>
          </cell>
          <cell r="I8099" t="str">
            <v>Hăng</v>
          </cell>
          <cell r="J8099">
            <v>27714</v>
          </cell>
          <cell r="K8099" t="str">
            <v>TR</v>
          </cell>
          <cell r="L8099">
            <v>2</v>
          </cell>
          <cell r="M8099" t="str">
            <v>QTTH</v>
          </cell>
          <cell r="N8099">
            <v>1105</v>
          </cell>
          <cell r="O8099" t="str">
            <v>30/5/2022</v>
          </cell>
          <cell r="P8099">
            <v>0</v>
          </cell>
          <cell r="Q8099" t="str">
            <v>Nga</v>
          </cell>
        </row>
        <row r="8100">
          <cell r="E8100">
            <v>0</v>
          </cell>
          <cell r="F8100">
            <v>4643</v>
          </cell>
          <cell r="G8100">
            <v>39429</v>
          </cell>
          <cell r="H8100" t="str">
            <v>Lê Chí</v>
          </cell>
          <cell r="I8100" t="str">
            <v>Hiểu</v>
          </cell>
          <cell r="J8100">
            <v>30809</v>
          </cell>
          <cell r="K8100" t="str">
            <v>TR</v>
          </cell>
          <cell r="L8100">
            <v>2</v>
          </cell>
          <cell r="M8100" t="str">
            <v>QTTH</v>
          </cell>
          <cell r="N8100">
            <v>1105</v>
          </cell>
          <cell r="O8100" t="str">
            <v>30/5/2022</v>
          </cell>
          <cell r="P8100">
            <v>0</v>
          </cell>
          <cell r="Q8100" t="str">
            <v>Nga</v>
          </cell>
        </row>
        <row r="8101">
          <cell r="E8101">
            <v>0</v>
          </cell>
          <cell r="F8101">
            <v>4643</v>
          </cell>
          <cell r="G8101">
            <v>39429</v>
          </cell>
          <cell r="H8101" t="str">
            <v>Nguyễn Văn</v>
          </cell>
          <cell r="I8101" t="str">
            <v>Hiểu</v>
          </cell>
          <cell r="J8101">
            <v>28547</v>
          </cell>
          <cell r="K8101" t="str">
            <v>TR</v>
          </cell>
          <cell r="L8101">
            <v>2</v>
          </cell>
          <cell r="M8101" t="str">
            <v>QTTH</v>
          </cell>
          <cell r="N8101">
            <v>1105</v>
          </cell>
          <cell r="O8101" t="str">
            <v>30/5/2022</v>
          </cell>
          <cell r="P8101">
            <v>0</v>
          </cell>
          <cell r="Q8101" t="str">
            <v>Nga</v>
          </cell>
        </row>
        <row r="8102">
          <cell r="E8102">
            <v>0</v>
          </cell>
          <cell r="F8102">
            <v>4643</v>
          </cell>
          <cell r="G8102">
            <v>39429</v>
          </cell>
          <cell r="H8102" t="str">
            <v>Đào Tuân</v>
          </cell>
          <cell r="I8102" t="str">
            <v>Hùng</v>
          </cell>
          <cell r="J8102">
            <v>28957</v>
          </cell>
          <cell r="K8102" t="str">
            <v>TR</v>
          </cell>
          <cell r="L8102">
            <v>2</v>
          </cell>
          <cell r="M8102" t="str">
            <v>QTTH</v>
          </cell>
          <cell r="N8102">
            <v>1105</v>
          </cell>
          <cell r="O8102" t="str">
            <v>30/5/2022</v>
          </cell>
          <cell r="P8102">
            <v>0</v>
          </cell>
          <cell r="Q8102" t="str">
            <v>Nga</v>
          </cell>
        </row>
        <row r="8103">
          <cell r="E8103">
            <v>0</v>
          </cell>
          <cell r="F8103">
            <v>4643</v>
          </cell>
          <cell r="G8103">
            <v>39429</v>
          </cell>
          <cell r="H8103" t="str">
            <v>Nguyễn Văn</v>
          </cell>
          <cell r="I8103" t="str">
            <v>Hùng</v>
          </cell>
          <cell r="J8103">
            <v>30977</v>
          </cell>
          <cell r="K8103" t="str">
            <v>TR</v>
          </cell>
          <cell r="L8103">
            <v>2</v>
          </cell>
          <cell r="M8103" t="str">
            <v>QTTH</v>
          </cell>
          <cell r="N8103">
            <v>1105</v>
          </cell>
          <cell r="O8103" t="str">
            <v>30/5/2022</v>
          </cell>
          <cell r="P8103">
            <v>0</v>
          </cell>
          <cell r="Q8103" t="str">
            <v>Nga</v>
          </cell>
        </row>
        <row r="8104">
          <cell r="E8104">
            <v>0</v>
          </cell>
          <cell r="F8104">
            <v>4643</v>
          </cell>
          <cell r="G8104">
            <v>39429</v>
          </cell>
          <cell r="H8104" t="str">
            <v>Nguyễn Văn</v>
          </cell>
          <cell r="I8104" t="str">
            <v>Hùng</v>
          </cell>
          <cell r="J8104">
            <v>28059</v>
          </cell>
          <cell r="K8104" t="str">
            <v>TR</v>
          </cell>
          <cell r="L8104">
            <v>2</v>
          </cell>
          <cell r="M8104" t="str">
            <v>QTTH</v>
          </cell>
          <cell r="N8104">
            <v>1105</v>
          </cell>
          <cell r="O8104" t="str">
            <v>30/5/2022</v>
          </cell>
          <cell r="P8104">
            <v>0</v>
          </cell>
          <cell r="Q8104" t="str">
            <v>Nga</v>
          </cell>
        </row>
        <row r="8105">
          <cell r="E8105">
            <v>0</v>
          </cell>
          <cell r="F8105">
            <v>4643</v>
          </cell>
          <cell r="G8105">
            <v>39429</v>
          </cell>
          <cell r="H8105" t="str">
            <v>Nguyễn Việt</v>
          </cell>
          <cell r="I8105" t="str">
            <v>Hùng</v>
          </cell>
          <cell r="J8105">
            <v>27762</v>
          </cell>
          <cell r="K8105" t="str">
            <v>TR</v>
          </cell>
          <cell r="L8105">
            <v>2</v>
          </cell>
          <cell r="M8105" t="str">
            <v>QTTH</v>
          </cell>
          <cell r="N8105">
            <v>1105</v>
          </cell>
          <cell r="O8105" t="str">
            <v>30/5/2022</v>
          </cell>
          <cell r="P8105">
            <v>0</v>
          </cell>
          <cell r="Q8105" t="str">
            <v>Nga</v>
          </cell>
        </row>
        <row r="8106">
          <cell r="E8106">
            <v>0</v>
          </cell>
          <cell r="F8106">
            <v>4643</v>
          </cell>
          <cell r="G8106">
            <v>39429</v>
          </cell>
          <cell r="H8106" t="str">
            <v>Tiển Thanh</v>
          </cell>
          <cell r="I8106" t="str">
            <v>Hưng</v>
          </cell>
          <cell r="J8106">
            <v>26408</v>
          </cell>
          <cell r="K8106" t="str">
            <v>TR</v>
          </cell>
          <cell r="L8106">
            <v>2</v>
          </cell>
          <cell r="M8106" t="str">
            <v>QTTH</v>
          </cell>
          <cell r="N8106">
            <v>1105</v>
          </cell>
          <cell r="O8106" t="str">
            <v>30/5/2022</v>
          </cell>
          <cell r="P8106">
            <v>0</v>
          </cell>
          <cell r="Q8106" t="str">
            <v>Nga</v>
          </cell>
        </row>
        <row r="8107">
          <cell r="E8107">
            <v>0</v>
          </cell>
          <cell r="F8107">
            <v>4643</v>
          </cell>
          <cell r="G8107">
            <v>39429</v>
          </cell>
          <cell r="H8107" t="str">
            <v>Nguyễn Thị</v>
          </cell>
          <cell r="I8107" t="str">
            <v>Hương</v>
          </cell>
          <cell r="J8107">
            <v>29134</v>
          </cell>
          <cell r="K8107" t="str">
            <v>TR</v>
          </cell>
          <cell r="L8107">
            <v>2</v>
          </cell>
          <cell r="M8107" t="str">
            <v>QTTH</v>
          </cell>
          <cell r="N8107">
            <v>1105</v>
          </cell>
          <cell r="O8107" t="str">
            <v>30/5/2022</v>
          </cell>
          <cell r="P8107">
            <v>0</v>
          </cell>
          <cell r="Q8107" t="str">
            <v>Nga</v>
          </cell>
        </row>
        <row r="8108">
          <cell r="E8108">
            <v>0</v>
          </cell>
          <cell r="F8108">
            <v>4643</v>
          </cell>
          <cell r="G8108">
            <v>39429</v>
          </cell>
          <cell r="H8108" t="str">
            <v>Bùi Duy</v>
          </cell>
          <cell r="I8108" t="str">
            <v>Kẻ</v>
          </cell>
          <cell r="J8108">
            <v>30634</v>
          </cell>
          <cell r="K8108" t="str">
            <v>TR</v>
          </cell>
          <cell r="L8108">
            <v>2</v>
          </cell>
          <cell r="M8108" t="str">
            <v>QTTH</v>
          </cell>
          <cell r="N8108">
            <v>1105</v>
          </cell>
          <cell r="O8108" t="str">
            <v>30/5/2022</v>
          </cell>
          <cell r="P8108">
            <v>0</v>
          </cell>
          <cell r="Q8108" t="str">
            <v>Nga</v>
          </cell>
        </row>
        <row r="8109">
          <cell r="E8109">
            <v>0</v>
          </cell>
          <cell r="F8109">
            <v>4643</v>
          </cell>
          <cell r="G8109">
            <v>39429</v>
          </cell>
          <cell r="H8109" t="str">
            <v>Trấn Thị Tuyểt</v>
          </cell>
          <cell r="I8109" t="str">
            <v>Nhung</v>
          </cell>
          <cell r="J8109">
            <v>31541</v>
          </cell>
          <cell r="K8109" t="str">
            <v>TR</v>
          </cell>
          <cell r="L8109">
            <v>2</v>
          </cell>
          <cell r="M8109" t="str">
            <v>QTTH</v>
          </cell>
          <cell r="N8109">
            <v>1105</v>
          </cell>
          <cell r="O8109" t="str">
            <v>30/5/2022</v>
          </cell>
          <cell r="P8109">
            <v>0</v>
          </cell>
          <cell r="Q8109" t="str">
            <v>Nga</v>
          </cell>
        </row>
        <row r="8110">
          <cell r="E8110">
            <v>0</v>
          </cell>
          <cell r="F8110">
            <v>4643</v>
          </cell>
          <cell r="G8110">
            <v>39429</v>
          </cell>
          <cell r="H8110" t="str">
            <v>Nguyễn Hoàng</v>
          </cell>
          <cell r="I8110" t="str">
            <v>Long</v>
          </cell>
          <cell r="J8110">
            <v>27905</v>
          </cell>
          <cell r="K8110" t="str">
            <v>TR</v>
          </cell>
          <cell r="L8110">
            <v>2</v>
          </cell>
          <cell r="M8110" t="str">
            <v>QTTH</v>
          </cell>
          <cell r="N8110">
            <v>1105</v>
          </cell>
          <cell r="O8110" t="str">
            <v>30/5/2022</v>
          </cell>
          <cell r="P8110">
            <v>0</v>
          </cell>
          <cell r="Q8110" t="str">
            <v>Nga</v>
          </cell>
        </row>
        <row r="8111">
          <cell r="E8111">
            <v>0</v>
          </cell>
          <cell r="F8111">
            <v>4643</v>
          </cell>
          <cell r="G8111">
            <v>39429</v>
          </cell>
          <cell r="H8111" t="str">
            <v>MaiKhẩc</v>
          </cell>
          <cell r="I8111" t="str">
            <v>Lưỡng</v>
          </cell>
          <cell r="J8111">
            <v>29757</v>
          </cell>
          <cell r="K8111" t="str">
            <v>TR</v>
          </cell>
          <cell r="L8111">
            <v>2</v>
          </cell>
          <cell r="M8111" t="str">
            <v>QTTH</v>
          </cell>
          <cell r="N8111">
            <v>1105</v>
          </cell>
          <cell r="O8111" t="str">
            <v>30/5/2022</v>
          </cell>
          <cell r="P8111">
            <v>0</v>
          </cell>
          <cell r="Q8111" t="str">
            <v>Nga</v>
          </cell>
        </row>
        <row r="8112">
          <cell r="E8112">
            <v>0</v>
          </cell>
          <cell r="F8112">
            <v>4643</v>
          </cell>
          <cell r="G8112">
            <v>39429</v>
          </cell>
          <cell r="H8112" t="str">
            <v>Kiểu Phương</v>
          </cell>
          <cell r="I8112" t="str">
            <v>Nam</v>
          </cell>
          <cell r="J8112">
            <v>28017</v>
          </cell>
          <cell r="K8112" t="str">
            <v>TR</v>
          </cell>
          <cell r="L8112">
            <v>2</v>
          </cell>
          <cell r="M8112" t="str">
            <v>QTTH</v>
          </cell>
          <cell r="N8112">
            <v>1105</v>
          </cell>
          <cell r="O8112" t="str">
            <v>30/5/2022</v>
          </cell>
          <cell r="P8112">
            <v>0</v>
          </cell>
          <cell r="Q8112" t="str">
            <v>Nga</v>
          </cell>
        </row>
        <row r="8113">
          <cell r="E8113">
            <v>0</v>
          </cell>
          <cell r="F8113">
            <v>4643</v>
          </cell>
          <cell r="G8113">
            <v>39429</v>
          </cell>
          <cell r="H8113" t="str">
            <v>Nguyễn Hải</v>
          </cell>
          <cell r="I8113" t="str">
            <v>Nam</v>
          </cell>
          <cell r="J8113" t="str">
            <v>13/12/0981</v>
          </cell>
          <cell r="K8113" t="str">
            <v>TR</v>
          </cell>
          <cell r="L8113">
            <v>2</v>
          </cell>
          <cell r="M8113" t="str">
            <v>QTTH</v>
          </cell>
          <cell r="N8113">
            <v>1105</v>
          </cell>
          <cell r="O8113" t="str">
            <v>30/5/2022</v>
          </cell>
          <cell r="P8113">
            <v>0</v>
          </cell>
          <cell r="Q8113" t="str">
            <v>Nga</v>
          </cell>
        </row>
        <row r="8114">
          <cell r="E8114">
            <v>0</v>
          </cell>
          <cell r="F8114">
            <v>4643</v>
          </cell>
          <cell r="G8114">
            <v>39429</v>
          </cell>
          <cell r="H8114" t="str">
            <v>Nguyễn Thị Thuý</v>
          </cell>
          <cell r="I8114" t="str">
            <v>Hăng</v>
          </cell>
          <cell r="J8114">
            <v>32575</v>
          </cell>
          <cell r="K8114" t="str">
            <v>TR</v>
          </cell>
          <cell r="L8114">
            <v>2</v>
          </cell>
          <cell r="M8114" t="str">
            <v>QTTH</v>
          </cell>
          <cell r="N8114">
            <v>1105</v>
          </cell>
          <cell r="O8114" t="str">
            <v>30/5/2022</v>
          </cell>
          <cell r="P8114">
            <v>0</v>
          </cell>
          <cell r="Q8114" t="str">
            <v>Nga</v>
          </cell>
        </row>
        <row r="8115">
          <cell r="E8115">
            <v>0</v>
          </cell>
          <cell r="F8115">
            <v>4643</v>
          </cell>
          <cell r="G8115">
            <v>39429</v>
          </cell>
          <cell r="H8115" t="str">
            <v>Phạm Hồng</v>
          </cell>
          <cell r="I8115" t="str">
            <v>Quang</v>
          </cell>
          <cell r="J8115">
            <v>31915</v>
          </cell>
          <cell r="K8115" t="str">
            <v>TR</v>
          </cell>
          <cell r="L8115">
            <v>2</v>
          </cell>
          <cell r="M8115" t="str">
            <v>QTTH</v>
          </cell>
          <cell r="N8115">
            <v>1105</v>
          </cell>
          <cell r="O8115" t="str">
            <v>30/5/2022</v>
          </cell>
          <cell r="P8115">
            <v>0</v>
          </cell>
          <cell r="Q8115" t="str">
            <v>Nga</v>
          </cell>
        </row>
        <row r="8116">
          <cell r="E8116">
            <v>0</v>
          </cell>
          <cell r="F8116">
            <v>4643</v>
          </cell>
          <cell r="G8116">
            <v>39429</v>
          </cell>
          <cell r="H8116" t="str">
            <v>Lê Đình</v>
          </cell>
          <cell r="I8116" t="str">
            <v>Quyến</v>
          </cell>
          <cell r="J8116">
            <v>29342</v>
          </cell>
          <cell r="K8116" t="str">
            <v>TR</v>
          </cell>
          <cell r="L8116">
            <v>2</v>
          </cell>
          <cell r="M8116" t="str">
            <v>QTTH</v>
          </cell>
          <cell r="N8116">
            <v>1105</v>
          </cell>
          <cell r="O8116" t="str">
            <v>30/5/2022</v>
          </cell>
          <cell r="P8116">
            <v>0</v>
          </cell>
          <cell r="Q8116" t="str">
            <v>Nga</v>
          </cell>
        </row>
        <row r="8117">
          <cell r="E8117">
            <v>0</v>
          </cell>
          <cell r="F8117">
            <v>4643</v>
          </cell>
          <cell r="G8117">
            <v>39429</v>
          </cell>
          <cell r="H8117" t="str">
            <v>Chu Ngọc</v>
          </cell>
          <cell r="I8117" t="str">
            <v>Thăng</v>
          </cell>
          <cell r="J8117">
            <v>28703</v>
          </cell>
          <cell r="K8117" t="str">
            <v>TR</v>
          </cell>
          <cell r="L8117">
            <v>2</v>
          </cell>
          <cell r="M8117" t="str">
            <v>QTTH</v>
          </cell>
          <cell r="N8117">
            <v>1105</v>
          </cell>
          <cell r="O8117" t="str">
            <v>30/5/2022</v>
          </cell>
          <cell r="P8117">
            <v>0</v>
          </cell>
          <cell r="Q8117" t="str">
            <v>Nga</v>
          </cell>
        </row>
        <row r="8118">
          <cell r="E8118">
            <v>0</v>
          </cell>
          <cell r="F8118">
            <v>4643</v>
          </cell>
          <cell r="G8118">
            <v>39429</v>
          </cell>
          <cell r="H8118" t="str">
            <v>Nguyễn Tiển</v>
          </cell>
          <cell r="I8118" t="str">
            <v>Thăng</v>
          </cell>
          <cell r="J8118">
            <v>30169</v>
          </cell>
          <cell r="K8118" t="str">
            <v>TR</v>
          </cell>
          <cell r="L8118">
            <v>2</v>
          </cell>
          <cell r="M8118" t="str">
            <v>QTTH</v>
          </cell>
          <cell r="N8118">
            <v>1105</v>
          </cell>
          <cell r="O8118" t="str">
            <v>30/5/2022</v>
          </cell>
          <cell r="P8118">
            <v>0</v>
          </cell>
          <cell r="Q8118" t="str">
            <v>Nga</v>
          </cell>
        </row>
        <row r="8119">
          <cell r="E8119">
            <v>0</v>
          </cell>
          <cell r="F8119">
            <v>4643</v>
          </cell>
          <cell r="G8119">
            <v>39429</v>
          </cell>
          <cell r="H8119" t="str">
            <v>Trần Văn</v>
          </cell>
          <cell r="I8119" t="str">
            <v>Thành</v>
          </cell>
          <cell r="J8119">
            <v>29963</v>
          </cell>
          <cell r="K8119" t="str">
            <v>TR</v>
          </cell>
          <cell r="L8119">
            <v>2</v>
          </cell>
          <cell r="M8119" t="str">
            <v>QTTH</v>
          </cell>
          <cell r="N8119">
            <v>1105</v>
          </cell>
          <cell r="O8119" t="str">
            <v>30/5/2022</v>
          </cell>
          <cell r="P8119">
            <v>0</v>
          </cell>
          <cell r="Q8119" t="str">
            <v>Nga</v>
          </cell>
        </row>
        <row r="8120">
          <cell r="E8120">
            <v>0</v>
          </cell>
          <cell r="F8120">
            <v>4643</v>
          </cell>
          <cell r="G8120">
            <v>39429</v>
          </cell>
          <cell r="H8120" t="str">
            <v>Vu Đình</v>
          </cell>
          <cell r="I8120" t="str">
            <v>Thịnh</v>
          </cell>
          <cell r="J8120">
            <v>30845</v>
          </cell>
          <cell r="K8120" t="str">
            <v>TR</v>
          </cell>
          <cell r="L8120">
            <v>2</v>
          </cell>
          <cell r="M8120" t="str">
            <v>QTTH</v>
          </cell>
          <cell r="N8120">
            <v>1105</v>
          </cell>
          <cell r="O8120" t="str">
            <v>30/5/2022</v>
          </cell>
          <cell r="P8120">
            <v>0</v>
          </cell>
          <cell r="Q8120" t="str">
            <v>Nga</v>
          </cell>
        </row>
        <row r="8121">
          <cell r="E8121">
            <v>0</v>
          </cell>
          <cell r="F8121">
            <v>4643</v>
          </cell>
          <cell r="G8121">
            <v>39429</v>
          </cell>
          <cell r="H8121" t="str">
            <v>Nguyễn Thị</v>
          </cell>
          <cell r="I8121" t="str">
            <v>Thuỳ</v>
          </cell>
          <cell r="J8121">
            <v>32432</v>
          </cell>
          <cell r="K8121" t="str">
            <v>TR</v>
          </cell>
          <cell r="L8121">
            <v>2</v>
          </cell>
          <cell r="M8121" t="str">
            <v>QTTH</v>
          </cell>
          <cell r="N8121">
            <v>1105</v>
          </cell>
          <cell r="O8121" t="str">
            <v>30/5/2022</v>
          </cell>
          <cell r="P8121">
            <v>0</v>
          </cell>
          <cell r="Q8121" t="str">
            <v>Nga</v>
          </cell>
        </row>
        <row r="8122">
          <cell r="E8122">
            <v>0</v>
          </cell>
          <cell r="F8122">
            <v>4643</v>
          </cell>
          <cell r="G8122">
            <v>39429</v>
          </cell>
          <cell r="H8122" t="str">
            <v>Trần Thị Thanh</v>
          </cell>
          <cell r="I8122" t="str">
            <v>Thúy</v>
          </cell>
          <cell r="J8122">
            <v>31659</v>
          </cell>
          <cell r="K8122" t="str">
            <v>TR</v>
          </cell>
          <cell r="L8122">
            <v>2</v>
          </cell>
          <cell r="M8122" t="str">
            <v>QTTH</v>
          </cell>
          <cell r="N8122">
            <v>1105</v>
          </cell>
          <cell r="O8122" t="str">
            <v>30/5/2022</v>
          </cell>
          <cell r="P8122">
            <v>0</v>
          </cell>
          <cell r="Q8122" t="str">
            <v>Nga</v>
          </cell>
        </row>
        <row r="8123">
          <cell r="E8123">
            <v>0</v>
          </cell>
          <cell r="F8123">
            <v>4643</v>
          </cell>
          <cell r="G8123">
            <v>39429</v>
          </cell>
          <cell r="H8123" t="str">
            <v>Huỳnh Anh</v>
          </cell>
          <cell r="I8123" t="str">
            <v>Tuẩn</v>
          </cell>
          <cell r="J8123">
            <v>26610</v>
          </cell>
          <cell r="K8123" t="str">
            <v>TR</v>
          </cell>
          <cell r="L8123">
            <v>2</v>
          </cell>
          <cell r="M8123" t="str">
            <v>QTTH</v>
          </cell>
          <cell r="N8123">
            <v>1105</v>
          </cell>
          <cell r="O8123" t="str">
            <v>30/5/2022</v>
          </cell>
          <cell r="P8123">
            <v>0</v>
          </cell>
          <cell r="Q8123" t="str">
            <v>Nga</v>
          </cell>
        </row>
        <row r="8124">
          <cell r="E8124">
            <v>0</v>
          </cell>
          <cell r="F8124">
            <v>4643</v>
          </cell>
          <cell r="G8124">
            <v>39429</v>
          </cell>
          <cell r="H8124" t="str">
            <v>Lê Minh</v>
          </cell>
          <cell r="I8124" t="str">
            <v>Tuần</v>
          </cell>
          <cell r="J8124">
            <v>32028</v>
          </cell>
          <cell r="K8124" t="str">
            <v>TR</v>
          </cell>
          <cell r="L8124">
            <v>2</v>
          </cell>
          <cell r="M8124" t="str">
            <v>QTTH</v>
          </cell>
          <cell r="N8124">
            <v>1105</v>
          </cell>
          <cell r="O8124" t="str">
            <v>30/5/2022</v>
          </cell>
          <cell r="P8124">
            <v>0</v>
          </cell>
          <cell r="Q8124" t="str">
            <v>Nga</v>
          </cell>
        </row>
        <row r="8125">
          <cell r="E8125">
            <v>0</v>
          </cell>
          <cell r="F8125">
            <v>4643</v>
          </cell>
          <cell r="G8125">
            <v>39429</v>
          </cell>
          <cell r="H8125" t="str">
            <v>Ngô Thị Vân</v>
          </cell>
          <cell r="I8125" t="str">
            <v>Anh</v>
          </cell>
          <cell r="J8125">
            <v>30646</v>
          </cell>
          <cell r="K8125" t="str">
            <v>TR</v>
          </cell>
          <cell r="L8125">
            <v>2</v>
          </cell>
          <cell r="M8125" t="str">
            <v>KDTM</v>
          </cell>
          <cell r="N8125">
            <v>1105</v>
          </cell>
          <cell r="O8125" t="str">
            <v>30/5/2022</v>
          </cell>
          <cell r="P8125">
            <v>0</v>
          </cell>
          <cell r="Q8125" t="str">
            <v>Nga</v>
          </cell>
        </row>
        <row r="8126">
          <cell r="E8126">
            <v>0</v>
          </cell>
          <cell r="F8126">
            <v>4643</v>
          </cell>
          <cell r="G8126">
            <v>39429</v>
          </cell>
          <cell r="H8126" t="str">
            <v>Nguyễn Thị</v>
          </cell>
          <cell r="I8126" t="str">
            <v>Hăng</v>
          </cell>
          <cell r="J8126">
            <v>30974</v>
          </cell>
          <cell r="K8126" t="str">
            <v>TR</v>
          </cell>
          <cell r="L8126">
            <v>2</v>
          </cell>
          <cell r="M8126" t="str">
            <v>KDTM</v>
          </cell>
          <cell r="N8126">
            <v>1105</v>
          </cell>
          <cell r="O8126" t="str">
            <v>30/5/2022</v>
          </cell>
          <cell r="P8126">
            <v>0</v>
          </cell>
          <cell r="Q8126" t="str">
            <v>Nga</v>
          </cell>
        </row>
        <row r="8127">
          <cell r="E8127">
            <v>0</v>
          </cell>
          <cell r="F8127">
            <v>4643</v>
          </cell>
          <cell r="G8127">
            <v>39429</v>
          </cell>
          <cell r="H8127" t="str">
            <v>Nguyễn Minh</v>
          </cell>
          <cell r="I8127" t="str">
            <v>Hiểu</v>
          </cell>
          <cell r="J8127">
            <v>27896</v>
          </cell>
          <cell r="K8127" t="str">
            <v>TR</v>
          </cell>
          <cell r="L8127">
            <v>2</v>
          </cell>
          <cell r="M8127" t="str">
            <v>KDTM</v>
          </cell>
          <cell r="N8127">
            <v>1105</v>
          </cell>
          <cell r="O8127" t="str">
            <v>30/5/2022</v>
          </cell>
          <cell r="P8127">
            <v>0</v>
          </cell>
          <cell r="Q8127" t="str">
            <v>Nga</v>
          </cell>
        </row>
        <row r="8128">
          <cell r="E8128">
            <v>0</v>
          </cell>
          <cell r="F8128">
            <v>4643</v>
          </cell>
          <cell r="G8128">
            <v>39429</v>
          </cell>
          <cell r="H8128" t="str">
            <v>Đỗ Văn</v>
          </cell>
          <cell r="I8128" t="str">
            <v>Khanh</v>
          </cell>
          <cell r="J8128">
            <v>26749</v>
          </cell>
          <cell r="K8128" t="str">
            <v>TR</v>
          </cell>
          <cell r="L8128">
            <v>2</v>
          </cell>
          <cell r="M8128" t="str">
            <v>KDTM</v>
          </cell>
          <cell r="N8128">
            <v>1105</v>
          </cell>
          <cell r="O8128" t="str">
            <v>30/5/2022</v>
          </cell>
          <cell r="P8128">
            <v>0</v>
          </cell>
          <cell r="Q8128" t="str">
            <v>Nga</v>
          </cell>
        </row>
        <row r="8129">
          <cell r="E8129">
            <v>0</v>
          </cell>
          <cell r="F8129">
            <v>4643</v>
          </cell>
          <cell r="G8129">
            <v>39429</v>
          </cell>
          <cell r="H8129" t="str">
            <v>Ngũyễn Tự</v>
          </cell>
          <cell r="I8129" t="str">
            <v>Lập</v>
          </cell>
          <cell r="J8129">
            <v>26329</v>
          </cell>
          <cell r="K8129" t="str">
            <v>TR</v>
          </cell>
          <cell r="L8129">
            <v>2</v>
          </cell>
          <cell r="M8129" t="str">
            <v>KDTM</v>
          </cell>
          <cell r="N8129">
            <v>1105</v>
          </cell>
          <cell r="O8129" t="str">
            <v>30/5/2022</v>
          </cell>
          <cell r="P8129">
            <v>0</v>
          </cell>
          <cell r="Q8129" t="str">
            <v>Nga</v>
          </cell>
        </row>
        <row r="8130">
          <cell r="E8130">
            <v>0</v>
          </cell>
          <cell r="F8130">
            <v>4643</v>
          </cell>
          <cell r="G8130">
            <v>39429</v>
          </cell>
          <cell r="H8130" t="str">
            <v>Đặng Đình</v>
          </cell>
          <cell r="I8130" t="str">
            <v>Mỉêng</v>
          </cell>
          <cell r="J8130">
            <v>29267</v>
          </cell>
          <cell r="K8130" t="str">
            <v>TR</v>
          </cell>
          <cell r="L8130">
            <v>2</v>
          </cell>
          <cell r="M8130" t="str">
            <v>KDTM</v>
          </cell>
          <cell r="N8130">
            <v>1105</v>
          </cell>
          <cell r="O8130" t="str">
            <v>30/5/2022</v>
          </cell>
          <cell r="P8130">
            <v>0</v>
          </cell>
          <cell r="Q8130" t="str">
            <v>Nga</v>
          </cell>
        </row>
        <row r="8131">
          <cell r="E8131">
            <v>0</v>
          </cell>
          <cell r="F8131">
            <v>4643</v>
          </cell>
          <cell r="G8131">
            <v>39429</v>
          </cell>
          <cell r="H8131" t="str">
            <v>Trần Thị</v>
          </cell>
          <cell r="I8131" t="str">
            <v>Thúy</v>
          </cell>
          <cell r="J8131">
            <v>29837</v>
          </cell>
          <cell r="K8131" t="str">
            <v>TR</v>
          </cell>
          <cell r="L8131">
            <v>2</v>
          </cell>
          <cell r="M8131" t="str">
            <v>KDTM</v>
          </cell>
          <cell r="N8131">
            <v>1105</v>
          </cell>
          <cell r="O8131" t="str">
            <v>30/5/2022</v>
          </cell>
          <cell r="P8131">
            <v>0</v>
          </cell>
          <cell r="Q8131" t="str">
            <v>Nga</v>
          </cell>
        </row>
        <row r="8132">
          <cell r="E8132">
            <v>0</v>
          </cell>
          <cell r="F8132">
            <v>4643</v>
          </cell>
          <cell r="G8132">
            <v>39429</v>
          </cell>
          <cell r="H8132" t="str">
            <v>Đỗ Tuần</v>
          </cell>
          <cell r="I8132" t="str">
            <v>Tùng</v>
          </cell>
          <cell r="J8132">
            <v>31293</v>
          </cell>
          <cell r="K8132" t="str">
            <v>TR</v>
          </cell>
          <cell r="L8132">
            <v>2</v>
          </cell>
          <cell r="M8132" t="str">
            <v>KDTM</v>
          </cell>
          <cell r="N8132">
            <v>1105</v>
          </cell>
          <cell r="O8132" t="str">
            <v>30/5/2022</v>
          </cell>
          <cell r="P8132">
            <v>0</v>
          </cell>
          <cell r="Q8132" t="str">
            <v>Nga</v>
          </cell>
        </row>
        <row r="8133">
          <cell r="E8133">
            <v>0</v>
          </cell>
          <cell r="F8133">
            <v>4643</v>
          </cell>
          <cell r="G8133">
            <v>39429</v>
          </cell>
          <cell r="H8133" t="str">
            <v>Tốn Thị</v>
          </cell>
          <cell r="I8133" t="str">
            <v>Bưởi</v>
          </cell>
          <cell r="J8133">
            <v>27975</v>
          </cell>
          <cell r="K8133" t="str">
            <v>TR</v>
          </cell>
          <cell r="L8133">
            <v>2</v>
          </cell>
          <cell r="M8133" t="str">
            <v>TCDN</v>
          </cell>
          <cell r="N8133">
            <v>1105</v>
          </cell>
          <cell r="O8133" t="str">
            <v>30/5/2022</v>
          </cell>
          <cell r="P8133">
            <v>0</v>
          </cell>
          <cell r="Q8133" t="str">
            <v>Nga</v>
          </cell>
        </row>
        <row r="8134">
          <cell r="E8134">
            <v>0</v>
          </cell>
          <cell r="F8134">
            <v>4643</v>
          </cell>
          <cell r="G8134">
            <v>39429</v>
          </cell>
          <cell r="H8134" t="str">
            <v>Vu Văn</v>
          </cell>
          <cell r="I8134" t="str">
            <v>Chiến</v>
          </cell>
          <cell r="J8134">
            <v>29483</v>
          </cell>
          <cell r="K8134" t="str">
            <v>TR</v>
          </cell>
          <cell r="L8134">
            <v>2</v>
          </cell>
          <cell r="M8134" t="str">
            <v>TCDN</v>
          </cell>
          <cell r="N8134">
            <v>1105</v>
          </cell>
          <cell r="O8134" t="str">
            <v>30/5/2022</v>
          </cell>
          <cell r="P8134">
            <v>0</v>
          </cell>
          <cell r="Q8134" t="str">
            <v>Nga</v>
          </cell>
        </row>
        <row r="8135">
          <cell r="E8135">
            <v>0</v>
          </cell>
          <cell r="F8135">
            <v>4643</v>
          </cell>
          <cell r="G8135">
            <v>39429</v>
          </cell>
          <cell r="H8135" t="str">
            <v>Nguyễn Thị Bích</v>
          </cell>
          <cell r="I8135" t="str">
            <v>Diệp</v>
          </cell>
          <cell r="J8135">
            <v>32576</v>
          </cell>
          <cell r="K8135" t="str">
            <v>TR</v>
          </cell>
          <cell r="L8135">
            <v>2</v>
          </cell>
          <cell r="M8135" t="str">
            <v>TCDN</v>
          </cell>
          <cell r="N8135">
            <v>1105</v>
          </cell>
          <cell r="O8135" t="str">
            <v>30/5/2022</v>
          </cell>
          <cell r="P8135">
            <v>0</v>
          </cell>
          <cell r="Q8135" t="str">
            <v>Nga</v>
          </cell>
        </row>
        <row r="8136">
          <cell r="E8136">
            <v>0</v>
          </cell>
          <cell r="F8136">
            <v>4643</v>
          </cell>
          <cell r="G8136">
            <v>39429</v>
          </cell>
          <cell r="H8136" t="str">
            <v>Nguyễn Thị Thu</v>
          </cell>
          <cell r="I8136" t="str">
            <v>Hiền</v>
          </cell>
          <cell r="J8136">
            <v>29126</v>
          </cell>
          <cell r="K8136" t="str">
            <v>TR</v>
          </cell>
          <cell r="L8136">
            <v>2</v>
          </cell>
          <cell r="M8136" t="str">
            <v>TCDN</v>
          </cell>
          <cell r="N8136">
            <v>1105</v>
          </cell>
          <cell r="O8136" t="str">
            <v>30/5/2022</v>
          </cell>
          <cell r="P8136">
            <v>0</v>
          </cell>
          <cell r="Q8136" t="str">
            <v>Nga</v>
          </cell>
        </row>
        <row r="8137">
          <cell r="E8137">
            <v>0</v>
          </cell>
          <cell r="F8137">
            <v>4643</v>
          </cell>
          <cell r="G8137">
            <v>39429</v>
          </cell>
          <cell r="H8137" t="str">
            <v>PhanSỹ</v>
          </cell>
          <cell r="I8137" t="str">
            <v>Hiếu</v>
          </cell>
          <cell r="J8137">
            <v>25770</v>
          </cell>
          <cell r="K8137" t="str">
            <v>TR</v>
          </cell>
          <cell r="L8137">
            <v>2</v>
          </cell>
          <cell r="M8137" t="str">
            <v>TCDN</v>
          </cell>
          <cell r="N8137">
            <v>1105</v>
          </cell>
          <cell r="O8137" t="str">
            <v>30/5/2022</v>
          </cell>
          <cell r="P8137">
            <v>0</v>
          </cell>
          <cell r="Q8137" t="str">
            <v>Nga</v>
          </cell>
        </row>
        <row r="8138">
          <cell r="E8138">
            <v>0</v>
          </cell>
          <cell r="F8138">
            <v>4643</v>
          </cell>
          <cell r="G8138">
            <v>39429</v>
          </cell>
          <cell r="H8138" t="str">
            <v>Dương Thị</v>
          </cell>
          <cell r="I8138" t="str">
            <v>Hung</v>
          </cell>
          <cell r="J8138">
            <v>27971</v>
          </cell>
          <cell r="K8138" t="str">
            <v>TR</v>
          </cell>
          <cell r="L8138">
            <v>2</v>
          </cell>
          <cell r="M8138" t="str">
            <v>TCDN</v>
          </cell>
          <cell r="N8138">
            <v>1105</v>
          </cell>
          <cell r="O8138" t="str">
            <v>30/5/2022</v>
          </cell>
          <cell r="P8138">
            <v>0</v>
          </cell>
          <cell r="Q8138" t="str">
            <v>Nga</v>
          </cell>
        </row>
        <row r="8139">
          <cell r="E8139">
            <v>0</v>
          </cell>
          <cell r="F8139">
            <v>4643</v>
          </cell>
          <cell r="G8139">
            <v>39429</v>
          </cell>
          <cell r="H8139" t="str">
            <v>Vũ Thị Bích</v>
          </cell>
          <cell r="I8139" t="str">
            <v>Hường</v>
          </cell>
          <cell r="J8139">
            <v>26536</v>
          </cell>
          <cell r="K8139" t="str">
            <v>TR</v>
          </cell>
          <cell r="L8139">
            <v>2</v>
          </cell>
          <cell r="M8139" t="str">
            <v>TCDN</v>
          </cell>
          <cell r="N8139">
            <v>1105</v>
          </cell>
          <cell r="O8139" t="str">
            <v>30/5/2022</v>
          </cell>
          <cell r="P8139">
            <v>0</v>
          </cell>
          <cell r="Q8139" t="str">
            <v>Nga</v>
          </cell>
        </row>
        <row r="8140">
          <cell r="E8140">
            <v>0</v>
          </cell>
          <cell r="F8140">
            <v>4643</v>
          </cell>
          <cell r="G8140">
            <v>39429</v>
          </cell>
          <cell r="H8140" t="str">
            <v>Trần Trọng</v>
          </cell>
          <cell r="I8140" t="str">
            <v>Thúy</v>
          </cell>
          <cell r="J8140">
            <v>29473</v>
          </cell>
          <cell r="K8140" t="str">
            <v>TR</v>
          </cell>
          <cell r="L8140">
            <v>2</v>
          </cell>
          <cell r="M8140" t="str">
            <v>TCDN</v>
          </cell>
          <cell r="N8140">
            <v>1105</v>
          </cell>
          <cell r="O8140" t="str">
            <v>30/5/2022</v>
          </cell>
          <cell r="P8140">
            <v>0</v>
          </cell>
          <cell r="Q8140" t="str">
            <v>Nga</v>
          </cell>
        </row>
        <row r="8141">
          <cell r="E8141">
            <v>0</v>
          </cell>
          <cell r="F8141">
            <v>4643</v>
          </cell>
          <cell r="G8141">
            <v>39429</v>
          </cell>
          <cell r="H8141" t="str">
            <v>Nguyễn Anh</v>
          </cell>
          <cell r="I8141" t="str">
            <v>Văn</v>
          </cell>
          <cell r="J8141">
            <v>28707</v>
          </cell>
          <cell r="K8141" t="str">
            <v>TR</v>
          </cell>
          <cell r="L8141">
            <v>2</v>
          </cell>
          <cell r="M8141" t="str">
            <v>TCDN</v>
          </cell>
          <cell r="N8141">
            <v>1105</v>
          </cell>
          <cell r="O8141" t="str">
            <v>30/5/2022</v>
          </cell>
          <cell r="P8141">
            <v>0</v>
          </cell>
          <cell r="Q8141" t="str">
            <v>Nga</v>
          </cell>
        </row>
        <row r="8142">
          <cell r="E8142">
            <v>0</v>
          </cell>
          <cell r="F8142">
            <v>2352</v>
          </cell>
          <cell r="G8142" t="str">
            <v>10/12/2008</v>
          </cell>
          <cell r="H8142" t="str">
            <v xml:space="preserve">Nguyễn Văn </v>
          </cell>
          <cell r="I8142" t="str">
            <v>Dương</v>
          </cell>
          <cell r="J8142" t="str">
            <v>14/02/1985</v>
          </cell>
          <cell r="K8142" t="str">
            <v>TR</v>
          </cell>
          <cell r="L8142">
            <v>3</v>
          </cell>
          <cell r="M8142" t="str">
            <v>KTTH</v>
          </cell>
          <cell r="N8142">
            <v>1105</v>
          </cell>
          <cell r="O8142" t="str">
            <v>30/5/2022</v>
          </cell>
          <cell r="P8142">
            <v>0</v>
          </cell>
          <cell r="Q8142" t="str">
            <v>Huyền</v>
          </cell>
        </row>
        <row r="8143">
          <cell r="E8143">
            <v>0</v>
          </cell>
          <cell r="F8143">
            <v>2352</v>
          </cell>
          <cell r="G8143" t="str">
            <v>10/12/2008</v>
          </cell>
          <cell r="H8143" t="str">
            <v xml:space="preserve">Vũ Tiến </v>
          </cell>
          <cell r="I8143" t="str">
            <v>Huy</v>
          </cell>
          <cell r="J8143" t="str">
            <v>10/07/1979</v>
          </cell>
          <cell r="K8143" t="str">
            <v>TR</v>
          </cell>
          <cell r="L8143">
            <v>3</v>
          </cell>
          <cell r="M8143" t="str">
            <v>KTTH</v>
          </cell>
          <cell r="N8143">
            <v>1105</v>
          </cell>
          <cell r="O8143" t="str">
            <v>30/5/2022</v>
          </cell>
          <cell r="P8143">
            <v>0</v>
          </cell>
          <cell r="Q8143" t="str">
            <v>Huyền</v>
          </cell>
        </row>
        <row r="8144">
          <cell r="E8144">
            <v>0</v>
          </cell>
          <cell r="F8144">
            <v>2352</v>
          </cell>
          <cell r="G8144" t="str">
            <v>10/12/2008</v>
          </cell>
          <cell r="H8144" t="str">
            <v xml:space="preserve">Nguyễn Thị </v>
          </cell>
          <cell r="I8144" t="str">
            <v>Thương</v>
          </cell>
          <cell r="J8144" t="str">
            <v>15/12/1984</v>
          </cell>
          <cell r="K8144" t="str">
            <v>TR</v>
          </cell>
          <cell r="L8144">
            <v>3</v>
          </cell>
          <cell r="M8144" t="str">
            <v>NH</v>
          </cell>
          <cell r="N8144">
            <v>1105</v>
          </cell>
          <cell r="O8144" t="str">
            <v>30/5/2022</v>
          </cell>
          <cell r="P8144">
            <v>0</v>
          </cell>
          <cell r="Q8144" t="str">
            <v>Huyền</v>
          </cell>
        </row>
        <row r="8145">
          <cell r="E8145">
            <v>0</v>
          </cell>
          <cell r="F8145">
            <v>2352</v>
          </cell>
          <cell r="G8145" t="str">
            <v>10/12/2008</v>
          </cell>
          <cell r="H8145" t="str">
            <v>Hoàng Mai</v>
          </cell>
          <cell r="I8145" t="str">
            <v>Trang</v>
          </cell>
          <cell r="J8145" t="str">
            <v>05/11/1979</v>
          </cell>
          <cell r="K8145" t="str">
            <v>TR</v>
          </cell>
          <cell r="L8145">
            <v>3</v>
          </cell>
          <cell r="M8145" t="str">
            <v>NH</v>
          </cell>
          <cell r="N8145">
            <v>1105</v>
          </cell>
          <cell r="O8145" t="str">
            <v>30/5/2022</v>
          </cell>
          <cell r="P8145">
            <v>0</v>
          </cell>
          <cell r="Q8145" t="str">
            <v>Huyền</v>
          </cell>
        </row>
        <row r="8146">
          <cell r="E8146">
            <v>0</v>
          </cell>
          <cell r="F8146">
            <v>2352</v>
          </cell>
          <cell r="G8146" t="str">
            <v>10/12/2008</v>
          </cell>
          <cell r="H8146" t="str">
            <v>Nông Thiên</v>
          </cell>
          <cell r="I8146" t="str">
            <v>Quốc</v>
          </cell>
          <cell r="J8146" t="str">
            <v>01/09/1982</v>
          </cell>
          <cell r="K8146" t="str">
            <v>TR</v>
          </cell>
          <cell r="L8146">
            <v>3</v>
          </cell>
          <cell r="M8146" t="str">
            <v>NH</v>
          </cell>
          <cell r="N8146">
            <v>1105</v>
          </cell>
          <cell r="O8146" t="str">
            <v>30/5/2022</v>
          </cell>
          <cell r="P8146">
            <v>0</v>
          </cell>
          <cell r="Q8146" t="str">
            <v>Huyền</v>
          </cell>
        </row>
        <row r="8147">
          <cell r="E8147">
            <v>0</v>
          </cell>
          <cell r="F8147">
            <v>2352</v>
          </cell>
          <cell r="G8147" t="str">
            <v>10/12/2008</v>
          </cell>
          <cell r="H8147" t="str">
            <v xml:space="preserve">Nguyễn Thị Phương </v>
          </cell>
          <cell r="I8147" t="str">
            <v xml:space="preserve">Anh </v>
          </cell>
          <cell r="J8147" t="str">
            <v>13/08/1984</v>
          </cell>
          <cell r="K8147" t="str">
            <v>TR</v>
          </cell>
          <cell r="L8147">
            <v>3</v>
          </cell>
          <cell r="M8147" t="str">
            <v>QTTH</v>
          </cell>
          <cell r="N8147">
            <v>1105</v>
          </cell>
          <cell r="O8147" t="str">
            <v>30/5/2022</v>
          </cell>
          <cell r="P8147">
            <v>0</v>
          </cell>
          <cell r="Q8147" t="str">
            <v>Huyền</v>
          </cell>
        </row>
        <row r="8148">
          <cell r="E8148">
            <v>0</v>
          </cell>
          <cell r="F8148">
            <v>2352</v>
          </cell>
          <cell r="G8148" t="str">
            <v>10/12/2008</v>
          </cell>
          <cell r="H8148" t="str">
            <v xml:space="preserve">Trịnh Đức </v>
          </cell>
          <cell r="I8148" t="str">
            <v>Thu</v>
          </cell>
          <cell r="J8148" t="str">
            <v>23/10/1981</v>
          </cell>
          <cell r="K8148" t="str">
            <v>TR</v>
          </cell>
          <cell r="L8148">
            <v>3</v>
          </cell>
          <cell r="M8148" t="str">
            <v>QTTH</v>
          </cell>
          <cell r="N8148">
            <v>1105</v>
          </cell>
          <cell r="O8148" t="str">
            <v>30/5/2022</v>
          </cell>
          <cell r="P8148">
            <v>0</v>
          </cell>
          <cell r="Q8148" t="str">
            <v>Huyền</v>
          </cell>
        </row>
        <row r="8149">
          <cell r="E8149">
            <v>0</v>
          </cell>
          <cell r="F8149">
            <v>1029</v>
          </cell>
          <cell r="G8149" t="str">
            <v>05/06/2009</v>
          </cell>
          <cell r="H8149" t="str">
            <v>Hồ Hồng</v>
          </cell>
          <cell r="I8149" t="str">
            <v>Quang</v>
          </cell>
          <cell r="J8149" t="str">
            <v>20/08/1987</v>
          </cell>
          <cell r="K8149" t="str">
            <v>TR</v>
          </cell>
          <cell r="L8149">
            <v>3</v>
          </cell>
          <cell r="M8149" t="str">
            <v>QLKT</v>
          </cell>
          <cell r="N8149">
            <v>1105</v>
          </cell>
          <cell r="O8149" t="str">
            <v>30/5/2022</v>
          </cell>
          <cell r="P8149">
            <v>0</v>
          </cell>
          <cell r="Q8149" t="str">
            <v>Huyền</v>
          </cell>
        </row>
        <row r="8150">
          <cell r="E8150">
            <v>0</v>
          </cell>
          <cell r="F8150">
            <v>1029</v>
          </cell>
          <cell r="G8150" t="str">
            <v>05/06/2011</v>
          </cell>
          <cell r="H8150" t="str">
            <v>Đỗ Minh</v>
          </cell>
          <cell r="I8150" t="str">
            <v>Tuấn</v>
          </cell>
          <cell r="J8150" t="str">
            <v>08/07/1987</v>
          </cell>
          <cell r="K8150" t="str">
            <v>TR</v>
          </cell>
          <cell r="L8150">
            <v>3</v>
          </cell>
          <cell r="M8150" t="str">
            <v>QLKT</v>
          </cell>
          <cell r="N8150">
            <v>1105</v>
          </cell>
          <cell r="O8150" t="str">
            <v>30/5/2022</v>
          </cell>
          <cell r="P8150">
            <v>0</v>
          </cell>
          <cell r="Q8150" t="str">
            <v>Huyền</v>
          </cell>
        </row>
        <row r="8151">
          <cell r="E8151">
            <v>0</v>
          </cell>
          <cell r="F8151">
            <v>1029</v>
          </cell>
          <cell r="G8151" t="str">
            <v>05/06/2011</v>
          </cell>
          <cell r="H8151" t="str">
            <v>Hoàng Thị</v>
          </cell>
          <cell r="I8151" t="str">
            <v>Nhung</v>
          </cell>
          <cell r="J8151" t="str">
            <v>19/03/1987</v>
          </cell>
          <cell r="K8151" t="str">
            <v>TR</v>
          </cell>
          <cell r="L8151">
            <v>3</v>
          </cell>
          <cell r="M8151" t="str">
            <v>KTTH</v>
          </cell>
          <cell r="N8151">
            <v>1105</v>
          </cell>
          <cell r="O8151" t="str">
            <v>30/5/2022</v>
          </cell>
          <cell r="P8151">
            <v>0</v>
          </cell>
          <cell r="Q8151" t="str">
            <v>Huyền</v>
          </cell>
        </row>
        <row r="8152">
          <cell r="E8152">
            <v>0</v>
          </cell>
          <cell r="F8152">
            <v>1029</v>
          </cell>
          <cell r="G8152" t="str">
            <v>05/06/2011</v>
          </cell>
          <cell r="H8152" t="str">
            <v>Khuất Thị</v>
          </cell>
          <cell r="I8152" t="str">
            <v>Ngọc</v>
          </cell>
          <cell r="J8152" t="str">
            <v>10/11/1987</v>
          </cell>
          <cell r="K8152" t="str">
            <v>TR</v>
          </cell>
          <cell r="L8152">
            <v>3</v>
          </cell>
          <cell r="M8152" t="str">
            <v>KTTH</v>
          </cell>
          <cell r="N8152">
            <v>1105</v>
          </cell>
          <cell r="O8152" t="str">
            <v>30/5/2022</v>
          </cell>
          <cell r="P8152">
            <v>0</v>
          </cell>
          <cell r="Q8152" t="str">
            <v>Huyền</v>
          </cell>
        </row>
        <row r="8153">
          <cell r="E8153">
            <v>0</v>
          </cell>
          <cell r="F8153">
            <v>1029</v>
          </cell>
          <cell r="G8153" t="str">
            <v>05/06/2011</v>
          </cell>
          <cell r="H8153" t="str">
            <v>Lưu Ly Trà</v>
          </cell>
          <cell r="I8153" t="str">
            <v>Liên</v>
          </cell>
          <cell r="J8153" t="str">
            <v>02/03/1976</v>
          </cell>
          <cell r="K8153" t="str">
            <v>TR</v>
          </cell>
          <cell r="L8153">
            <v>3</v>
          </cell>
          <cell r="M8153" t="str">
            <v>TCDN</v>
          </cell>
          <cell r="N8153">
            <v>1105</v>
          </cell>
          <cell r="O8153" t="str">
            <v>30/5/2022</v>
          </cell>
          <cell r="P8153">
            <v>0</v>
          </cell>
          <cell r="Q8153" t="str">
            <v>Huyền</v>
          </cell>
        </row>
        <row r="8154">
          <cell r="E8154">
            <v>0</v>
          </cell>
          <cell r="F8154">
            <v>1029</v>
          </cell>
          <cell r="G8154" t="str">
            <v>05/06/2011</v>
          </cell>
          <cell r="H8154" t="str">
            <v>Mai Đình</v>
          </cell>
          <cell r="I8154" t="str">
            <v>Quyết</v>
          </cell>
          <cell r="J8154" t="str">
            <v>04/02/1984</v>
          </cell>
          <cell r="K8154" t="str">
            <v>TR</v>
          </cell>
          <cell r="L8154">
            <v>3</v>
          </cell>
          <cell r="M8154" t="str">
            <v>TCDN</v>
          </cell>
          <cell r="N8154">
            <v>1105</v>
          </cell>
          <cell r="O8154" t="str">
            <v>30/5/2022</v>
          </cell>
          <cell r="P8154">
            <v>0</v>
          </cell>
          <cell r="Q8154" t="str">
            <v>Huyền</v>
          </cell>
        </row>
        <row r="8155">
          <cell r="E8155" t="str">
            <v>TX090862</v>
          </cell>
          <cell r="F8155">
            <v>832</v>
          </cell>
          <cell r="G8155">
            <v>39940</v>
          </cell>
          <cell r="H8155" t="str">
            <v>Phạm Thành</v>
          </cell>
          <cell r="I8155" t="str">
            <v>Công</v>
          </cell>
          <cell r="J8155" t="str">
            <v>24/09/1988</v>
          </cell>
          <cell r="K8155" t="str">
            <v>TR</v>
          </cell>
          <cell r="L8155">
            <v>3</v>
          </cell>
          <cell r="M8155" t="str">
            <v>NH</v>
          </cell>
          <cell r="N8155">
            <v>1105</v>
          </cell>
          <cell r="O8155" t="str">
            <v>30/5/2022</v>
          </cell>
          <cell r="P8155">
            <v>0</v>
          </cell>
          <cell r="Q8155" t="str">
            <v>Huyền</v>
          </cell>
        </row>
        <row r="8156">
          <cell r="E8156" t="str">
            <v>TX090856</v>
          </cell>
          <cell r="F8156">
            <v>832</v>
          </cell>
          <cell r="G8156">
            <v>39940</v>
          </cell>
          <cell r="H8156" t="str">
            <v>Nghiêm Huy</v>
          </cell>
          <cell r="I8156" t="str">
            <v>Bình</v>
          </cell>
          <cell r="J8156" t="str">
            <v>19/08/1984</v>
          </cell>
          <cell r="K8156" t="str">
            <v>TR</v>
          </cell>
          <cell r="L8156">
            <v>3</v>
          </cell>
          <cell r="M8156" t="str">
            <v>TCDN</v>
          </cell>
          <cell r="N8156">
            <v>1105</v>
          </cell>
          <cell r="O8156" t="str">
            <v>30/5/2022</v>
          </cell>
          <cell r="P8156">
            <v>0</v>
          </cell>
          <cell r="Q8156" t="str">
            <v>Huyền</v>
          </cell>
        </row>
        <row r="8157">
          <cell r="E8157" t="str">
            <v>TX090865</v>
          </cell>
          <cell r="F8157">
            <v>832</v>
          </cell>
          <cell r="G8157">
            <v>39940</v>
          </cell>
          <cell r="H8157" t="str">
            <v>Bùi Việt</v>
          </cell>
          <cell r="I8157" t="str">
            <v>Hà</v>
          </cell>
          <cell r="J8157" t="str">
            <v>07/11/1976</v>
          </cell>
          <cell r="K8157" t="str">
            <v>TR</v>
          </cell>
          <cell r="L8157">
            <v>3</v>
          </cell>
          <cell r="M8157" t="str">
            <v>KTTH</v>
          </cell>
          <cell r="N8157">
            <v>1105</v>
          </cell>
          <cell r="O8157" t="str">
            <v>30/5/2022</v>
          </cell>
          <cell r="P8157">
            <v>0</v>
          </cell>
          <cell r="Q8157" t="str">
            <v>Huyền</v>
          </cell>
        </row>
        <row r="8158">
          <cell r="E8158" t="str">
            <v>TX090863</v>
          </cell>
          <cell r="F8158">
            <v>832</v>
          </cell>
          <cell r="G8158">
            <v>39940</v>
          </cell>
          <cell r="H8158" t="str">
            <v>Phạm Thị</v>
          </cell>
          <cell r="I8158" t="str">
            <v>Hà</v>
          </cell>
          <cell r="J8158" t="str">
            <v>20/01/1982</v>
          </cell>
          <cell r="K8158" t="str">
            <v>TR</v>
          </cell>
          <cell r="L8158">
            <v>3</v>
          </cell>
          <cell r="M8158" t="str">
            <v>KTTH</v>
          </cell>
          <cell r="N8158">
            <v>1105</v>
          </cell>
          <cell r="O8158" t="str">
            <v>30/5/2022</v>
          </cell>
          <cell r="P8158">
            <v>0</v>
          </cell>
          <cell r="Q8158" t="str">
            <v>Huyền</v>
          </cell>
        </row>
        <row r="8159">
          <cell r="E8159" t="str">
            <v>TX090870</v>
          </cell>
          <cell r="F8159">
            <v>832</v>
          </cell>
          <cell r="G8159">
            <v>39940</v>
          </cell>
          <cell r="H8159" t="str">
            <v>Phạm Thị Thu</v>
          </cell>
          <cell r="I8159" t="str">
            <v>Hoài</v>
          </cell>
          <cell r="J8159" t="str">
            <v>29/12/1974</v>
          </cell>
          <cell r="K8159" t="str">
            <v>TR</v>
          </cell>
          <cell r="L8159">
            <v>3</v>
          </cell>
          <cell r="M8159" t="str">
            <v>KTTH</v>
          </cell>
          <cell r="N8159">
            <v>1105</v>
          </cell>
          <cell r="O8159" t="str">
            <v>30/5/2022</v>
          </cell>
          <cell r="P8159">
            <v>0</v>
          </cell>
          <cell r="Q8159" t="str">
            <v>Huyền</v>
          </cell>
        </row>
        <row r="8160">
          <cell r="E8160" t="str">
            <v>TX100563</v>
          </cell>
          <cell r="F8160">
            <v>487</v>
          </cell>
          <cell r="G8160">
            <v>40297</v>
          </cell>
          <cell r="H8160" t="str">
            <v>Trịnh Thanh</v>
          </cell>
          <cell r="I8160" t="str">
            <v>Giang</v>
          </cell>
          <cell r="J8160">
            <v>27703</v>
          </cell>
          <cell r="K8160" t="str">
            <v>TR</v>
          </cell>
          <cell r="L8160">
            <v>4</v>
          </cell>
          <cell r="M8160" t="str">
            <v>QLKT</v>
          </cell>
          <cell r="N8160">
            <v>1105</v>
          </cell>
          <cell r="O8160" t="str">
            <v>30/5/2022</v>
          </cell>
          <cell r="P8160">
            <v>0</v>
          </cell>
          <cell r="Q8160" t="str">
            <v>Tuấn</v>
          </cell>
        </row>
        <row r="8161">
          <cell r="E8161" t="str">
            <v>TX100561</v>
          </cell>
          <cell r="F8161">
            <v>487</v>
          </cell>
          <cell r="G8161">
            <v>40297</v>
          </cell>
          <cell r="H8161" t="str">
            <v>Phạm Thị</v>
          </cell>
          <cell r="I8161" t="str">
            <v>Hà</v>
          </cell>
          <cell r="J8161">
            <v>30194</v>
          </cell>
          <cell r="K8161" t="str">
            <v>TR</v>
          </cell>
          <cell r="L8161">
            <v>4</v>
          </cell>
          <cell r="M8161" t="str">
            <v>QLKT</v>
          </cell>
          <cell r="N8161">
            <v>1105</v>
          </cell>
          <cell r="O8161" t="str">
            <v>30/5/2022</v>
          </cell>
          <cell r="P8161">
            <v>0</v>
          </cell>
          <cell r="Q8161" t="str">
            <v>Tuấn</v>
          </cell>
        </row>
        <row r="8162">
          <cell r="E8162" t="str">
            <v>TX100562</v>
          </cell>
          <cell r="F8162">
            <v>487</v>
          </cell>
          <cell r="G8162">
            <v>40297</v>
          </cell>
          <cell r="H8162" t="str">
            <v>Nguyễn Xuân</v>
          </cell>
          <cell r="I8162" t="str">
            <v>Hòa</v>
          </cell>
          <cell r="J8162">
            <v>29510</v>
          </cell>
          <cell r="K8162" t="str">
            <v>TR</v>
          </cell>
          <cell r="L8162">
            <v>4</v>
          </cell>
          <cell r="M8162" t="str">
            <v>QLKT</v>
          </cell>
          <cell r="N8162">
            <v>1105</v>
          </cell>
          <cell r="O8162" t="str">
            <v>30/5/2022</v>
          </cell>
          <cell r="P8162">
            <v>0</v>
          </cell>
          <cell r="Q8162" t="str">
            <v>Tuấn</v>
          </cell>
        </row>
        <row r="8163">
          <cell r="E8163" t="str">
            <v>TX100564</v>
          </cell>
          <cell r="F8163">
            <v>487</v>
          </cell>
          <cell r="G8163">
            <v>40297</v>
          </cell>
          <cell r="H8163" t="str">
            <v>Dương Thị</v>
          </cell>
          <cell r="I8163" t="str">
            <v>Mận</v>
          </cell>
          <cell r="J8163">
            <v>30715</v>
          </cell>
          <cell r="K8163" t="str">
            <v>TR</v>
          </cell>
          <cell r="L8163">
            <v>4</v>
          </cell>
          <cell r="M8163" t="str">
            <v>QLKT</v>
          </cell>
          <cell r="N8163">
            <v>1105</v>
          </cell>
          <cell r="O8163" t="str">
            <v>30/5/2022</v>
          </cell>
          <cell r="P8163">
            <v>0</v>
          </cell>
          <cell r="Q8163" t="str">
            <v>Tuấn</v>
          </cell>
        </row>
        <row r="8164">
          <cell r="E8164" t="str">
            <v>TX100560</v>
          </cell>
          <cell r="F8164">
            <v>487</v>
          </cell>
          <cell r="G8164">
            <v>40297</v>
          </cell>
          <cell r="H8164" t="str">
            <v>Võ Viết</v>
          </cell>
          <cell r="I8164" t="str">
            <v>Thành</v>
          </cell>
          <cell r="J8164">
            <v>30865</v>
          </cell>
          <cell r="K8164" t="str">
            <v>TR</v>
          </cell>
          <cell r="L8164">
            <v>4</v>
          </cell>
          <cell r="M8164" t="str">
            <v>QLKT</v>
          </cell>
          <cell r="N8164">
            <v>1105</v>
          </cell>
          <cell r="O8164" t="str">
            <v>30/5/2022</v>
          </cell>
          <cell r="P8164">
            <v>0</v>
          </cell>
          <cell r="Q8164" t="str">
            <v>Tuấn</v>
          </cell>
        </row>
        <row r="8165">
          <cell r="E8165" t="str">
            <v>TX100463</v>
          </cell>
          <cell r="F8165">
            <v>487</v>
          </cell>
          <cell r="G8165">
            <v>40297</v>
          </cell>
          <cell r="H8165" t="str">
            <v>Lại Hồng</v>
          </cell>
          <cell r="I8165" t="str">
            <v>Nhung</v>
          </cell>
          <cell r="J8165">
            <v>32792</v>
          </cell>
          <cell r="K8165" t="str">
            <v>TR</v>
          </cell>
          <cell r="L8165">
            <v>4</v>
          </cell>
          <cell r="M8165" t="str">
            <v>QTKD</v>
          </cell>
          <cell r="N8165">
            <v>1105</v>
          </cell>
          <cell r="O8165" t="str">
            <v>30/5/2022</v>
          </cell>
          <cell r="P8165">
            <v>0</v>
          </cell>
          <cell r="Q8165" t="str">
            <v>Tuấn</v>
          </cell>
        </row>
        <row r="8166">
          <cell r="E8166">
            <v>0</v>
          </cell>
          <cell r="F8166">
            <v>458</v>
          </cell>
          <cell r="G8166">
            <v>40290</v>
          </cell>
          <cell r="H8166" t="str">
            <v>Nguyễn Thị</v>
          </cell>
          <cell r="I8166" t="str">
            <v>Anh</v>
          </cell>
          <cell r="J8166">
            <v>28796</v>
          </cell>
          <cell r="K8166" t="str">
            <v>TR</v>
          </cell>
          <cell r="L8166">
            <v>4</v>
          </cell>
          <cell r="M8166" t="str">
            <v>QLKT</v>
          </cell>
          <cell r="N8166">
            <v>1105</v>
          </cell>
          <cell r="O8166" t="str">
            <v>30/5/2022</v>
          </cell>
          <cell r="P8166">
            <v>0</v>
          </cell>
          <cell r="Q8166" t="str">
            <v>Tuấn</v>
          </cell>
        </row>
        <row r="8167">
          <cell r="E8167">
            <v>0</v>
          </cell>
          <cell r="F8167">
            <v>458</v>
          </cell>
          <cell r="G8167">
            <v>40290</v>
          </cell>
          <cell r="H8167" t="str">
            <v>Hoàng Văn</v>
          </cell>
          <cell r="I8167" t="str">
            <v>Chiến</v>
          </cell>
          <cell r="J8167">
            <v>30232</v>
          </cell>
          <cell r="K8167" t="str">
            <v>TR</v>
          </cell>
          <cell r="L8167">
            <v>4</v>
          </cell>
          <cell r="M8167" t="str">
            <v>QLKT</v>
          </cell>
          <cell r="N8167">
            <v>1105</v>
          </cell>
          <cell r="O8167" t="str">
            <v>30/5/2022</v>
          </cell>
          <cell r="P8167">
            <v>0</v>
          </cell>
          <cell r="Q8167" t="str">
            <v>Tuấn</v>
          </cell>
        </row>
        <row r="8168">
          <cell r="E8168">
            <v>0</v>
          </cell>
          <cell r="F8168">
            <v>458</v>
          </cell>
          <cell r="G8168">
            <v>40290</v>
          </cell>
          <cell r="H8168" t="str">
            <v>Phạm Thành</v>
          </cell>
          <cell r="I8168" t="str">
            <v>Đồng</v>
          </cell>
          <cell r="J8168">
            <v>29067</v>
          </cell>
          <cell r="K8168" t="str">
            <v>TR</v>
          </cell>
          <cell r="L8168">
            <v>4</v>
          </cell>
          <cell r="M8168" t="str">
            <v>QLKT</v>
          </cell>
          <cell r="N8168">
            <v>1105</v>
          </cell>
          <cell r="O8168" t="str">
            <v>30/5/2022</v>
          </cell>
          <cell r="P8168">
            <v>0</v>
          </cell>
          <cell r="Q8168" t="str">
            <v>Tuấn</v>
          </cell>
        </row>
        <row r="8169">
          <cell r="E8169">
            <v>0</v>
          </cell>
          <cell r="F8169">
            <v>458</v>
          </cell>
          <cell r="G8169">
            <v>40290</v>
          </cell>
          <cell r="H8169" t="str">
            <v>Trần Tiến</v>
          </cell>
          <cell r="I8169" t="str">
            <v>Dũng</v>
          </cell>
          <cell r="J8169">
            <v>29147</v>
          </cell>
          <cell r="K8169" t="str">
            <v>TR</v>
          </cell>
          <cell r="L8169">
            <v>4</v>
          </cell>
          <cell r="M8169" t="str">
            <v>QLKT</v>
          </cell>
          <cell r="N8169">
            <v>1105</v>
          </cell>
          <cell r="O8169" t="str">
            <v>30/5/2022</v>
          </cell>
          <cell r="P8169">
            <v>0</v>
          </cell>
          <cell r="Q8169" t="str">
            <v>Tuấn</v>
          </cell>
        </row>
        <row r="8170">
          <cell r="E8170">
            <v>0</v>
          </cell>
          <cell r="F8170">
            <v>458</v>
          </cell>
          <cell r="G8170">
            <v>40290</v>
          </cell>
          <cell r="H8170" t="str">
            <v>Tưởng Bá</v>
          </cell>
          <cell r="I8170" t="str">
            <v>Giai</v>
          </cell>
          <cell r="J8170">
            <v>30436</v>
          </cell>
          <cell r="K8170" t="str">
            <v>TR</v>
          </cell>
          <cell r="L8170">
            <v>4</v>
          </cell>
          <cell r="M8170" t="str">
            <v>QLKT</v>
          </cell>
          <cell r="N8170">
            <v>1105</v>
          </cell>
          <cell r="O8170" t="str">
            <v>30/5/2022</v>
          </cell>
          <cell r="P8170">
            <v>0</v>
          </cell>
          <cell r="Q8170" t="str">
            <v>Tuấn</v>
          </cell>
        </row>
        <row r="8171">
          <cell r="E8171">
            <v>0</v>
          </cell>
          <cell r="F8171">
            <v>458</v>
          </cell>
          <cell r="G8171">
            <v>40290</v>
          </cell>
          <cell r="H8171" t="str">
            <v>Đinh Văn</v>
          </cell>
          <cell r="I8171" t="str">
            <v>Giáo</v>
          </cell>
          <cell r="J8171">
            <v>29597</v>
          </cell>
          <cell r="K8171" t="str">
            <v>TR</v>
          </cell>
          <cell r="L8171">
            <v>4</v>
          </cell>
          <cell r="M8171" t="str">
            <v>QLKT</v>
          </cell>
          <cell r="N8171">
            <v>1105</v>
          </cell>
          <cell r="O8171" t="str">
            <v>30/5/2022</v>
          </cell>
          <cell r="P8171">
            <v>0</v>
          </cell>
          <cell r="Q8171" t="str">
            <v>Tuấn</v>
          </cell>
        </row>
        <row r="8172">
          <cell r="E8172">
            <v>0</v>
          </cell>
          <cell r="F8172">
            <v>458</v>
          </cell>
          <cell r="G8172">
            <v>40290</v>
          </cell>
          <cell r="H8172" t="str">
            <v>Lê Thị Nguyệt</v>
          </cell>
          <cell r="I8172" t="str">
            <v>Hà</v>
          </cell>
          <cell r="J8172">
            <v>32251</v>
          </cell>
          <cell r="K8172" t="str">
            <v>TR</v>
          </cell>
          <cell r="L8172">
            <v>4</v>
          </cell>
          <cell r="M8172" t="str">
            <v>QLKT</v>
          </cell>
          <cell r="N8172">
            <v>1105</v>
          </cell>
          <cell r="O8172" t="str">
            <v>30/5/2022</v>
          </cell>
          <cell r="P8172">
            <v>0</v>
          </cell>
          <cell r="Q8172" t="str">
            <v>Tuấn</v>
          </cell>
        </row>
        <row r="8173">
          <cell r="E8173">
            <v>0</v>
          </cell>
          <cell r="F8173">
            <v>458</v>
          </cell>
          <cell r="G8173">
            <v>40290</v>
          </cell>
          <cell r="H8173" t="str">
            <v>Mai Thanh</v>
          </cell>
          <cell r="I8173" t="str">
            <v>Hải</v>
          </cell>
          <cell r="J8173">
            <v>28214</v>
          </cell>
          <cell r="K8173" t="str">
            <v>TR</v>
          </cell>
          <cell r="L8173">
            <v>4</v>
          </cell>
          <cell r="M8173" t="str">
            <v>QLKT</v>
          </cell>
          <cell r="N8173">
            <v>1105</v>
          </cell>
          <cell r="O8173" t="str">
            <v>30/5/2022</v>
          </cell>
          <cell r="P8173">
            <v>0</v>
          </cell>
          <cell r="Q8173" t="str">
            <v>Tuấn</v>
          </cell>
        </row>
        <row r="8174">
          <cell r="E8174">
            <v>0</v>
          </cell>
          <cell r="F8174">
            <v>458</v>
          </cell>
          <cell r="G8174">
            <v>40290</v>
          </cell>
          <cell r="H8174" t="str">
            <v>Phan Thanh</v>
          </cell>
          <cell r="I8174" t="str">
            <v>Hải</v>
          </cell>
          <cell r="J8174">
            <v>30108</v>
          </cell>
          <cell r="K8174" t="str">
            <v>TR</v>
          </cell>
          <cell r="L8174">
            <v>4</v>
          </cell>
          <cell r="M8174" t="str">
            <v>QLKT</v>
          </cell>
          <cell r="N8174">
            <v>1105</v>
          </cell>
          <cell r="O8174" t="str">
            <v>30/5/2022</v>
          </cell>
          <cell r="P8174">
            <v>0</v>
          </cell>
          <cell r="Q8174" t="str">
            <v>Tuấn</v>
          </cell>
        </row>
        <row r="8175">
          <cell r="E8175">
            <v>0</v>
          </cell>
          <cell r="F8175">
            <v>458</v>
          </cell>
          <cell r="G8175">
            <v>40290</v>
          </cell>
          <cell r="H8175" t="str">
            <v>Nguyễn Hữu</v>
          </cell>
          <cell r="I8175" t="str">
            <v>Hán</v>
          </cell>
          <cell r="J8175">
            <v>27498</v>
          </cell>
          <cell r="K8175" t="str">
            <v>TR</v>
          </cell>
          <cell r="L8175">
            <v>4</v>
          </cell>
          <cell r="M8175" t="str">
            <v>QLKT</v>
          </cell>
          <cell r="N8175">
            <v>1105</v>
          </cell>
          <cell r="O8175" t="str">
            <v>30/5/2022</v>
          </cell>
          <cell r="P8175">
            <v>0</v>
          </cell>
          <cell r="Q8175" t="str">
            <v>Tuấn</v>
          </cell>
        </row>
        <row r="8176">
          <cell r="E8176">
            <v>0</v>
          </cell>
          <cell r="F8176">
            <v>458</v>
          </cell>
          <cell r="G8176">
            <v>40290</v>
          </cell>
          <cell r="H8176" t="str">
            <v>Cao Đức</v>
          </cell>
          <cell r="I8176" t="str">
            <v>Hạnh</v>
          </cell>
          <cell r="J8176">
            <v>24593</v>
          </cell>
          <cell r="K8176" t="str">
            <v>TR</v>
          </cell>
          <cell r="L8176">
            <v>4</v>
          </cell>
          <cell r="M8176" t="str">
            <v>QLKT</v>
          </cell>
          <cell r="N8176">
            <v>1105</v>
          </cell>
          <cell r="O8176" t="str">
            <v>30/5/2022</v>
          </cell>
          <cell r="P8176">
            <v>0</v>
          </cell>
          <cell r="Q8176" t="str">
            <v>Tuấn</v>
          </cell>
        </row>
        <row r="8177">
          <cell r="E8177">
            <v>0</v>
          </cell>
          <cell r="F8177">
            <v>458</v>
          </cell>
          <cell r="G8177">
            <v>40290</v>
          </cell>
          <cell r="H8177" t="str">
            <v>Trương Minh</v>
          </cell>
          <cell r="I8177" t="str">
            <v>Hòa</v>
          </cell>
          <cell r="J8177">
            <v>31841</v>
          </cell>
          <cell r="K8177" t="str">
            <v>TR</v>
          </cell>
          <cell r="L8177">
            <v>4</v>
          </cell>
          <cell r="M8177" t="str">
            <v>QLKT</v>
          </cell>
          <cell r="N8177">
            <v>1105</v>
          </cell>
          <cell r="O8177" t="str">
            <v>30/5/2022</v>
          </cell>
          <cell r="P8177">
            <v>0</v>
          </cell>
          <cell r="Q8177" t="str">
            <v>Tuấn</v>
          </cell>
        </row>
        <row r="8178">
          <cell r="E8178">
            <v>0</v>
          </cell>
          <cell r="F8178">
            <v>458</v>
          </cell>
          <cell r="G8178">
            <v>40290</v>
          </cell>
          <cell r="H8178" t="str">
            <v>Phạm Thị</v>
          </cell>
          <cell r="I8178" t="str">
            <v>Hoàn</v>
          </cell>
          <cell r="J8178">
            <v>30382</v>
          </cell>
          <cell r="K8178" t="str">
            <v>TR</v>
          </cell>
          <cell r="L8178">
            <v>4</v>
          </cell>
          <cell r="M8178" t="str">
            <v>QLKT</v>
          </cell>
          <cell r="N8178">
            <v>1105</v>
          </cell>
          <cell r="O8178" t="str">
            <v>30/5/2022</v>
          </cell>
          <cell r="P8178">
            <v>0</v>
          </cell>
          <cell r="Q8178" t="str">
            <v>Tuấn</v>
          </cell>
        </row>
        <row r="8179">
          <cell r="E8179">
            <v>0</v>
          </cell>
          <cell r="F8179">
            <v>458</v>
          </cell>
          <cell r="G8179">
            <v>40290</v>
          </cell>
          <cell r="H8179" t="str">
            <v>Nguyễn Thanh</v>
          </cell>
          <cell r="I8179" t="str">
            <v>Hùng</v>
          </cell>
          <cell r="J8179" t="str">
            <v>24/17/1978</v>
          </cell>
          <cell r="K8179" t="str">
            <v>TR</v>
          </cell>
          <cell r="L8179">
            <v>4</v>
          </cell>
          <cell r="M8179" t="str">
            <v>QLKT</v>
          </cell>
          <cell r="N8179">
            <v>1105</v>
          </cell>
          <cell r="O8179" t="str">
            <v>30/5/2022</v>
          </cell>
          <cell r="P8179">
            <v>0</v>
          </cell>
          <cell r="Q8179" t="str">
            <v>Tuấn</v>
          </cell>
        </row>
        <row r="8180">
          <cell r="E8180">
            <v>0</v>
          </cell>
          <cell r="F8180">
            <v>458</v>
          </cell>
          <cell r="G8180">
            <v>40290</v>
          </cell>
          <cell r="H8180" t="str">
            <v>Phan Thanh</v>
          </cell>
          <cell r="I8180" t="str">
            <v>Hùng</v>
          </cell>
          <cell r="J8180">
            <v>29642</v>
          </cell>
          <cell r="K8180" t="str">
            <v>TR</v>
          </cell>
          <cell r="L8180">
            <v>4</v>
          </cell>
          <cell r="M8180" t="str">
            <v>QLKT</v>
          </cell>
          <cell r="N8180">
            <v>1105</v>
          </cell>
          <cell r="O8180" t="str">
            <v>30/5/2022</v>
          </cell>
          <cell r="P8180">
            <v>0</v>
          </cell>
          <cell r="Q8180" t="str">
            <v>Tuấn</v>
          </cell>
        </row>
        <row r="8181">
          <cell r="E8181">
            <v>0</v>
          </cell>
          <cell r="F8181">
            <v>458</v>
          </cell>
          <cell r="G8181">
            <v>40290</v>
          </cell>
          <cell r="H8181" t="str">
            <v>Nguyễn Hoài</v>
          </cell>
          <cell r="I8181" t="str">
            <v>Hưng</v>
          </cell>
          <cell r="J8181">
            <v>30752</v>
          </cell>
          <cell r="K8181" t="str">
            <v>TR</v>
          </cell>
          <cell r="L8181">
            <v>4</v>
          </cell>
          <cell r="M8181" t="str">
            <v>QLKT</v>
          </cell>
          <cell r="N8181">
            <v>1105</v>
          </cell>
          <cell r="O8181" t="str">
            <v>30/5/2022</v>
          </cell>
          <cell r="P8181">
            <v>0</v>
          </cell>
          <cell r="Q8181" t="str">
            <v>Tuấn</v>
          </cell>
        </row>
        <row r="8182">
          <cell r="E8182">
            <v>0</v>
          </cell>
          <cell r="F8182">
            <v>458</v>
          </cell>
          <cell r="G8182">
            <v>40290</v>
          </cell>
          <cell r="H8182" t="str">
            <v>Trần Thị Lệ</v>
          </cell>
          <cell r="I8182" t="str">
            <v>Hương</v>
          </cell>
          <cell r="J8182">
            <v>29979</v>
          </cell>
          <cell r="K8182" t="str">
            <v>TR</v>
          </cell>
          <cell r="L8182">
            <v>4</v>
          </cell>
          <cell r="M8182" t="str">
            <v>QLKT</v>
          </cell>
          <cell r="N8182">
            <v>1105</v>
          </cell>
          <cell r="O8182" t="str">
            <v>30/5/2022</v>
          </cell>
          <cell r="P8182">
            <v>0</v>
          </cell>
          <cell r="Q8182" t="str">
            <v>Tuấn</v>
          </cell>
        </row>
        <row r="8183">
          <cell r="E8183">
            <v>0</v>
          </cell>
          <cell r="F8183">
            <v>458</v>
          </cell>
          <cell r="G8183">
            <v>40290</v>
          </cell>
          <cell r="H8183" t="str">
            <v>Nguyễn Thị Mỹ</v>
          </cell>
          <cell r="I8183" t="str">
            <v>Huyền</v>
          </cell>
          <cell r="J8183">
            <v>16280</v>
          </cell>
          <cell r="K8183" t="str">
            <v>TR</v>
          </cell>
          <cell r="L8183">
            <v>4</v>
          </cell>
          <cell r="M8183" t="str">
            <v>QLKT</v>
          </cell>
          <cell r="N8183">
            <v>1105</v>
          </cell>
          <cell r="O8183" t="str">
            <v>30/5/2022</v>
          </cell>
          <cell r="P8183">
            <v>0</v>
          </cell>
          <cell r="Q8183" t="str">
            <v>Tuấn</v>
          </cell>
        </row>
        <row r="8184">
          <cell r="E8184">
            <v>0</v>
          </cell>
          <cell r="F8184">
            <v>458</v>
          </cell>
          <cell r="G8184">
            <v>40290</v>
          </cell>
          <cell r="H8184" t="str">
            <v>Thái Thị Thanh</v>
          </cell>
          <cell r="I8184" t="str">
            <v>Huyền</v>
          </cell>
          <cell r="J8184">
            <v>29253</v>
          </cell>
          <cell r="K8184" t="str">
            <v>TR</v>
          </cell>
          <cell r="L8184">
            <v>4</v>
          </cell>
          <cell r="M8184" t="str">
            <v>QLKT</v>
          </cell>
          <cell r="N8184">
            <v>1105</v>
          </cell>
          <cell r="O8184" t="str">
            <v>30/5/2022</v>
          </cell>
          <cell r="P8184">
            <v>0</v>
          </cell>
          <cell r="Q8184" t="str">
            <v>Tuấn</v>
          </cell>
        </row>
        <row r="8185">
          <cell r="E8185">
            <v>0</v>
          </cell>
          <cell r="F8185">
            <v>458</v>
          </cell>
          <cell r="G8185">
            <v>40290</v>
          </cell>
          <cell r="H8185" t="str">
            <v>Trần Thị Thanh</v>
          </cell>
          <cell r="I8185" t="str">
            <v>Huyền</v>
          </cell>
          <cell r="J8185">
            <v>30598</v>
          </cell>
          <cell r="K8185" t="str">
            <v>TR</v>
          </cell>
          <cell r="L8185">
            <v>4</v>
          </cell>
          <cell r="M8185" t="str">
            <v>QLKT</v>
          </cell>
          <cell r="N8185">
            <v>1105</v>
          </cell>
          <cell r="O8185" t="str">
            <v>30/5/2022</v>
          </cell>
          <cell r="P8185">
            <v>0</v>
          </cell>
          <cell r="Q8185" t="str">
            <v>Tuấn</v>
          </cell>
        </row>
        <row r="8186">
          <cell r="E8186">
            <v>0</v>
          </cell>
          <cell r="F8186">
            <v>458</v>
          </cell>
          <cell r="G8186">
            <v>40290</v>
          </cell>
          <cell r="H8186" t="str">
            <v>Trịnh Ngọc</v>
          </cell>
          <cell r="I8186" t="str">
            <v>Lâm</v>
          </cell>
          <cell r="J8186">
            <v>22873</v>
          </cell>
          <cell r="K8186" t="str">
            <v>TR</v>
          </cell>
          <cell r="L8186">
            <v>4</v>
          </cell>
          <cell r="M8186" t="str">
            <v>QLKT</v>
          </cell>
          <cell r="N8186">
            <v>1105</v>
          </cell>
          <cell r="O8186" t="str">
            <v>30/5/2022</v>
          </cell>
          <cell r="P8186">
            <v>0</v>
          </cell>
          <cell r="Q8186" t="str">
            <v>Tuấn</v>
          </cell>
        </row>
        <row r="8187">
          <cell r="E8187">
            <v>0</v>
          </cell>
          <cell r="F8187">
            <v>458</v>
          </cell>
          <cell r="G8187">
            <v>40290</v>
          </cell>
          <cell r="H8187" t="str">
            <v>Dương Thị Ngọc</v>
          </cell>
          <cell r="I8187" t="str">
            <v>Lan</v>
          </cell>
          <cell r="J8187">
            <v>31328</v>
          </cell>
          <cell r="K8187" t="str">
            <v>TR</v>
          </cell>
          <cell r="L8187">
            <v>4</v>
          </cell>
          <cell r="M8187" t="str">
            <v>QLKT</v>
          </cell>
          <cell r="N8187">
            <v>1105</v>
          </cell>
          <cell r="O8187" t="str">
            <v>30/5/2022</v>
          </cell>
          <cell r="P8187">
            <v>0</v>
          </cell>
          <cell r="Q8187" t="str">
            <v>Tuấn</v>
          </cell>
        </row>
        <row r="8188">
          <cell r="E8188">
            <v>0</v>
          </cell>
          <cell r="F8188">
            <v>458</v>
          </cell>
          <cell r="G8188">
            <v>40290</v>
          </cell>
          <cell r="H8188" t="str">
            <v>Nguyễn Thị Hà</v>
          </cell>
          <cell r="I8188" t="str">
            <v>Lan</v>
          </cell>
          <cell r="J8188">
            <v>31038</v>
          </cell>
          <cell r="K8188" t="str">
            <v>TR</v>
          </cell>
          <cell r="L8188">
            <v>4</v>
          </cell>
          <cell r="M8188" t="str">
            <v>QLKT</v>
          </cell>
          <cell r="N8188">
            <v>1105</v>
          </cell>
          <cell r="O8188" t="str">
            <v>30/5/2022</v>
          </cell>
          <cell r="P8188">
            <v>0</v>
          </cell>
          <cell r="Q8188" t="str">
            <v>Tuấn</v>
          </cell>
        </row>
        <row r="8189">
          <cell r="E8189">
            <v>0</v>
          </cell>
          <cell r="F8189">
            <v>458</v>
          </cell>
          <cell r="G8189">
            <v>40290</v>
          </cell>
          <cell r="H8189" t="str">
            <v>Phan Thị</v>
          </cell>
          <cell r="I8189" t="str">
            <v>Liên</v>
          </cell>
          <cell r="J8189">
            <v>27360</v>
          </cell>
          <cell r="K8189" t="str">
            <v>TR</v>
          </cell>
          <cell r="L8189">
            <v>4</v>
          </cell>
          <cell r="M8189" t="str">
            <v>QLKT</v>
          </cell>
          <cell r="N8189">
            <v>1105</v>
          </cell>
          <cell r="O8189" t="str">
            <v>30/5/2022</v>
          </cell>
          <cell r="P8189">
            <v>0</v>
          </cell>
          <cell r="Q8189" t="str">
            <v>Tuấn</v>
          </cell>
        </row>
        <row r="8190">
          <cell r="E8190">
            <v>0</v>
          </cell>
          <cell r="F8190">
            <v>458</v>
          </cell>
          <cell r="G8190">
            <v>40290</v>
          </cell>
          <cell r="H8190" t="str">
            <v>Ngô Thành</v>
          </cell>
          <cell r="I8190" t="str">
            <v>Nam</v>
          </cell>
          <cell r="J8190">
            <v>30030</v>
          </cell>
          <cell r="K8190" t="str">
            <v>TR</v>
          </cell>
          <cell r="L8190">
            <v>4</v>
          </cell>
          <cell r="M8190" t="str">
            <v>QLKT</v>
          </cell>
          <cell r="N8190">
            <v>1105</v>
          </cell>
          <cell r="O8190" t="str">
            <v>30/5/2022</v>
          </cell>
          <cell r="P8190">
            <v>0</v>
          </cell>
          <cell r="Q8190" t="str">
            <v>Tuấn</v>
          </cell>
        </row>
        <row r="8191">
          <cell r="E8191">
            <v>0</v>
          </cell>
          <cell r="F8191">
            <v>458</v>
          </cell>
          <cell r="G8191">
            <v>40290</v>
          </cell>
          <cell r="H8191" t="str">
            <v>Trương Quang</v>
          </cell>
          <cell r="I8191" t="str">
            <v>Nam</v>
          </cell>
          <cell r="J8191">
            <v>31298</v>
          </cell>
          <cell r="K8191" t="str">
            <v>TR</v>
          </cell>
          <cell r="L8191">
            <v>4</v>
          </cell>
          <cell r="M8191" t="str">
            <v>QLKT</v>
          </cell>
          <cell r="N8191">
            <v>1105</v>
          </cell>
          <cell r="O8191" t="str">
            <v>30/5/2022</v>
          </cell>
          <cell r="P8191">
            <v>0</v>
          </cell>
          <cell r="Q8191" t="str">
            <v>Tuấn</v>
          </cell>
        </row>
        <row r="8192">
          <cell r="E8192">
            <v>0</v>
          </cell>
          <cell r="F8192">
            <v>458</v>
          </cell>
          <cell r="G8192">
            <v>40290</v>
          </cell>
          <cell r="H8192" t="str">
            <v>Trương Thị Huyền</v>
          </cell>
          <cell r="I8192" t="str">
            <v>Nga</v>
          </cell>
          <cell r="J8192">
            <v>29289</v>
          </cell>
          <cell r="K8192" t="str">
            <v>TR</v>
          </cell>
          <cell r="L8192">
            <v>4</v>
          </cell>
          <cell r="M8192" t="str">
            <v>QLKT</v>
          </cell>
          <cell r="N8192">
            <v>1105</v>
          </cell>
          <cell r="O8192" t="str">
            <v>30/5/2022</v>
          </cell>
          <cell r="P8192">
            <v>0</v>
          </cell>
          <cell r="Q8192" t="str">
            <v>Tuấn</v>
          </cell>
        </row>
        <row r="8193">
          <cell r="E8193">
            <v>0</v>
          </cell>
          <cell r="F8193">
            <v>458</v>
          </cell>
          <cell r="G8193">
            <v>40290</v>
          </cell>
          <cell r="H8193" t="str">
            <v>Lê Thị</v>
          </cell>
          <cell r="I8193" t="str">
            <v>Nhi</v>
          </cell>
          <cell r="J8193">
            <v>27656</v>
          </cell>
          <cell r="K8193" t="str">
            <v>TR</v>
          </cell>
          <cell r="L8193">
            <v>4</v>
          </cell>
          <cell r="M8193" t="str">
            <v>QLKT</v>
          </cell>
          <cell r="N8193">
            <v>1105</v>
          </cell>
          <cell r="O8193" t="str">
            <v>30/5/2022</v>
          </cell>
          <cell r="P8193">
            <v>0</v>
          </cell>
          <cell r="Q8193" t="str">
            <v>Tuấn</v>
          </cell>
        </row>
        <row r="8194">
          <cell r="E8194">
            <v>0</v>
          </cell>
          <cell r="F8194">
            <v>458</v>
          </cell>
          <cell r="G8194">
            <v>40290</v>
          </cell>
          <cell r="H8194" t="str">
            <v>Nguyễn Thị Mai</v>
          </cell>
          <cell r="I8194" t="str">
            <v>Nhi</v>
          </cell>
          <cell r="J8194">
            <v>30283</v>
          </cell>
          <cell r="K8194" t="str">
            <v>TR</v>
          </cell>
          <cell r="L8194">
            <v>4</v>
          </cell>
          <cell r="M8194" t="str">
            <v>QLKT</v>
          </cell>
          <cell r="N8194">
            <v>1105</v>
          </cell>
          <cell r="O8194" t="str">
            <v>30/5/2022</v>
          </cell>
          <cell r="P8194">
            <v>0</v>
          </cell>
          <cell r="Q8194" t="str">
            <v>Tuấn</v>
          </cell>
        </row>
        <row r="8195">
          <cell r="E8195" t="str">
            <v>TX101085</v>
          </cell>
          <cell r="F8195">
            <v>1479</v>
          </cell>
          <cell r="G8195">
            <v>40462</v>
          </cell>
          <cell r="H8195" t="str">
            <v>Nguyễn Quang</v>
          </cell>
          <cell r="I8195" t="str">
            <v>Bào</v>
          </cell>
          <cell r="J8195">
            <v>27710</v>
          </cell>
          <cell r="K8195" t="str">
            <v>CNNQB</v>
          </cell>
          <cell r="L8195">
            <v>4</v>
          </cell>
          <cell r="M8195" t="str">
            <v>QLKT</v>
          </cell>
          <cell r="N8195">
            <v>1105</v>
          </cell>
          <cell r="O8195" t="str">
            <v>30/5/2022</v>
          </cell>
          <cell r="P8195">
            <v>0</v>
          </cell>
          <cell r="Q8195" t="str">
            <v>Thương</v>
          </cell>
        </row>
        <row r="8196">
          <cell r="E8196" t="str">
            <v>TX101087</v>
          </cell>
          <cell r="F8196">
            <v>1479</v>
          </cell>
          <cell r="G8196">
            <v>40462</v>
          </cell>
          <cell r="H8196" t="str">
            <v>Bù Đức</v>
          </cell>
          <cell r="I8196" t="str">
            <v>Cường</v>
          </cell>
          <cell r="J8196">
            <v>30697</v>
          </cell>
          <cell r="K8196" t="str">
            <v>CNNQB</v>
          </cell>
          <cell r="L8196">
            <v>4</v>
          </cell>
          <cell r="M8196" t="str">
            <v>QLKT</v>
          </cell>
          <cell r="N8196">
            <v>1105</v>
          </cell>
          <cell r="O8196" t="str">
            <v>30/5/2022</v>
          </cell>
          <cell r="P8196">
            <v>0</v>
          </cell>
          <cell r="Q8196" t="str">
            <v>Thương</v>
          </cell>
        </row>
        <row r="8197">
          <cell r="E8197" t="str">
            <v>TX101088</v>
          </cell>
          <cell r="F8197">
            <v>1479</v>
          </cell>
          <cell r="G8197">
            <v>40462</v>
          </cell>
          <cell r="H8197" t="str">
            <v>Nguyễn Ngọc</v>
          </cell>
          <cell r="I8197" t="str">
            <v>Đãng</v>
          </cell>
          <cell r="J8197">
            <v>23417</v>
          </cell>
          <cell r="K8197" t="str">
            <v>CNNQB</v>
          </cell>
          <cell r="L8197">
            <v>4</v>
          </cell>
          <cell r="M8197" t="str">
            <v>QLKT</v>
          </cell>
          <cell r="N8197">
            <v>1105</v>
          </cell>
          <cell r="O8197" t="str">
            <v>30/5/2022</v>
          </cell>
          <cell r="P8197">
            <v>0</v>
          </cell>
          <cell r="Q8197" t="str">
            <v>Thương</v>
          </cell>
        </row>
        <row r="8198">
          <cell r="E8198" t="str">
            <v>TX101089</v>
          </cell>
          <cell r="F8198">
            <v>1479</v>
          </cell>
          <cell r="G8198">
            <v>40462</v>
          </cell>
          <cell r="H8198" t="str">
            <v>Trần Văn</v>
          </cell>
          <cell r="I8198" t="str">
            <v>Dung</v>
          </cell>
          <cell r="J8198">
            <v>30640</v>
          </cell>
          <cell r="K8198" t="str">
            <v>CNNQB</v>
          </cell>
          <cell r="L8198">
            <v>4</v>
          </cell>
          <cell r="M8198" t="str">
            <v>QLKT</v>
          </cell>
          <cell r="N8198">
            <v>1105</v>
          </cell>
          <cell r="O8198" t="str">
            <v>30/5/2022</v>
          </cell>
          <cell r="P8198">
            <v>0</v>
          </cell>
          <cell r="Q8198" t="str">
            <v>Thương</v>
          </cell>
        </row>
        <row r="8199">
          <cell r="E8199" t="str">
            <v>TX101090</v>
          </cell>
          <cell r="F8199">
            <v>1479</v>
          </cell>
          <cell r="G8199">
            <v>40462</v>
          </cell>
          <cell r="H8199" t="str">
            <v>Nguyễn Văn</v>
          </cell>
          <cell r="I8199" t="str">
            <v>Hải</v>
          </cell>
          <cell r="J8199">
            <v>30495</v>
          </cell>
          <cell r="K8199" t="str">
            <v>CNNQB</v>
          </cell>
          <cell r="L8199">
            <v>4</v>
          </cell>
          <cell r="M8199" t="str">
            <v>QLKT</v>
          </cell>
          <cell r="N8199">
            <v>1105</v>
          </cell>
          <cell r="O8199" t="str">
            <v>30/5/2022</v>
          </cell>
          <cell r="P8199">
            <v>0</v>
          </cell>
          <cell r="Q8199" t="str">
            <v>Thương</v>
          </cell>
        </row>
        <row r="8200">
          <cell r="E8200" t="str">
            <v>TX101091</v>
          </cell>
          <cell r="F8200">
            <v>1479</v>
          </cell>
          <cell r="G8200">
            <v>40462</v>
          </cell>
          <cell r="H8200" t="str">
            <v>Lê Công</v>
          </cell>
          <cell r="I8200" t="str">
            <v>Hải</v>
          </cell>
          <cell r="J8200">
            <v>30701</v>
          </cell>
          <cell r="K8200" t="str">
            <v>CNNQB</v>
          </cell>
          <cell r="L8200">
            <v>4</v>
          </cell>
          <cell r="M8200" t="str">
            <v>QLKT</v>
          </cell>
          <cell r="N8200">
            <v>1105</v>
          </cell>
          <cell r="O8200" t="str">
            <v>30/5/2022</v>
          </cell>
          <cell r="P8200">
            <v>0</v>
          </cell>
          <cell r="Q8200" t="str">
            <v>Thương</v>
          </cell>
        </row>
        <row r="8201">
          <cell r="E8201" t="str">
            <v>TX101094</v>
          </cell>
          <cell r="F8201">
            <v>1479</v>
          </cell>
          <cell r="G8201">
            <v>40462</v>
          </cell>
          <cell r="H8201" t="str">
            <v>Nguyễn Thị Thu</v>
          </cell>
          <cell r="I8201" t="str">
            <v>Hoài</v>
          </cell>
          <cell r="J8201">
            <v>30604</v>
          </cell>
          <cell r="K8201" t="str">
            <v>CNNQB</v>
          </cell>
          <cell r="L8201">
            <v>4</v>
          </cell>
          <cell r="M8201" t="str">
            <v>QLKT</v>
          </cell>
          <cell r="N8201">
            <v>1105</v>
          </cell>
          <cell r="O8201" t="str">
            <v>30/5/2022</v>
          </cell>
          <cell r="P8201">
            <v>0</v>
          </cell>
          <cell r="Q8201" t="str">
            <v>Thương</v>
          </cell>
        </row>
        <row r="8202">
          <cell r="E8202" t="str">
            <v>TX101095</v>
          </cell>
          <cell r="F8202">
            <v>1479</v>
          </cell>
          <cell r="G8202">
            <v>40462</v>
          </cell>
          <cell r="H8202" t="str">
            <v>Phạm Thị</v>
          </cell>
          <cell r="I8202" t="str">
            <v>Hoa</v>
          </cell>
          <cell r="J8202">
            <v>23026</v>
          </cell>
          <cell r="K8202" t="str">
            <v>CNNQB</v>
          </cell>
          <cell r="L8202">
            <v>4</v>
          </cell>
          <cell r="M8202" t="str">
            <v>QLKT</v>
          </cell>
          <cell r="N8202">
            <v>1105</v>
          </cell>
          <cell r="O8202" t="str">
            <v>30/5/2022</v>
          </cell>
          <cell r="P8202">
            <v>0</v>
          </cell>
          <cell r="Q8202" t="str">
            <v>Thương</v>
          </cell>
        </row>
        <row r="8203">
          <cell r="E8203" t="str">
            <v>TX101102</v>
          </cell>
          <cell r="F8203">
            <v>1479</v>
          </cell>
          <cell r="G8203">
            <v>40462</v>
          </cell>
          <cell r="H8203" t="str">
            <v>Vũ Văn</v>
          </cell>
          <cell r="I8203" t="str">
            <v>Khoa</v>
          </cell>
          <cell r="J8203">
            <v>30540</v>
          </cell>
          <cell r="K8203" t="str">
            <v>CNNQB</v>
          </cell>
          <cell r="L8203">
            <v>4</v>
          </cell>
          <cell r="M8203" t="str">
            <v>QLKT</v>
          </cell>
          <cell r="N8203">
            <v>1105</v>
          </cell>
          <cell r="O8203" t="str">
            <v>30/5/2022</v>
          </cell>
          <cell r="P8203">
            <v>0</v>
          </cell>
          <cell r="Q8203" t="str">
            <v>Thương</v>
          </cell>
        </row>
        <row r="8204">
          <cell r="E8204" t="str">
            <v>TX101104</v>
          </cell>
          <cell r="F8204">
            <v>1479</v>
          </cell>
          <cell r="G8204">
            <v>40462</v>
          </cell>
          <cell r="H8204" t="str">
            <v>Đinh Văn</v>
          </cell>
          <cell r="I8204" t="str">
            <v>Lương</v>
          </cell>
          <cell r="J8204">
            <v>29869</v>
          </cell>
          <cell r="K8204" t="str">
            <v>CNNQB</v>
          </cell>
          <cell r="L8204">
            <v>4</v>
          </cell>
          <cell r="M8204" t="str">
            <v>QLKT</v>
          </cell>
          <cell r="N8204">
            <v>1105</v>
          </cell>
          <cell r="O8204" t="str">
            <v>30/5/2022</v>
          </cell>
          <cell r="P8204">
            <v>0</v>
          </cell>
          <cell r="Q8204" t="str">
            <v>Thương</v>
          </cell>
        </row>
        <row r="8205">
          <cell r="E8205" t="str">
            <v>TX101105</v>
          </cell>
          <cell r="F8205">
            <v>1479</v>
          </cell>
          <cell r="G8205">
            <v>40462</v>
          </cell>
          <cell r="H8205" t="str">
            <v>Trương Thị</v>
          </cell>
          <cell r="I8205" t="str">
            <v>Loan</v>
          </cell>
          <cell r="J8205">
            <v>31938</v>
          </cell>
          <cell r="K8205" t="str">
            <v>CNNQB</v>
          </cell>
          <cell r="L8205">
            <v>4</v>
          </cell>
          <cell r="M8205" t="str">
            <v>QLKT</v>
          </cell>
          <cell r="N8205">
            <v>1105</v>
          </cell>
          <cell r="O8205" t="str">
            <v>30/5/2022</v>
          </cell>
          <cell r="P8205">
            <v>0</v>
          </cell>
          <cell r="Q8205" t="str">
            <v>Thương</v>
          </cell>
        </row>
        <row r="8206">
          <cell r="E8206" t="str">
            <v>TX101108</v>
          </cell>
          <cell r="F8206">
            <v>1479</v>
          </cell>
          <cell r="G8206">
            <v>40462</v>
          </cell>
          <cell r="H8206" t="str">
            <v>Cao Duy</v>
          </cell>
          <cell r="I8206" t="str">
            <v>Ngân</v>
          </cell>
          <cell r="J8206">
            <v>27494</v>
          </cell>
          <cell r="K8206" t="str">
            <v>CNNQB</v>
          </cell>
          <cell r="L8206">
            <v>4</v>
          </cell>
          <cell r="M8206" t="str">
            <v>QLKT</v>
          </cell>
          <cell r="N8206">
            <v>1105</v>
          </cell>
          <cell r="O8206" t="str">
            <v>30/5/2022</v>
          </cell>
          <cell r="P8206">
            <v>0</v>
          </cell>
          <cell r="Q8206" t="str">
            <v>Thương</v>
          </cell>
        </row>
        <row r="8207">
          <cell r="E8207" t="str">
            <v>TX101109</v>
          </cell>
          <cell r="F8207">
            <v>1479</v>
          </cell>
          <cell r="G8207">
            <v>40462</v>
          </cell>
          <cell r="H8207" t="str">
            <v>Nguyễn Văn</v>
          </cell>
          <cell r="I8207" t="str">
            <v>Nhâm</v>
          </cell>
          <cell r="J8207">
            <v>30047</v>
          </cell>
          <cell r="K8207" t="str">
            <v>CNNQB</v>
          </cell>
          <cell r="L8207">
            <v>4</v>
          </cell>
          <cell r="M8207" t="str">
            <v>QLKT</v>
          </cell>
          <cell r="N8207">
            <v>1105</v>
          </cell>
          <cell r="O8207" t="str">
            <v>30/5/2022</v>
          </cell>
          <cell r="P8207">
            <v>0</v>
          </cell>
          <cell r="Q8207" t="str">
            <v>Thương</v>
          </cell>
        </row>
        <row r="8208">
          <cell r="E8208" t="str">
            <v>TX101110</v>
          </cell>
          <cell r="F8208">
            <v>1479</v>
          </cell>
          <cell r="G8208">
            <v>40462</v>
          </cell>
          <cell r="H8208" t="str">
            <v>Hoàng Văn</v>
          </cell>
          <cell r="I8208" t="str">
            <v>Quả</v>
          </cell>
          <cell r="J8208">
            <v>30119</v>
          </cell>
          <cell r="K8208" t="str">
            <v>CNNQB</v>
          </cell>
          <cell r="L8208">
            <v>4</v>
          </cell>
          <cell r="M8208" t="str">
            <v>QLKT</v>
          </cell>
          <cell r="N8208">
            <v>1105</v>
          </cell>
          <cell r="O8208" t="str">
            <v>30/5/2022</v>
          </cell>
          <cell r="P8208">
            <v>0</v>
          </cell>
          <cell r="Q8208" t="str">
            <v>Thương</v>
          </cell>
        </row>
        <row r="8209">
          <cell r="E8209" t="str">
            <v>TX101111</v>
          </cell>
          <cell r="F8209">
            <v>1479</v>
          </cell>
          <cell r="G8209">
            <v>40462</v>
          </cell>
          <cell r="H8209" t="str">
            <v>Nguyễn Như</v>
          </cell>
          <cell r="I8209" t="str">
            <v>Quân</v>
          </cell>
          <cell r="J8209">
            <v>31337</v>
          </cell>
          <cell r="K8209" t="str">
            <v>CNNQB</v>
          </cell>
          <cell r="L8209">
            <v>4</v>
          </cell>
          <cell r="M8209" t="str">
            <v>QLKT</v>
          </cell>
          <cell r="N8209">
            <v>1105</v>
          </cell>
          <cell r="O8209" t="str">
            <v>30/5/2022</v>
          </cell>
          <cell r="P8209">
            <v>0</v>
          </cell>
          <cell r="Q8209" t="str">
            <v>Thương</v>
          </cell>
        </row>
        <row r="8210">
          <cell r="E8210" t="str">
            <v>TX101112</v>
          </cell>
          <cell r="F8210">
            <v>1479</v>
          </cell>
          <cell r="G8210">
            <v>40462</v>
          </cell>
          <cell r="H8210" t="str">
            <v>Vo Văn</v>
          </cell>
          <cell r="I8210" t="str">
            <v>Quả</v>
          </cell>
          <cell r="J8210">
            <v>22021</v>
          </cell>
          <cell r="K8210" t="str">
            <v>CNNQB</v>
          </cell>
          <cell r="L8210">
            <v>4</v>
          </cell>
          <cell r="M8210" t="str">
            <v>QLKT</v>
          </cell>
          <cell r="N8210">
            <v>1105</v>
          </cell>
          <cell r="O8210" t="str">
            <v>30/5/2022</v>
          </cell>
          <cell r="P8210">
            <v>0</v>
          </cell>
          <cell r="Q8210" t="str">
            <v>Thương</v>
          </cell>
        </row>
        <row r="8211">
          <cell r="E8211" t="str">
            <v>TX101115</v>
          </cell>
          <cell r="F8211">
            <v>1479</v>
          </cell>
          <cell r="G8211">
            <v>40462</v>
          </cell>
          <cell r="H8211" t="str">
            <v>Phạm Thiếu</v>
          </cell>
          <cell r="I8211" t="str">
            <v>Sông</v>
          </cell>
          <cell r="J8211">
            <v>25844</v>
          </cell>
          <cell r="K8211" t="str">
            <v>CNNQB</v>
          </cell>
          <cell r="L8211">
            <v>4</v>
          </cell>
          <cell r="M8211" t="str">
            <v>QLKT</v>
          </cell>
          <cell r="N8211">
            <v>1105</v>
          </cell>
          <cell r="O8211" t="str">
            <v>30/5/2022</v>
          </cell>
          <cell r="P8211">
            <v>0</v>
          </cell>
          <cell r="Q8211" t="str">
            <v>Thương</v>
          </cell>
        </row>
        <row r="8212">
          <cell r="E8212" t="str">
            <v>TX101119</v>
          </cell>
          <cell r="F8212">
            <v>1479</v>
          </cell>
          <cell r="G8212">
            <v>40462</v>
          </cell>
          <cell r="H8212" t="str">
            <v>Nguyễn Thị</v>
          </cell>
          <cell r="I8212" t="str">
            <v>Thương</v>
          </cell>
          <cell r="J8212">
            <v>30236</v>
          </cell>
          <cell r="K8212" t="str">
            <v>CNNQB</v>
          </cell>
          <cell r="L8212">
            <v>4</v>
          </cell>
          <cell r="M8212" t="str">
            <v>QLKT</v>
          </cell>
          <cell r="N8212">
            <v>1105</v>
          </cell>
          <cell r="O8212" t="str">
            <v>30/5/2022</v>
          </cell>
          <cell r="P8212">
            <v>0</v>
          </cell>
          <cell r="Q8212" t="str">
            <v>Thương</v>
          </cell>
        </row>
        <row r="8213">
          <cell r="E8213" t="str">
            <v>TX101123</v>
          </cell>
          <cell r="F8213">
            <v>1479</v>
          </cell>
          <cell r="G8213">
            <v>40462</v>
          </cell>
          <cell r="H8213" t="str">
            <v>Phạm Bá</v>
          </cell>
          <cell r="I8213" t="str">
            <v>Trung</v>
          </cell>
          <cell r="J8213">
            <v>29871</v>
          </cell>
          <cell r="K8213" t="str">
            <v>CNNQB</v>
          </cell>
          <cell r="L8213">
            <v>4</v>
          </cell>
          <cell r="M8213" t="str">
            <v>QLKT</v>
          </cell>
          <cell r="N8213">
            <v>1105</v>
          </cell>
          <cell r="O8213" t="str">
            <v>30/5/2022</v>
          </cell>
          <cell r="P8213">
            <v>0</v>
          </cell>
          <cell r="Q8213" t="str">
            <v>Thương</v>
          </cell>
        </row>
        <row r="8214">
          <cell r="E8214" t="str">
            <v>TX101125</v>
          </cell>
          <cell r="F8214">
            <v>1479</v>
          </cell>
          <cell r="G8214">
            <v>40462</v>
          </cell>
          <cell r="H8214" t="str">
            <v>Đinh Thị Sơn</v>
          </cell>
          <cell r="I8214" t="str">
            <v>Tỷ</v>
          </cell>
          <cell r="J8214">
            <v>27719</v>
          </cell>
          <cell r="K8214" t="str">
            <v>CNNQB</v>
          </cell>
          <cell r="L8214">
            <v>4</v>
          </cell>
          <cell r="M8214" t="str">
            <v>QLKT</v>
          </cell>
          <cell r="N8214">
            <v>1105</v>
          </cell>
          <cell r="O8214" t="str">
            <v>30/5/2022</v>
          </cell>
          <cell r="P8214">
            <v>0</v>
          </cell>
          <cell r="Q8214" t="str">
            <v>Thương</v>
          </cell>
        </row>
        <row r="8215">
          <cell r="E8215" t="str">
            <v>TX101467</v>
          </cell>
          <cell r="F8215">
            <v>12</v>
          </cell>
          <cell r="G8215">
            <v>40550</v>
          </cell>
          <cell r="H8215" t="str">
            <v>Phạm Văn</v>
          </cell>
          <cell r="I8215" t="str">
            <v>Lưu</v>
          </cell>
          <cell r="J8215">
            <v>25268</v>
          </cell>
          <cell r="K8215" t="str">
            <v>NB</v>
          </cell>
          <cell r="L8215">
            <v>4</v>
          </cell>
          <cell r="M8215" t="str">
            <v>QLKT</v>
          </cell>
          <cell r="N8215">
            <v>1105</v>
          </cell>
          <cell r="O8215" t="str">
            <v>30/5/2022</v>
          </cell>
          <cell r="P8215">
            <v>0</v>
          </cell>
          <cell r="Q8215" t="str">
            <v>Thương</v>
          </cell>
        </row>
        <row r="8216">
          <cell r="E8216" t="str">
            <v>TX101478</v>
          </cell>
          <cell r="F8216">
            <v>12</v>
          </cell>
          <cell r="G8216">
            <v>40550</v>
          </cell>
          <cell r="H8216" t="str">
            <v>Vũ Quang</v>
          </cell>
          <cell r="I8216" t="str">
            <v>Vinh</v>
          </cell>
          <cell r="J8216">
            <v>26547</v>
          </cell>
          <cell r="K8216" t="str">
            <v>NB</v>
          </cell>
          <cell r="L8216">
            <v>4</v>
          </cell>
          <cell r="M8216" t="str">
            <v>QLKT</v>
          </cell>
          <cell r="N8216">
            <v>1105</v>
          </cell>
          <cell r="O8216" t="str">
            <v>30/5/2022</v>
          </cell>
          <cell r="P8216">
            <v>0</v>
          </cell>
          <cell r="Q8216" t="str">
            <v>Thương</v>
          </cell>
        </row>
        <row r="8217">
          <cell r="E8217" t="str">
            <v>TX101452</v>
          </cell>
          <cell r="F8217">
            <v>1480</v>
          </cell>
          <cell r="G8217">
            <v>40462</v>
          </cell>
          <cell r="H8217" t="str">
            <v>Vũ Hồng</v>
          </cell>
          <cell r="I8217" t="str">
            <v>Sơn</v>
          </cell>
          <cell r="J8217">
            <v>31728</v>
          </cell>
          <cell r="K8217" t="str">
            <v>NB</v>
          </cell>
          <cell r="L8217">
            <v>4</v>
          </cell>
          <cell r="M8217" t="str">
            <v>QLKT</v>
          </cell>
          <cell r="N8217">
            <v>1105</v>
          </cell>
          <cell r="O8217" t="str">
            <v>30/5/2022</v>
          </cell>
          <cell r="P8217">
            <v>0</v>
          </cell>
          <cell r="Q8217" t="str">
            <v>Thương</v>
          </cell>
        </row>
        <row r="8218">
          <cell r="E8218" t="str">
            <v>TX101456</v>
          </cell>
          <cell r="F8218">
            <v>1480</v>
          </cell>
          <cell r="G8218">
            <v>40462</v>
          </cell>
          <cell r="H8218" t="str">
            <v>Phạm Văn</v>
          </cell>
          <cell r="I8218" t="str">
            <v>Tuân</v>
          </cell>
          <cell r="J8218">
            <v>29804</v>
          </cell>
          <cell r="K8218" t="str">
            <v>NB</v>
          </cell>
          <cell r="L8218">
            <v>4</v>
          </cell>
          <cell r="M8218" t="str">
            <v>QLKT</v>
          </cell>
          <cell r="N8218">
            <v>1105</v>
          </cell>
          <cell r="O8218" t="str">
            <v>30/5/2022</v>
          </cell>
          <cell r="P8218">
            <v>0</v>
          </cell>
          <cell r="Q8218" t="str">
            <v>Thương</v>
          </cell>
        </row>
        <row r="8219">
          <cell r="E8219" t="str">
            <v>TX101457</v>
          </cell>
          <cell r="F8219">
            <v>1480</v>
          </cell>
          <cell r="G8219">
            <v>40462</v>
          </cell>
          <cell r="H8219" t="str">
            <v>Phạm Quốc</v>
          </cell>
          <cell r="I8219" t="str">
            <v>Tưởng</v>
          </cell>
          <cell r="J8219">
            <v>32818</v>
          </cell>
          <cell r="K8219" t="str">
            <v>NB</v>
          </cell>
          <cell r="L8219">
            <v>4</v>
          </cell>
          <cell r="M8219" t="str">
            <v>QLKT</v>
          </cell>
          <cell r="N8219">
            <v>1105</v>
          </cell>
          <cell r="O8219" t="str">
            <v>30/5/2022</v>
          </cell>
          <cell r="P8219">
            <v>0</v>
          </cell>
          <cell r="Q8219" t="str">
            <v>Thương</v>
          </cell>
        </row>
        <row r="8220">
          <cell r="E8220" t="str">
            <v>TX101302</v>
          </cell>
          <cell r="F8220">
            <v>580</v>
          </cell>
          <cell r="G8220">
            <v>40317</v>
          </cell>
          <cell r="H8220" t="str">
            <v>Nguyễn Thị Vân</v>
          </cell>
          <cell r="I8220" t="str">
            <v>Anh</v>
          </cell>
          <cell r="J8220" t="str">
            <v>0/06/1981</v>
          </cell>
          <cell r="K8220" t="str">
            <v>NB</v>
          </cell>
          <cell r="L8220">
            <v>4</v>
          </cell>
          <cell r="M8220" t="str">
            <v>QLKT</v>
          </cell>
          <cell r="N8220">
            <v>1105</v>
          </cell>
          <cell r="O8220" t="str">
            <v>30/5/2022</v>
          </cell>
          <cell r="P8220">
            <v>0</v>
          </cell>
          <cell r="Q8220" t="str">
            <v>Thương</v>
          </cell>
        </row>
        <row r="8221">
          <cell r="E8221" t="str">
            <v>TX101306</v>
          </cell>
          <cell r="F8221">
            <v>580</v>
          </cell>
          <cell r="G8221">
            <v>40317</v>
          </cell>
          <cell r="H8221" t="str">
            <v>Mai Văn</v>
          </cell>
          <cell r="I8221" t="str">
            <v>Bảy</v>
          </cell>
          <cell r="J8221">
            <v>27870</v>
          </cell>
          <cell r="K8221" t="str">
            <v>NB</v>
          </cell>
          <cell r="L8221">
            <v>4</v>
          </cell>
          <cell r="M8221" t="str">
            <v>QLKT</v>
          </cell>
          <cell r="N8221">
            <v>1105</v>
          </cell>
          <cell r="O8221" t="str">
            <v>30/5/2022</v>
          </cell>
          <cell r="P8221">
            <v>0</v>
          </cell>
          <cell r="Q8221" t="str">
            <v>Thương</v>
          </cell>
        </row>
        <row r="8222">
          <cell r="E8222" t="str">
            <v>TX101308</v>
          </cell>
          <cell r="F8222">
            <v>580</v>
          </cell>
          <cell r="G8222">
            <v>40317</v>
          </cell>
          <cell r="H8222" t="str">
            <v>Hoàng Ngọc</v>
          </cell>
          <cell r="I8222" t="str">
            <v>Chiến</v>
          </cell>
          <cell r="J8222">
            <v>30850</v>
          </cell>
          <cell r="K8222" t="str">
            <v>NB</v>
          </cell>
          <cell r="L8222">
            <v>4</v>
          </cell>
          <cell r="M8222" t="str">
            <v>QLKT</v>
          </cell>
          <cell r="N8222">
            <v>1105</v>
          </cell>
          <cell r="O8222" t="str">
            <v>30/5/2022</v>
          </cell>
          <cell r="P8222">
            <v>0</v>
          </cell>
          <cell r="Q8222" t="str">
            <v>Thương</v>
          </cell>
        </row>
        <row r="8223">
          <cell r="E8223" t="str">
            <v>TX101315</v>
          </cell>
          <cell r="F8223">
            <v>580</v>
          </cell>
          <cell r="G8223">
            <v>40317</v>
          </cell>
          <cell r="H8223" t="str">
            <v>Đinh Lệnh</v>
          </cell>
          <cell r="I8223" t="str">
            <v>Dũng</v>
          </cell>
          <cell r="J8223">
            <v>29746</v>
          </cell>
          <cell r="K8223" t="str">
            <v>NB</v>
          </cell>
          <cell r="L8223">
            <v>4</v>
          </cell>
          <cell r="M8223" t="str">
            <v>QLKT</v>
          </cell>
          <cell r="N8223">
            <v>1105</v>
          </cell>
          <cell r="O8223" t="str">
            <v>30/5/2022</v>
          </cell>
          <cell r="P8223">
            <v>0</v>
          </cell>
          <cell r="Q8223" t="str">
            <v>Thương</v>
          </cell>
        </row>
        <row r="8224">
          <cell r="E8224" t="str">
            <v>TX101319</v>
          </cell>
          <cell r="F8224">
            <v>580</v>
          </cell>
          <cell r="G8224">
            <v>40317</v>
          </cell>
          <cell r="H8224" t="str">
            <v>Lê Thị Việt</v>
          </cell>
          <cell r="I8224" t="str">
            <v>Hà</v>
          </cell>
          <cell r="J8224">
            <v>28629</v>
          </cell>
          <cell r="K8224" t="str">
            <v>NB</v>
          </cell>
          <cell r="L8224">
            <v>4</v>
          </cell>
          <cell r="M8224" t="str">
            <v>QLKT</v>
          </cell>
          <cell r="N8224">
            <v>1105</v>
          </cell>
          <cell r="O8224" t="str">
            <v>30/5/2022</v>
          </cell>
          <cell r="P8224">
            <v>0</v>
          </cell>
          <cell r="Q8224" t="str">
            <v>Thương</v>
          </cell>
        </row>
        <row r="8225">
          <cell r="E8225" t="str">
            <v>TX101321</v>
          </cell>
          <cell r="F8225">
            <v>580</v>
          </cell>
          <cell r="G8225">
            <v>40317</v>
          </cell>
          <cell r="H8225" t="str">
            <v>Vũ Khắc</v>
          </cell>
          <cell r="I8225" t="str">
            <v>Hải</v>
          </cell>
          <cell r="J8225">
            <v>30152</v>
          </cell>
          <cell r="K8225" t="str">
            <v>NB</v>
          </cell>
          <cell r="L8225">
            <v>4</v>
          </cell>
          <cell r="M8225" t="str">
            <v>QLKT</v>
          </cell>
          <cell r="N8225">
            <v>1105</v>
          </cell>
          <cell r="O8225" t="str">
            <v>30/5/2022</v>
          </cell>
          <cell r="P8225">
            <v>0</v>
          </cell>
          <cell r="Q8225" t="str">
            <v>Thương</v>
          </cell>
        </row>
        <row r="8226">
          <cell r="E8226" t="str">
            <v>TX101323</v>
          </cell>
          <cell r="F8226">
            <v>580</v>
          </cell>
          <cell r="G8226">
            <v>40317</v>
          </cell>
          <cell r="H8226" t="str">
            <v>Hà Thị</v>
          </cell>
          <cell r="I8226" t="str">
            <v>Hằng</v>
          </cell>
          <cell r="J8226">
            <v>30504</v>
          </cell>
          <cell r="K8226" t="str">
            <v>NB</v>
          </cell>
          <cell r="L8226">
            <v>4</v>
          </cell>
          <cell r="M8226" t="str">
            <v>QLKT</v>
          </cell>
          <cell r="N8226">
            <v>1105</v>
          </cell>
          <cell r="O8226" t="str">
            <v>30/5/2022</v>
          </cell>
          <cell r="P8226">
            <v>0</v>
          </cell>
          <cell r="Q8226" t="str">
            <v>Thương</v>
          </cell>
        </row>
        <row r="8227">
          <cell r="E8227" t="str">
            <v>TX101324</v>
          </cell>
          <cell r="F8227">
            <v>580</v>
          </cell>
          <cell r="G8227">
            <v>40317</v>
          </cell>
          <cell r="H8227" t="str">
            <v>Lữ Thị</v>
          </cell>
          <cell r="I8227" t="str">
            <v>Hằng</v>
          </cell>
          <cell r="J8227">
            <v>30220</v>
          </cell>
          <cell r="K8227" t="str">
            <v>NB</v>
          </cell>
          <cell r="L8227">
            <v>4</v>
          </cell>
          <cell r="M8227" t="str">
            <v>QLKT</v>
          </cell>
          <cell r="N8227">
            <v>1105</v>
          </cell>
          <cell r="O8227" t="str">
            <v>30/5/2022</v>
          </cell>
          <cell r="P8227">
            <v>0</v>
          </cell>
          <cell r="Q8227" t="str">
            <v>Thương</v>
          </cell>
        </row>
        <row r="8228">
          <cell r="E8228" t="str">
            <v>TX101326</v>
          </cell>
          <cell r="F8228">
            <v>580</v>
          </cell>
          <cell r="G8228">
            <v>40317</v>
          </cell>
          <cell r="H8228" t="str">
            <v>Lê Thúy</v>
          </cell>
          <cell r="I8228" t="str">
            <v>Hạnh</v>
          </cell>
          <cell r="J8228">
            <v>30577</v>
          </cell>
          <cell r="K8228" t="str">
            <v>NB</v>
          </cell>
          <cell r="L8228">
            <v>4</v>
          </cell>
          <cell r="M8228" t="str">
            <v>QLKT</v>
          </cell>
          <cell r="N8228">
            <v>1105</v>
          </cell>
          <cell r="O8228" t="str">
            <v>30/5/2022</v>
          </cell>
          <cell r="P8228">
            <v>0</v>
          </cell>
          <cell r="Q8228" t="str">
            <v>Thương</v>
          </cell>
        </row>
        <row r="8229">
          <cell r="E8229" t="str">
            <v>TX101327</v>
          </cell>
          <cell r="F8229">
            <v>580</v>
          </cell>
          <cell r="G8229">
            <v>40317</v>
          </cell>
          <cell r="H8229" t="str">
            <v>Đặng Thị</v>
          </cell>
          <cell r="I8229" t="str">
            <v>Hiền</v>
          </cell>
          <cell r="J8229">
            <v>29813</v>
          </cell>
          <cell r="K8229" t="str">
            <v>NB</v>
          </cell>
          <cell r="L8229">
            <v>4</v>
          </cell>
          <cell r="M8229" t="str">
            <v>QLKT</v>
          </cell>
          <cell r="N8229">
            <v>1105</v>
          </cell>
          <cell r="O8229" t="str">
            <v>30/5/2022</v>
          </cell>
          <cell r="P8229">
            <v>0</v>
          </cell>
          <cell r="Q8229" t="str">
            <v>Thương</v>
          </cell>
        </row>
        <row r="8230">
          <cell r="E8230" t="str">
            <v>TX101328</v>
          </cell>
          <cell r="F8230">
            <v>580</v>
          </cell>
          <cell r="G8230">
            <v>40317</v>
          </cell>
          <cell r="H8230" t="str">
            <v>Dương Mạnh</v>
          </cell>
          <cell r="I8230" t="str">
            <v>Hiền</v>
          </cell>
          <cell r="J8230">
            <v>30231</v>
          </cell>
          <cell r="K8230" t="str">
            <v>NB</v>
          </cell>
          <cell r="L8230">
            <v>4</v>
          </cell>
          <cell r="M8230" t="str">
            <v>QLKT</v>
          </cell>
          <cell r="N8230">
            <v>1105</v>
          </cell>
          <cell r="O8230" t="str">
            <v>30/5/2022</v>
          </cell>
          <cell r="P8230">
            <v>0</v>
          </cell>
          <cell r="Q8230" t="str">
            <v>Thương</v>
          </cell>
        </row>
        <row r="8231">
          <cell r="E8231" t="str">
            <v>TX101331</v>
          </cell>
          <cell r="F8231">
            <v>580</v>
          </cell>
          <cell r="G8231">
            <v>40317</v>
          </cell>
          <cell r="H8231" t="str">
            <v>Đặng Đức</v>
          </cell>
          <cell r="I8231" t="str">
            <v>Hòa</v>
          </cell>
          <cell r="J8231">
            <v>26609</v>
          </cell>
          <cell r="K8231" t="str">
            <v>NB</v>
          </cell>
          <cell r="L8231">
            <v>4</v>
          </cell>
          <cell r="M8231" t="str">
            <v>QLKT</v>
          </cell>
          <cell r="N8231">
            <v>1105</v>
          </cell>
          <cell r="O8231" t="str">
            <v>30/5/2022</v>
          </cell>
          <cell r="P8231">
            <v>0</v>
          </cell>
          <cell r="Q8231" t="str">
            <v>Thương</v>
          </cell>
        </row>
        <row r="8232">
          <cell r="E8232" t="str">
            <v>TX101334</v>
          </cell>
          <cell r="F8232">
            <v>580</v>
          </cell>
          <cell r="G8232">
            <v>40317</v>
          </cell>
          <cell r="H8232" t="str">
            <v>Lã Văn</v>
          </cell>
          <cell r="I8232" t="str">
            <v>Hùng</v>
          </cell>
          <cell r="J8232">
            <v>26525</v>
          </cell>
          <cell r="K8232" t="str">
            <v>NB</v>
          </cell>
          <cell r="L8232">
            <v>4</v>
          </cell>
          <cell r="M8232" t="str">
            <v>QLKT</v>
          </cell>
          <cell r="N8232">
            <v>1105</v>
          </cell>
          <cell r="O8232" t="str">
            <v>30/5/2022</v>
          </cell>
          <cell r="P8232">
            <v>0</v>
          </cell>
          <cell r="Q8232" t="str">
            <v>Thương</v>
          </cell>
        </row>
        <row r="8233">
          <cell r="E8233" t="str">
            <v>TX101335</v>
          </cell>
          <cell r="F8233">
            <v>580</v>
          </cell>
          <cell r="G8233">
            <v>40317</v>
          </cell>
          <cell r="H8233" t="str">
            <v>Hà Văn</v>
          </cell>
          <cell r="I8233" t="str">
            <v>Hưng</v>
          </cell>
          <cell r="J8233">
            <v>32091</v>
          </cell>
          <cell r="K8233" t="str">
            <v>NB</v>
          </cell>
          <cell r="L8233">
            <v>4</v>
          </cell>
          <cell r="M8233" t="str">
            <v>QLKT</v>
          </cell>
          <cell r="N8233">
            <v>1105</v>
          </cell>
          <cell r="O8233" t="str">
            <v>30/5/2022</v>
          </cell>
          <cell r="P8233">
            <v>0</v>
          </cell>
          <cell r="Q8233" t="str">
            <v>Thương</v>
          </cell>
        </row>
        <row r="8234">
          <cell r="E8234" t="str">
            <v>TX101337</v>
          </cell>
          <cell r="F8234">
            <v>580</v>
          </cell>
          <cell r="G8234">
            <v>40317</v>
          </cell>
          <cell r="H8234" t="str">
            <v>Trần Văn</v>
          </cell>
          <cell r="I8234" t="str">
            <v>Hưng</v>
          </cell>
          <cell r="J8234">
            <v>30911</v>
          </cell>
          <cell r="K8234" t="str">
            <v>NB</v>
          </cell>
          <cell r="L8234">
            <v>4</v>
          </cell>
          <cell r="M8234" t="str">
            <v>QLKT</v>
          </cell>
          <cell r="N8234">
            <v>1105</v>
          </cell>
          <cell r="O8234" t="str">
            <v>30/5/2022</v>
          </cell>
          <cell r="P8234">
            <v>0</v>
          </cell>
          <cell r="Q8234" t="str">
            <v>Thương</v>
          </cell>
        </row>
        <row r="8235">
          <cell r="E8235" t="str">
            <v>TX101340</v>
          </cell>
          <cell r="F8235">
            <v>580</v>
          </cell>
          <cell r="G8235">
            <v>40317</v>
          </cell>
          <cell r="H8235" t="str">
            <v>Điền Thị</v>
          </cell>
          <cell r="I8235" t="str">
            <v>Huyên</v>
          </cell>
          <cell r="J8235">
            <v>30123</v>
          </cell>
          <cell r="K8235" t="str">
            <v>NB</v>
          </cell>
          <cell r="L8235">
            <v>4</v>
          </cell>
          <cell r="M8235" t="str">
            <v>QLKT</v>
          </cell>
          <cell r="N8235">
            <v>1105</v>
          </cell>
          <cell r="O8235" t="str">
            <v>30/5/2022</v>
          </cell>
          <cell r="P8235">
            <v>0</v>
          </cell>
          <cell r="Q8235" t="str">
            <v>Thương</v>
          </cell>
        </row>
        <row r="8236">
          <cell r="E8236" t="str">
            <v>TX101341</v>
          </cell>
          <cell r="F8236">
            <v>580</v>
          </cell>
          <cell r="G8236">
            <v>40317</v>
          </cell>
          <cell r="H8236" t="str">
            <v>Lê Thị</v>
          </cell>
          <cell r="I8236" t="str">
            <v>Huyền</v>
          </cell>
          <cell r="J8236">
            <v>31119</v>
          </cell>
          <cell r="K8236" t="str">
            <v>NB</v>
          </cell>
          <cell r="L8236">
            <v>4</v>
          </cell>
          <cell r="M8236" t="str">
            <v>QLKT</v>
          </cell>
          <cell r="N8236">
            <v>1105</v>
          </cell>
          <cell r="O8236" t="str">
            <v>30/5/2022</v>
          </cell>
          <cell r="P8236">
            <v>0</v>
          </cell>
          <cell r="Q8236" t="str">
            <v>Thương</v>
          </cell>
        </row>
        <row r="8237">
          <cell r="E8237" t="str">
            <v>TX101344</v>
          </cell>
          <cell r="F8237">
            <v>580</v>
          </cell>
          <cell r="G8237">
            <v>40317</v>
          </cell>
          <cell r="H8237" t="str">
            <v>Phạm Đức</v>
          </cell>
          <cell r="I8237" t="str">
            <v>Khoa</v>
          </cell>
          <cell r="J8237">
            <v>33592</v>
          </cell>
          <cell r="K8237" t="str">
            <v>NB</v>
          </cell>
          <cell r="L8237">
            <v>4</v>
          </cell>
          <cell r="M8237" t="str">
            <v>QLKT</v>
          </cell>
          <cell r="N8237">
            <v>1105</v>
          </cell>
          <cell r="O8237" t="str">
            <v>30/5/2022</v>
          </cell>
          <cell r="P8237">
            <v>0</v>
          </cell>
          <cell r="Q8237" t="str">
            <v>Thương</v>
          </cell>
        </row>
        <row r="8238">
          <cell r="E8238" t="str">
            <v>TX101346</v>
          </cell>
          <cell r="F8238">
            <v>580</v>
          </cell>
          <cell r="G8238">
            <v>40317</v>
          </cell>
          <cell r="H8238" t="str">
            <v>Dương Thị</v>
          </cell>
          <cell r="I8238" t="str">
            <v>Lan</v>
          </cell>
          <cell r="J8238">
            <v>31536</v>
          </cell>
          <cell r="K8238" t="str">
            <v>NB</v>
          </cell>
          <cell r="L8238">
            <v>4</v>
          </cell>
          <cell r="M8238" t="str">
            <v>QLKT</v>
          </cell>
          <cell r="N8238">
            <v>1105</v>
          </cell>
          <cell r="O8238" t="str">
            <v>30/5/2022</v>
          </cell>
          <cell r="P8238">
            <v>0</v>
          </cell>
          <cell r="Q8238" t="str">
            <v>Thương</v>
          </cell>
        </row>
        <row r="8239">
          <cell r="E8239" t="str">
            <v>TX101400</v>
          </cell>
          <cell r="F8239">
            <v>934</v>
          </cell>
          <cell r="G8239">
            <v>40382</v>
          </cell>
          <cell r="H8239" t="str">
            <v>Đinh Văn</v>
          </cell>
          <cell r="I8239" t="str">
            <v>Doanh</v>
          </cell>
          <cell r="J8239">
            <v>26700</v>
          </cell>
          <cell r="K8239" t="str">
            <v>NB</v>
          </cell>
          <cell r="L8239">
            <v>4</v>
          </cell>
          <cell r="M8239" t="str">
            <v>QLKT</v>
          </cell>
          <cell r="N8239">
            <v>1105</v>
          </cell>
          <cell r="O8239" t="str">
            <v>30/5/2022</v>
          </cell>
          <cell r="P8239">
            <v>0</v>
          </cell>
          <cell r="Q8239" t="str">
            <v>Thương</v>
          </cell>
        </row>
        <row r="8240">
          <cell r="E8240" t="str">
            <v>TX101401</v>
          </cell>
          <cell r="F8240">
            <v>934</v>
          </cell>
          <cell r="G8240">
            <v>40382</v>
          </cell>
          <cell r="H8240" t="str">
            <v>Bùi Văn</v>
          </cell>
          <cell r="I8240" t="str">
            <v>Dư</v>
          </cell>
          <cell r="J8240">
            <v>32600</v>
          </cell>
          <cell r="K8240" t="str">
            <v>NB</v>
          </cell>
          <cell r="L8240">
            <v>4</v>
          </cell>
          <cell r="M8240" t="str">
            <v>QLKT</v>
          </cell>
          <cell r="N8240">
            <v>1105</v>
          </cell>
          <cell r="O8240" t="str">
            <v>30/5/2022</v>
          </cell>
          <cell r="P8240">
            <v>0</v>
          </cell>
          <cell r="Q8240" t="str">
            <v>Thương</v>
          </cell>
        </row>
        <row r="8241">
          <cell r="E8241" t="str">
            <v>TX101405</v>
          </cell>
          <cell r="F8241">
            <v>934</v>
          </cell>
          <cell r="G8241">
            <v>40382</v>
          </cell>
          <cell r="H8241" t="str">
            <v>Nguyễn Thị Hải</v>
          </cell>
          <cell r="I8241" t="str">
            <v>Hà</v>
          </cell>
          <cell r="J8241">
            <v>30525</v>
          </cell>
          <cell r="K8241" t="str">
            <v>NB</v>
          </cell>
          <cell r="L8241">
            <v>4</v>
          </cell>
          <cell r="M8241" t="str">
            <v>QLKT</v>
          </cell>
          <cell r="N8241">
            <v>1105</v>
          </cell>
          <cell r="O8241" t="str">
            <v>30/5/2022</v>
          </cell>
          <cell r="P8241">
            <v>0</v>
          </cell>
          <cell r="Q8241" t="str">
            <v>Thương</v>
          </cell>
        </row>
        <row r="8242">
          <cell r="E8242" t="str">
            <v>TX101411</v>
          </cell>
          <cell r="F8242">
            <v>934</v>
          </cell>
          <cell r="G8242">
            <v>40382</v>
          </cell>
          <cell r="H8242" t="str">
            <v>Lại Văn</v>
          </cell>
          <cell r="I8242" t="str">
            <v>Hùng</v>
          </cell>
          <cell r="J8242">
            <v>26895</v>
          </cell>
          <cell r="K8242" t="str">
            <v>NB</v>
          </cell>
          <cell r="L8242">
            <v>4</v>
          </cell>
          <cell r="M8242" t="str">
            <v>QLKT</v>
          </cell>
          <cell r="N8242">
            <v>1105</v>
          </cell>
          <cell r="O8242" t="str">
            <v>30/5/2022</v>
          </cell>
          <cell r="P8242">
            <v>0</v>
          </cell>
          <cell r="Q8242" t="str">
            <v>Thương</v>
          </cell>
        </row>
        <row r="8243">
          <cell r="E8243" t="str">
            <v>TX101413</v>
          </cell>
          <cell r="F8243">
            <v>934</v>
          </cell>
          <cell r="G8243">
            <v>40382</v>
          </cell>
          <cell r="H8243" t="str">
            <v>Bùi Xuân</v>
          </cell>
          <cell r="I8243" t="str">
            <v>Khánh</v>
          </cell>
          <cell r="J8243">
            <v>31111</v>
          </cell>
          <cell r="K8243" t="str">
            <v>NB</v>
          </cell>
          <cell r="L8243">
            <v>4</v>
          </cell>
          <cell r="M8243" t="str">
            <v>QLKT</v>
          </cell>
          <cell r="N8243">
            <v>1105</v>
          </cell>
          <cell r="O8243" t="str">
            <v>30/5/2022</v>
          </cell>
          <cell r="P8243">
            <v>0</v>
          </cell>
          <cell r="Q8243" t="str">
            <v>Thương</v>
          </cell>
        </row>
        <row r="8244">
          <cell r="E8244" t="str">
            <v>TX101416</v>
          </cell>
          <cell r="F8244">
            <v>934</v>
          </cell>
          <cell r="G8244">
            <v>40382</v>
          </cell>
          <cell r="H8244" t="str">
            <v>Đỗ Nhật</v>
          </cell>
          <cell r="I8244" t="str">
            <v>Lai</v>
          </cell>
          <cell r="J8244">
            <v>30123</v>
          </cell>
          <cell r="K8244" t="str">
            <v>NB</v>
          </cell>
          <cell r="L8244">
            <v>4</v>
          </cell>
          <cell r="M8244" t="str">
            <v>QLKT</v>
          </cell>
          <cell r="N8244">
            <v>1105</v>
          </cell>
          <cell r="O8244" t="str">
            <v>30/5/2022</v>
          </cell>
          <cell r="P8244">
            <v>0</v>
          </cell>
          <cell r="Q8244" t="str">
            <v>Thương</v>
          </cell>
        </row>
        <row r="8245">
          <cell r="E8245" t="str">
            <v>TX101417</v>
          </cell>
          <cell r="F8245">
            <v>934</v>
          </cell>
          <cell r="G8245">
            <v>40382</v>
          </cell>
          <cell r="H8245" t="str">
            <v>Vũ Thị</v>
          </cell>
          <cell r="I8245" t="str">
            <v>Lan</v>
          </cell>
          <cell r="J8245">
            <v>28186</v>
          </cell>
          <cell r="K8245" t="str">
            <v>NB</v>
          </cell>
          <cell r="L8245">
            <v>4</v>
          </cell>
          <cell r="M8245" t="str">
            <v>QLKT</v>
          </cell>
          <cell r="N8245">
            <v>1105</v>
          </cell>
          <cell r="O8245" t="str">
            <v>30/5/2022</v>
          </cell>
          <cell r="P8245">
            <v>0</v>
          </cell>
          <cell r="Q8245" t="str">
            <v>Thương</v>
          </cell>
        </row>
        <row r="8246">
          <cell r="E8246" t="str">
            <v>TX101419</v>
          </cell>
          <cell r="F8246">
            <v>934</v>
          </cell>
          <cell r="G8246">
            <v>40382</v>
          </cell>
          <cell r="H8246" t="str">
            <v>Nguyễn Nhật</v>
          </cell>
          <cell r="I8246" t="str">
            <v>Linh</v>
          </cell>
          <cell r="J8246">
            <v>32719</v>
          </cell>
          <cell r="K8246" t="str">
            <v>NB</v>
          </cell>
          <cell r="L8246">
            <v>4</v>
          </cell>
          <cell r="M8246" t="str">
            <v>QLKT</v>
          </cell>
          <cell r="N8246">
            <v>1105</v>
          </cell>
          <cell r="O8246" t="str">
            <v>30/5/2022</v>
          </cell>
          <cell r="P8246">
            <v>0</v>
          </cell>
          <cell r="Q8246" t="str">
            <v>Thương</v>
          </cell>
        </row>
        <row r="8247">
          <cell r="E8247" t="str">
            <v>TX101420</v>
          </cell>
          <cell r="F8247">
            <v>934</v>
          </cell>
          <cell r="G8247">
            <v>40382</v>
          </cell>
          <cell r="H8247" t="str">
            <v>Nguyễn Thuỳ</v>
          </cell>
          <cell r="I8247" t="str">
            <v>Linh</v>
          </cell>
          <cell r="J8247">
            <v>33108</v>
          </cell>
          <cell r="K8247" t="str">
            <v>NB</v>
          </cell>
          <cell r="L8247">
            <v>4</v>
          </cell>
          <cell r="M8247" t="str">
            <v>QLKT</v>
          </cell>
          <cell r="N8247">
            <v>1105</v>
          </cell>
          <cell r="O8247" t="str">
            <v>30/5/2022</v>
          </cell>
          <cell r="P8247">
            <v>0</v>
          </cell>
          <cell r="Q8247" t="str">
            <v>Thương</v>
          </cell>
        </row>
        <row r="8248">
          <cell r="E8248" t="str">
            <v>TX101421</v>
          </cell>
          <cell r="F8248">
            <v>934</v>
          </cell>
          <cell r="G8248">
            <v>40382</v>
          </cell>
          <cell r="H8248" t="str">
            <v>Nguyễn Thị Ngọc</v>
          </cell>
          <cell r="I8248" t="str">
            <v>Mai</v>
          </cell>
          <cell r="J8248" t="str">
            <v>03709/1986</v>
          </cell>
          <cell r="K8248" t="str">
            <v>NB</v>
          </cell>
          <cell r="L8248">
            <v>4</v>
          </cell>
          <cell r="M8248" t="str">
            <v>QLKT</v>
          </cell>
          <cell r="N8248">
            <v>1105</v>
          </cell>
          <cell r="O8248" t="str">
            <v>30/5/2022</v>
          </cell>
          <cell r="P8248">
            <v>0</v>
          </cell>
          <cell r="Q8248" t="str">
            <v>Thương</v>
          </cell>
        </row>
        <row r="8249">
          <cell r="E8249" t="str">
            <v>TX101422</v>
          </cell>
          <cell r="F8249">
            <v>934</v>
          </cell>
          <cell r="G8249">
            <v>40382</v>
          </cell>
          <cell r="H8249" t="str">
            <v>Trần Tuấn</v>
          </cell>
          <cell r="I8249" t="str">
            <v>Ngọc</v>
          </cell>
          <cell r="J8249">
            <v>30934</v>
          </cell>
          <cell r="K8249" t="str">
            <v>NB</v>
          </cell>
          <cell r="L8249">
            <v>4</v>
          </cell>
          <cell r="M8249" t="str">
            <v>QLKT</v>
          </cell>
          <cell r="N8249">
            <v>1105</v>
          </cell>
          <cell r="O8249" t="str">
            <v>30/5/2022</v>
          </cell>
          <cell r="P8249">
            <v>0</v>
          </cell>
          <cell r="Q8249" t="str">
            <v>Thương</v>
          </cell>
        </row>
        <row r="8250">
          <cell r="E8250" t="str">
            <v>TX101424</v>
          </cell>
          <cell r="F8250">
            <v>934</v>
          </cell>
          <cell r="G8250">
            <v>40382</v>
          </cell>
          <cell r="H8250" t="str">
            <v>Nguyễn Hồng</v>
          </cell>
          <cell r="I8250" t="str">
            <v>Phong</v>
          </cell>
          <cell r="J8250">
            <v>30775</v>
          </cell>
          <cell r="K8250" t="str">
            <v>NB</v>
          </cell>
          <cell r="L8250">
            <v>4</v>
          </cell>
          <cell r="M8250" t="str">
            <v>QLKT</v>
          </cell>
          <cell r="N8250">
            <v>1105</v>
          </cell>
          <cell r="O8250" t="str">
            <v>30/5/2022</v>
          </cell>
          <cell r="P8250">
            <v>0</v>
          </cell>
          <cell r="Q8250" t="str">
            <v>Thương</v>
          </cell>
        </row>
        <row r="8251">
          <cell r="E8251" t="str">
            <v>TX101439</v>
          </cell>
          <cell r="F8251">
            <v>934</v>
          </cell>
          <cell r="G8251">
            <v>40382</v>
          </cell>
          <cell r="H8251" t="str">
            <v>Hoàng</v>
          </cell>
          <cell r="I8251" t="str">
            <v>Tiến</v>
          </cell>
          <cell r="J8251">
            <v>25218</v>
          </cell>
          <cell r="K8251" t="str">
            <v>NB</v>
          </cell>
          <cell r="L8251">
            <v>4</v>
          </cell>
          <cell r="M8251" t="str">
            <v>QLKT</v>
          </cell>
          <cell r="N8251">
            <v>1105</v>
          </cell>
          <cell r="O8251" t="str">
            <v>30/5/2022</v>
          </cell>
          <cell r="P8251">
            <v>0</v>
          </cell>
          <cell r="Q8251" t="str">
            <v>Thương</v>
          </cell>
        </row>
        <row r="8252">
          <cell r="E8252" t="str">
            <v>TX101440</v>
          </cell>
          <cell r="F8252">
            <v>934</v>
          </cell>
          <cell r="G8252">
            <v>40382</v>
          </cell>
          <cell r="H8252" t="str">
            <v>Phạm Thị</v>
          </cell>
          <cell r="I8252" t="str">
            <v>Toan</v>
          </cell>
          <cell r="J8252">
            <v>24929</v>
          </cell>
          <cell r="K8252" t="str">
            <v>NB</v>
          </cell>
          <cell r="L8252">
            <v>4</v>
          </cell>
          <cell r="M8252" t="str">
            <v>QLKT</v>
          </cell>
          <cell r="N8252">
            <v>1105</v>
          </cell>
          <cell r="O8252" t="str">
            <v>30/5/2022</v>
          </cell>
          <cell r="P8252">
            <v>0</v>
          </cell>
          <cell r="Q8252" t="str">
            <v>Thương</v>
          </cell>
        </row>
        <row r="8253">
          <cell r="E8253" t="str">
            <v>TX101442</v>
          </cell>
          <cell r="F8253">
            <v>934</v>
          </cell>
          <cell r="G8253">
            <v>40382</v>
          </cell>
          <cell r="H8253" t="str">
            <v>Phạm Trần</v>
          </cell>
          <cell r="I8253" t="str">
            <v>Uy</v>
          </cell>
          <cell r="J8253">
            <v>26264</v>
          </cell>
          <cell r="K8253" t="str">
            <v>NB</v>
          </cell>
          <cell r="L8253">
            <v>4</v>
          </cell>
          <cell r="M8253" t="str">
            <v>QLKT</v>
          </cell>
          <cell r="N8253">
            <v>1105</v>
          </cell>
          <cell r="O8253" t="str">
            <v>30/5/2022</v>
          </cell>
          <cell r="P8253">
            <v>0</v>
          </cell>
          <cell r="Q8253" t="str">
            <v>Thương</v>
          </cell>
        </row>
        <row r="8254">
          <cell r="E8254" t="str">
            <v>TX110092 .</v>
          </cell>
          <cell r="F8254">
            <v>1840</v>
          </cell>
          <cell r="G8254">
            <v>40512</v>
          </cell>
          <cell r="H8254" t="str">
            <v>Trần Quốc</v>
          </cell>
          <cell r="I8254" t="str">
            <v>Hoàn</v>
          </cell>
          <cell r="J8254">
            <v>31887</v>
          </cell>
          <cell r="K8254" t="str">
            <v>TR</v>
          </cell>
          <cell r="L8254">
            <v>5</v>
          </cell>
          <cell r="M8254" t="str">
            <v>QTDN</v>
          </cell>
          <cell r="N8254">
            <v>1105</v>
          </cell>
          <cell r="O8254" t="str">
            <v>30/5/2022</v>
          </cell>
          <cell r="P8254">
            <v>0</v>
          </cell>
          <cell r="Q8254" t="str">
            <v>Huyền</v>
          </cell>
        </row>
        <row r="8255">
          <cell r="E8255" t="str">
            <v>TX110361</v>
          </cell>
          <cell r="F8255">
            <v>695</v>
          </cell>
          <cell r="G8255">
            <v>40725</v>
          </cell>
          <cell r="H8255" t="str">
            <v>Nông Thế</v>
          </cell>
          <cell r="I8255" t="str">
            <v>Hiệp</v>
          </cell>
          <cell r="J8255">
            <v>27514</v>
          </cell>
          <cell r="K8255" t="str">
            <v>TR</v>
          </cell>
          <cell r="L8255">
            <v>5</v>
          </cell>
          <cell r="M8255" t="str">
            <v>QLKT</v>
          </cell>
          <cell r="N8255">
            <v>1105</v>
          </cell>
          <cell r="O8255" t="str">
            <v>30/5/2022</v>
          </cell>
          <cell r="P8255">
            <v>0</v>
          </cell>
          <cell r="Q8255" t="str">
            <v>Huyền</v>
          </cell>
        </row>
        <row r="8256">
          <cell r="E8256" t="str">
            <v>TX110398</v>
          </cell>
          <cell r="F8256">
            <v>695</v>
          </cell>
          <cell r="G8256">
            <v>40725</v>
          </cell>
          <cell r="H8256" t="str">
            <v>Nguyễn Quang</v>
          </cell>
          <cell r="I8256" t="str">
            <v>Hoàn</v>
          </cell>
          <cell r="J8256">
            <v>28981</v>
          </cell>
          <cell r="K8256" t="str">
            <v>TR</v>
          </cell>
          <cell r="L8256">
            <v>5</v>
          </cell>
          <cell r="M8256" t="str">
            <v>QLKT</v>
          </cell>
          <cell r="N8256">
            <v>1105</v>
          </cell>
          <cell r="O8256" t="str">
            <v>30/5/2022</v>
          </cell>
          <cell r="P8256">
            <v>0</v>
          </cell>
          <cell r="Q8256" t="str">
            <v>Huyền</v>
          </cell>
        </row>
        <row r="8257">
          <cell r="E8257" t="str">
            <v>TX110391</v>
          </cell>
          <cell r="F8257">
            <v>695</v>
          </cell>
          <cell r="G8257">
            <v>40725</v>
          </cell>
          <cell r="H8257" t="str">
            <v>Quàng Văn</v>
          </cell>
          <cell r="I8257" t="str">
            <v>Nhất</v>
          </cell>
          <cell r="J8257">
            <v>33264</v>
          </cell>
          <cell r="K8257" t="str">
            <v>TR</v>
          </cell>
          <cell r="L8257">
            <v>5</v>
          </cell>
          <cell r="M8257" t="str">
            <v>QLKT</v>
          </cell>
          <cell r="N8257">
            <v>1105</v>
          </cell>
          <cell r="O8257" t="str">
            <v>30/5/2022</v>
          </cell>
          <cell r="P8257">
            <v>0</v>
          </cell>
          <cell r="Q8257" t="str">
            <v>Huyền</v>
          </cell>
        </row>
        <row r="8258">
          <cell r="E8258" t="str">
            <v>TX110372</v>
          </cell>
          <cell r="F8258">
            <v>695</v>
          </cell>
          <cell r="G8258">
            <v>40725</v>
          </cell>
          <cell r="H8258" t="str">
            <v>Nguyễn Thị Bích</v>
          </cell>
          <cell r="I8258" t="str">
            <v>Phương</v>
          </cell>
          <cell r="J8258">
            <v>32820</v>
          </cell>
          <cell r="K8258" t="str">
            <v>TR</v>
          </cell>
          <cell r="L8258">
            <v>5</v>
          </cell>
          <cell r="M8258" t="str">
            <v>QLKT</v>
          </cell>
          <cell r="N8258">
            <v>1105</v>
          </cell>
          <cell r="O8258" t="str">
            <v>30/5/2022</v>
          </cell>
          <cell r="P8258">
            <v>0</v>
          </cell>
          <cell r="Q8258" t="str">
            <v>Huyền</v>
          </cell>
        </row>
        <row r="8259">
          <cell r="E8259" t="str">
            <v>TX110376</v>
          </cell>
          <cell r="F8259">
            <v>695</v>
          </cell>
          <cell r="G8259">
            <v>40725</v>
          </cell>
          <cell r="H8259" t="str">
            <v>Nguyễn Ngọc</v>
          </cell>
          <cell r="I8259" t="str">
            <v>Quân</v>
          </cell>
          <cell r="J8259">
            <v>30687</v>
          </cell>
          <cell r="K8259" t="str">
            <v>TR</v>
          </cell>
          <cell r="L8259">
            <v>5</v>
          </cell>
          <cell r="M8259" t="str">
            <v>QLKT</v>
          </cell>
          <cell r="N8259">
            <v>1105</v>
          </cell>
          <cell r="O8259" t="str">
            <v>30/5/2022</v>
          </cell>
          <cell r="P8259">
            <v>0</v>
          </cell>
          <cell r="Q8259" t="str">
            <v>Huyền</v>
          </cell>
        </row>
        <row r="8260">
          <cell r="E8260" t="str">
            <v>TX110382</v>
          </cell>
          <cell r="F8260">
            <v>695</v>
          </cell>
          <cell r="G8260">
            <v>40725</v>
          </cell>
          <cell r="H8260" t="str">
            <v>Nguyễn Văn</v>
          </cell>
          <cell r="I8260" t="str">
            <v>Quyết</v>
          </cell>
          <cell r="J8260">
            <v>31170</v>
          </cell>
          <cell r="K8260" t="str">
            <v>TR</v>
          </cell>
          <cell r="L8260">
            <v>5</v>
          </cell>
          <cell r="M8260" t="str">
            <v>QLKT</v>
          </cell>
          <cell r="N8260">
            <v>1105</v>
          </cell>
          <cell r="O8260" t="str">
            <v>30/5/2022</v>
          </cell>
          <cell r="P8260">
            <v>0</v>
          </cell>
          <cell r="Q8260" t="str">
            <v>Huyền</v>
          </cell>
        </row>
        <row r="8261">
          <cell r="E8261" t="str">
            <v>TX110388</v>
          </cell>
          <cell r="F8261">
            <v>695</v>
          </cell>
          <cell r="G8261">
            <v>40725</v>
          </cell>
          <cell r="H8261" t="str">
            <v>Hà Mạnh</v>
          </cell>
          <cell r="I8261" t="str">
            <v>Tuyên</v>
          </cell>
          <cell r="J8261">
            <v>31298</v>
          </cell>
          <cell r="K8261" t="str">
            <v>TR</v>
          </cell>
          <cell r="L8261">
            <v>5</v>
          </cell>
          <cell r="M8261" t="str">
            <v>QLKT</v>
          </cell>
          <cell r="N8261">
            <v>1105</v>
          </cell>
          <cell r="O8261" t="str">
            <v>30/5/2022</v>
          </cell>
          <cell r="P8261">
            <v>0</v>
          </cell>
          <cell r="Q8261" t="str">
            <v>Huyền</v>
          </cell>
        </row>
        <row r="8262">
          <cell r="E8262" t="str">
            <v>TX110358</v>
          </cell>
          <cell r="F8262">
            <v>695</v>
          </cell>
          <cell r="G8262">
            <v>40725</v>
          </cell>
          <cell r="H8262" t="str">
            <v>Nguyên Bích</v>
          </cell>
          <cell r="I8262" t="str">
            <v>Thảo</v>
          </cell>
          <cell r="J8262">
            <v>32959</v>
          </cell>
          <cell r="K8262" t="str">
            <v>TR</v>
          </cell>
          <cell r="L8262">
            <v>5</v>
          </cell>
          <cell r="M8262" t="str">
            <v>QLKT</v>
          </cell>
          <cell r="N8262">
            <v>1105</v>
          </cell>
          <cell r="O8262" t="str">
            <v>30/5/2022</v>
          </cell>
          <cell r="P8262">
            <v>0</v>
          </cell>
          <cell r="Q8262" t="str">
            <v>Huyền</v>
          </cell>
        </row>
        <row r="8263">
          <cell r="E8263" t="str">
            <v>TX110369</v>
          </cell>
          <cell r="F8263">
            <v>695</v>
          </cell>
          <cell r="G8263">
            <v>40725</v>
          </cell>
          <cell r="H8263" t="str">
            <v>Lê Văn</v>
          </cell>
          <cell r="I8263" t="str">
            <v>Thăng</v>
          </cell>
          <cell r="J8263">
            <v>33203</v>
          </cell>
          <cell r="K8263" t="str">
            <v>TR</v>
          </cell>
          <cell r="L8263">
            <v>5</v>
          </cell>
          <cell r="M8263" t="str">
            <v>QLKT</v>
          </cell>
          <cell r="N8263">
            <v>1105</v>
          </cell>
          <cell r="O8263" t="str">
            <v>30/5/2022</v>
          </cell>
          <cell r="P8263">
            <v>0</v>
          </cell>
          <cell r="Q8263" t="str">
            <v>Huyền</v>
          </cell>
        </row>
        <row r="8264">
          <cell r="E8264" t="str">
            <v>TX110370</v>
          </cell>
          <cell r="F8264">
            <v>695</v>
          </cell>
          <cell r="G8264">
            <v>40725</v>
          </cell>
          <cell r="H8264" t="str">
            <v>Hạ Đức</v>
          </cell>
          <cell r="I8264" t="str">
            <v>Thiết</v>
          </cell>
          <cell r="J8264">
            <v>24757</v>
          </cell>
          <cell r="K8264" t="str">
            <v>TR</v>
          </cell>
          <cell r="L8264">
            <v>5</v>
          </cell>
          <cell r="M8264" t="str">
            <v>QLKT</v>
          </cell>
          <cell r="N8264">
            <v>1105</v>
          </cell>
          <cell r="O8264" t="str">
            <v>30/5/2022</v>
          </cell>
          <cell r="P8264">
            <v>0</v>
          </cell>
          <cell r="Q8264" t="str">
            <v>Huyền</v>
          </cell>
        </row>
        <row r="8265">
          <cell r="E8265" t="str">
            <v>TX110359 1</v>
          </cell>
          <cell r="F8265">
            <v>695</v>
          </cell>
          <cell r="G8265">
            <v>40725</v>
          </cell>
          <cell r="H8265" t="str">
            <v>Lê Đức</v>
          </cell>
          <cell r="I8265" t="str">
            <v>Vinh</v>
          </cell>
          <cell r="J8265">
            <v>33036</v>
          </cell>
          <cell r="K8265" t="str">
            <v>TR</v>
          </cell>
          <cell r="L8265">
            <v>5</v>
          </cell>
          <cell r="M8265" t="str">
            <v>QLKT</v>
          </cell>
          <cell r="N8265">
            <v>1105</v>
          </cell>
          <cell r="O8265" t="str">
            <v>30/5/2022</v>
          </cell>
          <cell r="P8265">
            <v>0</v>
          </cell>
          <cell r="Q8265" t="str">
            <v>Huyền</v>
          </cell>
        </row>
        <row r="8266">
          <cell r="E8266" t="str">
            <v>TX110393</v>
          </cell>
          <cell r="F8266">
            <v>695</v>
          </cell>
          <cell r="G8266">
            <v>40725</v>
          </cell>
          <cell r="H8266" t="str">
            <v>Nguyễn Minh</v>
          </cell>
          <cell r="I8266" t="str">
            <v>Dương</v>
          </cell>
          <cell r="J8266" t="str">
            <v>11/1/1/1971</v>
          </cell>
          <cell r="K8266" t="str">
            <v>TR</v>
          </cell>
          <cell r="L8266">
            <v>5</v>
          </cell>
          <cell r="M8266" t="str">
            <v>QTDN</v>
          </cell>
          <cell r="N8266">
            <v>1105</v>
          </cell>
          <cell r="O8266" t="str">
            <v>30/5/2022</v>
          </cell>
          <cell r="P8266">
            <v>0</v>
          </cell>
          <cell r="Q8266" t="str">
            <v>Huyền</v>
          </cell>
        </row>
        <row r="8267">
          <cell r="E8267" t="str">
            <v>TX110381</v>
          </cell>
          <cell r="F8267">
            <v>695</v>
          </cell>
          <cell r="G8267">
            <v>40725</v>
          </cell>
          <cell r="H8267" t="str">
            <v>Vu Đình</v>
          </cell>
          <cell r="I8267" t="str">
            <v>Hà</v>
          </cell>
          <cell r="J8267">
            <v>28747</v>
          </cell>
          <cell r="K8267" t="str">
            <v>TR</v>
          </cell>
          <cell r="L8267">
            <v>5</v>
          </cell>
          <cell r="M8267" t="str">
            <v>QTDN</v>
          </cell>
          <cell r="N8267">
            <v>1105</v>
          </cell>
          <cell r="O8267" t="str">
            <v>30/5/2022</v>
          </cell>
          <cell r="P8267">
            <v>0</v>
          </cell>
          <cell r="Q8267" t="str">
            <v>Huyền</v>
          </cell>
        </row>
        <row r="8268">
          <cell r="E8268" t="str">
            <v>TX110367</v>
          </cell>
          <cell r="F8268">
            <v>695</v>
          </cell>
          <cell r="G8268">
            <v>40725</v>
          </cell>
          <cell r="H8268" t="str">
            <v>Phạm Văn</v>
          </cell>
          <cell r="I8268" t="str">
            <v>Hiếu</v>
          </cell>
          <cell r="J8268">
            <v>29503</v>
          </cell>
          <cell r="K8268" t="str">
            <v>TR</v>
          </cell>
          <cell r="L8268">
            <v>5</v>
          </cell>
          <cell r="M8268" t="str">
            <v>QTDN</v>
          </cell>
          <cell r="N8268">
            <v>1105</v>
          </cell>
          <cell r="O8268" t="str">
            <v>30/5/2022</v>
          </cell>
          <cell r="P8268">
            <v>0</v>
          </cell>
          <cell r="Q8268" t="str">
            <v>Huyền</v>
          </cell>
        </row>
        <row r="8269">
          <cell r="E8269" t="str">
            <v>TX110390</v>
          </cell>
          <cell r="F8269">
            <v>695</v>
          </cell>
          <cell r="G8269">
            <v>40725</v>
          </cell>
          <cell r="H8269" t="str">
            <v>Nguyễn Duy</v>
          </cell>
          <cell r="I8269" t="str">
            <v>Hùng</v>
          </cell>
          <cell r="J8269">
            <v>33174</v>
          </cell>
          <cell r="K8269" t="str">
            <v>TR</v>
          </cell>
          <cell r="L8269">
            <v>5</v>
          </cell>
          <cell r="M8269" t="str">
            <v>QTDN</v>
          </cell>
          <cell r="N8269">
            <v>1105</v>
          </cell>
          <cell r="O8269" t="str">
            <v>30/5/2022</v>
          </cell>
          <cell r="P8269">
            <v>0</v>
          </cell>
          <cell r="Q8269" t="str">
            <v>Huyền</v>
          </cell>
        </row>
        <row r="8270">
          <cell r="E8270" t="str">
            <v>TX110380</v>
          </cell>
          <cell r="F8270">
            <v>695</v>
          </cell>
          <cell r="G8270">
            <v>40725</v>
          </cell>
          <cell r="H8270" t="str">
            <v>Nguyễn Đức</v>
          </cell>
          <cell r="I8270" t="str">
            <v>Khánh</v>
          </cell>
          <cell r="J8270">
            <v>31300</v>
          </cell>
          <cell r="K8270" t="str">
            <v>TR</v>
          </cell>
          <cell r="L8270">
            <v>5</v>
          </cell>
          <cell r="M8270" t="str">
            <v>QTDN</v>
          </cell>
          <cell r="N8270">
            <v>1105</v>
          </cell>
          <cell r="O8270" t="str">
            <v>30/5/2022</v>
          </cell>
          <cell r="P8270">
            <v>0</v>
          </cell>
          <cell r="Q8270" t="str">
            <v>Huyền</v>
          </cell>
        </row>
        <row r="8271">
          <cell r="E8271" t="str">
            <v>TX110368</v>
          </cell>
          <cell r="F8271">
            <v>695</v>
          </cell>
          <cell r="G8271">
            <v>40725</v>
          </cell>
          <cell r="H8271" t="str">
            <v>Đoàn Thùy</v>
          </cell>
          <cell r="I8271" t="str">
            <v>Linh</v>
          </cell>
          <cell r="J8271">
            <v>32565</v>
          </cell>
          <cell r="K8271" t="str">
            <v>TR</v>
          </cell>
          <cell r="L8271">
            <v>5</v>
          </cell>
          <cell r="M8271" t="str">
            <v>QTDN</v>
          </cell>
          <cell r="N8271">
            <v>1105</v>
          </cell>
          <cell r="O8271" t="str">
            <v>30/5/2022</v>
          </cell>
          <cell r="P8271">
            <v>0</v>
          </cell>
          <cell r="Q8271" t="str">
            <v>Huyền</v>
          </cell>
        </row>
        <row r="8272">
          <cell r="E8272" t="str">
            <v>TX110389</v>
          </cell>
          <cell r="F8272">
            <v>695</v>
          </cell>
          <cell r="G8272">
            <v>40725</v>
          </cell>
          <cell r="H8272" t="str">
            <v>Nguyên Duy</v>
          </cell>
          <cell r="I8272" t="str">
            <v>Linh</v>
          </cell>
          <cell r="J8272">
            <v>32034</v>
          </cell>
          <cell r="K8272" t="str">
            <v>TR</v>
          </cell>
          <cell r="L8272">
            <v>5</v>
          </cell>
          <cell r="M8272" t="str">
            <v>QTDN</v>
          </cell>
          <cell r="N8272">
            <v>1105</v>
          </cell>
          <cell r="O8272" t="str">
            <v>30/5/2022</v>
          </cell>
          <cell r="P8272">
            <v>0</v>
          </cell>
          <cell r="Q8272" t="str">
            <v>Huyền</v>
          </cell>
        </row>
        <row r="8273">
          <cell r="E8273" t="str">
            <v>TX110394</v>
          </cell>
          <cell r="F8273">
            <v>695</v>
          </cell>
          <cell r="G8273">
            <v>40725</v>
          </cell>
          <cell r="H8273" t="str">
            <v>Ngô Anh</v>
          </cell>
          <cell r="I8273" t="str">
            <v>Quân</v>
          </cell>
          <cell r="J8273">
            <v>32903</v>
          </cell>
          <cell r="K8273" t="str">
            <v>TR</v>
          </cell>
          <cell r="L8273">
            <v>5</v>
          </cell>
          <cell r="M8273" t="str">
            <v>QTDN</v>
          </cell>
          <cell r="N8273">
            <v>1105</v>
          </cell>
          <cell r="O8273" t="str">
            <v>30/5/2022</v>
          </cell>
          <cell r="P8273">
            <v>0</v>
          </cell>
          <cell r="Q8273" t="str">
            <v>Huyền</v>
          </cell>
        </row>
        <row r="8274">
          <cell r="E8274" t="str">
            <v>TX110356</v>
          </cell>
          <cell r="F8274">
            <v>695</v>
          </cell>
          <cell r="G8274">
            <v>40725</v>
          </cell>
          <cell r="H8274" t="str">
            <v>Lê Hồng</v>
          </cell>
          <cell r="I8274" t="str">
            <v>Sơn</v>
          </cell>
          <cell r="J8274">
            <v>31252</v>
          </cell>
          <cell r="K8274" t="str">
            <v>TR</v>
          </cell>
          <cell r="L8274">
            <v>5</v>
          </cell>
          <cell r="M8274" t="str">
            <v>QTDN</v>
          </cell>
          <cell r="N8274">
            <v>1105</v>
          </cell>
          <cell r="O8274" t="str">
            <v>30/5/2022</v>
          </cell>
          <cell r="P8274">
            <v>0</v>
          </cell>
          <cell r="Q8274" t="str">
            <v>Huyền</v>
          </cell>
        </row>
        <row r="8275">
          <cell r="E8275" t="str">
            <v>TX110374</v>
          </cell>
          <cell r="F8275">
            <v>695</v>
          </cell>
          <cell r="G8275">
            <v>40725</v>
          </cell>
          <cell r="H8275" t="str">
            <v>Phạm Văn</v>
          </cell>
          <cell r="I8275" t="str">
            <v>Tiến</v>
          </cell>
          <cell r="J8275">
            <v>32425</v>
          </cell>
          <cell r="K8275" t="str">
            <v>TR</v>
          </cell>
          <cell r="L8275">
            <v>5</v>
          </cell>
          <cell r="M8275" t="str">
            <v>QTDN</v>
          </cell>
          <cell r="N8275">
            <v>1105</v>
          </cell>
          <cell r="O8275" t="str">
            <v>30/5/2022</v>
          </cell>
          <cell r="P8275">
            <v>0</v>
          </cell>
          <cell r="Q8275" t="str">
            <v>Huyền</v>
          </cell>
        </row>
        <row r="8276">
          <cell r="E8276" t="str">
            <v>TX110364</v>
          </cell>
          <cell r="F8276">
            <v>695</v>
          </cell>
          <cell r="G8276">
            <v>40725</v>
          </cell>
          <cell r="H8276" t="str">
            <v>Lê Ngọc</v>
          </cell>
          <cell r="I8276" t="str">
            <v>Tú</v>
          </cell>
          <cell r="J8276">
            <v>33017</v>
          </cell>
          <cell r="K8276" t="str">
            <v>TR</v>
          </cell>
          <cell r="L8276">
            <v>5</v>
          </cell>
          <cell r="M8276" t="str">
            <v>QTDN</v>
          </cell>
          <cell r="N8276">
            <v>1105</v>
          </cell>
          <cell r="O8276" t="str">
            <v>30/5/2022</v>
          </cell>
          <cell r="P8276">
            <v>0</v>
          </cell>
          <cell r="Q8276" t="str">
            <v>Huyền</v>
          </cell>
        </row>
        <row r="8277">
          <cell r="E8277" t="str">
            <v>TX110371</v>
          </cell>
          <cell r="F8277">
            <v>695</v>
          </cell>
          <cell r="G8277">
            <v>40725</v>
          </cell>
          <cell r="H8277" t="str">
            <v>Nguyễn Xuân</v>
          </cell>
          <cell r="I8277" t="str">
            <v>Trường</v>
          </cell>
          <cell r="J8277">
            <v>29138</v>
          </cell>
          <cell r="K8277" t="str">
            <v>TR</v>
          </cell>
          <cell r="L8277">
            <v>5</v>
          </cell>
          <cell r="M8277" t="str">
            <v>QTDN</v>
          </cell>
          <cell r="N8277">
            <v>1105</v>
          </cell>
          <cell r="O8277" t="str">
            <v>30/5/2022</v>
          </cell>
          <cell r="P8277">
            <v>0</v>
          </cell>
          <cell r="Q8277" t="str">
            <v>Huyền</v>
          </cell>
        </row>
        <row r="8278">
          <cell r="E8278" t="str">
            <v>TX110á38</v>
          </cell>
          <cell r="F8278">
            <v>695</v>
          </cell>
          <cell r="G8278">
            <v>40725</v>
          </cell>
          <cell r="H8278" t="str">
            <v>Vũ Đức</v>
          </cell>
          <cell r="I8278" t="str">
            <v>Việt</v>
          </cell>
          <cell r="J8278">
            <v>29271</v>
          </cell>
          <cell r="K8278" t="str">
            <v>TR</v>
          </cell>
          <cell r="L8278">
            <v>5</v>
          </cell>
          <cell r="M8278" t="str">
            <v>QTDN</v>
          </cell>
          <cell r="N8278">
            <v>1105</v>
          </cell>
          <cell r="O8278" t="str">
            <v>30/5/2022</v>
          </cell>
          <cell r="P8278">
            <v>0</v>
          </cell>
          <cell r="Q8278" t="str">
            <v>Huyền</v>
          </cell>
        </row>
        <row r="8279">
          <cell r="E8279" t="str">
            <v>TX110385</v>
          </cell>
          <cell r="F8279">
            <v>695</v>
          </cell>
          <cell r="G8279">
            <v>40725</v>
          </cell>
          <cell r="H8279" t="str">
            <v>Phan Thị</v>
          </cell>
          <cell r="I8279" t="str">
            <v>Hoài</v>
          </cell>
          <cell r="J8279">
            <v>31027</v>
          </cell>
          <cell r="K8279" t="str">
            <v>TR</v>
          </cell>
          <cell r="L8279">
            <v>5</v>
          </cell>
          <cell r="M8279" t="str">
            <v>KTTH</v>
          </cell>
          <cell r="N8279">
            <v>1105</v>
          </cell>
          <cell r="O8279" t="str">
            <v>30/5/2022</v>
          </cell>
          <cell r="P8279">
            <v>0</v>
          </cell>
          <cell r="Q8279" t="str">
            <v>Huyền</v>
          </cell>
        </row>
        <row r="8280">
          <cell r="E8280" t="str">
            <v>TX110378</v>
          </cell>
          <cell r="F8280">
            <v>695</v>
          </cell>
          <cell r="G8280">
            <v>40725</v>
          </cell>
          <cell r="H8280" t="str">
            <v>Đặng Thị</v>
          </cell>
          <cell r="I8280" t="str">
            <v>Hương</v>
          </cell>
          <cell r="J8280">
            <v>31637</v>
          </cell>
          <cell r="K8280" t="str">
            <v>TR</v>
          </cell>
          <cell r="L8280">
            <v>5</v>
          </cell>
          <cell r="M8280" t="str">
            <v>KTTH</v>
          </cell>
          <cell r="N8280">
            <v>1105</v>
          </cell>
          <cell r="O8280" t="str">
            <v>30/5/2022</v>
          </cell>
          <cell r="P8280">
            <v>0</v>
          </cell>
          <cell r="Q8280" t="str">
            <v>Huyền</v>
          </cell>
        </row>
        <row r="8281">
          <cell r="E8281" t="str">
            <v>TX110377</v>
          </cell>
          <cell r="F8281">
            <v>695</v>
          </cell>
          <cell r="G8281">
            <v>40725</v>
          </cell>
          <cell r="H8281" t="str">
            <v>Nguyên Thị Lan</v>
          </cell>
          <cell r="I8281" t="str">
            <v>Hương</v>
          </cell>
          <cell r="J8281">
            <v>31989</v>
          </cell>
          <cell r="K8281" t="str">
            <v>TR</v>
          </cell>
          <cell r="L8281">
            <v>5</v>
          </cell>
          <cell r="M8281" t="str">
            <v>KTTH</v>
          </cell>
          <cell r="N8281">
            <v>1105</v>
          </cell>
          <cell r="O8281" t="str">
            <v>30/5/2022</v>
          </cell>
          <cell r="P8281">
            <v>0</v>
          </cell>
          <cell r="Q8281" t="str">
            <v>Huyền</v>
          </cell>
        </row>
        <row r="8282">
          <cell r="E8282" t="str">
            <v>TX110387</v>
          </cell>
          <cell r="F8282">
            <v>695</v>
          </cell>
          <cell r="G8282">
            <v>40725</v>
          </cell>
          <cell r="H8282" t="str">
            <v>Phạm Thị Minh</v>
          </cell>
          <cell r="I8282" t="str">
            <v>Lý</v>
          </cell>
          <cell r="J8282">
            <v>33918</v>
          </cell>
          <cell r="K8282" t="str">
            <v>TR</v>
          </cell>
          <cell r="L8282">
            <v>5</v>
          </cell>
          <cell r="M8282" t="str">
            <v>KTTH</v>
          </cell>
          <cell r="N8282">
            <v>1105</v>
          </cell>
          <cell r="O8282" t="str">
            <v>30/5/2022</v>
          </cell>
          <cell r="P8282">
            <v>0</v>
          </cell>
          <cell r="Q8282" t="str">
            <v>Huyền</v>
          </cell>
        </row>
        <row r="8283">
          <cell r="E8283" t="str">
            <v>TX110357</v>
          </cell>
          <cell r="F8283">
            <v>695</v>
          </cell>
          <cell r="G8283">
            <v>40725</v>
          </cell>
          <cell r="H8283" t="str">
            <v>Đỗ Thị</v>
          </cell>
          <cell r="I8283" t="str">
            <v>Nhung</v>
          </cell>
          <cell r="J8283">
            <v>30552</v>
          </cell>
          <cell r="K8283" t="str">
            <v>TR</v>
          </cell>
          <cell r="L8283">
            <v>5</v>
          </cell>
          <cell r="M8283" t="str">
            <v>KTTH</v>
          </cell>
          <cell r="N8283">
            <v>1105</v>
          </cell>
          <cell r="O8283" t="str">
            <v>30/5/2022</v>
          </cell>
          <cell r="P8283">
            <v>0</v>
          </cell>
          <cell r="Q8283" t="str">
            <v>Huyền</v>
          </cell>
        </row>
        <row r="8284">
          <cell r="E8284" t="str">
            <v>TX1200643</v>
          </cell>
          <cell r="F8284">
            <v>1055</v>
          </cell>
          <cell r="G8284">
            <v>41572</v>
          </cell>
          <cell r="H8284" t="str">
            <v xml:space="preserve">Đinh Phương </v>
          </cell>
          <cell r="I8284" t="str">
            <v>Nam</v>
          </cell>
          <cell r="J8284">
            <v>31542</v>
          </cell>
          <cell r="K8284" t="str">
            <v>MH</v>
          </cell>
          <cell r="L8284">
            <v>6</v>
          </cell>
          <cell r="M8284" t="str">
            <v>Luật KD</v>
          </cell>
          <cell r="N8284">
            <v>1105</v>
          </cell>
          <cell r="O8284" t="str">
            <v>30/5/2022</v>
          </cell>
          <cell r="P8284">
            <v>0</v>
          </cell>
          <cell r="Q8284" t="str">
            <v>Thương</v>
          </cell>
        </row>
        <row r="8285">
          <cell r="E8285" t="str">
            <v>TX120010</v>
          </cell>
          <cell r="F8285">
            <v>1499</v>
          </cell>
          <cell r="G8285">
            <v>40907</v>
          </cell>
          <cell r="H8285" t="str">
            <v>Hoàng Mạnh</v>
          </cell>
          <cell r="I8285" t="str">
            <v>Hương</v>
          </cell>
          <cell r="J8285">
            <v>30788</v>
          </cell>
          <cell r="K8285" t="str">
            <v>ĐH</v>
          </cell>
          <cell r="L8285">
            <v>6</v>
          </cell>
          <cell r="M8285" t="str">
            <v>Luật KD</v>
          </cell>
          <cell r="N8285">
            <v>1105</v>
          </cell>
          <cell r="O8285" t="str">
            <v>30/5/2022</v>
          </cell>
          <cell r="P8285">
            <v>0</v>
          </cell>
          <cell r="Q8285" t="str">
            <v>Thương</v>
          </cell>
        </row>
        <row r="8286">
          <cell r="E8286" t="str">
            <v>TX120030</v>
          </cell>
          <cell r="F8286">
            <v>1499</v>
          </cell>
          <cell r="G8286">
            <v>40907</v>
          </cell>
          <cell r="H8286" t="str">
            <v>Nguyễn Văn</v>
          </cell>
          <cell r="I8286" t="str">
            <v>Thắng</v>
          </cell>
          <cell r="J8286">
            <v>31669</v>
          </cell>
          <cell r="K8286" t="str">
            <v>ĐH</v>
          </cell>
          <cell r="L8286">
            <v>6</v>
          </cell>
          <cell r="M8286" t="str">
            <v>Luật KD</v>
          </cell>
          <cell r="N8286">
            <v>1105</v>
          </cell>
          <cell r="O8286" t="str">
            <v>30/5/2022</v>
          </cell>
          <cell r="P8286">
            <v>0</v>
          </cell>
          <cell r="Q8286" t="str">
            <v>Thương</v>
          </cell>
        </row>
        <row r="8287">
          <cell r="E8287" t="str">
            <v>TX120041</v>
          </cell>
          <cell r="F8287">
            <v>1499</v>
          </cell>
          <cell r="G8287">
            <v>40907</v>
          </cell>
          <cell r="H8287" t="str">
            <v>Phạn Quang</v>
          </cell>
          <cell r="I8287" t="str">
            <v>Toàn</v>
          </cell>
          <cell r="J8287">
            <v>31404</v>
          </cell>
          <cell r="K8287" t="str">
            <v>ĐH</v>
          </cell>
          <cell r="L8287">
            <v>6</v>
          </cell>
          <cell r="M8287" t="str">
            <v>Luật KD</v>
          </cell>
          <cell r="N8287">
            <v>1105</v>
          </cell>
          <cell r="O8287" t="str">
            <v>30/5/2022</v>
          </cell>
          <cell r="P8287">
            <v>0</v>
          </cell>
          <cell r="Q8287" t="str">
            <v>Thương</v>
          </cell>
        </row>
        <row r="8288">
          <cell r="E8288" t="str">
            <v>TX120098</v>
          </cell>
          <cell r="F8288">
            <v>670</v>
          </cell>
          <cell r="G8288">
            <v>41492</v>
          </cell>
          <cell r="H8288" t="str">
            <v>Trân Thị Hoa</v>
          </cell>
          <cell r="I8288" t="str">
            <v>Hường</v>
          </cell>
          <cell r="J8288">
            <v>30666</v>
          </cell>
          <cell r="K8288" t="str">
            <v>ĐH</v>
          </cell>
          <cell r="L8288">
            <v>6</v>
          </cell>
          <cell r="M8288" t="str">
            <v>Luật KD</v>
          </cell>
          <cell r="N8288">
            <v>1105</v>
          </cell>
          <cell r="O8288" t="str">
            <v>30/5/2022</v>
          </cell>
          <cell r="P8288">
            <v>0</v>
          </cell>
          <cell r="Q8288" t="str">
            <v>Thương</v>
          </cell>
        </row>
        <row r="8289">
          <cell r="E8289" t="str">
            <v>TX120054</v>
          </cell>
          <cell r="F8289">
            <v>1034</v>
          </cell>
          <cell r="G8289">
            <v>41220</v>
          </cell>
          <cell r="H8289" t="str">
            <v>Nguyễn Hữu</v>
          </cell>
          <cell r="I8289" t="str">
            <v>Công</v>
          </cell>
          <cell r="J8289">
            <v>28979</v>
          </cell>
          <cell r="K8289" t="str">
            <v>ĐH</v>
          </cell>
          <cell r="L8289">
            <v>6</v>
          </cell>
          <cell r="M8289" t="str">
            <v>LUẬT KD</v>
          </cell>
          <cell r="N8289">
            <v>1105</v>
          </cell>
          <cell r="O8289" t="str">
            <v>30/5/2022</v>
          </cell>
          <cell r="P8289">
            <v>0</v>
          </cell>
          <cell r="Q8289" t="str">
            <v>Thương</v>
          </cell>
        </row>
        <row r="8290">
          <cell r="E8290" t="str">
            <v>TX120075</v>
          </cell>
          <cell r="F8290">
            <v>1034</v>
          </cell>
          <cell r="G8290">
            <v>41220</v>
          </cell>
          <cell r="H8290" t="str">
            <v>Nguyễn Thị Thu</v>
          </cell>
          <cell r="I8290" t="str">
            <v>Thuý</v>
          </cell>
          <cell r="J8290">
            <v>29466</v>
          </cell>
          <cell r="K8290" t="str">
            <v>ĐH</v>
          </cell>
          <cell r="L8290">
            <v>6</v>
          </cell>
          <cell r="M8290" t="str">
            <v>LUẬT KD</v>
          </cell>
          <cell r="N8290">
            <v>1105</v>
          </cell>
          <cell r="O8290" t="str">
            <v>30/5/2022</v>
          </cell>
          <cell r="P8290">
            <v>0</v>
          </cell>
          <cell r="Q8290" t="str">
            <v>Thương</v>
          </cell>
        </row>
        <row r="8291">
          <cell r="E8291" t="str">
            <v>TX120081</v>
          </cell>
          <cell r="F8291">
            <v>1034</v>
          </cell>
          <cell r="G8291">
            <v>41220</v>
          </cell>
          <cell r="H8291" t="str">
            <v>Phan Hồng</v>
          </cell>
          <cell r="I8291" t="str">
            <v>Việt</v>
          </cell>
          <cell r="J8291">
            <v>28269</v>
          </cell>
          <cell r="K8291" t="str">
            <v>ĐH</v>
          </cell>
          <cell r="L8291">
            <v>6</v>
          </cell>
          <cell r="M8291" t="str">
            <v>LUẬT KD</v>
          </cell>
          <cell r="N8291">
            <v>1105</v>
          </cell>
          <cell r="O8291" t="str">
            <v>30/5/2022</v>
          </cell>
          <cell r="P8291">
            <v>0</v>
          </cell>
          <cell r="Q8291" t="str">
            <v>Thương</v>
          </cell>
        </row>
        <row r="8292">
          <cell r="E8292" t="str">
            <v>TX129020</v>
          </cell>
          <cell r="F8292">
            <v>1499</v>
          </cell>
          <cell r="G8292">
            <v>40907</v>
          </cell>
          <cell r="H8292" t="str">
            <v>Võ Tran Ý</v>
          </cell>
          <cell r="I8292" t="str">
            <v>Nhi</v>
          </cell>
          <cell r="J8292">
            <v>31516</v>
          </cell>
          <cell r="K8292" t="str">
            <v>ĐH</v>
          </cell>
          <cell r="L8292">
            <v>6</v>
          </cell>
          <cell r="M8292" t="str">
            <v>Luật KD</v>
          </cell>
          <cell r="N8292">
            <v>1105</v>
          </cell>
          <cell r="O8292" t="str">
            <v>30/5/2022</v>
          </cell>
          <cell r="P8292">
            <v>0</v>
          </cell>
          <cell r="Q8292" t="str">
            <v>Thương</v>
          </cell>
        </row>
        <row r="8293">
          <cell r="E8293" t="str">
            <v>TX120513</v>
          </cell>
          <cell r="F8293">
            <v>324</v>
          </cell>
          <cell r="G8293">
            <v>41031</v>
          </cell>
          <cell r="H8293" t="str">
            <v>Đinh Thị Đào</v>
          </cell>
          <cell r="I8293" t="str">
            <v>Diễn</v>
          </cell>
          <cell r="J8293">
            <v>29952</v>
          </cell>
          <cell r="K8293" t="str">
            <v>MH</v>
          </cell>
          <cell r="L8293">
            <v>6</v>
          </cell>
          <cell r="M8293" t="str">
            <v>Luật KD</v>
          </cell>
          <cell r="N8293">
            <v>1105</v>
          </cell>
          <cell r="O8293" t="str">
            <v>30/5/2022</v>
          </cell>
          <cell r="P8293">
            <v>0</v>
          </cell>
          <cell r="Q8293" t="str">
            <v>Thương</v>
          </cell>
        </row>
        <row r="8294">
          <cell r="E8294" t="str">
            <v>TX120514</v>
          </cell>
          <cell r="F8294">
            <v>324</v>
          </cell>
          <cell r="G8294">
            <v>41031</v>
          </cell>
          <cell r="H8294" t="str">
            <v>Đinh Thế</v>
          </cell>
          <cell r="I8294" t="str">
            <v>Duẩn</v>
          </cell>
          <cell r="J8294">
            <v>28449</v>
          </cell>
          <cell r="K8294" t="str">
            <v>MH</v>
          </cell>
          <cell r="L8294">
            <v>6</v>
          </cell>
          <cell r="M8294" t="str">
            <v>Luật KD</v>
          </cell>
          <cell r="N8294">
            <v>1105</v>
          </cell>
          <cell r="O8294" t="str">
            <v>30/5/2022</v>
          </cell>
          <cell r="P8294">
            <v>0</v>
          </cell>
          <cell r="Q8294" t="str">
            <v>Thương</v>
          </cell>
        </row>
        <row r="8295">
          <cell r="E8295" t="str">
            <v>TX120516</v>
          </cell>
          <cell r="F8295">
            <v>324</v>
          </cell>
          <cell r="G8295">
            <v>41031</v>
          </cell>
          <cell r="H8295" t="str">
            <v>Đinh Thị Mỹ</v>
          </cell>
          <cell r="I8295" t="str">
            <v>Dung</v>
          </cell>
          <cell r="J8295">
            <v>30530</v>
          </cell>
          <cell r="K8295" t="str">
            <v>MH</v>
          </cell>
          <cell r="L8295">
            <v>6</v>
          </cell>
          <cell r="M8295" t="str">
            <v>Luật KD</v>
          </cell>
          <cell r="N8295">
            <v>1105</v>
          </cell>
          <cell r="O8295" t="str">
            <v>30/5/2022</v>
          </cell>
          <cell r="P8295">
            <v>0</v>
          </cell>
          <cell r="Q8295" t="str">
            <v>Thương</v>
          </cell>
        </row>
        <row r="8296">
          <cell r="E8296" t="str">
            <v>TX120522</v>
          </cell>
          <cell r="F8296">
            <v>324</v>
          </cell>
          <cell r="G8296">
            <v>41031</v>
          </cell>
          <cell r="H8296" t="str">
            <v>Nguyễn Thị</v>
          </cell>
          <cell r="I8296" t="str">
            <v>Hằng</v>
          </cell>
          <cell r="J8296">
            <v>32381</v>
          </cell>
          <cell r="K8296" t="str">
            <v>MH</v>
          </cell>
          <cell r="L8296">
            <v>6</v>
          </cell>
          <cell r="M8296" t="str">
            <v>Luật KD</v>
          </cell>
          <cell r="N8296">
            <v>1105</v>
          </cell>
          <cell r="O8296" t="str">
            <v>30/5/2022</v>
          </cell>
          <cell r="P8296">
            <v>0</v>
          </cell>
          <cell r="Q8296" t="str">
            <v>Thương</v>
          </cell>
        </row>
        <row r="8297">
          <cell r="E8297" t="str">
            <v>TX120524</v>
          </cell>
          <cell r="F8297">
            <v>324</v>
          </cell>
          <cell r="G8297">
            <v>41031</v>
          </cell>
          <cell r="H8297" t="str">
            <v>Trần Minh</v>
          </cell>
          <cell r="I8297" t="str">
            <v>Hoạt</v>
          </cell>
          <cell r="J8297">
            <v>21654</v>
          </cell>
          <cell r="K8297" t="str">
            <v>MH</v>
          </cell>
          <cell r="L8297">
            <v>6</v>
          </cell>
          <cell r="M8297" t="str">
            <v>Luật KD</v>
          </cell>
          <cell r="N8297">
            <v>1105</v>
          </cell>
          <cell r="O8297" t="str">
            <v>30/5/2022</v>
          </cell>
          <cell r="P8297">
            <v>0</v>
          </cell>
          <cell r="Q8297" t="str">
            <v>Thương</v>
          </cell>
        </row>
        <row r="8298">
          <cell r="E8298" t="str">
            <v>TX120526</v>
          </cell>
          <cell r="F8298">
            <v>324</v>
          </cell>
          <cell r="G8298">
            <v>41031</v>
          </cell>
          <cell r="H8298" t="str">
            <v>Cao Văn</v>
          </cell>
          <cell r="I8298" t="str">
            <v>Hùng</v>
          </cell>
          <cell r="J8298" t="str">
            <v>3/1171978</v>
          </cell>
          <cell r="K8298" t="str">
            <v>MH</v>
          </cell>
          <cell r="L8298">
            <v>6</v>
          </cell>
          <cell r="M8298" t="str">
            <v>Luật KD</v>
          </cell>
          <cell r="N8298">
            <v>1105</v>
          </cell>
          <cell r="O8298" t="str">
            <v>30/5/2022</v>
          </cell>
          <cell r="P8298">
            <v>0</v>
          </cell>
          <cell r="Q8298" t="str">
            <v>Thương</v>
          </cell>
        </row>
        <row r="8299">
          <cell r="E8299" t="str">
            <v>TX120527</v>
          </cell>
          <cell r="F8299">
            <v>324</v>
          </cell>
          <cell r="G8299">
            <v>41031</v>
          </cell>
          <cell r="H8299" t="str">
            <v>Trần Mạnh</v>
          </cell>
          <cell r="I8299" t="str">
            <v>Hùng</v>
          </cell>
          <cell r="J8299">
            <v>29087</v>
          </cell>
          <cell r="K8299" t="str">
            <v>MH</v>
          </cell>
          <cell r="L8299">
            <v>6</v>
          </cell>
          <cell r="M8299" t="str">
            <v>Luật KD</v>
          </cell>
          <cell r="N8299">
            <v>1105</v>
          </cell>
          <cell r="O8299" t="str">
            <v>30/5/2022</v>
          </cell>
          <cell r="P8299">
            <v>0</v>
          </cell>
          <cell r="Q8299" t="str">
            <v>Thương</v>
          </cell>
        </row>
        <row r="8300">
          <cell r="E8300" t="str">
            <v>TX120528</v>
          </cell>
          <cell r="F8300">
            <v>324</v>
          </cell>
          <cell r="G8300">
            <v>41031</v>
          </cell>
          <cell r="H8300" t="str">
            <v>Trương Mạnh</v>
          </cell>
          <cell r="I8300" t="str">
            <v>Hùng</v>
          </cell>
          <cell r="J8300">
            <v>29844</v>
          </cell>
          <cell r="K8300" t="str">
            <v>MH</v>
          </cell>
          <cell r="L8300">
            <v>6</v>
          </cell>
          <cell r="M8300" t="str">
            <v>Luật KD</v>
          </cell>
          <cell r="N8300">
            <v>1105</v>
          </cell>
          <cell r="O8300" t="str">
            <v>30/5/2022</v>
          </cell>
          <cell r="P8300">
            <v>0</v>
          </cell>
          <cell r="Q8300" t="str">
            <v>Thương</v>
          </cell>
        </row>
        <row r="8301">
          <cell r="E8301" t="str">
            <v>TX120529</v>
          </cell>
          <cell r="F8301">
            <v>324</v>
          </cell>
          <cell r="G8301">
            <v>41031</v>
          </cell>
          <cell r="H8301" t="str">
            <v>Đinh Minh</v>
          </cell>
          <cell r="I8301" t="str">
            <v>Huy</v>
          </cell>
          <cell r="J8301">
            <v>31597</v>
          </cell>
          <cell r="K8301" t="str">
            <v>MH</v>
          </cell>
          <cell r="L8301">
            <v>6</v>
          </cell>
          <cell r="M8301" t="str">
            <v>Luật KD</v>
          </cell>
          <cell r="N8301">
            <v>1105</v>
          </cell>
          <cell r="O8301" t="str">
            <v>30/5/2022</v>
          </cell>
          <cell r="P8301">
            <v>0</v>
          </cell>
          <cell r="Q8301" t="str">
            <v>Thương</v>
          </cell>
        </row>
        <row r="8302">
          <cell r="E8302" t="str">
            <v>TX120530</v>
          </cell>
          <cell r="F8302">
            <v>324</v>
          </cell>
          <cell r="G8302">
            <v>41031</v>
          </cell>
          <cell r="H8302" t="str">
            <v>Đinh Lý</v>
          </cell>
          <cell r="I8302" t="str">
            <v>Huỳnh</v>
          </cell>
          <cell r="J8302">
            <v>31851</v>
          </cell>
          <cell r="K8302" t="str">
            <v>MH</v>
          </cell>
          <cell r="L8302">
            <v>6</v>
          </cell>
          <cell r="M8302" t="str">
            <v>Luật KD</v>
          </cell>
          <cell r="N8302">
            <v>1105</v>
          </cell>
          <cell r="O8302" t="str">
            <v>30/5/2022</v>
          </cell>
          <cell r="P8302">
            <v>0</v>
          </cell>
          <cell r="Q8302" t="str">
            <v>Thương</v>
          </cell>
        </row>
        <row r="8303">
          <cell r="E8303" t="str">
            <v>TX120531</v>
          </cell>
          <cell r="F8303">
            <v>324</v>
          </cell>
          <cell r="G8303">
            <v>41031</v>
          </cell>
          <cell r="H8303" t="str">
            <v>Hồ Vàn</v>
          </cell>
          <cell r="I8303" t="str">
            <v>Khăm</v>
          </cell>
          <cell r="J8303">
            <v>32738</v>
          </cell>
          <cell r="K8303" t="str">
            <v>MH</v>
          </cell>
          <cell r="L8303">
            <v>6</v>
          </cell>
          <cell r="M8303" t="str">
            <v>Luật KD</v>
          </cell>
          <cell r="N8303">
            <v>1105</v>
          </cell>
          <cell r="O8303" t="str">
            <v>30/5/2022</v>
          </cell>
          <cell r="P8303">
            <v>0</v>
          </cell>
          <cell r="Q8303" t="str">
            <v>Thương</v>
          </cell>
        </row>
        <row r="8304">
          <cell r="E8304" t="str">
            <v>TX120533</v>
          </cell>
          <cell r="F8304">
            <v>324</v>
          </cell>
          <cell r="G8304">
            <v>41031</v>
          </cell>
          <cell r="H8304" t="str">
            <v>Hồ</v>
          </cell>
          <cell r="I8304" t="str">
            <v>Lam</v>
          </cell>
          <cell r="J8304">
            <v>31665</v>
          </cell>
          <cell r="K8304" t="str">
            <v>MH</v>
          </cell>
          <cell r="L8304">
            <v>6</v>
          </cell>
          <cell r="M8304" t="str">
            <v>Luật KD</v>
          </cell>
          <cell r="N8304">
            <v>1105</v>
          </cell>
          <cell r="O8304" t="str">
            <v>30/5/2022</v>
          </cell>
          <cell r="P8304">
            <v>0</v>
          </cell>
          <cell r="Q8304" t="str">
            <v>Thương</v>
          </cell>
        </row>
        <row r="8305">
          <cell r="E8305" t="str">
            <v>TX120534</v>
          </cell>
          <cell r="F8305">
            <v>324</v>
          </cell>
          <cell r="G8305">
            <v>41031</v>
          </cell>
          <cell r="H8305" t="str">
            <v>Cao Văn</v>
          </cell>
          <cell r="I8305" t="str">
            <v>Liêm</v>
          </cell>
          <cell r="J8305">
            <v>27687</v>
          </cell>
          <cell r="K8305" t="str">
            <v>MH</v>
          </cell>
          <cell r="L8305">
            <v>6</v>
          </cell>
          <cell r="M8305" t="str">
            <v>Luật KD</v>
          </cell>
          <cell r="N8305">
            <v>1105</v>
          </cell>
          <cell r="O8305" t="str">
            <v>30/5/2022</v>
          </cell>
          <cell r="P8305">
            <v>0</v>
          </cell>
          <cell r="Q8305" t="str">
            <v>Thương</v>
          </cell>
        </row>
        <row r="8306">
          <cell r="E8306" t="str">
            <v>TX120536</v>
          </cell>
          <cell r="F8306">
            <v>324</v>
          </cell>
          <cell r="G8306">
            <v>41031</v>
          </cell>
          <cell r="H8306" t="str">
            <v>Trương Chí</v>
          </cell>
          <cell r="I8306" t="str">
            <v>Linh</v>
          </cell>
          <cell r="J8306">
            <v>31438</v>
          </cell>
          <cell r="K8306" t="str">
            <v>MH</v>
          </cell>
          <cell r="L8306">
            <v>6</v>
          </cell>
          <cell r="M8306" t="str">
            <v>Luật KD</v>
          </cell>
          <cell r="N8306">
            <v>1105</v>
          </cell>
          <cell r="O8306" t="str">
            <v>30/5/2022</v>
          </cell>
          <cell r="P8306">
            <v>0</v>
          </cell>
          <cell r="Q8306" t="str">
            <v>Thương</v>
          </cell>
        </row>
        <row r="8307">
          <cell r="E8307" t="str">
            <v>TX120538</v>
          </cell>
          <cell r="F8307">
            <v>324</v>
          </cell>
          <cell r="G8307">
            <v>41031</v>
          </cell>
          <cell r="H8307" t="str">
            <v>Cao Vãn</v>
          </cell>
          <cell r="I8307" t="str">
            <v>Luận</v>
          </cell>
          <cell r="J8307">
            <v>29492</v>
          </cell>
          <cell r="K8307" t="str">
            <v>MH</v>
          </cell>
          <cell r="L8307">
            <v>6</v>
          </cell>
          <cell r="M8307" t="str">
            <v>Luật KD</v>
          </cell>
          <cell r="N8307">
            <v>1105</v>
          </cell>
          <cell r="O8307" t="str">
            <v>30/5/2022</v>
          </cell>
          <cell r="P8307">
            <v>0</v>
          </cell>
          <cell r="Q8307" t="str">
            <v>Thương</v>
          </cell>
        </row>
        <row r="8308">
          <cell r="E8308" t="str">
            <v>TX120546</v>
          </cell>
          <cell r="F8308">
            <v>324</v>
          </cell>
          <cell r="G8308">
            <v>41031</v>
          </cell>
          <cell r="H8308" t="str">
            <v>Đinh Xuân</v>
          </cell>
          <cell r="I8308" t="str">
            <v>Phòng</v>
          </cell>
          <cell r="J8308">
            <v>27224</v>
          </cell>
          <cell r="K8308" t="str">
            <v>MH</v>
          </cell>
          <cell r="L8308">
            <v>6</v>
          </cell>
          <cell r="M8308" t="str">
            <v>Luật KD</v>
          </cell>
          <cell r="N8308">
            <v>1105</v>
          </cell>
          <cell r="O8308" t="str">
            <v>30/5/2022</v>
          </cell>
          <cell r="P8308">
            <v>0</v>
          </cell>
          <cell r="Q8308" t="str">
            <v>Thương</v>
          </cell>
        </row>
        <row r="8309">
          <cell r="E8309" t="str">
            <v>TX120551</v>
          </cell>
          <cell r="F8309">
            <v>324</v>
          </cell>
          <cell r="G8309">
            <v>41031</v>
          </cell>
          <cell r="H8309" t="str">
            <v>Trương Văn</v>
          </cell>
          <cell r="I8309" t="str">
            <v>Sơn</v>
          </cell>
          <cell r="J8309">
            <v>32312</v>
          </cell>
          <cell r="K8309" t="str">
            <v>MH</v>
          </cell>
          <cell r="L8309">
            <v>6</v>
          </cell>
          <cell r="M8309" t="str">
            <v>Luật KD</v>
          </cell>
          <cell r="N8309">
            <v>1105</v>
          </cell>
          <cell r="O8309" t="str">
            <v>30/5/2022</v>
          </cell>
          <cell r="P8309">
            <v>0</v>
          </cell>
          <cell r="Q8309" t="str">
            <v>Thương</v>
          </cell>
        </row>
        <row r="8310">
          <cell r="E8310" t="str">
            <v>TX120555</v>
          </cell>
          <cell r="F8310">
            <v>324</v>
          </cell>
          <cell r="G8310">
            <v>41031</v>
          </cell>
          <cell r="H8310" t="str">
            <v>Đinh Minh</v>
          </cell>
          <cell r="I8310" t="str">
            <v>Tâm</v>
          </cell>
          <cell r="J8310">
            <v>29079</v>
          </cell>
          <cell r="K8310" t="str">
            <v>MH</v>
          </cell>
          <cell r="L8310">
            <v>6</v>
          </cell>
          <cell r="M8310" t="str">
            <v>Luật KD</v>
          </cell>
          <cell r="N8310">
            <v>1105</v>
          </cell>
          <cell r="O8310" t="str">
            <v>30/5/2022</v>
          </cell>
          <cell r="P8310">
            <v>0</v>
          </cell>
          <cell r="Q8310" t="str">
            <v>Thương</v>
          </cell>
        </row>
        <row r="8311">
          <cell r="E8311" t="str">
            <v>TX120563</v>
          </cell>
          <cell r="F8311">
            <v>324</v>
          </cell>
          <cell r="G8311">
            <v>41031</v>
          </cell>
          <cell r="H8311" t="str">
            <v>Hoầng Thanh</v>
          </cell>
          <cell r="I8311" t="str">
            <v>Thủy</v>
          </cell>
          <cell r="J8311">
            <v>30727</v>
          </cell>
          <cell r="K8311" t="str">
            <v>MH</v>
          </cell>
          <cell r="L8311">
            <v>6</v>
          </cell>
          <cell r="M8311" t="str">
            <v>Luật KD</v>
          </cell>
          <cell r="N8311">
            <v>1105</v>
          </cell>
          <cell r="O8311" t="str">
            <v>30/5/2022</v>
          </cell>
          <cell r="P8311">
            <v>0</v>
          </cell>
          <cell r="Q8311" t="str">
            <v>Thương</v>
          </cell>
        </row>
        <row r="8312">
          <cell r="E8312" t="str">
            <v>TX120568</v>
          </cell>
          <cell r="F8312">
            <v>324</v>
          </cell>
          <cell r="G8312">
            <v>41031</v>
          </cell>
          <cell r="H8312" t="str">
            <v>Nguyễn Anh</v>
          </cell>
          <cell r="I8312" t="str">
            <v>Tuấn</v>
          </cell>
          <cell r="J8312">
            <v>31448</v>
          </cell>
          <cell r="K8312" t="str">
            <v>MH</v>
          </cell>
          <cell r="L8312">
            <v>6</v>
          </cell>
          <cell r="M8312" t="str">
            <v>Luật KD</v>
          </cell>
          <cell r="N8312">
            <v>1105</v>
          </cell>
          <cell r="O8312" t="str">
            <v>30/5/2022</v>
          </cell>
          <cell r="P8312">
            <v>0</v>
          </cell>
          <cell r="Q8312" t="str">
            <v>Thương</v>
          </cell>
        </row>
        <row r="8313">
          <cell r="E8313" t="str">
            <v>TX1200582</v>
          </cell>
          <cell r="F8313">
            <v>1033</v>
          </cell>
          <cell r="G8313">
            <v>41220</v>
          </cell>
          <cell r="H8313" t="str">
            <v>Cao Xuân</v>
          </cell>
          <cell r="I8313" t="str">
            <v>Đạo</v>
          </cell>
          <cell r="J8313">
            <v>27903</v>
          </cell>
          <cell r="K8313" t="str">
            <v>MH</v>
          </cell>
          <cell r="L8313">
            <v>6</v>
          </cell>
          <cell r="M8313" t="str">
            <v>Luật KD</v>
          </cell>
          <cell r="N8313">
            <v>1105</v>
          </cell>
          <cell r="O8313" t="str">
            <v>30/5/2022</v>
          </cell>
          <cell r="P8313">
            <v>0</v>
          </cell>
          <cell r="Q8313" t="str">
            <v>Thương</v>
          </cell>
        </row>
        <row r="8314">
          <cell r="E8314" t="str">
            <v>TX1200607</v>
          </cell>
          <cell r="F8314">
            <v>1033</v>
          </cell>
          <cell r="G8314">
            <v>41220</v>
          </cell>
          <cell r="H8314" t="str">
            <v>Phạm Minh</v>
          </cell>
          <cell r="I8314" t="str">
            <v>Ngọc</v>
          </cell>
          <cell r="J8314">
            <v>28504</v>
          </cell>
          <cell r="K8314" t="str">
            <v>MH</v>
          </cell>
          <cell r="L8314">
            <v>6</v>
          </cell>
          <cell r="M8314" t="str">
            <v>Luật KD</v>
          </cell>
          <cell r="N8314">
            <v>1105</v>
          </cell>
          <cell r="O8314" t="str">
            <v>30/5/2022</v>
          </cell>
          <cell r="P8314">
            <v>0</v>
          </cell>
          <cell r="Q8314" t="str">
            <v>Thương</v>
          </cell>
        </row>
        <row r="8315">
          <cell r="E8315" t="str">
            <v>TX1200610</v>
          </cell>
          <cell r="F8315">
            <v>1033</v>
          </cell>
          <cell r="G8315">
            <v>41220</v>
          </cell>
          <cell r="H8315" t="str">
            <v>Đinh Thị</v>
          </cell>
          <cell r="I8315" t="str">
            <v>Nhiên</v>
          </cell>
          <cell r="J8315">
            <v>32341</v>
          </cell>
          <cell r="K8315" t="str">
            <v>MH</v>
          </cell>
          <cell r="L8315">
            <v>6</v>
          </cell>
          <cell r="M8315" t="str">
            <v>Luật KD</v>
          </cell>
          <cell r="N8315">
            <v>1105</v>
          </cell>
          <cell r="O8315" t="str">
            <v>30/5/2022</v>
          </cell>
          <cell r="P8315">
            <v>0</v>
          </cell>
          <cell r="Q8315" t="str">
            <v>Thương</v>
          </cell>
        </row>
        <row r="8316">
          <cell r="E8316" t="str">
            <v>TX1200616</v>
          </cell>
          <cell r="F8316">
            <v>1033</v>
          </cell>
          <cell r="G8316">
            <v>41220</v>
          </cell>
          <cell r="H8316" t="str">
            <v>Cao Hữu</v>
          </cell>
          <cell r="I8316" t="str">
            <v>Quỳnh</v>
          </cell>
          <cell r="J8316">
            <v>31055</v>
          </cell>
          <cell r="K8316" t="str">
            <v>MH</v>
          </cell>
          <cell r="L8316">
            <v>6</v>
          </cell>
          <cell r="M8316" t="str">
            <v>Luật KD</v>
          </cell>
          <cell r="N8316">
            <v>1105</v>
          </cell>
          <cell r="O8316" t="str">
            <v>30/5/2022</v>
          </cell>
          <cell r="P8316">
            <v>0</v>
          </cell>
          <cell r="Q8316" t="str">
            <v>Thương</v>
          </cell>
        </row>
        <row r="8317">
          <cell r="E8317" t="str">
            <v>TX1200622</v>
          </cell>
          <cell r="F8317">
            <v>1033</v>
          </cell>
          <cell r="G8317">
            <v>41220</v>
          </cell>
          <cell r="H8317" t="str">
            <v>Đinh Văn</v>
          </cell>
          <cell r="I8317" t="str">
            <v>Thu</v>
          </cell>
          <cell r="J8317">
            <v>29295</v>
          </cell>
          <cell r="K8317" t="str">
            <v>MH</v>
          </cell>
          <cell r="L8317">
            <v>6</v>
          </cell>
          <cell r="M8317" t="str">
            <v>Luật KD</v>
          </cell>
          <cell r="N8317">
            <v>1105</v>
          </cell>
          <cell r="O8317" t="str">
            <v>30/5/2022</v>
          </cell>
          <cell r="P8317">
            <v>0</v>
          </cell>
          <cell r="Q8317" t="str">
            <v>Thương</v>
          </cell>
        </row>
        <row r="8318">
          <cell r="E8318" t="str">
            <v>TX1200626</v>
          </cell>
          <cell r="F8318">
            <v>1033</v>
          </cell>
          <cell r="G8318">
            <v>41220</v>
          </cell>
          <cell r="H8318" t="str">
            <v>Đinh Thanh</v>
          </cell>
          <cell r="I8318" t="str">
            <v>Tình</v>
          </cell>
          <cell r="J8318">
            <v>29845</v>
          </cell>
          <cell r="K8318" t="str">
            <v>MH</v>
          </cell>
          <cell r="L8318">
            <v>6</v>
          </cell>
          <cell r="M8318" t="str">
            <v>Luật KD</v>
          </cell>
          <cell r="N8318">
            <v>1105</v>
          </cell>
          <cell r="O8318" t="str">
            <v>30/5/2022</v>
          </cell>
          <cell r="P8318">
            <v>0</v>
          </cell>
          <cell r="Q8318" t="str">
            <v>Thương</v>
          </cell>
        </row>
        <row r="8319">
          <cell r="E8319" t="str">
            <v>TX1200629</v>
          </cell>
          <cell r="F8319">
            <v>1033</v>
          </cell>
          <cell r="G8319">
            <v>41220</v>
          </cell>
          <cell r="H8319" t="str">
            <v>Cao Quang</v>
          </cell>
          <cell r="I8319" t="str">
            <v>Tuân</v>
          </cell>
          <cell r="J8319" t="str">
            <v>8/28/1984</v>
          </cell>
          <cell r="K8319" t="str">
            <v>MH</v>
          </cell>
          <cell r="L8319">
            <v>6</v>
          </cell>
          <cell r="M8319" t="str">
            <v>Luật KD</v>
          </cell>
          <cell r="N8319">
            <v>1105</v>
          </cell>
          <cell r="O8319" t="str">
            <v>30/5/2022</v>
          </cell>
          <cell r="P8319">
            <v>0</v>
          </cell>
          <cell r="Q8319" t="str">
            <v>Thương</v>
          </cell>
        </row>
        <row r="8320">
          <cell r="E8320" t="str">
            <v>TX112194</v>
          </cell>
          <cell r="F8320">
            <v>1</v>
          </cell>
          <cell r="G8320">
            <v>40911</v>
          </cell>
          <cell r="H8320" t="str">
            <v>Ngọc Thị</v>
          </cell>
          <cell r="I8320" t="str">
            <v>Thuỳ</v>
          </cell>
          <cell r="J8320">
            <v>30311</v>
          </cell>
          <cell r="K8320" t="str">
            <v>TR</v>
          </cell>
          <cell r="L8320">
            <v>6</v>
          </cell>
          <cell r="M8320" t="str">
            <v>KTTH</v>
          </cell>
          <cell r="N8320">
            <v>1105</v>
          </cell>
          <cell r="O8320" t="str">
            <v>30/5/2022</v>
          </cell>
          <cell r="P8320">
            <v>0</v>
          </cell>
          <cell r="Q8320" t="str">
            <v>Tuấn</v>
          </cell>
        </row>
        <row r="8321">
          <cell r="E8321" t="str">
            <v>TX112075</v>
          </cell>
          <cell r="F8321">
            <v>1</v>
          </cell>
          <cell r="G8321">
            <v>40911</v>
          </cell>
          <cell r="H8321" t="str">
            <v>Nguyễn Thị Xuân</v>
          </cell>
          <cell r="I8321" t="str">
            <v>Hà</v>
          </cell>
          <cell r="J8321">
            <v>33264</v>
          </cell>
          <cell r="K8321" t="str">
            <v>TR</v>
          </cell>
          <cell r="L8321">
            <v>6</v>
          </cell>
          <cell r="M8321" t="str">
            <v>QTKD</v>
          </cell>
          <cell r="N8321">
            <v>1105</v>
          </cell>
          <cell r="O8321" t="str">
            <v>30/5/2022</v>
          </cell>
          <cell r="P8321">
            <v>0</v>
          </cell>
          <cell r="Q8321" t="str">
            <v>Tuấn</v>
          </cell>
        </row>
        <row r="8322">
          <cell r="E8322" t="str">
            <v>TX112095</v>
          </cell>
          <cell r="F8322">
            <v>1</v>
          </cell>
          <cell r="G8322">
            <v>40911</v>
          </cell>
          <cell r="H8322" t="str">
            <v>Nguyễn Hữu</v>
          </cell>
          <cell r="I8322" t="str">
            <v>Hùng</v>
          </cell>
          <cell r="J8322">
            <v>33627</v>
          </cell>
          <cell r="K8322" t="str">
            <v>TR</v>
          </cell>
          <cell r="L8322">
            <v>6</v>
          </cell>
          <cell r="M8322" t="str">
            <v>QTKD</v>
          </cell>
          <cell r="N8322">
            <v>1105</v>
          </cell>
          <cell r="O8322" t="str">
            <v>30/5/2022</v>
          </cell>
          <cell r="P8322">
            <v>0</v>
          </cell>
          <cell r="Q8322" t="str">
            <v>Tuấn</v>
          </cell>
        </row>
        <row r="8323">
          <cell r="E8323" t="str">
            <v>TX112255</v>
          </cell>
          <cell r="F8323">
            <v>578</v>
          </cell>
          <cell r="G8323">
            <v>41103</v>
          </cell>
          <cell r="H8323" t="str">
            <v>Lê Tiến</v>
          </cell>
          <cell r="I8323" t="str">
            <v>Dũng</v>
          </cell>
          <cell r="J8323">
            <v>33046</v>
          </cell>
          <cell r="K8323" t="str">
            <v>TR</v>
          </cell>
          <cell r="L8323">
            <v>6</v>
          </cell>
          <cell r="M8323" t="str">
            <v>KTTH</v>
          </cell>
          <cell r="N8323">
            <v>1105</v>
          </cell>
          <cell r="O8323" t="str">
            <v>30/5/2022</v>
          </cell>
          <cell r="P8323">
            <v>0</v>
          </cell>
          <cell r="Q8323" t="str">
            <v>Tuấn</v>
          </cell>
        </row>
        <row r="8324">
          <cell r="E8324" t="str">
            <v>TX112236</v>
          </cell>
          <cell r="F8324">
            <v>578</v>
          </cell>
          <cell r="G8324">
            <v>41103</v>
          </cell>
          <cell r="H8324" t="str">
            <v>Phạm Công</v>
          </cell>
          <cell r="I8324" t="str">
            <v>Hậu</v>
          </cell>
          <cell r="J8324">
            <v>26734</v>
          </cell>
          <cell r="K8324" t="str">
            <v>TR</v>
          </cell>
          <cell r="L8324">
            <v>6</v>
          </cell>
          <cell r="M8324" t="str">
            <v>KTTH</v>
          </cell>
          <cell r="N8324">
            <v>1105</v>
          </cell>
          <cell r="O8324" t="str">
            <v>30/5/2022</v>
          </cell>
          <cell r="P8324">
            <v>0</v>
          </cell>
          <cell r="Q8324" t="str">
            <v>Tuấn</v>
          </cell>
        </row>
        <row r="8325">
          <cell r="E8325" t="str">
            <v>TX112256</v>
          </cell>
          <cell r="F8325">
            <v>578</v>
          </cell>
          <cell r="G8325">
            <v>41103</v>
          </cell>
          <cell r="H8325" t="str">
            <v>Trịnh Thị</v>
          </cell>
          <cell r="I8325" t="str">
            <v>Mai</v>
          </cell>
          <cell r="J8325">
            <v>31782</v>
          </cell>
          <cell r="K8325" t="str">
            <v>TR</v>
          </cell>
          <cell r="L8325">
            <v>6</v>
          </cell>
          <cell r="M8325" t="str">
            <v>KTTH</v>
          </cell>
          <cell r="N8325">
            <v>1105</v>
          </cell>
          <cell r="O8325" t="str">
            <v>30/5/2022</v>
          </cell>
          <cell r="P8325">
            <v>0</v>
          </cell>
          <cell r="Q8325" t="str">
            <v>Tuấn</v>
          </cell>
        </row>
        <row r="8326">
          <cell r="E8326" t="str">
            <v>TX112245</v>
          </cell>
          <cell r="F8326">
            <v>578</v>
          </cell>
          <cell r="G8326">
            <v>41103</v>
          </cell>
          <cell r="H8326" t="str">
            <v>Lưu Thị</v>
          </cell>
          <cell r="I8326" t="str">
            <v>Quyên</v>
          </cell>
          <cell r="J8326">
            <v>30883</v>
          </cell>
          <cell r="K8326" t="str">
            <v>TR</v>
          </cell>
          <cell r="L8326">
            <v>6</v>
          </cell>
          <cell r="M8326" t="str">
            <v>KTTH</v>
          </cell>
          <cell r="N8326">
            <v>1105</v>
          </cell>
          <cell r="O8326" t="str">
            <v>30/5/2022</v>
          </cell>
          <cell r="P8326">
            <v>0</v>
          </cell>
          <cell r="Q8326" t="str">
            <v>Tuấn</v>
          </cell>
        </row>
        <row r="8327">
          <cell r="E8327" t="str">
            <v>TX112237</v>
          </cell>
          <cell r="F8327">
            <v>578</v>
          </cell>
          <cell r="G8327">
            <v>41103</v>
          </cell>
          <cell r="H8327" t="str">
            <v>Phạm Anh</v>
          </cell>
          <cell r="I8327" t="str">
            <v>Tài</v>
          </cell>
          <cell r="J8327">
            <v>29419</v>
          </cell>
          <cell r="K8327" t="str">
            <v>TR</v>
          </cell>
          <cell r="L8327">
            <v>6</v>
          </cell>
          <cell r="M8327" t="str">
            <v>KTTH</v>
          </cell>
          <cell r="N8327">
            <v>1105</v>
          </cell>
          <cell r="O8327" t="str">
            <v>30/5/2022</v>
          </cell>
          <cell r="P8327">
            <v>0</v>
          </cell>
          <cell r="Q8327" t="str">
            <v>Tuấn</v>
          </cell>
        </row>
        <row r="8328">
          <cell r="E8328" t="str">
            <v>TX112250</v>
          </cell>
          <cell r="F8328">
            <v>578</v>
          </cell>
          <cell r="G8328">
            <v>41103</v>
          </cell>
          <cell r="H8328" t="str">
            <v>Lý Thị</v>
          </cell>
          <cell r="I8328" t="str">
            <v>Thơm</v>
          </cell>
          <cell r="J8328">
            <v>34354</v>
          </cell>
          <cell r="K8328" t="str">
            <v>TR</v>
          </cell>
          <cell r="L8328">
            <v>6</v>
          </cell>
          <cell r="M8328" t="str">
            <v>KTTH</v>
          </cell>
          <cell r="N8328">
            <v>1105</v>
          </cell>
          <cell r="O8328" t="str">
            <v>30/5/2022</v>
          </cell>
          <cell r="P8328">
            <v>0</v>
          </cell>
          <cell r="Q8328" t="str">
            <v>Tuấn</v>
          </cell>
        </row>
        <row r="8329">
          <cell r="E8329" t="str">
            <v>TX112254</v>
          </cell>
          <cell r="F8329">
            <v>578</v>
          </cell>
          <cell r="G8329">
            <v>41103</v>
          </cell>
          <cell r="H8329" t="str">
            <v>Nguyễn Khánh</v>
          </cell>
          <cell r="I8329" t="str">
            <v>Thập</v>
          </cell>
          <cell r="J8329">
            <v>30482</v>
          </cell>
          <cell r="K8329" t="str">
            <v>TR</v>
          </cell>
          <cell r="L8329">
            <v>6</v>
          </cell>
          <cell r="M8329" t="str">
            <v>QTTH</v>
          </cell>
          <cell r="N8329">
            <v>1105</v>
          </cell>
          <cell r="O8329" t="str">
            <v>30/5/2022</v>
          </cell>
          <cell r="P8329">
            <v>0</v>
          </cell>
          <cell r="Q8329" t="str">
            <v>Tuấn</v>
          </cell>
        </row>
        <row r="8330">
          <cell r="E8330" t="str">
            <v>TX112252</v>
          </cell>
          <cell r="F8330">
            <v>578</v>
          </cell>
          <cell r="G8330">
            <v>41103</v>
          </cell>
          <cell r="H8330" t="str">
            <v>Nguyễn Hồng</v>
          </cell>
          <cell r="I8330" t="str">
            <v>Trường</v>
          </cell>
          <cell r="J8330">
            <v>30229</v>
          </cell>
          <cell r="K8330" t="str">
            <v>TR</v>
          </cell>
          <cell r="L8330">
            <v>6</v>
          </cell>
          <cell r="M8330" t="str">
            <v>QTTH</v>
          </cell>
          <cell r="N8330">
            <v>1105</v>
          </cell>
          <cell r="O8330" t="str">
            <v>30/5/2022</v>
          </cell>
          <cell r="P8330">
            <v>0</v>
          </cell>
          <cell r="Q8330" t="str">
            <v>Tuấn</v>
          </cell>
        </row>
        <row r="8331">
          <cell r="E8331">
            <v>19130704</v>
          </cell>
          <cell r="F8331">
            <v>884</v>
          </cell>
          <cell r="G8331">
            <v>41544</v>
          </cell>
          <cell r="H8331" t="str">
            <v>Hoàng Văn</v>
          </cell>
          <cell r="I8331" t="str">
            <v>Cư</v>
          </cell>
          <cell r="J8331">
            <v>29930</v>
          </cell>
          <cell r="K8331" t="str">
            <v>LS</v>
          </cell>
          <cell r="L8331">
            <v>7</v>
          </cell>
          <cell r="M8331" t="str">
            <v>Luật KT</v>
          </cell>
          <cell r="N8331">
            <v>1105</v>
          </cell>
          <cell r="O8331" t="str">
            <v>30/5/2022</v>
          </cell>
          <cell r="P8331">
            <v>0</v>
          </cell>
          <cell r="Q8331" t="str">
            <v>Thành</v>
          </cell>
        </row>
        <row r="8332">
          <cell r="E8332">
            <v>19130707</v>
          </cell>
          <cell r="F8332">
            <v>884</v>
          </cell>
          <cell r="G8332">
            <v>41544</v>
          </cell>
          <cell r="H8332" t="str">
            <v>Lý Tuấn</v>
          </cell>
          <cell r="I8332" t="str">
            <v>Đạt</v>
          </cell>
          <cell r="J8332">
            <v>29645</v>
          </cell>
          <cell r="K8332" t="str">
            <v>LS</v>
          </cell>
          <cell r="L8332">
            <v>7</v>
          </cell>
          <cell r="M8332" t="str">
            <v>Luật KT</v>
          </cell>
          <cell r="N8332">
            <v>1105</v>
          </cell>
          <cell r="O8332" t="str">
            <v>30/5/2022</v>
          </cell>
          <cell r="P8332">
            <v>0</v>
          </cell>
          <cell r="Q8332" t="str">
            <v>Thành</v>
          </cell>
        </row>
        <row r="8333">
          <cell r="E8333">
            <v>19130781</v>
          </cell>
          <cell r="F8333">
            <v>1253</v>
          </cell>
          <cell r="G8333">
            <v>41613</v>
          </cell>
          <cell r="H8333" t="str">
            <v xml:space="preserve">Nguyễn Thị </v>
          </cell>
          <cell r="I8333" t="str">
            <v>Lan</v>
          </cell>
          <cell r="J8333">
            <v>33136</v>
          </cell>
          <cell r="K8333" t="str">
            <v>LS</v>
          </cell>
          <cell r="L8333">
            <v>7</v>
          </cell>
          <cell r="M8333" t="str">
            <v>Luật KT</v>
          </cell>
          <cell r="N8333">
            <v>1105</v>
          </cell>
          <cell r="O8333" t="str">
            <v>30/5/2022</v>
          </cell>
          <cell r="P8333">
            <v>0</v>
          </cell>
          <cell r="Q8333" t="str">
            <v>Thành</v>
          </cell>
        </row>
        <row r="8334">
          <cell r="E8334">
            <v>19130785</v>
          </cell>
          <cell r="F8334">
            <v>1253</v>
          </cell>
          <cell r="G8334">
            <v>41613</v>
          </cell>
          <cell r="H8334" t="str">
            <v>Hà Thuý</v>
          </cell>
          <cell r="I8334" t="str">
            <v>Liêm</v>
          </cell>
          <cell r="J8334">
            <v>25627</v>
          </cell>
          <cell r="K8334" t="str">
            <v>LS</v>
          </cell>
          <cell r="L8334">
            <v>7</v>
          </cell>
          <cell r="M8334" t="str">
            <v>Luật KT</v>
          </cell>
          <cell r="N8334">
            <v>1105</v>
          </cell>
          <cell r="O8334" t="str">
            <v>30/5/2022</v>
          </cell>
          <cell r="P8334">
            <v>0</v>
          </cell>
          <cell r="Q8334" t="str">
            <v>Thành</v>
          </cell>
        </row>
        <row r="8335">
          <cell r="E8335">
            <v>19130800</v>
          </cell>
          <cell r="F8335">
            <v>1253</v>
          </cell>
          <cell r="G8335">
            <v>41613</v>
          </cell>
          <cell r="H8335" t="str">
            <v>Mai Chí</v>
          </cell>
          <cell r="I8335" t="str">
            <v>Thành</v>
          </cell>
          <cell r="J8335">
            <v>31840</v>
          </cell>
          <cell r="K8335" t="str">
            <v>LS</v>
          </cell>
          <cell r="L8335">
            <v>7</v>
          </cell>
          <cell r="M8335" t="str">
            <v>Luật KT</v>
          </cell>
          <cell r="N8335">
            <v>1105</v>
          </cell>
          <cell r="O8335" t="str">
            <v>30/5/2022</v>
          </cell>
          <cell r="P8335">
            <v>0</v>
          </cell>
          <cell r="Q8335" t="str">
            <v>Thành</v>
          </cell>
        </row>
        <row r="8336">
          <cell r="E8336">
            <v>19130809</v>
          </cell>
          <cell r="F8336">
            <v>1253</v>
          </cell>
          <cell r="G8336">
            <v>41613</v>
          </cell>
          <cell r="H8336" t="str">
            <v xml:space="preserve">Lộc Xuân </v>
          </cell>
          <cell r="I8336" t="str">
            <v>Trọng</v>
          </cell>
          <cell r="J8336">
            <v>32712</v>
          </cell>
          <cell r="K8336" t="str">
            <v>LS</v>
          </cell>
          <cell r="L8336">
            <v>7</v>
          </cell>
          <cell r="M8336" t="str">
            <v>Luật KT</v>
          </cell>
          <cell r="N8336">
            <v>1105</v>
          </cell>
          <cell r="O8336" t="str">
            <v>30/5/2022</v>
          </cell>
          <cell r="P8336">
            <v>0</v>
          </cell>
          <cell r="Q8336" t="str">
            <v>Thành</v>
          </cell>
        </row>
        <row r="8337">
          <cell r="E8337">
            <v>19130821</v>
          </cell>
          <cell r="F8337">
            <v>214</v>
          </cell>
          <cell r="G8337">
            <v>43896</v>
          </cell>
          <cell r="H8337" t="str">
            <v xml:space="preserve">Phan Biên </v>
          </cell>
          <cell r="I8337" t="str">
            <v>Thùy</v>
          </cell>
          <cell r="J8337">
            <v>31332</v>
          </cell>
          <cell r="K8337" t="str">
            <v>LS</v>
          </cell>
          <cell r="L8337">
            <v>7</v>
          </cell>
          <cell r="M8337" t="str">
            <v>Luật KT</v>
          </cell>
          <cell r="N8337">
            <v>1105</v>
          </cell>
          <cell r="O8337" t="str">
            <v>30/5/2022</v>
          </cell>
          <cell r="P8337">
            <v>0</v>
          </cell>
          <cell r="Q8337" t="str">
            <v>Thành</v>
          </cell>
        </row>
        <row r="8338">
          <cell r="E8338">
            <v>19130188</v>
          </cell>
          <cell r="F8338">
            <v>4</v>
          </cell>
          <cell r="G8338">
            <v>41645</v>
          </cell>
          <cell r="H8338" t="str">
            <v>Nguyễn Thị Kim</v>
          </cell>
          <cell r="I8338" t="str">
            <v>Cúc</v>
          </cell>
          <cell r="J8338">
            <v>32227</v>
          </cell>
          <cell r="K8338" t="str">
            <v>TR</v>
          </cell>
          <cell r="L8338">
            <v>7</v>
          </cell>
          <cell r="M8338" t="str">
            <v>QTTH</v>
          </cell>
          <cell r="N8338">
            <v>1105</v>
          </cell>
          <cell r="O8338" t="str">
            <v>30/5/2022</v>
          </cell>
          <cell r="P8338">
            <v>0</v>
          </cell>
          <cell r="Q8338" t="str">
            <v>Thành</v>
          </cell>
        </row>
        <row r="8339">
          <cell r="E8339">
            <v>19130045</v>
          </cell>
          <cell r="F8339">
            <v>1315</v>
          </cell>
          <cell r="G8339">
            <v>41268</v>
          </cell>
          <cell r="H8339" t="str">
            <v xml:space="preserve">Trần Trọng </v>
          </cell>
          <cell r="I8339" t="str">
            <v>Nghĩa</v>
          </cell>
          <cell r="J8339">
            <v>34335</v>
          </cell>
          <cell r="K8339" t="str">
            <v>TR</v>
          </cell>
          <cell r="L8339">
            <v>7</v>
          </cell>
          <cell r="M8339" t="str">
            <v>QTTH</v>
          </cell>
          <cell r="N8339">
            <v>1105</v>
          </cell>
          <cell r="O8339" t="str">
            <v>30/5/2022</v>
          </cell>
          <cell r="P8339">
            <v>0</v>
          </cell>
          <cell r="Q8339" t="str">
            <v>Thành</v>
          </cell>
        </row>
        <row r="8340">
          <cell r="E8340">
            <v>19130560</v>
          </cell>
          <cell r="F8340">
            <v>110</v>
          </cell>
          <cell r="G8340">
            <v>41333</v>
          </cell>
          <cell r="H8340" t="str">
            <v>Ngô Văn</v>
          </cell>
          <cell r="I8340" t="str">
            <v>Đáng</v>
          </cell>
          <cell r="J8340">
            <v>28760</v>
          </cell>
          <cell r="K8340" t="str">
            <v>GT</v>
          </cell>
          <cell r="L8340">
            <v>7</v>
          </cell>
          <cell r="M8340" t="str">
            <v>Luật KT</v>
          </cell>
          <cell r="N8340">
            <v>1105</v>
          </cell>
          <cell r="O8340" t="str">
            <v>30/5/2022</v>
          </cell>
          <cell r="P8340">
            <v>0</v>
          </cell>
          <cell r="Q8340" t="str">
            <v>Thành</v>
          </cell>
        </row>
        <row r="8341">
          <cell r="E8341">
            <v>19130562</v>
          </cell>
          <cell r="F8341">
            <v>110</v>
          </cell>
          <cell r="G8341">
            <v>41333</v>
          </cell>
          <cell r="H8341" t="str">
            <v>Ngô Văn</v>
          </cell>
          <cell r="I8341" t="str">
            <v>Đoài</v>
          </cell>
          <cell r="J8341">
            <v>26395</v>
          </cell>
          <cell r="K8341" t="str">
            <v>GT</v>
          </cell>
          <cell r="L8341">
            <v>7</v>
          </cell>
          <cell r="M8341" t="str">
            <v>Luật KT</v>
          </cell>
          <cell r="N8341">
            <v>1105</v>
          </cell>
          <cell r="O8341" t="str">
            <v>30/5/2022</v>
          </cell>
          <cell r="P8341">
            <v>0</v>
          </cell>
          <cell r="Q8341" t="str">
            <v>Thành</v>
          </cell>
        </row>
        <row r="8342">
          <cell r="E8342">
            <v>19130563</v>
          </cell>
          <cell r="F8342">
            <v>110</v>
          </cell>
          <cell r="G8342">
            <v>41333</v>
          </cell>
          <cell r="H8342" t="str">
            <v>Bùi Công</v>
          </cell>
          <cell r="I8342" t="str">
            <v>Đoán</v>
          </cell>
          <cell r="J8342" t="str">
            <v>04/101987</v>
          </cell>
          <cell r="K8342" t="str">
            <v>GT</v>
          </cell>
          <cell r="L8342">
            <v>7</v>
          </cell>
          <cell r="M8342" t="str">
            <v>Luật KT</v>
          </cell>
          <cell r="N8342">
            <v>1105</v>
          </cell>
          <cell r="O8342" t="str">
            <v>30/5/2022</v>
          </cell>
          <cell r="P8342">
            <v>0</v>
          </cell>
          <cell r="Q8342" t="str">
            <v>Thành</v>
          </cell>
        </row>
        <row r="8343">
          <cell r="E8343">
            <v>19130564</v>
          </cell>
          <cell r="F8343">
            <v>110</v>
          </cell>
          <cell r="G8343">
            <v>41333</v>
          </cell>
          <cell r="H8343" t="str">
            <v>Trần Hữu</v>
          </cell>
          <cell r="I8343" t="str">
            <v>Doanh</v>
          </cell>
          <cell r="J8343">
            <v>26448</v>
          </cell>
          <cell r="K8343" t="str">
            <v>GT</v>
          </cell>
          <cell r="L8343">
            <v>7</v>
          </cell>
          <cell r="M8343" t="str">
            <v>Luật KT</v>
          </cell>
          <cell r="N8343">
            <v>1105</v>
          </cell>
          <cell r="O8343" t="str">
            <v>30/5/2022</v>
          </cell>
          <cell r="P8343">
            <v>0</v>
          </cell>
          <cell r="Q8343" t="str">
            <v>Thành</v>
          </cell>
        </row>
        <row r="8344">
          <cell r="E8344">
            <v>19130569</v>
          </cell>
          <cell r="F8344">
            <v>110</v>
          </cell>
          <cell r="G8344">
            <v>41333</v>
          </cell>
          <cell r="H8344" t="str">
            <v>Nguyễn Văn</v>
          </cell>
          <cell r="I8344" t="str">
            <v>Giác</v>
          </cell>
          <cell r="J8344">
            <v>29448</v>
          </cell>
          <cell r="K8344" t="str">
            <v>GT</v>
          </cell>
          <cell r="L8344">
            <v>7</v>
          </cell>
          <cell r="M8344" t="str">
            <v>Luật KT</v>
          </cell>
          <cell r="N8344">
            <v>1105</v>
          </cell>
          <cell r="O8344" t="str">
            <v>30/5/2022</v>
          </cell>
          <cell r="P8344">
            <v>0</v>
          </cell>
          <cell r="Q8344" t="str">
            <v>Thành</v>
          </cell>
        </row>
        <row r="8345">
          <cell r="E8345">
            <v>19130575</v>
          </cell>
          <cell r="F8345">
            <v>110</v>
          </cell>
          <cell r="G8345">
            <v>41333</v>
          </cell>
          <cell r="H8345" t="str">
            <v>Trần Hữu</v>
          </cell>
          <cell r="I8345" t="str">
            <v>Hảo</v>
          </cell>
          <cell r="J8345">
            <v>23470</v>
          </cell>
          <cell r="K8345" t="str">
            <v>GT</v>
          </cell>
          <cell r="L8345">
            <v>7</v>
          </cell>
          <cell r="M8345" t="str">
            <v>Luật KT</v>
          </cell>
          <cell r="N8345">
            <v>1105</v>
          </cell>
          <cell r="O8345" t="str">
            <v>30/5/2022</v>
          </cell>
          <cell r="P8345">
            <v>0</v>
          </cell>
          <cell r="Q8345" t="str">
            <v>Thành</v>
          </cell>
        </row>
        <row r="8346">
          <cell r="E8346">
            <v>19130576</v>
          </cell>
          <cell r="F8346">
            <v>110</v>
          </cell>
          <cell r="G8346">
            <v>41333</v>
          </cell>
          <cell r="H8346" t="str">
            <v>Phùng Văn</v>
          </cell>
          <cell r="I8346" t="str">
            <v>Hiệu</v>
          </cell>
          <cell r="J8346">
            <v>30368</v>
          </cell>
          <cell r="K8346" t="str">
            <v>GT</v>
          </cell>
          <cell r="L8346">
            <v>7</v>
          </cell>
          <cell r="M8346" t="str">
            <v>Luật KT</v>
          </cell>
          <cell r="N8346">
            <v>1105</v>
          </cell>
          <cell r="O8346" t="str">
            <v>30/5/2022</v>
          </cell>
          <cell r="P8346">
            <v>0</v>
          </cell>
          <cell r="Q8346" t="str">
            <v>Thành</v>
          </cell>
        </row>
        <row r="8347">
          <cell r="E8347">
            <v>19130580</v>
          </cell>
          <cell r="F8347">
            <v>110</v>
          </cell>
          <cell r="G8347">
            <v>41333</v>
          </cell>
          <cell r="H8347" t="str">
            <v>Trần Văn</v>
          </cell>
          <cell r="I8347" t="str">
            <v>Khánh</v>
          </cell>
          <cell r="J8347">
            <v>29463</v>
          </cell>
          <cell r="K8347" t="str">
            <v>GT</v>
          </cell>
          <cell r="L8347">
            <v>7</v>
          </cell>
          <cell r="M8347" t="str">
            <v>Luật KT</v>
          </cell>
          <cell r="N8347">
            <v>1105</v>
          </cell>
          <cell r="O8347" t="str">
            <v>30/5/2022</v>
          </cell>
          <cell r="P8347">
            <v>0</v>
          </cell>
          <cell r="Q8347" t="str">
            <v>Thành</v>
          </cell>
        </row>
        <row r="8348">
          <cell r="E8348">
            <v>19130586</v>
          </cell>
          <cell r="F8348">
            <v>110</v>
          </cell>
          <cell r="G8348">
            <v>41333</v>
          </cell>
          <cell r="H8348" t="str">
            <v>Ngô Thị</v>
          </cell>
          <cell r="I8348" t="str">
            <v>Oanh</v>
          </cell>
          <cell r="J8348">
            <v>28575</v>
          </cell>
          <cell r="K8348" t="str">
            <v>GT</v>
          </cell>
          <cell r="L8348">
            <v>7</v>
          </cell>
          <cell r="M8348" t="str">
            <v>Luật KT</v>
          </cell>
          <cell r="N8348">
            <v>1105</v>
          </cell>
          <cell r="O8348" t="str">
            <v>30/5/2022</v>
          </cell>
          <cell r="P8348">
            <v>0</v>
          </cell>
          <cell r="Q8348" t="str">
            <v>Thành</v>
          </cell>
        </row>
        <row r="8349">
          <cell r="E8349">
            <v>19130587</v>
          </cell>
          <cell r="F8349">
            <v>110</v>
          </cell>
          <cell r="G8349">
            <v>41333</v>
          </cell>
          <cell r="H8349" t="str">
            <v>Phạm Thanh</v>
          </cell>
          <cell r="I8349" t="str">
            <v>Quyết</v>
          </cell>
          <cell r="J8349">
            <v>23654</v>
          </cell>
          <cell r="K8349" t="str">
            <v>GT</v>
          </cell>
          <cell r="L8349">
            <v>7</v>
          </cell>
          <cell r="M8349" t="str">
            <v>Luật KT</v>
          </cell>
          <cell r="N8349">
            <v>1105</v>
          </cell>
          <cell r="O8349" t="str">
            <v>30/5/2022</v>
          </cell>
          <cell r="P8349">
            <v>0</v>
          </cell>
          <cell r="Q8349" t="str">
            <v>Thành</v>
          </cell>
        </row>
        <row r="8350">
          <cell r="E8350">
            <v>19130590</v>
          </cell>
          <cell r="F8350">
            <v>110</v>
          </cell>
          <cell r="G8350">
            <v>41333</v>
          </cell>
          <cell r="H8350" t="str">
            <v>Lưu Công</v>
          </cell>
          <cell r="I8350" t="str">
            <v>Tạo</v>
          </cell>
          <cell r="J8350">
            <v>21636</v>
          </cell>
          <cell r="K8350" t="str">
            <v>GT</v>
          </cell>
          <cell r="L8350">
            <v>7</v>
          </cell>
          <cell r="M8350" t="str">
            <v>Luật KT</v>
          </cell>
          <cell r="N8350">
            <v>1105</v>
          </cell>
          <cell r="O8350" t="str">
            <v>30/5/2022</v>
          </cell>
          <cell r="P8350">
            <v>0</v>
          </cell>
          <cell r="Q8350" t="str">
            <v>Thành</v>
          </cell>
        </row>
        <row r="8351">
          <cell r="E8351">
            <v>19130592</v>
          </cell>
          <cell r="F8351">
            <v>110</v>
          </cell>
          <cell r="G8351">
            <v>41333</v>
          </cell>
          <cell r="H8351" t="str">
            <v>Trần Thị</v>
          </cell>
          <cell r="I8351" t="str">
            <v>Thủy</v>
          </cell>
          <cell r="J8351">
            <v>30907</v>
          </cell>
          <cell r="K8351" t="str">
            <v>GT</v>
          </cell>
          <cell r="L8351">
            <v>7</v>
          </cell>
          <cell r="M8351" t="str">
            <v>Luật KT</v>
          </cell>
          <cell r="N8351">
            <v>1105</v>
          </cell>
          <cell r="O8351" t="str">
            <v>30/5/2022</v>
          </cell>
          <cell r="P8351">
            <v>0</v>
          </cell>
          <cell r="Q8351" t="str">
            <v>Thành</v>
          </cell>
        </row>
        <row r="8352">
          <cell r="E8352">
            <v>19130593</v>
          </cell>
          <cell r="F8352">
            <v>110</v>
          </cell>
          <cell r="G8352">
            <v>41333</v>
          </cell>
          <cell r="H8352" t="str">
            <v>Nguyễn Văn</v>
          </cell>
          <cell r="I8352" t="str">
            <v>Tới</v>
          </cell>
          <cell r="J8352">
            <v>26912</v>
          </cell>
          <cell r="K8352" t="str">
            <v>GT</v>
          </cell>
          <cell r="L8352">
            <v>7</v>
          </cell>
          <cell r="M8352" t="str">
            <v>Luật KT</v>
          </cell>
          <cell r="N8352">
            <v>1105</v>
          </cell>
          <cell r="O8352" t="str">
            <v>30/5/2022</v>
          </cell>
          <cell r="P8352">
            <v>0</v>
          </cell>
          <cell r="Q8352" t="str">
            <v>Thành</v>
          </cell>
        </row>
        <row r="8353">
          <cell r="E8353">
            <v>19130596</v>
          </cell>
          <cell r="F8353">
            <v>110</v>
          </cell>
          <cell r="G8353">
            <v>41333</v>
          </cell>
          <cell r="H8353" t="str">
            <v>Phạm Quốc</v>
          </cell>
          <cell r="I8353" t="str">
            <v>Việt</v>
          </cell>
          <cell r="J8353">
            <v>29072</v>
          </cell>
          <cell r="K8353" t="str">
            <v>GT</v>
          </cell>
          <cell r="L8353">
            <v>7</v>
          </cell>
          <cell r="M8353" t="str">
            <v>Luật KT</v>
          </cell>
          <cell r="N8353">
            <v>1105</v>
          </cell>
          <cell r="O8353" t="str">
            <v>30/5/2022</v>
          </cell>
          <cell r="P8353">
            <v>0</v>
          </cell>
          <cell r="Q8353" t="str">
            <v>Thành</v>
          </cell>
        </row>
        <row r="8354">
          <cell r="E8354">
            <v>19130598</v>
          </cell>
          <cell r="F8354">
            <v>110</v>
          </cell>
          <cell r="G8354">
            <v>41333</v>
          </cell>
          <cell r="H8354" t="str">
            <v>Phạm Tiến</v>
          </cell>
          <cell r="I8354" t="str">
            <v>Vĩnh</v>
          </cell>
          <cell r="J8354">
            <v>23780</v>
          </cell>
          <cell r="K8354" t="str">
            <v>GT</v>
          </cell>
          <cell r="L8354">
            <v>7</v>
          </cell>
          <cell r="M8354" t="str">
            <v>Luật KT</v>
          </cell>
          <cell r="N8354">
            <v>1105</v>
          </cell>
          <cell r="O8354" t="str">
            <v>30/5/2022</v>
          </cell>
          <cell r="P8354">
            <v>0</v>
          </cell>
          <cell r="Q8354" t="str">
            <v>Thành</v>
          </cell>
        </row>
        <row r="8355">
          <cell r="E8355">
            <v>19140050</v>
          </cell>
          <cell r="F8355">
            <v>679</v>
          </cell>
          <cell r="G8355">
            <v>41821</v>
          </cell>
          <cell r="H8355" t="str">
            <v>Nguyễn Tất</v>
          </cell>
          <cell r="I8355" t="str">
            <v>Thắng</v>
          </cell>
          <cell r="J8355">
            <v>27692</v>
          </cell>
          <cell r="K8355" t="str">
            <v>TR</v>
          </cell>
          <cell r="L8355">
            <v>8</v>
          </cell>
          <cell r="M8355" t="str">
            <v>QTDN</v>
          </cell>
          <cell r="N8355">
            <v>1105</v>
          </cell>
          <cell r="O8355" t="str">
            <v>30/5/2022</v>
          </cell>
          <cell r="P8355">
            <v>0</v>
          </cell>
          <cell r="Q8355" t="str">
            <v>Huyền</v>
          </cell>
        </row>
        <row r="8356">
          <cell r="E8356">
            <v>19140078</v>
          </cell>
          <cell r="F8356">
            <v>679</v>
          </cell>
          <cell r="G8356">
            <v>41821</v>
          </cell>
          <cell r="H8356" t="str">
            <v xml:space="preserve">Mai Văn </v>
          </cell>
          <cell r="I8356" t="str">
            <v>Hiên</v>
          </cell>
          <cell r="J8356">
            <v>27273</v>
          </cell>
          <cell r="K8356" t="str">
            <v>TR</v>
          </cell>
          <cell r="L8356">
            <v>8</v>
          </cell>
          <cell r="M8356" t="str">
            <v>QTDN</v>
          </cell>
          <cell r="N8356">
            <v>1105</v>
          </cell>
          <cell r="O8356" t="str">
            <v>30/5/2022</v>
          </cell>
          <cell r="P8356">
            <v>0</v>
          </cell>
          <cell r="Q8356" t="str">
            <v>Huyền</v>
          </cell>
        </row>
        <row r="8357">
          <cell r="E8357">
            <v>19140505</v>
          </cell>
          <cell r="F8357">
            <v>554</v>
          </cell>
          <cell r="G8357">
            <v>41774</v>
          </cell>
          <cell r="H8357" t="str">
            <v>Trần Thế</v>
          </cell>
          <cell r="I8357" t="str">
            <v>Công</v>
          </cell>
          <cell r="J8357">
            <v>30994</v>
          </cell>
          <cell r="K8357" t="str">
            <v>Tuyên Hóa QB</v>
          </cell>
          <cell r="L8357">
            <v>8</v>
          </cell>
          <cell r="M8357" t="str">
            <v>Luật KT</v>
          </cell>
          <cell r="N8357">
            <v>1105</v>
          </cell>
          <cell r="O8357" t="str">
            <v>30/5/2022</v>
          </cell>
          <cell r="P8357">
            <v>0</v>
          </cell>
          <cell r="Q8357" t="str">
            <v>Thương</v>
          </cell>
        </row>
        <row r="8358">
          <cell r="E8358">
            <v>19140507</v>
          </cell>
          <cell r="F8358">
            <v>554</v>
          </cell>
          <cell r="G8358">
            <v>41774</v>
          </cell>
          <cell r="H8358" t="str">
            <v>Nguyễn Đức</v>
          </cell>
          <cell r="I8358" t="str">
            <v>Đông</v>
          </cell>
          <cell r="J8358">
            <v>30645</v>
          </cell>
          <cell r="K8358" t="str">
            <v>Tuyên Hóa QB</v>
          </cell>
          <cell r="L8358">
            <v>8</v>
          </cell>
          <cell r="M8358" t="str">
            <v>Luật KT</v>
          </cell>
          <cell r="N8358">
            <v>1105</v>
          </cell>
          <cell r="O8358" t="str">
            <v>30/5/2022</v>
          </cell>
          <cell r="P8358">
            <v>0</v>
          </cell>
          <cell r="Q8358" t="str">
            <v>Thương</v>
          </cell>
        </row>
        <row r="8359">
          <cell r="E8359">
            <v>19140509</v>
          </cell>
          <cell r="F8359">
            <v>554</v>
          </cell>
          <cell r="G8359">
            <v>41774</v>
          </cell>
          <cell r="H8359" t="str">
            <v xml:space="preserve">Trần Văn </v>
          </cell>
          <cell r="I8359" t="str">
            <v>Đồng</v>
          </cell>
          <cell r="J8359">
            <v>30161</v>
          </cell>
          <cell r="K8359" t="str">
            <v>Tuyên Hóa QB</v>
          </cell>
          <cell r="L8359">
            <v>8</v>
          </cell>
          <cell r="M8359" t="str">
            <v>Luật KT</v>
          </cell>
          <cell r="N8359">
            <v>1105</v>
          </cell>
          <cell r="O8359" t="str">
            <v>30/5/2022</v>
          </cell>
          <cell r="P8359">
            <v>0</v>
          </cell>
          <cell r="Q8359" t="str">
            <v>Thương</v>
          </cell>
        </row>
        <row r="8360">
          <cell r="E8360">
            <v>19140511</v>
          </cell>
          <cell r="F8360">
            <v>554</v>
          </cell>
          <cell r="G8360">
            <v>41774</v>
          </cell>
          <cell r="H8360" t="str">
            <v>Nguyễn Văn</v>
          </cell>
          <cell r="I8360" t="str">
            <v>Dũng</v>
          </cell>
          <cell r="J8360">
            <v>30965</v>
          </cell>
          <cell r="K8360" t="str">
            <v>Tuyên Hóa QB</v>
          </cell>
          <cell r="L8360">
            <v>8</v>
          </cell>
          <cell r="M8360" t="str">
            <v>Luật KT</v>
          </cell>
          <cell r="N8360">
            <v>1105</v>
          </cell>
          <cell r="O8360" t="str">
            <v>30/5/2022</v>
          </cell>
          <cell r="P8360">
            <v>0</v>
          </cell>
          <cell r="Q8360" t="str">
            <v>Thương</v>
          </cell>
        </row>
        <row r="8361">
          <cell r="E8361">
            <v>19140512</v>
          </cell>
          <cell r="F8361">
            <v>554</v>
          </cell>
          <cell r="G8361">
            <v>41774</v>
          </cell>
          <cell r="H8361" t="str">
            <v xml:space="preserve">Võ Thùy </v>
          </cell>
          <cell r="I8361" t="str">
            <v>Dương</v>
          </cell>
          <cell r="J8361">
            <v>29674</v>
          </cell>
          <cell r="K8361" t="str">
            <v>Tuyên Hóa QB</v>
          </cell>
          <cell r="L8361">
            <v>8</v>
          </cell>
          <cell r="M8361" t="str">
            <v>Luật KT</v>
          </cell>
          <cell r="N8361">
            <v>1105</v>
          </cell>
          <cell r="O8361" t="str">
            <v>30/5/2022</v>
          </cell>
          <cell r="P8361">
            <v>0</v>
          </cell>
          <cell r="Q8361" t="str">
            <v>Thương</v>
          </cell>
        </row>
        <row r="8362">
          <cell r="E8362">
            <v>19140516</v>
          </cell>
          <cell r="F8362">
            <v>554</v>
          </cell>
          <cell r="G8362">
            <v>41774</v>
          </cell>
          <cell r="H8362" t="str">
            <v>Đoàn Phong</v>
          </cell>
          <cell r="I8362" t="str">
            <v>Hải</v>
          </cell>
          <cell r="J8362">
            <v>30287</v>
          </cell>
          <cell r="K8362" t="str">
            <v>Tuyên Hóa QB</v>
          </cell>
          <cell r="L8362">
            <v>8</v>
          </cell>
          <cell r="M8362" t="str">
            <v>Luật KT</v>
          </cell>
          <cell r="N8362">
            <v>1105</v>
          </cell>
          <cell r="O8362" t="str">
            <v>30/5/2022</v>
          </cell>
          <cell r="P8362">
            <v>0</v>
          </cell>
          <cell r="Q8362" t="str">
            <v>Thương</v>
          </cell>
        </row>
        <row r="8363">
          <cell r="E8363">
            <v>19140517</v>
          </cell>
          <cell r="F8363">
            <v>554</v>
          </cell>
          <cell r="G8363">
            <v>41774</v>
          </cell>
          <cell r="H8363" t="str">
            <v>Nguyễn Thị Lệ</v>
          </cell>
          <cell r="I8363" t="str">
            <v>Hằng</v>
          </cell>
          <cell r="J8363">
            <v>30573</v>
          </cell>
          <cell r="K8363" t="str">
            <v>Tuyên Hóa QB</v>
          </cell>
          <cell r="L8363">
            <v>8</v>
          </cell>
          <cell r="M8363" t="str">
            <v>Luật KT</v>
          </cell>
          <cell r="N8363">
            <v>1105</v>
          </cell>
          <cell r="O8363" t="str">
            <v>30/5/2022</v>
          </cell>
          <cell r="P8363">
            <v>0</v>
          </cell>
          <cell r="Q8363" t="str">
            <v>Thương</v>
          </cell>
        </row>
        <row r="8364">
          <cell r="E8364">
            <v>19140520</v>
          </cell>
          <cell r="F8364">
            <v>554</v>
          </cell>
          <cell r="G8364">
            <v>41774</v>
          </cell>
          <cell r="H8364" t="str">
            <v>Phạm Anh</v>
          </cell>
          <cell r="I8364" t="str">
            <v>Hoài</v>
          </cell>
          <cell r="J8364">
            <v>31583</v>
          </cell>
          <cell r="K8364" t="str">
            <v>Tuyên Hóa QB</v>
          </cell>
          <cell r="L8364">
            <v>8</v>
          </cell>
          <cell r="M8364" t="str">
            <v>Luật KT</v>
          </cell>
          <cell r="N8364">
            <v>1105</v>
          </cell>
          <cell r="O8364" t="str">
            <v>30/5/2022</v>
          </cell>
          <cell r="P8364">
            <v>0</v>
          </cell>
          <cell r="Q8364" t="str">
            <v>Thương</v>
          </cell>
        </row>
        <row r="8365">
          <cell r="E8365">
            <v>19140522</v>
          </cell>
          <cell r="F8365">
            <v>554</v>
          </cell>
          <cell r="G8365">
            <v>41774</v>
          </cell>
          <cell r="H8365" t="str">
            <v xml:space="preserve">Nguyễn Thị </v>
          </cell>
          <cell r="I8365" t="str">
            <v>Hương</v>
          </cell>
          <cell r="J8365">
            <v>32509</v>
          </cell>
          <cell r="K8365" t="str">
            <v>Tuyên Hóa QB</v>
          </cell>
          <cell r="L8365">
            <v>8</v>
          </cell>
          <cell r="M8365" t="str">
            <v>Luật KT</v>
          </cell>
          <cell r="N8365">
            <v>1105</v>
          </cell>
          <cell r="O8365" t="str">
            <v>30/5/2022</v>
          </cell>
          <cell r="P8365">
            <v>0</v>
          </cell>
          <cell r="Q8365" t="str">
            <v>Thương</v>
          </cell>
        </row>
        <row r="8366">
          <cell r="E8366">
            <v>19140523</v>
          </cell>
          <cell r="F8366">
            <v>554</v>
          </cell>
          <cell r="G8366">
            <v>41774</v>
          </cell>
          <cell r="H8366" t="str">
            <v xml:space="preserve">Lê Thanh </v>
          </cell>
          <cell r="I8366" t="str">
            <v>Huyền</v>
          </cell>
          <cell r="J8366">
            <v>31214</v>
          </cell>
          <cell r="K8366" t="str">
            <v>Tuyên Hóa QB</v>
          </cell>
          <cell r="L8366">
            <v>8</v>
          </cell>
          <cell r="M8366" t="str">
            <v>Luật KT</v>
          </cell>
          <cell r="N8366">
            <v>1105</v>
          </cell>
          <cell r="O8366" t="str">
            <v>30/5/2022</v>
          </cell>
          <cell r="P8366">
            <v>0</v>
          </cell>
          <cell r="Q8366" t="str">
            <v>Thương</v>
          </cell>
        </row>
        <row r="8367">
          <cell r="E8367">
            <v>19140524</v>
          </cell>
          <cell r="F8367">
            <v>554</v>
          </cell>
          <cell r="G8367">
            <v>41774</v>
          </cell>
          <cell r="H8367" t="str">
            <v>Nguyễn Thị</v>
          </cell>
          <cell r="I8367" t="str">
            <v>Huyền</v>
          </cell>
          <cell r="J8367">
            <v>27522</v>
          </cell>
          <cell r="K8367" t="str">
            <v>Tuyên Hóa QB</v>
          </cell>
          <cell r="L8367">
            <v>8</v>
          </cell>
          <cell r="M8367" t="str">
            <v>Luật KT</v>
          </cell>
          <cell r="N8367">
            <v>1105</v>
          </cell>
          <cell r="O8367" t="str">
            <v>30/5/2022</v>
          </cell>
          <cell r="P8367">
            <v>0</v>
          </cell>
          <cell r="Q8367" t="str">
            <v>Thương</v>
          </cell>
        </row>
        <row r="8368">
          <cell r="E8368">
            <v>19140531</v>
          </cell>
          <cell r="F8368">
            <v>554</v>
          </cell>
          <cell r="G8368">
            <v>41774</v>
          </cell>
          <cell r="H8368" t="str">
            <v>Nguyễn Văn</v>
          </cell>
          <cell r="I8368" t="str">
            <v>Nguyên</v>
          </cell>
          <cell r="J8368">
            <v>30437</v>
          </cell>
          <cell r="K8368" t="str">
            <v>Tuyên Hóa QB</v>
          </cell>
          <cell r="L8368">
            <v>8</v>
          </cell>
          <cell r="M8368" t="str">
            <v>Luật KT</v>
          </cell>
          <cell r="N8368">
            <v>1105</v>
          </cell>
          <cell r="O8368" t="str">
            <v>30/5/2022</v>
          </cell>
          <cell r="P8368">
            <v>0</v>
          </cell>
          <cell r="Q8368" t="str">
            <v>Thương</v>
          </cell>
        </row>
        <row r="8369">
          <cell r="E8369">
            <v>19140532</v>
          </cell>
          <cell r="F8369">
            <v>554</v>
          </cell>
          <cell r="G8369">
            <v>41774</v>
          </cell>
          <cell r="H8369" t="str">
            <v>Đoàn Văn</v>
          </cell>
          <cell r="I8369" t="str">
            <v>Nhân</v>
          </cell>
          <cell r="J8369">
            <v>29514</v>
          </cell>
          <cell r="K8369" t="str">
            <v>Tuyên Hóa QB</v>
          </cell>
          <cell r="L8369">
            <v>8</v>
          </cell>
          <cell r="M8369" t="str">
            <v>Luật KT</v>
          </cell>
          <cell r="N8369">
            <v>1105</v>
          </cell>
          <cell r="O8369" t="str">
            <v>30/5/2022</v>
          </cell>
          <cell r="P8369">
            <v>0</v>
          </cell>
          <cell r="Q8369" t="str">
            <v>Thương</v>
          </cell>
        </row>
        <row r="8370">
          <cell r="E8370">
            <v>19140536</v>
          </cell>
          <cell r="F8370">
            <v>554</v>
          </cell>
          <cell r="G8370">
            <v>41774</v>
          </cell>
          <cell r="H8370" t="str">
            <v>Nguyễn Xuân</v>
          </cell>
          <cell r="I8370" t="str">
            <v>Sơn</v>
          </cell>
          <cell r="J8370">
            <v>29201</v>
          </cell>
          <cell r="K8370" t="str">
            <v>Tuyên Hóa QB</v>
          </cell>
          <cell r="L8370">
            <v>8</v>
          </cell>
          <cell r="M8370" t="str">
            <v>Luật KT</v>
          </cell>
          <cell r="N8370">
            <v>1105</v>
          </cell>
          <cell r="O8370" t="str">
            <v>30/5/2022</v>
          </cell>
          <cell r="P8370">
            <v>0</v>
          </cell>
          <cell r="Q8370" t="str">
            <v>Thương</v>
          </cell>
        </row>
        <row r="8371">
          <cell r="E8371">
            <v>19140538</v>
          </cell>
          <cell r="F8371">
            <v>554</v>
          </cell>
          <cell r="G8371">
            <v>41774</v>
          </cell>
          <cell r="H8371" t="str">
            <v>Hoàng Văn</v>
          </cell>
          <cell r="I8371" t="str">
            <v xml:space="preserve">Sự </v>
          </cell>
          <cell r="J8371">
            <v>30803</v>
          </cell>
          <cell r="K8371" t="str">
            <v>Tuyên Hóa QB</v>
          </cell>
          <cell r="L8371">
            <v>8</v>
          </cell>
          <cell r="M8371" t="str">
            <v>Luật KT</v>
          </cell>
          <cell r="N8371">
            <v>1105</v>
          </cell>
          <cell r="O8371" t="str">
            <v>30/5/2022</v>
          </cell>
          <cell r="P8371">
            <v>0</v>
          </cell>
          <cell r="Q8371" t="str">
            <v>Thương</v>
          </cell>
        </row>
        <row r="8372">
          <cell r="E8372">
            <v>19140541</v>
          </cell>
          <cell r="F8372">
            <v>554</v>
          </cell>
          <cell r="G8372">
            <v>41774</v>
          </cell>
          <cell r="H8372" t="str">
            <v xml:space="preserve">Nguyễn Thị </v>
          </cell>
          <cell r="I8372" t="str">
            <v>Thanh</v>
          </cell>
          <cell r="J8372">
            <v>31327</v>
          </cell>
          <cell r="K8372" t="str">
            <v>Tuyên Hóa QB</v>
          </cell>
          <cell r="L8372">
            <v>8</v>
          </cell>
          <cell r="M8372" t="str">
            <v>Luật KT</v>
          </cell>
          <cell r="N8372">
            <v>1105</v>
          </cell>
          <cell r="O8372" t="str">
            <v>30/5/2022</v>
          </cell>
          <cell r="P8372">
            <v>0</v>
          </cell>
          <cell r="Q8372" t="str">
            <v>Thương</v>
          </cell>
        </row>
        <row r="8373">
          <cell r="E8373">
            <v>19140542</v>
          </cell>
          <cell r="F8373">
            <v>554</v>
          </cell>
          <cell r="G8373">
            <v>41774</v>
          </cell>
          <cell r="H8373" t="str">
            <v xml:space="preserve">Trần Xuân </v>
          </cell>
          <cell r="I8373" t="str">
            <v>Thành</v>
          </cell>
          <cell r="J8373">
            <v>29637</v>
          </cell>
          <cell r="K8373" t="str">
            <v>Tuyên Hóa QB</v>
          </cell>
          <cell r="L8373">
            <v>8</v>
          </cell>
          <cell r="M8373" t="str">
            <v>Luật KT</v>
          </cell>
          <cell r="N8373">
            <v>1105</v>
          </cell>
          <cell r="O8373" t="str">
            <v>30/5/2022</v>
          </cell>
          <cell r="P8373">
            <v>0</v>
          </cell>
          <cell r="Q8373" t="str">
            <v>Thương</v>
          </cell>
        </row>
        <row r="8374">
          <cell r="E8374">
            <v>19140543</v>
          </cell>
          <cell r="F8374">
            <v>554</v>
          </cell>
          <cell r="G8374">
            <v>41774</v>
          </cell>
          <cell r="H8374" t="str">
            <v>Nguyễn Thị</v>
          </cell>
          <cell r="I8374" t="str">
            <v>Thuận</v>
          </cell>
          <cell r="J8374">
            <v>31212</v>
          </cell>
          <cell r="K8374" t="str">
            <v>Tuyên Hóa QB</v>
          </cell>
          <cell r="L8374">
            <v>8</v>
          </cell>
          <cell r="M8374" t="str">
            <v>Luật KT</v>
          </cell>
          <cell r="N8374">
            <v>1105</v>
          </cell>
          <cell r="O8374" t="str">
            <v>30/5/2022</v>
          </cell>
          <cell r="P8374">
            <v>0</v>
          </cell>
          <cell r="Q8374" t="str">
            <v>Thương</v>
          </cell>
        </row>
        <row r="8375">
          <cell r="E8375">
            <v>19140545</v>
          </cell>
          <cell r="F8375">
            <v>554</v>
          </cell>
          <cell r="G8375">
            <v>41774</v>
          </cell>
          <cell r="H8375" t="str">
            <v>Hà Bình</v>
          </cell>
          <cell r="I8375" t="str">
            <v>trọng</v>
          </cell>
          <cell r="J8375">
            <v>31805</v>
          </cell>
          <cell r="K8375" t="str">
            <v>Tuyên Hóa QB</v>
          </cell>
          <cell r="L8375">
            <v>8</v>
          </cell>
          <cell r="M8375" t="str">
            <v>Luật KT</v>
          </cell>
          <cell r="N8375">
            <v>1105</v>
          </cell>
          <cell r="O8375" t="str">
            <v>30/5/2022</v>
          </cell>
          <cell r="P8375">
            <v>0</v>
          </cell>
          <cell r="Q8375" t="str">
            <v>Thương</v>
          </cell>
        </row>
        <row r="8376">
          <cell r="E8376">
            <v>19140547</v>
          </cell>
          <cell r="F8376">
            <v>554</v>
          </cell>
          <cell r="G8376">
            <v>41774</v>
          </cell>
          <cell r="H8376" t="str">
            <v>Hoàng Anh</v>
          </cell>
          <cell r="I8376" t="str">
            <v>Tuấn</v>
          </cell>
          <cell r="J8376">
            <v>29754</v>
          </cell>
          <cell r="K8376" t="str">
            <v>Tuyên Hóa QB</v>
          </cell>
          <cell r="L8376">
            <v>8</v>
          </cell>
          <cell r="M8376" t="str">
            <v>Luật KT</v>
          </cell>
          <cell r="N8376">
            <v>1105</v>
          </cell>
          <cell r="O8376" t="str">
            <v>30/5/2022</v>
          </cell>
          <cell r="P8376">
            <v>0</v>
          </cell>
          <cell r="Q8376" t="str">
            <v>Thương</v>
          </cell>
        </row>
        <row r="8377">
          <cell r="E8377">
            <v>19140549</v>
          </cell>
          <cell r="F8377">
            <v>554</v>
          </cell>
          <cell r="G8377">
            <v>41774</v>
          </cell>
          <cell r="H8377" t="str">
            <v xml:space="preserve">Nguyễn Thị </v>
          </cell>
          <cell r="I8377" t="str">
            <v>Yến</v>
          </cell>
          <cell r="J8377">
            <v>28955</v>
          </cell>
          <cell r="K8377" t="str">
            <v>Tuyên Hóa QB</v>
          </cell>
          <cell r="L8377">
            <v>8</v>
          </cell>
          <cell r="M8377" t="str">
            <v>Luật KT</v>
          </cell>
          <cell r="N8377">
            <v>1105</v>
          </cell>
          <cell r="O8377" t="str">
            <v>30/5/2022</v>
          </cell>
          <cell r="P8377">
            <v>0</v>
          </cell>
          <cell r="Q8377" t="str">
            <v>Thương</v>
          </cell>
        </row>
        <row r="8378">
          <cell r="E8378">
            <v>19140551</v>
          </cell>
          <cell r="F8378">
            <v>1494</v>
          </cell>
          <cell r="G8378">
            <v>41971</v>
          </cell>
          <cell r="H8378" t="str">
            <v>Trương Thị Nhật</v>
          </cell>
          <cell r="I8378" t="str">
            <v>Anh</v>
          </cell>
          <cell r="J8378">
            <v>32805</v>
          </cell>
          <cell r="K8378" t="str">
            <v>Tuyên Hóa QB</v>
          </cell>
          <cell r="L8378">
            <v>8</v>
          </cell>
          <cell r="M8378" t="str">
            <v>Luật KT</v>
          </cell>
          <cell r="N8378">
            <v>1105</v>
          </cell>
          <cell r="O8378" t="str">
            <v>30/5/2022</v>
          </cell>
          <cell r="P8378">
            <v>0</v>
          </cell>
          <cell r="Q8378" t="str">
            <v>Thương</v>
          </cell>
        </row>
        <row r="8379">
          <cell r="E8379">
            <v>19140553</v>
          </cell>
          <cell r="F8379">
            <v>1494</v>
          </cell>
          <cell r="G8379">
            <v>41971</v>
          </cell>
          <cell r="H8379" t="str">
            <v xml:space="preserve">Cái Công </v>
          </cell>
          <cell r="I8379" t="str">
            <v>Chương</v>
          </cell>
          <cell r="J8379">
            <v>30455</v>
          </cell>
          <cell r="K8379" t="str">
            <v>Tuyên Hóa QB</v>
          </cell>
          <cell r="L8379">
            <v>8</v>
          </cell>
          <cell r="M8379" t="str">
            <v>Luật KT</v>
          </cell>
          <cell r="N8379">
            <v>1105</v>
          </cell>
          <cell r="O8379" t="str">
            <v>30/5/2022</v>
          </cell>
          <cell r="P8379">
            <v>0</v>
          </cell>
          <cell r="Q8379" t="str">
            <v>Thương</v>
          </cell>
        </row>
        <row r="8380">
          <cell r="E8380">
            <v>19140555</v>
          </cell>
          <cell r="F8380">
            <v>1494</v>
          </cell>
          <cell r="G8380">
            <v>41971</v>
          </cell>
          <cell r="H8380" t="str">
            <v>Nguyễn Thanh</v>
          </cell>
          <cell r="I8380" t="str">
            <v>Định</v>
          </cell>
          <cell r="J8380">
            <v>29176</v>
          </cell>
          <cell r="K8380" t="str">
            <v>Tuyên Hóa QB</v>
          </cell>
          <cell r="L8380">
            <v>8</v>
          </cell>
          <cell r="M8380" t="str">
            <v>Luật KT</v>
          </cell>
          <cell r="N8380">
            <v>1105</v>
          </cell>
          <cell r="O8380" t="str">
            <v>30/5/2022</v>
          </cell>
          <cell r="P8380">
            <v>0</v>
          </cell>
          <cell r="Q8380" t="str">
            <v>Thương</v>
          </cell>
        </row>
        <row r="8381">
          <cell r="E8381">
            <v>19140556</v>
          </cell>
          <cell r="F8381">
            <v>1494</v>
          </cell>
          <cell r="G8381">
            <v>41971</v>
          </cell>
          <cell r="H8381" t="str">
            <v xml:space="preserve">Lê Thanh </v>
          </cell>
          <cell r="I8381" t="str">
            <v>Hà</v>
          </cell>
          <cell r="J8381">
            <v>29567</v>
          </cell>
          <cell r="K8381" t="str">
            <v>Tuyên Hóa QB</v>
          </cell>
          <cell r="L8381">
            <v>8</v>
          </cell>
          <cell r="M8381" t="str">
            <v>Luật KT</v>
          </cell>
          <cell r="N8381">
            <v>1105</v>
          </cell>
          <cell r="O8381" t="str">
            <v>30/5/2022</v>
          </cell>
          <cell r="P8381">
            <v>0</v>
          </cell>
          <cell r="Q8381" t="str">
            <v>Thương</v>
          </cell>
        </row>
        <row r="8382">
          <cell r="E8382">
            <v>19140557</v>
          </cell>
          <cell r="F8382">
            <v>1494</v>
          </cell>
          <cell r="G8382">
            <v>41971</v>
          </cell>
          <cell r="H8382" t="str">
            <v xml:space="preserve">Cao Văn </v>
          </cell>
          <cell r="I8382" t="str">
            <v>Khánh</v>
          </cell>
          <cell r="J8382">
            <v>29025</v>
          </cell>
          <cell r="K8382" t="str">
            <v>Tuyên Hóa QB</v>
          </cell>
          <cell r="L8382">
            <v>8</v>
          </cell>
          <cell r="M8382" t="str">
            <v>Luật KT</v>
          </cell>
          <cell r="N8382">
            <v>1105</v>
          </cell>
          <cell r="O8382" t="str">
            <v>30/5/2022</v>
          </cell>
          <cell r="P8382">
            <v>0</v>
          </cell>
          <cell r="Q8382" t="str">
            <v>Thương</v>
          </cell>
        </row>
        <row r="8383">
          <cell r="E8383">
            <v>19140561</v>
          </cell>
          <cell r="F8383">
            <v>296</v>
          </cell>
          <cell r="G8383">
            <v>42061</v>
          </cell>
          <cell r="H8383" t="str">
            <v xml:space="preserve">Cao Xuân </v>
          </cell>
          <cell r="I8383" t="str">
            <v>Hòa</v>
          </cell>
          <cell r="J8383">
            <v>33470</v>
          </cell>
          <cell r="K8383" t="str">
            <v>Tuyên Hóa QB</v>
          </cell>
          <cell r="L8383">
            <v>8</v>
          </cell>
          <cell r="M8383" t="str">
            <v>Luật KT</v>
          </cell>
          <cell r="N8383">
            <v>1105</v>
          </cell>
          <cell r="O8383" t="str">
            <v>30/5/2022</v>
          </cell>
          <cell r="P8383">
            <v>0</v>
          </cell>
          <cell r="Q8383" t="str">
            <v>Thương</v>
          </cell>
        </row>
        <row r="8384">
          <cell r="E8384">
            <v>0</v>
          </cell>
          <cell r="F8384">
            <v>650</v>
          </cell>
          <cell r="G8384" t="str">
            <v>8/4/2008</v>
          </cell>
          <cell r="H8384" t="str">
            <v>Phạm Thị</v>
          </cell>
          <cell r="I8384" t="str">
            <v>Anh</v>
          </cell>
          <cell r="J8384">
            <v>26887</v>
          </cell>
          <cell r="K8384" t="str">
            <v>HD</v>
          </cell>
          <cell r="L8384">
            <v>2</v>
          </cell>
          <cell r="M8384" t="str">
            <v>QTTH</v>
          </cell>
          <cell r="N8384">
            <v>1105</v>
          </cell>
          <cell r="O8384" t="str">
            <v>30/5/2022</v>
          </cell>
          <cell r="P8384">
            <v>0</v>
          </cell>
          <cell r="Q8384" t="str">
            <v>Nga</v>
          </cell>
        </row>
        <row r="8385">
          <cell r="E8385">
            <v>0</v>
          </cell>
          <cell r="F8385">
            <v>650</v>
          </cell>
          <cell r="G8385" t="str">
            <v>8/4/2008</v>
          </cell>
          <cell r="H8385" t="str">
            <v>Vũ Thuỳ</v>
          </cell>
          <cell r="I8385" t="str">
            <v>Giang</v>
          </cell>
          <cell r="J8385">
            <v>31789</v>
          </cell>
          <cell r="K8385" t="str">
            <v>HD</v>
          </cell>
          <cell r="L8385">
            <v>2</v>
          </cell>
          <cell r="M8385" t="str">
            <v>QTTH</v>
          </cell>
          <cell r="N8385">
            <v>1105</v>
          </cell>
          <cell r="O8385" t="str">
            <v>30/5/2022</v>
          </cell>
          <cell r="P8385">
            <v>0</v>
          </cell>
          <cell r="Q8385" t="str">
            <v>Nga</v>
          </cell>
        </row>
        <row r="8386">
          <cell r="E8386">
            <v>0</v>
          </cell>
          <cell r="F8386">
            <v>650</v>
          </cell>
          <cell r="G8386" t="str">
            <v>8/4/2008</v>
          </cell>
          <cell r="H8386" t="str">
            <v>Nguyễn Hải</v>
          </cell>
          <cell r="I8386" t="str">
            <v>Hà</v>
          </cell>
          <cell r="J8386">
            <v>32051</v>
          </cell>
          <cell r="K8386" t="str">
            <v>HD</v>
          </cell>
          <cell r="L8386">
            <v>2</v>
          </cell>
          <cell r="M8386" t="str">
            <v>QTTH</v>
          </cell>
          <cell r="N8386">
            <v>1105</v>
          </cell>
          <cell r="O8386" t="str">
            <v>30/5/2022</v>
          </cell>
          <cell r="P8386">
            <v>0</v>
          </cell>
          <cell r="Q8386" t="str">
            <v>Nga</v>
          </cell>
        </row>
        <row r="8387">
          <cell r="E8387">
            <v>0</v>
          </cell>
          <cell r="F8387">
            <v>650</v>
          </cell>
          <cell r="G8387" t="str">
            <v>8/4/2008</v>
          </cell>
          <cell r="H8387" t="str">
            <v>Nguyễn Nam</v>
          </cell>
          <cell r="I8387" t="str">
            <v>Hà</v>
          </cell>
          <cell r="J8387">
            <v>30624</v>
          </cell>
          <cell r="K8387" t="str">
            <v>HD</v>
          </cell>
          <cell r="L8387">
            <v>2</v>
          </cell>
          <cell r="M8387" t="str">
            <v>QTTH</v>
          </cell>
          <cell r="N8387">
            <v>1105</v>
          </cell>
          <cell r="O8387" t="str">
            <v>30/5/2022</v>
          </cell>
          <cell r="P8387">
            <v>0</v>
          </cell>
          <cell r="Q8387" t="str">
            <v>Nga</v>
          </cell>
        </row>
        <row r="8388">
          <cell r="E8388">
            <v>0</v>
          </cell>
          <cell r="F8388">
            <v>650</v>
          </cell>
          <cell r="G8388" t="str">
            <v>8/4/2008</v>
          </cell>
          <cell r="H8388" t="str">
            <v>Trần Ngọc Lan</v>
          </cell>
          <cell r="I8388" t="str">
            <v>Hương</v>
          </cell>
          <cell r="J8388">
            <v>32449</v>
          </cell>
          <cell r="K8388" t="str">
            <v>HD</v>
          </cell>
          <cell r="L8388">
            <v>2</v>
          </cell>
          <cell r="M8388" t="str">
            <v>QTTH</v>
          </cell>
          <cell r="N8388">
            <v>1105</v>
          </cell>
          <cell r="O8388" t="str">
            <v>30/5/2022</v>
          </cell>
          <cell r="P8388">
            <v>0</v>
          </cell>
          <cell r="Q8388" t="str">
            <v>Nga</v>
          </cell>
        </row>
        <row r="8389">
          <cell r="E8389">
            <v>0</v>
          </cell>
          <cell r="F8389">
            <v>650</v>
          </cell>
          <cell r="G8389" t="str">
            <v>8/4/2008</v>
          </cell>
          <cell r="H8389" t="str">
            <v>Nguyễn Đức</v>
          </cell>
          <cell r="I8389" t="str">
            <v>Lai</v>
          </cell>
          <cell r="J8389">
            <v>21414</v>
          </cell>
          <cell r="K8389" t="str">
            <v>HD</v>
          </cell>
          <cell r="L8389">
            <v>2</v>
          </cell>
          <cell r="M8389" t="str">
            <v>QTTH</v>
          </cell>
          <cell r="N8389">
            <v>1105</v>
          </cell>
          <cell r="O8389" t="str">
            <v>30/5/2022</v>
          </cell>
          <cell r="P8389">
            <v>0</v>
          </cell>
          <cell r="Q8389" t="str">
            <v>Nga</v>
          </cell>
        </row>
        <row r="8390">
          <cell r="E8390">
            <v>0</v>
          </cell>
          <cell r="F8390">
            <v>650</v>
          </cell>
          <cell r="G8390" t="str">
            <v>8/4/2008</v>
          </cell>
          <cell r="H8390" t="str">
            <v>Nguyễn Thị</v>
          </cell>
          <cell r="I8390" t="str">
            <v>Năm</v>
          </cell>
          <cell r="J8390">
            <v>27094</v>
          </cell>
          <cell r="K8390" t="str">
            <v>HD</v>
          </cell>
          <cell r="L8390">
            <v>2</v>
          </cell>
          <cell r="M8390" t="str">
            <v>QTTH</v>
          </cell>
          <cell r="N8390">
            <v>1105</v>
          </cell>
          <cell r="O8390" t="str">
            <v>30/5/2022</v>
          </cell>
          <cell r="P8390">
            <v>0</v>
          </cell>
          <cell r="Q8390" t="str">
            <v>Nga</v>
          </cell>
        </row>
        <row r="8391">
          <cell r="E8391">
            <v>0</v>
          </cell>
          <cell r="F8391">
            <v>650</v>
          </cell>
          <cell r="G8391" t="str">
            <v>8/4/2008</v>
          </cell>
          <cell r="H8391" t="str">
            <v>Phạm Minh</v>
          </cell>
          <cell r="I8391" t="str">
            <v>Phương</v>
          </cell>
          <cell r="J8391">
            <v>29925</v>
          </cell>
          <cell r="K8391" t="str">
            <v>HD</v>
          </cell>
          <cell r="L8391">
            <v>2</v>
          </cell>
          <cell r="M8391" t="str">
            <v>QTTH</v>
          </cell>
          <cell r="N8391">
            <v>1105</v>
          </cell>
          <cell r="O8391" t="str">
            <v>30/5/2022</v>
          </cell>
          <cell r="P8391">
            <v>0</v>
          </cell>
          <cell r="Q8391" t="str">
            <v>Nga</v>
          </cell>
        </row>
        <row r="8392">
          <cell r="E8392">
            <v>0</v>
          </cell>
          <cell r="F8392">
            <v>650</v>
          </cell>
          <cell r="G8392" t="str">
            <v>8/4/2008</v>
          </cell>
          <cell r="H8392" t="str">
            <v>Vu Hồng</v>
          </cell>
          <cell r="I8392" t="str">
            <v>Thanh</v>
          </cell>
          <cell r="J8392">
            <v>29646</v>
          </cell>
          <cell r="K8392" t="str">
            <v>HD</v>
          </cell>
          <cell r="L8392">
            <v>2</v>
          </cell>
          <cell r="M8392" t="str">
            <v>QTTH</v>
          </cell>
          <cell r="N8392">
            <v>1105</v>
          </cell>
          <cell r="O8392" t="str">
            <v>30/5/2022</v>
          </cell>
          <cell r="P8392">
            <v>0</v>
          </cell>
          <cell r="Q8392" t="str">
            <v>Nga</v>
          </cell>
        </row>
        <row r="8393">
          <cell r="E8393">
            <v>0</v>
          </cell>
          <cell r="F8393">
            <v>754</v>
          </cell>
          <cell r="G8393">
            <v>39570</v>
          </cell>
          <cell r="H8393" t="str">
            <v>Nguyễn Văn</v>
          </cell>
          <cell r="I8393" t="str">
            <v>Khởi</v>
          </cell>
          <cell r="J8393">
            <v>25845</v>
          </cell>
          <cell r="K8393" t="str">
            <v>HD</v>
          </cell>
          <cell r="L8393">
            <v>1</v>
          </cell>
          <cell r="M8393" t="str">
            <v>QTTH</v>
          </cell>
          <cell r="N8393">
            <v>1105</v>
          </cell>
          <cell r="O8393" t="str">
            <v>30/5/2022</v>
          </cell>
          <cell r="P8393">
            <v>0</v>
          </cell>
          <cell r="Q8393" t="str">
            <v>Nhung</v>
          </cell>
        </row>
        <row r="8394">
          <cell r="E8394">
            <v>0</v>
          </cell>
          <cell r="F8394">
            <v>463</v>
          </cell>
          <cell r="G8394">
            <v>39519</v>
          </cell>
          <cell r="H8394" t="str">
            <v>Nguyễn Thị</v>
          </cell>
          <cell r="I8394" t="str">
            <v>Huệ</v>
          </cell>
          <cell r="J8394">
            <v>30078</v>
          </cell>
          <cell r="K8394" t="str">
            <v>TR</v>
          </cell>
          <cell r="L8394">
            <v>2</v>
          </cell>
          <cell r="M8394" t="str">
            <v>KT</v>
          </cell>
          <cell r="N8394">
            <v>1105</v>
          </cell>
          <cell r="O8394" t="str">
            <v>30/5/2022</v>
          </cell>
          <cell r="P8394">
            <v>0</v>
          </cell>
          <cell r="Q8394" t="str">
            <v>Nga</v>
          </cell>
        </row>
        <row r="8395">
          <cell r="E8395">
            <v>0</v>
          </cell>
          <cell r="F8395">
            <v>463</v>
          </cell>
          <cell r="G8395">
            <v>39519</v>
          </cell>
          <cell r="H8395" t="str">
            <v>Nguyễn Lương</v>
          </cell>
          <cell r="I8395" t="str">
            <v>Thùy</v>
          </cell>
          <cell r="J8395">
            <v>32249</v>
          </cell>
          <cell r="K8395" t="str">
            <v>TR</v>
          </cell>
          <cell r="L8395">
            <v>2</v>
          </cell>
          <cell r="M8395" t="str">
            <v>TCDN</v>
          </cell>
          <cell r="N8395">
            <v>1105</v>
          </cell>
          <cell r="O8395" t="str">
            <v>30/5/2022</v>
          </cell>
          <cell r="P8395">
            <v>0</v>
          </cell>
          <cell r="Q8395" t="str">
            <v>Nga</v>
          </cell>
        </row>
        <row r="8396">
          <cell r="E8396">
            <v>0</v>
          </cell>
          <cell r="F8396">
            <v>463</v>
          </cell>
          <cell r="G8396">
            <v>39519</v>
          </cell>
          <cell r="H8396" t="str">
            <v>Nguyễn Thanh</v>
          </cell>
          <cell r="I8396" t="str">
            <v>Thủy</v>
          </cell>
          <cell r="J8396">
            <v>30617</v>
          </cell>
          <cell r="K8396" t="str">
            <v>TR</v>
          </cell>
          <cell r="L8396">
            <v>2</v>
          </cell>
          <cell r="M8396" t="str">
            <v>TCDN</v>
          </cell>
          <cell r="N8396">
            <v>1105</v>
          </cell>
          <cell r="O8396" t="str">
            <v>30/5/2022</v>
          </cell>
          <cell r="P8396">
            <v>0</v>
          </cell>
          <cell r="Q8396" t="str">
            <v>Nga</v>
          </cell>
        </row>
        <row r="8397">
          <cell r="E8397">
            <v>0</v>
          </cell>
          <cell r="F8397">
            <v>57</v>
          </cell>
          <cell r="G8397">
            <v>39454</v>
          </cell>
          <cell r="H8397" t="str">
            <v>Nguyền Thị</v>
          </cell>
          <cell r="I8397" t="str">
            <v>Dinh</v>
          </cell>
          <cell r="J8397" t="str">
            <v>10/02/1984</v>
          </cell>
          <cell r="K8397" t="str">
            <v>TR</v>
          </cell>
          <cell r="L8397">
            <v>2</v>
          </cell>
          <cell r="M8397" t="str">
            <v>KTTH</v>
          </cell>
          <cell r="N8397">
            <v>1105</v>
          </cell>
          <cell r="O8397" t="str">
            <v>30/5/2022</v>
          </cell>
          <cell r="P8397">
            <v>0</v>
          </cell>
          <cell r="Q8397" t="str">
            <v>Nga</v>
          </cell>
        </row>
        <row r="8398">
          <cell r="E8398">
            <v>0</v>
          </cell>
          <cell r="F8398">
            <v>57</v>
          </cell>
          <cell r="G8398">
            <v>39454</v>
          </cell>
          <cell r="H8398" t="str">
            <v>Hoàng Thị</v>
          </cell>
          <cell r="I8398" t="str">
            <v>Hằng</v>
          </cell>
          <cell r="J8398" t="str">
            <v>28/09/1985</v>
          </cell>
          <cell r="K8398" t="str">
            <v>TR</v>
          </cell>
          <cell r="L8398">
            <v>2</v>
          </cell>
          <cell r="M8398" t="str">
            <v>KTTH</v>
          </cell>
          <cell r="N8398">
            <v>1105</v>
          </cell>
          <cell r="O8398" t="str">
            <v>30/5/2022</v>
          </cell>
          <cell r="P8398">
            <v>0</v>
          </cell>
          <cell r="Q8398" t="str">
            <v>Nga</v>
          </cell>
        </row>
        <row r="8399">
          <cell r="E8399">
            <v>0</v>
          </cell>
          <cell r="F8399">
            <v>57</v>
          </cell>
          <cell r="G8399">
            <v>39454</v>
          </cell>
          <cell r="H8399" t="str">
            <v>Nguyễn Thị</v>
          </cell>
          <cell r="I8399" t="str">
            <v>Phượng</v>
          </cell>
          <cell r="J8399" t="str">
            <v>21/03/1986</v>
          </cell>
          <cell r="K8399" t="str">
            <v>TR</v>
          </cell>
          <cell r="L8399">
            <v>2</v>
          </cell>
          <cell r="M8399" t="str">
            <v>KTTH</v>
          </cell>
          <cell r="N8399">
            <v>1105</v>
          </cell>
          <cell r="O8399" t="str">
            <v>30/5/2022</v>
          </cell>
          <cell r="P8399">
            <v>0</v>
          </cell>
          <cell r="Q8399" t="str">
            <v>Nga</v>
          </cell>
        </row>
        <row r="8400">
          <cell r="E8400">
            <v>0</v>
          </cell>
          <cell r="F8400">
            <v>57</v>
          </cell>
          <cell r="G8400">
            <v>39454</v>
          </cell>
          <cell r="H8400" t="str">
            <v>Tran Thị</v>
          </cell>
          <cell r="I8400" t="str">
            <v>Thi</v>
          </cell>
          <cell r="J8400" t="str">
            <v>10/09/1982</v>
          </cell>
          <cell r="K8400" t="str">
            <v>TR</v>
          </cell>
          <cell r="L8400">
            <v>2</v>
          </cell>
          <cell r="M8400" t="str">
            <v>KTTH</v>
          </cell>
          <cell r="N8400">
            <v>1105</v>
          </cell>
          <cell r="O8400" t="str">
            <v>30/5/2022</v>
          </cell>
          <cell r="P8400">
            <v>0</v>
          </cell>
          <cell r="Q8400" t="str">
            <v>Nga</v>
          </cell>
        </row>
        <row r="8401">
          <cell r="E8401">
            <v>0</v>
          </cell>
          <cell r="F8401">
            <v>57</v>
          </cell>
          <cell r="G8401">
            <v>39454</v>
          </cell>
          <cell r="H8401" t="str">
            <v>Nguyễn Thị</v>
          </cell>
          <cell r="I8401" t="str">
            <v>Trang</v>
          </cell>
          <cell r="J8401" t="str">
            <v>06/08/1979</v>
          </cell>
          <cell r="K8401" t="str">
            <v>TR</v>
          </cell>
          <cell r="L8401">
            <v>2</v>
          </cell>
          <cell r="M8401" t="str">
            <v>KTTH</v>
          </cell>
          <cell r="N8401">
            <v>1105</v>
          </cell>
          <cell r="O8401" t="str">
            <v>30/5/2022</v>
          </cell>
          <cell r="P8401">
            <v>0</v>
          </cell>
          <cell r="Q8401" t="str">
            <v>Nga</v>
          </cell>
        </row>
        <row r="8402">
          <cell r="E8402">
            <v>0</v>
          </cell>
          <cell r="F8402">
            <v>57</v>
          </cell>
          <cell r="G8402">
            <v>39454</v>
          </cell>
          <cell r="H8402" t="str">
            <v>Nguyễn Phương</v>
          </cell>
          <cell r="I8402" t="str">
            <v>Hà</v>
          </cell>
          <cell r="J8402" t="str">
            <v>11/09/1982</v>
          </cell>
          <cell r="K8402" t="str">
            <v>TR</v>
          </cell>
          <cell r="L8402">
            <v>2</v>
          </cell>
          <cell r="M8402" t="str">
            <v>QTTH</v>
          </cell>
          <cell r="N8402">
            <v>1105</v>
          </cell>
          <cell r="O8402" t="str">
            <v>30/5/2022</v>
          </cell>
          <cell r="P8402">
            <v>0</v>
          </cell>
          <cell r="Q8402" t="str">
            <v>Nga</v>
          </cell>
        </row>
        <row r="8403">
          <cell r="E8403">
            <v>0</v>
          </cell>
          <cell r="F8403">
            <v>57</v>
          </cell>
          <cell r="G8403">
            <v>39454</v>
          </cell>
          <cell r="H8403" t="str">
            <v>Lê Thị Thanh</v>
          </cell>
          <cell r="I8403" t="str">
            <v>Huyền</v>
          </cell>
          <cell r="J8403" t="str">
            <v>15/09/1987</v>
          </cell>
          <cell r="K8403" t="str">
            <v>TR</v>
          </cell>
          <cell r="L8403">
            <v>2</v>
          </cell>
          <cell r="M8403" t="str">
            <v>QTTH</v>
          </cell>
          <cell r="N8403">
            <v>1105</v>
          </cell>
          <cell r="O8403" t="str">
            <v>30/5/2022</v>
          </cell>
          <cell r="P8403">
            <v>0</v>
          </cell>
          <cell r="Q8403" t="str">
            <v>Nga</v>
          </cell>
        </row>
        <row r="8404">
          <cell r="E8404">
            <v>0</v>
          </cell>
          <cell r="F8404">
            <v>57</v>
          </cell>
          <cell r="G8404">
            <v>39454</v>
          </cell>
          <cell r="H8404" t="str">
            <v>Đinh Việt</v>
          </cell>
          <cell r="I8404" t="str">
            <v>Cường</v>
          </cell>
          <cell r="J8404" t="str">
            <v>27/05/1983</v>
          </cell>
          <cell r="K8404" t="str">
            <v>TR</v>
          </cell>
          <cell r="L8404">
            <v>2</v>
          </cell>
          <cell r="M8404" t="str">
            <v>KDTM</v>
          </cell>
          <cell r="N8404">
            <v>1105</v>
          </cell>
          <cell r="O8404" t="str">
            <v>30/5/2022</v>
          </cell>
          <cell r="P8404">
            <v>0</v>
          </cell>
          <cell r="Q8404" t="str">
            <v>Nga</v>
          </cell>
        </row>
        <row r="8405">
          <cell r="E8405">
            <v>0</v>
          </cell>
          <cell r="F8405">
            <v>57</v>
          </cell>
          <cell r="G8405">
            <v>39454</v>
          </cell>
          <cell r="H8405" t="str">
            <v>Nguyễn Giang</v>
          </cell>
          <cell r="I8405" t="str">
            <v>Nam</v>
          </cell>
          <cell r="J8405" t="str">
            <v>16/12/1982</v>
          </cell>
          <cell r="K8405" t="str">
            <v>TR</v>
          </cell>
          <cell r="L8405">
            <v>2</v>
          </cell>
          <cell r="M8405" t="str">
            <v>KDTM</v>
          </cell>
          <cell r="N8405">
            <v>1105</v>
          </cell>
          <cell r="O8405" t="str">
            <v>30/5/2022</v>
          </cell>
          <cell r="P8405">
            <v>0</v>
          </cell>
          <cell r="Q8405" t="str">
            <v>Nga</v>
          </cell>
        </row>
        <row r="8406">
          <cell r="E8406">
            <v>0</v>
          </cell>
          <cell r="F8406">
            <v>57</v>
          </cell>
          <cell r="G8406">
            <v>39454</v>
          </cell>
          <cell r="H8406" t="str">
            <v>Cao Tiến</v>
          </cell>
          <cell r="I8406" t="str">
            <v>Thính</v>
          </cell>
          <cell r="J8406" t="str">
            <v>17/08/1989</v>
          </cell>
          <cell r="K8406" t="str">
            <v>TR</v>
          </cell>
          <cell r="L8406">
            <v>2</v>
          </cell>
          <cell r="M8406" t="str">
            <v>TCDN</v>
          </cell>
          <cell r="N8406">
            <v>1105</v>
          </cell>
          <cell r="O8406" t="str">
            <v>30/5/2022</v>
          </cell>
          <cell r="P8406">
            <v>0</v>
          </cell>
          <cell r="Q8406" t="str">
            <v>Nga</v>
          </cell>
        </row>
        <row r="8407">
          <cell r="E8407">
            <v>0</v>
          </cell>
          <cell r="F8407">
            <v>306</v>
          </cell>
          <cell r="G8407">
            <v>39497</v>
          </cell>
          <cell r="H8407" t="str">
            <v>Trịnh Thị Thu</v>
          </cell>
          <cell r="I8407" t="str">
            <v>Hà</v>
          </cell>
          <cell r="J8407" t="str">
            <v>08/10/1982</v>
          </cell>
          <cell r="K8407" t="str">
            <v>TR</v>
          </cell>
          <cell r="L8407">
            <v>2</v>
          </cell>
          <cell r="M8407" t="str">
            <v>KT</v>
          </cell>
          <cell r="N8407">
            <v>1105</v>
          </cell>
          <cell r="O8407" t="str">
            <v>30/5/2022</v>
          </cell>
          <cell r="P8407">
            <v>0</v>
          </cell>
          <cell r="Q8407" t="str">
            <v>Nga</v>
          </cell>
        </row>
        <row r="8408">
          <cell r="E8408">
            <v>0</v>
          </cell>
          <cell r="F8408">
            <v>306</v>
          </cell>
          <cell r="G8408">
            <v>39497</v>
          </cell>
          <cell r="H8408" t="str">
            <v>Lưu Thị</v>
          </cell>
          <cell r="I8408" t="str">
            <v>Hương</v>
          </cell>
          <cell r="J8408" t="str">
            <v>19/06/1973</v>
          </cell>
          <cell r="K8408" t="str">
            <v>TR</v>
          </cell>
          <cell r="L8408">
            <v>2</v>
          </cell>
          <cell r="M8408" t="str">
            <v>KT</v>
          </cell>
          <cell r="N8408">
            <v>1105</v>
          </cell>
          <cell r="O8408" t="str">
            <v>30/5/2022</v>
          </cell>
          <cell r="P8408">
            <v>0</v>
          </cell>
          <cell r="Q8408" t="str">
            <v>Nga</v>
          </cell>
        </row>
        <row r="8409">
          <cell r="E8409">
            <v>0</v>
          </cell>
          <cell r="F8409">
            <v>306</v>
          </cell>
          <cell r="G8409">
            <v>39497</v>
          </cell>
          <cell r="H8409" t="str">
            <v>Nguyễn Lan</v>
          </cell>
          <cell r="I8409" t="str">
            <v>Hương</v>
          </cell>
          <cell r="J8409" t="str">
            <v>06/04/1988</v>
          </cell>
          <cell r="K8409" t="str">
            <v>TR</v>
          </cell>
          <cell r="L8409">
            <v>2</v>
          </cell>
          <cell r="M8409" t="str">
            <v>KT</v>
          </cell>
          <cell r="N8409">
            <v>1105</v>
          </cell>
          <cell r="O8409" t="str">
            <v>30/5/2022</v>
          </cell>
          <cell r="P8409">
            <v>0</v>
          </cell>
          <cell r="Q8409" t="str">
            <v>Nga</v>
          </cell>
        </row>
        <row r="8410">
          <cell r="E8410">
            <v>0</v>
          </cell>
          <cell r="F8410">
            <v>307</v>
          </cell>
          <cell r="G8410">
            <v>39497</v>
          </cell>
          <cell r="H8410" t="str">
            <v>Vũ Văn</v>
          </cell>
          <cell r="I8410" t="str">
            <v>Hệ</v>
          </cell>
          <cell r="J8410">
            <v>27290</v>
          </cell>
          <cell r="K8410" t="str">
            <v>KB</v>
          </cell>
          <cell r="L8410">
            <v>1</v>
          </cell>
          <cell r="M8410" t="str">
            <v>QLKT</v>
          </cell>
          <cell r="N8410">
            <v>1105</v>
          </cell>
          <cell r="O8410" t="str">
            <v>30/5/2022</v>
          </cell>
          <cell r="P8410">
            <v>0</v>
          </cell>
          <cell r="Q8410" t="str">
            <v>Trọng</v>
          </cell>
        </row>
        <row r="8411">
          <cell r="E8411">
            <v>0</v>
          </cell>
          <cell r="F8411">
            <v>2337</v>
          </cell>
          <cell r="G8411">
            <v>40164</v>
          </cell>
          <cell r="H8411" t="str">
            <v>Đinh Tiên</v>
          </cell>
          <cell r="I8411" t="str">
            <v>Hoàng .</v>
          </cell>
          <cell r="J8411" t="str">
            <v>.05/08/1982</v>
          </cell>
          <cell r="K8411" t="str">
            <v>TH</v>
          </cell>
          <cell r="L8411">
            <v>3</v>
          </cell>
          <cell r="M8411" t="str">
            <v>QLKT</v>
          </cell>
          <cell r="N8411">
            <v>1105</v>
          </cell>
          <cell r="O8411" t="str">
            <v>30/5/2022</v>
          </cell>
          <cell r="P8411">
            <v>0</v>
          </cell>
          <cell r="Q8411" t="str">
            <v>Nga</v>
          </cell>
        </row>
        <row r="8412">
          <cell r="E8412">
            <v>0</v>
          </cell>
          <cell r="F8412">
            <v>2337</v>
          </cell>
          <cell r="G8412">
            <v>40164</v>
          </cell>
          <cell r="H8412" t="str">
            <v>Lương Thị</v>
          </cell>
          <cell r="I8412" t="str">
            <v>Hội</v>
          </cell>
          <cell r="J8412" t="str">
            <v>21/05/1959</v>
          </cell>
          <cell r="K8412" t="str">
            <v>TH</v>
          </cell>
          <cell r="L8412">
            <v>3</v>
          </cell>
          <cell r="M8412" t="str">
            <v>QLKT</v>
          </cell>
          <cell r="N8412">
            <v>1105</v>
          </cell>
          <cell r="O8412" t="str">
            <v>30/5/2022</v>
          </cell>
          <cell r="P8412">
            <v>0</v>
          </cell>
          <cell r="Q8412" t="str">
            <v>Nga</v>
          </cell>
        </row>
        <row r="8413">
          <cell r="E8413">
            <v>0</v>
          </cell>
          <cell r="F8413">
            <v>2337</v>
          </cell>
          <cell r="G8413">
            <v>40164</v>
          </cell>
          <cell r="H8413" t="str">
            <v>Hoàng Sỳ</v>
          </cell>
          <cell r="I8413" t="str">
            <v>Huynh</v>
          </cell>
          <cell r="J8413" t="str">
            <v>07/04/1976</v>
          </cell>
          <cell r="K8413" t="str">
            <v>TH</v>
          </cell>
          <cell r="L8413">
            <v>3</v>
          </cell>
          <cell r="M8413" t="str">
            <v>QLKT</v>
          </cell>
          <cell r="N8413">
            <v>1105</v>
          </cell>
          <cell r="O8413" t="str">
            <v>30/5/2022</v>
          </cell>
          <cell r="P8413">
            <v>0</v>
          </cell>
          <cell r="Q8413" t="str">
            <v>Nga</v>
          </cell>
        </row>
        <row r="8414">
          <cell r="E8414">
            <v>0</v>
          </cell>
          <cell r="F8414">
            <v>2337</v>
          </cell>
          <cell r="G8414">
            <v>40164</v>
          </cell>
          <cell r="H8414" t="str">
            <v>Trần Ngọc</v>
          </cell>
          <cell r="I8414" t="str">
            <v>Tân</v>
          </cell>
          <cell r="J8414" t="str">
            <v>28/09/1991</v>
          </cell>
          <cell r="K8414" t="str">
            <v>TH</v>
          </cell>
          <cell r="L8414">
            <v>3</v>
          </cell>
          <cell r="M8414" t="str">
            <v>QLKT</v>
          </cell>
          <cell r="N8414">
            <v>1105</v>
          </cell>
          <cell r="O8414" t="str">
            <v>30/5/2022</v>
          </cell>
          <cell r="P8414">
            <v>0</v>
          </cell>
          <cell r="Q8414" t="str">
            <v>Nga</v>
          </cell>
        </row>
        <row r="8415">
          <cell r="E8415">
            <v>0</v>
          </cell>
          <cell r="F8415">
            <v>983</v>
          </cell>
          <cell r="G8415">
            <v>39962</v>
          </cell>
          <cell r="H8415" t="str">
            <v>Đỗ Thị</v>
          </cell>
          <cell r="I8415" t="str">
            <v>Bình</v>
          </cell>
          <cell r="J8415">
            <v>25055</v>
          </cell>
          <cell r="K8415" t="str">
            <v>TH</v>
          </cell>
          <cell r="L8415">
            <v>3</v>
          </cell>
          <cell r="M8415" t="str">
            <v>QLKT</v>
          </cell>
          <cell r="N8415">
            <v>1105</v>
          </cell>
          <cell r="O8415" t="str">
            <v>30/5/2022</v>
          </cell>
          <cell r="P8415">
            <v>0</v>
          </cell>
          <cell r="Q8415" t="str">
            <v>Nga</v>
          </cell>
        </row>
        <row r="8416">
          <cell r="E8416">
            <v>0</v>
          </cell>
          <cell r="F8416">
            <v>983</v>
          </cell>
          <cell r="G8416">
            <v>39962</v>
          </cell>
          <cell r="H8416" t="str">
            <v>Lê Thị</v>
          </cell>
          <cell r="I8416" t="str">
            <v>Hà</v>
          </cell>
          <cell r="J8416">
            <v>30960</v>
          </cell>
          <cell r="K8416" t="str">
            <v>TH</v>
          </cell>
          <cell r="L8416">
            <v>3</v>
          </cell>
          <cell r="M8416" t="str">
            <v>QLKT</v>
          </cell>
          <cell r="N8416">
            <v>1105</v>
          </cell>
          <cell r="O8416" t="str">
            <v>30/5/2022</v>
          </cell>
          <cell r="P8416">
            <v>0</v>
          </cell>
          <cell r="Q8416" t="str">
            <v>Nga</v>
          </cell>
        </row>
        <row r="8417">
          <cell r="E8417">
            <v>0</v>
          </cell>
          <cell r="F8417">
            <v>983</v>
          </cell>
          <cell r="G8417">
            <v>39962</v>
          </cell>
          <cell r="H8417" t="str">
            <v>Le Thị</v>
          </cell>
          <cell r="I8417" t="str">
            <v>Thuý</v>
          </cell>
          <cell r="J8417">
            <v>30691</v>
          </cell>
          <cell r="K8417" t="str">
            <v>TH</v>
          </cell>
          <cell r="L8417">
            <v>3</v>
          </cell>
          <cell r="M8417" t="str">
            <v>QLKT</v>
          </cell>
          <cell r="N8417">
            <v>1105</v>
          </cell>
          <cell r="O8417" t="str">
            <v>30/5/2022</v>
          </cell>
          <cell r="P8417">
            <v>0</v>
          </cell>
          <cell r="Q8417" t="str">
            <v>Nga</v>
          </cell>
        </row>
        <row r="8418">
          <cell r="E8418">
            <v>0</v>
          </cell>
          <cell r="F8418">
            <v>983</v>
          </cell>
          <cell r="G8418">
            <v>39962</v>
          </cell>
          <cell r="H8418" t="str">
            <v>Mai Vãn</v>
          </cell>
          <cell r="I8418" t="str">
            <v>Toan</v>
          </cell>
          <cell r="J8418">
            <v>31325</v>
          </cell>
          <cell r="K8418" t="str">
            <v>TH</v>
          </cell>
          <cell r="L8418">
            <v>3</v>
          </cell>
          <cell r="M8418" t="str">
            <v>QLKT</v>
          </cell>
          <cell r="N8418">
            <v>1105</v>
          </cell>
          <cell r="O8418" t="str">
            <v>30/5/2022</v>
          </cell>
          <cell r="P8418">
            <v>0</v>
          </cell>
          <cell r="Q8418" t="str">
            <v>Nga</v>
          </cell>
        </row>
        <row r="8419">
          <cell r="E8419">
            <v>0</v>
          </cell>
          <cell r="F8419">
            <v>982</v>
          </cell>
          <cell r="G8419">
            <v>39962</v>
          </cell>
          <cell r="H8419" t="str">
            <v>Đỗ Thị</v>
          </cell>
          <cell r="I8419" t="str">
            <v>Giang</v>
          </cell>
          <cell r="J8419">
            <v>31367</v>
          </cell>
          <cell r="K8419" t="str">
            <v>TH</v>
          </cell>
          <cell r="L8419">
            <v>3</v>
          </cell>
          <cell r="M8419" t="str">
            <v>Luật KT</v>
          </cell>
          <cell r="N8419">
            <v>1105</v>
          </cell>
          <cell r="O8419" t="str">
            <v>30/5/2022</v>
          </cell>
          <cell r="P8419">
            <v>0</v>
          </cell>
          <cell r="Q8419" t="str">
            <v>Nga</v>
          </cell>
        </row>
        <row r="8420">
          <cell r="E8420">
            <v>0</v>
          </cell>
          <cell r="F8420">
            <v>982</v>
          </cell>
          <cell r="G8420">
            <v>39962</v>
          </cell>
          <cell r="H8420" t="str">
            <v>Trương Văn</v>
          </cell>
          <cell r="I8420" t="str">
            <v>Hoá</v>
          </cell>
          <cell r="J8420">
            <v>31886</v>
          </cell>
          <cell r="K8420" t="str">
            <v>TH</v>
          </cell>
          <cell r="L8420">
            <v>3</v>
          </cell>
          <cell r="M8420" t="str">
            <v>Luật KT</v>
          </cell>
          <cell r="N8420">
            <v>1105</v>
          </cell>
          <cell r="O8420" t="str">
            <v>30/5/2022</v>
          </cell>
          <cell r="P8420">
            <v>0</v>
          </cell>
          <cell r="Q8420" t="str">
            <v>Nga</v>
          </cell>
        </row>
        <row r="8421">
          <cell r="E8421">
            <v>0</v>
          </cell>
          <cell r="F8421">
            <v>982</v>
          </cell>
          <cell r="G8421">
            <v>39962</v>
          </cell>
          <cell r="H8421" t="str">
            <v>Bùi Văn</v>
          </cell>
          <cell r="I8421" t="str">
            <v>Hoà</v>
          </cell>
          <cell r="J8421">
            <v>29111</v>
          </cell>
          <cell r="K8421" t="str">
            <v>TH</v>
          </cell>
          <cell r="L8421">
            <v>3</v>
          </cell>
          <cell r="M8421" t="str">
            <v>Luật KT</v>
          </cell>
          <cell r="N8421">
            <v>1105</v>
          </cell>
          <cell r="O8421" t="str">
            <v>30/5/2022</v>
          </cell>
          <cell r="P8421">
            <v>0</v>
          </cell>
          <cell r="Q8421" t="str">
            <v>Nga</v>
          </cell>
        </row>
        <row r="8422">
          <cell r="E8422">
            <v>0</v>
          </cell>
          <cell r="F8422">
            <v>982</v>
          </cell>
          <cell r="G8422">
            <v>39962</v>
          </cell>
          <cell r="H8422" t="str">
            <v>Lê Văn</v>
          </cell>
          <cell r="I8422" t="str">
            <v>Hương</v>
          </cell>
          <cell r="J8422">
            <v>27585</v>
          </cell>
          <cell r="K8422" t="str">
            <v>TH</v>
          </cell>
          <cell r="L8422">
            <v>3</v>
          </cell>
          <cell r="M8422" t="str">
            <v>Luật KT</v>
          </cell>
          <cell r="N8422">
            <v>1105</v>
          </cell>
          <cell r="O8422" t="str">
            <v>30/5/2022</v>
          </cell>
          <cell r="P8422">
            <v>0</v>
          </cell>
          <cell r="Q8422" t="str">
            <v>Nga</v>
          </cell>
        </row>
        <row r="8423">
          <cell r="E8423">
            <v>0</v>
          </cell>
          <cell r="F8423">
            <v>982</v>
          </cell>
          <cell r="G8423">
            <v>39962</v>
          </cell>
          <cell r="H8423" t="str">
            <v>Hà Van</v>
          </cell>
          <cell r="I8423" t="str">
            <v>Tấc</v>
          </cell>
          <cell r="J8423">
            <v>31238</v>
          </cell>
          <cell r="K8423" t="str">
            <v>TH</v>
          </cell>
          <cell r="L8423">
            <v>3</v>
          </cell>
          <cell r="M8423" t="str">
            <v>Luật KT</v>
          </cell>
          <cell r="N8423">
            <v>1105</v>
          </cell>
          <cell r="O8423" t="str">
            <v>30/5/2022</v>
          </cell>
          <cell r="P8423">
            <v>0</v>
          </cell>
          <cell r="Q8423" t="str">
            <v>Nga</v>
          </cell>
        </row>
        <row r="8424">
          <cell r="E8424">
            <v>0</v>
          </cell>
          <cell r="F8424">
            <v>982</v>
          </cell>
          <cell r="G8424">
            <v>39962</v>
          </cell>
          <cell r="H8424" t="str">
            <v>Phạm Thị</v>
          </cell>
          <cell r="I8424" t="str">
            <v>Thấm</v>
          </cell>
          <cell r="J8424">
            <v>26821</v>
          </cell>
          <cell r="K8424" t="str">
            <v>TH</v>
          </cell>
          <cell r="L8424">
            <v>3</v>
          </cell>
          <cell r="M8424" t="str">
            <v>Luật KT</v>
          </cell>
          <cell r="N8424">
            <v>1105</v>
          </cell>
          <cell r="O8424" t="str">
            <v>30/5/2022</v>
          </cell>
          <cell r="P8424">
            <v>0</v>
          </cell>
          <cell r="Q8424" t="str">
            <v>Nga</v>
          </cell>
        </row>
        <row r="8425">
          <cell r="E8425">
            <v>0</v>
          </cell>
          <cell r="F8425">
            <v>982</v>
          </cell>
          <cell r="G8425">
            <v>39962</v>
          </cell>
          <cell r="H8425" t="str">
            <v>Phạm Vãn</v>
          </cell>
          <cell r="I8425" t="str">
            <v>Thu</v>
          </cell>
          <cell r="J8425">
            <v>26226</v>
          </cell>
          <cell r="K8425" t="str">
            <v>TH</v>
          </cell>
          <cell r="L8425">
            <v>3</v>
          </cell>
          <cell r="M8425" t="str">
            <v>Luật KT</v>
          </cell>
          <cell r="N8425">
            <v>1105</v>
          </cell>
          <cell r="O8425" t="str">
            <v>30/5/2022</v>
          </cell>
          <cell r="P8425">
            <v>0</v>
          </cell>
          <cell r="Q8425" t="str">
            <v>Nga</v>
          </cell>
        </row>
        <row r="8426">
          <cell r="E8426">
            <v>0</v>
          </cell>
          <cell r="F8426">
            <v>982</v>
          </cell>
          <cell r="G8426">
            <v>39962</v>
          </cell>
          <cell r="H8426" t="str">
            <v>Hoàng Xuân</v>
          </cell>
          <cell r="I8426" t="str">
            <v>Thuỷ</v>
          </cell>
          <cell r="J8426">
            <v>27889</v>
          </cell>
          <cell r="K8426" t="str">
            <v>TH</v>
          </cell>
          <cell r="L8426">
            <v>3</v>
          </cell>
          <cell r="M8426" t="str">
            <v>Luật KT</v>
          </cell>
          <cell r="N8426">
            <v>1105</v>
          </cell>
          <cell r="O8426" t="str">
            <v>30/5/2022</v>
          </cell>
          <cell r="P8426">
            <v>0</v>
          </cell>
          <cell r="Q8426" t="str">
            <v>Nga</v>
          </cell>
        </row>
        <row r="8427">
          <cell r="E8427">
            <v>0</v>
          </cell>
          <cell r="F8427">
            <v>982</v>
          </cell>
          <cell r="G8427">
            <v>39962</v>
          </cell>
          <cell r="H8427" t="str">
            <v>Trương Ngọc</v>
          </cell>
          <cell r="I8427" t="str">
            <v>Toàn</v>
          </cell>
          <cell r="J8427">
            <v>26232</v>
          </cell>
          <cell r="K8427" t="str">
            <v>TH</v>
          </cell>
          <cell r="L8427">
            <v>3</v>
          </cell>
          <cell r="M8427" t="str">
            <v>Luật KT</v>
          </cell>
          <cell r="N8427">
            <v>1105</v>
          </cell>
          <cell r="O8427" t="str">
            <v>30/5/2022</v>
          </cell>
          <cell r="P8427">
            <v>0</v>
          </cell>
          <cell r="Q8427" t="str">
            <v>Nga</v>
          </cell>
        </row>
        <row r="8428">
          <cell r="E8428">
            <v>0</v>
          </cell>
          <cell r="F8428">
            <v>982</v>
          </cell>
          <cell r="G8428">
            <v>39962</v>
          </cell>
          <cell r="H8428" t="str">
            <v>Vi Văn</v>
          </cell>
          <cell r="I8428" t="str">
            <v>Toàn</v>
          </cell>
          <cell r="J8428">
            <v>29183</v>
          </cell>
          <cell r="K8428" t="str">
            <v>TH</v>
          </cell>
          <cell r="L8428">
            <v>3</v>
          </cell>
          <cell r="M8428" t="str">
            <v>Luật KT</v>
          </cell>
          <cell r="N8428">
            <v>1105</v>
          </cell>
          <cell r="O8428" t="str">
            <v>30/5/2022</v>
          </cell>
          <cell r="P8428">
            <v>0</v>
          </cell>
          <cell r="Q8428" t="str">
            <v>Nga</v>
          </cell>
        </row>
        <row r="8429">
          <cell r="E8429">
            <v>0</v>
          </cell>
          <cell r="F8429">
            <v>982</v>
          </cell>
          <cell r="G8429">
            <v>39962</v>
          </cell>
          <cell r="H8429" t="str">
            <v>Nguyễn Vãn</v>
          </cell>
          <cell r="I8429" t="str">
            <v>Trường</v>
          </cell>
          <cell r="J8429">
            <v>31297</v>
          </cell>
          <cell r="K8429" t="str">
            <v>TH</v>
          </cell>
          <cell r="L8429">
            <v>3</v>
          </cell>
          <cell r="M8429" t="str">
            <v>Luật KT</v>
          </cell>
          <cell r="N8429">
            <v>1105</v>
          </cell>
          <cell r="O8429" t="str">
            <v>30/5/2022</v>
          </cell>
          <cell r="P8429">
            <v>0</v>
          </cell>
          <cell r="Q8429" t="str">
            <v>Nga</v>
          </cell>
        </row>
        <row r="8430">
          <cell r="E8430">
            <v>0</v>
          </cell>
          <cell r="F8430">
            <v>1346</v>
          </cell>
          <cell r="G8430">
            <v>39685</v>
          </cell>
          <cell r="H8430" t="str">
            <v>Nguyễn Hữu</v>
          </cell>
          <cell r="I8430" t="str">
            <v>Chiến</v>
          </cell>
          <cell r="J8430" t="str">
            <v>30/11/1989</v>
          </cell>
          <cell r="K8430" t="str">
            <v>ĐA</v>
          </cell>
          <cell r="L8430">
            <v>2</v>
          </cell>
          <cell r="M8430" t="str">
            <v>QTTH</v>
          </cell>
          <cell r="N8430">
            <v>1105</v>
          </cell>
          <cell r="O8430" t="str">
            <v>30/5/2022</v>
          </cell>
          <cell r="P8430">
            <v>0</v>
          </cell>
          <cell r="Q8430" t="str">
            <v>Thương</v>
          </cell>
        </row>
        <row r="8431">
          <cell r="E8431">
            <v>0</v>
          </cell>
          <cell r="F8431">
            <v>1346</v>
          </cell>
          <cell r="G8431">
            <v>39685</v>
          </cell>
          <cell r="H8431" t="str">
            <v>Nguyễn Văn</v>
          </cell>
          <cell r="I8431" t="str">
            <v>Chung</v>
          </cell>
          <cell r="J8431" t="str">
            <v>01/10/1980</v>
          </cell>
          <cell r="K8431" t="str">
            <v>ĐA</v>
          </cell>
          <cell r="L8431">
            <v>2</v>
          </cell>
          <cell r="M8431" t="str">
            <v>QTTH</v>
          </cell>
          <cell r="N8431">
            <v>1105</v>
          </cell>
          <cell r="O8431" t="str">
            <v>30/5/2022</v>
          </cell>
          <cell r="P8431">
            <v>0</v>
          </cell>
          <cell r="Q8431" t="str">
            <v>Thương</v>
          </cell>
        </row>
        <row r="8432">
          <cell r="E8432">
            <v>0</v>
          </cell>
          <cell r="F8432">
            <v>1346</v>
          </cell>
          <cell r="G8432">
            <v>39685</v>
          </cell>
          <cell r="H8432" t="str">
            <v>Nguyễn Văn</v>
          </cell>
          <cell r="I8432" t="str">
            <v>Cường</v>
          </cell>
          <cell r="J8432" t="str">
            <v>06/06/1985</v>
          </cell>
          <cell r="K8432" t="str">
            <v>ĐA</v>
          </cell>
          <cell r="L8432">
            <v>2</v>
          </cell>
          <cell r="M8432" t="str">
            <v>QTTH</v>
          </cell>
          <cell r="N8432">
            <v>1105</v>
          </cell>
          <cell r="O8432" t="str">
            <v>30/5/2022</v>
          </cell>
          <cell r="P8432">
            <v>0</v>
          </cell>
          <cell r="Q8432" t="str">
            <v>Thương</v>
          </cell>
        </row>
        <row r="8433">
          <cell r="E8433">
            <v>0</v>
          </cell>
          <cell r="F8433">
            <v>1346</v>
          </cell>
          <cell r="G8433">
            <v>39685</v>
          </cell>
          <cell r="H8433" t="str">
            <v>Nguyễn Văn</v>
          </cell>
          <cell r="I8433" t="str">
            <v>Đại</v>
          </cell>
          <cell r="J8433" t="str">
            <v>27/09/1972</v>
          </cell>
          <cell r="K8433" t="str">
            <v>ĐA</v>
          </cell>
          <cell r="L8433">
            <v>2</v>
          </cell>
          <cell r="M8433" t="str">
            <v>QTTH</v>
          </cell>
          <cell r="N8433">
            <v>1105</v>
          </cell>
          <cell r="O8433" t="str">
            <v>30/5/2022</v>
          </cell>
          <cell r="P8433">
            <v>0</v>
          </cell>
          <cell r="Q8433" t="str">
            <v>Thương</v>
          </cell>
        </row>
        <row r="8434">
          <cell r="E8434">
            <v>0</v>
          </cell>
          <cell r="F8434">
            <v>1346</v>
          </cell>
          <cell r="G8434">
            <v>39685</v>
          </cell>
          <cell r="H8434" t="str">
            <v>Lê Minh</v>
          </cell>
          <cell r="I8434" t="str">
            <v>Đức</v>
          </cell>
          <cell r="J8434" t="str">
            <v>10/03/1974</v>
          </cell>
          <cell r="K8434" t="str">
            <v>ĐA</v>
          </cell>
          <cell r="L8434">
            <v>2</v>
          </cell>
          <cell r="M8434" t="str">
            <v>QTTH</v>
          </cell>
          <cell r="N8434">
            <v>1105</v>
          </cell>
          <cell r="O8434" t="str">
            <v>30/5/2022</v>
          </cell>
          <cell r="P8434">
            <v>0</v>
          </cell>
          <cell r="Q8434" t="str">
            <v>Thương</v>
          </cell>
        </row>
        <row r="8435">
          <cell r="E8435">
            <v>0</v>
          </cell>
          <cell r="F8435">
            <v>1346</v>
          </cell>
          <cell r="G8435">
            <v>39685</v>
          </cell>
          <cell r="H8435" t="str">
            <v>Nguyễn Tiến</v>
          </cell>
          <cell r="I8435" t="str">
            <v>Dũng</v>
          </cell>
          <cell r="J8435" t="str">
            <v>19/09/1979</v>
          </cell>
          <cell r="K8435" t="str">
            <v>ĐA</v>
          </cell>
          <cell r="L8435">
            <v>2</v>
          </cell>
          <cell r="M8435" t="str">
            <v>QTTH</v>
          </cell>
          <cell r="N8435">
            <v>1105</v>
          </cell>
          <cell r="O8435" t="str">
            <v>30/5/2022</v>
          </cell>
          <cell r="P8435">
            <v>0</v>
          </cell>
          <cell r="Q8435" t="str">
            <v>Thương</v>
          </cell>
        </row>
        <row r="8436">
          <cell r="E8436">
            <v>0</v>
          </cell>
          <cell r="F8436">
            <v>1346</v>
          </cell>
          <cell r="G8436">
            <v>39685</v>
          </cell>
          <cell r="H8436" t="str">
            <v>Nguyễn Thị</v>
          </cell>
          <cell r="I8436" t="str">
            <v>Hà</v>
          </cell>
          <cell r="J8436" t="str">
            <v>17/03/1976</v>
          </cell>
          <cell r="K8436" t="str">
            <v>ĐA</v>
          </cell>
          <cell r="L8436">
            <v>2</v>
          </cell>
          <cell r="M8436" t="str">
            <v>QTTH</v>
          </cell>
          <cell r="N8436">
            <v>1105</v>
          </cell>
          <cell r="O8436" t="str">
            <v>30/5/2022</v>
          </cell>
          <cell r="P8436">
            <v>0</v>
          </cell>
          <cell r="Q8436" t="str">
            <v>Thương</v>
          </cell>
        </row>
        <row r="8437">
          <cell r="E8437">
            <v>0</v>
          </cell>
          <cell r="F8437">
            <v>1346</v>
          </cell>
          <cell r="G8437">
            <v>39685</v>
          </cell>
          <cell r="H8437" t="str">
            <v>Nguyễn Thị</v>
          </cell>
          <cell r="I8437" t="str">
            <v>Hiên</v>
          </cell>
          <cell r="J8437" t="str">
            <v>28/04/1982</v>
          </cell>
          <cell r="K8437" t="str">
            <v>ĐA</v>
          </cell>
          <cell r="L8437">
            <v>2</v>
          </cell>
          <cell r="M8437" t="str">
            <v>QTTH</v>
          </cell>
          <cell r="N8437">
            <v>1105</v>
          </cell>
          <cell r="O8437" t="str">
            <v>30/5/2022</v>
          </cell>
          <cell r="P8437">
            <v>0</v>
          </cell>
          <cell r="Q8437" t="str">
            <v>Thương</v>
          </cell>
        </row>
        <row r="8438">
          <cell r="E8438">
            <v>0</v>
          </cell>
          <cell r="F8438">
            <v>1346</v>
          </cell>
          <cell r="G8438">
            <v>39685</v>
          </cell>
          <cell r="H8438" t="str">
            <v>Nguyễn Ngọc</v>
          </cell>
          <cell r="I8438" t="str">
            <v>Hoàng</v>
          </cell>
          <cell r="J8438" t="str">
            <v>31/05/1984</v>
          </cell>
          <cell r="K8438" t="str">
            <v>ĐA</v>
          </cell>
          <cell r="L8438">
            <v>2</v>
          </cell>
          <cell r="M8438" t="str">
            <v>QTTH</v>
          </cell>
          <cell r="N8438">
            <v>1105</v>
          </cell>
          <cell r="O8438" t="str">
            <v>30/5/2022</v>
          </cell>
          <cell r="P8438">
            <v>0</v>
          </cell>
          <cell r="Q8438" t="str">
            <v>Thương</v>
          </cell>
        </row>
        <row r="8439">
          <cell r="E8439">
            <v>0</v>
          </cell>
          <cell r="F8439">
            <v>1346</v>
          </cell>
          <cell r="G8439">
            <v>39685</v>
          </cell>
          <cell r="H8439" t="str">
            <v>Nguyễn Xuân</v>
          </cell>
          <cell r="I8439" t="str">
            <v>Hoàng</v>
          </cell>
          <cell r="J8439" t="str">
            <v>10/03/1983</v>
          </cell>
          <cell r="K8439" t="str">
            <v>ĐA</v>
          </cell>
          <cell r="L8439">
            <v>2</v>
          </cell>
          <cell r="M8439" t="str">
            <v>QTTH</v>
          </cell>
          <cell r="N8439">
            <v>1105</v>
          </cell>
          <cell r="O8439" t="str">
            <v>30/5/2022</v>
          </cell>
          <cell r="P8439">
            <v>0</v>
          </cell>
          <cell r="Q8439" t="str">
            <v>Thương</v>
          </cell>
        </row>
        <row r="8440">
          <cell r="E8440">
            <v>0</v>
          </cell>
          <cell r="F8440">
            <v>1346</v>
          </cell>
          <cell r="G8440">
            <v>39685</v>
          </cell>
          <cell r="H8440" t="str">
            <v>Ngô Mạnh</v>
          </cell>
          <cell r="I8440" t="str">
            <v>Hùng</v>
          </cell>
          <cell r="J8440" t="str">
            <v>11/09/1988</v>
          </cell>
          <cell r="K8440" t="str">
            <v>ĐA</v>
          </cell>
          <cell r="L8440">
            <v>2</v>
          </cell>
          <cell r="M8440" t="str">
            <v>QTTH</v>
          </cell>
          <cell r="N8440">
            <v>1105</v>
          </cell>
          <cell r="O8440" t="str">
            <v>30/5/2022</v>
          </cell>
          <cell r="P8440">
            <v>0</v>
          </cell>
          <cell r="Q8440" t="str">
            <v>Thương</v>
          </cell>
        </row>
        <row r="8441">
          <cell r="E8441">
            <v>0</v>
          </cell>
          <cell r="F8441">
            <v>1346</v>
          </cell>
          <cell r="G8441">
            <v>39685</v>
          </cell>
          <cell r="H8441" t="str">
            <v>Nguyễn Đức</v>
          </cell>
          <cell r="I8441" t="str">
            <v>Hùng</v>
          </cell>
          <cell r="J8441" t="str">
            <v>25/11/1983</v>
          </cell>
          <cell r="K8441" t="str">
            <v>ĐA</v>
          </cell>
          <cell r="L8441">
            <v>2</v>
          </cell>
          <cell r="M8441" t="str">
            <v>QTTH</v>
          </cell>
          <cell r="N8441">
            <v>1105</v>
          </cell>
          <cell r="O8441" t="str">
            <v>30/5/2022</v>
          </cell>
          <cell r="P8441">
            <v>0</v>
          </cell>
          <cell r="Q8441" t="str">
            <v>Thương</v>
          </cell>
        </row>
        <row r="8442">
          <cell r="E8442">
            <v>0</v>
          </cell>
          <cell r="F8442">
            <v>1346</v>
          </cell>
          <cell r="G8442">
            <v>39685</v>
          </cell>
          <cell r="H8442" t="str">
            <v>Nguyễn Ngọc</v>
          </cell>
          <cell r="I8442" t="str">
            <v>Hưng</v>
          </cell>
          <cell r="J8442" t="str">
            <v>16/10/1979</v>
          </cell>
          <cell r="K8442" t="str">
            <v>ĐA</v>
          </cell>
          <cell r="L8442">
            <v>2</v>
          </cell>
          <cell r="M8442" t="str">
            <v>QTTH</v>
          </cell>
          <cell r="N8442">
            <v>1105</v>
          </cell>
          <cell r="O8442" t="str">
            <v>30/5/2022</v>
          </cell>
          <cell r="P8442">
            <v>0</v>
          </cell>
          <cell r="Q8442" t="str">
            <v>Thương</v>
          </cell>
        </row>
        <row r="8443">
          <cell r="E8443">
            <v>0</v>
          </cell>
          <cell r="F8443">
            <v>1346</v>
          </cell>
          <cell r="G8443">
            <v>39685</v>
          </cell>
          <cell r="H8443" t="str">
            <v>Nguyễn Hoàng</v>
          </cell>
          <cell r="I8443" t="str">
            <v>Huy</v>
          </cell>
          <cell r="J8443" t="str">
            <v>28/10/1983</v>
          </cell>
          <cell r="K8443" t="str">
            <v>ĐA</v>
          </cell>
          <cell r="L8443">
            <v>2</v>
          </cell>
          <cell r="M8443" t="str">
            <v>QTTH</v>
          </cell>
          <cell r="N8443">
            <v>1105</v>
          </cell>
          <cell r="O8443" t="str">
            <v>30/5/2022</v>
          </cell>
          <cell r="P8443">
            <v>0</v>
          </cell>
          <cell r="Q8443" t="str">
            <v>Thương</v>
          </cell>
        </row>
        <row r="8444">
          <cell r="E8444">
            <v>0</v>
          </cell>
          <cell r="F8444">
            <v>1346</v>
          </cell>
          <cell r="G8444">
            <v>39685</v>
          </cell>
          <cell r="H8444" t="str">
            <v>Nguyễn Văn</v>
          </cell>
          <cell r="I8444" t="str">
            <v>Luân</v>
          </cell>
          <cell r="J8444" t="str">
            <v>20/03/1983</v>
          </cell>
          <cell r="K8444" t="str">
            <v>ĐA</v>
          </cell>
          <cell r="L8444">
            <v>2</v>
          </cell>
          <cell r="M8444" t="str">
            <v>QTTH</v>
          </cell>
          <cell r="N8444">
            <v>1105</v>
          </cell>
          <cell r="O8444" t="str">
            <v>30/5/2022</v>
          </cell>
          <cell r="P8444">
            <v>0</v>
          </cell>
          <cell r="Q8444" t="str">
            <v>Thương</v>
          </cell>
        </row>
        <row r="8445">
          <cell r="E8445">
            <v>0</v>
          </cell>
          <cell r="F8445">
            <v>1346</v>
          </cell>
          <cell r="G8445">
            <v>39685</v>
          </cell>
          <cell r="H8445" t="str">
            <v>Nguyễn Thị</v>
          </cell>
          <cell r="I8445" t="str">
            <v>Mai</v>
          </cell>
          <cell r="J8445" t="str">
            <v>17/05/1987</v>
          </cell>
          <cell r="K8445" t="str">
            <v>ĐA</v>
          </cell>
          <cell r="L8445">
            <v>2</v>
          </cell>
          <cell r="M8445" t="str">
            <v>QTTH</v>
          </cell>
          <cell r="N8445">
            <v>1105</v>
          </cell>
          <cell r="O8445" t="str">
            <v>30/5/2022</v>
          </cell>
          <cell r="P8445">
            <v>0</v>
          </cell>
          <cell r="Q8445" t="str">
            <v>Thương</v>
          </cell>
        </row>
        <row r="8446">
          <cell r="E8446">
            <v>0</v>
          </cell>
          <cell r="F8446">
            <v>1346</v>
          </cell>
          <cell r="G8446">
            <v>39685</v>
          </cell>
          <cell r="H8446" t="str">
            <v>Nguyễn Văn</v>
          </cell>
          <cell r="I8446" t="str">
            <v>Quang</v>
          </cell>
          <cell r="J8446" t="str">
            <v>20/05/1981</v>
          </cell>
          <cell r="K8446" t="str">
            <v>ĐA</v>
          </cell>
          <cell r="L8446">
            <v>2</v>
          </cell>
          <cell r="M8446" t="str">
            <v>QTTH</v>
          </cell>
          <cell r="N8446">
            <v>1105</v>
          </cell>
          <cell r="O8446" t="str">
            <v>30/5/2022</v>
          </cell>
          <cell r="P8446">
            <v>0</v>
          </cell>
          <cell r="Q8446" t="str">
            <v>Thương</v>
          </cell>
        </row>
        <row r="8447">
          <cell r="E8447">
            <v>0</v>
          </cell>
          <cell r="F8447">
            <v>1346</v>
          </cell>
          <cell r="G8447">
            <v>39685</v>
          </cell>
          <cell r="H8447" t="str">
            <v>Nguyễn Thị</v>
          </cell>
          <cell r="I8447" t="str">
            <v>Quỳnh</v>
          </cell>
          <cell r="J8447" t="str">
            <v>14/06/1983</v>
          </cell>
          <cell r="K8447" t="str">
            <v>ĐA</v>
          </cell>
          <cell r="L8447">
            <v>2</v>
          </cell>
          <cell r="M8447" t="str">
            <v>QTTH</v>
          </cell>
          <cell r="N8447">
            <v>1105</v>
          </cell>
          <cell r="O8447" t="str">
            <v>30/5/2022</v>
          </cell>
          <cell r="P8447">
            <v>0</v>
          </cell>
          <cell r="Q8447" t="str">
            <v>Thương</v>
          </cell>
        </row>
        <row r="8448">
          <cell r="E8448">
            <v>0</v>
          </cell>
          <cell r="F8448">
            <v>1346</v>
          </cell>
          <cell r="G8448">
            <v>39685</v>
          </cell>
          <cell r="H8448" t="str">
            <v>Trần Văn</v>
          </cell>
          <cell r="I8448" t="str">
            <v>Thành</v>
          </cell>
          <cell r="J8448" t="str">
            <v>30/03/1984</v>
          </cell>
          <cell r="K8448" t="str">
            <v>ĐA</v>
          </cell>
          <cell r="L8448">
            <v>2</v>
          </cell>
          <cell r="M8448" t="str">
            <v>QTTH</v>
          </cell>
          <cell r="N8448">
            <v>1105</v>
          </cell>
          <cell r="O8448" t="str">
            <v>30/5/2022</v>
          </cell>
          <cell r="P8448">
            <v>0</v>
          </cell>
          <cell r="Q8448" t="str">
            <v>Thương</v>
          </cell>
        </row>
        <row r="8449">
          <cell r="E8449">
            <v>0</v>
          </cell>
          <cell r="F8449">
            <v>1346</v>
          </cell>
          <cell r="G8449">
            <v>39685</v>
          </cell>
          <cell r="H8449" t="str">
            <v>Ha Huy</v>
          </cell>
          <cell r="I8449" t="str">
            <v>Thức</v>
          </cell>
          <cell r="J8449" t="str">
            <v>02/03/1986</v>
          </cell>
          <cell r="K8449" t="str">
            <v>ĐA</v>
          </cell>
          <cell r="L8449">
            <v>2</v>
          </cell>
          <cell r="M8449" t="str">
            <v>QTTH</v>
          </cell>
          <cell r="N8449">
            <v>1105</v>
          </cell>
          <cell r="O8449" t="str">
            <v>30/5/2022</v>
          </cell>
          <cell r="P8449">
            <v>0</v>
          </cell>
          <cell r="Q8449" t="str">
            <v>Thương</v>
          </cell>
        </row>
        <row r="8450">
          <cell r="E8450">
            <v>0</v>
          </cell>
          <cell r="F8450">
            <v>1346</v>
          </cell>
          <cell r="G8450">
            <v>39685</v>
          </cell>
          <cell r="H8450" t="str">
            <v>Nguyễn Thị</v>
          </cell>
          <cell r="I8450" t="str">
            <v>Thùý</v>
          </cell>
          <cell r="J8450" t="str">
            <v>05/10/1988</v>
          </cell>
          <cell r="K8450" t="str">
            <v>ĐA</v>
          </cell>
          <cell r="L8450">
            <v>2</v>
          </cell>
          <cell r="M8450" t="str">
            <v>QTTH</v>
          </cell>
          <cell r="N8450">
            <v>1105</v>
          </cell>
          <cell r="O8450" t="str">
            <v>30/5/2022</v>
          </cell>
          <cell r="P8450">
            <v>0</v>
          </cell>
          <cell r="Q8450" t="str">
            <v>Thương</v>
          </cell>
        </row>
        <row r="8451">
          <cell r="E8451">
            <v>0</v>
          </cell>
          <cell r="F8451">
            <v>1346</v>
          </cell>
          <cell r="G8451">
            <v>39685</v>
          </cell>
          <cell r="H8451" t="str">
            <v>Đỗ Ngọc</v>
          </cell>
          <cell r="I8451" t="str">
            <v>Tiền</v>
          </cell>
          <cell r="J8451">
            <v>30875</v>
          </cell>
          <cell r="K8451" t="str">
            <v>ĐA</v>
          </cell>
          <cell r="L8451">
            <v>2</v>
          </cell>
          <cell r="M8451" t="str">
            <v>QTTH</v>
          </cell>
          <cell r="N8451">
            <v>1105</v>
          </cell>
          <cell r="O8451" t="str">
            <v>30/5/2022</v>
          </cell>
          <cell r="P8451">
            <v>0</v>
          </cell>
          <cell r="Q8451" t="str">
            <v>Thương</v>
          </cell>
        </row>
        <row r="8452">
          <cell r="E8452">
            <v>0</v>
          </cell>
          <cell r="F8452">
            <v>1346</v>
          </cell>
          <cell r="G8452">
            <v>39685</v>
          </cell>
          <cell r="H8452" t="str">
            <v>Nguyễn Văn</v>
          </cell>
          <cell r="I8452" t="str">
            <v>Tiến</v>
          </cell>
          <cell r="J8452" t="str">
            <v>08/05/1982</v>
          </cell>
          <cell r="K8452" t="str">
            <v>ĐA</v>
          </cell>
          <cell r="L8452">
            <v>2</v>
          </cell>
          <cell r="M8452" t="str">
            <v>QTTH</v>
          </cell>
          <cell r="N8452">
            <v>1105</v>
          </cell>
          <cell r="O8452" t="str">
            <v>30/5/2022</v>
          </cell>
          <cell r="P8452">
            <v>0</v>
          </cell>
          <cell r="Q8452" t="str">
            <v>Thương</v>
          </cell>
        </row>
        <row r="8453">
          <cell r="E8453">
            <v>0</v>
          </cell>
          <cell r="F8453">
            <v>1346</v>
          </cell>
          <cell r="G8453">
            <v>39685</v>
          </cell>
          <cell r="H8453" t="str">
            <v>Nguyễn Văn</v>
          </cell>
          <cell r="I8453" t="str">
            <v>Tiệp</v>
          </cell>
          <cell r="J8453" t="str">
            <v>28/09/1984</v>
          </cell>
          <cell r="K8453" t="str">
            <v>ĐA</v>
          </cell>
          <cell r="L8453">
            <v>2</v>
          </cell>
          <cell r="M8453" t="str">
            <v>QTTH</v>
          </cell>
          <cell r="N8453">
            <v>1105</v>
          </cell>
          <cell r="O8453" t="str">
            <v>30/5/2022</v>
          </cell>
          <cell r="P8453">
            <v>0</v>
          </cell>
          <cell r="Q8453" t="str">
            <v>Thương</v>
          </cell>
        </row>
        <row r="8454">
          <cell r="E8454">
            <v>0</v>
          </cell>
          <cell r="F8454">
            <v>1346</v>
          </cell>
          <cell r="G8454">
            <v>39685</v>
          </cell>
          <cell r="H8454" t="str">
            <v>Trần Đức</v>
          </cell>
          <cell r="I8454" t="str">
            <v>Trung</v>
          </cell>
          <cell r="J8454" t="str">
            <v>13/01/1982</v>
          </cell>
          <cell r="K8454" t="str">
            <v>ĐA</v>
          </cell>
          <cell r="L8454">
            <v>2</v>
          </cell>
          <cell r="M8454" t="str">
            <v>QTTH</v>
          </cell>
          <cell r="N8454">
            <v>1105</v>
          </cell>
          <cell r="O8454" t="str">
            <v>30/5/2022</v>
          </cell>
          <cell r="P8454">
            <v>0</v>
          </cell>
          <cell r="Q8454" t="str">
            <v>Thương</v>
          </cell>
        </row>
        <row r="8455">
          <cell r="E8455">
            <v>0</v>
          </cell>
          <cell r="F8455">
            <v>1346</v>
          </cell>
          <cell r="G8455">
            <v>39685</v>
          </cell>
          <cell r="H8455" t="str">
            <v>Hoàng Anh</v>
          </cell>
          <cell r="I8455" t="str">
            <v>Tuấn</v>
          </cell>
          <cell r="J8455" t="str">
            <v>29/12/1979</v>
          </cell>
          <cell r="K8455" t="str">
            <v>ĐA</v>
          </cell>
          <cell r="L8455">
            <v>2</v>
          </cell>
          <cell r="M8455" t="str">
            <v>QTTH</v>
          </cell>
          <cell r="N8455">
            <v>1105</v>
          </cell>
          <cell r="O8455" t="str">
            <v>30/5/2022</v>
          </cell>
          <cell r="P8455">
            <v>0</v>
          </cell>
          <cell r="Q8455" t="str">
            <v>Thương</v>
          </cell>
        </row>
        <row r="8456">
          <cell r="E8456">
            <v>0</v>
          </cell>
          <cell r="F8456">
            <v>1346</v>
          </cell>
          <cell r="G8456">
            <v>39685</v>
          </cell>
          <cell r="H8456" t="str">
            <v>Hoàng Hữu</v>
          </cell>
          <cell r="I8456" t="str">
            <v>Tuân</v>
          </cell>
          <cell r="J8456" t="str">
            <v>22/07/1982</v>
          </cell>
          <cell r="K8456" t="str">
            <v>ĐA</v>
          </cell>
          <cell r="L8456">
            <v>2</v>
          </cell>
          <cell r="M8456" t="str">
            <v>QTTH</v>
          </cell>
          <cell r="N8456">
            <v>1105</v>
          </cell>
          <cell r="O8456" t="str">
            <v>30/5/2022</v>
          </cell>
          <cell r="P8456">
            <v>0</v>
          </cell>
          <cell r="Q8456" t="str">
            <v>Thương</v>
          </cell>
        </row>
        <row r="8457">
          <cell r="E8457">
            <v>0</v>
          </cell>
          <cell r="F8457">
            <v>1346</v>
          </cell>
          <cell r="G8457">
            <v>39685</v>
          </cell>
          <cell r="H8457" t="str">
            <v>Lê Anh</v>
          </cell>
          <cell r="I8457" t="str">
            <v>Tuấn</v>
          </cell>
          <cell r="J8457" t="str">
            <v>07/11/1983</v>
          </cell>
          <cell r="K8457" t="str">
            <v>ĐA</v>
          </cell>
          <cell r="L8457">
            <v>2</v>
          </cell>
          <cell r="M8457" t="str">
            <v>QTTH</v>
          </cell>
          <cell r="N8457">
            <v>1105</v>
          </cell>
          <cell r="O8457" t="str">
            <v>30/5/2022</v>
          </cell>
          <cell r="P8457">
            <v>0</v>
          </cell>
          <cell r="Q8457" t="str">
            <v>Thương</v>
          </cell>
        </row>
        <row r="8458">
          <cell r="E8458">
            <v>0</v>
          </cell>
          <cell r="F8458">
            <v>1346</v>
          </cell>
          <cell r="G8458">
            <v>39685</v>
          </cell>
          <cell r="H8458" t="str">
            <v>Nguyễn Anh</v>
          </cell>
          <cell r="I8458" t="str">
            <v>Tuấn</v>
          </cell>
          <cell r="J8458" t="str">
            <v>12/09/1983</v>
          </cell>
          <cell r="K8458" t="str">
            <v>ĐA</v>
          </cell>
          <cell r="L8458">
            <v>2</v>
          </cell>
          <cell r="M8458" t="str">
            <v>QTTH</v>
          </cell>
          <cell r="N8458">
            <v>1105</v>
          </cell>
          <cell r="O8458" t="str">
            <v>30/5/2022</v>
          </cell>
          <cell r="P8458">
            <v>0</v>
          </cell>
          <cell r="Q8458" t="str">
            <v>Thương</v>
          </cell>
        </row>
        <row r="8459">
          <cell r="E8459">
            <v>0</v>
          </cell>
          <cell r="F8459">
            <v>1346</v>
          </cell>
          <cell r="G8459">
            <v>39685</v>
          </cell>
          <cell r="H8459" t="str">
            <v>Trần Văn</v>
          </cell>
          <cell r="I8459" t="str">
            <v>Tuấn</v>
          </cell>
          <cell r="J8459" t="str">
            <v>06/08/1973</v>
          </cell>
          <cell r="K8459" t="str">
            <v>ĐA</v>
          </cell>
          <cell r="L8459">
            <v>2</v>
          </cell>
          <cell r="M8459" t="str">
            <v>QTTH</v>
          </cell>
          <cell r="N8459">
            <v>1105</v>
          </cell>
          <cell r="O8459" t="str">
            <v>30/5/2022</v>
          </cell>
          <cell r="P8459">
            <v>0</v>
          </cell>
          <cell r="Q8459" t="str">
            <v>Thương</v>
          </cell>
        </row>
        <row r="8460">
          <cell r="E8460">
            <v>0</v>
          </cell>
          <cell r="F8460">
            <v>1346</v>
          </cell>
          <cell r="G8460">
            <v>39685</v>
          </cell>
          <cell r="H8460" t="str">
            <v>Nguyễn Mạnh</v>
          </cell>
          <cell r="I8460" t="str">
            <v>Tùng</v>
          </cell>
          <cell r="J8460" t="str">
            <v>21/11/1974</v>
          </cell>
          <cell r="K8460" t="str">
            <v>ĐA</v>
          </cell>
          <cell r="L8460">
            <v>2</v>
          </cell>
          <cell r="M8460" t="str">
            <v>QTTH</v>
          </cell>
          <cell r="N8460">
            <v>1105</v>
          </cell>
          <cell r="O8460" t="str">
            <v>30/5/2022</v>
          </cell>
          <cell r="P8460">
            <v>0</v>
          </cell>
          <cell r="Q8460" t="str">
            <v>Thương</v>
          </cell>
        </row>
        <row r="8461">
          <cell r="E8461">
            <v>0</v>
          </cell>
          <cell r="F8461">
            <v>1346</v>
          </cell>
          <cell r="G8461">
            <v>39685</v>
          </cell>
          <cell r="H8461" t="str">
            <v>Lê Thanh</v>
          </cell>
          <cell r="I8461" t="str">
            <v>Xuân</v>
          </cell>
          <cell r="J8461" t="str">
            <v>53/03/1980</v>
          </cell>
          <cell r="K8461" t="str">
            <v>ĐA</v>
          </cell>
          <cell r="L8461">
            <v>2</v>
          </cell>
          <cell r="M8461" t="str">
            <v>QTTH</v>
          </cell>
          <cell r="N8461">
            <v>1105</v>
          </cell>
          <cell r="O8461" t="str">
            <v>30/5/2022</v>
          </cell>
          <cell r="P8461">
            <v>0</v>
          </cell>
          <cell r="Q8461" t="str">
            <v>Thương</v>
          </cell>
        </row>
        <row r="8462">
          <cell r="E8462" t="str">
            <v>TX112271</v>
          </cell>
          <cell r="F8462">
            <v>1049</v>
          </cell>
          <cell r="G8462">
            <v>41226</v>
          </cell>
          <cell r="H8462" t="str">
            <v>Đỗ Mạnh</v>
          </cell>
          <cell r="I8462" t="str">
            <v>Hùng</v>
          </cell>
          <cell r="J8462" t="str">
            <v>28/10/1992</v>
          </cell>
          <cell r="K8462" t="str">
            <v>TR</v>
          </cell>
          <cell r="L8462">
            <v>6</v>
          </cell>
          <cell r="M8462" t="str">
            <v>KTTH</v>
          </cell>
          <cell r="N8462">
            <v>1105</v>
          </cell>
          <cell r="O8462" t="str">
            <v>30/5/2022</v>
          </cell>
          <cell r="P8462">
            <v>0</v>
          </cell>
          <cell r="Q8462" t="str">
            <v>Tuấn</v>
          </cell>
        </row>
        <row r="8463">
          <cell r="E8463" t="str">
            <v>TX112274</v>
          </cell>
          <cell r="F8463">
            <v>1049</v>
          </cell>
          <cell r="G8463">
            <v>41226</v>
          </cell>
          <cell r="H8463" t="str">
            <v>Trịnh Thị Quỳnh</v>
          </cell>
          <cell r="I8463" t="str">
            <v>Mai</v>
          </cell>
          <cell r="J8463" t="str">
            <v>24/09/1994</v>
          </cell>
          <cell r="K8463" t="str">
            <v>TR</v>
          </cell>
          <cell r="L8463">
            <v>6</v>
          </cell>
          <cell r="M8463" t="str">
            <v>KTTH</v>
          </cell>
          <cell r="N8463">
            <v>1105</v>
          </cell>
          <cell r="O8463" t="str">
            <v>30/5/2022</v>
          </cell>
          <cell r="P8463">
            <v>0</v>
          </cell>
          <cell r="Q8463" t="str">
            <v>Tuấn</v>
          </cell>
        </row>
        <row r="8464">
          <cell r="E8464" t="str">
            <v>TX112265</v>
          </cell>
          <cell r="F8464">
            <v>1049</v>
          </cell>
          <cell r="G8464">
            <v>41226</v>
          </cell>
          <cell r="H8464" t="str">
            <v>Trương Thị</v>
          </cell>
          <cell r="I8464" t="str">
            <v>Phương</v>
          </cell>
          <cell r="J8464" t="str">
            <v>12/06/1990</v>
          </cell>
          <cell r="K8464" t="str">
            <v>TR</v>
          </cell>
          <cell r="L8464">
            <v>6</v>
          </cell>
          <cell r="M8464" t="str">
            <v>KTTH</v>
          </cell>
          <cell r="N8464">
            <v>1105</v>
          </cell>
          <cell r="O8464" t="str">
            <v>30/5/2022</v>
          </cell>
          <cell r="P8464">
            <v>0</v>
          </cell>
          <cell r="Q8464" t="str">
            <v>Tuấn</v>
          </cell>
        </row>
        <row r="8465">
          <cell r="E8465" t="str">
            <v>TX112277</v>
          </cell>
          <cell r="F8465">
            <v>1049</v>
          </cell>
          <cell r="G8465">
            <v>41226</v>
          </cell>
          <cell r="H8465" t="str">
            <v>Vũ Thị Hương</v>
          </cell>
          <cell r="I8465" t="str">
            <v>Sen</v>
          </cell>
          <cell r="J8465" t="str">
            <v>30/12/1977</v>
          </cell>
          <cell r="K8465" t="str">
            <v>TR</v>
          </cell>
          <cell r="L8465">
            <v>6</v>
          </cell>
          <cell r="M8465" t="str">
            <v>KTTH</v>
          </cell>
          <cell r="N8465">
            <v>1105</v>
          </cell>
          <cell r="O8465" t="str">
            <v>30/5/2022</v>
          </cell>
          <cell r="P8465">
            <v>0</v>
          </cell>
          <cell r="Q8465" t="str">
            <v>Tuấn</v>
          </cell>
        </row>
        <row r="8466">
          <cell r="E8466" t="str">
            <v>TX112272</v>
          </cell>
          <cell r="F8466">
            <v>1049</v>
          </cell>
          <cell r="G8466">
            <v>41226</v>
          </cell>
          <cell r="H8466" t="str">
            <v>Trấn Bá</v>
          </cell>
          <cell r="I8466" t="str">
            <v>Trung</v>
          </cell>
          <cell r="J8466" t="str">
            <v>20/09/1985</v>
          </cell>
          <cell r="K8466" t="str">
            <v>TR</v>
          </cell>
          <cell r="L8466">
            <v>6</v>
          </cell>
          <cell r="M8466" t="str">
            <v>KTTH</v>
          </cell>
          <cell r="N8466">
            <v>1105</v>
          </cell>
          <cell r="O8466" t="str">
            <v>30/5/2022</v>
          </cell>
          <cell r="P8466">
            <v>0</v>
          </cell>
          <cell r="Q8466" t="str">
            <v>Tuấn</v>
          </cell>
        </row>
        <row r="8467">
          <cell r="E8467" t="str">
            <v>TX112273</v>
          </cell>
          <cell r="F8467">
            <v>1049</v>
          </cell>
          <cell r="G8467">
            <v>41226</v>
          </cell>
          <cell r="H8467" t="str">
            <v>Dương Quốc</v>
          </cell>
          <cell r="I8467" t="str">
            <v>Chính</v>
          </cell>
          <cell r="J8467" t="str">
            <v>03/02/1983</v>
          </cell>
          <cell r="K8467" t="str">
            <v>TR</v>
          </cell>
          <cell r="L8467">
            <v>6</v>
          </cell>
          <cell r="M8467" t="str">
            <v>QTTH</v>
          </cell>
          <cell r="N8467">
            <v>1105</v>
          </cell>
          <cell r="O8467" t="str">
            <v>30/5/2022</v>
          </cell>
          <cell r="P8467">
            <v>0</v>
          </cell>
          <cell r="Q8467" t="str">
            <v>Tuấn</v>
          </cell>
        </row>
        <row r="8468">
          <cell r="E8468" t="str">
            <v>TX112266</v>
          </cell>
          <cell r="F8468">
            <v>1049</v>
          </cell>
          <cell r="G8468">
            <v>41226</v>
          </cell>
          <cell r="H8468" t="str">
            <v>Nguyễn Văn</v>
          </cell>
          <cell r="I8468" t="str">
            <v>Dũng</v>
          </cell>
          <cell r="J8468" t="str">
            <v>14/10/1989</v>
          </cell>
          <cell r="K8468" t="str">
            <v>TR</v>
          </cell>
          <cell r="L8468">
            <v>6</v>
          </cell>
          <cell r="M8468" t="str">
            <v>QTTH</v>
          </cell>
          <cell r="N8468">
            <v>1105</v>
          </cell>
          <cell r="O8468" t="str">
            <v>30/5/2022</v>
          </cell>
          <cell r="P8468">
            <v>0</v>
          </cell>
          <cell r="Q8468" t="str">
            <v>Tuấn</v>
          </cell>
        </row>
        <row r="8469">
          <cell r="E8469" t="str">
            <v>TX112259</v>
          </cell>
          <cell r="F8469">
            <v>1049</v>
          </cell>
          <cell r="G8469">
            <v>41226</v>
          </cell>
          <cell r="H8469" t="str">
            <v>Trần Trí</v>
          </cell>
          <cell r="I8469" t="str">
            <v>Hiếu</v>
          </cell>
          <cell r="J8469" t="str">
            <v>11/04/1983</v>
          </cell>
          <cell r="K8469" t="str">
            <v>TR</v>
          </cell>
          <cell r="L8469">
            <v>6</v>
          </cell>
          <cell r="M8469" t="str">
            <v>QTTH</v>
          </cell>
          <cell r="N8469">
            <v>1105</v>
          </cell>
          <cell r="O8469" t="str">
            <v>30/5/2022</v>
          </cell>
          <cell r="P8469">
            <v>0</v>
          </cell>
          <cell r="Q8469" t="str">
            <v>Tuấn</v>
          </cell>
        </row>
        <row r="8470">
          <cell r="E8470" t="str">
            <v>TX112264</v>
          </cell>
          <cell r="F8470">
            <v>1049</v>
          </cell>
          <cell r="G8470">
            <v>41226</v>
          </cell>
          <cell r="H8470" t="str">
            <v>Phùng Gia</v>
          </cell>
          <cell r="I8470" t="str">
            <v>Hiếu</v>
          </cell>
          <cell r="J8470" t="str">
            <v>16/02/1980</v>
          </cell>
          <cell r="K8470" t="str">
            <v>TR</v>
          </cell>
          <cell r="L8470">
            <v>6</v>
          </cell>
          <cell r="M8470" t="str">
            <v>QTTH</v>
          </cell>
          <cell r="N8470">
            <v>1105</v>
          </cell>
          <cell r="O8470" t="str">
            <v>30/5/2022</v>
          </cell>
          <cell r="P8470">
            <v>0</v>
          </cell>
          <cell r="Q8470" t="str">
            <v>Tuấn</v>
          </cell>
        </row>
        <row r="8471">
          <cell r="E8471" t="str">
            <v>TX112257</v>
          </cell>
          <cell r="F8471">
            <v>1049</v>
          </cell>
          <cell r="G8471">
            <v>41226</v>
          </cell>
          <cell r="H8471" t="str">
            <v>Lê Mạnh</v>
          </cell>
          <cell r="I8471" t="str">
            <v>Linh</v>
          </cell>
          <cell r="J8471" t="str">
            <v>20/01/1990</v>
          </cell>
          <cell r="K8471" t="str">
            <v>TR</v>
          </cell>
          <cell r="L8471">
            <v>6</v>
          </cell>
          <cell r="M8471" t="str">
            <v>QTTH</v>
          </cell>
          <cell r="N8471">
            <v>1105</v>
          </cell>
          <cell r="O8471" t="str">
            <v>30/5/2022</v>
          </cell>
          <cell r="P8471">
            <v>0</v>
          </cell>
          <cell r="Q8471" t="str">
            <v>Tuấn</v>
          </cell>
        </row>
        <row r="8472">
          <cell r="E8472" t="str">
            <v>TX112278</v>
          </cell>
          <cell r="F8472">
            <v>1049</v>
          </cell>
          <cell r="G8472">
            <v>41226</v>
          </cell>
          <cell r="H8472" t="str">
            <v>Nguyễn Vĩnh</v>
          </cell>
          <cell r="I8472" t="str">
            <v>Mệnh</v>
          </cell>
          <cell r="J8472" t="str">
            <v>01/06/1961</v>
          </cell>
          <cell r="K8472" t="str">
            <v>TR</v>
          </cell>
          <cell r="L8472">
            <v>6</v>
          </cell>
          <cell r="M8472" t="str">
            <v>QTTH</v>
          </cell>
          <cell r="N8472">
            <v>1105</v>
          </cell>
          <cell r="O8472" t="str">
            <v>30/5/2022</v>
          </cell>
          <cell r="P8472">
            <v>0</v>
          </cell>
          <cell r="Q8472" t="str">
            <v>Tuấn</v>
          </cell>
        </row>
        <row r="8473">
          <cell r="E8473" t="str">
            <v>TX112270</v>
          </cell>
          <cell r="F8473">
            <v>1049</v>
          </cell>
          <cell r="G8473">
            <v>41226</v>
          </cell>
          <cell r="H8473" t="str">
            <v>Nguyễn Ngọc</v>
          </cell>
          <cell r="I8473" t="str">
            <v>Nguyên</v>
          </cell>
          <cell r="J8473" t="str">
            <v>12/11/1980</v>
          </cell>
          <cell r="K8473" t="str">
            <v>TR</v>
          </cell>
          <cell r="L8473">
            <v>6</v>
          </cell>
          <cell r="M8473" t="str">
            <v>QTTH</v>
          </cell>
          <cell r="N8473">
            <v>1105</v>
          </cell>
          <cell r="O8473" t="str">
            <v>30/5/2022</v>
          </cell>
          <cell r="P8473">
            <v>0</v>
          </cell>
          <cell r="Q8473" t="str">
            <v>Tuấn</v>
          </cell>
        </row>
        <row r="8474">
          <cell r="E8474" t="str">
            <v>TX112269</v>
          </cell>
          <cell r="F8474">
            <v>1049</v>
          </cell>
          <cell r="G8474">
            <v>41226</v>
          </cell>
          <cell r="H8474" t="str">
            <v>Trần Đỗ Thị Hương</v>
          </cell>
          <cell r="I8474" t="str">
            <v>Quỳnh</v>
          </cell>
          <cell r="J8474" t="str">
            <v>01/08/1992</v>
          </cell>
          <cell r="K8474" t="str">
            <v>TR</v>
          </cell>
          <cell r="L8474">
            <v>6</v>
          </cell>
          <cell r="M8474" t="str">
            <v>QTTH</v>
          </cell>
          <cell r="N8474">
            <v>1105</v>
          </cell>
          <cell r="O8474" t="str">
            <v>30/5/2022</v>
          </cell>
          <cell r="P8474">
            <v>0</v>
          </cell>
          <cell r="Q8474" t="str">
            <v>Tuấn</v>
          </cell>
        </row>
        <row r="8475">
          <cell r="E8475" t="str">
            <v>TX112258</v>
          </cell>
          <cell r="F8475">
            <v>1049</v>
          </cell>
          <cell r="G8475">
            <v>41226</v>
          </cell>
          <cell r="H8475" t="str">
            <v>Nguyễn Chí</v>
          </cell>
          <cell r="I8475" t="str">
            <v>Thắng</v>
          </cell>
          <cell r="J8475" t="str">
            <v>24/12/1983</v>
          </cell>
          <cell r="K8475" t="str">
            <v>TR</v>
          </cell>
          <cell r="L8475">
            <v>6</v>
          </cell>
          <cell r="M8475" t="str">
            <v>QTTH</v>
          </cell>
          <cell r="N8475">
            <v>1105</v>
          </cell>
          <cell r="O8475" t="str">
            <v>30/5/2022</v>
          </cell>
          <cell r="P8475">
            <v>0</v>
          </cell>
          <cell r="Q8475" t="str">
            <v>Tuấn</v>
          </cell>
        </row>
        <row r="8476">
          <cell r="E8476" t="str">
            <v>TX112260</v>
          </cell>
          <cell r="F8476">
            <v>1049</v>
          </cell>
          <cell r="G8476">
            <v>41226</v>
          </cell>
          <cell r="H8476" t="str">
            <v>Nguyễn Danh</v>
          </cell>
          <cell r="I8476" t="str">
            <v>Xuân</v>
          </cell>
          <cell r="J8476" t="str">
            <v>25/09/1979</v>
          </cell>
          <cell r="K8476" t="str">
            <v>TR</v>
          </cell>
          <cell r="L8476">
            <v>6</v>
          </cell>
          <cell r="M8476" t="str">
            <v>QTTH</v>
          </cell>
          <cell r="N8476">
            <v>1105</v>
          </cell>
          <cell r="O8476" t="str">
            <v>30/5/2022</v>
          </cell>
          <cell r="P8476">
            <v>0</v>
          </cell>
          <cell r="Q8476" t="str">
            <v>Tuấn</v>
          </cell>
        </row>
        <row r="8477">
          <cell r="E8477">
            <v>19134276</v>
          </cell>
          <cell r="F8477">
            <v>675</v>
          </cell>
          <cell r="G8477" t="str">
            <v>06/08/2013</v>
          </cell>
          <cell r="H8477" t="str">
            <v>Nguyễn Anh</v>
          </cell>
          <cell r="I8477" t="str">
            <v>Tài</v>
          </cell>
          <cell r="J8477" t="str">
            <v>01/11/1992</v>
          </cell>
          <cell r="K8477" t="str">
            <v>TR</v>
          </cell>
          <cell r="L8477">
            <v>6</v>
          </cell>
          <cell r="M8477" t="str">
            <v>Quản trị kinh doanh</v>
          </cell>
          <cell r="N8477">
            <v>1105</v>
          </cell>
          <cell r="O8477" t="str">
            <v>30/5/2022</v>
          </cell>
          <cell r="P8477">
            <v>0</v>
          </cell>
          <cell r="Q8477" t="str">
            <v>Tuấn</v>
          </cell>
        </row>
        <row r="8478">
          <cell r="E8478">
            <v>19135128</v>
          </cell>
          <cell r="F8478">
            <v>6</v>
          </cell>
          <cell r="G8478" t="str">
            <v>6/1/2014</v>
          </cell>
          <cell r="H8478" t="str">
            <v>Trần Hữu</v>
          </cell>
          <cell r="I8478" t="str">
            <v>Long</v>
          </cell>
          <cell r="J8478" t="str">
            <v>25/12/1978</v>
          </cell>
          <cell r="K8478" t="str">
            <v>Edutop</v>
          </cell>
          <cell r="L8478" t="str">
            <v>TS9</v>
          </cell>
          <cell r="M8478" t="str">
            <v>Quản trị kinh doanh</v>
          </cell>
          <cell r="N8478">
            <v>1105</v>
          </cell>
          <cell r="O8478" t="str">
            <v>30/5/2022</v>
          </cell>
          <cell r="P8478">
            <v>0</v>
          </cell>
          <cell r="Q8478" t="str">
            <v>Hòa</v>
          </cell>
        </row>
        <row r="8479">
          <cell r="E8479">
            <v>19143447</v>
          </cell>
          <cell r="F8479">
            <v>335</v>
          </cell>
          <cell r="G8479" t="str">
            <v>10/4/2014</v>
          </cell>
          <cell r="H8479" t="str">
            <v>Nguyễn Tuấn</v>
          </cell>
          <cell r="I8479" t="str">
            <v>Anh</v>
          </cell>
          <cell r="J8479" t="str">
            <v>22/08/1990</v>
          </cell>
          <cell r="K8479" t="str">
            <v>Edutop</v>
          </cell>
          <cell r="L8479" t="str">
            <v>TS13</v>
          </cell>
          <cell r="M8479" t="str">
            <v>Quản trị kinh doanh</v>
          </cell>
          <cell r="N8479">
            <v>1105</v>
          </cell>
          <cell r="O8479" t="str">
            <v>30/5/2022</v>
          </cell>
          <cell r="P8479">
            <v>0</v>
          </cell>
          <cell r="Q8479" t="str">
            <v>Hà</v>
          </cell>
        </row>
        <row r="8480">
          <cell r="E8480">
            <v>19143349</v>
          </cell>
          <cell r="F8480">
            <v>334</v>
          </cell>
          <cell r="G8480" t="str">
            <v>10/4/2014</v>
          </cell>
          <cell r="H8480" t="str">
            <v>Nguyễn Văn</v>
          </cell>
          <cell r="I8480" t="str">
            <v>Điểm</v>
          </cell>
          <cell r="J8480" t="str">
            <v>08/08/1982</v>
          </cell>
          <cell r="K8480" t="str">
            <v>Edutop</v>
          </cell>
          <cell r="L8480" t="str">
            <v>TS14</v>
          </cell>
          <cell r="M8480" t="str">
            <v>Quản trị kinh doanh</v>
          </cell>
          <cell r="N8480">
            <v>1105</v>
          </cell>
          <cell r="O8480" t="str">
            <v>30/5/2022</v>
          </cell>
          <cell r="P8480">
            <v>0</v>
          </cell>
          <cell r="Q8480" t="str">
            <v>Hà</v>
          </cell>
        </row>
        <row r="8481">
          <cell r="E8481">
            <v>19143382</v>
          </cell>
          <cell r="F8481">
            <v>334</v>
          </cell>
          <cell r="G8481" t="str">
            <v>10/4/2014</v>
          </cell>
          <cell r="H8481" t="str">
            <v>Hoàng Văn</v>
          </cell>
          <cell r="I8481" t="str">
            <v>Khánh</v>
          </cell>
          <cell r="J8481" t="str">
            <v>19/05/1987</v>
          </cell>
          <cell r="K8481" t="str">
            <v>Edutop</v>
          </cell>
          <cell r="L8481" t="str">
            <v>TS14</v>
          </cell>
          <cell r="M8481" t="str">
            <v>Quản trị kinh doanh</v>
          </cell>
          <cell r="N8481">
            <v>1105</v>
          </cell>
          <cell r="O8481" t="str">
            <v>30/5/2022</v>
          </cell>
          <cell r="P8481">
            <v>0</v>
          </cell>
          <cell r="Q8481" t="str">
            <v>Hà</v>
          </cell>
        </row>
        <row r="8482">
          <cell r="E8482">
            <v>19144125</v>
          </cell>
          <cell r="F8482">
            <v>1056</v>
          </cell>
          <cell r="G8482" t="str">
            <v>19/9/2014</v>
          </cell>
          <cell r="H8482" t="str">
            <v>Nguyễn Thanh</v>
          </cell>
          <cell r="I8482" t="str">
            <v>Tùng</v>
          </cell>
          <cell r="J8482" t="str">
            <v>18/10/1985</v>
          </cell>
          <cell r="K8482" t="str">
            <v>Edutop</v>
          </cell>
          <cell r="L8482" t="str">
            <v>TS11</v>
          </cell>
          <cell r="M8482" t="str">
            <v>Quản trị kinh doanh</v>
          </cell>
          <cell r="N8482">
            <v>1105</v>
          </cell>
          <cell r="O8482" t="str">
            <v>30/5/2022</v>
          </cell>
          <cell r="P8482">
            <v>0</v>
          </cell>
          <cell r="Q8482" t="str">
            <v>Huyền</v>
          </cell>
        </row>
        <row r="8483">
          <cell r="E8483">
            <v>19144610</v>
          </cell>
          <cell r="F8483">
            <v>1305</v>
          </cell>
          <cell r="G8483" t="str">
            <v>27/10/2014</v>
          </cell>
          <cell r="H8483" t="str">
            <v>Trần Thị Thùy</v>
          </cell>
          <cell r="I8483" t="str">
            <v>Trang</v>
          </cell>
          <cell r="J8483" t="str">
            <v>26/10/1995</v>
          </cell>
          <cell r="K8483" t="str">
            <v>Edutop</v>
          </cell>
          <cell r="L8483" t="str">
            <v>TS16</v>
          </cell>
          <cell r="M8483" t="str">
            <v>Tài chính - Ngân hàng</v>
          </cell>
          <cell r="N8483">
            <v>1105</v>
          </cell>
          <cell r="O8483" t="str">
            <v>30/5/2022</v>
          </cell>
          <cell r="P8483">
            <v>0</v>
          </cell>
          <cell r="Q8483" t="str">
            <v>Huyền</v>
          </cell>
        </row>
        <row r="8484">
          <cell r="E8484">
            <v>19144613</v>
          </cell>
          <cell r="F8484">
            <v>1305</v>
          </cell>
          <cell r="G8484" t="str">
            <v>27/10/2014</v>
          </cell>
          <cell r="H8484" t="str">
            <v>Kiều Việt</v>
          </cell>
          <cell r="I8484" t="str">
            <v>Hương</v>
          </cell>
          <cell r="J8484" t="str">
            <v>30/04/1984</v>
          </cell>
          <cell r="K8484" t="str">
            <v>Edutop</v>
          </cell>
          <cell r="L8484" t="str">
            <v>TS16</v>
          </cell>
          <cell r="M8484" t="str">
            <v>Quản trị kinh doanh</v>
          </cell>
          <cell r="N8484">
            <v>1105</v>
          </cell>
          <cell r="O8484" t="str">
            <v>30/5/2022</v>
          </cell>
          <cell r="P8484">
            <v>0</v>
          </cell>
          <cell r="Q8484" t="str">
            <v>Huyền</v>
          </cell>
        </row>
        <row r="8485">
          <cell r="E8485">
            <v>19144614</v>
          </cell>
          <cell r="F8485">
            <v>1305</v>
          </cell>
          <cell r="G8485" t="str">
            <v>27/10/2014</v>
          </cell>
          <cell r="H8485" t="str">
            <v>Hoàng Văn</v>
          </cell>
          <cell r="I8485" t="str">
            <v>Sơn</v>
          </cell>
          <cell r="J8485" t="str">
            <v>13/03/1987</v>
          </cell>
          <cell r="K8485" t="str">
            <v>Edutop</v>
          </cell>
          <cell r="L8485" t="str">
            <v>TS16</v>
          </cell>
          <cell r="M8485" t="str">
            <v>Quản trị kinh doanh</v>
          </cell>
          <cell r="N8485">
            <v>1105</v>
          </cell>
          <cell r="O8485" t="str">
            <v>30/5/2022</v>
          </cell>
          <cell r="P8485">
            <v>0</v>
          </cell>
          <cell r="Q8485" t="str">
            <v>Huyền</v>
          </cell>
        </row>
        <row r="8486">
          <cell r="E8486">
            <v>19144615</v>
          </cell>
          <cell r="F8486">
            <v>1488</v>
          </cell>
          <cell r="G8486" t="str">
            <v>28/11/2014</v>
          </cell>
          <cell r="H8486" t="str">
            <v>Lê Thị Anh</v>
          </cell>
          <cell r="I8486" t="str">
            <v>Tuyết</v>
          </cell>
          <cell r="J8486" t="str">
            <v>27/10/1992</v>
          </cell>
          <cell r="K8486" t="str">
            <v>Edutop</v>
          </cell>
          <cell r="L8486" t="str">
            <v>TS16</v>
          </cell>
          <cell r="M8486" t="str">
            <v>Kế toán</v>
          </cell>
          <cell r="N8486">
            <v>1105</v>
          </cell>
          <cell r="O8486" t="str">
            <v>30/5/2022</v>
          </cell>
          <cell r="P8486">
            <v>0</v>
          </cell>
          <cell r="Q8486" t="str">
            <v>Huyền</v>
          </cell>
        </row>
        <row r="8487">
          <cell r="E8487">
            <v>19144129</v>
          </cell>
          <cell r="F8487">
            <v>1058</v>
          </cell>
          <cell r="G8487" t="str">
            <v>19/9/2014</v>
          </cell>
          <cell r="H8487" t="str">
            <v>Bùi Thị</v>
          </cell>
          <cell r="I8487" t="str">
            <v>Hiền</v>
          </cell>
          <cell r="J8487" t="str">
            <v>14/01/1991</v>
          </cell>
          <cell r="K8487" t="str">
            <v>Edutop</v>
          </cell>
          <cell r="L8487" t="str">
            <v>TS17</v>
          </cell>
          <cell r="M8487" t="str">
            <v>FNE15B</v>
          </cell>
          <cell r="N8487">
            <v>1105</v>
          </cell>
          <cell r="O8487" t="str">
            <v>30/5/2022</v>
          </cell>
          <cell r="P8487">
            <v>0</v>
          </cell>
          <cell r="Q8487" t="str">
            <v>Huyền</v>
          </cell>
        </row>
        <row r="8488">
          <cell r="E8488">
            <v>19144137</v>
          </cell>
          <cell r="F8488">
            <v>1058</v>
          </cell>
          <cell r="G8488" t="str">
            <v>19/9/2014</v>
          </cell>
          <cell r="H8488" t="str">
            <v>Phan Ngọc</v>
          </cell>
          <cell r="I8488" t="str">
            <v>Chiến</v>
          </cell>
          <cell r="J8488" t="str">
            <v>13/04/1992</v>
          </cell>
          <cell r="K8488" t="str">
            <v>Edutop</v>
          </cell>
          <cell r="L8488" t="str">
            <v>TS17</v>
          </cell>
          <cell r="M8488" t="str">
            <v>ONE63</v>
          </cell>
          <cell r="N8488">
            <v>1105</v>
          </cell>
          <cell r="O8488" t="str">
            <v>30/5/2022</v>
          </cell>
          <cell r="P8488">
            <v>0</v>
          </cell>
          <cell r="Q8488" t="str">
            <v>Huyền</v>
          </cell>
        </row>
        <row r="8489">
          <cell r="E8489">
            <v>19144138</v>
          </cell>
          <cell r="F8489">
            <v>1058</v>
          </cell>
          <cell r="G8489" t="str">
            <v>19/9/2014</v>
          </cell>
          <cell r="H8489" t="str">
            <v xml:space="preserve">Nguyễn Tuấn </v>
          </cell>
          <cell r="I8489" t="str">
            <v>Chung</v>
          </cell>
          <cell r="J8489" t="str">
            <v>18/04/1984</v>
          </cell>
          <cell r="K8489" t="str">
            <v>Edutop</v>
          </cell>
          <cell r="L8489" t="str">
            <v>TS17</v>
          </cell>
          <cell r="M8489" t="str">
            <v>ONE65</v>
          </cell>
          <cell r="N8489">
            <v>1105</v>
          </cell>
          <cell r="O8489" t="str">
            <v>30/5/2022</v>
          </cell>
          <cell r="P8489">
            <v>0</v>
          </cell>
          <cell r="Q8489" t="str">
            <v>Huyền</v>
          </cell>
        </row>
        <row r="8490">
          <cell r="E8490">
            <v>19144140</v>
          </cell>
          <cell r="F8490">
            <v>1058</v>
          </cell>
          <cell r="G8490" t="str">
            <v>19/9/2014</v>
          </cell>
          <cell r="H8490" t="str">
            <v>Đỗ Bá</v>
          </cell>
          <cell r="I8490" t="str">
            <v>Điện</v>
          </cell>
          <cell r="J8490" t="str">
            <v>07/07/1985</v>
          </cell>
          <cell r="K8490" t="str">
            <v>Edutop</v>
          </cell>
          <cell r="L8490" t="str">
            <v>TS17</v>
          </cell>
          <cell r="M8490" t="str">
            <v>ONE53</v>
          </cell>
          <cell r="N8490">
            <v>1105</v>
          </cell>
          <cell r="O8490" t="str">
            <v>30/5/2022</v>
          </cell>
          <cell r="P8490">
            <v>0</v>
          </cell>
          <cell r="Q8490" t="str">
            <v>Huyền</v>
          </cell>
        </row>
        <row r="8491">
          <cell r="E8491">
            <v>19144141</v>
          </cell>
          <cell r="F8491">
            <v>1058</v>
          </cell>
          <cell r="G8491" t="str">
            <v>19/9/2014</v>
          </cell>
          <cell r="H8491" t="str">
            <v>Lý Ngọc Phước</v>
          </cell>
          <cell r="I8491" t="str">
            <v>Duẫn</v>
          </cell>
          <cell r="J8491" t="str">
            <v>09/12/1990</v>
          </cell>
          <cell r="K8491" t="str">
            <v>Edutop</v>
          </cell>
          <cell r="L8491" t="str">
            <v>TS17</v>
          </cell>
          <cell r="M8491" t="str">
            <v>ONE65</v>
          </cell>
          <cell r="N8491">
            <v>1105</v>
          </cell>
          <cell r="O8491" t="str">
            <v>30/5/2022</v>
          </cell>
          <cell r="P8491">
            <v>0</v>
          </cell>
          <cell r="Q8491" t="str">
            <v>Huyền</v>
          </cell>
        </row>
        <row r="8492">
          <cell r="E8492">
            <v>19144142</v>
          </cell>
          <cell r="F8492">
            <v>1058</v>
          </cell>
          <cell r="G8492" t="str">
            <v>19/9/2014</v>
          </cell>
          <cell r="H8492" t="str">
            <v>Phí Văn</v>
          </cell>
          <cell r="I8492" t="str">
            <v>Dũng</v>
          </cell>
          <cell r="J8492" t="str">
            <v>01/9/1983</v>
          </cell>
          <cell r="K8492" t="str">
            <v>Edutop</v>
          </cell>
          <cell r="L8492" t="str">
            <v>TS17</v>
          </cell>
          <cell r="M8492" t="str">
            <v>ONE65</v>
          </cell>
          <cell r="N8492">
            <v>1105</v>
          </cell>
          <cell r="O8492" t="str">
            <v>30/5/2022</v>
          </cell>
          <cell r="P8492">
            <v>0</v>
          </cell>
          <cell r="Q8492" t="str">
            <v>Huyền</v>
          </cell>
        </row>
        <row r="8493">
          <cell r="E8493">
            <v>19144143</v>
          </cell>
          <cell r="F8493">
            <v>1058</v>
          </cell>
          <cell r="G8493" t="str">
            <v>19/9/2014</v>
          </cell>
          <cell r="H8493" t="str">
            <v xml:space="preserve">Nguyễn Ngọc </v>
          </cell>
          <cell r="I8493" t="str">
            <v>Dương</v>
          </cell>
          <cell r="J8493" t="str">
            <v>17/05/1988</v>
          </cell>
          <cell r="K8493" t="str">
            <v>Edutop</v>
          </cell>
          <cell r="L8493" t="str">
            <v>TS17</v>
          </cell>
          <cell r="M8493" t="str">
            <v>ONE63</v>
          </cell>
          <cell r="N8493">
            <v>1105</v>
          </cell>
          <cell r="O8493" t="str">
            <v>30/5/2022</v>
          </cell>
          <cell r="P8493">
            <v>0</v>
          </cell>
          <cell r="Q8493" t="str">
            <v>Huyền</v>
          </cell>
        </row>
        <row r="8494">
          <cell r="E8494">
            <v>19144145</v>
          </cell>
          <cell r="F8494">
            <v>1058</v>
          </cell>
          <cell r="G8494" t="str">
            <v>19/9/2014</v>
          </cell>
          <cell r="H8494" t="str">
            <v xml:space="preserve">Tào Văn </v>
          </cell>
          <cell r="I8494" t="str">
            <v>Hà</v>
          </cell>
          <cell r="J8494" t="str">
            <v>19/07/1994</v>
          </cell>
          <cell r="K8494" t="str">
            <v>Edutop</v>
          </cell>
          <cell r="L8494" t="str">
            <v>TS17</v>
          </cell>
          <cell r="M8494" t="str">
            <v>ONE53</v>
          </cell>
          <cell r="N8494">
            <v>1105</v>
          </cell>
          <cell r="O8494" t="str">
            <v>30/5/2022</v>
          </cell>
          <cell r="P8494">
            <v>0</v>
          </cell>
          <cell r="Q8494" t="str">
            <v>Huyền</v>
          </cell>
        </row>
        <row r="8495">
          <cell r="E8495">
            <v>19144147</v>
          </cell>
          <cell r="F8495">
            <v>1058</v>
          </cell>
          <cell r="G8495" t="str">
            <v>19/9/2014</v>
          </cell>
          <cell r="H8495" t="str">
            <v>Bùi Nguyễn</v>
          </cell>
          <cell r="I8495" t="str">
            <v>Kiên</v>
          </cell>
          <cell r="J8495" t="str">
            <v>27/09/1981</v>
          </cell>
          <cell r="K8495" t="str">
            <v>Edutop</v>
          </cell>
          <cell r="L8495" t="str">
            <v>TS17</v>
          </cell>
          <cell r="M8495" t="str">
            <v>ONE63</v>
          </cell>
          <cell r="N8495">
            <v>1105</v>
          </cell>
          <cell r="O8495" t="str">
            <v>30/5/2022</v>
          </cell>
          <cell r="P8495">
            <v>0</v>
          </cell>
          <cell r="Q8495" t="str">
            <v>Huyền</v>
          </cell>
        </row>
        <row r="8496">
          <cell r="E8496">
            <v>19144152</v>
          </cell>
          <cell r="F8496">
            <v>1058</v>
          </cell>
          <cell r="G8496" t="str">
            <v>19/9/2014</v>
          </cell>
          <cell r="H8496" t="str">
            <v>Đặng Mai Thị Nhã</v>
          </cell>
          <cell r="I8496" t="str">
            <v>Phương</v>
          </cell>
          <cell r="J8496" t="str">
            <v>30/12/1988</v>
          </cell>
          <cell r="K8496" t="str">
            <v>Edutop</v>
          </cell>
          <cell r="L8496" t="str">
            <v>TS17</v>
          </cell>
          <cell r="M8496" t="str">
            <v>ONE95</v>
          </cell>
          <cell r="N8496">
            <v>1105</v>
          </cell>
          <cell r="O8496" t="str">
            <v>30/5/2022</v>
          </cell>
          <cell r="P8496">
            <v>0</v>
          </cell>
          <cell r="Q8496" t="str">
            <v>Huyền</v>
          </cell>
        </row>
        <row r="8497">
          <cell r="E8497">
            <v>19144154</v>
          </cell>
          <cell r="F8497">
            <v>1058</v>
          </cell>
          <cell r="G8497" t="str">
            <v>19/9/2014</v>
          </cell>
          <cell r="H8497" t="str">
            <v>Nguyễn Tiến</v>
          </cell>
          <cell r="I8497" t="str">
            <v>Tá</v>
          </cell>
          <cell r="J8497" t="str">
            <v>05/04/1978</v>
          </cell>
          <cell r="K8497" t="str">
            <v>Edutop</v>
          </cell>
          <cell r="L8497" t="str">
            <v>TS17</v>
          </cell>
          <cell r="M8497" t="str">
            <v>ONE63</v>
          </cell>
          <cell r="N8497">
            <v>1105</v>
          </cell>
          <cell r="O8497" t="str">
            <v>30/5/2022</v>
          </cell>
          <cell r="P8497">
            <v>0</v>
          </cell>
          <cell r="Q8497" t="str">
            <v>Huyền</v>
          </cell>
        </row>
        <row r="8498">
          <cell r="E8498">
            <v>19144156</v>
          </cell>
          <cell r="F8498">
            <v>1058</v>
          </cell>
          <cell r="G8498" t="str">
            <v>19/9/2014</v>
          </cell>
          <cell r="H8498" t="str">
            <v>Nguyễn Mạnh</v>
          </cell>
          <cell r="I8498" t="str">
            <v>Tuyến</v>
          </cell>
          <cell r="J8498" t="str">
            <v>26/12/1989</v>
          </cell>
          <cell r="K8498" t="str">
            <v>Edutop</v>
          </cell>
          <cell r="L8498" t="str">
            <v>TS17</v>
          </cell>
          <cell r="M8498" t="str">
            <v>ONE65</v>
          </cell>
          <cell r="N8498">
            <v>1105</v>
          </cell>
          <cell r="O8498" t="str">
            <v>30/5/2022</v>
          </cell>
          <cell r="P8498">
            <v>0</v>
          </cell>
          <cell r="Q8498" t="str">
            <v>Huyền</v>
          </cell>
        </row>
        <row r="8499">
          <cell r="E8499">
            <v>19144598</v>
          </cell>
          <cell r="F8499">
            <v>1306</v>
          </cell>
          <cell r="G8499" t="str">
            <v>27/10/2014</v>
          </cell>
          <cell r="H8499" t="str">
            <v>Hoàng Trần</v>
          </cell>
          <cell r="I8499" t="str">
            <v>Ngọc</v>
          </cell>
          <cell r="J8499" t="str">
            <v>17/10/1983</v>
          </cell>
          <cell r="K8499" t="str">
            <v>Edutop</v>
          </cell>
          <cell r="L8499" t="str">
            <v>TS17</v>
          </cell>
          <cell r="M8499" t="str">
            <v>FNE15B</v>
          </cell>
          <cell r="N8499">
            <v>1105</v>
          </cell>
          <cell r="O8499" t="str">
            <v>30/5/2022</v>
          </cell>
          <cell r="P8499">
            <v>0</v>
          </cell>
          <cell r="Q8499" t="str">
            <v>Huyền</v>
          </cell>
        </row>
        <row r="8500">
          <cell r="E8500">
            <v>19144599</v>
          </cell>
          <cell r="F8500">
            <v>1306</v>
          </cell>
          <cell r="G8500" t="str">
            <v>27/10/2014</v>
          </cell>
          <cell r="H8500" t="str">
            <v>Nguyễn Việt</v>
          </cell>
          <cell r="I8500" t="str">
            <v>Hùng</v>
          </cell>
          <cell r="J8500" t="str">
            <v>02/08/1976</v>
          </cell>
          <cell r="K8500" t="str">
            <v>Edutop</v>
          </cell>
          <cell r="L8500" t="str">
            <v>TS17</v>
          </cell>
          <cell r="M8500" t="str">
            <v>TNE15B</v>
          </cell>
          <cell r="N8500">
            <v>1105</v>
          </cell>
          <cell r="O8500" t="str">
            <v>30/5/2022</v>
          </cell>
          <cell r="P8500">
            <v>0</v>
          </cell>
          <cell r="Q8500" t="str">
            <v>Huyền</v>
          </cell>
        </row>
        <row r="8501">
          <cell r="E8501">
            <v>19144604</v>
          </cell>
          <cell r="F8501">
            <v>1306</v>
          </cell>
          <cell r="G8501" t="str">
            <v>27/10/2014</v>
          </cell>
          <cell r="H8501" t="str">
            <v>Bùi Hoài</v>
          </cell>
          <cell r="I8501" t="str">
            <v>Nam</v>
          </cell>
          <cell r="J8501" t="str">
            <v>04/03/1990</v>
          </cell>
          <cell r="K8501" t="str">
            <v>Edutop</v>
          </cell>
          <cell r="L8501" t="str">
            <v>TS17</v>
          </cell>
          <cell r="M8501" t="str">
            <v>ONE129</v>
          </cell>
          <cell r="N8501">
            <v>1105</v>
          </cell>
          <cell r="O8501" t="str">
            <v>30/5/2022</v>
          </cell>
          <cell r="P8501">
            <v>0</v>
          </cell>
          <cell r="Q8501" t="str">
            <v>Huyền</v>
          </cell>
        </row>
        <row r="8502">
          <cell r="E8502">
            <v>19144606</v>
          </cell>
          <cell r="F8502">
            <v>1306</v>
          </cell>
          <cell r="G8502" t="str">
            <v>27/10/2014</v>
          </cell>
          <cell r="H8502" t="str">
            <v>Nguyễn Đức</v>
          </cell>
          <cell r="I8502" t="str">
            <v>Tâm</v>
          </cell>
          <cell r="J8502" t="str">
            <v>20/06/1983</v>
          </cell>
          <cell r="K8502" t="str">
            <v>Edutop</v>
          </cell>
          <cell r="L8502" t="str">
            <v>TS17</v>
          </cell>
          <cell r="M8502" t="str">
            <v>ONE65</v>
          </cell>
          <cell r="N8502">
            <v>1105</v>
          </cell>
          <cell r="O8502" t="str">
            <v>30/5/2022</v>
          </cell>
          <cell r="P8502">
            <v>0</v>
          </cell>
          <cell r="Q8502" t="str">
            <v>Huyền</v>
          </cell>
        </row>
        <row r="8503">
          <cell r="E8503">
            <v>19144609</v>
          </cell>
          <cell r="F8503">
            <v>1306</v>
          </cell>
          <cell r="G8503" t="str">
            <v>27/10/2014</v>
          </cell>
          <cell r="H8503" t="str">
            <v>Nguyễn Đình</v>
          </cell>
          <cell r="I8503" t="str">
            <v>Tùng</v>
          </cell>
          <cell r="J8503" t="str">
            <v>06/07/1992</v>
          </cell>
          <cell r="K8503" t="str">
            <v>Edutop</v>
          </cell>
          <cell r="L8503" t="str">
            <v>TS17</v>
          </cell>
          <cell r="M8503" t="str">
            <v>ONE63</v>
          </cell>
          <cell r="N8503">
            <v>1105</v>
          </cell>
          <cell r="O8503" t="str">
            <v>30/5/2022</v>
          </cell>
          <cell r="P8503">
            <v>0</v>
          </cell>
          <cell r="Q8503" t="str">
            <v>Huyền</v>
          </cell>
        </row>
        <row r="8504">
          <cell r="E8504">
            <v>19144617</v>
          </cell>
          <cell r="F8504">
            <v>1489</v>
          </cell>
          <cell r="G8504" t="str">
            <v>28/11/2014</v>
          </cell>
          <cell r="H8504" t="str">
            <v>Vũ Văn</v>
          </cell>
          <cell r="I8504" t="str">
            <v>Minh</v>
          </cell>
          <cell r="J8504" t="str">
            <v>08/06/1984</v>
          </cell>
          <cell r="K8504" t="str">
            <v>Edutop</v>
          </cell>
          <cell r="L8504" t="str">
            <v>TS17</v>
          </cell>
          <cell r="M8504" t="str">
            <v>ONE63</v>
          </cell>
          <cell r="N8504">
            <v>1105</v>
          </cell>
          <cell r="O8504" t="str">
            <v>30/5/2022</v>
          </cell>
          <cell r="P8504">
            <v>0</v>
          </cell>
          <cell r="Q8504" t="str">
            <v>Huyền</v>
          </cell>
        </row>
        <row r="8505">
          <cell r="E8505">
            <v>19144620</v>
          </cell>
          <cell r="F8505">
            <v>1489</v>
          </cell>
          <cell r="G8505" t="str">
            <v>28/11/2014</v>
          </cell>
          <cell r="H8505" t="str">
            <v>Trần Duy</v>
          </cell>
          <cell r="I8505" t="str">
            <v>Việt</v>
          </cell>
          <cell r="J8505" t="str">
            <v>21/04/1989</v>
          </cell>
          <cell r="K8505" t="str">
            <v>Edutop</v>
          </cell>
          <cell r="L8505" t="str">
            <v>TS17</v>
          </cell>
          <cell r="M8505" t="str">
            <v>ONE63</v>
          </cell>
          <cell r="N8505">
            <v>1105</v>
          </cell>
          <cell r="O8505" t="str">
            <v>30/5/2022</v>
          </cell>
          <cell r="P8505">
            <v>0</v>
          </cell>
          <cell r="Q8505" t="str">
            <v>Huyền</v>
          </cell>
        </row>
        <row r="8506">
          <cell r="E8506">
            <v>19144159</v>
          </cell>
          <cell r="F8506">
            <v>1059</v>
          </cell>
          <cell r="G8506" t="str">
            <v>19/9/2014</v>
          </cell>
          <cell r="H8506" t="str">
            <v>Bùi Tuấn</v>
          </cell>
          <cell r="I8506" t="str">
            <v>Anh</v>
          </cell>
          <cell r="J8506" t="str">
            <v>29/01/1989</v>
          </cell>
          <cell r="K8506" t="str">
            <v>Edutop</v>
          </cell>
          <cell r="L8506" t="str">
            <v>TS18</v>
          </cell>
          <cell r="M8506" t="str">
            <v>FNE17A</v>
          </cell>
          <cell r="N8506">
            <v>1105</v>
          </cell>
          <cell r="O8506" t="str">
            <v>30/5/2022</v>
          </cell>
          <cell r="P8506">
            <v>0</v>
          </cell>
          <cell r="Q8506" t="str">
            <v>Huyền</v>
          </cell>
        </row>
        <row r="8507">
          <cell r="E8507">
            <v>19144160</v>
          </cell>
          <cell r="F8507">
            <v>1059</v>
          </cell>
          <cell r="G8507" t="str">
            <v>19/9/2014</v>
          </cell>
          <cell r="H8507" t="str">
            <v>Nguyễn Thị Kim</v>
          </cell>
          <cell r="I8507" t="str">
            <v>Anh</v>
          </cell>
          <cell r="J8507" t="str">
            <v>19/01/1983</v>
          </cell>
          <cell r="K8507" t="str">
            <v>Edutop</v>
          </cell>
          <cell r="L8507" t="str">
            <v>TS18</v>
          </cell>
          <cell r="M8507" t="str">
            <v>FNE17A</v>
          </cell>
          <cell r="N8507">
            <v>1105</v>
          </cell>
          <cell r="O8507" t="str">
            <v>30/5/2022</v>
          </cell>
          <cell r="P8507">
            <v>0</v>
          </cell>
          <cell r="Q8507" t="str">
            <v>Huyền</v>
          </cell>
        </row>
        <row r="8508">
          <cell r="E8508">
            <v>19144161</v>
          </cell>
          <cell r="F8508">
            <v>1059</v>
          </cell>
          <cell r="G8508" t="str">
            <v>19/9/2014</v>
          </cell>
          <cell r="H8508" t="str">
            <v>Lê Linh Chinh</v>
          </cell>
          <cell r="I8508" t="str">
            <v>Chi</v>
          </cell>
          <cell r="J8508" t="str">
            <v>13/08/1988</v>
          </cell>
          <cell r="K8508" t="str">
            <v>Edutop</v>
          </cell>
          <cell r="L8508" t="str">
            <v>TS18</v>
          </cell>
          <cell r="M8508" t="str">
            <v>FNE17A</v>
          </cell>
          <cell r="N8508">
            <v>1105</v>
          </cell>
          <cell r="O8508" t="str">
            <v>30/5/2022</v>
          </cell>
          <cell r="P8508">
            <v>0</v>
          </cell>
          <cell r="Q8508" t="str">
            <v>Huyền</v>
          </cell>
        </row>
        <row r="8509">
          <cell r="E8509">
            <v>19144162</v>
          </cell>
          <cell r="F8509">
            <v>1059</v>
          </cell>
          <cell r="G8509" t="str">
            <v>19/9/2014</v>
          </cell>
          <cell r="H8509" t="str">
            <v>Nguyễn Định</v>
          </cell>
          <cell r="I8509" t="str">
            <v>Chi</v>
          </cell>
          <cell r="J8509" t="str">
            <v>12/11/1981</v>
          </cell>
          <cell r="K8509" t="str">
            <v>Edutop</v>
          </cell>
          <cell r="L8509" t="str">
            <v>TS18</v>
          </cell>
          <cell r="M8509" t="str">
            <v>FNE17A</v>
          </cell>
          <cell r="N8509">
            <v>1105</v>
          </cell>
          <cell r="O8509" t="str">
            <v>30/5/2022</v>
          </cell>
          <cell r="P8509">
            <v>0</v>
          </cell>
          <cell r="Q8509" t="str">
            <v>Huyền</v>
          </cell>
        </row>
        <row r="8510">
          <cell r="E8510">
            <v>19144163</v>
          </cell>
          <cell r="F8510">
            <v>1059</v>
          </cell>
          <cell r="G8510" t="str">
            <v>19/9/2014</v>
          </cell>
          <cell r="H8510" t="str">
            <v>Đặng Thị</v>
          </cell>
          <cell r="I8510" t="str">
            <v>Hà</v>
          </cell>
          <cell r="J8510" t="str">
            <v>11/12/1987</v>
          </cell>
          <cell r="K8510" t="str">
            <v>Edutop</v>
          </cell>
          <cell r="L8510" t="str">
            <v>TS18</v>
          </cell>
          <cell r="M8510" t="str">
            <v>FNE17A</v>
          </cell>
          <cell r="N8510">
            <v>1105</v>
          </cell>
          <cell r="O8510" t="str">
            <v>30/5/2022</v>
          </cell>
          <cell r="P8510">
            <v>0</v>
          </cell>
          <cell r="Q8510" t="str">
            <v>Huyền</v>
          </cell>
        </row>
        <row r="8511">
          <cell r="E8511">
            <v>19144164</v>
          </cell>
          <cell r="F8511">
            <v>1059</v>
          </cell>
          <cell r="G8511" t="str">
            <v>19/9/2014</v>
          </cell>
          <cell r="H8511" t="str">
            <v>Lê Thu</v>
          </cell>
          <cell r="I8511" t="str">
            <v>Hà</v>
          </cell>
          <cell r="J8511" t="str">
            <v>04/04/1988</v>
          </cell>
          <cell r="K8511" t="str">
            <v>Edutop</v>
          </cell>
          <cell r="L8511" t="str">
            <v>TS18</v>
          </cell>
          <cell r="M8511" t="str">
            <v>FNE17A</v>
          </cell>
          <cell r="N8511">
            <v>1105</v>
          </cell>
          <cell r="O8511" t="str">
            <v>30/5/2022</v>
          </cell>
          <cell r="P8511">
            <v>0</v>
          </cell>
          <cell r="Q8511" t="str">
            <v>Huyền</v>
          </cell>
        </row>
        <row r="8512">
          <cell r="E8512">
            <v>19144168</v>
          </cell>
          <cell r="F8512">
            <v>1059</v>
          </cell>
          <cell r="G8512" t="str">
            <v>19/9/2014</v>
          </cell>
          <cell r="H8512" t="str">
            <v>Bạch Thị</v>
          </cell>
          <cell r="I8512" t="str">
            <v>Mến</v>
          </cell>
          <cell r="J8512" t="str">
            <v>06/07/1996</v>
          </cell>
          <cell r="K8512" t="str">
            <v>Edutop</v>
          </cell>
          <cell r="L8512" t="str">
            <v>TS18</v>
          </cell>
          <cell r="M8512" t="str">
            <v>FNE17A</v>
          </cell>
          <cell r="N8512">
            <v>1105</v>
          </cell>
          <cell r="O8512" t="str">
            <v>30/5/2022</v>
          </cell>
          <cell r="P8512">
            <v>0</v>
          </cell>
          <cell r="Q8512" t="str">
            <v>Huyền</v>
          </cell>
        </row>
        <row r="8513">
          <cell r="E8513">
            <v>19144169</v>
          </cell>
          <cell r="F8513">
            <v>1059</v>
          </cell>
          <cell r="G8513" t="str">
            <v>19/9/2014</v>
          </cell>
          <cell r="H8513" t="str">
            <v>Phan Văn</v>
          </cell>
          <cell r="I8513" t="str">
            <v>Minh</v>
          </cell>
          <cell r="J8513" t="str">
            <v>22/06/1991</v>
          </cell>
          <cell r="K8513" t="str">
            <v>Edutop</v>
          </cell>
          <cell r="L8513" t="str">
            <v>TS18</v>
          </cell>
          <cell r="M8513" t="str">
            <v>FNE17A</v>
          </cell>
          <cell r="N8513">
            <v>1105</v>
          </cell>
          <cell r="O8513" t="str">
            <v>30/5/2022</v>
          </cell>
          <cell r="P8513">
            <v>0</v>
          </cell>
          <cell r="Q8513" t="str">
            <v>Huyền</v>
          </cell>
        </row>
        <row r="8514">
          <cell r="E8514">
            <v>19144170</v>
          </cell>
          <cell r="F8514">
            <v>1059</v>
          </cell>
          <cell r="G8514" t="str">
            <v>19/9/2014</v>
          </cell>
          <cell r="H8514" t="str">
            <v>Ngô Thúy</v>
          </cell>
          <cell r="I8514" t="str">
            <v>Nga</v>
          </cell>
          <cell r="J8514" t="str">
            <v>17/06/1983</v>
          </cell>
          <cell r="K8514" t="str">
            <v>Edutop</v>
          </cell>
          <cell r="L8514" t="str">
            <v>TS18</v>
          </cell>
          <cell r="M8514" t="str">
            <v>FNE17A</v>
          </cell>
          <cell r="N8514">
            <v>1105</v>
          </cell>
          <cell r="O8514" t="str">
            <v>30/5/2022</v>
          </cell>
          <cell r="P8514">
            <v>0</v>
          </cell>
          <cell r="Q8514" t="str">
            <v>Huyền</v>
          </cell>
        </row>
        <row r="8515">
          <cell r="E8515">
            <v>19144171</v>
          </cell>
          <cell r="F8515">
            <v>1059</v>
          </cell>
          <cell r="G8515" t="str">
            <v>19/9/2014</v>
          </cell>
          <cell r="H8515" t="str">
            <v>Nguyễn Thu</v>
          </cell>
          <cell r="I8515" t="str">
            <v>Ngân</v>
          </cell>
          <cell r="J8515" t="str">
            <v>19/07/1993</v>
          </cell>
          <cell r="K8515" t="str">
            <v>Edutop</v>
          </cell>
          <cell r="L8515" t="str">
            <v>TS18</v>
          </cell>
          <cell r="M8515" t="str">
            <v>FNE17A</v>
          </cell>
          <cell r="N8515">
            <v>1105</v>
          </cell>
          <cell r="O8515" t="str">
            <v>30/5/2022</v>
          </cell>
          <cell r="P8515">
            <v>0</v>
          </cell>
          <cell r="Q8515" t="str">
            <v>Huyền</v>
          </cell>
        </row>
        <row r="8516">
          <cell r="E8516">
            <v>19144172</v>
          </cell>
          <cell r="F8516">
            <v>1059</v>
          </cell>
          <cell r="G8516" t="str">
            <v>19/9/2014</v>
          </cell>
          <cell r="H8516" t="str">
            <v>Đào Thị Minh</v>
          </cell>
          <cell r="I8516" t="str">
            <v>Ngọc</v>
          </cell>
          <cell r="J8516" t="str">
            <v>24/05/1990</v>
          </cell>
          <cell r="K8516" t="str">
            <v>Edutop</v>
          </cell>
          <cell r="L8516" t="str">
            <v>TS18</v>
          </cell>
          <cell r="M8516" t="str">
            <v>FNE17A</v>
          </cell>
          <cell r="N8516">
            <v>1105</v>
          </cell>
          <cell r="O8516" t="str">
            <v>30/5/2022</v>
          </cell>
          <cell r="P8516">
            <v>0</v>
          </cell>
          <cell r="Q8516" t="str">
            <v>Huyền</v>
          </cell>
        </row>
        <row r="8517">
          <cell r="E8517">
            <v>19144173</v>
          </cell>
          <cell r="F8517">
            <v>1059</v>
          </cell>
          <cell r="G8517" t="str">
            <v>19/9/2014</v>
          </cell>
          <cell r="H8517" t="str">
            <v>Hoàng Thị Hồng</v>
          </cell>
          <cell r="I8517" t="str">
            <v>Nhung</v>
          </cell>
          <cell r="J8517" t="str">
            <v>01/12/1990</v>
          </cell>
          <cell r="K8517" t="str">
            <v>Edutop</v>
          </cell>
          <cell r="L8517" t="str">
            <v>TS18</v>
          </cell>
          <cell r="M8517" t="str">
            <v>FNE17A</v>
          </cell>
          <cell r="N8517">
            <v>1105</v>
          </cell>
          <cell r="O8517" t="str">
            <v>30/5/2022</v>
          </cell>
          <cell r="P8517">
            <v>0</v>
          </cell>
          <cell r="Q8517" t="str">
            <v>Huyền</v>
          </cell>
        </row>
        <row r="8518">
          <cell r="E8518">
            <v>19144177</v>
          </cell>
          <cell r="F8518">
            <v>1059</v>
          </cell>
          <cell r="G8518" t="str">
            <v>19/9/2014</v>
          </cell>
          <cell r="H8518" t="str">
            <v>Dương Thị Thu</v>
          </cell>
          <cell r="I8518" t="str">
            <v>Thảo</v>
          </cell>
          <cell r="J8518" t="str">
            <v>15/01/1995</v>
          </cell>
          <cell r="K8518" t="str">
            <v>Edutop</v>
          </cell>
          <cell r="L8518" t="str">
            <v>TS18</v>
          </cell>
          <cell r="M8518" t="str">
            <v>FNE17A</v>
          </cell>
          <cell r="N8518">
            <v>1105</v>
          </cell>
          <cell r="O8518" t="str">
            <v>30/5/2022</v>
          </cell>
          <cell r="P8518">
            <v>0</v>
          </cell>
          <cell r="Q8518" t="str">
            <v>Huyền</v>
          </cell>
        </row>
        <row r="8519">
          <cell r="E8519">
            <v>19144178</v>
          </cell>
          <cell r="F8519">
            <v>1059</v>
          </cell>
          <cell r="G8519" t="str">
            <v>19/9/2014</v>
          </cell>
          <cell r="H8519" t="str">
            <v>Phạm Thị</v>
          </cell>
          <cell r="I8519" t="str">
            <v>Thường</v>
          </cell>
          <cell r="J8519" t="str">
            <v>31/05/1977</v>
          </cell>
          <cell r="K8519" t="str">
            <v>Edutop</v>
          </cell>
          <cell r="L8519" t="str">
            <v>TS18</v>
          </cell>
          <cell r="M8519" t="str">
            <v>FNE17A</v>
          </cell>
          <cell r="N8519">
            <v>1105</v>
          </cell>
          <cell r="O8519" t="str">
            <v>30/5/2022</v>
          </cell>
          <cell r="P8519">
            <v>0</v>
          </cell>
          <cell r="Q8519" t="str">
            <v>Huyền</v>
          </cell>
        </row>
        <row r="8520">
          <cell r="E8520">
            <v>19144179</v>
          </cell>
          <cell r="F8520">
            <v>1059</v>
          </cell>
          <cell r="G8520" t="str">
            <v>19/9/2014</v>
          </cell>
          <cell r="H8520" t="str">
            <v>Chu Hữu</v>
          </cell>
          <cell r="I8520" t="str">
            <v>Trung</v>
          </cell>
          <cell r="J8520" t="str">
            <v>02/05/1993</v>
          </cell>
          <cell r="K8520" t="str">
            <v>Edutop</v>
          </cell>
          <cell r="L8520" t="str">
            <v>TS18</v>
          </cell>
          <cell r="M8520" t="str">
            <v>FNE17A</v>
          </cell>
          <cell r="N8520">
            <v>1105</v>
          </cell>
          <cell r="O8520" t="str">
            <v>30/5/2022</v>
          </cell>
          <cell r="P8520">
            <v>0</v>
          </cell>
          <cell r="Q8520" t="str">
            <v>Huyền</v>
          </cell>
        </row>
        <row r="8521">
          <cell r="E8521">
            <v>19144180</v>
          </cell>
          <cell r="F8521">
            <v>1059</v>
          </cell>
          <cell r="G8521" t="str">
            <v>19/9/2014</v>
          </cell>
          <cell r="H8521" t="str">
            <v>Vũ Mạnh</v>
          </cell>
          <cell r="I8521" t="str">
            <v>Tú</v>
          </cell>
          <cell r="J8521" t="str">
            <v>02/09/1996</v>
          </cell>
          <cell r="K8521" t="str">
            <v>Edutop</v>
          </cell>
          <cell r="L8521" t="str">
            <v>TS18</v>
          </cell>
          <cell r="M8521" t="str">
            <v>FNE17A</v>
          </cell>
          <cell r="N8521">
            <v>1105</v>
          </cell>
          <cell r="O8521" t="str">
            <v>30/5/2022</v>
          </cell>
          <cell r="P8521">
            <v>0</v>
          </cell>
          <cell r="Q8521" t="str">
            <v>Huyền</v>
          </cell>
        </row>
        <row r="8522">
          <cell r="E8522">
            <v>19144181</v>
          </cell>
          <cell r="F8522">
            <v>1059</v>
          </cell>
          <cell r="G8522" t="str">
            <v>19/9/2014</v>
          </cell>
          <cell r="H8522" t="str">
            <v>Nguyễn Huy</v>
          </cell>
          <cell r="I8522" t="str">
            <v>Tuân</v>
          </cell>
          <cell r="J8522" t="str">
            <v>01/10/1986</v>
          </cell>
          <cell r="K8522" t="str">
            <v>Edutop</v>
          </cell>
          <cell r="L8522" t="str">
            <v>TS18</v>
          </cell>
          <cell r="M8522" t="str">
            <v>ONE93</v>
          </cell>
          <cell r="N8522">
            <v>1105</v>
          </cell>
          <cell r="O8522" t="str">
            <v>30/5/2022</v>
          </cell>
          <cell r="P8522">
            <v>0</v>
          </cell>
          <cell r="Q8522" t="str">
            <v>Huyền</v>
          </cell>
        </row>
        <row r="8523">
          <cell r="E8523">
            <v>19144184</v>
          </cell>
          <cell r="F8523">
            <v>1059</v>
          </cell>
          <cell r="G8523" t="str">
            <v>19/9/2014</v>
          </cell>
          <cell r="H8523" t="str">
            <v>Đặng Duy</v>
          </cell>
          <cell r="I8523" t="str">
            <v>Bình</v>
          </cell>
          <cell r="J8523" t="str">
            <v>03/10/1990</v>
          </cell>
          <cell r="K8523" t="str">
            <v>Edutop</v>
          </cell>
          <cell r="L8523" t="str">
            <v>TS18</v>
          </cell>
          <cell r="M8523" t="str">
            <v>TNE17A</v>
          </cell>
          <cell r="N8523">
            <v>1105</v>
          </cell>
          <cell r="O8523" t="str">
            <v>30/5/2022</v>
          </cell>
          <cell r="P8523">
            <v>0</v>
          </cell>
          <cell r="Q8523" t="str">
            <v>Huyền</v>
          </cell>
        </row>
        <row r="8524">
          <cell r="E8524">
            <v>19144187</v>
          </cell>
          <cell r="F8524">
            <v>1059</v>
          </cell>
          <cell r="G8524" t="str">
            <v>19/9/2014</v>
          </cell>
          <cell r="H8524" t="str">
            <v>Nguyễn Thị Tuyết</v>
          </cell>
          <cell r="I8524" t="str">
            <v>Lê</v>
          </cell>
          <cell r="J8524" t="str">
            <v>30/11/1996</v>
          </cell>
          <cell r="K8524" t="str">
            <v>Edutop</v>
          </cell>
          <cell r="L8524" t="str">
            <v>TS18</v>
          </cell>
          <cell r="M8524" t="str">
            <v>TNE17A</v>
          </cell>
          <cell r="N8524">
            <v>1105</v>
          </cell>
          <cell r="O8524" t="str">
            <v>30/5/2022</v>
          </cell>
          <cell r="P8524">
            <v>0</v>
          </cell>
          <cell r="Q8524" t="str">
            <v>Huyền</v>
          </cell>
        </row>
        <row r="8525">
          <cell r="E8525">
            <v>19144189</v>
          </cell>
          <cell r="F8525">
            <v>1059</v>
          </cell>
          <cell r="G8525" t="str">
            <v>19/9/2014</v>
          </cell>
          <cell r="H8525" t="str">
            <v>Phạm Đức</v>
          </cell>
          <cell r="I8525" t="str">
            <v>Mạnh</v>
          </cell>
          <cell r="J8525" t="str">
            <v>09/07/1991</v>
          </cell>
          <cell r="K8525" t="str">
            <v>Edutop</v>
          </cell>
          <cell r="L8525" t="str">
            <v>TS18</v>
          </cell>
          <cell r="M8525" t="str">
            <v>TNE17A</v>
          </cell>
          <cell r="N8525">
            <v>1105</v>
          </cell>
          <cell r="O8525" t="str">
            <v>30/5/2022</v>
          </cell>
          <cell r="P8525">
            <v>0</v>
          </cell>
          <cell r="Q8525" t="str">
            <v>Huyền</v>
          </cell>
        </row>
        <row r="8526">
          <cell r="E8526">
            <v>19144193</v>
          </cell>
          <cell r="F8526">
            <v>1059</v>
          </cell>
          <cell r="G8526" t="str">
            <v>19/9/2014</v>
          </cell>
          <cell r="H8526" t="str">
            <v>Phạm Thị Vàng</v>
          </cell>
          <cell r="I8526" t="str">
            <v>Anh</v>
          </cell>
          <cell r="J8526" t="str">
            <v>09/09/1992</v>
          </cell>
          <cell r="K8526" t="str">
            <v>Edutop</v>
          </cell>
          <cell r="L8526" t="str">
            <v>TS18</v>
          </cell>
          <cell r="M8526" t="str">
            <v>ONE67</v>
          </cell>
          <cell r="N8526">
            <v>1105</v>
          </cell>
          <cell r="O8526" t="str">
            <v>30/5/2022</v>
          </cell>
          <cell r="P8526">
            <v>0</v>
          </cell>
          <cell r="Q8526" t="str">
            <v>Huyền</v>
          </cell>
        </row>
        <row r="8527">
          <cell r="E8527">
            <v>19144196</v>
          </cell>
          <cell r="F8527">
            <v>1059</v>
          </cell>
          <cell r="G8527" t="str">
            <v>19/9/2014</v>
          </cell>
          <cell r="H8527" t="str">
            <v>Trần Văn</v>
          </cell>
          <cell r="I8527" t="str">
            <v>Biên</v>
          </cell>
          <cell r="J8527" t="str">
            <v>07/07/1988</v>
          </cell>
          <cell r="K8527" t="str">
            <v>Edutop</v>
          </cell>
          <cell r="L8527" t="str">
            <v>TS18</v>
          </cell>
          <cell r="M8527" t="str">
            <v>ONE67</v>
          </cell>
          <cell r="N8527">
            <v>1105</v>
          </cell>
          <cell r="O8527" t="str">
            <v>30/5/2022</v>
          </cell>
          <cell r="P8527">
            <v>0</v>
          </cell>
          <cell r="Q8527" t="str">
            <v>Huyền</v>
          </cell>
        </row>
        <row r="8528">
          <cell r="E8528">
            <v>19144198</v>
          </cell>
          <cell r="F8528">
            <v>1059</v>
          </cell>
          <cell r="G8528" t="str">
            <v>19/9/2014</v>
          </cell>
          <cell r="H8528" t="str">
            <v>Nông Văn</v>
          </cell>
          <cell r="I8528" t="str">
            <v>Chiến</v>
          </cell>
          <cell r="J8528" t="str">
            <v>25/03/1990</v>
          </cell>
          <cell r="K8528" t="str">
            <v>Edutop</v>
          </cell>
          <cell r="L8528" t="str">
            <v>TS18</v>
          </cell>
          <cell r="M8528" t="str">
            <v>ONE67</v>
          </cell>
          <cell r="N8528">
            <v>1105</v>
          </cell>
          <cell r="O8528" t="str">
            <v>30/5/2022</v>
          </cell>
          <cell r="P8528">
            <v>0</v>
          </cell>
          <cell r="Q8528" t="str">
            <v>Huyền</v>
          </cell>
        </row>
        <row r="8529">
          <cell r="E8529">
            <v>19144201</v>
          </cell>
          <cell r="F8529">
            <v>1059</v>
          </cell>
          <cell r="G8529" t="str">
            <v>19/9/2014</v>
          </cell>
          <cell r="H8529" t="str">
            <v>Phạm Hữu</v>
          </cell>
          <cell r="I8529" t="str">
            <v>Đạt</v>
          </cell>
          <cell r="J8529" t="str">
            <v>07/10/1989</v>
          </cell>
          <cell r="K8529" t="str">
            <v>Edutop</v>
          </cell>
          <cell r="L8529" t="str">
            <v>TS18</v>
          </cell>
          <cell r="M8529" t="str">
            <v>ONE67</v>
          </cell>
          <cell r="N8529">
            <v>1105</v>
          </cell>
          <cell r="O8529" t="str">
            <v>30/5/2022</v>
          </cell>
          <cell r="P8529">
            <v>0</v>
          </cell>
          <cell r="Q8529" t="str">
            <v>Huyền</v>
          </cell>
        </row>
        <row r="8530">
          <cell r="E8530">
            <v>19144202</v>
          </cell>
          <cell r="F8530">
            <v>1059</v>
          </cell>
          <cell r="G8530" t="str">
            <v>19/9/2014</v>
          </cell>
          <cell r="H8530" t="str">
            <v>Cầm Văn</v>
          </cell>
          <cell r="I8530" t="str">
            <v>Đồng</v>
          </cell>
          <cell r="J8530" t="str">
            <v>19/12/1987</v>
          </cell>
          <cell r="K8530" t="str">
            <v>Edutop</v>
          </cell>
          <cell r="L8530" t="str">
            <v>TS18</v>
          </cell>
          <cell r="M8530" t="str">
            <v>ONE67</v>
          </cell>
          <cell r="N8530">
            <v>1105</v>
          </cell>
          <cell r="O8530" t="str">
            <v>30/5/2022</v>
          </cell>
          <cell r="P8530">
            <v>0</v>
          </cell>
          <cell r="Q8530" t="str">
            <v>Huyền</v>
          </cell>
        </row>
        <row r="8531">
          <cell r="E8531">
            <v>19144203</v>
          </cell>
          <cell r="F8531">
            <v>1059</v>
          </cell>
          <cell r="G8531" t="str">
            <v>19/9/2014</v>
          </cell>
          <cell r="H8531" t="str">
            <v>Nguyễn Văn</v>
          </cell>
          <cell r="I8531" t="str">
            <v>Đồng</v>
          </cell>
          <cell r="J8531" t="str">
            <v>02/02/1990</v>
          </cell>
          <cell r="K8531" t="str">
            <v>Edutop</v>
          </cell>
          <cell r="L8531" t="str">
            <v>TS18</v>
          </cell>
          <cell r="M8531" t="str">
            <v>ONE69</v>
          </cell>
          <cell r="N8531">
            <v>1105</v>
          </cell>
          <cell r="O8531" t="str">
            <v>30/5/2022</v>
          </cell>
          <cell r="P8531">
            <v>0</v>
          </cell>
          <cell r="Q8531" t="str">
            <v>Huyền</v>
          </cell>
        </row>
        <row r="8532">
          <cell r="E8532">
            <v>19144204</v>
          </cell>
          <cell r="F8532">
            <v>1059</v>
          </cell>
          <cell r="G8532" t="str">
            <v>19/9/2014</v>
          </cell>
          <cell r="H8532" t="str">
            <v>Trần Xuân</v>
          </cell>
          <cell r="I8532" t="str">
            <v>Du</v>
          </cell>
          <cell r="J8532" t="str">
            <v>12/07/1987</v>
          </cell>
          <cell r="K8532" t="str">
            <v>Edutop</v>
          </cell>
          <cell r="L8532" t="str">
            <v>TS18</v>
          </cell>
          <cell r="M8532" t="str">
            <v>ONE67</v>
          </cell>
          <cell r="N8532">
            <v>1105</v>
          </cell>
          <cell r="O8532" t="str">
            <v>30/5/2022</v>
          </cell>
          <cell r="P8532">
            <v>0</v>
          </cell>
          <cell r="Q8532" t="str">
            <v>Huyền</v>
          </cell>
        </row>
        <row r="8533">
          <cell r="E8533">
            <v>19144205</v>
          </cell>
          <cell r="F8533">
            <v>1059</v>
          </cell>
          <cell r="G8533" t="str">
            <v>19/9/2014</v>
          </cell>
          <cell r="H8533" t="str">
            <v>Đào Trọng</v>
          </cell>
          <cell r="I8533" t="str">
            <v>Đức</v>
          </cell>
          <cell r="J8533" t="str">
            <v>28/06/1985</v>
          </cell>
          <cell r="K8533" t="str">
            <v>Edutop</v>
          </cell>
          <cell r="L8533" t="str">
            <v>TS18</v>
          </cell>
          <cell r="M8533" t="str">
            <v>ONE69</v>
          </cell>
          <cell r="N8533">
            <v>1105</v>
          </cell>
          <cell r="O8533" t="str">
            <v>30/5/2022</v>
          </cell>
          <cell r="P8533">
            <v>0</v>
          </cell>
          <cell r="Q8533" t="str">
            <v>Huyền</v>
          </cell>
        </row>
        <row r="8534">
          <cell r="E8534">
            <v>19144206</v>
          </cell>
          <cell r="F8534">
            <v>1059</v>
          </cell>
          <cell r="G8534" t="str">
            <v>19/9/2014</v>
          </cell>
          <cell r="H8534" t="str">
            <v>Trần Anh</v>
          </cell>
          <cell r="I8534" t="str">
            <v>Đức</v>
          </cell>
          <cell r="J8534" t="str">
            <v>16/11/1990</v>
          </cell>
          <cell r="K8534" t="str">
            <v>Edutop</v>
          </cell>
          <cell r="L8534" t="str">
            <v>TS18</v>
          </cell>
          <cell r="M8534" t="str">
            <v>ONE69</v>
          </cell>
          <cell r="N8534">
            <v>1105</v>
          </cell>
          <cell r="O8534" t="str">
            <v>30/5/2022</v>
          </cell>
          <cell r="P8534">
            <v>0</v>
          </cell>
          <cell r="Q8534" t="str">
            <v>Huyền</v>
          </cell>
        </row>
        <row r="8535">
          <cell r="E8535">
            <v>19144208</v>
          </cell>
          <cell r="F8535">
            <v>1059</v>
          </cell>
          <cell r="G8535" t="str">
            <v>19/9/2014</v>
          </cell>
          <cell r="H8535" t="str">
            <v>Trịnh Thị Thu</v>
          </cell>
          <cell r="I8535" t="str">
            <v>Hà</v>
          </cell>
          <cell r="J8535" t="str">
            <v>28/11/1974</v>
          </cell>
          <cell r="K8535" t="str">
            <v>Edutop</v>
          </cell>
          <cell r="L8535" t="str">
            <v>TS18</v>
          </cell>
          <cell r="M8535" t="str">
            <v>ONE69</v>
          </cell>
          <cell r="N8535">
            <v>1105</v>
          </cell>
          <cell r="O8535" t="str">
            <v>30/5/2022</v>
          </cell>
          <cell r="P8535">
            <v>0</v>
          </cell>
          <cell r="Q8535" t="str">
            <v>Huyền</v>
          </cell>
        </row>
        <row r="8536">
          <cell r="E8536">
            <v>19144209</v>
          </cell>
          <cell r="F8536">
            <v>1059</v>
          </cell>
          <cell r="G8536" t="str">
            <v>19/9/2014</v>
          </cell>
          <cell r="H8536" t="str">
            <v>Phan Đức</v>
          </cell>
          <cell r="I8536" t="str">
            <v>Hải</v>
          </cell>
          <cell r="J8536" t="str">
            <v>29/11/1983</v>
          </cell>
          <cell r="K8536" t="str">
            <v>Edutop</v>
          </cell>
          <cell r="L8536" t="str">
            <v>TS18</v>
          </cell>
          <cell r="M8536" t="str">
            <v>ONE67</v>
          </cell>
          <cell r="N8536">
            <v>1105</v>
          </cell>
          <cell r="O8536" t="str">
            <v>30/5/2022</v>
          </cell>
          <cell r="P8536">
            <v>0</v>
          </cell>
          <cell r="Q8536" t="str">
            <v>Huyền</v>
          </cell>
        </row>
        <row r="8537">
          <cell r="E8537">
            <v>19144212</v>
          </cell>
          <cell r="F8537">
            <v>1059</v>
          </cell>
          <cell r="G8537" t="str">
            <v>19/9/2014</v>
          </cell>
          <cell r="H8537" t="str">
            <v>Lê Quang</v>
          </cell>
          <cell r="I8537" t="str">
            <v>Hiệu</v>
          </cell>
          <cell r="J8537" t="str">
            <v>23/07/1994</v>
          </cell>
          <cell r="K8537" t="str">
            <v>Edutop</v>
          </cell>
          <cell r="L8537" t="str">
            <v>TS18</v>
          </cell>
          <cell r="M8537" t="str">
            <v>ONE69</v>
          </cell>
          <cell r="N8537">
            <v>1105</v>
          </cell>
          <cell r="O8537" t="str">
            <v>30/5/2022</v>
          </cell>
          <cell r="P8537">
            <v>0</v>
          </cell>
          <cell r="Q8537" t="str">
            <v>Huyền</v>
          </cell>
        </row>
        <row r="8538">
          <cell r="E8538">
            <v>19144213</v>
          </cell>
          <cell r="F8538">
            <v>1059</v>
          </cell>
          <cell r="G8538" t="str">
            <v>19/9/2014</v>
          </cell>
          <cell r="H8538" t="str">
            <v>Lương Minh</v>
          </cell>
          <cell r="I8538" t="str">
            <v>Hoàn</v>
          </cell>
          <cell r="J8538" t="str">
            <v>14/02/1994</v>
          </cell>
          <cell r="K8538" t="str">
            <v>Edutop</v>
          </cell>
          <cell r="L8538" t="str">
            <v>TS18</v>
          </cell>
          <cell r="M8538" t="str">
            <v>ONE67</v>
          </cell>
          <cell r="N8538">
            <v>1105</v>
          </cell>
          <cell r="O8538" t="str">
            <v>30/5/2022</v>
          </cell>
          <cell r="P8538">
            <v>0</v>
          </cell>
          <cell r="Q8538" t="str">
            <v>Huyền</v>
          </cell>
        </row>
        <row r="8539">
          <cell r="E8539">
            <v>19144214</v>
          </cell>
          <cell r="F8539">
            <v>1059</v>
          </cell>
          <cell r="G8539" t="str">
            <v>19/9/2014</v>
          </cell>
          <cell r="H8539" t="str">
            <v>Đinh Viết</v>
          </cell>
          <cell r="I8539" t="str">
            <v>Học</v>
          </cell>
          <cell r="J8539" t="str">
            <v>25/12/1987</v>
          </cell>
          <cell r="K8539" t="str">
            <v>Edutop</v>
          </cell>
          <cell r="L8539" t="str">
            <v>TS18</v>
          </cell>
          <cell r="M8539" t="str">
            <v>ONE69</v>
          </cell>
          <cell r="N8539">
            <v>1105</v>
          </cell>
          <cell r="O8539" t="str">
            <v>30/5/2022</v>
          </cell>
          <cell r="P8539">
            <v>0</v>
          </cell>
          <cell r="Q8539" t="str">
            <v>Huyền</v>
          </cell>
        </row>
        <row r="8540">
          <cell r="E8540">
            <v>19144215</v>
          </cell>
          <cell r="F8540">
            <v>1059</v>
          </cell>
          <cell r="G8540" t="str">
            <v>19/9/2014</v>
          </cell>
          <cell r="H8540" t="str">
            <v>Đinh Thị</v>
          </cell>
          <cell r="I8540" t="str">
            <v>Hồng</v>
          </cell>
          <cell r="J8540" t="str">
            <v>20/04/1994</v>
          </cell>
          <cell r="K8540" t="str">
            <v>Edutop</v>
          </cell>
          <cell r="L8540" t="str">
            <v>TS18</v>
          </cell>
          <cell r="M8540" t="str">
            <v>ONE67</v>
          </cell>
          <cell r="N8540">
            <v>1105</v>
          </cell>
          <cell r="O8540" t="str">
            <v>30/5/2022</v>
          </cell>
          <cell r="P8540">
            <v>0</v>
          </cell>
          <cell r="Q8540" t="str">
            <v>Huyền</v>
          </cell>
        </row>
        <row r="8541">
          <cell r="E8541">
            <v>19144216</v>
          </cell>
          <cell r="F8541">
            <v>1059</v>
          </cell>
          <cell r="G8541" t="str">
            <v>19/9/2014</v>
          </cell>
          <cell r="H8541" t="str">
            <v>Bùi Văn</v>
          </cell>
          <cell r="I8541" t="str">
            <v>Hùng</v>
          </cell>
          <cell r="J8541" t="str">
            <v>05/01/1988</v>
          </cell>
          <cell r="K8541" t="str">
            <v>Edutop</v>
          </cell>
          <cell r="L8541" t="str">
            <v>TS18</v>
          </cell>
          <cell r="M8541" t="str">
            <v>ONE67</v>
          </cell>
          <cell r="N8541">
            <v>1105</v>
          </cell>
          <cell r="O8541" t="str">
            <v>30/5/2022</v>
          </cell>
          <cell r="P8541">
            <v>0</v>
          </cell>
          <cell r="Q8541" t="str">
            <v>Huyền</v>
          </cell>
        </row>
        <row r="8542">
          <cell r="E8542">
            <v>19144218</v>
          </cell>
          <cell r="F8542">
            <v>1059</v>
          </cell>
          <cell r="G8542" t="str">
            <v>19/9/2014</v>
          </cell>
          <cell r="H8542" t="str">
            <v>Nguyễn Xuân</v>
          </cell>
          <cell r="I8542" t="str">
            <v>Khá</v>
          </cell>
          <cell r="J8542" t="str">
            <v>16/01/1983</v>
          </cell>
          <cell r="K8542" t="str">
            <v>Edutop</v>
          </cell>
          <cell r="L8542" t="str">
            <v>TS18</v>
          </cell>
          <cell r="M8542" t="str">
            <v>ONE69</v>
          </cell>
          <cell r="N8542">
            <v>1105</v>
          </cell>
          <cell r="O8542" t="str">
            <v>30/5/2022</v>
          </cell>
          <cell r="P8542">
            <v>0</v>
          </cell>
          <cell r="Q8542" t="str">
            <v>Huyền</v>
          </cell>
        </row>
        <row r="8543">
          <cell r="E8543">
            <v>19144220</v>
          </cell>
          <cell r="F8543">
            <v>1059</v>
          </cell>
          <cell r="G8543" t="str">
            <v>19/9/2014</v>
          </cell>
          <cell r="H8543" t="str">
            <v>Vũ Thị</v>
          </cell>
          <cell r="I8543" t="str">
            <v>Lá</v>
          </cell>
          <cell r="J8543" t="str">
            <v>18/06/1993</v>
          </cell>
          <cell r="K8543" t="str">
            <v>Edutop</v>
          </cell>
          <cell r="L8543" t="str">
            <v>TS18</v>
          </cell>
          <cell r="M8543" t="str">
            <v>ONE69</v>
          </cell>
          <cell r="N8543">
            <v>1105</v>
          </cell>
          <cell r="O8543" t="str">
            <v>30/5/2022</v>
          </cell>
          <cell r="P8543">
            <v>0</v>
          </cell>
          <cell r="Q8543" t="str">
            <v>Huyền</v>
          </cell>
        </row>
        <row r="8544">
          <cell r="E8544">
            <v>19144221</v>
          </cell>
          <cell r="F8544">
            <v>1059</v>
          </cell>
          <cell r="G8544" t="str">
            <v>19/9/2014</v>
          </cell>
          <cell r="H8544" t="str">
            <v>Đỗ Thị</v>
          </cell>
          <cell r="I8544" t="str">
            <v>Lan</v>
          </cell>
          <cell r="J8544" t="str">
            <v>01/10/1992</v>
          </cell>
          <cell r="K8544" t="str">
            <v>Edutop</v>
          </cell>
          <cell r="L8544" t="str">
            <v>TS18</v>
          </cell>
          <cell r="M8544" t="str">
            <v>ONE67</v>
          </cell>
          <cell r="N8544">
            <v>1105</v>
          </cell>
          <cell r="O8544" t="str">
            <v>30/5/2022</v>
          </cell>
          <cell r="P8544">
            <v>0</v>
          </cell>
          <cell r="Q8544" t="str">
            <v>Huyền</v>
          </cell>
        </row>
        <row r="8545">
          <cell r="E8545">
            <v>19144224</v>
          </cell>
          <cell r="F8545">
            <v>1059</v>
          </cell>
          <cell r="G8545" t="str">
            <v>19/9/2014</v>
          </cell>
          <cell r="H8545" t="str">
            <v>Nguyễn Bảo</v>
          </cell>
          <cell r="I8545" t="str">
            <v>Linh</v>
          </cell>
          <cell r="J8545" t="str">
            <v>27/05/1995</v>
          </cell>
          <cell r="K8545" t="str">
            <v>Edutop</v>
          </cell>
          <cell r="L8545" t="str">
            <v>TS18</v>
          </cell>
          <cell r="M8545" t="str">
            <v>ONE69</v>
          </cell>
          <cell r="N8545">
            <v>1105</v>
          </cell>
          <cell r="O8545" t="str">
            <v>30/5/2022</v>
          </cell>
          <cell r="P8545">
            <v>0</v>
          </cell>
          <cell r="Q8545" t="str">
            <v>Huyền</v>
          </cell>
        </row>
        <row r="8546">
          <cell r="E8546">
            <v>19144225</v>
          </cell>
          <cell r="F8546">
            <v>1059</v>
          </cell>
          <cell r="G8546" t="str">
            <v>19/9/2014</v>
          </cell>
          <cell r="H8546" t="str">
            <v>Vũ Mỹ</v>
          </cell>
          <cell r="I8546" t="str">
            <v>Linh</v>
          </cell>
          <cell r="J8546" t="str">
            <v>16/10/1993</v>
          </cell>
          <cell r="K8546" t="str">
            <v>Edutop</v>
          </cell>
          <cell r="L8546" t="str">
            <v>TS18</v>
          </cell>
          <cell r="M8546" t="str">
            <v>ONE67</v>
          </cell>
          <cell r="N8546">
            <v>1105</v>
          </cell>
          <cell r="O8546" t="str">
            <v>30/5/2022</v>
          </cell>
          <cell r="P8546">
            <v>0</v>
          </cell>
          <cell r="Q8546" t="str">
            <v>Huyền</v>
          </cell>
        </row>
        <row r="8547">
          <cell r="E8547">
            <v>19144226</v>
          </cell>
          <cell r="F8547">
            <v>1059</v>
          </cell>
          <cell r="G8547" t="str">
            <v>19/9/2014</v>
          </cell>
          <cell r="H8547" t="str">
            <v>Vương Thị Mỹ</v>
          </cell>
          <cell r="I8547" t="str">
            <v>Linh</v>
          </cell>
          <cell r="J8547" t="str">
            <v>06/10/1992</v>
          </cell>
          <cell r="K8547" t="str">
            <v>Edutop</v>
          </cell>
          <cell r="L8547" t="str">
            <v>TS18</v>
          </cell>
          <cell r="M8547" t="str">
            <v>ONE67</v>
          </cell>
          <cell r="N8547">
            <v>1105</v>
          </cell>
          <cell r="O8547" t="str">
            <v>30/5/2022</v>
          </cell>
          <cell r="P8547">
            <v>0</v>
          </cell>
          <cell r="Q8547" t="str">
            <v>Huyền</v>
          </cell>
        </row>
        <row r="8548">
          <cell r="E8548">
            <v>19144227</v>
          </cell>
          <cell r="F8548">
            <v>1059</v>
          </cell>
          <cell r="G8548" t="str">
            <v>19/9/2014</v>
          </cell>
          <cell r="H8548" t="str">
            <v>Nghiêm Bạch</v>
          </cell>
          <cell r="I8548" t="str">
            <v>Lộ</v>
          </cell>
          <cell r="J8548" t="str">
            <v>14/09/1985</v>
          </cell>
          <cell r="K8548" t="str">
            <v>Edutop</v>
          </cell>
          <cell r="L8548" t="str">
            <v>TS18</v>
          </cell>
          <cell r="M8548" t="str">
            <v>ONE67</v>
          </cell>
          <cell r="N8548">
            <v>1105</v>
          </cell>
          <cell r="O8548" t="str">
            <v>30/5/2022</v>
          </cell>
          <cell r="P8548">
            <v>0</v>
          </cell>
          <cell r="Q8548" t="str">
            <v>Huyền</v>
          </cell>
        </row>
        <row r="8549">
          <cell r="E8549">
            <v>19144231</v>
          </cell>
          <cell r="F8549">
            <v>1059</v>
          </cell>
          <cell r="G8549" t="str">
            <v>19/9/2014</v>
          </cell>
          <cell r="H8549" t="str">
            <v xml:space="preserve">Hoàng Hương </v>
          </cell>
          <cell r="I8549" t="str">
            <v>Ly</v>
          </cell>
          <cell r="J8549" t="str">
            <v>11/01/1980</v>
          </cell>
          <cell r="K8549" t="str">
            <v>Edutop</v>
          </cell>
          <cell r="L8549" t="str">
            <v>TS18</v>
          </cell>
          <cell r="M8549" t="str">
            <v>ONE67</v>
          </cell>
          <cell r="N8549">
            <v>1105</v>
          </cell>
          <cell r="O8549" t="str">
            <v>30/5/2022</v>
          </cell>
          <cell r="P8549">
            <v>0</v>
          </cell>
          <cell r="Q8549" t="str">
            <v>Huyền</v>
          </cell>
        </row>
        <row r="8550">
          <cell r="E8550">
            <v>19144232</v>
          </cell>
          <cell r="F8550">
            <v>1059</v>
          </cell>
          <cell r="G8550" t="str">
            <v>19/9/2014</v>
          </cell>
          <cell r="H8550" t="str">
            <v>Vũ Thị Thanh</v>
          </cell>
          <cell r="I8550" t="str">
            <v>Nhàn</v>
          </cell>
          <cell r="J8550" t="str">
            <v>06/12/1986</v>
          </cell>
          <cell r="K8550" t="str">
            <v>Edutop</v>
          </cell>
          <cell r="L8550" t="str">
            <v>TS18</v>
          </cell>
          <cell r="M8550" t="str">
            <v>ONE69</v>
          </cell>
          <cell r="N8550">
            <v>1105</v>
          </cell>
          <cell r="O8550" t="str">
            <v>30/5/2022</v>
          </cell>
          <cell r="P8550">
            <v>0</v>
          </cell>
          <cell r="Q8550" t="str">
            <v>Huyền</v>
          </cell>
        </row>
        <row r="8551">
          <cell r="E8551">
            <v>19144233</v>
          </cell>
          <cell r="F8551">
            <v>1059</v>
          </cell>
          <cell r="G8551" t="str">
            <v>19/9/2014</v>
          </cell>
          <cell r="H8551" t="str">
            <v>Nguyễn Xuân</v>
          </cell>
          <cell r="I8551" t="str">
            <v>Phong</v>
          </cell>
          <cell r="J8551" t="str">
            <v>20/01/1986</v>
          </cell>
          <cell r="K8551" t="str">
            <v>Edutop</v>
          </cell>
          <cell r="L8551" t="str">
            <v>TS18</v>
          </cell>
          <cell r="M8551" t="str">
            <v>ONE69</v>
          </cell>
          <cell r="N8551">
            <v>1105</v>
          </cell>
          <cell r="O8551" t="str">
            <v>30/5/2022</v>
          </cell>
          <cell r="P8551">
            <v>0</v>
          </cell>
          <cell r="Q8551" t="str">
            <v>Huyền</v>
          </cell>
        </row>
        <row r="8552">
          <cell r="E8552">
            <v>19144234</v>
          </cell>
          <cell r="F8552">
            <v>1059</v>
          </cell>
          <cell r="G8552" t="str">
            <v>19/9/2014</v>
          </cell>
          <cell r="H8552" t="str">
            <v>Trần Đình</v>
          </cell>
          <cell r="I8552" t="str">
            <v>Phùng</v>
          </cell>
          <cell r="J8552" t="str">
            <v>06/08/1972</v>
          </cell>
          <cell r="K8552" t="str">
            <v>Edutop</v>
          </cell>
          <cell r="L8552" t="str">
            <v>TS18</v>
          </cell>
          <cell r="M8552" t="str">
            <v>ONE67</v>
          </cell>
          <cell r="N8552">
            <v>1105</v>
          </cell>
          <cell r="O8552" t="str">
            <v>30/5/2022</v>
          </cell>
          <cell r="P8552">
            <v>0</v>
          </cell>
          <cell r="Q8552" t="str">
            <v>Huyền</v>
          </cell>
        </row>
        <row r="8553">
          <cell r="E8553">
            <v>19144235</v>
          </cell>
          <cell r="F8553">
            <v>1059</v>
          </cell>
          <cell r="G8553" t="str">
            <v>19/9/2014</v>
          </cell>
          <cell r="H8553" t="str">
            <v>Nguyễn Ngọc</v>
          </cell>
          <cell r="I8553" t="str">
            <v>Phụng</v>
          </cell>
          <cell r="J8553" t="str">
            <v>29/09/1994</v>
          </cell>
          <cell r="K8553" t="str">
            <v>Edutop</v>
          </cell>
          <cell r="L8553" t="str">
            <v>TS18</v>
          </cell>
          <cell r="M8553" t="str">
            <v>ONE69</v>
          </cell>
          <cell r="N8553">
            <v>1105</v>
          </cell>
          <cell r="O8553" t="str">
            <v>30/5/2022</v>
          </cell>
          <cell r="P8553">
            <v>0</v>
          </cell>
          <cell r="Q8553" t="str">
            <v>Huyền</v>
          </cell>
        </row>
        <row r="8554">
          <cell r="E8554">
            <v>19144240</v>
          </cell>
          <cell r="F8554">
            <v>1059</v>
          </cell>
          <cell r="G8554" t="str">
            <v>19/9/2014</v>
          </cell>
          <cell r="H8554" t="str">
            <v>Bùi Chu Văn</v>
          </cell>
          <cell r="I8554" t="str">
            <v>Sinh</v>
          </cell>
          <cell r="J8554" t="str">
            <v>31/07/1991</v>
          </cell>
          <cell r="K8554" t="str">
            <v>Edutop</v>
          </cell>
          <cell r="L8554" t="str">
            <v>TS18</v>
          </cell>
          <cell r="M8554" t="str">
            <v>ONE67</v>
          </cell>
          <cell r="N8554">
            <v>1105</v>
          </cell>
          <cell r="O8554" t="str">
            <v>30/5/2022</v>
          </cell>
          <cell r="P8554">
            <v>0</v>
          </cell>
          <cell r="Q8554" t="str">
            <v>Huyền</v>
          </cell>
        </row>
        <row r="8555">
          <cell r="E8555">
            <v>19144241</v>
          </cell>
          <cell r="F8555">
            <v>1059</v>
          </cell>
          <cell r="G8555" t="str">
            <v>19/9/2014</v>
          </cell>
          <cell r="H8555" t="str">
            <v>Lại Trường</v>
          </cell>
          <cell r="I8555" t="str">
            <v>Sinh</v>
          </cell>
          <cell r="J8555" t="str">
            <v>10/07/1989</v>
          </cell>
          <cell r="K8555" t="str">
            <v>Edutop</v>
          </cell>
          <cell r="L8555" t="str">
            <v>TS18</v>
          </cell>
          <cell r="M8555" t="str">
            <v>ONE67</v>
          </cell>
          <cell r="N8555">
            <v>1105</v>
          </cell>
          <cell r="O8555" t="str">
            <v>30/5/2022</v>
          </cell>
          <cell r="P8555">
            <v>0</v>
          </cell>
          <cell r="Q8555" t="str">
            <v>Huyền</v>
          </cell>
        </row>
        <row r="8556">
          <cell r="E8556">
            <v>19144246</v>
          </cell>
          <cell r="F8556">
            <v>1059</v>
          </cell>
          <cell r="G8556" t="str">
            <v>19/9/2014</v>
          </cell>
          <cell r="H8556" t="str">
            <v>Phan Văn</v>
          </cell>
          <cell r="I8556" t="str">
            <v>Thao</v>
          </cell>
          <cell r="J8556" t="str">
            <v>24/10/1986</v>
          </cell>
          <cell r="K8556" t="str">
            <v>Edutop</v>
          </cell>
          <cell r="L8556" t="str">
            <v>TS18</v>
          </cell>
          <cell r="M8556" t="str">
            <v>ONE69</v>
          </cell>
          <cell r="N8556">
            <v>1105</v>
          </cell>
          <cell r="O8556" t="str">
            <v>30/5/2022</v>
          </cell>
          <cell r="P8556">
            <v>0</v>
          </cell>
          <cell r="Q8556" t="str">
            <v>Huyền</v>
          </cell>
        </row>
        <row r="8557">
          <cell r="E8557">
            <v>19144250</v>
          </cell>
          <cell r="F8557">
            <v>1059</v>
          </cell>
          <cell r="G8557" t="str">
            <v>19/9/2014</v>
          </cell>
          <cell r="H8557" t="str">
            <v>Đinh Văn</v>
          </cell>
          <cell r="I8557" t="str">
            <v>Thiện</v>
          </cell>
          <cell r="J8557" t="str">
            <v>21/06/1981</v>
          </cell>
          <cell r="K8557" t="str">
            <v>Edutop</v>
          </cell>
          <cell r="L8557" t="str">
            <v>TS18</v>
          </cell>
          <cell r="M8557" t="str">
            <v>ONE69</v>
          </cell>
          <cell r="N8557">
            <v>1105</v>
          </cell>
          <cell r="O8557" t="str">
            <v>30/5/2022</v>
          </cell>
          <cell r="P8557">
            <v>0</v>
          </cell>
          <cell r="Q8557" t="str">
            <v>Huyền</v>
          </cell>
        </row>
        <row r="8558">
          <cell r="E8558">
            <v>19144253</v>
          </cell>
          <cell r="F8558">
            <v>1059</v>
          </cell>
          <cell r="G8558" t="str">
            <v>19/9/2014</v>
          </cell>
          <cell r="H8558" t="str">
            <v>Nguyễn Thị</v>
          </cell>
          <cell r="I8558" t="str">
            <v>Thùy</v>
          </cell>
          <cell r="J8558" t="str">
            <v>06/01/1996</v>
          </cell>
          <cell r="K8558" t="str">
            <v>Edutop</v>
          </cell>
          <cell r="L8558" t="str">
            <v>TS18</v>
          </cell>
          <cell r="M8558" t="str">
            <v>ONE67</v>
          </cell>
          <cell r="N8558">
            <v>1105</v>
          </cell>
          <cell r="O8558" t="str">
            <v>30/5/2022</v>
          </cell>
          <cell r="P8558">
            <v>0</v>
          </cell>
          <cell r="Q8558" t="str">
            <v>Huyền</v>
          </cell>
        </row>
        <row r="8559">
          <cell r="E8559">
            <v>19144254</v>
          </cell>
          <cell r="F8559">
            <v>1059</v>
          </cell>
          <cell r="G8559" t="str">
            <v>19/9/2014</v>
          </cell>
          <cell r="H8559" t="str">
            <v>Đặng Đàm</v>
          </cell>
          <cell r="I8559" t="str">
            <v>Thủy</v>
          </cell>
          <cell r="J8559" t="str">
            <v>15/07/1991</v>
          </cell>
          <cell r="K8559" t="str">
            <v>Edutop</v>
          </cell>
          <cell r="L8559" t="str">
            <v>TS18</v>
          </cell>
          <cell r="M8559" t="str">
            <v>ONE67</v>
          </cell>
          <cell r="N8559">
            <v>1105</v>
          </cell>
          <cell r="O8559" t="str">
            <v>30/5/2022</v>
          </cell>
          <cell r="P8559">
            <v>0</v>
          </cell>
          <cell r="Q8559" t="str">
            <v>Huyền</v>
          </cell>
        </row>
        <row r="8560">
          <cell r="E8560">
            <v>19144255</v>
          </cell>
          <cell r="F8560">
            <v>1059</v>
          </cell>
          <cell r="G8560" t="str">
            <v>19/9/2014</v>
          </cell>
          <cell r="H8560" t="str">
            <v>Đặng Thị</v>
          </cell>
          <cell r="I8560" t="str">
            <v>Thủy</v>
          </cell>
          <cell r="J8560" t="str">
            <v>16/09/1967</v>
          </cell>
          <cell r="K8560" t="str">
            <v>Edutop</v>
          </cell>
          <cell r="L8560" t="str">
            <v>TS18</v>
          </cell>
          <cell r="M8560" t="str">
            <v>ONE67</v>
          </cell>
          <cell r="N8560">
            <v>1105</v>
          </cell>
          <cell r="O8560" t="str">
            <v>30/5/2022</v>
          </cell>
          <cell r="P8560">
            <v>0</v>
          </cell>
          <cell r="Q8560" t="str">
            <v>Huyền</v>
          </cell>
        </row>
        <row r="8561">
          <cell r="E8561">
            <v>19144256</v>
          </cell>
          <cell r="F8561">
            <v>1059</v>
          </cell>
          <cell r="G8561" t="str">
            <v>19/9/2014</v>
          </cell>
          <cell r="H8561" t="str">
            <v>Nguyễn Xuân</v>
          </cell>
          <cell r="I8561" t="str">
            <v>Thủy</v>
          </cell>
          <cell r="J8561" t="str">
            <v>10/08/1978</v>
          </cell>
          <cell r="K8561" t="str">
            <v>Edutop</v>
          </cell>
          <cell r="L8561" t="str">
            <v>TS18</v>
          </cell>
          <cell r="M8561" t="str">
            <v>ONE121</v>
          </cell>
          <cell r="N8561">
            <v>1105</v>
          </cell>
          <cell r="O8561" t="str">
            <v>30/5/2022</v>
          </cell>
          <cell r="P8561">
            <v>0</v>
          </cell>
          <cell r="Q8561" t="str">
            <v>Huyền</v>
          </cell>
        </row>
        <row r="8562">
          <cell r="E8562">
            <v>19144259</v>
          </cell>
          <cell r="F8562">
            <v>1059</v>
          </cell>
          <cell r="G8562" t="str">
            <v>19/9/2014</v>
          </cell>
          <cell r="H8562" t="str">
            <v>Hà Duy</v>
          </cell>
          <cell r="I8562" t="str">
            <v>Tràng</v>
          </cell>
          <cell r="J8562" t="str">
            <v>26/03/1987</v>
          </cell>
          <cell r="K8562" t="str">
            <v>Edutop</v>
          </cell>
          <cell r="L8562" t="str">
            <v>TS18</v>
          </cell>
          <cell r="M8562" t="str">
            <v>ONE67</v>
          </cell>
          <cell r="N8562">
            <v>1105</v>
          </cell>
          <cell r="O8562" t="str">
            <v>30/5/2022</v>
          </cell>
          <cell r="P8562">
            <v>0</v>
          </cell>
          <cell r="Q8562" t="str">
            <v>Huyền</v>
          </cell>
        </row>
        <row r="8563">
          <cell r="E8563">
            <v>19144261</v>
          </cell>
          <cell r="F8563">
            <v>1059</v>
          </cell>
          <cell r="G8563" t="str">
            <v>19/9/2014</v>
          </cell>
          <cell r="H8563" t="str">
            <v>Đồng Quang</v>
          </cell>
          <cell r="I8563" t="str">
            <v>Trung</v>
          </cell>
          <cell r="J8563" t="str">
            <v>05/08/1984</v>
          </cell>
          <cell r="K8563" t="str">
            <v>Edutop</v>
          </cell>
          <cell r="L8563" t="str">
            <v>TS18</v>
          </cell>
          <cell r="M8563" t="str">
            <v>ONE67</v>
          </cell>
          <cell r="N8563">
            <v>1105</v>
          </cell>
          <cell r="O8563" t="str">
            <v>30/5/2022</v>
          </cell>
          <cell r="P8563">
            <v>0</v>
          </cell>
          <cell r="Q8563" t="str">
            <v>Huyền</v>
          </cell>
        </row>
        <row r="8564">
          <cell r="E8564">
            <v>19144262</v>
          </cell>
          <cell r="F8564">
            <v>1059</v>
          </cell>
          <cell r="G8564" t="str">
            <v>19/9/2014</v>
          </cell>
          <cell r="H8564" t="str">
            <v>Ngô Quang</v>
          </cell>
          <cell r="I8564" t="str">
            <v>Trung</v>
          </cell>
          <cell r="J8564" t="str">
            <v>03/09/1986</v>
          </cell>
          <cell r="K8564" t="str">
            <v>Edutop</v>
          </cell>
          <cell r="L8564" t="str">
            <v>TS18</v>
          </cell>
          <cell r="M8564" t="str">
            <v>ONE69</v>
          </cell>
          <cell r="N8564">
            <v>1105</v>
          </cell>
          <cell r="O8564" t="str">
            <v>30/5/2022</v>
          </cell>
          <cell r="P8564">
            <v>0</v>
          </cell>
          <cell r="Q8564" t="str">
            <v>Huyền</v>
          </cell>
        </row>
        <row r="8565">
          <cell r="E8565">
            <v>19144263</v>
          </cell>
          <cell r="F8565">
            <v>1059</v>
          </cell>
          <cell r="G8565" t="str">
            <v>19/9/2014</v>
          </cell>
          <cell r="H8565" t="str">
            <v xml:space="preserve">Phạm Thị </v>
          </cell>
          <cell r="I8565" t="str">
            <v>Tú</v>
          </cell>
          <cell r="J8565" t="str">
            <v>28/08/1988</v>
          </cell>
          <cell r="K8565" t="str">
            <v>Edutop</v>
          </cell>
          <cell r="L8565" t="str">
            <v>TS18</v>
          </cell>
          <cell r="M8565" t="str">
            <v>ONE67</v>
          </cell>
          <cell r="N8565">
            <v>1105</v>
          </cell>
          <cell r="O8565" t="str">
            <v>30/5/2022</v>
          </cell>
          <cell r="P8565">
            <v>0</v>
          </cell>
          <cell r="Q8565" t="str">
            <v>Huyền</v>
          </cell>
        </row>
        <row r="8566">
          <cell r="E8566">
            <v>19144264</v>
          </cell>
          <cell r="F8566">
            <v>1059</v>
          </cell>
          <cell r="G8566" t="str">
            <v>19/9/2014</v>
          </cell>
          <cell r="H8566" t="str">
            <v>Nguyễn Văn</v>
          </cell>
          <cell r="I8566" t="str">
            <v>Tuân</v>
          </cell>
          <cell r="J8566" t="str">
            <v>05/06/1989</v>
          </cell>
          <cell r="K8566" t="str">
            <v>Edutop</v>
          </cell>
          <cell r="L8566" t="str">
            <v>TS18</v>
          </cell>
          <cell r="M8566" t="str">
            <v>ONE67</v>
          </cell>
          <cell r="N8566">
            <v>1105</v>
          </cell>
          <cell r="O8566" t="str">
            <v>30/5/2022</v>
          </cell>
          <cell r="P8566">
            <v>0</v>
          </cell>
          <cell r="Q8566" t="str">
            <v>Huyền</v>
          </cell>
        </row>
        <row r="8567">
          <cell r="E8567">
            <v>19144265</v>
          </cell>
          <cell r="F8567">
            <v>1059</v>
          </cell>
          <cell r="G8567" t="str">
            <v>19/9/2014</v>
          </cell>
          <cell r="H8567" t="str">
            <v>Bàn Lê Minh</v>
          </cell>
          <cell r="I8567" t="str">
            <v>Tuấn</v>
          </cell>
          <cell r="J8567" t="str">
            <v>01/06/1986</v>
          </cell>
          <cell r="K8567" t="str">
            <v>Edutop</v>
          </cell>
          <cell r="L8567" t="str">
            <v>TS18</v>
          </cell>
          <cell r="M8567" t="str">
            <v>ONE69</v>
          </cell>
          <cell r="N8567">
            <v>1105</v>
          </cell>
          <cell r="O8567" t="str">
            <v>30/5/2022</v>
          </cell>
          <cell r="P8567">
            <v>0</v>
          </cell>
          <cell r="Q8567" t="str">
            <v>Huyền</v>
          </cell>
        </row>
        <row r="8568">
          <cell r="E8568">
            <v>19144266</v>
          </cell>
          <cell r="F8568">
            <v>1059</v>
          </cell>
          <cell r="G8568" t="str">
            <v>19/9/2014</v>
          </cell>
          <cell r="H8568" t="str">
            <v>Lưu Quang</v>
          </cell>
          <cell r="I8568" t="str">
            <v>Tuấn</v>
          </cell>
          <cell r="J8568" t="str">
            <v>03/04/1995</v>
          </cell>
          <cell r="K8568" t="str">
            <v>Edutop</v>
          </cell>
          <cell r="L8568" t="str">
            <v>TS18</v>
          </cell>
          <cell r="M8568" t="str">
            <v>ONE69</v>
          </cell>
          <cell r="N8568">
            <v>1105</v>
          </cell>
          <cell r="O8568" t="str">
            <v>30/5/2022</v>
          </cell>
          <cell r="P8568">
            <v>0</v>
          </cell>
          <cell r="Q8568" t="str">
            <v>Huyền</v>
          </cell>
        </row>
        <row r="8569">
          <cell r="E8569">
            <v>19144267</v>
          </cell>
          <cell r="F8569">
            <v>1059</v>
          </cell>
          <cell r="G8569" t="str">
            <v>19/9/2014</v>
          </cell>
          <cell r="H8569" t="str">
            <v>Nguyễn Sơn</v>
          </cell>
          <cell r="I8569" t="str">
            <v>Tùng</v>
          </cell>
          <cell r="J8569" t="str">
            <v>10/05/1988</v>
          </cell>
          <cell r="K8569" t="str">
            <v>Edutop</v>
          </cell>
          <cell r="L8569" t="str">
            <v>TS18</v>
          </cell>
          <cell r="M8569" t="str">
            <v>ONE69</v>
          </cell>
          <cell r="N8569">
            <v>1105</v>
          </cell>
          <cell r="O8569" t="str">
            <v>30/5/2022</v>
          </cell>
          <cell r="P8569">
            <v>0</v>
          </cell>
          <cell r="Q8569" t="str">
            <v>Huyền</v>
          </cell>
        </row>
        <row r="8570">
          <cell r="E8570">
            <v>19144268</v>
          </cell>
          <cell r="F8570">
            <v>1059</v>
          </cell>
          <cell r="G8570" t="str">
            <v>19/9/2014</v>
          </cell>
          <cell r="H8570" t="str">
            <v>Nguyễn Văn</v>
          </cell>
          <cell r="I8570" t="str">
            <v>Tùng</v>
          </cell>
          <cell r="J8570" t="str">
            <v>01/08/1995</v>
          </cell>
          <cell r="K8570" t="str">
            <v>Edutop</v>
          </cell>
          <cell r="L8570" t="str">
            <v>TS18</v>
          </cell>
          <cell r="M8570" t="str">
            <v>ONE67</v>
          </cell>
          <cell r="N8570">
            <v>1105</v>
          </cell>
          <cell r="O8570" t="str">
            <v>30/5/2022</v>
          </cell>
          <cell r="P8570">
            <v>0</v>
          </cell>
          <cell r="Q8570" t="str">
            <v>Huyền</v>
          </cell>
        </row>
        <row r="8571">
          <cell r="E8571">
            <v>19144269</v>
          </cell>
          <cell r="F8571">
            <v>1059</v>
          </cell>
          <cell r="G8571" t="str">
            <v>19/9/2014</v>
          </cell>
          <cell r="H8571" t="str">
            <v>Nguyễn Tài</v>
          </cell>
          <cell r="I8571" t="str">
            <v>Tuyên</v>
          </cell>
          <cell r="J8571" t="str">
            <v>16/12/1977</v>
          </cell>
          <cell r="K8571" t="str">
            <v>Edutop</v>
          </cell>
          <cell r="L8571" t="str">
            <v>TS18</v>
          </cell>
          <cell r="M8571" t="str">
            <v>ONE69</v>
          </cell>
          <cell r="N8571">
            <v>1105</v>
          </cell>
          <cell r="O8571" t="str">
            <v>30/5/2022</v>
          </cell>
          <cell r="P8571">
            <v>0</v>
          </cell>
          <cell r="Q8571" t="str">
            <v>Huyền</v>
          </cell>
        </row>
        <row r="8572">
          <cell r="E8572">
            <v>19144271</v>
          </cell>
          <cell r="F8572">
            <v>1059</v>
          </cell>
          <cell r="G8572" t="str">
            <v>19/9/2014</v>
          </cell>
          <cell r="H8572" t="str">
            <v>Lê Hoàng Anh</v>
          </cell>
          <cell r="I8572" t="str">
            <v>Văn</v>
          </cell>
          <cell r="J8572" t="str">
            <v>20/01/1982</v>
          </cell>
          <cell r="K8572" t="str">
            <v>Edutop</v>
          </cell>
          <cell r="L8572" t="str">
            <v>TS18</v>
          </cell>
          <cell r="M8572" t="str">
            <v>ONE67</v>
          </cell>
          <cell r="N8572">
            <v>1105</v>
          </cell>
          <cell r="O8572" t="str">
            <v>30/5/2022</v>
          </cell>
          <cell r="P8572">
            <v>0</v>
          </cell>
          <cell r="Q8572" t="str">
            <v>Huyền</v>
          </cell>
        </row>
        <row r="8573">
          <cell r="E8573">
            <v>19144273</v>
          </cell>
          <cell r="F8573">
            <v>1059</v>
          </cell>
          <cell r="G8573" t="str">
            <v>19/9/2014</v>
          </cell>
          <cell r="H8573" t="str">
            <v>Nguyễn</v>
          </cell>
          <cell r="I8573" t="str">
            <v>Việt</v>
          </cell>
          <cell r="J8573" t="str">
            <v>24/09/1982</v>
          </cell>
          <cell r="K8573" t="str">
            <v>Edutop</v>
          </cell>
          <cell r="L8573" t="str">
            <v>TS18</v>
          </cell>
          <cell r="M8573" t="str">
            <v>ONE69</v>
          </cell>
          <cell r="N8573">
            <v>1105</v>
          </cell>
          <cell r="O8573" t="str">
            <v>30/5/2022</v>
          </cell>
          <cell r="P8573">
            <v>0</v>
          </cell>
          <cell r="Q8573" t="str">
            <v>Huyền</v>
          </cell>
        </row>
        <row r="8574">
          <cell r="E8574">
            <v>19144275</v>
          </cell>
          <cell r="F8574">
            <v>1059</v>
          </cell>
          <cell r="G8574" t="str">
            <v>19/9/2014</v>
          </cell>
          <cell r="H8574" t="str">
            <v>Mã Văn</v>
          </cell>
          <cell r="I8574" t="str">
            <v>Vinh</v>
          </cell>
          <cell r="J8574" t="str">
            <v>20/05/1981</v>
          </cell>
          <cell r="K8574" t="str">
            <v>Edutop</v>
          </cell>
          <cell r="L8574" t="str">
            <v>TS18</v>
          </cell>
          <cell r="M8574" t="str">
            <v>ONE69</v>
          </cell>
          <cell r="N8574">
            <v>1105</v>
          </cell>
          <cell r="O8574" t="str">
            <v>30/5/2022</v>
          </cell>
          <cell r="P8574">
            <v>0</v>
          </cell>
          <cell r="Q8574" t="str">
            <v>Huyền</v>
          </cell>
        </row>
        <row r="8575">
          <cell r="E8575">
            <v>19144276</v>
          </cell>
          <cell r="F8575">
            <v>1059</v>
          </cell>
          <cell r="G8575" t="str">
            <v>19/9/2014</v>
          </cell>
          <cell r="H8575" t="str">
            <v>Nguyễn Hồng</v>
          </cell>
          <cell r="I8575" t="str">
            <v>Vy</v>
          </cell>
          <cell r="J8575" t="str">
            <v>29/08/1994</v>
          </cell>
          <cell r="K8575" t="str">
            <v>Edutop</v>
          </cell>
          <cell r="L8575" t="str">
            <v>TS18</v>
          </cell>
          <cell r="M8575" t="str">
            <v>ONE69</v>
          </cell>
          <cell r="N8575">
            <v>1105</v>
          </cell>
          <cell r="O8575" t="str">
            <v>30/5/2022</v>
          </cell>
          <cell r="P8575">
            <v>0</v>
          </cell>
          <cell r="Q8575" t="str">
            <v>Huyền</v>
          </cell>
        </row>
        <row r="8576">
          <cell r="E8576">
            <v>19144536</v>
          </cell>
          <cell r="F8576">
            <v>1307</v>
          </cell>
          <cell r="G8576" t="str">
            <v>27/10/2014</v>
          </cell>
          <cell r="H8576" t="str">
            <v>Hoàng Văn</v>
          </cell>
          <cell r="I8576" t="str">
            <v>Hùng</v>
          </cell>
          <cell r="J8576" t="str">
            <v>15/02/1980</v>
          </cell>
          <cell r="K8576" t="str">
            <v>Edutop</v>
          </cell>
          <cell r="L8576" t="str">
            <v>TS18</v>
          </cell>
          <cell r="M8576" t="str">
            <v>FNE17A</v>
          </cell>
          <cell r="N8576">
            <v>1105</v>
          </cell>
          <cell r="O8576" t="str">
            <v>30/5/2022</v>
          </cell>
          <cell r="P8576">
            <v>0</v>
          </cell>
          <cell r="Q8576" t="str">
            <v>Huyền</v>
          </cell>
        </row>
        <row r="8577">
          <cell r="E8577">
            <v>19144542</v>
          </cell>
          <cell r="F8577">
            <v>1307</v>
          </cell>
          <cell r="G8577" t="str">
            <v>27/10/2014</v>
          </cell>
          <cell r="H8577" t="str">
            <v>Nguyễn Mai</v>
          </cell>
          <cell r="I8577" t="str">
            <v>Huyền</v>
          </cell>
          <cell r="J8577" t="str">
            <v>09/07/1978</v>
          </cell>
          <cell r="K8577" t="str">
            <v>Edutop</v>
          </cell>
          <cell r="L8577" t="str">
            <v>TS18</v>
          </cell>
          <cell r="M8577" t="str">
            <v>FNE17A</v>
          </cell>
          <cell r="N8577">
            <v>1105</v>
          </cell>
          <cell r="O8577" t="str">
            <v>30/5/2022</v>
          </cell>
          <cell r="P8577">
            <v>0</v>
          </cell>
          <cell r="Q8577" t="str">
            <v>Huyền</v>
          </cell>
        </row>
        <row r="8578">
          <cell r="E8578">
            <v>19144543</v>
          </cell>
          <cell r="F8578">
            <v>1307</v>
          </cell>
          <cell r="G8578" t="str">
            <v>27/10/2014</v>
          </cell>
          <cell r="H8578" t="str">
            <v>Nguyễn Hoàng</v>
          </cell>
          <cell r="I8578" t="str">
            <v>Minh</v>
          </cell>
          <cell r="J8578" t="str">
            <v>03/09/1983</v>
          </cell>
          <cell r="K8578" t="str">
            <v>Edutop</v>
          </cell>
          <cell r="L8578" t="str">
            <v>TS18</v>
          </cell>
          <cell r="M8578" t="str">
            <v>FNE17A</v>
          </cell>
          <cell r="N8578">
            <v>1105</v>
          </cell>
          <cell r="O8578" t="str">
            <v>30/5/2022</v>
          </cell>
          <cell r="P8578">
            <v>0</v>
          </cell>
          <cell r="Q8578" t="str">
            <v>Huyền</v>
          </cell>
        </row>
        <row r="8579">
          <cell r="E8579">
            <v>19144545</v>
          </cell>
          <cell r="F8579">
            <v>1307</v>
          </cell>
          <cell r="G8579" t="str">
            <v>27/10/2014</v>
          </cell>
          <cell r="H8579" t="str">
            <v>Hoàng Thị</v>
          </cell>
          <cell r="I8579" t="str">
            <v>Nam</v>
          </cell>
          <cell r="J8579" t="str">
            <v>01/04/1989</v>
          </cell>
          <cell r="K8579" t="str">
            <v>Edutop</v>
          </cell>
          <cell r="L8579" t="str">
            <v>TS18</v>
          </cell>
          <cell r="M8579" t="str">
            <v>FNE17A</v>
          </cell>
          <cell r="N8579">
            <v>1105</v>
          </cell>
          <cell r="O8579" t="str">
            <v>30/5/2022</v>
          </cell>
          <cell r="P8579">
            <v>0</v>
          </cell>
          <cell r="Q8579" t="str">
            <v>Huyền</v>
          </cell>
        </row>
        <row r="8580">
          <cell r="E8580">
            <v>19144547</v>
          </cell>
          <cell r="F8580">
            <v>1307</v>
          </cell>
          <cell r="G8580" t="str">
            <v>27/10/2014</v>
          </cell>
          <cell r="H8580" t="str">
            <v>Nông Thị</v>
          </cell>
          <cell r="I8580" t="str">
            <v>Ngọc</v>
          </cell>
          <cell r="J8580" t="str">
            <v>16/06/1988</v>
          </cell>
          <cell r="K8580" t="str">
            <v>Edutop</v>
          </cell>
          <cell r="L8580" t="str">
            <v>TS18</v>
          </cell>
          <cell r="M8580" t="str">
            <v>FNE17A</v>
          </cell>
          <cell r="N8580">
            <v>1105</v>
          </cell>
          <cell r="O8580" t="str">
            <v>30/5/2022</v>
          </cell>
          <cell r="P8580">
            <v>0</v>
          </cell>
          <cell r="Q8580" t="str">
            <v>Huyền</v>
          </cell>
        </row>
        <row r="8581">
          <cell r="E8581">
            <v>19144549</v>
          </cell>
          <cell r="F8581">
            <v>1307</v>
          </cell>
          <cell r="G8581" t="str">
            <v>27/10/2014</v>
          </cell>
          <cell r="H8581" t="str">
            <v>Đỗ Thị Thu</v>
          </cell>
          <cell r="I8581" t="str">
            <v>Phương</v>
          </cell>
          <cell r="J8581" t="str">
            <v>22/07/1995</v>
          </cell>
          <cell r="K8581" t="str">
            <v>Edutop</v>
          </cell>
          <cell r="L8581" t="str">
            <v>TS18</v>
          </cell>
          <cell r="M8581" t="str">
            <v>FNE17A</v>
          </cell>
          <cell r="N8581">
            <v>1105</v>
          </cell>
          <cell r="O8581" t="str">
            <v>30/5/2022</v>
          </cell>
          <cell r="P8581">
            <v>0</v>
          </cell>
          <cell r="Q8581" t="str">
            <v>Huyền</v>
          </cell>
        </row>
        <row r="8582">
          <cell r="E8582">
            <v>19144550</v>
          </cell>
          <cell r="F8582">
            <v>1307</v>
          </cell>
          <cell r="G8582" t="str">
            <v>27/10/2014</v>
          </cell>
          <cell r="H8582" t="str">
            <v>Nguyễn Văn</v>
          </cell>
          <cell r="I8582" t="str">
            <v>Tăng</v>
          </cell>
          <cell r="J8582" t="str">
            <v>10/06/1995</v>
          </cell>
          <cell r="K8582" t="str">
            <v>Edutop</v>
          </cell>
          <cell r="L8582" t="str">
            <v>TS18</v>
          </cell>
          <cell r="M8582" t="str">
            <v>FNE17A</v>
          </cell>
          <cell r="N8582">
            <v>1105</v>
          </cell>
          <cell r="O8582" t="str">
            <v>30/5/2022</v>
          </cell>
          <cell r="P8582">
            <v>0</v>
          </cell>
          <cell r="Q8582" t="str">
            <v>Huyền</v>
          </cell>
        </row>
        <row r="8583">
          <cell r="E8583">
            <v>19144551</v>
          </cell>
          <cell r="F8583">
            <v>1307</v>
          </cell>
          <cell r="G8583" t="str">
            <v>27/10/2014</v>
          </cell>
          <cell r="H8583" t="str">
            <v>Hà Mạnh</v>
          </cell>
          <cell r="I8583" t="str">
            <v>Thu</v>
          </cell>
          <cell r="J8583" t="str">
            <v>20/04/1984</v>
          </cell>
          <cell r="K8583" t="str">
            <v>Edutop</v>
          </cell>
          <cell r="L8583" t="str">
            <v>TS18</v>
          </cell>
          <cell r="M8583" t="str">
            <v>FNE17A</v>
          </cell>
          <cell r="N8583">
            <v>1105</v>
          </cell>
          <cell r="O8583" t="str">
            <v>30/5/2022</v>
          </cell>
          <cell r="P8583">
            <v>0</v>
          </cell>
          <cell r="Q8583" t="str">
            <v>Huyền</v>
          </cell>
        </row>
        <row r="8584">
          <cell r="E8584">
            <v>19144554</v>
          </cell>
          <cell r="F8584">
            <v>1307</v>
          </cell>
          <cell r="G8584" t="str">
            <v>27/10/2014</v>
          </cell>
          <cell r="H8584" t="str">
            <v>Nguyễn Thị</v>
          </cell>
          <cell r="I8584" t="str">
            <v>Thùy</v>
          </cell>
          <cell r="J8584" t="str">
            <v>20/04/1991</v>
          </cell>
          <cell r="K8584" t="str">
            <v>Edutop</v>
          </cell>
          <cell r="L8584" t="str">
            <v>TS18</v>
          </cell>
          <cell r="M8584" t="str">
            <v>FNE17A</v>
          </cell>
          <cell r="N8584">
            <v>1105</v>
          </cell>
          <cell r="O8584" t="str">
            <v>30/5/2022</v>
          </cell>
          <cell r="P8584">
            <v>0</v>
          </cell>
          <cell r="Q8584" t="str">
            <v>Huyền</v>
          </cell>
        </row>
        <row r="8585">
          <cell r="E8585">
            <v>19144557</v>
          </cell>
          <cell r="F8585">
            <v>1307</v>
          </cell>
          <cell r="G8585" t="str">
            <v>27/10/2014</v>
          </cell>
          <cell r="H8585" t="str">
            <v xml:space="preserve">Vũ Thị </v>
          </cell>
          <cell r="I8585" t="str">
            <v>Vân</v>
          </cell>
          <cell r="J8585" t="str">
            <v>01/12/1987</v>
          </cell>
          <cell r="K8585" t="str">
            <v>Edutop</v>
          </cell>
          <cell r="L8585" t="str">
            <v>TS18</v>
          </cell>
          <cell r="M8585" t="str">
            <v>FNE17A</v>
          </cell>
          <cell r="N8585">
            <v>1105</v>
          </cell>
          <cell r="O8585" t="str">
            <v>30/5/2022</v>
          </cell>
          <cell r="P8585">
            <v>0</v>
          </cell>
          <cell r="Q8585" t="str">
            <v>Huyền</v>
          </cell>
        </row>
        <row r="8586">
          <cell r="E8586">
            <v>19144558</v>
          </cell>
          <cell r="F8586">
            <v>1307</v>
          </cell>
          <cell r="G8586" t="str">
            <v>27/10/2014</v>
          </cell>
          <cell r="H8586" t="str">
            <v>Lê Hương</v>
          </cell>
          <cell r="I8586" t="str">
            <v>Ly</v>
          </cell>
          <cell r="J8586" t="str">
            <v>10/09/1985</v>
          </cell>
          <cell r="K8586" t="str">
            <v>Edutop</v>
          </cell>
          <cell r="L8586" t="str">
            <v>TS18</v>
          </cell>
          <cell r="M8586" t="str">
            <v>TNE17A</v>
          </cell>
          <cell r="N8586">
            <v>1105</v>
          </cell>
          <cell r="O8586" t="str">
            <v>30/5/2022</v>
          </cell>
          <cell r="P8586">
            <v>0</v>
          </cell>
          <cell r="Q8586" t="str">
            <v>Huyền</v>
          </cell>
        </row>
        <row r="8587">
          <cell r="E8587">
            <v>19144566</v>
          </cell>
          <cell r="F8587">
            <v>1307</v>
          </cell>
          <cell r="G8587" t="str">
            <v>27/10/2014</v>
          </cell>
          <cell r="H8587" t="str">
            <v>Nguyễn Thành</v>
          </cell>
          <cell r="I8587" t="str">
            <v>Đạt</v>
          </cell>
          <cell r="J8587" t="str">
            <v>05/06/1989</v>
          </cell>
          <cell r="K8587" t="str">
            <v>Edutop</v>
          </cell>
          <cell r="L8587" t="str">
            <v>TS18</v>
          </cell>
          <cell r="M8587" t="str">
            <v>ONE69</v>
          </cell>
          <cell r="N8587">
            <v>1105</v>
          </cell>
          <cell r="O8587" t="str">
            <v>30/5/2022</v>
          </cell>
          <cell r="P8587">
            <v>0</v>
          </cell>
          <cell r="Q8587" t="str">
            <v>Huyền</v>
          </cell>
        </row>
        <row r="8588">
          <cell r="E8588">
            <v>19144567</v>
          </cell>
          <cell r="F8588">
            <v>1307</v>
          </cell>
          <cell r="G8588" t="str">
            <v>27/10/2014</v>
          </cell>
          <cell r="H8588" t="str">
            <v>Hoàng Thị</v>
          </cell>
          <cell r="I8588" t="str">
            <v>Doan</v>
          </cell>
          <cell r="J8588" t="str">
            <v>28/12/1989</v>
          </cell>
          <cell r="K8588" t="str">
            <v>Edutop</v>
          </cell>
          <cell r="L8588" t="str">
            <v>TS18</v>
          </cell>
          <cell r="M8588" t="str">
            <v>ONE67</v>
          </cell>
          <cell r="N8588">
            <v>1105</v>
          </cell>
          <cell r="O8588" t="str">
            <v>30/5/2022</v>
          </cell>
          <cell r="P8588">
            <v>0</v>
          </cell>
          <cell r="Q8588" t="str">
            <v>Huyền</v>
          </cell>
        </row>
        <row r="8589">
          <cell r="E8589">
            <v>19144569</v>
          </cell>
          <cell r="F8589">
            <v>1307</v>
          </cell>
          <cell r="G8589" t="str">
            <v>27/10/2014</v>
          </cell>
          <cell r="H8589" t="str">
            <v>Lương Thị Thu</v>
          </cell>
          <cell r="I8589" t="str">
            <v>Hà</v>
          </cell>
          <cell r="J8589" t="str">
            <v>10/08/1992</v>
          </cell>
          <cell r="K8589" t="str">
            <v>Edutop</v>
          </cell>
          <cell r="L8589" t="str">
            <v>TS18</v>
          </cell>
          <cell r="M8589" t="str">
            <v>ONE67</v>
          </cell>
          <cell r="N8589">
            <v>1105</v>
          </cell>
          <cell r="O8589" t="str">
            <v>30/5/2022</v>
          </cell>
          <cell r="P8589">
            <v>0</v>
          </cell>
          <cell r="Q8589" t="str">
            <v>Huyền</v>
          </cell>
        </row>
        <row r="8590">
          <cell r="E8590">
            <v>19144571</v>
          </cell>
          <cell r="F8590">
            <v>1307</v>
          </cell>
          <cell r="G8590" t="str">
            <v>27/10/2014</v>
          </cell>
          <cell r="H8590" t="str">
            <v>Trần Quý</v>
          </cell>
          <cell r="I8590" t="str">
            <v>Hải</v>
          </cell>
          <cell r="J8590" t="str">
            <v>09/05/1985</v>
          </cell>
          <cell r="K8590" t="str">
            <v>Edutop</v>
          </cell>
          <cell r="L8590" t="str">
            <v>TS18</v>
          </cell>
          <cell r="M8590" t="str">
            <v>ONE67</v>
          </cell>
          <cell r="N8590">
            <v>1105</v>
          </cell>
          <cell r="O8590" t="str">
            <v>30/5/2022</v>
          </cell>
          <cell r="P8590">
            <v>0</v>
          </cell>
          <cell r="Q8590" t="str">
            <v>Huyền</v>
          </cell>
        </row>
        <row r="8591">
          <cell r="E8591">
            <v>19144572</v>
          </cell>
          <cell r="F8591">
            <v>1307</v>
          </cell>
          <cell r="G8591" t="str">
            <v>27/10/2014</v>
          </cell>
          <cell r="H8591" t="str">
            <v>Vũ Thị</v>
          </cell>
          <cell r="I8591" t="str">
            <v>Hiên</v>
          </cell>
          <cell r="J8591" t="str">
            <v>19/08/1987</v>
          </cell>
          <cell r="K8591" t="str">
            <v>Edutop</v>
          </cell>
          <cell r="L8591" t="str">
            <v>TS18</v>
          </cell>
          <cell r="M8591" t="str">
            <v>ONE67</v>
          </cell>
          <cell r="N8591">
            <v>1105</v>
          </cell>
          <cell r="O8591" t="str">
            <v>30/5/2022</v>
          </cell>
          <cell r="P8591">
            <v>0</v>
          </cell>
          <cell r="Q8591" t="str">
            <v>Huyền</v>
          </cell>
        </row>
        <row r="8592">
          <cell r="E8592">
            <v>19144573</v>
          </cell>
          <cell r="F8592">
            <v>1307</v>
          </cell>
          <cell r="G8592" t="str">
            <v>27/10/2014</v>
          </cell>
          <cell r="H8592" t="str">
            <v>Đỗ Xuân</v>
          </cell>
          <cell r="I8592" t="str">
            <v>Hòa</v>
          </cell>
          <cell r="J8592" t="str">
            <v>22/01/1992</v>
          </cell>
          <cell r="K8592" t="str">
            <v>Edutop</v>
          </cell>
          <cell r="L8592" t="str">
            <v>TS18</v>
          </cell>
          <cell r="M8592" t="str">
            <v>ONE67</v>
          </cell>
          <cell r="N8592">
            <v>1105</v>
          </cell>
          <cell r="O8592" t="str">
            <v>30/5/2022</v>
          </cell>
          <cell r="P8592">
            <v>0</v>
          </cell>
          <cell r="Q8592" t="str">
            <v>Huyền</v>
          </cell>
        </row>
        <row r="8593">
          <cell r="E8593">
            <v>19144574</v>
          </cell>
          <cell r="F8593">
            <v>1307</v>
          </cell>
          <cell r="G8593" t="str">
            <v>27/10/2014</v>
          </cell>
          <cell r="H8593" t="str">
            <v>Nguyễn Văn</v>
          </cell>
          <cell r="I8593" t="str">
            <v>Hòa</v>
          </cell>
          <cell r="J8593" t="str">
            <v>15/08/1985</v>
          </cell>
          <cell r="K8593" t="str">
            <v>Edutop</v>
          </cell>
          <cell r="L8593" t="str">
            <v>TS18</v>
          </cell>
          <cell r="M8593" t="str">
            <v>ONE67</v>
          </cell>
          <cell r="N8593">
            <v>1105</v>
          </cell>
          <cell r="O8593" t="str">
            <v>30/5/2022</v>
          </cell>
          <cell r="P8593">
            <v>0</v>
          </cell>
          <cell r="Q8593" t="str">
            <v>Huyền</v>
          </cell>
        </row>
        <row r="8594">
          <cell r="E8594">
            <v>19144577</v>
          </cell>
          <cell r="F8594">
            <v>1307</v>
          </cell>
          <cell r="G8594" t="str">
            <v>27/10/2014</v>
          </cell>
          <cell r="H8594" t="str">
            <v>Lê Huy</v>
          </cell>
          <cell r="I8594" t="str">
            <v>Hợp</v>
          </cell>
          <cell r="J8594" t="str">
            <v>21/07/1990</v>
          </cell>
          <cell r="K8594" t="str">
            <v>Edutop</v>
          </cell>
          <cell r="L8594" t="str">
            <v>TS18</v>
          </cell>
          <cell r="M8594" t="str">
            <v>ONE69</v>
          </cell>
          <cell r="N8594">
            <v>1105</v>
          </cell>
          <cell r="O8594" t="str">
            <v>30/5/2022</v>
          </cell>
          <cell r="P8594">
            <v>0</v>
          </cell>
          <cell r="Q8594" t="str">
            <v>Huyền</v>
          </cell>
        </row>
        <row r="8595">
          <cell r="E8595">
            <v>19144579</v>
          </cell>
          <cell r="F8595">
            <v>1307</v>
          </cell>
          <cell r="G8595" t="str">
            <v>27/10/2014</v>
          </cell>
          <cell r="H8595" t="str">
            <v>Trần</v>
          </cell>
          <cell r="I8595" t="str">
            <v>Hưng</v>
          </cell>
          <cell r="J8595" t="str">
            <v>22/03/1987</v>
          </cell>
          <cell r="K8595" t="str">
            <v>Edutop</v>
          </cell>
          <cell r="L8595" t="str">
            <v>TS18</v>
          </cell>
          <cell r="M8595" t="str">
            <v>ONE69</v>
          </cell>
          <cell r="N8595">
            <v>1105</v>
          </cell>
          <cell r="O8595" t="str">
            <v>30/5/2022</v>
          </cell>
          <cell r="P8595">
            <v>0</v>
          </cell>
          <cell r="Q8595" t="str">
            <v>Huyền</v>
          </cell>
        </row>
        <row r="8596">
          <cell r="E8596">
            <v>19144580</v>
          </cell>
          <cell r="F8596">
            <v>1307</v>
          </cell>
          <cell r="G8596" t="str">
            <v>27/10/2014</v>
          </cell>
          <cell r="H8596" t="str">
            <v>Phạm Thị</v>
          </cell>
          <cell r="I8596" t="str">
            <v>Loan</v>
          </cell>
          <cell r="J8596" t="str">
            <v>09/09/1991</v>
          </cell>
          <cell r="K8596" t="str">
            <v>Edutop</v>
          </cell>
          <cell r="L8596" t="str">
            <v>TS18</v>
          </cell>
          <cell r="M8596" t="str">
            <v>ONE67</v>
          </cell>
          <cell r="N8596">
            <v>1105</v>
          </cell>
          <cell r="O8596" t="str">
            <v>30/5/2022</v>
          </cell>
          <cell r="P8596">
            <v>0</v>
          </cell>
          <cell r="Q8596" t="str">
            <v>Huyền</v>
          </cell>
        </row>
        <row r="8597">
          <cell r="E8597">
            <v>19144581</v>
          </cell>
          <cell r="F8597">
            <v>1307</v>
          </cell>
          <cell r="G8597" t="str">
            <v>27/10/2014</v>
          </cell>
          <cell r="H8597" t="str">
            <v>Trần</v>
          </cell>
          <cell r="I8597" t="str">
            <v>Minh</v>
          </cell>
          <cell r="J8597" t="str">
            <v>27/09/1980</v>
          </cell>
          <cell r="K8597" t="str">
            <v>Edutop</v>
          </cell>
          <cell r="L8597" t="str">
            <v>TS18</v>
          </cell>
          <cell r="M8597" t="str">
            <v>ONE69</v>
          </cell>
          <cell r="N8597">
            <v>1105</v>
          </cell>
          <cell r="O8597" t="str">
            <v>30/5/2022</v>
          </cell>
          <cell r="P8597">
            <v>0</v>
          </cell>
          <cell r="Q8597" t="str">
            <v>Huyền</v>
          </cell>
        </row>
        <row r="8598">
          <cell r="E8598">
            <v>19144582</v>
          </cell>
          <cell r="F8598">
            <v>1307</v>
          </cell>
          <cell r="G8598" t="str">
            <v>27/10/2014</v>
          </cell>
          <cell r="H8598" t="str">
            <v>Hồ Sỹ</v>
          </cell>
          <cell r="I8598" t="str">
            <v>Nguyên</v>
          </cell>
          <cell r="J8598" t="str">
            <v>02/01/1993</v>
          </cell>
          <cell r="K8598" t="str">
            <v>Edutop</v>
          </cell>
          <cell r="L8598" t="str">
            <v>TS18</v>
          </cell>
          <cell r="M8598" t="str">
            <v>ONE85</v>
          </cell>
          <cell r="N8598">
            <v>1105</v>
          </cell>
          <cell r="O8598" t="str">
            <v>30/5/2022</v>
          </cell>
          <cell r="P8598">
            <v>0</v>
          </cell>
          <cell r="Q8598" t="str">
            <v>Huyền</v>
          </cell>
        </row>
        <row r="8599">
          <cell r="E8599">
            <v>19144583</v>
          </cell>
          <cell r="F8599">
            <v>1307</v>
          </cell>
          <cell r="G8599" t="str">
            <v>27/10/2014</v>
          </cell>
          <cell r="H8599" t="str">
            <v>Dương Hoàng</v>
          </cell>
          <cell r="I8599" t="str">
            <v>Nhi</v>
          </cell>
          <cell r="J8599" t="str">
            <v>20/12/1996</v>
          </cell>
          <cell r="K8599" t="str">
            <v>Edutop</v>
          </cell>
          <cell r="L8599" t="str">
            <v>TS18</v>
          </cell>
          <cell r="M8599" t="str">
            <v>ONE69</v>
          </cell>
          <cell r="N8599">
            <v>1105</v>
          </cell>
          <cell r="O8599" t="str">
            <v>30/5/2022</v>
          </cell>
          <cell r="P8599">
            <v>0</v>
          </cell>
          <cell r="Q8599" t="str">
            <v>Huyền</v>
          </cell>
        </row>
        <row r="8600">
          <cell r="E8600">
            <v>19144584</v>
          </cell>
          <cell r="F8600">
            <v>1307</v>
          </cell>
          <cell r="G8600" t="str">
            <v>27/10/2014</v>
          </cell>
          <cell r="H8600" t="str">
            <v>Trần Hải</v>
          </cell>
          <cell r="I8600" t="str">
            <v>Quân</v>
          </cell>
          <cell r="J8600" t="str">
            <v>02/03/1989</v>
          </cell>
          <cell r="K8600" t="str">
            <v>Edutop</v>
          </cell>
          <cell r="L8600" t="str">
            <v>TS18</v>
          </cell>
          <cell r="M8600" t="str">
            <v>ONE67</v>
          </cell>
          <cell r="N8600">
            <v>1105</v>
          </cell>
          <cell r="O8600" t="str">
            <v>30/5/2022</v>
          </cell>
          <cell r="P8600">
            <v>0</v>
          </cell>
          <cell r="Q8600" t="str">
            <v>Huyền</v>
          </cell>
        </row>
        <row r="8601">
          <cell r="E8601">
            <v>19144586</v>
          </cell>
          <cell r="F8601">
            <v>1307</v>
          </cell>
          <cell r="G8601" t="str">
            <v>27/10/2014</v>
          </cell>
          <cell r="H8601" t="str">
            <v>Chu Mạnh</v>
          </cell>
          <cell r="I8601" t="str">
            <v>Sơn</v>
          </cell>
          <cell r="J8601" t="str">
            <v>08/01/1989</v>
          </cell>
          <cell r="K8601" t="str">
            <v>Edutop</v>
          </cell>
          <cell r="L8601" t="str">
            <v>TS18</v>
          </cell>
          <cell r="M8601" t="str">
            <v>ONE67</v>
          </cell>
          <cell r="N8601">
            <v>1105</v>
          </cell>
          <cell r="O8601" t="str">
            <v>30/5/2022</v>
          </cell>
          <cell r="P8601">
            <v>0</v>
          </cell>
          <cell r="Q8601" t="str">
            <v>Huyền</v>
          </cell>
        </row>
        <row r="8602">
          <cell r="E8602">
            <v>19144587</v>
          </cell>
          <cell r="F8602">
            <v>1307</v>
          </cell>
          <cell r="G8602" t="str">
            <v>27/10/2014</v>
          </cell>
          <cell r="H8602" t="str">
            <v>Nguyễn Hữu</v>
          </cell>
          <cell r="I8602" t="str">
            <v>Thịnh</v>
          </cell>
          <cell r="J8602" t="str">
            <v>06/06/1992</v>
          </cell>
          <cell r="K8602" t="str">
            <v>Edutop</v>
          </cell>
          <cell r="L8602" t="str">
            <v>TS18</v>
          </cell>
          <cell r="M8602" t="str">
            <v>ONE69</v>
          </cell>
          <cell r="N8602">
            <v>1105</v>
          </cell>
          <cell r="O8602" t="str">
            <v>30/5/2022</v>
          </cell>
          <cell r="P8602">
            <v>0</v>
          </cell>
          <cell r="Q8602" t="str">
            <v>Huyền</v>
          </cell>
        </row>
        <row r="8603">
          <cell r="E8603">
            <v>19144590</v>
          </cell>
          <cell r="F8603">
            <v>1307</v>
          </cell>
          <cell r="G8603" t="str">
            <v>27/10/2014</v>
          </cell>
          <cell r="H8603" t="str">
            <v>Trịnh Thu</v>
          </cell>
          <cell r="I8603" t="str">
            <v>Thủy</v>
          </cell>
          <cell r="J8603" t="str">
            <v>08/03/1988</v>
          </cell>
          <cell r="K8603" t="str">
            <v>Edutop</v>
          </cell>
          <cell r="L8603" t="str">
            <v>TS18</v>
          </cell>
          <cell r="M8603" t="str">
            <v>ONE69</v>
          </cell>
          <cell r="N8603">
            <v>1105</v>
          </cell>
          <cell r="O8603" t="str">
            <v>30/5/2022</v>
          </cell>
          <cell r="P8603">
            <v>0</v>
          </cell>
          <cell r="Q8603" t="str">
            <v>Huyền</v>
          </cell>
        </row>
        <row r="8604">
          <cell r="E8604">
            <v>19144621</v>
          </cell>
          <cell r="F8604">
            <v>1490</v>
          </cell>
          <cell r="G8604" t="str">
            <v>28/11/2014</v>
          </cell>
          <cell r="H8604" t="str">
            <v>Trần Thanh</v>
          </cell>
          <cell r="I8604" t="str">
            <v>Hạnh</v>
          </cell>
          <cell r="J8604" t="str">
            <v>19/12/1974</v>
          </cell>
          <cell r="K8604" t="str">
            <v>Edutop</v>
          </cell>
          <cell r="L8604" t="str">
            <v>TS18</v>
          </cell>
          <cell r="M8604" t="str">
            <v>ONE67</v>
          </cell>
          <cell r="N8604">
            <v>1105</v>
          </cell>
          <cell r="O8604" t="str">
            <v>30/5/2022</v>
          </cell>
          <cell r="P8604">
            <v>0</v>
          </cell>
          <cell r="Q8604" t="str">
            <v>Huyền</v>
          </cell>
        </row>
        <row r="8605">
          <cell r="E8605">
            <v>19144622</v>
          </cell>
          <cell r="F8605">
            <v>1490</v>
          </cell>
          <cell r="G8605" t="str">
            <v>28/11/2014</v>
          </cell>
          <cell r="H8605" t="str">
            <v>Đoàn Thị Lan</v>
          </cell>
          <cell r="I8605" t="str">
            <v>Hương</v>
          </cell>
          <cell r="J8605" t="str">
            <v>18/11/1994</v>
          </cell>
          <cell r="K8605" t="str">
            <v>Edutop</v>
          </cell>
          <cell r="L8605" t="str">
            <v>TS18</v>
          </cell>
          <cell r="M8605" t="str">
            <v>ONE67</v>
          </cell>
          <cell r="N8605">
            <v>1105</v>
          </cell>
          <cell r="O8605" t="str">
            <v>30/5/2022</v>
          </cell>
          <cell r="P8605">
            <v>0</v>
          </cell>
          <cell r="Q8605" t="str">
            <v>Huyền</v>
          </cell>
        </row>
        <row r="8606">
          <cell r="E8606">
            <v>19144623</v>
          </cell>
          <cell r="F8606">
            <v>1490</v>
          </cell>
          <cell r="G8606" t="str">
            <v>28/11/2014</v>
          </cell>
          <cell r="H8606" t="str">
            <v>Đặng Thành</v>
          </cell>
          <cell r="I8606" t="str">
            <v>Lâm</v>
          </cell>
          <cell r="J8606" t="str">
            <v>10/09/1977</v>
          </cell>
          <cell r="K8606" t="str">
            <v>Edutop</v>
          </cell>
          <cell r="L8606" t="str">
            <v>TS18</v>
          </cell>
          <cell r="M8606" t="str">
            <v>ONE69</v>
          </cell>
          <cell r="N8606">
            <v>1105</v>
          </cell>
          <cell r="O8606" t="str">
            <v>30/5/2022</v>
          </cell>
          <cell r="P8606">
            <v>0</v>
          </cell>
          <cell r="Q8606" t="str">
            <v>Huyền</v>
          </cell>
        </row>
        <row r="8607">
          <cell r="E8607">
            <v>19144624</v>
          </cell>
          <cell r="F8607">
            <v>1490</v>
          </cell>
          <cell r="G8607" t="str">
            <v>28/11/2014</v>
          </cell>
          <cell r="H8607" t="str">
            <v>Đinh Văn</v>
          </cell>
          <cell r="I8607" t="str">
            <v>Phong</v>
          </cell>
          <cell r="J8607" t="str">
            <v>28/08/1993</v>
          </cell>
          <cell r="K8607" t="str">
            <v>Edutop</v>
          </cell>
          <cell r="L8607" t="str">
            <v>TS18</v>
          </cell>
          <cell r="M8607" t="str">
            <v>ONE69</v>
          </cell>
          <cell r="N8607">
            <v>1105</v>
          </cell>
          <cell r="O8607" t="str">
            <v>30/5/2022</v>
          </cell>
          <cell r="P8607">
            <v>0</v>
          </cell>
          <cell r="Q8607" t="str">
            <v>Huyền</v>
          </cell>
        </row>
        <row r="8608">
          <cell r="E8608">
            <v>19144625</v>
          </cell>
          <cell r="F8608">
            <v>1490</v>
          </cell>
          <cell r="G8608" t="str">
            <v>28/11/2014</v>
          </cell>
          <cell r="H8608" t="str">
            <v>Nguyễn Văn</v>
          </cell>
          <cell r="I8608" t="str">
            <v>Toàn</v>
          </cell>
          <cell r="J8608" t="str">
            <v>09/09/1991</v>
          </cell>
          <cell r="K8608" t="str">
            <v>Edutop</v>
          </cell>
          <cell r="L8608" t="str">
            <v>TS18</v>
          </cell>
          <cell r="M8608" t="str">
            <v>ONE69</v>
          </cell>
          <cell r="N8608">
            <v>1105</v>
          </cell>
          <cell r="O8608" t="str">
            <v>30/5/2022</v>
          </cell>
          <cell r="P8608">
            <v>0</v>
          </cell>
          <cell r="Q8608" t="str">
            <v>Huyền</v>
          </cell>
        </row>
        <row r="8609">
          <cell r="E8609">
            <v>19144826</v>
          </cell>
          <cell r="F8609">
            <v>102</v>
          </cell>
          <cell r="G8609" t="str">
            <v>14/01/2015</v>
          </cell>
          <cell r="H8609" t="str">
            <v>Nguyễn Thanh</v>
          </cell>
          <cell r="I8609" t="str">
            <v>Toàn</v>
          </cell>
          <cell r="J8609" t="str">
            <v>30/05/1986</v>
          </cell>
          <cell r="K8609" t="str">
            <v>Edutop</v>
          </cell>
          <cell r="L8609" t="str">
            <v>TS18</v>
          </cell>
          <cell r="M8609" t="str">
            <v>FNE17B</v>
          </cell>
          <cell r="N8609">
            <v>1105</v>
          </cell>
          <cell r="O8609" t="str">
            <v>30/5/2022</v>
          </cell>
          <cell r="P8609">
            <v>0</v>
          </cell>
          <cell r="Q8609" t="str">
            <v>Huyền</v>
          </cell>
        </row>
        <row r="8610">
          <cell r="E8610">
            <v>19144442</v>
          </cell>
          <cell r="F8610">
            <v>1308</v>
          </cell>
          <cell r="G8610" t="str">
            <v>27/10/2014</v>
          </cell>
          <cell r="H8610" t="str">
            <v>Lê Thúy</v>
          </cell>
          <cell r="I8610" t="str">
            <v>Anh</v>
          </cell>
          <cell r="J8610" t="str">
            <v>31/05/1988</v>
          </cell>
          <cell r="K8610" t="str">
            <v>Edutop</v>
          </cell>
          <cell r="L8610" t="str">
            <v>TS19</v>
          </cell>
          <cell r="M8610" t="str">
            <v>FNE17B</v>
          </cell>
          <cell r="N8610">
            <v>1105</v>
          </cell>
          <cell r="O8610" t="str">
            <v>30/5/2022</v>
          </cell>
          <cell r="P8610">
            <v>0</v>
          </cell>
          <cell r="Q8610" t="str">
            <v>Hoàng</v>
          </cell>
        </row>
        <row r="8611">
          <cell r="E8611">
            <v>19144443</v>
          </cell>
          <cell r="F8611">
            <v>1308</v>
          </cell>
          <cell r="G8611" t="str">
            <v>27/10/2014</v>
          </cell>
          <cell r="H8611" t="str">
            <v>Phạm Thị Mai</v>
          </cell>
          <cell r="I8611" t="str">
            <v>Anh</v>
          </cell>
          <cell r="J8611" t="str">
            <v>02/10/1990</v>
          </cell>
          <cell r="K8611" t="str">
            <v>Edutop</v>
          </cell>
          <cell r="L8611" t="str">
            <v>TS19</v>
          </cell>
          <cell r="M8611" t="str">
            <v>FNE17B</v>
          </cell>
          <cell r="N8611">
            <v>1105</v>
          </cell>
          <cell r="O8611" t="str">
            <v>30/5/2022</v>
          </cell>
          <cell r="P8611">
            <v>0</v>
          </cell>
          <cell r="Q8611" t="str">
            <v>Hoàng</v>
          </cell>
        </row>
        <row r="8612">
          <cell r="E8612">
            <v>19144444</v>
          </cell>
          <cell r="F8612">
            <v>1308</v>
          </cell>
          <cell r="G8612" t="str">
            <v>27/10/2014</v>
          </cell>
          <cell r="H8612" t="str">
            <v>Lê Thị</v>
          </cell>
          <cell r="I8612" t="str">
            <v>Bình</v>
          </cell>
          <cell r="J8612" t="str">
            <v>19/11/1995</v>
          </cell>
          <cell r="K8612" t="str">
            <v>Edutop</v>
          </cell>
          <cell r="L8612" t="str">
            <v>TS19</v>
          </cell>
          <cell r="M8612" t="str">
            <v>FNE17B</v>
          </cell>
          <cell r="N8612">
            <v>1105</v>
          </cell>
          <cell r="O8612" t="str">
            <v>30/5/2022</v>
          </cell>
          <cell r="P8612">
            <v>0</v>
          </cell>
          <cell r="Q8612" t="str">
            <v>Hoàng</v>
          </cell>
        </row>
        <row r="8613">
          <cell r="E8613">
            <v>19144447</v>
          </cell>
          <cell r="F8613">
            <v>1308</v>
          </cell>
          <cell r="G8613" t="str">
            <v>27/10/2014</v>
          </cell>
          <cell r="H8613" t="str">
            <v>Trần Thị Thanh</v>
          </cell>
          <cell r="I8613" t="str">
            <v>Hà</v>
          </cell>
          <cell r="J8613" t="str">
            <v>06/06/1988</v>
          </cell>
          <cell r="K8613" t="str">
            <v>Edutop</v>
          </cell>
          <cell r="L8613" t="str">
            <v>TS19</v>
          </cell>
          <cell r="M8613" t="str">
            <v>FNE17B</v>
          </cell>
          <cell r="N8613">
            <v>1105</v>
          </cell>
          <cell r="O8613" t="str">
            <v>30/5/2022</v>
          </cell>
          <cell r="P8613">
            <v>0</v>
          </cell>
          <cell r="Q8613" t="str">
            <v>Hoàng</v>
          </cell>
        </row>
        <row r="8614">
          <cell r="E8614">
            <v>19144448</v>
          </cell>
          <cell r="F8614">
            <v>1308</v>
          </cell>
          <cell r="G8614" t="str">
            <v>27/10/2014</v>
          </cell>
          <cell r="H8614" t="str">
            <v>Vũ Thị Thúy</v>
          </cell>
          <cell r="I8614" t="str">
            <v>Hằng</v>
          </cell>
          <cell r="J8614" t="str">
            <v>27/04/1984</v>
          </cell>
          <cell r="K8614" t="str">
            <v>Edutop</v>
          </cell>
          <cell r="L8614" t="str">
            <v>TS19</v>
          </cell>
          <cell r="M8614" t="str">
            <v>FNE17B</v>
          </cell>
          <cell r="N8614">
            <v>1105</v>
          </cell>
          <cell r="O8614" t="str">
            <v>30/5/2022</v>
          </cell>
          <cell r="P8614">
            <v>0</v>
          </cell>
          <cell r="Q8614" t="str">
            <v>Hoàng</v>
          </cell>
        </row>
        <row r="8615">
          <cell r="E8615">
            <v>19144449</v>
          </cell>
          <cell r="F8615">
            <v>1308</v>
          </cell>
          <cell r="G8615" t="str">
            <v>27/10/2014</v>
          </cell>
          <cell r="H8615" t="str">
            <v>Vũ Thị Thanh</v>
          </cell>
          <cell r="I8615" t="str">
            <v>Huyền</v>
          </cell>
          <cell r="J8615" t="str">
            <v>12/01/1979</v>
          </cell>
          <cell r="K8615" t="str">
            <v>Edutop</v>
          </cell>
          <cell r="L8615" t="str">
            <v>TS19</v>
          </cell>
          <cell r="M8615" t="str">
            <v>FNE17B</v>
          </cell>
          <cell r="N8615">
            <v>1105</v>
          </cell>
          <cell r="O8615" t="str">
            <v>30/5/2022</v>
          </cell>
          <cell r="P8615">
            <v>0</v>
          </cell>
          <cell r="Q8615" t="str">
            <v>Hoàng</v>
          </cell>
        </row>
        <row r="8616">
          <cell r="E8616">
            <v>19144450</v>
          </cell>
          <cell r="F8616">
            <v>1308</v>
          </cell>
          <cell r="G8616" t="str">
            <v>27/10/2014</v>
          </cell>
          <cell r="H8616" t="str">
            <v>Hoàng Thị</v>
          </cell>
          <cell r="I8616" t="str">
            <v>Nga</v>
          </cell>
          <cell r="J8616" t="str">
            <v>05/05/1993</v>
          </cell>
          <cell r="K8616" t="str">
            <v>Edutop</v>
          </cell>
          <cell r="L8616" t="str">
            <v>TS19</v>
          </cell>
          <cell r="M8616" t="str">
            <v>FNE17B</v>
          </cell>
          <cell r="N8616">
            <v>1105</v>
          </cell>
          <cell r="O8616" t="str">
            <v>30/5/2022</v>
          </cell>
          <cell r="P8616">
            <v>0</v>
          </cell>
          <cell r="Q8616" t="str">
            <v>Hoàng</v>
          </cell>
        </row>
        <row r="8617">
          <cell r="E8617">
            <v>19144451</v>
          </cell>
          <cell r="F8617">
            <v>1308</v>
          </cell>
          <cell r="G8617" t="str">
            <v>27/10/2014</v>
          </cell>
          <cell r="H8617" t="str">
            <v>Đinh Thị Minh</v>
          </cell>
          <cell r="I8617" t="str">
            <v>Nguyệt</v>
          </cell>
          <cell r="J8617" t="str">
            <v>01/08/1993</v>
          </cell>
          <cell r="K8617" t="str">
            <v>Edutop</v>
          </cell>
          <cell r="L8617" t="str">
            <v>TS19</v>
          </cell>
          <cell r="M8617" t="str">
            <v>ONE73</v>
          </cell>
          <cell r="N8617">
            <v>1105</v>
          </cell>
          <cell r="O8617" t="str">
            <v>30/5/2022</v>
          </cell>
          <cell r="P8617">
            <v>0</v>
          </cell>
          <cell r="Q8617" t="str">
            <v>Hoàng</v>
          </cell>
        </row>
        <row r="8618">
          <cell r="E8618">
            <v>19144452</v>
          </cell>
          <cell r="F8618">
            <v>1308</v>
          </cell>
          <cell r="G8618" t="str">
            <v>27/10/2014</v>
          </cell>
          <cell r="H8618" t="str">
            <v>Phạm Dương</v>
          </cell>
          <cell r="I8618" t="str">
            <v>Nhung</v>
          </cell>
          <cell r="J8618" t="str">
            <v>03/01/1996</v>
          </cell>
          <cell r="K8618" t="str">
            <v>Edutop</v>
          </cell>
          <cell r="L8618" t="str">
            <v>TS19</v>
          </cell>
          <cell r="M8618">
            <v>0</v>
          </cell>
          <cell r="N8618">
            <v>1105</v>
          </cell>
          <cell r="O8618" t="str">
            <v>30/5/2022</v>
          </cell>
          <cell r="P8618">
            <v>0</v>
          </cell>
          <cell r="Q8618" t="str">
            <v>Hoàng</v>
          </cell>
        </row>
        <row r="8619">
          <cell r="E8619">
            <v>19144453</v>
          </cell>
          <cell r="F8619">
            <v>1308</v>
          </cell>
          <cell r="G8619" t="str">
            <v>27/10/2014</v>
          </cell>
          <cell r="H8619" t="str">
            <v>Hoàng Công</v>
          </cell>
          <cell r="I8619" t="str">
            <v>Sỹ</v>
          </cell>
          <cell r="J8619" t="str">
            <v>01/10/1961</v>
          </cell>
          <cell r="K8619" t="str">
            <v>Edutop</v>
          </cell>
          <cell r="L8619" t="str">
            <v>TS19</v>
          </cell>
          <cell r="M8619">
            <v>0</v>
          </cell>
          <cell r="N8619">
            <v>1105</v>
          </cell>
          <cell r="O8619" t="str">
            <v>30/5/2022</v>
          </cell>
          <cell r="P8619">
            <v>0</v>
          </cell>
          <cell r="Q8619" t="str">
            <v>Hoàng</v>
          </cell>
        </row>
        <row r="8620">
          <cell r="E8620">
            <v>19144456</v>
          </cell>
          <cell r="F8620">
            <v>1308</v>
          </cell>
          <cell r="G8620" t="str">
            <v>27/10/2014</v>
          </cell>
          <cell r="H8620" t="str">
            <v>Đặng Anh</v>
          </cell>
          <cell r="I8620" t="str">
            <v>Tuấn</v>
          </cell>
          <cell r="J8620" t="str">
            <v>06/01/1987</v>
          </cell>
          <cell r="K8620" t="str">
            <v>Edutop</v>
          </cell>
          <cell r="L8620" t="str">
            <v>TS19</v>
          </cell>
          <cell r="M8620">
            <v>0</v>
          </cell>
          <cell r="N8620">
            <v>1105</v>
          </cell>
          <cell r="O8620" t="str">
            <v>30/5/2022</v>
          </cell>
          <cell r="P8620">
            <v>0</v>
          </cell>
          <cell r="Q8620" t="str">
            <v>Hoàng</v>
          </cell>
        </row>
        <row r="8621">
          <cell r="E8621">
            <v>19144458</v>
          </cell>
          <cell r="F8621">
            <v>1308</v>
          </cell>
          <cell r="G8621" t="str">
            <v>27/10/2014</v>
          </cell>
          <cell r="H8621" t="str">
            <v>Hoàng Văn</v>
          </cell>
          <cell r="I8621" t="str">
            <v>Việt</v>
          </cell>
          <cell r="J8621" t="str">
            <v>21/08/1970</v>
          </cell>
          <cell r="K8621" t="str">
            <v>Edutop</v>
          </cell>
          <cell r="L8621" t="str">
            <v>TS19</v>
          </cell>
          <cell r="M8621">
            <v>0</v>
          </cell>
          <cell r="N8621">
            <v>1105</v>
          </cell>
          <cell r="O8621" t="str">
            <v>30/5/2022</v>
          </cell>
          <cell r="P8621">
            <v>0</v>
          </cell>
          <cell r="Q8621" t="str">
            <v>Hoàng</v>
          </cell>
        </row>
        <row r="8622">
          <cell r="E8622">
            <v>19144459</v>
          </cell>
          <cell r="F8622">
            <v>1308</v>
          </cell>
          <cell r="G8622" t="str">
            <v>27/10/2014</v>
          </cell>
          <cell r="H8622" t="str">
            <v>Nguyễn Thị</v>
          </cell>
          <cell r="I8622" t="str">
            <v>Yến</v>
          </cell>
          <cell r="J8622" t="str">
            <v>03/04/1982</v>
          </cell>
          <cell r="K8622" t="str">
            <v>Edutop</v>
          </cell>
          <cell r="L8622" t="str">
            <v>TS19</v>
          </cell>
          <cell r="M8622">
            <v>0</v>
          </cell>
          <cell r="N8622">
            <v>1105</v>
          </cell>
          <cell r="O8622" t="str">
            <v>30/5/2022</v>
          </cell>
          <cell r="P8622">
            <v>0</v>
          </cell>
          <cell r="Q8622" t="str">
            <v>Hoàng</v>
          </cell>
        </row>
        <row r="8623">
          <cell r="E8623">
            <v>19144460</v>
          </cell>
          <cell r="F8623">
            <v>1308</v>
          </cell>
          <cell r="G8623" t="str">
            <v>27/10/2014</v>
          </cell>
          <cell r="H8623" t="str">
            <v>Hoàng Ngọc</v>
          </cell>
          <cell r="I8623" t="str">
            <v>Cư</v>
          </cell>
          <cell r="J8623" t="str">
            <v>07/11/1987</v>
          </cell>
          <cell r="K8623" t="str">
            <v>Edutop</v>
          </cell>
          <cell r="L8623" t="str">
            <v>TS19</v>
          </cell>
          <cell r="M8623">
            <v>0</v>
          </cell>
          <cell r="N8623">
            <v>1105</v>
          </cell>
          <cell r="O8623" t="str">
            <v>30/5/2022</v>
          </cell>
          <cell r="P8623">
            <v>0</v>
          </cell>
          <cell r="Q8623" t="str">
            <v>Hoàng</v>
          </cell>
        </row>
        <row r="8624">
          <cell r="E8624">
            <v>19144461</v>
          </cell>
          <cell r="F8624">
            <v>1308</v>
          </cell>
          <cell r="G8624" t="str">
            <v>27/10/2014</v>
          </cell>
          <cell r="H8624" t="str">
            <v>Triệu Việt</v>
          </cell>
          <cell r="I8624" t="str">
            <v>Cường</v>
          </cell>
          <cell r="J8624" t="str">
            <v>27/08/1986</v>
          </cell>
          <cell r="K8624" t="str">
            <v>Edutop</v>
          </cell>
          <cell r="L8624" t="str">
            <v>TS19</v>
          </cell>
          <cell r="M8624">
            <v>0</v>
          </cell>
          <cell r="N8624">
            <v>1105</v>
          </cell>
          <cell r="O8624" t="str">
            <v>30/5/2022</v>
          </cell>
          <cell r="P8624">
            <v>0</v>
          </cell>
          <cell r="Q8624" t="str">
            <v>Hoàng</v>
          </cell>
        </row>
        <row r="8625">
          <cell r="E8625">
            <v>19144462</v>
          </cell>
          <cell r="F8625">
            <v>1308</v>
          </cell>
          <cell r="G8625" t="str">
            <v>27/10/2014</v>
          </cell>
          <cell r="H8625" t="str">
            <v>Vũ Văn</v>
          </cell>
          <cell r="I8625" t="str">
            <v>Đạo</v>
          </cell>
          <cell r="J8625" t="str">
            <v>29/01/1987</v>
          </cell>
          <cell r="K8625" t="str">
            <v>Edutop</v>
          </cell>
          <cell r="L8625" t="str">
            <v>TS19</v>
          </cell>
          <cell r="M8625">
            <v>0</v>
          </cell>
          <cell r="N8625">
            <v>1105</v>
          </cell>
          <cell r="O8625" t="str">
            <v>30/5/2022</v>
          </cell>
          <cell r="P8625">
            <v>0</v>
          </cell>
          <cell r="Q8625" t="str">
            <v>Hoàng</v>
          </cell>
        </row>
        <row r="8626">
          <cell r="E8626">
            <v>19144464</v>
          </cell>
          <cell r="F8626">
            <v>1308</v>
          </cell>
          <cell r="G8626" t="str">
            <v>27/10/2014</v>
          </cell>
          <cell r="H8626" t="str">
            <v>Nguyễn Thùy</v>
          </cell>
          <cell r="I8626" t="str">
            <v>Linh</v>
          </cell>
          <cell r="J8626" t="str">
            <v>06/09/1995</v>
          </cell>
          <cell r="K8626" t="str">
            <v>Edutop</v>
          </cell>
          <cell r="L8626" t="str">
            <v>TS19</v>
          </cell>
          <cell r="M8626">
            <v>0</v>
          </cell>
          <cell r="N8626">
            <v>1105</v>
          </cell>
          <cell r="O8626" t="str">
            <v>30/5/2022</v>
          </cell>
          <cell r="P8626">
            <v>0</v>
          </cell>
          <cell r="Q8626" t="str">
            <v>Hoàng</v>
          </cell>
        </row>
        <row r="8627">
          <cell r="E8627">
            <v>19144468</v>
          </cell>
          <cell r="F8627">
            <v>1308</v>
          </cell>
          <cell r="G8627" t="str">
            <v>27/10/2014</v>
          </cell>
          <cell r="H8627" t="str">
            <v>Đỗ Thị Huyền</v>
          </cell>
          <cell r="I8627" t="str">
            <v>Trang</v>
          </cell>
          <cell r="J8627" t="str">
            <v>30/09/1996</v>
          </cell>
          <cell r="K8627" t="str">
            <v>Edutop</v>
          </cell>
          <cell r="L8627" t="str">
            <v>TS19</v>
          </cell>
          <cell r="M8627">
            <v>0</v>
          </cell>
          <cell r="N8627">
            <v>1105</v>
          </cell>
          <cell r="O8627" t="str">
            <v>30/5/2022</v>
          </cell>
          <cell r="P8627">
            <v>0</v>
          </cell>
          <cell r="Q8627" t="str">
            <v>Hoàng</v>
          </cell>
        </row>
        <row r="8628">
          <cell r="E8628">
            <v>19144469</v>
          </cell>
          <cell r="F8628">
            <v>1308</v>
          </cell>
          <cell r="G8628" t="str">
            <v>27/10/2014</v>
          </cell>
          <cell r="H8628" t="str">
            <v>Đoàn Văn</v>
          </cell>
          <cell r="I8628" t="str">
            <v>Trình</v>
          </cell>
          <cell r="J8628" t="str">
            <v>10/02/1992</v>
          </cell>
          <cell r="K8628" t="str">
            <v>Edutop</v>
          </cell>
          <cell r="L8628" t="str">
            <v>TS19</v>
          </cell>
          <cell r="M8628">
            <v>0</v>
          </cell>
          <cell r="N8628">
            <v>1105</v>
          </cell>
          <cell r="O8628" t="str">
            <v>30/5/2022</v>
          </cell>
          <cell r="P8628">
            <v>0</v>
          </cell>
          <cell r="Q8628" t="str">
            <v>Hoàng</v>
          </cell>
        </row>
        <row r="8629">
          <cell r="E8629">
            <v>19144470</v>
          </cell>
          <cell r="F8629">
            <v>1308</v>
          </cell>
          <cell r="G8629" t="str">
            <v>27/10/2014</v>
          </cell>
          <cell r="H8629" t="str">
            <v>Vũ Minh</v>
          </cell>
          <cell r="I8629" t="str">
            <v>Trọng</v>
          </cell>
          <cell r="J8629" t="str">
            <v>26/07/1982</v>
          </cell>
          <cell r="K8629" t="str">
            <v>Edutop</v>
          </cell>
          <cell r="L8629" t="str">
            <v>TS19</v>
          </cell>
          <cell r="M8629">
            <v>0</v>
          </cell>
          <cell r="N8629">
            <v>1105</v>
          </cell>
          <cell r="O8629" t="str">
            <v>30/5/2022</v>
          </cell>
          <cell r="P8629">
            <v>0</v>
          </cell>
          <cell r="Q8629" t="str">
            <v>Hoàng</v>
          </cell>
        </row>
        <row r="8630">
          <cell r="E8630">
            <v>19144471</v>
          </cell>
          <cell r="F8630">
            <v>1308</v>
          </cell>
          <cell r="G8630" t="str">
            <v>27/10/2014</v>
          </cell>
          <cell r="H8630" t="str">
            <v>Nguyễn Xuân</v>
          </cell>
          <cell r="I8630" t="str">
            <v>Tuấn</v>
          </cell>
          <cell r="J8630" t="str">
            <v>10/05/1995</v>
          </cell>
          <cell r="K8630" t="str">
            <v>Edutop</v>
          </cell>
          <cell r="L8630" t="str">
            <v>TS19</v>
          </cell>
          <cell r="M8630">
            <v>0</v>
          </cell>
          <cell r="N8630">
            <v>1105</v>
          </cell>
          <cell r="O8630" t="str">
            <v>30/5/2022</v>
          </cell>
          <cell r="P8630">
            <v>0</v>
          </cell>
          <cell r="Q8630" t="str">
            <v>Hoàng</v>
          </cell>
        </row>
        <row r="8631">
          <cell r="E8631">
            <v>19144472</v>
          </cell>
          <cell r="F8631">
            <v>1308</v>
          </cell>
          <cell r="G8631" t="str">
            <v>27/10/2014</v>
          </cell>
          <cell r="H8631" t="str">
            <v>Nguyễn Quảng</v>
          </cell>
          <cell r="I8631" t="str">
            <v>Anh</v>
          </cell>
          <cell r="J8631" t="str">
            <v>02/03/1968</v>
          </cell>
          <cell r="K8631" t="str">
            <v>Edutop</v>
          </cell>
          <cell r="L8631" t="str">
            <v>TS19</v>
          </cell>
          <cell r="M8631">
            <v>0</v>
          </cell>
          <cell r="N8631">
            <v>1105</v>
          </cell>
          <cell r="O8631" t="str">
            <v>30/5/2022</v>
          </cell>
          <cell r="P8631">
            <v>0</v>
          </cell>
          <cell r="Q8631" t="str">
            <v>Hoàng</v>
          </cell>
        </row>
        <row r="8632">
          <cell r="E8632">
            <v>19144473</v>
          </cell>
          <cell r="F8632">
            <v>1308</v>
          </cell>
          <cell r="G8632" t="str">
            <v>27/10/2014</v>
          </cell>
          <cell r="H8632" t="str">
            <v>Trần Văn</v>
          </cell>
          <cell r="I8632" t="str">
            <v>Bảo</v>
          </cell>
          <cell r="J8632" t="str">
            <v>06/11/1991</v>
          </cell>
          <cell r="K8632" t="str">
            <v>Edutop</v>
          </cell>
          <cell r="L8632" t="str">
            <v>TS19</v>
          </cell>
          <cell r="M8632">
            <v>0</v>
          </cell>
          <cell r="N8632">
            <v>1105</v>
          </cell>
          <cell r="O8632" t="str">
            <v>30/5/2022</v>
          </cell>
          <cell r="P8632">
            <v>0</v>
          </cell>
          <cell r="Q8632" t="str">
            <v>Hoàng</v>
          </cell>
        </row>
        <row r="8633">
          <cell r="E8633">
            <v>19144477</v>
          </cell>
          <cell r="F8633">
            <v>1308</v>
          </cell>
          <cell r="G8633" t="str">
            <v>27/10/2014</v>
          </cell>
          <cell r="H8633" t="str">
            <v>Nguyễn Văn</v>
          </cell>
          <cell r="I8633" t="str">
            <v>Điệp</v>
          </cell>
          <cell r="J8633" t="str">
            <v>12/08/1988</v>
          </cell>
          <cell r="K8633" t="str">
            <v>Edutop</v>
          </cell>
          <cell r="L8633" t="str">
            <v>TS19</v>
          </cell>
          <cell r="M8633">
            <v>0</v>
          </cell>
          <cell r="N8633">
            <v>1105</v>
          </cell>
          <cell r="O8633" t="str">
            <v>30/5/2022</v>
          </cell>
          <cell r="P8633">
            <v>0</v>
          </cell>
          <cell r="Q8633" t="str">
            <v>Hoàng</v>
          </cell>
        </row>
        <row r="8634">
          <cell r="E8634">
            <v>19144478</v>
          </cell>
          <cell r="F8634">
            <v>1308</v>
          </cell>
          <cell r="G8634" t="str">
            <v>27/10/2014</v>
          </cell>
          <cell r="H8634" t="str">
            <v>Phùng Minh</v>
          </cell>
          <cell r="I8634" t="str">
            <v>Đông</v>
          </cell>
          <cell r="J8634" t="str">
            <v>14/04/1981</v>
          </cell>
          <cell r="K8634" t="str">
            <v>Edutop</v>
          </cell>
          <cell r="L8634" t="str">
            <v>TS19</v>
          </cell>
          <cell r="M8634">
            <v>0</v>
          </cell>
          <cell r="N8634">
            <v>1105</v>
          </cell>
          <cell r="O8634" t="str">
            <v>30/5/2022</v>
          </cell>
          <cell r="P8634">
            <v>0</v>
          </cell>
          <cell r="Q8634" t="str">
            <v>Hoàng</v>
          </cell>
        </row>
        <row r="8635">
          <cell r="E8635">
            <v>19144480</v>
          </cell>
          <cell r="F8635">
            <v>1308</v>
          </cell>
          <cell r="G8635" t="str">
            <v>27/10/2014</v>
          </cell>
          <cell r="H8635" t="str">
            <v>Vi Thị</v>
          </cell>
          <cell r="I8635" t="str">
            <v>Dung</v>
          </cell>
          <cell r="J8635" t="str">
            <v>11/11/1986</v>
          </cell>
          <cell r="K8635" t="str">
            <v>Edutop</v>
          </cell>
          <cell r="L8635" t="str">
            <v>TS19</v>
          </cell>
          <cell r="M8635">
            <v>0</v>
          </cell>
          <cell r="N8635">
            <v>1105</v>
          </cell>
          <cell r="O8635" t="str">
            <v>30/5/2022</v>
          </cell>
          <cell r="P8635">
            <v>0</v>
          </cell>
          <cell r="Q8635" t="str">
            <v>Hoàng</v>
          </cell>
        </row>
        <row r="8636">
          <cell r="E8636">
            <v>19144482</v>
          </cell>
          <cell r="F8636">
            <v>1308</v>
          </cell>
          <cell r="G8636" t="str">
            <v>27/10/2014</v>
          </cell>
          <cell r="H8636" t="str">
            <v>Lỗ Thành</v>
          </cell>
          <cell r="I8636" t="str">
            <v>Giang</v>
          </cell>
          <cell r="J8636" t="str">
            <v>15/03/1983</v>
          </cell>
          <cell r="K8636" t="str">
            <v>Edutop</v>
          </cell>
          <cell r="L8636" t="str">
            <v>TS19</v>
          </cell>
          <cell r="M8636">
            <v>0</v>
          </cell>
          <cell r="N8636">
            <v>1105</v>
          </cell>
          <cell r="O8636" t="str">
            <v>30/5/2022</v>
          </cell>
          <cell r="P8636">
            <v>0</v>
          </cell>
          <cell r="Q8636" t="str">
            <v>Hoàng</v>
          </cell>
        </row>
        <row r="8637">
          <cell r="E8637">
            <v>19144485</v>
          </cell>
          <cell r="F8637">
            <v>1308</v>
          </cell>
          <cell r="G8637" t="str">
            <v>27/10/2014</v>
          </cell>
          <cell r="H8637" t="str">
            <v>Nguyễn Phúc</v>
          </cell>
          <cell r="I8637" t="str">
            <v>Hậu</v>
          </cell>
          <cell r="J8637" t="str">
            <v>06/05/1994</v>
          </cell>
          <cell r="K8637" t="str">
            <v>Edutop</v>
          </cell>
          <cell r="L8637" t="str">
            <v>TS19</v>
          </cell>
          <cell r="M8637">
            <v>0</v>
          </cell>
          <cell r="N8637">
            <v>1105</v>
          </cell>
          <cell r="O8637" t="str">
            <v>30/5/2022</v>
          </cell>
          <cell r="P8637">
            <v>0</v>
          </cell>
          <cell r="Q8637" t="str">
            <v>Hoàng</v>
          </cell>
        </row>
        <row r="8638">
          <cell r="E8638">
            <v>19144486</v>
          </cell>
          <cell r="F8638">
            <v>1308</v>
          </cell>
          <cell r="G8638" t="str">
            <v>27/10/2014</v>
          </cell>
          <cell r="H8638" t="str">
            <v>Nguyễn Văn</v>
          </cell>
          <cell r="I8638" t="str">
            <v>Hậu</v>
          </cell>
          <cell r="J8638" t="str">
            <v>08/04/1991</v>
          </cell>
          <cell r="K8638" t="str">
            <v>Edutop</v>
          </cell>
          <cell r="L8638" t="str">
            <v>TS19</v>
          </cell>
          <cell r="M8638">
            <v>0</v>
          </cell>
          <cell r="N8638">
            <v>1105</v>
          </cell>
          <cell r="O8638" t="str">
            <v>30/5/2022</v>
          </cell>
          <cell r="P8638">
            <v>0</v>
          </cell>
          <cell r="Q8638" t="str">
            <v>Hoàng</v>
          </cell>
        </row>
        <row r="8639">
          <cell r="E8639">
            <v>19144488</v>
          </cell>
          <cell r="F8639">
            <v>1308</v>
          </cell>
          <cell r="G8639" t="str">
            <v>27/10/2014</v>
          </cell>
          <cell r="H8639" t="str">
            <v>Đào Xuân</v>
          </cell>
          <cell r="I8639" t="str">
            <v>Hiển</v>
          </cell>
          <cell r="J8639" t="str">
            <v>14/03/1976</v>
          </cell>
          <cell r="K8639" t="str">
            <v>Edutop</v>
          </cell>
          <cell r="L8639" t="str">
            <v>TS19</v>
          </cell>
          <cell r="M8639">
            <v>0</v>
          </cell>
          <cell r="N8639">
            <v>1105</v>
          </cell>
          <cell r="O8639" t="str">
            <v>30/5/2022</v>
          </cell>
          <cell r="P8639">
            <v>0</v>
          </cell>
          <cell r="Q8639" t="str">
            <v>Hoàng</v>
          </cell>
        </row>
        <row r="8640">
          <cell r="E8640">
            <v>19144490</v>
          </cell>
          <cell r="F8640">
            <v>1308</v>
          </cell>
          <cell r="G8640" t="str">
            <v>27/10/2014</v>
          </cell>
          <cell r="H8640" t="str">
            <v>Đinh Văn</v>
          </cell>
          <cell r="I8640" t="str">
            <v>Hùng</v>
          </cell>
          <cell r="J8640" t="str">
            <v>06/04/1991</v>
          </cell>
          <cell r="K8640" t="str">
            <v>Edutop</v>
          </cell>
          <cell r="L8640" t="str">
            <v>TS19</v>
          </cell>
          <cell r="M8640">
            <v>0</v>
          </cell>
          <cell r="N8640">
            <v>1105</v>
          </cell>
          <cell r="O8640" t="str">
            <v>30/5/2022</v>
          </cell>
          <cell r="P8640">
            <v>0</v>
          </cell>
          <cell r="Q8640" t="str">
            <v>Hoàng</v>
          </cell>
        </row>
        <row r="8641">
          <cell r="E8641">
            <v>19144491</v>
          </cell>
          <cell r="F8641">
            <v>1308</v>
          </cell>
          <cell r="G8641" t="str">
            <v>27/10/2014</v>
          </cell>
          <cell r="H8641" t="str">
            <v>Ngô Thị Mai</v>
          </cell>
          <cell r="I8641" t="str">
            <v>Hương</v>
          </cell>
          <cell r="J8641" t="str">
            <v>12/04/1987</v>
          </cell>
          <cell r="K8641" t="str">
            <v>Edutop</v>
          </cell>
          <cell r="L8641" t="str">
            <v>TS19</v>
          </cell>
          <cell r="M8641">
            <v>0</v>
          </cell>
          <cell r="N8641">
            <v>1105</v>
          </cell>
          <cell r="O8641" t="str">
            <v>30/5/2022</v>
          </cell>
          <cell r="P8641">
            <v>0</v>
          </cell>
          <cell r="Q8641" t="str">
            <v>Hoàng</v>
          </cell>
        </row>
        <row r="8642">
          <cell r="E8642">
            <v>19144492</v>
          </cell>
          <cell r="F8642">
            <v>1308</v>
          </cell>
          <cell r="G8642" t="str">
            <v>27/10/2014</v>
          </cell>
          <cell r="H8642" t="str">
            <v>Hoàng Thu</v>
          </cell>
          <cell r="I8642" t="str">
            <v>Hường</v>
          </cell>
          <cell r="J8642" t="str">
            <v>17/11/1980</v>
          </cell>
          <cell r="K8642" t="str">
            <v>Edutop</v>
          </cell>
          <cell r="L8642" t="str">
            <v>TS19</v>
          </cell>
          <cell r="M8642">
            <v>0</v>
          </cell>
          <cell r="N8642">
            <v>1105</v>
          </cell>
          <cell r="O8642" t="str">
            <v>30/5/2022</v>
          </cell>
          <cell r="P8642">
            <v>0</v>
          </cell>
          <cell r="Q8642" t="str">
            <v>Hoàng</v>
          </cell>
        </row>
        <row r="8643">
          <cell r="E8643">
            <v>19144500</v>
          </cell>
          <cell r="F8643">
            <v>1308</v>
          </cell>
          <cell r="G8643" t="str">
            <v>27/10/2014</v>
          </cell>
          <cell r="H8643" t="str">
            <v>Nông Tuấn</v>
          </cell>
          <cell r="I8643" t="str">
            <v>Linh</v>
          </cell>
          <cell r="J8643" t="str">
            <v>04/10/1987</v>
          </cell>
          <cell r="K8643" t="str">
            <v>Edutop</v>
          </cell>
          <cell r="L8643" t="str">
            <v>TS19</v>
          </cell>
          <cell r="M8643">
            <v>0</v>
          </cell>
          <cell r="N8643">
            <v>1105</v>
          </cell>
          <cell r="O8643" t="str">
            <v>30/5/2022</v>
          </cell>
          <cell r="P8643">
            <v>0</v>
          </cell>
          <cell r="Q8643" t="str">
            <v>Hoàng</v>
          </cell>
        </row>
        <row r="8644">
          <cell r="E8644">
            <v>19144501</v>
          </cell>
          <cell r="F8644">
            <v>1308</v>
          </cell>
          <cell r="G8644" t="str">
            <v>27/10/2014</v>
          </cell>
          <cell r="H8644" t="str">
            <v>Nguyễn Thanh</v>
          </cell>
          <cell r="I8644" t="str">
            <v>Loan</v>
          </cell>
          <cell r="J8644" t="str">
            <v>29/09/1993</v>
          </cell>
          <cell r="K8644" t="str">
            <v>Edutop</v>
          </cell>
          <cell r="L8644" t="str">
            <v>TS19</v>
          </cell>
          <cell r="M8644">
            <v>0</v>
          </cell>
          <cell r="N8644">
            <v>1105</v>
          </cell>
          <cell r="O8644" t="str">
            <v>30/5/2022</v>
          </cell>
          <cell r="P8644">
            <v>0</v>
          </cell>
          <cell r="Q8644" t="str">
            <v>Hoàng</v>
          </cell>
        </row>
        <row r="8645">
          <cell r="E8645">
            <v>19144504</v>
          </cell>
          <cell r="F8645">
            <v>1308</v>
          </cell>
          <cell r="G8645" t="str">
            <v>27/10/2014</v>
          </cell>
          <cell r="H8645" t="str">
            <v>Nguyễn Khánh</v>
          </cell>
          <cell r="I8645" t="str">
            <v>Nam</v>
          </cell>
          <cell r="J8645" t="str">
            <v>05/10/1995</v>
          </cell>
          <cell r="K8645" t="str">
            <v>Edutop</v>
          </cell>
          <cell r="L8645" t="str">
            <v>TS19</v>
          </cell>
          <cell r="M8645">
            <v>0</v>
          </cell>
          <cell r="N8645">
            <v>1105</v>
          </cell>
          <cell r="O8645" t="str">
            <v>30/5/2022</v>
          </cell>
          <cell r="P8645">
            <v>0</v>
          </cell>
          <cell r="Q8645" t="str">
            <v>Hoàng</v>
          </cell>
        </row>
        <row r="8646">
          <cell r="E8646">
            <v>19144506</v>
          </cell>
          <cell r="F8646">
            <v>1308</v>
          </cell>
          <cell r="G8646" t="str">
            <v>27/10/2014</v>
          </cell>
          <cell r="H8646" t="str">
            <v>Lã Văn</v>
          </cell>
          <cell r="I8646" t="str">
            <v>Ninh</v>
          </cell>
          <cell r="J8646" t="str">
            <v>29/12/1984</v>
          </cell>
          <cell r="K8646" t="str">
            <v>Edutop</v>
          </cell>
          <cell r="L8646" t="str">
            <v>TS19</v>
          </cell>
          <cell r="M8646">
            <v>0</v>
          </cell>
          <cell r="N8646">
            <v>1105</v>
          </cell>
          <cell r="O8646" t="str">
            <v>30/5/2022</v>
          </cell>
          <cell r="P8646">
            <v>0</v>
          </cell>
          <cell r="Q8646" t="str">
            <v>Hoàng</v>
          </cell>
        </row>
        <row r="8647">
          <cell r="E8647">
            <v>19144510</v>
          </cell>
          <cell r="F8647">
            <v>1308</v>
          </cell>
          <cell r="G8647" t="str">
            <v>27/10/2014</v>
          </cell>
          <cell r="H8647" t="str">
            <v>Lê Hữu</v>
          </cell>
          <cell r="I8647" t="str">
            <v>Sao</v>
          </cell>
          <cell r="J8647" t="str">
            <v>10/06/1994</v>
          </cell>
          <cell r="K8647" t="str">
            <v>Edutop</v>
          </cell>
          <cell r="L8647" t="str">
            <v>TS19</v>
          </cell>
          <cell r="M8647">
            <v>0</v>
          </cell>
          <cell r="N8647">
            <v>1105</v>
          </cell>
          <cell r="O8647" t="str">
            <v>30/5/2022</v>
          </cell>
          <cell r="P8647">
            <v>0</v>
          </cell>
          <cell r="Q8647" t="str">
            <v>Hoàng</v>
          </cell>
        </row>
        <row r="8648">
          <cell r="E8648">
            <v>19144512</v>
          </cell>
          <cell r="F8648">
            <v>1308</v>
          </cell>
          <cell r="G8648" t="str">
            <v>27/10/2014</v>
          </cell>
          <cell r="H8648" t="str">
            <v>Bùi Thế</v>
          </cell>
          <cell r="I8648" t="str">
            <v>Thạch</v>
          </cell>
          <cell r="J8648" t="str">
            <v>14/02/1984</v>
          </cell>
          <cell r="K8648" t="str">
            <v>Edutop</v>
          </cell>
          <cell r="L8648" t="str">
            <v>TS19</v>
          </cell>
          <cell r="M8648">
            <v>0</v>
          </cell>
          <cell r="N8648">
            <v>1105</v>
          </cell>
          <cell r="O8648" t="str">
            <v>30/5/2022</v>
          </cell>
          <cell r="P8648">
            <v>0</v>
          </cell>
          <cell r="Q8648" t="str">
            <v>Hoàng</v>
          </cell>
        </row>
        <row r="8649">
          <cell r="E8649">
            <v>19144519</v>
          </cell>
          <cell r="F8649">
            <v>1308</v>
          </cell>
          <cell r="G8649" t="str">
            <v>27/10/2014</v>
          </cell>
          <cell r="H8649" t="str">
            <v>Trần Thị Minh</v>
          </cell>
          <cell r="I8649" t="str">
            <v>Trang</v>
          </cell>
          <cell r="J8649" t="str">
            <v>05/11/1992</v>
          </cell>
          <cell r="K8649" t="str">
            <v>Edutop</v>
          </cell>
          <cell r="L8649" t="str">
            <v>TS19</v>
          </cell>
          <cell r="M8649">
            <v>0</v>
          </cell>
          <cell r="N8649">
            <v>1105</v>
          </cell>
          <cell r="O8649" t="str">
            <v>30/5/2022</v>
          </cell>
          <cell r="P8649">
            <v>0</v>
          </cell>
          <cell r="Q8649" t="str">
            <v>Hoàng</v>
          </cell>
        </row>
        <row r="8650">
          <cell r="E8650">
            <v>19144520</v>
          </cell>
          <cell r="F8650">
            <v>1308</v>
          </cell>
          <cell r="G8650" t="str">
            <v>27/10/2014</v>
          </cell>
          <cell r="H8650" t="str">
            <v>Nguyễn Tiến</v>
          </cell>
          <cell r="I8650" t="str">
            <v>Trinh</v>
          </cell>
          <cell r="J8650" t="str">
            <v>09/11/1981</v>
          </cell>
          <cell r="K8650" t="str">
            <v>Edutop</v>
          </cell>
          <cell r="L8650" t="str">
            <v>TS19</v>
          </cell>
          <cell r="M8650">
            <v>0</v>
          </cell>
          <cell r="N8650">
            <v>1105</v>
          </cell>
          <cell r="O8650" t="str">
            <v>30/5/2022</v>
          </cell>
          <cell r="P8650">
            <v>0</v>
          </cell>
          <cell r="Q8650" t="str">
            <v>Hoàng</v>
          </cell>
        </row>
        <row r="8651">
          <cell r="E8651">
            <v>19144521</v>
          </cell>
          <cell r="F8651">
            <v>1308</v>
          </cell>
          <cell r="G8651" t="str">
            <v>27/10/2014</v>
          </cell>
          <cell r="H8651" t="str">
            <v>Lê Thành</v>
          </cell>
          <cell r="I8651" t="str">
            <v>Trung</v>
          </cell>
          <cell r="J8651" t="str">
            <v>01/07/1986</v>
          </cell>
          <cell r="K8651" t="str">
            <v>Edutop</v>
          </cell>
          <cell r="L8651" t="str">
            <v>TS19</v>
          </cell>
          <cell r="M8651">
            <v>0</v>
          </cell>
          <cell r="N8651">
            <v>1105</v>
          </cell>
          <cell r="O8651" t="str">
            <v>30/5/2022</v>
          </cell>
          <cell r="P8651">
            <v>0</v>
          </cell>
          <cell r="Q8651" t="str">
            <v>Hoàng</v>
          </cell>
        </row>
        <row r="8652">
          <cell r="E8652">
            <v>19144523</v>
          </cell>
          <cell r="F8652">
            <v>1308</v>
          </cell>
          <cell r="G8652" t="str">
            <v>27/10/2014</v>
          </cell>
          <cell r="H8652" t="str">
            <v>Trần Quang</v>
          </cell>
          <cell r="I8652" t="str">
            <v>Trung</v>
          </cell>
          <cell r="J8652" t="str">
            <v>30/10/1977</v>
          </cell>
          <cell r="K8652" t="str">
            <v>Edutop</v>
          </cell>
          <cell r="L8652" t="str">
            <v>TS19</v>
          </cell>
          <cell r="M8652">
            <v>0</v>
          </cell>
          <cell r="N8652">
            <v>1105</v>
          </cell>
          <cell r="O8652" t="str">
            <v>30/5/2022</v>
          </cell>
          <cell r="P8652">
            <v>0</v>
          </cell>
          <cell r="Q8652" t="str">
            <v>Hoàng</v>
          </cell>
        </row>
        <row r="8653">
          <cell r="E8653">
            <v>19144525</v>
          </cell>
          <cell r="F8653">
            <v>1308</v>
          </cell>
          <cell r="G8653" t="str">
            <v>27/10/2014</v>
          </cell>
          <cell r="H8653" t="str">
            <v>Trần Thanh</v>
          </cell>
          <cell r="I8653" t="str">
            <v>Tùng</v>
          </cell>
          <cell r="J8653" t="str">
            <v>18/06/1990</v>
          </cell>
          <cell r="K8653" t="str">
            <v>Edutop</v>
          </cell>
          <cell r="L8653" t="str">
            <v>TS19</v>
          </cell>
          <cell r="M8653">
            <v>0</v>
          </cell>
          <cell r="N8653">
            <v>1105</v>
          </cell>
          <cell r="O8653" t="str">
            <v>30/5/2022</v>
          </cell>
          <cell r="P8653">
            <v>0</v>
          </cell>
          <cell r="Q8653" t="str">
            <v>Hoàng</v>
          </cell>
        </row>
        <row r="8654">
          <cell r="E8654">
            <v>19144527</v>
          </cell>
          <cell r="F8654">
            <v>1308</v>
          </cell>
          <cell r="G8654" t="str">
            <v>27/10/2014</v>
          </cell>
          <cell r="H8654" t="str">
            <v>Ninh Đắc</v>
          </cell>
          <cell r="I8654" t="str">
            <v>Vân</v>
          </cell>
          <cell r="J8654" t="str">
            <v>15/01/1995</v>
          </cell>
          <cell r="K8654" t="str">
            <v>Edutop</v>
          </cell>
          <cell r="L8654" t="str">
            <v>TS19</v>
          </cell>
          <cell r="M8654">
            <v>0</v>
          </cell>
          <cell r="N8654">
            <v>1105</v>
          </cell>
          <cell r="O8654" t="str">
            <v>30/5/2022</v>
          </cell>
          <cell r="P8654">
            <v>0</v>
          </cell>
          <cell r="Q8654" t="str">
            <v>Hoàng</v>
          </cell>
        </row>
        <row r="8655">
          <cell r="E8655">
            <v>19144626</v>
          </cell>
          <cell r="F8655">
            <v>1491</v>
          </cell>
          <cell r="G8655" t="str">
            <v>28/11/2014</v>
          </cell>
          <cell r="H8655" t="str">
            <v>Dương Quốc</v>
          </cell>
          <cell r="I8655" t="str">
            <v>Hiệp</v>
          </cell>
          <cell r="J8655" t="str">
            <v>10/02/1991</v>
          </cell>
          <cell r="K8655" t="str">
            <v>Edutop</v>
          </cell>
          <cell r="L8655" t="str">
            <v>TS19</v>
          </cell>
          <cell r="M8655">
            <v>0</v>
          </cell>
          <cell r="N8655">
            <v>1105</v>
          </cell>
          <cell r="O8655" t="str">
            <v>30/5/2022</v>
          </cell>
          <cell r="P8655">
            <v>0</v>
          </cell>
          <cell r="Q8655" t="str">
            <v>Hoàng</v>
          </cell>
        </row>
        <row r="8656">
          <cell r="E8656">
            <v>19144628</v>
          </cell>
          <cell r="F8656">
            <v>1491</v>
          </cell>
          <cell r="G8656" t="str">
            <v>28/11/2014</v>
          </cell>
          <cell r="H8656" t="str">
            <v>Lê Thị Thanh</v>
          </cell>
          <cell r="I8656" t="str">
            <v>Ngọc</v>
          </cell>
          <cell r="J8656" t="str">
            <v>28/10/1987</v>
          </cell>
          <cell r="K8656" t="str">
            <v>Edutop</v>
          </cell>
          <cell r="L8656" t="str">
            <v>TS19</v>
          </cell>
          <cell r="M8656">
            <v>0</v>
          </cell>
          <cell r="N8656">
            <v>1105</v>
          </cell>
          <cell r="O8656" t="str">
            <v>30/5/2022</v>
          </cell>
          <cell r="P8656">
            <v>0</v>
          </cell>
          <cell r="Q8656" t="str">
            <v>Hoàng</v>
          </cell>
        </row>
        <row r="8657">
          <cell r="E8657">
            <v>19144630</v>
          </cell>
          <cell r="F8657">
            <v>1491</v>
          </cell>
          <cell r="G8657" t="str">
            <v>28/11/2014</v>
          </cell>
          <cell r="H8657" t="str">
            <v>Vũ Thị Xuân</v>
          </cell>
          <cell r="I8657" t="str">
            <v>Thảo</v>
          </cell>
          <cell r="J8657" t="str">
            <v>23/02/1991</v>
          </cell>
          <cell r="K8657" t="str">
            <v>Edutop</v>
          </cell>
          <cell r="L8657" t="str">
            <v>TS19</v>
          </cell>
          <cell r="M8657">
            <v>0</v>
          </cell>
          <cell r="N8657">
            <v>1105</v>
          </cell>
          <cell r="O8657" t="str">
            <v>30/5/2022</v>
          </cell>
          <cell r="P8657">
            <v>0</v>
          </cell>
          <cell r="Q8657" t="str">
            <v>Hoàng</v>
          </cell>
        </row>
        <row r="8658">
          <cell r="E8658">
            <v>19144632</v>
          </cell>
          <cell r="F8658">
            <v>1491</v>
          </cell>
          <cell r="G8658" t="str">
            <v>28/11/2014</v>
          </cell>
          <cell r="H8658" t="str">
            <v>Trần Thị Mai</v>
          </cell>
          <cell r="I8658" t="str">
            <v>Hương</v>
          </cell>
          <cell r="J8658" t="str">
            <v>07/03/1993</v>
          </cell>
          <cell r="K8658" t="str">
            <v>Edutop</v>
          </cell>
          <cell r="L8658" t="str">
            <v>TS19</v>
          </cell>
          <cell r="M8658">
            <v>0</v>
          </cell>
          <cell r="N8658">
            <v>1105</v>
          </cell>
          <cell r="O8658" t="str">
            <v>30/5/2022</v>
          </cell>
          <cell r="P8658">
            <v>0</v>
          </cell>
          <cell r="Q8658" t="str">
            <v>Hoàng</v>
          </cell>
        </row>
        <row r="8659">
          <cell r="E8659">
            <v>19144634</v>
          </cell>
          <cell r="F8659">
            <v>1491</v>
          </cell>
          <cell r="G8659" t="str">
            <v>28/11/2014</v>
          </cell>
          <cell r="H8659" t="str">
            <v>Trần Thu</v>
          </cell>
          <cell r="I8659" t="str">
            <v>Hoa</v>
          </cell>
          <cell r="J8659" t="str">
            <v>04/07/1990</v>
          </cell>
          <cell r="K8659" t="str">
            <v>Edutop</v>
          </cell>
          <cell r="L8659" t="str">
            <v>TS19</v>
          </cell>
          <cell r="M8659">
            <v>0</v>
          </cell>
          <cell r="N8659">
            <v>1105</v>
          </cell>
          <cell r="O8659" t="str">
            <v>30/5/2022</v>
          </cell>
          <cell r="P8659">
            <v>0</v>
          </cell>
          <cell r="Q8659" t="str">
            <v>Hoàng</v>
          </cell>
        </row>
        <row r="8660">
          <cell r="E8660">
            <v>19144636</v>
          </cell>
          <cell r="F8660">
            <v>1491</v>
          </cell>
          <cell r="G8660" t="str">
            <v>28/11/2014</v>
          </cell>
          <cell r="H8660" t="str">
            <v>Đặng Trần</v>
          </cell>
          <cell r="I8660" t="str">
            <v>Hưng</v>
          </cell>
          <cell r="J8660" t="str">
            <v>15/08/1989</v>
          </cell>
          <cell r="K8660" t="str">
            <v>Edutop</v>
          </cell>
          <cell r="L8660" t="str">
            <v>TS19</v>
          </cell>
          <cell r="M8660">
            <v>0</v>
          </cell>
          <cell r="N8660">
            <v>1105</v>
          </cell>
          <cell r="O8660" t="str">
            <v>30/5/2022</v>
          </cell>
          <cell r="P8660">
            <v>0</v>
          </cell>
          <cell r="Q8660" t="str">
            <v>Hoàng</v>
          </cell>
        </row>
        <row r="8661">
          <cell r="E8661">
            <v>19144637</v>
          </cell>
          <cell r="F8661">
            <v>1491</v>
          </cell>
          <cell r="G8661" t="str">
            <v>28/11/2014</v>
          </cell>
          <cell r="H8661" t="str">
            <v>Phạm Văn</v>
          </cell>
          <cell r="I8661" t="str">
            <v>Lương</v>
          </cell>
          <cell r="J8661" t="str">
            <v>20/08/1989</v>
          </cell>
          <cell r="K8661" t="str">
            <v>Edutop</v>
          </cell>
          <cell r="L8661" t="str">
            <v>TS19</v>
          </cell>
          <cell r="M8661">
            <v>0</v>
          </cell>
          <cell r="N8661">
            <v>1105</v>
          </cell>
          <cell r="O8661" t="str">
            <v>30/5/2022</v>
          </cell>
          <cell r="P8661">
            <v>0</v>
          </cell>
          <cell r="Q8661" t="str">
            <v>Hoàng</v>
          </cell>
        </row>
        <row r="8662">
          <cell r="E8662">
            <v>19144642</v>
          </cell>
          <cell r="F8662">
            <v>1491</v>
          </cell>
          <cell r="G8662" t="str">
            <v>28/11/2014</v>
          </cell>
          <cell r="H8662" t="str">
            <v>Nguyễn Văn</v>
          </cell>
          <cell r="I8662" t="str">
            <v>Phú</v>
          </cell>
          <cell r="J8662" t="str">
            <v>22/09/1978</v>
          </cell>
          <cell r="K8662" t="str">
            <v>Edutop</v>
          </cell>
          <cell r="L8662" t="str">
            <v>TS19</v>
          </cell>
          <cell r="M8662">
            <v>0</v>
          </cell>
          <cell r="N8662">
            <v>1105</v>
          </cell>
          <cell r="O8662" t="str">
            <v>30/5/2022</v>
          </cell>
          <cell r="P8662">
            <v>0</v>
          </cell>
          <cell r="Q8662" t="str">
            <v>Hoàng</v>
          </cell>
        </row>
        <row r="8663">
          <cell r="E8663">
            <v>19144644</v>
          </cell>
          <cell r="F8663">
            <v>1491</v>
          </cell>
          <cell r="G8663" t="str">
            <v>28/11/2014</v>
          </cell>
          <cell r="H8663" t="str">
            <v>Nguyễn Thị</v>
          </cell>
          <cell r="I8663" t="str">
            <v>Thu</v>
          </cell>
          <cell r="J8663" t="str">
            <v>24/12/1993</v>
          </cell>
          <cell r="K8663" t="str">
            <v>Edutop</v>
          </cell>
          <cell r="L8663" t="str">
            <v>TS19</v>
          </cell>
          <cell r="M8663">
            <v>0</v>
          </cell>
          <cell r="N8663">
            <v>1105</v>
          </cell>
          <cell r="O8663" t="str">
            <v>30/5/2022</v>
          </cell>
          <cell r="P8663">
            <v>0</v>
          </cell>
          <cell r="Q8663" t="str">
            <v>Hoàng</v>
          </cell>
        </row>
        <row r="8664">
          <cell r="E8664">
            <v>19144645</v>
          </cell>
          <cell r="F8664">
            <v>1491</v>
          </cell>
          <cell r="G8664" t="str">
            <v>28/11/2014</v>
          </cell>
          <cell r="H8664" t="str">
            <v>Phạm Thị Thanh</v>
          </cell>
          <cell r="I8664" t="str">
            <v>Thủy</v>
          </cell>
          <cell r="J8664" t="str">
            <v>17/03/1996</v>
          </cell>
          <cell r="K8664" t="str">
            <v>Edutop</v>
          </cell>
          <cell r="L8664" t="str">
            <v>TS19</v>
          </cell>
          <cell r="M8664">
            <v>0</v>
          </cell>
          <cell r="N8664">
            <v>1105</v>
          </cell>
          <cell r="O8664" t="str">
            <v>30/5/2022</v>
          </cell>
          <cell r="P8664">
            <v>0</v>
          </cell>
          <cell r="Q8664" t="str">
            <v>Hoàng</v>
          </cell>
        </row>
        <row r="8665">
          <cell r="E8665">
            <v>19144646</v>
          </cell>
          <cell r="F8665">
            <v>1491</v>
          </cell>
          <cell r="G8665" t="str">
            <v>28/11/2014</v>
          </cell>
          <cell r="H8665" t="str">
            <v>Lê Đình</v>
          </cell>
          <cell r="I8665" t="str">
            <v>Trung</v>
          </cell>
          <cell r="J8665" t="str">
            <v>06/04/1994</v>
          </cell>
          <cell r="K8665" t="str">
            <v>Edutop</v>
          </cell>
          <cell r="L8665" t="str">
            <v>TS19</v>
          </cell>
          <cell r="M8665">
            <v>0</v>
          </cell>
          <cell r="N8665">
            <v>1105</v>
          </cell>
          <cell r="O8665" t="str">
            <v>30/5/2022</v>
          </cell>
          <cell r="P8665">
            <v>0</v>
          </cell>
          <cell r="Q8665" t="str">
            <v>Hoàng</v>
          </cell>
        </row>
        <row r="8666">
          <cell r="E8666">
            <v>19144647</v>
          </cell>
          <cell r="F8666">
            <v>1491</v>
          </cell>
          <cell r="G8666" t="str">
            <v>28/11/2014</v>
          </cell>
          <cell r="H8666" t="str">
            <v>Phan Hữu</v>
          </cell>
          <cell r="I8666" t="str">
            <v>Tú</v>
          </cell>
          <cell r="J8666" t="str">
            <v>21/04/1988</v>
          </cell>
          <cell r="K8666" t="str">
            <v>Edutop</v>
          </cell>
          <cell r="L8666" t="str">
            <v>TS19</v>
          </cell>
          <cell r="M8666">
            <v>0</v>
          </cell>
          <cell r="N8666">
            <v>1105</v>
          </cell>
          <cell r="O8666" t="str">
            <v>30/5/2022</v>
          </cell>
          <cell r="P8666">
            <v>0</v>
          </cell>
          <cell r="Q8666" t="str">
            <v>Hoàng</v>
          </cell>
        </row>
        <row r="8667">
          <cell r="E8667">
            <v>19144650</v>
          </cell>
          <cell r="F8667">
            <v>1491</v>
          </cell>
          <cell r="G8667" t="str">
            <v>28/11/2014</v>
          </cell>
          <cell r="H8667" t="str">
            <v>Lã Quang</v>
          </cell>
          <cell r="I8667" t="str">
            <v>Vinh</v>
          </cell>
          <cell r="J8667" t="str">
            <v>01/08/1995</v>
          </cell>
          <cell r="K8667" t="str">
            <v>Edutop</v>
          </cell>
          <cell r="L8667" t="str">
            <v>TS19</v>
          </cell>
          <cell r="M8667">
            <v>0</v>
          </cell>
          <cell r="N8667">
            <v>1105</v>
          </cell>
          <cell r="O8667" t="str">
            <v>30/5/2022</v>
          </cell>
          <cell r="P8667">
            <v>0</v>
          </cell>
          <cell r="Q8667" t="str">
            <v>Hoàng</v>
          </cell>
        </row>
        <row r="8668">
          <cell r="E8668">
            <v>19144651</v>
          </cell>
          <cell r="F8668">
            <v>1491</v>
          </cell>
          <cell r="G8668" t="str">
            <v>28/11/2014</v>
          </cell>
          <cell r="H8668" t="str">
            <v>Nguyễn Thị</v>
          </cell>
          <cell r="I8668" t="str">
            <v>Vịnh</v>
          </cell>
          <cell r="J8668" t="str">
            <v>16/03/1990</v>
          </cell>
          <cell r="K8668" t="str">
            <v>Edutop</v>
          </cell>
          <cell r="L8668" t="str">
            <v>TS19</v>
          </cell>
          <cell r="M8668">
            <v>0</v>
          </cell>
          <cell r="N8668">
            <v>1105</v>
          </cell>
          <cell r="O8668" t="str">
            <v>30/5/2022</v>
          </cell>
          <cell r="P8668">
            <v>0</v>
          </cell>
          <cell r="Q8668" t="str">
            <v>Hoàng</v>
          </cell>
        </row>
        <row r="8669">
          <cell r="E8669">
            <v>19144827</v>
          </cell>
          <cell r="F8669">
            <v>103</v>
          </cell>
          <cell r="G8669" t="str">
            <v>14/01/2015</v>
          </cell>
          <cell r="H8669" t="str">
            <v>Đỗ Đăng</v>
          </cell>
          <cell r="I8669" t="str">
            <v>Nam</v>
          </cell>
          <cell r="J8669" t="str">
            <v>02/12/1980</v>
          </cell>
          <cell r="K8669" t="str">
            <v>Edutop</v>
          </cell>
          <cell r="L8669" t="str">
            <v>TS19</v>
          </cell>
          <cell r="M8669">
            <v>0</v>
          </cell>
          <cell r="N8669">
            <v>1105</v>
          </cell>
          <cell r="O8669" t="str">
            <v>30/5/2022</v>
          </cell>
          <cell r="P8669">
            <v>0</v>
          </cell>
          <cell r="Q8669" t="str">
            <v>Hoàng</v>
          </cell>
        </row>
        <row r="8670">
          <cell r="E8670">
            <v>19144997</v>
          </cell>
          <cell r="F8670">
            <v>293</v>
          </cell>
          <cell r="G8670" t="str">
            <v>26/2/2015</v>
          </cell>
          <cell r="H8670" t="str">
            <v>Nguyễn Thanh</v>
          </cell>
          <cell r="I8670" t="str">
            <v>Tùng</v>
          </cell>
          <cell r="J8670" t="str">
            <v>20/12/1989</v>
          </cell>
          <cell r="K8670" t="str">
            <v>Edutop</v>
          </cell>
          <cell r="L8670" t="str">
            <v>TS19</v>
          </cell>
          <cell r="M8670">
            <v>0</v>
          </cell>
          <cell r="N8670">
            <v>1105</v>
          </cell>
          <cell r="O8670" t="str">
            <v>30/5/2022</v>
          </cell>
          <cell r="P8670">
            <v>0</v>
          </cell>
          <cell r="Q8670" t="str">
            <v>Hoàng</v>
          </cell>
        </row>
        <row r="8671">
          <cell r="E8671">
            <v>19144344</v>
          </cell>
          <cell r="F8671">
            <v>1296</v>
          </cell>
          <cell r="G8671" t="str">
            <v>27/10/2014</v>
          </cell>
          <cell r="H8671" t="str">
            <v>Nguyễn Thùy</v>
          </cell>
          <cell r="I8671" t="str">
            <v>Dương</v>
          </cell>
          <cell r="J8671" t="str">
            <v>05/10/1995</v>
          </cell>
          <cell r="K8671" t="str">
            <v>Edutop</v>
          </cell>
          <cell r="L8671" t="str">
            <v>TS20</v>
          </cell>
          <cell r="M8671">
            <v>0</v>
          </cell>
          <cell r="N8671">
            <v>1105</v>
          </cell>
          <cell r="O8671" t="str">
            <v>30/5/2022</v>
          </cell>
          <cell r="P8671">
            <v>0</v>
          </cell>
          <cell r="Q8671" t="str">
            <v>Hoàng</v>
          </cell>
        </row>
        <row r="8672">
          <cell r="E8672">
            <v>19144345</v>
          </cell>
          <cell r="F8672">
            <v>1296</v>
          </cell>
          <cell r="G8672" t="str">
            <v>27/10/2014</v>
          </cell>
          <cell r="H8672" t="str">
            <v>Phan Thị Việt</v>
          </cell>
          <cell r="I8672" t="str">
            <v>Hà</v>
          </cell>
          <cell r="J8672" t="str">
            <v>14/05/1978</v>
          </cell>
          <cell r="K8672" t="str">
            <v>Edutop</v>
          </cell>
          <cell r="L8672" t="str">
            <v>TS20</v>
          </cell>
          <cell r="M8672">
            <v>0</v>
          </cell>
          <cell r="N8672">
            <v>1105</v>
          </cell>
          <cell r="O8672" t="str">
            <v>30/5/2022</v>
          </cell>
          <cell r="P8672">
            <v>0</v>
          </cell>
          <cell r="Q8672" t="str">
            <v>Hoàng</v>
          </cell>
        </row>
        <row r="8673">
          <cell r="E8673">
            <v>19144349</v>
          </cell>
          <cell r="F8673">
            <v>1296</v>
          </cell>
          <cell r="G8673" t="str">
            <v>27/10/2014</v>
          </cell>
          <cell r="H8673" t="str">
            <v>Vũ Thị</v>
          </cell>
          <cell r="I8673" t="str">
            <v>Huyền</v>
          </cell>
          <cell r="J8673" t="str">
            <v>29/03/1989</v>
          </cell>
          <cell r="K8673" t="str">
            <v>Edutop</v>
          </cell>
          <cell r="L8673" t="str">
            <v>TS20</v>
          </cell>
          <cell r="M8673">
            <v>0</v>
          </cell>
          <cell r="N8673">
            <v>1105</v>
          </cell>
          <cell r="O8673" t="str">
            <v>30/5/2022</v>
          </cell>
          <cell r="P8673">
            <v>0</v>
          </cell>
          <cell r="Q8673" t="str">
            <v>Hoàng</v>
          </cell>
        </row>
        <row r="8674">
          <cell r="E8674">
            <v>19144350</v>
          </cell>
          <cell r="F8674">
            <v>1296</v>
          </cell>
          <cell r="G8674" t="str">
            <v>27/10/2014</v>
          </cell>
          <cell r="H8674" t="str">
            <v>Phạm Văn</v>
          </cell>
          <cell r="I8674" t="str">
            <v>Khuê</v>
          </cell>
          <cell r="J8674" t="str">
            <v>19/05/1989</v>
          </cell>
          <cell r="K8674" t="str">
            <v>Edutop</v>
          </cell>
          <cell r="L8674" t="str">
            <v>TS20</v>
          </cell>
          <cell r="M8674">
            <v>0</v>
          </cell>
          <cell r="N8674">
            <v>1105</v>
          </cell>
          <cell r="O8674" t="str">
            <v>30/5/2022</v>
          </cell>
          <cell r="P8674">
            <v>0</v>
          </cell>
          <cell r="Q8674" t="str">
            <v>Hoàng</v>
          </cell>
        </row>
        <row r="8675">
          <cell r="E8675">
            <v>19144351</v>
          </cell>
          <cell r="F8675">
            <v>1296</v>
          </cell>
          <cell r="G8675" t="str">
            <v>27/10/2014</v>
          </cell>
          <cell r="H8675" t="str">
            <v>Hoàng Thị Ngọc</v>
          </cell>
          <cell r="I8675" t="str">
            <v>Minh</v>
          </cell>
          <cell r="J8675" t="str">
            <v>10/07/1983</v>
          </cell>
          <cell r="K8675" t="str">
            <v>Edutop</v>
          </cell>
          <cell r="L8675" t="str">
            <v>TS20</v>
          </cell>
          <cell r="M8675">
            <v>0</v>
          </cell>
          <cell r="N8675">
            <v>1105</v>
          </cell>
          <cell r="O8675" t="str">
            <v>30/5/2022</v>
          </cell>
          <cell r="P8675">
            <v>0</v>
          </cell>
          <cell r="Q8675" t="str">
            <v>Hoàng</v>
          </cell>
        </row>
        <row r="8676">
          <cell r="E8676">
            <v>19144353</v>
          </cell>
          <cell r="F8676">
            <v>1296</v>
          </cell>
          <cell r="G8676" t="str">
            <v>27/10/2014</v>
          </cell>
          <cell r="H8676" t="str">
            <v>Nguyễn Thị</v>
          </cell>
          <cell r="I8676" t="str">
            <v>Nga</v>
          </cell>
          <cell r="J8676" t="str">
            <v>08/10/1995</v>
          </cell>
          <cell r="K8676" t="str">
            <v>Edutop</v>
          </cell>
          <cell r="L8676" t="str">
            <v>TS20</v>
          </cell>
          <cell r="M8676">
            <v>0</v>
          </cell>
          <cell r="N8676">
            <v>1105</v>
          </cell>
          <cell r="O8676" t="str">
            <v>30/5/2022</v>
          </cell>
          <cell r="P8676">
            <v>0</v>
          </cell>
          <cell r="Q8676" t="str">
            <v>Hoàng</v>
          </cell>
        </row>
        <row r="8677">
          <cell r="E8677">
            <v>19144354</v>
          </cell>
          <cell r="F8677">
            <v>1296</v>
          </cell>
          <cell r="G8677" t="str">
            <v>27/10/2014</v>
          </cell>
          <cell r="H8677" t="str">
            <v>Trần Thị</v>
          </cell>
          <cell r="I8677" t="str">
            <v>Nguyệt</v>
          </cell>
          <cell r="J8677" t="str">
            <v>01/05/1985</v>
          </cell>
          <cell r="K8677" t="str">
            <v>Edutop</v>
          </cell>
          <cell r="L8677" t="str">
            <v>TS20</v>
          </cell>
          <cell r="M8677">
            <v>0</v>
          </cell>
          <cell r="N8677">
            <v>1105</v>
          </cell>
          <cell r="O8677" t="str">
            <v>30/5/2022</v>
          </cell>
          <cell r="P8677">
            <v>0</v>
          </cell>
          <cell r="Q8677" t="str">
            <v>Hoàng</v>
          </cell>
        </row>
        <row r="8678">
          <cell r="E8678">
            <v>19144356</v>
          </cell>
          <cell r="F8678">
            <v>1296</v>
          </cell>
          <cell r="G8678" t="str">
            <v>27/10/2014</v>
          </cell>
          <cell r="H8678" t="str">
            <v>Trần Thị</v>
          </cell>
          <cell r="I8678" t="str">
            <v>Quỳnh</v>
          </cell>
          <cell r="J8678" t="str">
            <v>06/08/1992</v>
          </cell>
          <cell r="K8678" t="str">
            <v>Edutop</v>
          </cell>
          <cell r="L8678" t="str">
            <v>TS20</v>
          </cell>
          <cell r="M8678">
            <v>0</v>
          </cell>
          <cell r="N8678">
            <v>1105</v>
          </cell>
          <cell r="O8678" t="str">
            <v>30/5/2022</v>
          </cell>
          <cell r="P8678">
            <v>0</v>
          </cell>
          <cell r="Q8678" t="str">
            <v>Hoàng</v>
          </cell>
        </row>
        <row r="8679">
          <cell r="E8679">
            <v>19144359</v>
          </cell>
          <cell r="F8679">
            <v>1296</v>
          </cell>
          <cell r="G8679" t="str">
            <v>27/10/2014</v>
          </cell>
          <cell r="H8679" t="str">
            <v>Đỗ Minh</v>
          </cell>
          <cell r="I8679" t="str">
            <v>Thu</v>
          </cell>
          <cell r="J8679" t="str">
            <v>12/01/1992</v>
          </cell>
          <cell r="K8679" t="str">
            <v>Edutop</v>
          </cell>
          <cell r="L8679" t="str">
            <v>TS20</v>
          </cell>
          <cell r="M8679">
            <v>0</v>
          </cell>
          <cell r="N8679">
            <v>1105</v>
          </cell>
          <cell r="O8679" t="str">
            <v>30/5/2022</v>
          </cell>
          <cell r="P8679">
            <v>0</v>
          </cell>
          <cell r="Q8679" t="str">
            <v>Hoàng</v>
          </cell>
        </row>
        <row r="8680">
          <cell r="E8680">
            <v>19144363</v>
          </cell>
          <cell r="F8680">
            <v>1296</v>
          </cell>
          <cell r="G8680" t="str">
            <v>27/10/2014</v>
          </cell>
          <cell r="H8680" t="str">
            <v>Nguyễn Ngọc</v>
          </cell>
          <cell r="I8680" t="str">
            <v>Tuyền</v>
          </cell>
          <cell r="J8680" t="str">
            <v>09/07/1987</v>
          </cell>
          <cell r="K8680" t="str">
            <v>Edutop</v>
          </cell>
          <cell r="L8680" t="str">
            <v>TS20</v>
          </cell>
          <cell r="M8680">
            <v>0</v>
          </cell>
          <cell r="N8680">
            <v>1105</v>
          </cell>
          <cell r="O8680" t="str">
            <v>30/5/2022</v>
          </cell>
          <cell r="P8680">
            <v>0</v>
          </cell>
          <cell r="Q8680" t="str">
            <v>Hoàng</v>
          </cell>
        </row>
        <row r="8681">
          <cell r="E8681">
            <v>19144366</v>
          </cell>
          <cell r="F8681">
            <v>1296</v>
          </cell>
          <cell r="G8681" t="str">
            <v>27/10/2014</v>
          </cell>
          <cell r="H8681" t="str">
            <v>Nguyễn Trà</v>
          </cell>
          <cell r="I8681" t="str">
            <v>Giang</v>
          </cell>
          <cell r="J8681" t="str">
            <v>27/04/1996</v>
          </cell>
          <cell r="K8681" t="str">
            <v>Edutop</v>
          </cell>
          <cell r="L8681" t="str">
            <v>TS20</v>
          </cell>
          <cell r="M8681">
            <v>0</v>
          </cell>
          <cell r="N8681">
            <v>1105</v>
          </cell>
          <cell r="O8681" t="str">
            <v>30/5/2022</v>
          </cell>
          <cell r="P8681">
            <v>0</v>
          </cell>
          <cell r="Q8681" t="str">
            <v>Hoàng</v>
          </cell>
        </row>
        <row r="8682">
          <cell r="E8682">
            <v>19144371</v>
          </cell>
          <cell r="F8682">
            <v>1296</v>
          </cell>
          <cell r="G8682" t="str">
            <v>27/10/2014</v>
          </cell>
          <cell r="H8682" t="str">
            <v>Đỗ Trà</v>
          </cell>
          <cell r="I8682" t="str">
            <v>My</v>
          </cell>
          <cell r="J8682" t="str">
            <v>13/01/1987</v>
          </cell>
          <cell r="K8682" t="str">
            <v>Edutop</v>
          </cell>
          <cell r="L8682" t="str">
            <v>TS20</v>
          </cell>
          <cell r="M8682">
            <v>0</v>
          </cell>
          <cell r="N8682">
            <v>1105</v>
          </cell>
          <cell r="O8682" t="str">
            <v>30/5/2022</v>
          </cell>
          <cell r="P8682">
            <v>0</v>
          </cell>
          <cell r="Q8682" t="str">
            <v>Hoàng</v>
          </cell>
        </row>
        <row r="8683">
          <cell r="E8683">
            <v>19144373</v>
          </cell>
          <cell r="F8683">
            <v>1296</v>
          </cell>
          <cell r="G8683" t="str">
            <v>27/10/2014</v>
          </cell>
          <cell r="H8683" t="str">
            <v>Mai Tuấn</v>
          </cell>
          <cell r="I8683" t="str">
            <v>Anh</v>
          </cell>
          <cell r="J8683" t="str">
            <v>05/09/1994</v>
          </cell>
          <cell r="K8683" t="str">
            <v>Edutop</v>
          </cell>
          <cell r="L8683" t="str">
            <v>TS20</v>
          </cell>
          <cell r="M8683">
            <v>0</v>
          </cell>
          <cell r="N8683">
            <v>1105</v>
          </cell>
          <cell r="O8683" t="str">
            <v>30/5/2022</v>
          </cell>
          <cell r="P8683">
            <v>0</v>
          </cell>
          <cell r="Q8683" t="str">
            <v>Hoàng</v>
          </cell>
        </row>
        <row r="8684">
          <cell r="E8684">
            <v>19144377</v>
          </cell>
          <cell r="F8684">
            <v>1296</v>
          </cell>
          <cell r="G8684" t="str">
            <v>27/10/2014</v>
          </cell>
          <cell r="H8684" t="str">
            <v>Lê Văn</v>
          </cell>
          <cell r="I8684" t="str">
            <v>Chung</v>
          </cell>
          <cell r="J8684" t="str">
            <v>03/08/1990</v>
          </cell>
          <cell r="K8684" t="str">
            <v>Edutop</v>
          </cell>
          <cell r="L8684" t="str">
            <v>TS20</v>
          </cell>
          <cell r="M8684">
            <v>0</v>
          </cell>
          <cell r="N8684">
            <v>1105</v>
          </cell>
          <cell r="O8684" t="str">
            <v>30/5/2022</v>
          </cell>
          <cell r="P8684">
            <v>0</v>
          </cell>
          <cell r="Q8684" t="str">
            <v>Hoàng</v>
          </cell>
        </row>
        <row r="8685">
          <cell r="E8685">
            <v>19144379</v>
          </cell>
          <cell r="F8685">
            <v>1296</v>
          </cell>
          <cell r="G8685" t="str">
            <v>27/10/2014</v>
          </cell>
          <cell r="H8685" t="str">
            <v>Phạm Văn</v>
          </cell>
          <cell r="I8685" t="str">
            <v>Cường</v>
          </cell>
          <cell r="J8685" t="str">
            <v>07/12/1984</v>
          </cell>
          <cell r="K8685" t="str">
            <v>Edutop</v>
          </cell>
          <cell r="L8685" t="str">
            <v>TS20</v>
          </cell>
          <cell r="M8685">
            <v>0</v>
          </cell>
          <cell r="N8685">
            <v>1105</v>
          </cell>
          <cell r="O8685" t="str">
            <v>30/5/2022</v>
          </cell>
          <cell r="P8685">
            <v>0</v>
          </cell>
          <cell r="Q8685" t="str">
            <v>Hoàng</v>
          </cell>
        </row>
        <row r="8686">
          <cell r="E8686">
            <v>19144380</v>
          </cell>
          <cell r="F8686">
            <v>1296</v>
          </cell>
          <cell r="G8686" t="str">
            <v>27/10/2014</v>
          </cell>
          <cell r="H8686" t="str">
            <v>Nguyễn Văn</v>
          </cell>
          <cell r="I8686" t="str">
            <v>Đăng</v>
          </cell>
          <cell r="J8686" t="str">
            <v>04/10/1978</v>
          </cell>
          <cell r="K8686" t="str">
            <v>Edutop</v>
          </cell>
          <cell r="L8686" t="str">
            <v>TS20</v>
          </cell>
          <cell r="M8686">
            <v>0</v>
          </cell>
          <cell r="N8686">
            <v>1105</v>
          </cell>
          <cell r="O8686" t="str">
            <v>30/5/2022</v>
          </cell>
          <cell r="P8686">
            <v>0</v>
          </cell>
          <cell r="Q8686" t="str">
            <v>Hoàng</v>
          </cell>
        </row>
        <row r="8687">
          <cell r="E8687">
            <v>19144383</v>
          </cell>
          <cell r="F8687">
            <v>1296</v>
          </cell>
          <cell r="G8687" t="str">
            <v>27/10/2014</v>
          </cell>
          <cell r="H8687" t="str">
            <v>Mai Huy</v>
          </cell>
          <cell r="I8687" t="str">
            <v>Dũng</v>
          </cell>
          <cell r="J8687" t="str">
            <v>15/12/1984</v>
          </cell>
          <cell r="K8687" t="str">
            <v>Edutop</v>
          </cell>
          <cell r="L8687" t="str">
            <v>TS20</v>
          </cell>
          <cell r="M8687">
            <v>0</v>
          </cell>
          <cell r="N8687">
            <v>1105</v>
          </cell>
          <cell r="O8687" t="str">
            <v>30/5/2022</v>
          </cell>
          <cell r="P8687">
            <v>0</v>
          </cell>
          <cell r="Q8687" t="str">
            <v>Hoàng</v>
          </cell>
        </row>
        <row r="8688">
          <cell r="E8688">
            <v>19144384</v>
          </cell>
          <cell r="F8688">
            <v>1296</v>
          </cell>
          <cell r="G8688" t="str">
            <v>27/10/2014</v>
          </cell>
          <cell r="H8688" t="str">
            <v>Trần Mạnh</v>
          </cell>
          <cell r="I8688" t="str">
            <v>Dũng</v>
          </cell>
          <cell r="J8688" t="str">
            <v>25/08/1991</v>
          </cell>
          <cell r="K8688" t="str">
            <v>Edutop</v>
          </cell>
          <cell r="L8688" t="str">
            <v>TS20</v>
          </cell>
          <cell r="M8688">
            <v>0</v>
          </cell>
          <cell r="N8688">
            <v>1105</v>
          </cell>
          <cell r="O8688" t="str">
            <v>30/5/2022</v>
          </cell>
          <cell r="P8688">
            <v>0</v>
          </cell>
          <cell r="Q8688" t="str">
            <v>Hoàng</v>
          </cell>
        </row>
        <row r="8689">
          <cell r="E8689">
            <v>19144385</v>
          </cell>
          <cell r="F8689">
            <v>1296</v>
          </cell>
          <cell r="G8689" t="str">
            <v>27/10/2014</v>
          </cell>
          <cell r="H8689" t="str">
            <v>Đỗ Vũ</v>
          </cell>
          <cell r="I8689" t="str">
            <v>Dương</v>
          </cell>
          <cell r="J8689" t="str">
            <v>10/07/1982</v>
          </cell>
          <cell r="K8689" t="str">
            <v>Edutop</v>
          </cell>
          <cell r="L8689" t="str">
            <v>TS20</v>
          </cell>
          <cell r="M8689">
            <v>0</v>
          </cell>
          <cell r="N8689">
            <v>1105</v>
          </cell>
          <cell r="O8689" t="str">
            <v>30/5/2022</v>
          </cell>
          <cell r="P8689">
            <v>0</v>
          </cell>
          <cell r="Q8689" t="str">
            <v>Hoàng</v>
          </cell>
        </row>
        <row r="8690">
          <cell r="E8690">
            <v>19144387</v>
          </cell>
          <cell r="F8690">
            <v>1296</v>
          </cell>
          <cell r="G8690" t="str">
            <v>27/10/2014</v>
          </cell>
          <cell r="H8690" t="str">
            <v>Nguyễn Thị Hương</v>
          </cell>
          <cell r="I8690" t="str">
            <v>Duyên</v>
          </cell>
          <cell r="J8690" t="str">
            <v>25/07/1985</v>
          </cell>
          <cell r="K8690" t="str">
            <v>Edutop</v>
          </cell>
          <cell r="L8690" t="str">
            <v>TS20</v>
          </cell>
          <cell r="M8690">
            <v>0</v>
          </cell>
          <cell r="N8690">
            <v>1105</v>
          </cell>
          <cell r="O8690" t="str">
            <v>30/5/2022</v>
          </cell>
          <cell r="P8690">
            <v>0</v>
          </cell>
          <cell r="Q8690" t="str">
            <v>Hoàng</v>
          </cell>
        </row>
        <row r="8691">
          <cell r="E8691">
            <v>19144389</v>
          </cell>
          <cell r="F8691">
            <v>1296</v>
          </cell>
          <cell r="G8691" t="str">
            <v>27/10/2014</v>
          </cell>
          <cell r="H8691" t="str">
            <v>Đào Ngọc</v>
          </cell>
          <cell r="I8691" t="str">
            <v>Hà</v>
          </cell>
          <cell r="J8691" t="str">
            <v>11/12/1979</v>
          </cell>
          <cell r="K8691" t="str">
            <v>Edutop</v>
          </cell>
          <cell r="L8691" t="str">
            <v>TS20</v>
          </cell>
          <cell r="M8691">
            <v>0</v>
          </cell>
          <cell r="N8691">
            <v>1105</v>
          </cell>
          <cell r="O8691" t="str">
            <v>30/5/2022</v>
          </cell>
          <cell r="P8691">
            <v>0</v>
          </cell>
          <cell r="Q8691" t="str">
            <v>Hoàng</v>
          </cell>
        </row>
        <row r="8692">
          <cell r="E8692">
            <v>19144394</v>
          </cell>
          <cell r="F8692">
            <v>1296</v>
          </cell>
          <cell r="G8692" t="str">
            <v>27/10/2014</v>
          </cell>
          <cell r="H8692" t="str">
            <v>Hoàng Văn</v>
          </cell>
          <cell r="I8692" t="str">
            <v>Hổ</v>
          </cell>
          <cell r="J8692" t="str">
            <v>12/12/1979</v>
          </cell>
          <cell r="K8692" t="str">
            <v>Edutop</v>
          </cell>
          <cell r="L8692" t="str">
            <v>TS20</v>
          </cell>
          <cell r="M8692">
            <v>0</v>
          </cell>
          <cell r="N8692">
            <v>1105</v>
          </cell>
          <cell r="O8692" t="str">
            <v>30/5/2022</v>
          </cell>
          <cell r="P8692">
            <v>0</v>
          </cell>
          <cell r="Q8692" t="str">
            <v>Hoàng</v>
          </cell>
        </row>
        <row r="8693">
          <cell r="E8693">
            <v>19144395</v>
          </cell>
          <cell r="F8693">
            <v>1296</v>
          </cell>
          <cell r="G8693" t="str">
            <v>27/10/2014</v>
          </cell>
          <cell r="H8693" t="str">
            <v>Vũ Văn</v>
          </cell>
          <cell r="I8693" t="str">
            <v>Hoài</v>
          </cell>
          <cell r="J8693" t="str">
            <v>29/10/1994</v>
          </cell>
          <cell r="K8693" t="str">
            <v>Edutop</v>
          </cell>
          <cell r="L8693" t="str">
            <v>TS20</v>
          </cell>
          <cell r="M8693">
            <v>0</v>
          </cell>
          <cell r="N8693">
            <v>1105</v>
          </cell>
          <cell r="O8693" t="str">
            <v>30/5/2022</v>
          </cell>
          <cell r="P8693">
            <v>0</v>
          </cell>
          <cell r="Q8693" t="str">
            <v>Hoàng</v>
          </cell>
        </row>
        <row r="8694">
          <cell r="E8694">
            <v>19144402</v>
          </cell>
          <cell r="F8694">
            <v>1296</v>
          </cell>
          <cell r="G8694" t="str">
            <v>27/10/2014</v>
          </cell>
          <cell r="H8694" t="str">
            <v>Nguyễn Minh</v>
          </cell>
          <cell r="I8694" t="str">
            <v>Khôi</v>
          </cell>
          <cell r="J8694" t="str">
            <v>01/07/1988</v>
          </cell>
          <cell r="K8694" t="str">
            <v>Edutop</v>
          </cell>
          <cell r="L8694" t="str">
            <v>TS20</v>
          </cell>
          <cell r="M8694">
            <v>0</v>
          </cell>
          <cell r="N8694">
            <v>1105</v>
          </cell>
          <cell r="O8694" t="str">
            <v>30/5/2022</v>
          </cell>
          <cell r="P8694">
            <v>0</v>
          </cell>
          <cell r="Q8694" t="str">
            <v>Hoàng</v>
          </cell>
        </row>
        <row r="8695">
          <cell r="E8695">
            <v>19144403</v>
          </cell>
          <cell r="F8695">
            <v>1296</v>
          </cell>
          <cell r="G8695" t="str">
            <v>27/10/2014</v>
          </cell>
          <cell r="H8695" t="str">
            <v>Nguyễn Văn</v>
          </cell>
          <cell r="I8695" t="str">
            <v>Khương</v>
          </cell>
          <cell r="J8695" t="str">
            <v>29/05/1968</v>
          </cell>
          <cell r="K8695" t="str">
            <v>Edutop</v>
          </cell>
          <cell r="L8695" t="str">
            <v>TS20</v>
          </cell>
          <cell r="M8695">
            <v>0</v>
          </cell>
          <cell r="N8695">
            <v>1105</v>
          </cell>
          <cell r="O8695" t="str">
            <v>30/5/2022</v>
          </cell>
          <cell r="P8695">
            <v>0</v>
          </cell>
          <cell r="Q8695" t="str">
            <v>Hoàng</v>
          </cell>
        </row>
        <row r="8696">
          <cell r="E8696">
            <v>19144406</v>
          </cell>
          <cell r="F8696">
            <v>1296</v>
          </cell>
          <cell r="G8696" t="str">
            <v>27/10/2014</v>
          </cell>
          <cell r="H8696" t="str">
            <v>Nguyễn Xuân</v>
          </cell>
          <cell r="I8696" t="str">
            <v>Lạp</v>
          </cell>
          <cell r="J8696" t="str">
            <v>04/04/1978</v>
          </cell>
          <cell r="K8696" t="str">
            <v>Edutop</v>
          </cell>
          <cell r="L8696" t="str">
            <v>TS20</v>
          </cell>
          <cell r="M8696">
            <v>0</v>
          </cell>
          <cell r="N8696">
            <v>1105</v>
          </cell>
          <cell r="O8696" t="str">
            <v>30/5/2022</v>
          </cell>
          <cell r="P8696">
            <v>0</v>
          </cell>
          <cell r="Q8696" t="str">
            <v>Hoàng</v>
          </cell>
        </row>
        <row r="8697">
          <cell r="E8697">
            <v>19144410</v>
          </cell>
          <cell r="F8697">
            <v>1296</v>
          </cell>
          <cell r="G8697" t="str">
            <v>27/10/2014</v>
          </cell>
          <cell r="H8697" t="str">
            <v>Phạm Thị</v>
          </cell>
          <cell r="I8697" t="str">
            <v>Lưu</v>
          </cell>
          <cell r="J8697" t="str">
            <v>22/11/1990</v>
          </cell>
          <cell r="K8697" t="str">
            <v>Edutop</v>
          </cell>
          <cell r="L8697" t="str">
            <v>TS20</v>
          </cell>
          <cell r="M8697">
            <v>0</v>
          </cell>
          <cell r="N8697">
            <v>1105</v>
          </cell>
          <cell r="O8697" t="str">
            <v>30/5/2022</v>
          </cell>
          <cell r="P8697">
            <v>0</v>
          </cell>
          <cell r="Q8697" t="str">
            <v>Hoàng</v>
          </cell>
        </row>
        <row r="8698">
          <cell r="E8698">
            <v>19144413</v>
          </cell>
          <cell r="F8698">
            <v>1296</v>
          </cell>
          <cell r="G8698" t="str">
            <v>27/10/2014</v>
          </cell>
          <cell r="H8698" t="str">
            <v>Bàng Hơ</v>
          </cell>
          <cell r="I8698" t="str">
            <v>Mây</v>
          </cell>
          <cell r="J8698" t="str">
            <v>16/09/1985</v>
          </cell>
          <cell r="K8698" t="str">
            <v>Edutop</v>
          </cell>
          <cell r="L8698" t="str">
            <v>TS20</v>
          </cell>
          <cell r="M8698">
            <v>0</v>
          </cell>
          <cell r="N8698">
            <v>1105</v>
          </cell>
          <cell r="O8698" t="str">
            <v>30/5/2022</v>
          </cell>
          <cell r="P8698">
            <v>0</v>
          </cell>
          <cell r="Q8698" t="str">
            <v>Hoàng</v>
          </cell>
        </row>
        <row r="8699">
          <cell r="E8699">
            <v>19144415</v>
          </cell>
          <cell r="F8699">
            <v>1296</v>
          </cell>
          <cell r="G8699" t="str">
            <v>27/10/2014</v>
          </cell>
          <cell r="H8699" t="str">
            <v>Nguyễn Thị Trà</v>
          </cell>
          <cell r="I8699" t="str">
            <v>My</v>
          </cell>
          <cell r="J8699" t="str">
            <v>23/02/1985</v>
          </cell>
          <cell r="K8699" t="str">
            <v>Edutop</v>
          </cell>
          <cell r="L8699" t="str">
            <v>TS20</v>
          </cell>
          <cell r="M8699">
            <v>0</v>
          </cell>
          <cell r="N8699">
            <v>1105</v>
          </cell>
          <cell r="O8699" t="str">
            <v>30/5/2022</v>
          </cell>
          <cell r="P8699">
            <v>0</v>
          </cell>
          <cell r="Q8699" t="str">
            <v>Hoàng</v>
          </cell>
        </row>
        <row r="8700">
          <cell r="E8700">
            <v>19144416</v>
          </cell>
          <cell r="F8700">
            <v>1296</v>
          </cell>
          <cell r="G8700" t="str">
            <v>27/10/2014</v>
          </cell>
          <cell r="H8700" t="str">
            <v>Phạm Xuân</v>
          </cell>
          <cell r="I8700" t="str">
            <v>Nam</v>
          </cell>
          <cell r="J8700" t="str">
            <v>11/09/1993</v>
          </cell>
          <cell r="K8700" t="str">
            <v>Edutop</v>
          </cell>
          <cell r="L8700" t="str">
            <v>TS20</v>
          </cell>
          <cell r="M8700">
            <v>0</v>
          </cell>
          <cell r="N8700">
            <v>1105</v>
          </cell>
          <cell r="O8700" t="str">
            <v>30/5/2022</v>
          </cell>
          <cell r="P8700">
            <v>0</v>
          </cell>
          <cell r="Q8700" t="str">
            <v>Hoàng</v>
          </cell>
        </row>
        <row r="8701">
          <cell r="E8701">
            <v>19144421</v>
          </cell>
          <cell r="F8701">
            <v>1296</v>
          </cell>
          <cell r="G8701" t="str">
            <v>27/10/2014</v>
          </cell>
          <cell r="H8701" t="str">
            <v>Khương Văn</v>
          </cell>
          <cell r="I8701" t="str">
            <v>Sâm</v>
          </cell>
          <cell r="J8701" t="str">
            <v>18/09/1978</v>
          </cell>
          <cell r="K8701" t="str">
            <v>Edutop</v>
          </cell>
          <cell r="L8701" t="str">
            <v>TS20</v>
          </cell>
          <cell r="M8701">
            <v>0</v>
          </cell>
          <cell r="N8701">
            <v>1105</v>
          </cell>
          <cell r="O8701" t="str">
            <v>30/5/2022</v>
          </cell>
          <cell r="P8701">
            <v>0</v>
          </cell>
          <cell r="Q8701" t="str">
            <v>Hoàng</v>
          </cell>
        </row>
        <row r="8702">
          <cell r="E8702">
            <v>19144429</v>
          </cell>
          <cell r="F8702">
            <v>1296</v>
          </cell>
          <cell r="G8702" t="str">
            <v>27/10/2014</v>
          </cell>
          <cell r="H8702" t="str">
            <v>Nguyễn Văn</v>
          </cell>
          <cell r="I8702" t="str">
            <v>Thoại</v>
          </cell>
          <cell r="J8702" t="str">
            <v>17/11/1993</v>
          </cell>
          <cell r="K8702" t="str">
            <v>Edutop</v>
          </cell>
          <cell r="L8702" t="str">
            <v>TS20</v>
          </cell>
          <cell r="M8702">
            <v>0</v>
          </cell>
          <cell r="N8702">
            <v>1105</v>
          </cell>
          <cell r="O8702" t="str">
            <v>30/5/2022</v>
          </cell>
          <cell r="P8702">
            <v>0</v>
          </cell>
          <cell r="Q8702" t="str">
            <v>Hoàng</v>
          </cell>
        </row>
        <row r="8703">
          <cell r="E8703">
            <v>19144433</v>
          </cell>
          <cell r="F8703">
            <v>1296</v>
          </cell>
          <cell r="G8703" t="str">
            <v>27/10/2014</v>
          </cell>
          <cell r="H8703" t="str">
            <v>Đào Thanh</v>
          </cell>
          <cell r="I8703" t="str">
            <v>Tú</v>
          </cell>
          <cell r="J8703" t="str">
            <v>17/03/1994</v>
          </cell>
          <cell r="K8703" t="str">
            <v>Edutop</v>
          </cell>
          <cell r="L8703" t="str">
            <v>TS20</v>
          </cell>
          <cell r="M8703">
            <v>0</v>
          </cell>
          <cell r="N8703">
            <v>1105</v>
          </cell>
          <cell r="O8703" t="str">
            <v>30/5/2022</v>
          </cell>
          <cell r="P8703">
            <v>0</v>
          </cell>
          <cell r="Q8703" t="str">
            <v>Hoàng</v>
          </cell>
        </row>
        <row r="8704">
          <cell r="E8704">
            <v>19144434</v>
          </cell>
          <cell r="F8704">
            <v>1296</v>
          </cell>
          <cell r="G8704" t="str">
            <v>27/10/2014</v>
          </cell>
          <cell r="H8704" t="str">
            <v>Đặng Ngọc</v>
          </cell>
          <cell r="I8704" t="str">
            <v>Tuấn</v>
          </cell>
          <cell r="J8704" t="str">
            <v>20/07/1991</v>
          </cell>
          <cell r="K8704" t="str">
            <v>Edutop</v>
          </cell>
          <cell r="L8704" t="str">
            <v>TS20</v>
          </cell>
          <cell r="M8704">
            <v>0</v>
          </cell>
          <cell r="N8704">
            <v>1105</v>
          </cell>
          <cell r="O8704" t="str">
            <v>30/5/2022</v>
          </cell>
          <cell r="P8704">
            <v>0</v>
          </cell>
          <cell r="Q8704" t="str">
            <v>Hoàng</v>
          </cell>
        </row>
        <row r="8705">
          <cell r="E8705">
            <v>19144435</v>
          </cell>
          <cell r="F8705">
            <v>1296</v>
          </cell>
          <cell r="G8705" t="str">
            <v>27/10/2014</v>
          </cell>
          <cell r="H8705" t="str">
            <v>Trần Anh</v>
          </cell>
          <cell r="I8705" t="str">
            <v>Tuấn</v>
          </cell>
          <cell r="J8705" t="str">
            <v>01/03/1982</v>
          </cell>
          <cell r="K8705" t="str">
            <v>Edutop</v>
          </cell>
          <cell r="L8705" t="str">
            <v>TS20</v>
          </cell>
          <cell r="M8705">
            <v>0</v>
          </cell>
          <cell r="N8705">
            <v>1105</v>
          </cell>
          <cell r="O8705" t="str">
            <v>30/5/2022</v>
          </cell>
          <cell r="P8705">
            <v>0</v>
          </cell>
          <cell r="Q8705" t="str">
            <v>Hoàng</v>
          </cell>
        </row>
        <row r="8706">
          <cell r="E8706">
            <v>19144437</v>
          </cell>
          <cell r="F8706">
            <v>1296</v>
          </cell>
          <cell r="G8706" t="str">
            <v>27/10/2014</v>
          </cell>
          <cell r="H8706" t="str">
            <v>Nguyễn Khắc</v>
          </cell>
          <cell r="I8706" t="str">
            <v>Tùng</v>
          </cell>
          <cell r="J8706" t="str">
            <v>23/04/1980</v>
          </cell>
          <cell r="K8706" t="str">
            <v>Edutop</v>
          </cell>
          <cell r="L8706" t="str">
            <v>TS20</v>
          </cell>
          <cell r="M8706">
            <v>0</v>
          </cell>
          <cell r="N8706">
            <v>1105</v>
          </cell>
          <cell r="O8706" t="str">
            <v>30/5/2022</v>
          </cell>
          <cell r="P8706">
            <v>0</v>
          </cell>
          <cell r="Q8706" t="str">
            <v>Hoàng</v>
          </cell>
        </row>
        <row r="8707">
          <cell r="E8707">
            <v>19144438</v>
          </cell>
          <cell r="F8707">
            <v>1296</v>
          </cell>
          <cell r="G8707" t="str">
            <v>27/10/2014</v>
          </cell>
          <cell r="H8707" t="str">
            <v>Nguyễn Như</v>
          </cell>
          <cell r="I8707" t="str">
            <v>Tuyền</v>
          </cell>
          <cell r="J8707" t="str">
            <v>25/04/1989</v>
          </cell>
          <cell r="K8707" t="str">
            <v>Edutop</v>
          </cell>
          <cell r="L8707" t="str">
            <v>TS20</v>
          </cell>
          <cell r="M8707">
            <v>0</v>
          </cell>
          <cell r="N8707">
            <v>1105</v>
          </cell>
          <cell r="O8707" t="str">
            <v>30/5/2022</v>
          </cell>
          <cell r="P8707">
            <v>0</v>
          </cell>
          <cell r="Q8707" t="str">
            <v>Hoàng</v>
          </cell>
        </row>
        <row r="8708">
          <cell r="E8708">
            <v>19144439</v>
          </cell>
          <cell r="F8708">
            <v>1296</v>
          </cell>
          <cell r="G8708" t="str">
            <v>27/10/2014</v>
          </cell>
          <cell r="H8708" t="str">
            <v>Lê Thị Thúy</v>
          </cell>
          <cell r="I8708" t="str">
            <v>Vân</v>
          </cell>
          <cell r="J8708" t="str">
            <v>12/07/1986</v>
          </cell>
          <cell r="K8708" t="str">
            <v>Edutop</v>
          </cell>
          <cell r="L8708" t="str">
            <v>TS20</v>
          </cell>
          <cell r="M8708">
            <v>0</v>
          </cell>
          <cell r="N8708">
            <v>1105</v>
          </cell>
          <cell r="O8708" t="str">
            <v>30/5/2022</v>
          </cell>
          <cell r="P8708">
            <v>0</v>
          </cell>
          <cell r="Q8708" t="str">
            <v>Hoàng</v>
          </cell>
        </row>
        <row r="8709">
          <cell r="E8709">
            <v>19144441</v>
          </cell>
          <cell r="F8709">
            <v>1296</v>
          </cell>
          <cell r="G8709" t="str">
            <v>27/10/2014</v>
          </cell>
          <cell r="H8709" t="str">
            <v>Vũ</v>
          </cell>
          <cell r="I8709" t="str">
            <v>Winner</v>
          </cell>
          <cell r="J8709" t="str">
            <v>03/07/1994</v>
          </cell>
          <cell r="K8709" t="str">
            <v>Edutop</v>
          </cell>
          <cell r="L8709" t="str">
            <v>TS20</v>
          </cell>
          <cell r="M8709">
            <v>0</v>
          </cell>
          <cell r="N8709">
            <v>1105</v>
          </cell>
          <cell r="O8709" t="str">
            <v>30/5/2022</v>
          </cell>
          <cell r="P8709">
            <v>0</v>
          </cell>
          <cell r="Q8709" t="str">
            <v>Hoàng</v>
          </cell>
        </row>
        <row r="8710">
          <cell r="E8710">
            <v>19144653</v>
          </cell>
          <cell r="F8710">
            <v>1492</v>
          </cell>
          <cell r="G8710" t="str">
            <v>28/11/2014</v>
          </cell>
          <cell r="H8710" t="str">
            <v>Vũ Đại</v>
          </cell>
          <cell r="I8710" t="str">
            <v>Chiến</v>
          </cell>
          <cell r="J8710" t="str">
            <v>16/07/1983</v>
          </cell>
          <cell r="K8710" t="str">
            <v>Edutop</v>
          </cell>
          <cell r="L8710" t="str">
            <v>TS20</v>
          </cell>
          <cell r="M8710">
            <v>0</v>
          </cell>
          <cell r="N8710">
            <v>1105</v>
          </cell>
          <cell r="O8710" t="str">
            <v>30/5/2022</v>
          </cell>
          <cell r="P8710">
            <v>0</v>
          </cell>
          <cell r="Q8710" t="str">
            <v>Hoàng</v>
          </cell>
        </row>
        <row r="8711">
          <cell r="E8711">
            <v>19144654</v>
          </cell>
          <cell r="F8711">
            <v>1492</v>
          </cell>
          <cell r="G8711" t="str">
            <v>28/11/2014</v>
          </cell>
          <cell r="H8711" t="str">
            <v>Tào Văn</v>
          </cell>
          <cell r="I8711" t="str">
            <v>Cương</v>
          </cell>
          <cell r="J8711" t="str">
            <v>04/09/1983</v>
          </cell>
          <cell r="K8711" t="str">
            <v>Edutop</v>
          </cell>
          <cell r="L8711" t="str">
            <v>TS20</v>
          </cell>
          <cell r="M8711">
            <v>0</v>
          </cell>
          <cell r="N8711">
            <v>1105</v>
          </cell>
          <cell r="O8711" t="str">
            <v>30/5/2022</v>
          </cell>
          <cell r="P8711">
            <v>0</v>
          </cell>
          <cell r="Q8711" t="str">
            <v>Hoàng</v>
          </cell>
        </row>
        <row r="8712">
          <cell r="E8712">
            <v>19144655</v>
          </cell>
          <cell r="F8712">
            <v>1492</v>
          </cell>
          <cell r="G8712" t="str">
            <v>28/11/2014</v>
          </cell>
          <cell r="H8712" t="str">
            <v>Hoàng Thị</v>
          </cell>
          <cell r="I8712" t="str">
            <v>Dung</v>
          </cell>
          <cell r="J8712" t="str">
            <v>10/04/1994</v>
          </cell>
          <cell r="K8712" t="str">
            <v>Edutop</v>
          </cell>
          <cell r="L8712" t="str">
            <v>TS20</v>
          </cell>
          <cell r="M8712">
            <v>0</v>
          </cell>
          <cell r="N8712">
            <v>1105</v>
          </cell>
          <cell r="O8712" t="str">
            <v>30/5/2022</v>
          </cell>
          <cell r="P8712">
            <v>0</v>
          </cell>
          <cell r="Q8712" t="str">
            <v>Hoàng</v>
          </cell>
        </row>
        <row r="8713">
          <cell r="E8713">
            <v>19144656</v>
          </cell>
          <cell r="F8713">
            <v>1492</v>
          </cell>
          <cell r="G8713" t="str">
            <v>28/11/2014</v>
          </cell>
          <cell r="H8713" t="str">
            <v>Bùi Thùy</v>
          </cell>
          <cell r="I8713" t="str">
            <v>Duyên</v>
          </cell>
          <cell r="J8713" t="str">
            <v>14/05/1996</v>
          </cell>
          <cell r="K8713" t="str">
            <v>Edutop</v>
          </cell>
          <cell r="L8713" t="str">
            <v>TS20</v>
          </cell>
          <cell r="M8713">
            <v>0</v>
          </cell>
          <cell r="N8713">
            <v>1105</v>
          </cell>
          <cell r="O8713" t="str">
            <v>30/5/2022</v>
          </cell>
          <cell r="P8713">
            <v>0</v>
          </cell>
          <cell r="Q8713" t="str">
            <v>Hoàng</v>
          </cell>
        </row>
        <row r="8714">
          <cell r="E8714">
            <v>19144657</v>
          </cell>
          <cell r="F8714">
            <v>1492</v>
          </cell>
          <cell r="G8714" t="str">
            <v>28/11/2014</v>
          </cell>
          <cell r="H8714" t="str">
            <v>Nguyễn Thị Thu</v>
          </cell>
          <cell r="I8714" t="str">
            <v>Hà</v>
          </cell>
          <cell r="J8714" t="str">
            <v>14/03/1996</v>
          </cell>
          <cell r="K8714" t="str">
            <v>Edutop</v>
          </cell>
          <cell r="L8714" t="str">
            <v>TS20</v>
          </cell>
          <cell r="M8714">
            <v>0</v>
          </cell>
          <cell r="N8714">
            <v>1105</v>
          </cell>
          <cell r="O8714" t="str">
            <v>30/5/2022</v>
          </cell>
          <cell r="P8714">
            <v>0</v>
          </cell>
          <cell r="Q8714" t="str">
            <v>Hoàng</v>
          </cell>
        </row>
        <row r="8715">
          <cell r="E8715">
            <v>19144658</v>
          </cell>
          <cell r="F8715">
            <v>1492</v>
          </cell>
          <cell r="G8715" t="str">
            <v>28/11/2014</v>
          </cell>
          <cell r="H8715" t="str">
            <v>Phạm Thị</v>
          </cell>
          <cell r="I8715" t="str">
            <v>Hải</v>
          </cell>
          <cell r="J8715" t="str">
            <v>02/08/1988</v>
          </cell>
          <cell r="K8715" t="str">
            <v>Edutop</v>
          </cell>
          <cell r="L8715" t="str">
            <v>TS20</v>
          </cell>
          <cell r="M8715">
            <v>0</v>
          </cell>
          <cell r="N8715">
            <v>1105</v>
          </cell>
          <cell r="O8715" t="str">
            <v>30/5/2022</v>
          </cell>
          <cell r="P8715">
            <v>0</v>
          </cell>
          <cell r="Q8715" t="str">
            <v>Hoàng</v>
          </cell>
        </row>
        <row r="8716">
          <cell r="E8716">
            <v>19144659</v>
          </cell>
          <cell r="F8716">
            <v>1492</v>
          </cell>
          <cell r="G8716" t="str">
            <v>28/11/2014</v>
          </cell>
          <cell r="H8716" t="str">
            <v>Trần Minh</v>
          </cell>
          <cell r="I8716" t="str">
            <v>Hải</v>
          </cell>
          <cell r="J8716" t="str">
            <v>21/09/1978</v>
          </cell>
          <cell r="K8716" t="str">
            <v>Edutop</v>
          </cell>
          <cell r="L8716" t="str">
            <v>TS20</v>
          </cell>
          <cell r="M8716">
            <v>0</v>
          </cell>
          <cell r="N8716">
            <v>1105</v>
          </cell>
          <cell r="O8716" t="str">
            <v>30/5/2022</v>
          </cell>
          <cell r="P8716">
            <v>0</v>
          </cell>
          <cell r="Q8716" t="str">
            <v>Hoàng</v>
          </cell>
        </row>
        <row r="8717">
          <cell r="E8717">
            <v>19144660</v>
          </cell>
          <cell r="F8717">
            <v>1492</v>
          </cell>
          <cell r="G8717" t="str">
            <v>28/11/2014</v>
          </cell>
          <cell r="H8717" t="str">
            <v>Lê Hồng</v>
          </cell>
          <cell r="I8717" t="str">
            <v>Hạnh</v>
          </cell>
          <cell r="J8717" t="str">
            <v>30/12/1985</v>
          </cell>
          <cell r="K8717" t="str">
            <v>Edutop</v>
          </cell>
          <cell r="L8717" t="str">
            <v>TS20</v>
          </cell>
          <cell r="M8717">
            <v>0</v>
          </cell>
          <cell r="N8717">
            <v>1105</v>
          </cell>
          <cell r="O8717" t="str">
            <v>30/5/2022</v>
          </cell>
          <cell r="P8717">
            <v>0</v>
          </cell>
          <cell r="Q8717" t="str">
            <v>Hoàng</v>
          </cell>
        </row>
        <row r="8718">
          <cell r="E8718">
            <v>19144662</v>
          </cell>
          <cell r="F8718">
            <v>1492</v>
          </cell>
          <cell r="G8718" t="str">
            <v>28/11/2014</v>
          </cell>
          <cell r="H8718" t="str">
            <v>Đồng Thị</v>
          </cell>
          <cell r="I8718" t="str">
            <v>Hoài</v>
          </cell>
          <cell r="J8718" t="str">
            <v>31/01/1996</v>
          </cell>
          <cell r="K8718" t="str">
            <v>Edutop</v>
          </cell>
          <cell r="L8718" t="str">
            <v>TS20</v>
          </cell>
          <cell r="M8718">
            <v>0</v>
          </cell>
          <cell r="N8718">
            <v>1105</v>
          </cell>
          <cell r="O8718" t="str">
            <v>30/5/2022</v>
          </cell>
          <cell r="P8718">
            <v>0</v>
          </cell>
          <cell r="Q8718" t="str">
            <v>Hoàng</v>
          </cell>
        </row>
        <row r="8719">
          <cell r="E8719">
            <v>19144664</v>
          </cell>
          <cell r="F8719">
            <v>1492</v>
          </cell>
          <cell r="G8719" t="str">
            <v>28/11/2014</v>
          </cell>
          <cell r="H8719" t="str">
            <v>Vũ Đức</v>
          </cell>
          <cell r="I8719" t="str">
            <v>Long</v>
          </cell>
          <cell r="J8719" t="str">
            <v>10/08/1993</v>
          </cell>
          <cell r="K8719" t="str">
            <v>Edutop</v>
          </cell>
          <cell r="L8719" t="str">
            <v>TS20</v>
          </cell>
          <cell r="M8719">
            <v>0</v>
          </cell>
          <cell r="N8719">
            <v>1105</v>
          </cell>
          <cell r="O8719" t="str">
            <v>30/5/2022</v>
          </cell>
          <cell r="P8719">
            <v>0</v>
          </cell>
          <cell r="Q8719" t="str">
            <v>Hoàng</v>
          </cell>
        </row>
        <row r="8720">
          <cell r="E8720">
            <v>19144665</v>
          </cell>
          <cell r="F8720">
            <v>1492</v>
          </cell>
          <cell r="G8720" t="str">
            <v>28/11/2014</v>
          </cell>
          <cell r="H8720" t="str">
            <v>Nguyễn Thị</v>
          </cell>
          <cell r="I8720" t="str">
            <v>Mỹ</v>
          </cell>
          <cell r="J8720" t="str">
            <v>24/08/1992</v>
          </cell>
          <cell r="K8720" t="str">
            <v>Edutop</v>
          </cell>
          <cell r="L8720" t="str">
            <v>TS20</v>
          </cell>
          <cell r="M8720">
            <v>0</v>
          </cell>
          <cell r="N8720">
            <v>1105</v>
          </cell>
          <cell r="O8720" t="str">
            <v>30/5/2022</v>
          </cell>
          <cell r="P8720">
            <v>0</v>
          </cell>
          <cell r="Q8720" t="str">
            <v>Hoàng</v>
          </cell>
        </row>
        <row r="8721">
          <cell r="E8721">
            <v>19144666</v>
          </cell>
          <cell r="F8721">
            <v>1492</v>
          </cell>
          <cell r="G8721" t="str">
            <v>28/11/2014</v>
          </cell>
          <cell r="H8721" t="str">
            <v>Tô Thị</v>
          </cell>
          <cell r="I8721" t="str">
            <v>Nga</v>
          </cell>
          <cell r="J8721" t="str">
            <v>11/02/1979</v>
          </cell>
          <cell r="K8721" t="str">
            <v>Edutop</v>
          </cell>
          <cell r="L8721" t="str">
            <v>TS20</v>
          </cell>
          <cell r="M8721">
            <v>0</v>
          </cell>
          <cell r="N8721">
            <v>1105</v>
          </cell>
          <cell r="O8721" t="str">
            <v>30/5/2022</v>
          </cell>
          <cell r="P8721">
            <v>0</v>
          </cell>
          <cell r="Q8721" t="str">
            <v>Hoàng</v>
          </cell>
        </row>
        <row r="8722">
          <cell r="E8722">
            <v>19144667</v>
          </cell>
          <cell r="F8722">
            <v>1492</v>
          </cell>
          <cell r="G8722" t="str">
            <v>28/11/2014</v>
          </cell>
          <cell r="H8722" t="str">
            <v>Nguyễn Thị Minh</v>
          </cell>
          <cell r="I8722" t="str">
            <v>Nguyệt</v>
          </cell>
          <cell r="J8722" t="str">
            <v>04/01/1982</v>
          </cell>
          <cell r="K8722" t="str">
            <v>Edutop</v>
          </cell>
          <cell r="L8722" t="str">
            <v>TS20</v>
          </cell>
          <cell r="M8722">
            <v>0</v>
          </cell>
          <cell r="N8722">
            <v>1105</v>
          </cell>
          <cell r="O8722" t="str">
            <v>30/5/2022</v>
          </cell>
          <cell r="P8722">
            <v>0</v>
          </cell>
          <cell r="Q8722" t="str">
            <v>Hoàng</v>
          </cell>
        </row>
        <row r="8723">
          <cell r="E8723">
            <v>19144668</v>
          </cell>
          <cell r="F8723">
            <v>1492</v>
          </cell>
          <cell r="G8723" t="str">
            <v>28/11/2014</v>
          </cell>
          <cell r="H8723" t="str">
            <v>Đoàn Ngọc</v>
          </cell>
          <cell r="I8723" t="str">
            <v>Phiên</v>
          </cell>
          <cell r="J8723" t="str">
            <v>01/07/1977</v>
          </cell>
          <cell r="K8723" t="str">
            <v>Edutop</v>
          </cell>
          <cell r="L8723" t="str">
            <v>TS20</v>
          </cell>
          <cell r="M8723">
            <v>0</v>
          </cell>
          <cell r="N8723">
            <v>1105</v>
          </cell>
          <cell r="O8723" t="str">
            <v>30/5/2022</v>
          </cell>
          <cell r="P8723">
            <v>0</v>
          </cell>
          <cell r="Q8723" t="str">
            <v>Hoàng</v>
          </cell>
        </row>
        <row r="8724">
          <cell r="E8724">
            <v>19144670</v>
          </cell>
          <cell r="F8724">
            <v>1492</v>
          </cell>
          <cell r="G8724" t="str">
            <v>28/11/2014</v>
          </cell>
          <cell r="H8724" t="str">
            <v>Bùi Thị</v>
          </cell>
          <cell r="I8724" t="str">
            <v>Thanh</v>
          </cell>
          <cell r="J8724" t="str">
            <v>16/10/1992</v>
          </cell>
          <cell r="K8724" t="str">
            <v>Edutop</v>
          </cell>
          <cell r="L8724" t="str">
            <v>TS20</v>
          </cell>
          <cell r="M8724">
            <v>0</v>
          </cell>
          <cell r="N8724">
            <v>1105</v>
          </cell>
          <cell r="O8724" t="str">
            <v>30/5/2022</v>
          </cell>
          <cell r="P8724">
            <v>0</v>
          </cell>
          <cell r="Q8724" t="str">
            <v>Hoàng</v>
          </cell>
        </row>
        <row r="8725">
          <cell r="E8725">
            <v>19144672</v>
          </cell>
          <cell r="F8725">
            <v>1492</v>
          </cell>
          <cell r="G8725" t="str">
            <v>28/11/2014</v>
          </cell>
          <cell r="H8725" t="str">
            <v>Nguyễn Đàm Minh</v>
          </cell>
          <cell r="I8725" t="str">
            <v>Thông</v>
          </cell>
          <cell r="J8725" t="str">
            <v>18/10/1981</v>
          </cell>
          <cell r="K8725" t="str">
            <v>Edutop</v>
          </cell>
          <cell r="L8725" t="str">
            <v>TS20</v>
          </cell>
          <cell r="M8725">
            <v>0</v>
          </cell>
          <cell r="N8725">
            <v>1105</v>
          </cell>
          <cell r="O8725" t="str">
            <v>30/5/2022</v>
          </cell>
          <cell r="P8725">
            <v>0</v>
          </cell>
          <cell r="Q8725" t="str">
            <v>Hoàng</v>
          </cell>
        </row>
        <row r="8726">
          <cell r="E8726">
            <v>19144674</v>
          </cell>
          <cell r="F8726">
            <v>1492</v>
          </cell>
          <cell r="G8726" t="str">
            <v>28/11/2014</v>
          </cell>
          <cell r="H8726" t="str">
            <v>Lưu Huyền</v>
          </cell>
          <cell r="I8726" t="str">
            <v>Trang</v>
          </cell>
          <cell r="J8726" t="str">
            <v>11/03/1986</v>
          </cell>
          <cell r="K8726" t="str">
            <v>Edutop</v>
          </cell>
          <cell r="L8726" t="str">
            <v>TS20</v>
          </cell>
          <cell r="M8726">
            <v>0</v>
          </cell>
          <cell r="N8726">
            <v>1105</v>
          </cell>
          <cell r="O8726" t="str">
            <v>30/5/2022</v>
          </cell>
          <cell r="P8726">
            <v>0</v>
          </cell>
          <cell r="Q8726" t="str">
            <v>Hoàng</v>
          </cell>
        </row>
        <row r="8727">
          <cell r="E8727">
            <v>19144675</v>
          </cell>
          <cell r="F8727">
            <v>1492</v>
          </cell>
          <cell r="G8727" t="str">
            <v>28/11/2014</v>
          </cell>
          <cell r="H8727" t="str">
            <v>Nguyễn Thị</v>
          </cell>
          <cell r="I8727" t="str">
            <v>Yến</v>
          </cell>
          <cell r="J8727" t="str">
            <v>25/03/1986</v>
          </cell>
          <cell r="K8727" t="str">
            <v>Edutop</v>
          </cell>
          <cell r="L8727" t="str">
            <v>TS20</v>
          </cell>
          <cell r="M8727">
            <v>0</v>
          </cell>
          <cell r="N8727">
            <v>1105</v>
          </cell>
          <cell r="O8727" t="str">
            <v>30/5/2022</v>
          </cell>
          <cell r="P8727">
            <v>0</v>
          </cell>
          <cell r="Q8727" t="str">
            <v>Hoàng</v>
          </cell>
        </row>
        <row r="8728">
          <cell r="E8728">
            <v>19144678</v>
          </cell>
          <cell r="F8728">
            <v>1492</v>
          </cell>
          <cell r="G8728" t="str">
            <v>28/11/2014</v>
          </cell>
          <cell r="H8728" t="str">
            <v>Đinh Phương</v>
          </cell>
          <cell r="I8728" t="str">
            <v>Linh</v>
          </cell>
          <cell r="J8728" t="str">
            <v>06/02/1992</v>
          </cell>
          <cell r="K8728" t="str">
            <v>Edutop</v>
          </cell>
          <cell r="L8728" t="str">
            <v>TS20</v>
          </cell>
          <cell r="M8728">
            <v>0</v>
          </cell>
          <cell r="N8728">
            <v>1105</v>
          </cell>
          <cell r="O8728" t="str">
            <v>30/5/2022</v>
          </cell>
          <cell r="P8728">
            <v>0</v>
          </cell>
          <cell r="Q8728" t="str">
            <v>Hoàng</v>
          </cell>
        </row>
        <row r="8729">
          <cell r="E8729">
            <v>19144680</v>
          </cell>
          <cell r="F8729">
            <v>1492</v>
          </cell>
          <cell r="G8729" t="str">
            <v>28/11/2014</v>
          </cell>
          <cell r="H8729" t="str">
            <v>Hoàng Trung</v>
          </cell>
          <cell r="I8729" t="str">
            <v>Nhân</v>
          </cell>
          <cell r="J8729" t="str">
            <v>14/10/1991</v>
          </cell>
          <cell r="K8729" t="str">
            <v>Edutop</v>
          </cell>
          <cell r="L8729" t="str">
            <v>TS20</v>
          </cell>
          <cell r="M8729">
            <v>0</v>
          </cell>
          <cell r="N8729">
            <v>1105</v>
          </cell>
          <cell r="O8729" t="str">
            <v>30/5/2022</v>
          </cell>
          <cell r="P8729">
            <v>0</v>
          </cell>
          <cell r="Q8729" t="str">
            <v>Hoàng</v>
          </cell>
        </row>
        <row r="8730">
          <cell r="E8730">
            <v>19144681</v>
          </cell>
          <cell r="F8730">
            <v>1492</v>
          </cell>
          <cell r="G8730" t="str">
            <v>28/11/2014</v>
          </cell>
          <cell r="H8730" t="str">
            <v>Cao Tuấn</v>
          </cell>
          <cell r="I8730" t="str">
            <v>Anh</v>
          </cell>
          <cell r="J8730" t="str">
            <v>08/05/1996</v>
          </cell>
          <cell r="K8730" t="str">
            <v>Edutop</v>
          </cell>
          <cell r="L8730" t="str">
            <v>TS20</v>
          </cell>
          <cell r="M8730">
            <v>0</v>
          </cell>
          <cell r="N8730">
            <v>1105</v>
          </cell>
          <cell r="O8730" t="str">
            <v>30/5/2022</v>
          </cell>
          <cell r="P8730">
            <v>0</v>
          </cell>
          <cell r="Q8730" t="str">
            <v>Hoàng</v>
          </cell>
        </row>
        <row r="8731">
          <cell r="E8731">
            <v>19144683</v>
          </cell>
          <cell r="F8731">
            <v>1492</v>
          </cell>
          <cell r="G8731" t="str">
            <v>28/11/2014</v>
          </cell>
          <cell r="H8731" t="str">
            <v>Nguyễn Thị Vân</v>
          </cell>
          <cell r="I8731" t="str">
            <v>Anh</v>
          </cell>
          <cell r="J8731" t="str">
            <v>18/07/1996</v>
          </cell>
          <cell r="K8731" t="str">
            <v>Edutop</v>
          </cell>
          <cell r="L8731" t="str">
            <v>TS20</v>
          </cell>
          <cell r="M8731">
            <v>0</v>
          </cell>
          <cell r="N8731">
            <v>1105</v>
          </cell>
          <cell r="O8731" t="str">
            <v>30/5/2022</v>
          </cell>
          <cell r="P8731">
            <v>0</v>
          </cell>
          <cell r="Q8731" t="str">
            <v>Hoàng</v>
          </cell>
        </row>
        <row r="8732">
          <cell r="E8732">
            <v>19144696</v>
          </cell>
          <cell r="F8732">
            <v>1492</v>
          </cell>
          <cell r="G8732" t="str">
            <v>28/11/2014</v>
          </cell>
          <cell r="H8732" t="str">
            <v>Ngô Thị</v>
          </cell>
          <cell r="I8732" t="str">
            <v>Dung</v>
          </cell>
          <cell r="J8732" t="str">
            <v>03/05/1991</v>
          </cell>
          <cell r="K8732" t="str">
            <v>Edutop</v>
          </cell>
          <cell r="L8732" t="str">
            <v>TS20</v>
          </cell>
          <cell r="M8732">
            <v>0</v>
          </cell>
          <cell r="N8732">
            <v>1105</v>
          </cell>
          <cell r="O8732" t="str">
            <v>30/5/2022</v>
          </cell>
          <cell r="P8732">
            <v>0</v>
          </cell>
          <cell r="Q8732" t="str">
            <v>Hoàng</v>
          </cell>
        </row>
        <row r="8733">
          <cell r="E8733">
            <v>19144701</v>
          </cell>
          <cell r="F8733">
            <v>1492</v>
          </cell>
          <cell r="G8733" t="str">
            <v>28/11/2014</v>
          </cell>
          <cell r="H8733" t="str">
            <v>Nguyễn Trường</v>
          </cell>
          <cell r="I8733" t="str">
            <v>Giang</v>
          </cell>
          <cell r="J8733" t="str">
            <v>04/09/1987</v>
          </cell>
          <cell r="K8733" t="str">
            <v>Edutop</v>
          </cell>
          <cell r="L8733" t="str">
            <v>TS20</v>
          </cell>
          <cell r="M8733">
            <v>0</v>
          </cell>
          <cell r="N8733">
            <v>1105</v>
          </cell>
          <cell r="O8733" t="str">
            <v>30/5/2022</v>
          </cell>
          <cell r="P8733">
            <v>0</v>
          </cell>
          <cell r="Q8733" t="str">
            <v>Hoàng</v>
          </cell>
        </row>
        <row r="8734">
          <cell r="E8734">
            <v>19144702</v>
          </cell>
          <cell r="F8734">
            <v>1492</v>
          </cell>
          <cell r="G8734" t="str">
            <v>28/11/2014</v>
          </cell>
          <cell r="H8734" t="str">
            <v>Nguyễn Văn</v>
          </cell>
          <cell r="I8734" t="str">
            <v>Giảng</v>
          </cell>
          <cell r="J8734" t="str">
            <v>12/08/1986</v>
          </cell>
          <cell r="K8734" t="str">
            <v>Edutop</v>
          </cell>
          <cell r="L8734" t="str">
            <v>TS20</v>
          </cell>
          <cell r="M8734">
            <v>0</v>
          </cell>
          <cell r="N8734">
            <v>1105</v>
          </cell>
          <cell r="O8734" t="str">
            <v>30/5/2022</v>
          </cell>
          <cell r="P8734">
            <v>0</v>
          </cell>
          <cell r="Q8734" t="str">
            <v>Hoàng</v>
          </cell>
        </row>
        <row r="8735">
          <cell r="E8735">
            <v>19144705</v>
          </cell>
          <cell r="F8735">
            <v>1492</v>
          </cell>
          <cell r="G8735" t="str">
            <v>28/11/2014</v>
          </cell>
          <cell r="H8735" t="str">
            <v>Nguyễn Đình</v>
          </cell>
          <cell r="I8735" t="str">
            <v>Hiệp</v>
          </cell>
          <cell r="J8735" t="str">
            <v>18/10/1995</v>
          </cell>
          <cell r="K8735" t="str">
            <v>Edutop</v>
          </cell>
          <cell r="L8735" t="str">
            <v>TS20</v>
          </cell>
          <cell r="M8735">
            <v>0</v>
          </cell>
          <cell r="N8735">
            <v>1105</v>
          </cell>
          <cell r="O8735" t="str">
            <v>30/5/2022</v>
          </cell>
          <cell r="P8735">
            <v>0</v>
          </cell>
          <cell r="Q8735" t="str">
            <v>Hoàng</v>
          </cell>
        </row>
        <row r="8736">
          <cell r="E8736">
            <v>19144706</v>
          </cell>
          <cell r="F8736">
            <v>1492</v>
          </cell>
          <cell r="G8736" t="str">
            <v>28/11/2014</v>
          </cell>
          <cell r="H8736" t="str">
            <v>Phạm Văn</v>
          </cell>
          <cell r="I8736" t="str">
            <v>Hiếu</v>
          </cell>
          <cell r="J8736" t="str">
            <v>27/05/1993</v>
          </cell>
          <cell r="K8736" t="str">
            <v>Edutop</v>
          </cell>
          <cell r="L8736" t="str">
            <v>TS20</v>
          </cell>
          <cell r="M8736">
            <v>0</v>
          </cell>
          <cell r="N8736">
            <v>1105</v>
          </cell>
          <cell r="O8736" t="str">
            <v>30/5/2022</v>
          </cell>
          <cell r="P8736">
            <v>0</v>
          </cell>
          <cell r="Q8736" t="str">
            <v>Hoàng</v>
          </cell>
        </row>
        <row r="8737">
          <cell r="E8737">
            <v>19144707</v>
          </cell>
          <cell r="F8737">
            <v>1492</v>
          </cell>
          <cell r="G8737" t="str">
            <v>28/11/2014</v>
          </cell>
          <cell r="H8737" t="str">
            <v>Thịnh Thị</v>
          </cell>
          <cell r="I8737" t="str">
            <v>Hoa</v>
          </cell>
          <cell r="J8737" t="str">
            <v>21/06/1989</v>
          </cell>
          <cell r="K8737" t="str">
            <v>Edutop</v>
          </cell>
          <cell r="L8737" t="str">
            <v>TS20</v>
          </cell>
          <cell r="M8737">
            <v>0</v>
          </cell>
          <cell r="N8737">
            <v>1105</v>
          </cell>
          <cell r="O8737" t="str">
            <v>30/5/2022</v>
          </cell>
          <cell r="P8737">
            <v>0</v>
          </cell>
          <cell r="Q8737" t="str">
            <v>Hoàng</v>
          </cell>
        </row>
        <row r="8738">
          <cell r="E8738">
            <v>19144708</v>
          </cell>
          <cell r="F8738">
            <v>1492</v>
          </cell>
          <cell r="G8738" t="str">
            <v>28/11/2014</v>
          </cell>
          <cell r="H8738" t="str">
            <v>Dương Thanh</v>
          </cell>
          <cell r="I8738" t="str">
            <v>Hoài</v>
          </cell>
          <cell r="J8738" t="str">
            <v>03/09/1992</v>
          </cell>
          <cell r="K8738" t="str">
            <v>Edutop</v>
          </cell>
          <cell r="L8738" t="str">
            <v>TS20</v>
          </cell>
          <cell r="M8738">
            <v>0</v>
          </cell>
          <cell r="N8738">
            <v>1105</v>
          </cell>
          <cell r="O8738" t="str">
            <v>30/5/2022</v>
          </cell>
          <cell r="P8738">
            <v>0</v>
          </cell>
          <cell r="Q8738" t="str">
            <v>Hoàng</v>
          </cell>
        </row>
        <row r="8739">
          <cell r="E8739">
            <v>19144709</v>
          </cell>
          <cell r="F8739">
            <v>1492</v>
          </cell>
          <cell r="G8739" t="str">
            <v>28/11/2014</v>
          </cell>
          <cell r="H8739" t="str">
            <v>Lê Mạnh</v>
          </cell>
          <cell r="I8739" t="str">
            <v>Hùng</v>
          </cell>
          <cell r="J8739" t="str">
            <v>18/10/1984</v>
          </cell>
          <cell r="K8739" t="str">
            <v>Edutop</v>
          </cell>
          <cell r="L8739" t="str">
            <v>TS20</v>
          </cell>
          <cell r="M8739">
            <v>0</v>
          </cell>
          <cell r="N8739">
            <v>1105</v>
          </cell>
          <cell r="O8739" t="str">
            <v>30/5/2022</v>
          </cell>
          <cell r="P8739">
            <v>0</v>
          </cell>
          <cell r="Q8739" t="str">
            <v>Hoàng</v>
          </cell>
        </row>
        <row r="8740">
          <cell r="E8740">
            <v>19144710</v>
          </cell>
          <cell r="F8740">
            <v>1492</v>
          </cell>
          <cell r="G8740" t="str">
            <v>28/11/2014</v>
          </cell>
          <cell r="H8740" t="str">
            <v>Tôn Chí</v>
          </cell>
          <cell r="I8740" t="str">
            <v>Hùng</v>
          </cell>
          <cell r="J8740" t="str">
            <v>02/01/1979</v>
          </cell>
          <cell r="K8740" t="str">
            <v>Edutop</v>
          </cell>
          <cell r="L8740" t="str">
            <v>TS20</v>
          </cell>
          <cell r="M8740">
            <v>0</v>
          </cell>
          <cell r="N8740">
            <v>1105</v>
          </cell>
          <cell r="O8740" t="str">
            <v>30/5/2022</v>
          </cell>
          <cell r="P8740">
            <v>0</v>
          </cell>
          <cell r="Q8740" t="str">
            <v>Hoàng</v>
          </cell>
        </row>
        <row r="8741">
          <cell r="E8741">
            <v>19144716</v>
          </cell>
          <cell r="F8741">
            <v>1492</v>
          </cell>
          <cell r="G8741" t="str">
            <v>28/11/2014</v>
          </cell>
          <cell r="H8741" t="str">
            <v>Nguyễn Hồng</v>
          </cell>
          <cell r="I8741" t="str">
            <v>Long</v>
          </cell>
          <cell r="J8741" t="str">
            <v>03/07/1992</v>
          </cell>
          <cell r="K8741" t="str">
            <v>Edutop</v>
          </cell>
          <cell r="L8741" t="str">
            <v>TS20</v>
          </cell>
          <cell r="M8741">
            <v>0</v>
          </cell>
          <cell r="N8741">
            <v>1105</v>
          </cell>
          <cell r="O8741" t="str">
            <v>30/5/2022</v>
          </cell>
          <cell r="P8741">
            <v>0</v>
          </cell>
          <cell r="Q8741" t="str">
            <v>Hoàng</v>
          </cell>
        </row>
        <row r="8742">
          <cell r="E8742">
            <v>19144718</v>
          </cell>
          <cell r="F8742">
            <v>1492</v>
          </cell>
          <cell r="G8742" t="str">
            <v>28/11/2014</v>
          </cell>
          <cell r="H8742" t="str">
            <v>Trần Văn</v>
          </cell>
          <cell r="I8742" t="str">
            <v>Lực</v>
          </cell>
          <cell r="J8742" t="str">
            <v>20/01/1993</v>
          </cell>
          <cell r="K8742" t="str">
            <v>Edutop</v>
          </cell>
          <cell r="L8742" t="str">
            <v>TS20</v>
          </cell>
          <cell r="M8742">
            <v>0</v>
          </cell>
          <cell r="N8742">
            <v>1105</v>
          </cell>
          <cell r="O8742" t="str">
            <v>30/5/2022</v>
          </cell>
          <cell r="P8742">
            <v>0</v>
          </cell>
          <cell r="Q8742" t="str">
            <v>Hoàng</v>
          </cell>
        </row>
        <row r="8743">
          <cell r="E8743">
            <v>19144722</v>
          </cell>
          <cell r="F8743">
            <v>1492</v>
          </cell>
          <cell r="G8743" t="str">
            <v>28/11/2014</v>
          </cell>
          <cell r="H8743" t="str">
            <v>Bùi Thị Hồng</v>
          </cell>
          <cell r="I8743" t="str">
            <v>Nhung</v>
          </cell>
          <cell r="J8743" t="str">
            <v>03/09/1990</v>
          </cell>
          <cell r="K8743" t="str">
            <v>Edutop</v>
          </cell>
          <cell r="L8743" t="str">
            <v>TS20</v>
          </cell>
          <cell r="M8743">
            <v>0</v>
          </cell>
          <cell r="N8743">
            <v>1105</v>
          </cell>
          <cell r="O8743" t="str">
            <v>30/5/2022</v>
          </cell>
          <cell r="P8743">
            <v>0</v>
          </cell>
          <cell r="Q8743" t="str">
            <v>Hoàng</v>
          </cell>
        </row>
        <row r="8744">
          <cell r="E8744">
            <v>19144726</v>
          </cell>
          <cell r="F8744">
            <v>1492</v>
          </cell>
          <cell r="G8744" t="str">
            <v>28/11/2014</v>
          </cell>
          <cell r="H8744" t="str">
            <v>Hoàng Văn</v>
          </cell>
          <cell r="I8744" t="str">
            <v>Quyền</v>
          </cell>
          <cell r="J8744" t="str">
            <v>05/09/1990</v>
          </cell>
          <cell r="K8744" t="str">
            <v>Edutop</v>
          </cell>
          <cell r="L8744" t="str">
            <v>TS20</v>
          </cell>
          <cell r="M8744">
            <v>0</v>
          </cell>
          <cell r="N8744">
            <v>1105</v>
          </cell>
          <cell r="O8744" t="str">
            <v>30/5/2022</v>
          </cell>
          <cell r="P8744">
            <v>0</v>
          </cell>
          <cell r="Q8744" t="str">
            <v>Hoàng</v>
          </cell>
        </row>
        <row r="8745">
          <cell r="E8745">
            <v>19144727</v>
          </cell>
          <cell r="F8745">
            <v>1492</v>
          </cell>
          <cell r="G8745" t="str">
            <v>28/11/2014</v>
          </cell>
          <cell r="H8745" t="str">
            <v>Nguyễn Trung</v>
          </cell>
          <cell r="I8745" t="str">
            <v>Quỳnh</v>
          </cell>
          <cell r="J8745" t="str">
            <v>07/03/1987</v>
          </cell>
          <cell r="K8745" t="str">
            <v>Edutop</v>
          </cell>
          <cell r="L8745" t="str">
            <v>TS20</v>
          </cell>
          <cell r="M8745">
            <v>0</v>
          </cell>
          <cell r="N8745">
            <v>1105</v>
          </cell>
          <cell r="O8745" t="str">
            <v>30/5/2022</v>
          </cell>
          <cell r="P8745">
            <v>0</v>
          </cell>
          <cell r="Q8745" t="str">
            <v>Hoàng</v>
          </cell>
        </row>
        <row r="8746">
          <cell r="E8746">
            <v>19144730</v>
          </cell>
          <cell r="F8746">
            <v>1492</v>
          </cell>
          <cell r="G8746" t="str">
            <v>28/11/2014</v>
          </cell>
          <cell r="H8746" t="str">
            <v>Đỗ Anh</v>
          </cell>
          <cell r="I8746" t="str">
            <v>Thắng</v>
          </cell>
          <cell r="J8746" t="str">
            <v>12/04/1995</v>
          </cell>
          <cell r="K8746" t="str">
            <v>Edutop</v>
          </cell>
          <cell r="L8746" t="str">
            <v>TS20</v>
          </cell>
          <cell r="M8746">
            <v>0</v>
          </cell>
          <cell r="N8746">
            <v>1105</v>
          </cell>
          <cell r="O8746" t="str">
            <v>30/5/2022</v>
          </cell>
          <cell r="P8746">
            <v>0</v>
          </cell>
          <cell r="Q8746" t="str">
            <v>Hoàng</v>
          </cell>
        </row>
        <row r="8747">
          <cell r="E8747">
            <v>19144731</v>
          </cell>
          <cell r="F8747">
            <v>1492</v>
          </cell>
          <cell r="G8747" t="str">
            <v>28/11/2014</v>
          </cell>
          <cell r="H8747" t="str">
            <v>Nguyễn Đức</v>
          </cell>
          <cell r="I8747" t="str">
            <v>Thắng</v>
          </cell>
          <cell r="J8747" t="str">
            <v>11/10/1978</v>
          </cell>
          <cell r="K8747" t="str">
            <v>Edutop</v>
          </cell>
          <cell r="L8747" t="str">
            <v>TS20</v>
          </cell>
          <cell r="M8747">
            <v>0</v>
          </cell>
          <cell r="N8747">
            <v>1105</v>
          </cell>
          <cell r="O8747" t="str">
            <v>30/5/2022</v>
          </cell>
          <cell r="P8747">
            <v>0</v>
          </cell>
          <cell r="Q8747" t="str">
            <v>Hoàng</v>
          </cell>
        </row>
        <row r="8748">
          <cell r="E8748">
            <v>19144732</v>
          </cell>
          <cell r="F8748">
            <v>1492</v>
          </cell>
          <cell r="G8748" t="str">
            <v>28/11/2014</v>
          </cell>
          <cell r="H8748" t="str">
            <v>Phùng Xuân</v>
          </cell>
          <cell r="I8748" t="str">
            <v>Thắng</v>
          </cell>
          <cell r="J8748" t="str">
            <v>20/06/1982</v>
          </cell>
          <cell r="K8748" t="str">
            <v>Edutop</v>
          </cell>
          <cell r="L8748" t="str">
            <v>TS20</v>
          </cell>
          <cell r="M8748">
            <v>0</v>
          </cell>
          <cell r="N8748">
            <v>1105</v>
          </cell>
          <cell r="O8748" t="str">
            <v>30/5/2022</v>
          </cell>
          <cell r="P8748">
            <v>0</v>
          </cell>
          <cell r="Q8748" t="str">
            <v>Hoàng</v>
          </cell>
        </row>
        <row r="8749">
          <cell r="E8749">
            <v>19144736</v>
          </cell>
          <cell r="F8749">
            <v>1492</v>
          </cell>
          <cell r="G8749" t="str">
            <v>28/11/2014</v>
          </cell>
          <cell r="H8749" t="str">
            <v>Nguyễn Đức</v>
          </cell>
          <cell r="I8749" t="str">
            <v>Thành</v>
          </cell>
          <cell r="J8749" t="str">
            <v>27/06/1988</v>
          </cell>
          <cell r="K8749" t="str">
            <v>Edutop</v>
          </cell>
          <cell r="L8749" t="str">
            <v>TS20</v>
          </cell>
          <cell r="M8749">
            <v>0</v>
          </cell>
          <cell r="N8749">
            <v>1105</v>
          </cell>
          <cell r="O8749" t="str">
            <v>30/5/2022</v>
          </cell>
          <cell r="P8749">
            <v>0</v>
          </cell>
          <cell r="Q8749" t="str">
            <v>Hoàng</v>
          </cell>
        </row>
        <row r="8750">
          <cell r="E8750">
            <v>19144738</v>
          </cell>
          <cell r="F8750">
            <v>1492</v>
          </cell>
          <cell r="G8750" t="str">
            <v>28/11/2014</v>
          </cell>
          <cell r="H8750" t="str">
            <v>Nguyễn Thị Vân</v>
          </cell>
          <cell r="I8750" t="str">
            <v>Thư</v>
          </cell>
          <cell r="J8750" t="str">
            <v>24/08/1984</v>
          </cell>
          <cell r="K8750" t="str">
            <v>Edutop</v>
          </cell>
          <cell r="L8750" t="str">
            <v>TS20</v>
          </cell>
          <cell r="M8750">
            <v>0</v>
          </cell>
          <cell r="N8750">
            <v>1105</v>
          </cell>
          <cell r="O8750" t="str">
            <v>30/5/2022</v>
          </cell>
          <cell r="P8750">
            <v>0</v>
          </cell>
          <cell r="Q8750" t="str">
            <v>Hoàng</v>
          </cell>
        </row>
        <row r="8751">
          <cell r="E8751">
            <v>19144743</v>
          </cell>
          <cell r="F8751">
            <v>1492</v>
          </cell>
          <cell r="G8751" t="str">
            <v>28/11/2014</v>
          </cell>
          <cell r="H8751" t="str">
            <v>Hà Đức</v>
          </cell>
          <cell r="I8751" t="str">
            <v>Toàn</v>
          </cell>
          <cell r="J8751" t="str">
            <v>13/06/1988</v>
          </cell>
          <cell r="K8751" t="str">
            <v>Edutop</v>
          </cell>
          <cell r="L8751" t="str">
            <v>TS20</v>
          </cell>
          <cell r="M8751">
            <v>0</v>
          </cell>
          <cell r="N8751">
            <v>1105</v>
          </cell>
          <cell r="O8751" t="str">
            <v>30/5/2022</v>
          </cell>
          <cell r="P8751">
            <v>0</v>
          </cell>
          <cell r="Q8751" t="str">
            <v>Hoàng</v>
          </cell>
        </row>
        <row r="8752">
          <cell r="E8752">
            <v>19144744</v>
          </cell>
          <cell r="F8752">
            <v>1492</v>
          </cell>
          <cell r="G8752" t="str">
            <v>28/11/2014</v>
          </cell>
          <cell r="H8752" t="str">
            <v>Phạm Thị Thu</v>
          </cell>
          <cell r="I8752" t="str">
            <v>Trang</v>
          </cell>
          <cell r="J8752" t="str">
            <v>28/08/1993</v>
          </cell>
          <cell r="K8752" t="str">
            <v>Edutop</v>
          </cell>
          <cell r="L8752" t="str">
            <v>TS20</v>
          </cell>
          <cell r="M8752">
            <v>0</v>
          </cell>
          <cell r="N8752">
            <v>1105</v>
          </cell>
          <cell r="O8752" t="str">
            <v>30/5/2022</v>
          </cell>
          <cell r="P8752">
            <v>0</v>
          </cell>
          <cell r="Q8752" t="str">
            <v>Hoàng</v>
          </cell>
        </row>
        <row r="8753">
          <cell r="E8753">
            <v>19144746</v>
          </cell>
          <cell r="F8753">
            <v>1492</v>
          </cell>
          <cell r="G8753" t="str">
            <v>28/11/2014</v>
          </cell>
          <cell r="H8753" t="str">
            <v>Vũ Xuân</v>
          </cell>
          <cell r="I8753" t="str">
            <v>Trọng</v>
          </cell>
          <cell r="J8753" t="str">
            <v>20/05/1988</v>
          </cell>
          <cell r="K8753" t="str">
            <v>Edutop</v>
          </cell>
          <cell r="L8753" t="str">
            <v>TS20</v>
          </cell>
          <cell r="M8753">
            <v>0</v>
          </cell>
          <cell r="N8753">
            <v>1105</v>
          </cell>
          <cell r="O8753" t="str">
            <v>30/5/2022</v>
          </cell>
          <cell r="P8753">
            <v>0</v>
          </cell>
          <cell r="Q8753" t="str">
            <v>Hoàng</v>
          </cell>
        </row>
        <row r="8754">
          <cell r="E8754">
            <v>19144747</v>
          </cell>
          <cell r="F8754">
            <v>1492</v>
          </cell>
          <cell r="G8754" t="str">
            <v>28/11/2014</v>
          </cell>
          <cell r="H8754" t="str">
            <v>Nguyễn Minh</v>
          </cell>
          <cell r="I8754" t="str">
            <v>Trung</v>
          </cell>
          <cell r="J8754" t="str">
            <v>17/05/1990</v>
          </cell>
          <cell r="K8754" t="str">
            <v>Edutop</v>
          </cell>
          <cell r="L8754" t="str">
            <v>TS20</v>
          </cell>
          <cell r="M8754">
            <v>0</v>
          </cell>
          <cell r="N8754">
            <v>1105</v>
          </cell>
          <cell r="O8754" t="str">
            <v>30/5/2022</v>
          </cell>
          <cell r="P8754">
            <v>0</v>
          </cell>
          <cell r="Q8754" t="str">
            <v>Hoàng</v>
          </cell>
        </row>
        <row r="8755">
          <cell r="E8755">
            <v>19144748</v>
          </cell>
          <cell r="F8755">
            <v>1492</v>
          </cell>
          <cell r="G8755" t="str">
            <v>28/11/2014</v>
          </cell>
          <cell r="H8755" t="str">
            <v>Phạm Duy</v>
          </cell>
          <cell r="I8755" t="str">
            <v>Trường</v>
          </cell>
          <cell r="J8755" t="str">
            <v>06/09/1986</v>
          </cell>
          <cell r="K8755" t="str">
            <v>Edutop</v>
          </cell>
          <cell r="L8755" t="str">
            <v>TS20</v>
          </cell>
          <cell r="M8755">
            <v>0</v>
          </cell>
          <cell r="N8755">
            <v>1105</v>
          </cell>
          <cell r="O8755" t="str">
            <v>30/5/2022</v>
          </cell>
          <cell r="P8755">
            <v>0</v>
          </cell>
          <cell r="Q8755" t="str">
            <v>Hoàng</v>
          </cell>
        </row>
        <row r="8756">
          <cell r="E8756">
            <v>19144749</v>
          </cell>
          <cell r="F8756">
            <v>1492</v>
          </cell>
          <cell r="G8756" t="str">
            <v>28/11/2014</v>
          </cell>
          <cell r="H8756" t="str">
            <v>Lê Thanh</v>
          </cell>
          <cell r="I8756" t="str">
            <v>Tú</v>
          </cell>
          <cell r="J8756" t="str">
            <v>24/08/1981</v>
          </cell>
          <cell r="K8756" t="str">
            <v>Edutop</v>
          </cell>
          <cell r="L8756" t="str">
            <v>TS20</v>
          </cell>
          <cell r="M8756">
            <v>0</v>
          </cell>
          <cell r="N8756">
            <v>1105</v>
          </cell>
          <cell r="O8756" t="str">
            <v>30/5/2022</v>
          </cell>
          <cell r="P8756">
            <v>0</v>
          </cell>
          <cell r="Q8756" t="str">
            <v>Hoàng</v>
          </cell>
        </row>
        <row r="8757">
          <cell r="E8757">
            <v>19144750</v>
          </cell>
          <cell r="F8757">
            <v>1492</v>
          </cell>
          <cell r="G8757" t="str">
            <v>28/11/2014</v>
          </cell>
          <cell r="H8757" t="str">
            <v>Nguyễn Quang</v>
          </cell>
          <cell r="I8757" t="str">
            <v>Tú</v>
          </cell>
          <cell r="J8757" t="str">
            <v>20/06/1990</v>
          </cell>
          <cell r="K8757" t="str">
            <v>Edutop</v>
          </cell>
          <cell r="L8757" t="str">
            <v>TS20</v>
          </cell>
          <cell r="M8757">
            <v>0</v>
          </cell>
          <cell r="N8757">
            <v>1105</v>
          </cell>
          <cell r="O8757" t="str">
            <v>30/5/2022</v>
          </cell>
          <cell r="P8757">
            <v>0</v>
          </cell>
          <cell r="Q8757" t="str">
            <v>Hoàng</v>
          </cell>
        </row>
        <row r="8758">
          <cell r="E8758">
            <v>19144751</v>
          </cell>
          <cell r="F8758">
            <v>1492</v>
          </cell>
          <cell r="G8758" t="str">
            <v>28/11/2014</v>
          </cell>
          <cell r="H8758" t="str">
            <v>Nguyễn Minh</v>
          </cell>
          <cell r="I8758" t="str">
            <v>Tuấn</v>
          </cell>
          <cell r="J8758" t="str">
            <v>05/09/1971</v>
          </cell>
          <cell r="K8758" t="str">
            <v>Edutop</v>
          </cell>
          <cell r="L8758" t="str">
            <v>TS20</v>
          </cell>
          <cell r="M8758">
            <v>0</v>
          </cell>
          <cell r="N8758">
            <v>1105</v>
          </cell>
          <cell r="O8758" t="str">
            <v>30/5/2022</v>
          </cell>
          <cell r="P8758">
            <v>0</v>
          </cell>
          <cell r="Q8758" t="str">
            <v>Hoàng</v>
          </cell>
        </row>
        <row r="8759">
          <cell r="E8759">
            <v>19144755</v>
          </cell>
          <cell r="F8759">
            <v>1492</v>
          </cell>
          <cell r="G8759" t="str">
            <v>28/11/2014</v>
          </cell>
          <cell r="H8759" t="str">
            <v>Đoàn Đình</v>
          </cell>
          <cell r="I8759" t="str">
            <v>Tuyên</v>
          </cell>
          <cell r="J8759" t="str">
            <v>03/10/1994</v>
          </cell>
          <cell r="K8759" t="str">
            <v>Edutop</v>
          </cell>
          <cell r="L8759" t="str">
            <v>TS20</v>
          </cell>
          <cell r="M8759">
            <v>0</v>
          </cell>
          <cell r="N8759">
            <v>1105</v>
          </cell>
          <cell r="O8759" t="str">
            <v>30/5/2022</v>
          </cell>
          <cell r="P8759">
            <v>0</v>
          </cell>
          <cell r="Q8759" t="str">
            <v>Hoàng</v>
          </cell>
        </row>
        <row r="8760">
          <cell r="E8760">
            <v>19144756</v>
          </cell>
          <cell r="F8760">
            <v>1492</v>
          </cell>
          <cell r="G8760" t="str">
            <v>28/11/2014</v>
          </cell>
          <cell r="H8760" t="str">
            <v>Nhiếp Văn</v>
          </cell>
          <cell r="I8760" t="str">
            <v>Tuyên</v>
          </cell>
          <cell r="J8760" t="str">
            <v>01/05/1981</v>
          </cell>
          <cell r="K8760" t="str">
            <v>Edutop</v>
          </cell>
          <cell r="L8760" t="str">
            <v>TS20</v>
          </cell>
          <cell r="M8760">
            <v>0</v>
          </cell>
          <cell r="N8760">
            <v>1105</v>
          </cell>
          <cell r="O8760" t="str">
            <v>30/5/2022</v>
          </cell>
          <cell r="P8760">
            <v>0</v>
          </cell>
          <cell r="Q8760" t="str">
            <v>Hoàng</v>
          </cell>
        </row>
        <row r="8761">
          <cell r="E8761">
            <v>19144759</v>
          </cell>
          <cell r="F8761">
            <v>1492</v>
          </cell>
          <cell r="G8761" t="str">
            <v>28/11/2014</v>
          </cell>
          <cell r="H8761" t="str">
            <v>Đinh Tuấn</v>
          </cell>
          <cell r="I8761" t="str">
            <v>Vũ</v>
          </cell>
          <cell r="J8761" t="str">
            <v>26/12/1987</v>
          </cell>
          <cell r="K8761" t="str">
            <v>Edutop</v>
          </cell>
          <cell r="L8761" t="str">
            <v>TS20</v>
          </cell>
          <cell r="M8761">
            <v>0</v>
          </cell>
          <cell r="N8761">
            <v>1105</v>
          </cell>
          <cell r="O8761" t="str">
            <v>30/5/2022</v>
          </cell>
          <cell r="P8761">
            <v>0</v>
          </cell>
          <cell r="Q8761" t="str">
            <v>Hoàng</v>
          </cell>
        </row>
        <row r="8762">
          <cell r="E8762">
            <v>19144760</v>
          </cell>
          <cell r="F8762">
            <v>1492</v>
          </cell>
          <cell r="G8762" t="str">
            <v>28/11/2014</v>
          </cell>
          <cell r="H8762" t="str">
            <v>Hà Kim</v>
          </cell>
          <cell r="I8762" t="str">
            <v>Vỹ</v>
          </cell>
          <cell r="J8762" t="str">
            <v>18/07/1986</v>
          </cell>
          <cell r="K8762" t="str">
            <v>Edutop</v>
          </cell>
          <cell r="L8762" t="str">
            <v>TS20</v>
          </cell>
          <cell r="M8762">
            <v>0</v>
          </cell>
          <cell r="N8762">
            <v>1105</v>
          </cell>
          <cell r="O8762" t="str">
            <v>30/5/2022</v>
          </cell>
          <cell r="P8762">
            <v>0</v>
          </cell>
          <cell r="Q8762" t="str">
            <v>Hoàng</v>
          </cell>
        </row>
        <row r="8763">
          <cell r="E8763">
            <v>19144828</v>
          </cell>
          <cell r="F8763">
            <v>104</v>
          </cell>
          <cell r="G8763" t="str">
            <v>14/01/2015</v>
          </cell>
          <cell r="H8763" t="str">
            <v>Phạm Thị</v>
          </cell>
          <cell r="I8763" t="str">
            <v>Ánh</v>
          </cell>
          <cell r="J8763" t="str">
            <v>10/12/1996</v>
          </cell>
          <cell r="K8763" t="str">
            <v>Edutop</v>
          </cell>
          <cell r="L8763" t="str">
            <v>TS20</v>
          </cell>
          <cell r="M8763">
            <v>0</v>
          </cell>
          <cell r="N8763">
            <v>1105</v>
          </cell>
          <cell r="O8763" t="str">
            <v>30/5/2022</v>
          </cell>
          <cell r="P8763">
            <v>0</v>
          </cell>
          <cell r="Q8763" t="str">
            <v>Hoàng</v>
          </cell>
        </row>
        <row r="8764">
          <cell r="E8764">
            <v>19144831</v>
          </cell>
          <cell r="F8764">
            <v>104</v>
          </cell>
          <cell r="G8764" t="str">
            <v>14/01/2015</v>
          </cell>
          <cell r="H8764" t="str">
            <v>Vũ Quang</v>
          </cell>
          <cell r="I8764" t="str">
            <v>Hưng</v>
          </cell>
          <cell r="J8764" t="str">
            <v>09/06/1983</v>
          </cell>
          <cell r="K8764" t="str">
            <v>Edutop</v>
          </cell>
          <cell r="L8764" t="str">
            <v>TS20</v>
          </cell>
          <cell r="M8764">
            <v>0</v>
          </cell>
          <cell r="N8764">
            <v>1105</v>
          </cell>
          <cell r="O8764" t="str">
            <v>30/5/2022</v>
          </cell>
          <cell r="P8764">
            <v>0</v>
          </cell>
          <cell r="Q8764" t="str">
            <v>Hoàng</v>
          </cell>
        </row>
        <row r="8765">
          <cell r="E8765">
            <v>19144834</v>
          </cell>
          <cell r="F8765">
            <v>104</v>
          </cell>
          <cell r="G8765" t="str">
            <v>14/01/2015</v>
          </cell>
          <cell r="H8765" t="str">
            <v>Vũ Thị</v>
          </cell>
          <cell r="I8765" t="str">
            <v>Tân</v>
          </cell>
          <cell r="J8765" t="str">
            <v>13/06/1987</v>
          </cell>
          <cell r="K8765" t="str">
            <v>Edutop</v>
          </cell>
          <cell r="L8765" t="str">
            <v>TS20</v>
          </cell>
          <cell r="M8765">
            <v>0</v>
          </cell>
          <cell r="N8765">
            <v>1105</v>
          </cell>
          <cell r="O8765" t="str">
            <v>30/5/2022</v>
          </cell>
          <cell r="P8765">
            <v>0</v>
          </cell>
          <cell r="Q8765" t="str">
            <v>Hoàng</v>
          </cell>
        </row>
        <row r="8766">
          <cell r="E8766">
            <v>19144835</v>
          </cell>
          <cell r="F8766">
            <v>104</v>
          </cell>
          <cell r="G8766" t="str">
            <v>14/01/2015</v>
          </cell>
          <cell r="H8766" t="str">
            <v>Hoàng Thị</v>
          </cell>
          <cell r="I8766" t="str">
            <v>Thoa</v>
          </cell>
          <cell r="J8766" t="str">
            <v>12/01/1979</v>
          </cell>
          <cell r="K8766" t="str">
            <v>Edutop</v>
          </cell>
          <cell r="L8766" t="str">
            <v>TS20</v>
          </cell>
          <cell r="M8766">
            <v>0</v>
          </cell>
          <cell r="N8766">
            <v>1105</v>
          </cell>
          <cell r="O8766" t="str">
            <v>30/5/2022</v>
          </cell>
          <cell r="P8766">
            <v>0</v>
          </cell>
          <cell r="Q8766" t="str">
            <v>Hoàng</v>
          </cell>
        </row>
        <row r="8767">
          <cell r="E8767">
            <v>19144836</v>
          </cell>
          <cell r="F8767">
            <v>104</v>
          </cell>
          <cell r="G8767" t="str">
            <v>14/01/2015</v>
          </cell>
          <cell r="H8767" t="str">
            <v>Nguyễn Thị</v>
          </cell>
          <cell r="I8767" t="str">
            <v>Thủy</v>
          </cell>
          <cell r="J8767" t="str">
            <v>01/10/1986</v>
          </cell>
          <cell r="K8767" t="str">
            <v>Edutop</v>
          </cell>
          <cell r="L8767" t="str">
            <v>TS20</v>
          </cell>
          <cell r="M8767">
            <v>0</v>
          </cell>
          <cell r="N8767">
            <v>1105</v>
          </cell>
          <cell r="O8767" t="str">
            <v>30/5/2022</v>
          </cell>
          <cell r="P8767">
            <v>0</v>
          </cell>
          <cell r="Q8767" t="str">
            <v>Hoàng</v>
          </cell>
        </row>
        <row r="8768">
          <cell r="E8768">
            <v>19144837</v>
          </cell>
          <cell r="F8768">
            <v>104</v>
          </cell>
          <cell r="G8768" t="str">
            <v>14/01/2015</v>
          </cell>
          <cell r="H8768" t="str">
            <v>Mạc Tuấn</v>
          </cell>
          <cell r="I8768" t="str">
            <v>Hùng</v>
          </cell>
          <cell r="J8768" t="str">
            <v>07/08/1982</v>
          </cell>
          <cell r="K8768" t="str">
            <v>Edutop</v>
          </cell>
          <cell r="L8768" t="str">
            <v>TS20</v>
          </cell>
          <cell r="M8768">
            <v>0</v>
          </cell>
          <cell r="N8768">
            <v>1105</v>
          </cell>
          <cell r="O8768" t="str">
            <v>30/5/2022</v>
          </cell>
          <cell r="P8768">
            <v>0</v>
          </cell>
          <cell r="Q8768" t="str">
            <v>Hoàng</v>
          </cell>
        </row>
        <row r="8769">
          <cell r="E8769">
            <v>19144839</v>
          </cell>
          <cell r="F8769">
            <v>104</v>
          </cell>
          <cell r="G8769" t="str">
            <v>14/01/2015</v>
          </cell>
          <cell r="H8769" t="str">
            <v>Trần Thị Thùy</v>
          </cell>
          <cell r="I8769" t="str">
            <v>Linh</v>
          </cell>
          <cell r="J8769" t="str">
            <v>07/02/1987</v>
          </cell>
          <cell r="K8769" t="str">
            <v>Edutop</v>
          </cell>
          <cell r="L8769" t="str">
            <v>TS20</v>
          </cell>
          <cell r="M8769">
            <v>0</v>
          </cell>
          <cell r="N8769">
            <v>1105</v>
          </cell>
          <cell r="O8769" t="str">
            <v>30/5/2022</v>
          </cell>
          <cell r="P8769">
            <v>0</v>
          </cell>
          <cell r="Q8769" t="str">
            <v>Hoàng</v>
          </cell>
        </row>
        <row r="8770">
          <cell r="E8770">
            <v>19144841</v>
          </cell>
          <cell r="F8770">
            <v>104</v>
          </cell>
          <cell r="G8770" t="str">
            <v>14/01/2015</v>
          </cell>
          <cell r="H8770" t="str">
            <v>Nguyễn Minh</v>
          </cell>
          <cell r="I8770" t="str">
            <v>Tâm</v>
          </cell>
          <cell r="J8770" t="str">
            <v>14/07/1985</v>
          </cell>
          <cell r="K8770" t="str">
            <v>Edutop</v>
          </cell>
          <cell r="L8770" t="str">
            <v>TS20</v>
          </cell>
          <cell r="M8770">
            <v>0</v>
          </cell>
          <cell r="N8770">
            <v>1105</v>
          </cell>
          <cell r="O8770" t="str">
            <v>30/5/2022</v>
          </cell>
          <cell r="P8770">
            <v>0</v>
          </cell>
          <cell r="Q8770" t="str">
            <v>Hoàng</v>
          </cell>
        </row>
        <row r="8771">
          <cell r="E8771">
            <v>19144843</v>
          </cell>
          <cell r="F8771">
            <v>104</v>
          </cell>
          <cell r="G8771" t="str">
            <v>14/01/2015</v>
          </cell>
          <cell r="H8771" t="str">
            <v>Phạm Vân</v>
          </cell>
          <cell r="I8771" t="str">
            <v>Anh</v>
          </cell>
          <cell r="J8771" t="str">
            <v>28/12/1996</v>
          </cell>
          <cell r="K8771" t="str">
            <v>Edutop</v>
          </cell>
          <cell r="L8771" t="str">
            <v>TS20</v>
          </cell>
          <cell r="M8771">
            <v>0</v>
          </cell>
          <cell r="N8771">
            <v>1105</v>
          </cell>
          <cell r="O8771" t="str">
            <v>30/5/2022</v>
          </cell>
          <cell r="P8771">
            <v>0</v>
          </cell>
          <cell r="Q8771" t="str">
            <v>Hoàng</v>
          </cell>
        </row>
        <row r="8772">
          <cell r="E8772">
            <v>19144844</v>
          </cell>
          <cell r="F8772">
            <v>104</v>
          </cell>
          <cell r="G8772" t="str">
            <v>14/01/2015</v>
          </cell>
          <cell r="H8772" t="str">
            <v>Phạm Văn</v>
          </cell>
          <cell r="I8772" t="str">
            <v>Công</v>
          </cell>
          <cell r="J8772" t="str">
            <v>26/01/1990</v>
          </cell>
          <cell r="K8772" t="str">
            <v>Edutop</v>
          </cell>
          <cell r="L8772" t="str">
            <v>TS20</v>
          </cell>
          <cell r="M8772">
            <v>0</v>
          </cell>
          <cell r="N8772">
            <v>1105</v>
          </cell>
          <cell r="O8772" t="str">
            <v>30/5/2022</v>
          </cell>
          <cell r="P8772">
            <v>0</v>
          </cell>
          <cell r="Q8772" t="str">
            <v>Hoàng</v>
          </cell>
        </row>
        <row r="8773">
          <cell r="E8773">
            <v>19144851</v>
          </cell>
          <cell r="F8773">
            <v>104</v>
          </cell>
          <cell r="G8773" t="str">
            <v>14/01/2015</v>
          </cell>
          <cell r="H8773" t="str">
            <v>Nguyễn Ngọc</v>
          </cell>
          <cell r="I8773" t="str">
            <v>Linh</v>
          </cell>
          <cell r="J8773" t="str">
            <v>10/06/1996</v>
          </cell>
          <cell r="K8773" t="str">
            <v>Edutop</v>
          </cell>
          <cell r="L8773" t="str">
            <v>TS20</v>
          </cell>
          <cell r="M8773">
            <v>0</v>
          </cell>
          <cell r="N8773">
            <v>1105</v>
          </cell>
          <cell r="O8773" t="str">
            <v>30/5/2022</v>
          </cell>
          <cell r="P8773">
            <v>0</v>
          </cell>
          <cell r="Q8773" t="str">
            <v>Hoàng</v>
          </cell>
        </row>
        <row r="8774">
          <cell r="E8774">
            <v>19144852</v>
          </cell>
          <cell r="F8774">
            <v>104</v>
          </cell>
          <cell r="G8774" t="str">
            <v>14/01/2015</v>
          </cell>
          <cell r="H8774" t="str">
            <v>Nguyễn Ngọc Thiên</v>
          </cell>
          <cell r="I8774" t="str">
            <v>Lộc</v>
          </cell>
          <cell r="J8774" t="str">
            <v>09/01/1991</v>
          </cell>
          <cell r="K8774" t="str">
            <v>Edutop</v>
          </cell>
          <cell r="L8774" t="str">
            <v>TS20</v>
          </cell>
          <cell r="M8774">
            <v>0</v>
          </cell>
          <cell r="N8774">
            <v>1105</v>
          </cell>
          <cell r="O8774" t="str">
            <v>30/5/2022</v>
          </cell>
          <cell r="P8774">
            <v>0</v>
          </cell>
          <cell r="Q8774" t="str">
            <v>Hoàng</v>
          </cell>
        </row>
        <row r="8775">
          <cell r="E8775">
            <v>19144854</v>
          </cell>
          <cell r="F8775">
            <v>104</v>
          </cell>
          <cell r="G8775" t="str">
            <v>14/01/2015</v>
          </cell>
          <cell r="H8775" t="str">
            <v>Triệu Văn</v>
          </cell>
          <cell r="I8775" t="str">
            <v>Minh</v>
          </cell>
          <cell r="J8775" t="str">
            <v>07/12/1986</v>
          </cell>
          <cell r="K8775" t="str">
            <v>Edutop</v>
          </cell>
          <cell r="L8775" t="str">
            <v>TS20</v>
          </cell>
          <cell r="M8775">
            <v>0</v>
          </cell>
          <cell r="N8775">
            <v>1105</v>
          </cell>
          <cell r="O8775" t="str">
            <v>30/5/2022</v>
          </cell>
          <cell r="P8775">
            <v>0</v>
          </cell>
          <cell r="Q8775" t="str">
            <v>Hoàng</v>
          </cell>
        </row>
        <row r="8776">
          <cell r="E8776">
            <v>19144858</v>
          </cell>
          <cell r="F8776">
            <v>104</v>
          </cell>
          <cell r="G8776" t="str">
            <v>14/01/2015</v>
          </cell>
          <cell r="H8776" t="str">
            <v>Phạm Đức</v>
          </cell>
          <cell r="I8776" t="str">
            <v>Phương</v>
          </cell>
          <cell r="J8776" t="str">
            <v>24/05/1988</v>
          </cell>
          <cell r="K8776" t="str">
            <v>Edutop</v>
          </cell>
          <cell r="L8776" t="str">
            <v>TS20</v>
          </cell>
          <cell r="M8776">
            <v>0</v>
          </cell>
          <cell r="N8776">
            <v>1105</v>
          </cell>
          <cell r="O8776" t="str">
            <v>30/5/2022</v>
          </cell>
          <cell r="P8776">
            <v>0</v>
          </cell>
          <cell r="Q8776" t="str">
            <v>Hoàng</v>
          </cell>
        </row>
        <row r="8777">
          <cell r="E8777">
            <v>19144859</v>
          </cell>
          <cell r="F8777">
            <v>104</v>
          </cell>
          <cell r="G8777" t="str">
            <v>14/01/2015</v>
          </cell>
          <cell r="H8777" t="str">
            <v>Mai Ngọc</v>
          </cell>
          <cell r="I8777" t="str">
            <v>Quyền</v>
          </cell>
          <cell r="J8777" t="str">
            <v>24/04/1977</v>
          </cell>
          <cell r="K8777" t="str">
            <v>Edutop</v>
          </cell>
          <cell r="L8777" t="str">
            <v>TS20</v>
          </cell>
          <cell r="M8777">
            <v>0</v>
          </cell>
          <cell r="N8777">
            <v>1105</v>
          </cell>
          <cell r="O8777" t="str">
            <v>30/5/2022</v>
          </cell>
          <cell r="P8777">
            <v>0</v>
          </cell>
          <cell r="Q8777" t="str">
            <v>Hoàng</v>
          </cell>
        </row>
        <row r="8778">
          <cell r="E8778">
            <v>19144862</v>
          </cell>
          <cell r="F8778">
            <v>104</v>
          </cell>
          <cell r="G8778" t="str">
            <v>14/01/2015</v>
          </cell>
          <cell r="H8778" t="str">
            <v>Lê Đức</v>
          </cell>
          <cell r="I8778" t="str">
            <v>Thuận</v>
          </cell>
          <cell r="J8778" t="str">
            <v>08/02/1982</v>
          </cell>
          <cell r="K8778" t="str">
            <v>Edutop</v>
          </cell>
          <cell r="L8778" t="str">
            <v>TS20</v>
          </cell>
          <cell r="M8778">
            <v>0</v>
          </cell>
          <cell r="N8778">
            <v>1105</v>
          </cell>
          <cell r="O8778" t="str">
            <v>30/5/2022</v>
          </cell>
          <cell r="P8778">
            <v>0</v>
          </cell>
          <cell r="Q8778" t="str">
            <v>Hoàng</v>
          </cell>
        </row>
        <row r="8779">
          <cell r="E8779">
            <v>19144864</v>
          </cell>
          <cell r="F8779">
            <v>104</v>
          </cell>
          <cell r="G8779" t="str">
            <v>14/01/2015</v>
          </cell>
          <cell r="H8779" t="str">
            <v>Nguyễn Cảnh</v>
          </cell>
          <cell r="I8779" t="str">
            <v>Toàn</v>
          </cell>
          <cell r="J8779" t="str">
            <v>24/01/1982</v>
          </cell>
          <cell r="K8779" t="str">
            <v>Edutop</v>
          </cell>
          <cell r="L8779" t="str">
            <v>TS20</v>
          </cell>
          <cell r="M8779">
            <v>0</v>
          </cell>
          <cell r="N8779">
            <v>1105</v>
          </cell>
          <cell r="O8779" t="str">
            <v>30/5/2022</v>
          </cell>
          <cell r="P8779">
            <v>0</v>
          </cell>
          <cell r="Q8779" t="str">
            <v>Hoàng</v>
          </cell>
        </row>
        <row r="8780">
          <cell r="E8780">
            <v>19144866</v>
          </cell>
          <cell r="F8780">
            <v>104</v>
          </cell>
          <cell r="G8780" t="str">
            <v>14/01/2015</v>
          </cell>
          <cell r="H8780" t="str">
            <v>Đoàn Bá</v>
          </cell>
          <cell r="I8780" t="str">
            <v>Trường</v>
          </cell>
          <cell r="J8780" t="str">
            <v>13/03/1991</v>
          </cell>
          <cell r="K8780" t="str">
            <v>Edutop</v>
          </cell>
          <cell r="L8780" t="str">
            <v>TS20</v>
          </cell>
          <cell r="M8780">
            <v>0</v>
          </cell>
          <cell r="N8780">
            <v>1105</v>
          </cell>
          <cell r="O8780" t="str">
            <v>30/5/2022</v>
          </cell>
          <cell r="P8780">
            <v>0</v>
          </cell>
          <cell r="Q8780" t="str">
            <v>Hoàng</v>
          </cell>
        </row>
        <row r="8781">
          <cell r="E8781">
            <v>19145000</v>
          </cell>
          <cell r="F8781">
            <v>294</v>
          </cell>
          <cell r="G8781" t="str">
            <v>26/2/2015</v>
          </cell>
          <cell r="H8781" t="str">
            <v>Đào Kim</v>
          </cell>
          <cell r="I8781" t="str">
            <v>Chi</v>
          </cell>
          <cell r="J8781" t="str">
            <v>23/01/1992</v>
          </cell>
          <cell r="K8781" t="str">
            <v>Edutop</v>
          </cell>
          <cell r="L8781" t="str">
            <v>TS20</v>
          </cell>
          <cell r="M8781">
            <v>0</v>
          </cell>
          <cell r="N8781">
            <v>1105</v>
          </cell>
          <cell r="O8781" t="str">
            <v>30/5/2022</v>
          </cell>
          <cell r="P8781">
            <v>0</v>
          </cell>
          <cell r="Q8781" t="str">
            <v>Hoàng</v>
          </cell>
        </row>
        <row r="8782">
          <cell r="E8782">
            <v>19145002</v>
          </cell>
          <cell r="F8782">
            <v>294</v>
          </cell>
          <cell r="G8782" t="str">
            <v>26/2/2015</v>
          </cell>
          <cell r="H8782" t="str">
            <v>Lê Minh</v>
          </cell>
          <cell r="I8782" t="str">
            <v>Đức</v>
          </cell>
          <cell r="J8782" t="str">
            <v>22/08/1987</v>
          </cell>
          <cell r="K8782" t="str">
            <v>Edutop</v>
          </cell>
          <cell r="L8782" t="str">
            <v>TS20</v>
          </cell>
          <cell r="M8782">
            <v>0</v>
          </cell>
          <cell r="N8782">
            <v>1105</v>
          </cell>
          <cell r="O8782" t="str">
            <v>30/5/2022</v>
          </cell>
          <cell r="P8782">
            <v>0</v>
          </cell>
          <cell r="Q8782" t="str">
            <v>Hoàng</v>
          </cell>
        </row>
        <row r="8783">
          <cell r="E8783">
            <v>19145004</v>
          </cell>
          <cell r="F8783">
            <v>294</v>
          </cell>
          <cell r="G8783" t="str">
            <v>26/2/2015</v>
          </cell>
          <cell r="H8783" t="str">
            <v>Nguyễn Kim</v>
          </cell>
          <cell r="I8783" t="str">
            <v>Nam</v>
          </cell>
          <cell r="J8783" t="str">
            <v>21/07/1990</v>
          </cell>
          <cell r="K8783" t="str">
            <v>Edutop</v>
          </cell>
          <cell r="L8783" t="str">
            <v>TS20</v>
          </cell>
          <cell r="M8783">
            <v>0</v>
          </cell>
          <cell r="N8783">
            <v>1105</v>
          </cell>
          <cell r="O8783" t="str">
            <v>30/5/2022</v>
          </cell>
          <cell r="P8783">
            <v>0</v>
          </cell>
          <cell r="Q8783" t="str">
            <v>Hoàng</v>
          </cell>
        </row>
        <row r="8784">
          <cell r="E8784">
            <v>19145006</v>
          </cell>
          <cell r="F8784">
            <v>294</v>
          </cell>
          <cell r="G8784" t="str">
            <v>26/2/2015</v>
          </cell>
          <cell r="H8784" t="str">
            <v>Đào Ngọc</v>
          </cell>
          <cell r="I8784" t="str">
            <v>Phương</v>
          </cell>
          <cell r="J8784" t="str">
            <v>06/11/1994</v>
          </cell>
          <cell r="K8784" t="str">
            <v>Edutop</v>
          </cell>
          <cell r="L8784" t="str">
            <v>TS20</v>
          </cell>
          <cell r="M8784">
            <v>0</v>
          </cell>
          <cell r="N8784">
            <v>1105</v>
          </cell>
          <cell r="O8784" t="str">
            <v>30/5/2022</v>
          </cell>
          <cell r="P8784">
            <v>0</v>
          </cell>
          <cell r="Q8784" t="str">
            <v>Hoàng</v>
          </cell>
        </row>
        <row r="8785">
          <cell r="E8785">
            <v>19145007</v>
          </cell>
          <cell r="F8785">
            <v>294</v>
          </cell>
          <cell r="G8785" t="str">
            <v>26/2/2015</v>
          </cell>
          <cell r="H8785" t="str">
            <v>Nguyễn Tăng</v>
          </cell>
          <cell r="I8785" t="str">
            <v>Quỳnh</v>
          </cell>
          <cell r="J8785" t="str">
            <v>07/09/1987</v>
          </cell>
          <cell r="K8785" t="str">
            <v>Edutop</v>
          </cell>
          <cell r="L8785" t="str">
            <v>TS20</v>
          </cell>
          <cell r="M8785">
            <v>0</v>
          </cell>
          <cell r="N8785">
            <v>1105</v>
          </cell>
          <cell r="O8785" t="str">
            <v>30/5/2022</v>
          </cell>
          <cell r="P8785">
            <v>0</v>
          </cell>
          <cell r="Q8785" t="str">
            <v>Hoàng</v>
          </cell>
        </row>
        <row r="8786">
          <cell r="E8786">
            <v>19145105</v>
          </cell>
          <cell r="F8786">
            <v>526</v>
          </cell>
          <cell r="G8786" t="str">
            <v>10/04/2015</v>
          </cell>
          <cell r="H8786" t="str">
            <v>Đặng Thanh</v>
          </cell>
          <cell r="I8786" t="str">
            <v>Huy</v>
          </cell>
          <cell r="J8786" t="str">
            <v>28/11/1972</v>
          </cell>
          <cell r="K8786" t="str">
            <v>Edutop</v>
          </cell>
          <cell r="L8786" t="str">
            <v>TS20</v>
          </cell>
          <cell r="M8786">
            <v>0</v>
          </cell>
          <cell r="N8786">
            <v>1105</v>
          </cell>
          <cell r="O8786" t="str">
            <v>30/5/2022</v>
          </cell>
          <cell r="P8786">
            <v>0</v>
          </cell>
          <cell r="Q8786" t="str">
            <v>Hoàng</v>
          </cell>
        </row>
        <row r="8787">
          <cell r="E8787">
            <v>19145108</v>
          </cell>
          <cell r="F8787">
            <v>526</v>
          </cell>
          <cell r="G8787" t="str">
            <v>10/04/2015</v>
          </cell>
          <cell r="H8787" t="str">
            <v>Doãn Thu</v>
          </cell>
          <cell r="I8787" t="str">
            <v>Trang</v>
          </cell>
          <cell r="J8787" t="str">
            <v>06/01/1980</v>
          </cell>
          <cell r="K8787" t="str">
            <v>Edutop</v>
          </cell>
          <cell r="L8787" t="str">
            <v>TS20</v>
          </cell>
          <cell r="M8787">
            <v>0</v>
          </cell>
          <cell r="N8787">
            <v>1105</v>
          </cell>
          <cell r="O8787" t="str">
            <v>30/5/2022</v>
          </cell>
          <cell r="P8787">
            <v>0</v>
          </cell>
          <cell r="Q8787" t="str">
            <v>Hoàng</v>
          </cell>
        </row>
        <row r="8788">
          <cell r="E8788">
            <v>19145109</v>
          </cell>
          <cell r="F8788">
            <v>526</v>
          </cell>
          <cell r="G8788" t="str">
            <v>10/04/2015</v>
          </cell>
          <cell r="H8788" t="str">
            <v>Lê Đức</v>
          </cell>
          <cell r="I8788" t="str">
            <v>Chiến</v>
          </cell>
          <cell r="J8788" t="str">
            <v>16/09/1985</v>
          </cell>
          <cell r="K8788" t="str">
            <v>Edutop</v>
          </cell>
          <cell r="L8788" t="str">
            <v>TS20</v>
          </cell>
          <cell r="M8788">
            <v>0</v>
          </cell>
          <cell r="N8788">
            <v>1105</v>
          </cell>
          <cell r="O8788" t="str">
            <v>30/5/2022</v>
          </cell>
          <cell r="P8788">
            <v>0</v>
          </cell>
          <cell r="Q8788" t="str">
            <v>Hoàng</v>
          </cell>
        </row>
        <row r="8789">
          <cell r="E8789">
            <v>19144762</v>
          </cell>
          <cell r="F8789">
            <v>1493</v>
          </cell>
          <cell r="G8789" t="str">
            <v>28/11/2014</v>
          </cell>
          <cell r="H8789" t="str">
            <v>Hoàng Thị</v>
          </cell>
          <cell r="I8789" t="str">
            <v>Ánh</v>
          </cell>
          <cell r="J8789" t="str">
            <v>02/02/1993</v>
          </cell>
          <cell r="K8789" t="str">
            <v>Edutop</v>
          </cell>
          <cell r="L8789" t="str">
            <v>TS21</v>
          </cell>
          <cell r="M8789">
            <v>0</v>
          </cell>
          <cell r="N8789">
            <v>1105</v>
          </cell>
          <cell r="O8789" t="str">
            <v>30/5/2022</v>
          </cell>
          <cell r="P8789">
            <v>0</v>
          </cell>
          <cell r="Q8789" t="str">
            <v>Hoàng</v>
          </cell>
        </row>
        <row r="8790">
          <cell r="E8790">
            <v>19144764</v>
          </cell>
          <cell r="F8790">
            <v>1493</v>
          </cell>
          <cell r="G8790" t="str">
            <v>28/11/2014</v>
          </cell>
          <cell r="H8790" t="str">
            <v>Đặng Quang</v>
          </cell>
          <cell r="I8790" t="str">
            <v>Hưng</v>
          </cell>
          <cell r="J8790" t="str">
            <v>27/12/1991</v>
          </cell>
          <cell r="K8790" t="str">
            <v>Edutop</v>
          </cell>
          <cell r="L8790" t="str">
            <v>TS21</v>
          </cell>
          <cell r="M8790">
            <v>0</v>
          </cell>
          <cell r="N8790">
            <v>1105</v>
          </cell>
          <cell r="O8790" t="str">
            <v>30/5/2022</v>
          </cell>
          <cell r="P8790">
            <v>0</v>
          </cell>
          <cell r="Q8790" t="str">
            <v>Hoàng</v>
          </cell>
        </row>
        <row r="8791">
          <cell r="E8791">
            <v>19144765</v>
          </cell>
          <cell r="F8791">
            <v>1493</v>
          </cell>
          <cell r="G8791" t="str">
            <v>28/11/2014</v>
          </cell>
          <cell r="H8791" t="str">
            <v>Đặng Xuân</v>
          </cell>
          <cell r="I8791" t="str">
            <v>Hữu</v>
          </cell>
          <cell r="J8791" t="str">
            <v>07/07/1987</v>
          </cell>
          <cell r="K8791" t="str">
            <v>Edutop</v>
          </cell>
          <cell r="L8791" t="str">
            <v>TS21</v>
          </cell>
          <cell r="M8791">
            <v>0</v>
          </cell>
          <cell r="N8791">
            <v>1105</v>
          </cell>
          <cell r="O8791" t="str">
            <v>30/5/2022</v>
          </cell>
          <cell r="P8791">
            <v>0</v>
          </cell>
          <cell r="Q8791" t="str">
            <v>Hoàng</v>
          </cell>
        </row>
        <row r="8792">
          <cell r="E8792">
            <v>19144766</v>
          </cell>
          <cell r="F8792">
            <v>1493</v>
          </cell>
          <cell r="G8792" t="str">
            <v>28/11/2014</v>
          </cell>
          <cell r="H8792" t="str">
            <v>Ngô Văn</v>
          </cell>
          <cell r="I8792" t="str">
            <v>Hữu</v>
          </cell>
          <cell r="J8792" t="str">
            <v>28/10/1987</v>
          </cell>
          <cell r="K8792" t="str">
            <v>Edutop</v>
          </cell>
          <cell r="L8792" t="str">
            <v>TS21</v>
          </cell>
          <cell r="M8792">
            <v>0</v>
          </cell>
          <cell r="N8792">
            <v>1105</v>
          </cell>
          <cell r="O8792" t="str">
            <v>30/5/2022</v>
          </cell>
          <cell r="P8792">
            <v>0</v>
          </cell>
          <cell r="Q8792" t="str">
            <v>Hoàng</v>
          </cell>
        </row>
        <row r="8793">
          <cell r="E8793">
            <v>19144769</v>
          </cell>
          <cell r="F8793">
            <v>1493</v>
          </cell>
          <cell r="G8793" t="str">
            <v>28/11/2014</v>
          </cell>
          <cell r="H8793" t="str">
            <v>Trần Thị Thanh</v>
          </cell>
          <cell r="I8793" t="str">
            <v>Thảo</v>
          </cell>
          <cell r="J8793" t="str">
            <v>06/02/1988</v>
          </cell>
          <cell r="K8793" t="str">
            <v>Edutop</v>
          </cell>
          <cell r="L8793" t="str">
            <v>TS21</v>
          </cell>
          <cell r="M8793">
            <v>0</v>
          </cell>
          <cell r="N8793">
            <v>1105</v>
          </cell>
          <cell r="O8793" t="str">
            <v>30/5/2022</v>
          </cell>
          <cell r="P8793">
            <v>0</v>
          </cell>
          <cell r="Q8793" t="str">
            <v>Hoàng</v>
          </cell>
        </row>
        <row r="8794">
          <cell r="E8794">
            <v>19144772</v>
          </cell>
          <cell r="F8794">
            <v>1493</v>
          </cell>
          <cell r="G8794" t="str">
            <v>28/11/2014</v>
          </cell>
          <cell r="H8794" t="str">
            <v>Nguyễn Kim</v>
          </cell>
          <cell r="I8794" t="str">
            <v>Anh</v>
          </cell>
          <cell r="J8794" t="str">
            <v>26/12/1993</v>
          </cell>
          <cell r="K8794" t="str">
            <v>Edutop</v>
          </cell>
          <cell r="L8794" t="str">
            <v>TS21</v>
          </cell>
          <cell r="M8794">
            <v>0</v>
          </cell>
          <cell r="N8794">
            <v>1105</v>
          </cell>
          <cell r="O8794" t="str">
            <v>30/5/2022</v>
          </cell>
          <cell r="P8794">
            <v>0</v>
          </cell>
          <cell r="Q8794" t="str">
            <v>Hoàng</v>
          </cell>
        </row>
        <row r="8795">
          <cell r="E8795">
            <v>19144774</v>
          </cell>
          <cell r="F8795">
            <v>1493</v>
          </cell>
          <cell r="G8795" t="str">
            <v>28/11/2014</v>
          </cell>
          <cell r="H8795" t="str">
            <v>Vũ Thị</v>
          </cell>
          <cell r="I8795" t="str">
            <v>Hằng</v>
          </cell>
          <cell r="J8795" t="str">
            <v>19/10/1987</v>
          </cell>
          <cell r="K8795" t="str">
            <v>Edutop</v>
          </cell>
          <cell r="L8795" t="str">
            <v>TS21</v>
          </cell>
          <cell r="M8795">
            <v>0</v>
          </cell>
          <cell r="N8795">
            <v>1105</v>
          </cell>
          <cell r="O8795" t="str">
            <v>30/5/2022</v>
          </cell>
          <cell r="P8795">
            <v>0</v>
          </cell>
          <cell r="Q8795" t="str">
            <v>Hoàng</v>
          </cell>
        </row>
        <row r="8796">
          <cell r="E8796">
            <v>19144778</v>
          </cell>
          <cell r="F8796">
            <v>1493</v>
          </cell>
          <cell r="G8796" t="str">
            <v>28/11/2014</v>
          </cell>
          <cell r="H8796" t="str">
            <v>Nguyễn Quế</v>
          </cell>
          <cell r="I8796" t="str">
            <v>Anh</v>
          </cell>
          <cell r="J8796" t="str">
            <v>18/11/1989</v>
          </cell>
          <cell r="K8796" t="str">
            <v>Edutop</v>
          </cell>
          <cell r="L8796" t="str">
            <v>TS21</v>
          </cell>
          <cell r="M8796">
            <v>0</v>
          </cell>
          <cell r="N8796">
            <v>1105</v>
          </cell>
          <cell r="O8796" t="str">
            <v>30/5/2022</v>
          </cell>
          <cell r="P8796">
            <v>0</v>
          </cell>
          <cell r="Q8796" t="str">
            <v>Hoàng</v>
          </cell>
        </row>
        <row r="8797">
          <cell r="E8797">
            <v>19144782</v>
          </cell>
          <cell r="F8797">
            <v>1493</v>
          </cell>
          <cell r="G8797" t="str">
            <v>28/11/2014</v>
          </cell>
          <cell r="H8797" t="str">
            <v>Nguyễn Hoàng</v>
          </cell>
          <cell r="I8797" t="str">
            <v>Cương</v>
          </cell>
          <cell r="J8797" t="str">
            <v>04/10/1979</v>
          </cell>
          <cell r="K8797" t="str">
            <v>Edutop</v>
          </cell>
          <cell r="L8797" t="str">
            <v>TS21</v>
          </cell>
          <cell r="M8797">
            <v>0</v>
          </cell>
          <cell r="N8797">
            <v>1105</v>
          </cell>
          <cell r="O8797" t="str">
            <v>30/5/2022</v>
          </cell>
          <cell r="P8797">
            <v>0</v>
          </cell>
          <cell r="Q8797" t="str">
            <v>Hoàng</v>
          </cell>
        </row>
        <row r="8798">
          <cell r="E8798">
            <v>19144783</v>
          </cell>
          <cell r="F8798">
            <v>1493</v>
          </cell>
          <cell r="G8798" t="str">
            <v>28/11/2014</v>
          </cell>
          <cell r="H8798" t="str">
            <v>Lê Thị</v>
          </cell>
          <cell r="I8798" t="str">
            <v>Dung</v>
          </cell>
          <cell r="J8798" t="str">
            <v>11/06/1984</v>
          </cell>
          <cell r="K8798" t="str">
            <v>Edutop</v>
          </cell>
          <cell r="L8798" t="str">
            <v>TS21</v>
          </cell>
          <cell r="M8798">
            <v>0</v>
          </cell>
          <cell r="N8798">
            <v>1105</v>
          </cell>
          <cell r="O8798" t="str">
            <v>30/5/2022</v>
          </cell>
          <cell r="P8798">
            <v>0</v>
          </cell>
          <cell r="Q8798" t="str">
            <v>Hoàng</v>
          </cell>
        </row>
        <row r="8799">
          <cell r="E8799">
            <v>19144786</v>
          </cell>
          <cell r="F8799">
            <v>1493</v>
          </cell>
          <cell r="G8799" t="str">
            <v>28/11/2014</v>
          </cell>
          <cell r="H8799" t="str">
            <v>Vũ</v>
          </cell>
          <cell r="I8799" t="str">
            <v>Hoàng</v>
          </cell>
          <cell r="J8799" t="str">
            <v>15/10/1990</v>
          </cell>
          <cell r="K8799" t="str">
            <v>Edutop</v>
          </cell>
          <cell r="L8799" t="str">
            <v>TS21</v>
          </cell>
          <cell r="M8799">
            <v>0</v>
          </cell>
          <cell r="N8799">
            <v>1105</v>
          </cell>
          <cell r="O8799" t="str">
            <v>30/5/2022</v>
          </cell>
          <cell r="P8799">
            <v>0</v>
          </cell>
          <cell r="Q8799" t="str">
            <v>Hoàng</v>
          </cell>
        </row>
        <row r="8800">
          <cell r="E8800">
            <v>19144789</v>
          </cell>
          <cell r="F8800">
            <v>1493</v>
          </cell>
          <cell r="G8800" t="str">
            <v>28/11/2014</v>
          </cell>
          <cell r="H8800" t="str">
            <v>Bùi Duy</v>
          </cell>
          <cell r="I8800" t="str">
            <v>Hưng</v>
          </cell>
          <cell r="J8800" t="str">
            <v>04/09/1981</v>
          </cell>
          <cell r="K8800" t="str">
            <v>Edutop</v>
          </cell>
          <cell r="L8800" t="str">
            <v>TS21</v>
          </cell>
          <cell r="M8800">
            <v>0</v>
          </cell>
          <cell r="N8800">
            <v>1105</v>
          </cell>
          <cell r="O8800" t="str">
            <v>30/5/2022</v>
          </cell>
          <cell r="P8800">
            <v>0</v>
          </cell>
          <cell r="Q8800" t="str">
            <v>Hoàng</v>
          </cell>
        </row>
        <row r="8801">
          <cell r="E8801">
            <v>19144790</v>
          </cell>
          <cell r="F8801">
            <v>1493</v>
          </cell>
          <cell r="G8801" t="str">
            <v>28/11/2014</v>
          </cell>
          <cell r="H8801" t="str">
            <v>Đoàn Quốc</v>
          </cell>
          <cell r="I8801" t="str">
            <v>Huy</v>
          </cell>
          <cell r="J8801" t="str">
            <v>08/06/1993</v>
          </cell>
          <cell r="K8801" t="str">
            <v>Edutop</v>
          </cell>
          <cell r="L8801" t="str">
            <v>TS21</v>
          </cell>
          <cell r="M8801">
            <v>0</v>
          </cell>
          <cell r="N8801">
            <v>1105</v>
          </cell>
          <cell r="O8801" t="str">
            <v>30/5/2022</v>
          </cell>
          <cell r="P8801">
            <v>0</v>
          </cell>
          <cell r="Q8801" t="str">
            <v>Hoàng</v>
          </cell>
        </row>
        <row r="8802">
          <cell r="E8802">
            <v>19144791</v>
          </cell>
          <cell r="F8802">
            <v>1493</v>
          </cell>
          <cell r="G8802" t="str">
            <v>28/11/2014</v>
          </cell>
          <cell r="H8802" t="str">
            <v>Nguyễn Tiến</v>
          </cell>
          <cell r="I8802" t="str">
            <v>Huy</v>
          </cell>
          <cell r="J8802" t="str">
            <v>09/08/1989</v>
          </cell>
          <cell r="K8802" t="str">
            <v>Edutop</v>
          </cell>
          <cell r="L8802" t="str">
            <v>TS21</v>
          </cell>
          <cell r="M8802">
            <v>0</v>
          </cell>
          <cell r="N8802">
            <v>1105</v>
          </cell>
          <cell r="O8802" t="str">
            <v>30/5/2022</v>
          </cell>
          <cell r="P8802">
            <v>0</v>
          </cell>
          <cell r="Q8802" t="str">
            <v>Hoàng</v>
          </cell>
        </row>
        <row r="8803">
          <cell r="E8803">
            <v>19144792</v>
          </cell>
          <cell r="F8803">
            <v>1493</v>
          </cell>
          <cell r="G8803" t="str">
            <v>28/11/2014</v>
          </cell>
          <cell r="H8803" t="str">
            <v>Trần Trung</v>
          </cell>
          <cell r="I8803" t="str">
            <v>Khoa</v>
          </cell>
          <cell r="J8803" t="str">
            <v>02/12/1992</v>
          </cell>
          <cell r="K8803" t="str">
            <v>Edutop</v>
          </cell>
          <cell r="L8803" t="str">
            <v>TS21</v>
          </cell>
          <cell r="M8803">
            <v>0</v>
          </cell>
          <cell r="N8803">
            <v>1105</v>
          </cell>
          <cell r="O8803" t="str">
            <v>30/5/2022</v>
          </cell>
          <cell r="P8803">
            <v>0</v>
          </cell>
          <cell r="Q8803" t="str">
            <v>Hoàng</v>
          </cell>
        </row>
        <row r="8804">
          <cell r="E8804">
            <v>19144793</v>
          </cell>
          <cell r="F8804">
            <v>1493</v>
          </cell>
          <cell r="G8804" t="str">
            <v>28/11/2014</v>
          </cell>
          <cell r="H8804" t="str">
            <v>Lê Trung</v>
          </cell>
          <cell r="I8804" t="str">
            <v>Kiên</v>
          </cell>
          <cell r="J8804" t="str">
            <v>25/05/1982</v>
          </cell>
          <cell r="K8804" t="str">
            <v>Edutop</v>
          </cell>
          <cell r="L8804" t="str">
            <v>TS21</v>
          </cell>
          <cell r="M8804">
            <v>0</v>
          </cell>
          <cell r="N8804">
            <v>1105</v>
          </cell>
          <cell r="O8804" t="str">
            <v>30/5/2022</v>
          </cell>
          <cell r="P8804">
            <v>0</v>
          </cell>
          <cell r="Q8804" t="str">
            <v>Hoàng</v>
          </cell>
        </row>
        <row r="8805">
          <cell r="E8805">
            <v>19144796</v>
          </cell>
          <cell r="F8805">
            <v>1493</v>
          </cell>
          <cell r="G8805" t="str">
            <v>28/11/2014</v>
          </cell>
          <cell r="H8805" t="str">
            <v>Lê Thanh</v>
          </cell>
          <cell r="I8805" t="str">
            <v>Long</v>
          </cell>
          <cell r="J8805" t="str">
            <v>24/11/1985</v>
          </cell>
          <cell r="K8805" t="str">
            <v>Edutop</v>
          </cell>
          <cell r="L8805" t="str">
            <v>TS21</v>
          </cell>
          <cell r="M8805">
            <v>0</v>
          </cell>
          <cell r="N8805">
            <v>1105</v>
          </cell>
          <cell r="O8805" t="str">
            <v>30/5/2022</v>
          </cell>
          <cell r="P8805">
            <v>0</v>
          </cell>
          <cell r="Q8805" t="str">
            <v>Hoàng</v>
          </cell>
        </row>
        <row r="8806">
          <cell r="E8806">
            <v>19144797</v>
          </cell>
          <cell r="F8806">
            <v>1493</v>
          </cell>
          <cell r="G8806" t="str">
            <v>28/11/2014</v>
          </cell>
          <cell r="H8806" t="str">
            <v>Lê Giang</v>
          </cell>
          <cell r="I8806" t="str">
            <v>Nam</v>
          </cell>
          <cell r="J8806" t="str">
            <v>08/08/1986</v>
          </cell>
          <cell r="K8806" t="str">
            <v>Edutop</v>
          </cell>
          <cell r="L8806" t="str">
            <v>TS21</v>
          </cell>
          <cell r="M8806">
            <v>0</v>
          </cell>
          <cell r="N8806">
            <v>1105</v>
          </cell>
          <cell r="O8806" t="str">
            <v>30/5/2022</v>
          </cell>
          <cell r="P8806">
            <v>0</v>
          </cell>
          <cell r="Q8806" t="str">
            <v>Hoàng</v>
          </cell>
        </row>
        <row r="8807">
          <cell r="E8807">
            <v>19144801</v>
          </cell>
          <cell r="F8807">
            <v>1493</v>
          </cell>
          <cell r="G8807" t="str">
            <v>28/11/2014</v>
          </cell>
          <cell r="H8807" t="str">
            <v>Nguyễn Trung</v>
          </cell>
          <cell r="I8807" t="str">
            <v>Phong</v>
          </cell>
          <cell r="J8807" t="str">
            <v>11/09/1990</v>
          </cell>
          <cell r="K8807" t="str">
            <v>Edutop</v>
          </cell>
          <cell r="L8807" t="str">
            <v>TS21</v>
          </cell>
          <cell r="M8807">
            <v>0</v>
          </cell>
          <cell r="N8807">
            <v>1105</v>
          </cell>
          <cell r="O8807" t="str">
            <v>30/5/2022</v>
          </cell>
          <cell r="P8807">
            <v>0</v>
          </cell>
          <cell r="Q8807" t="str">
            <v>Hoàng</v>
          </cell>
        </row>
        <row r="8808">
          <cell r="E8808">
            <v>19144802</v>
          </cell>
          <cell r="F8808">
            <v>1493</v>
          </cell>
          <cell r="G8808" t="str">
            <v>28/11/2014</v>
          </cell>
          <cell r="H8808" t="str">
            <v>Phạm Anh</v>
          </cell>
          <cell r="I8808" t="str">
            <v>Quân</v>
          </cell>
          <cell r="J8808" t="str">
            <v>23/05/1991</v>
          </cell>
          <cell r="K8808" t="str">
            <v>Edutop</v>
          </cell>
          <cell r="L8808" t="str">
            <v>TS21</v>
          </cell>
          <cell r="M8808">
            <v>0</v>
          </cell>
          <cell r="N8808">
            <v>1105</v>
          </cell>
          <cell r="O8808" t="str">
            <v>30/5/2022</v>
          </cell>
          <cell r="P8808">
            <v>0</v>
          </cell>
          <cell r="Q8808" t="str">
            <v>Hoàng</v>
          </cell>
        </row>
        <row r="8809">
          <cell r="E8809">
            <v>19144803</v>
          </cell>
          <cell r="F8809">
            <v>1493</v>
          </cell>
          <cell r="G8809" t="str">
            <v>28/11/2014</v>
          </cell>
          <cell r="H8809" t="str">
            <v>Nguyễn Minh</v>
          </cell>
          <cell r="I8809" t="str">
            <v>Quang</v>
          </cell>
          <cell r="J8809" t="str">
            <v>11/04/1983</v>
          </cell>
          <cell r="K8809" t="str">
            <v>Edutop</v>
          </cell>
          <cell r="L8809" t="str">
            <v>TS21</v>
          </cell>
          <cell r="M8809">
            <v>0</v>
          </cell>
          <cell r="N8809">
            <v>1105</v>
          </cell>
          <cell r="O8809" t="str">
            <v>30/5/2022</v>
          </cell>
          <cell r="P8809">
            <v>0</v>
          </cell>
          <cell r="Q8809" t="str">
            <v>Hoàng</v>
          </cell>
        </row>
        <row r="8810">
          <cell r="E8810">
            <v>19144806</v>
          </cell>
          <cell r="F8810">
            <v>1493</v>
          </cell>
          <cell r="G8810" t="str">
            <v>28/11/2014</v>
          </cell>
          <cell r="H8810" t="str">
            <v>Bùi Thị</v>
          </cell>
          <cell r="I8810" t="str">
            <v>Tâm</v>
          </cell>
          <cell r="J8810" t="str">
            <v>25/10/1988</v>
          </cell>
          <cell r="K8810" t="str">
            <v>Edutop</v>
          </cell>
          <cell r="L8810" t="str">
            <v>TS21</v>
          </cell>
          <cell r="M8810">
            <v>0</v>
          </cell>
          <cell r="N8810">
            <v>1105</v>
          </cell>
          <cell r="O8810" t="str">
            <v>30/5/2022</v>
          </cell>
          <cell r="P8810">
            <v>0</v>
          </cell>
          <cell r="Q8810" t="str">
            <v>Hoàng</v>
          </cell>
        </row>
        <row r="8811">
          <cell r="E8811">
            <v>19144807</v>
          </cell>
          <cell r="F8811">
            <v>1493</v>
          </cell>
          <cell r="G8811" t="str">
            <v>28/11/2014</v>
          </cell>
          <cell r="H8811" t="str">
            <v>Dương Minh</v>
          </cell>
          <cell r="I8811" t="str">
            <v>Thắng</v>
          </cell>
          <cell r="J8811" t="str">
            <v>02/02/1984</v>
          </cell>
          <cell r="K8811" t="str">
            <v>Edutop</v>
          </cell>
          <cell r="L8811" t="str">
            <v>TS21</v>
          </cell>
          <cell r="M8811">
            <v>0</v>
          </cell>
          <cell r="N8811">
            <v>1105</v>
          </cell>
          <cell r="O8811" t="str">
            <v>30/5/2022</v>
          </cell>
          <cell r="P8811">
            <v>0</v>
          </cell>
          <cell r="Q8811" t="str">
            <v>Hoàng</v>
          </cell>
        </row>
        <row r="8812">
          <cell r="E8812">
            <v>19144811</v>
          </cell>
          <cell r="F8812">
            <v>1493</v>
          </cell>
          <cell r="G8812" t="str">
            <v>28/11/2014</v>
          </cell>
          <cell r="H8812" t="str">
            <v>Nguyễn Văn</v>
          </cell>
          <cell r="I8812" t="str">
            <v>Thứ</v>
          </cell>
          <cell r="J8812" t="str">
            <v>21/06/1984</v>
          </cell>
          <cell r="K8812" t="str">
            <v>Edutop</v>
          </cell>
          <cell r="L8812" t="str">
            <v>TS21</v>
          </cell>
          <cell r="M8812">
            <v>0</v>
          </cell>
          <cell r="N8812">
            <v>1105</v>
          </cell>
          <cell r="O8812" t="str">
            <v>30/5/2022</v>
          </cell>
          <cell r="P8812">
            <v>0</v>
          </cell>
          <cell r="Q8812" t="str">
            <v>Hoàng</v>
          </cell>
        </row>
        <row r="8813">
          <cell r="E8813">
            <v>19144812</v>
          </cell>
          <cell r="F8813">
            <v>1493</v>
          </cell>
          <cell r="G8813" t="str">
            <v>28/11/2014</v>
          </cell>
          <cell r="H8813" t="str">
            <v>Trần Thị</v>
          </cell>
          <cell r="I8813" t="str">
            <v>Thương</v>
          </cell>
          <cell r="J8813" t="str">
            <v>29/11/1987</v>
          </cell>
          <cell r="K8813" t="str">
            <v>Edutop</v>
          </cell>
          <cell r="L8813" t="str">
            <v>TS21</v>
          </cell>
          <cell r="M8813">
            <v>0</v>
          </cell>
          <cell r="N8813">
            <v>1105</v>
          </cell>
          <cell r="O8813" t="str">
            <v>30/5/2022</v>
          </cell>
          <cell r="P8813">
            <v>0</v>
          </cell>
          <cell r="Q8813" t="str">
            <v>Hoàng</v>
          </cell>
        </row>
        <row r="8814">
          <cell r="E8814">
            <v>19144814</v>
          </cell>
          <cell r="F8814">
            <v>1493</v>
          </cell>
          <cell r="G8814" t="str">
            <v>28/11/2014</v>
          </cell>
          <cell r="H8814" t="str">
            <v>Nguyễn Văn</v>
          </cell>
          <cell r="I8814" t="str">
            <v>Tình</v>
          </cell>
          <cell r="J8814" t="str">
            <v>21/11/1981</v>
          </cell>
          <cell r="K8814" t="str">
            <v>Edutop</v>
          </cell>
          <cell r="L8814" t="str">
            <v>TS21</v>
          </cell>
          <cell r="M8814">
            <v>0</v>
          </cell>
          <cell r="N8814">
            <v>1105</v>
          </cell>
          <cell r="O8814" t="str">
            <v>30/5/2022</v>
          </cell>
          <cell r="P8814">
            <v>0</v>
          </cell>
          <cell r="Q8814" t="str">
            <v>Hoàng</v>
          </cell>
        </row>
        <row r="8815">
          <cell r="E8815">
            <v>19144815</v>
          </cell>
          <cell r="F8815">
            <v>1493</v>
          </cell>
          <cell r="G8815" t="str">
            <v>28/11/2014</v>
          </cell>
          <cell r="H8815" t="str">
            <v>Chu Thị Phương</v>
          </cell>
          <cell r="I8815" t="str">
            <v>Trăm</v>
          </cell>
          <cell r="J8815" t="str">
            <v>10/12/1994</v>
          </cell>
          <cell r="K8815" t="str">
            <v>Edutop</v>
          </cell>
          <cell r="L8815" t="str">
            <v>TS21</v>
          </cell>
          <cell r="M8815">
            <v>0</v>
          </cell>
          <cell r="N8815">
            <v>1105</v>
          </cell>
          <cell r="O8815" t="str">
            <v>30/5/2022</v>
          </cell>
          <cell r="P8815">
            <v>0</v>
          </cell>
          <cell r="Q8815" t="str">
            <v>Hoàng</v>
          </cell>
        </row>
        <row r="8816">
          <cell r="E8816">
            <v>19144818</v>
          </cell>
          <cell r="F8816">
            <v>1493</v>
          </cell>
          <cell r="G8816" t="str">
            <v>28/11/2014</v>
          </cell>
          <cell r="H8816" t="str">
            <v>Đào Ngọc</v>
          </cell>
          <cell r="I8816" t="str">
            <v>Tuyền</v>
          </cell>
          <cell r="J8816" t="str">
            <v>12/06/1987</v>
          </cell>
          <cell r="K8816" t="str">
            <v>Edutop</v>
          </cell>
          <cell r="L8816" t="str">
            <v>TS21</v>
          </cell>
          <cell r="M8816">
            <v>0</v>
          </cell>
          <cell r="N8816">
            <v>1105</v>
          </cell>
          <cell r="O8816" t="str">
            <v>30/5/2022</v>
          </cell>
          <cell r="P8816">
            <v>0</v>
          </cell>
          <cell r="Q8816" t="str">
            <v>Hoàng</v>
          </cell>
        </row>
        <row r="8817">
          <cell r="E8817">
            <v>19144819</v>
          </cell>
          <cell r="F8817">
            <v>1493</v>
          </cell>
          <cell r="G8817" t="str">
            <v>28/11/2014</v>
          </cell>
          <cell r="H8817" t="str">
            <v>Trần Khánh</v>
          </cell>
          <cell r="I8817" t="str">
            <v>Vân</v>
          </cell>
          <cell r="J8817" t="str">
            <v>02/09/1986</v>
          </cell>
          <cell r="K8817" t="str">
            <v>Edutop</v>
          </cell>
          <cell r="L8817" t="str">
            <v>TS21</v>
          </cell>
          <cell r="M8817">
            <v>0</v>
          </cell>
          <cell r="N8817">
            <v>1105</v>
          </cell>
          <cell r="O8817" t="str">
            <v>30/5/2022</v>
          </cell>
          <cell r="P8817">
            <v>0</v>
          </cell>
          <cell r="Q8817" t="str">
            <v>Hoàng</v>
          </cell>
        </row>
        <row r="8818">
          <cell r="E8818">
            <v>19144820</v>
          </cell>
          <cell r="F8818">
            <v>1493</v>
          </cell>
          <cell r="G8818" t="str">
            <v>28/11/2014</v>
          </cell>
          <cell r="H8818" t="str">
            <v>Trần Thị Thanh</v>
          </cell>
          <cell r="I8818" t="str">
            <v>Vân</v>
          </cell>
          <cell r="J8818" t="str">
            <v>05/08/1987</v>
          </cell>
          <cell r="K8818" t="str">
            <v>Edutop</v>
          </cell>
          <cell r="L8818" t="str">
            <v>TS21</v>
          </cell>
          <cell r="M8818">
            <v>0</v>
          </cell>
          <cell r="N8818">
            <v>1105</v>
          </cell>
          <cell r="O8818" t="str">
            <v>30/5/2022</v>
          </cell>
          <cell r="P8818">
            <v>0</v>
          </cell>
          <cell r="Q8818" t="str">
            <v>Hoàng</v>
          </cell>
        </row>
        <row r="8819">
          <cell r="E8819">
            <v>19144823</v>
          </cell>
          <cell r="F8819">
            <v>1493</v>
          </cell>
          <cell r="G8819" t="str">
            <v>28/11/2014</v>
          </cell>
          <cell r="H8819" t="str">
            <v>Lê Thị Thu</v>
          </cell>
          <cell r="I8819" t="str">
            <v>Yến</v>
          </cell>
          <cell r="J8819" t="str">
            <v>10/09/1952</v>
          </cell>
          <cell r="K8819" t="str">
            <v>Edutop</v>
          </cell>
          <cell r="L8819" t="str">
            <v>TS21</v>
          </cell>
          <cell r="M8819">
            <v>0</v>
          </cell>
          <cell r="N8819">
            <v>1105</v>
          </cell>
          <cell r="O8819" t="str">
            <v>30/5/2022</v>
          </cell>
          <cell r="P8819">
            <v>0</v>
          </cell>
          <cell r="Q8819" t="str">
            <v>Hoàng</v>
          </cell>
        </row>
        <row r="8820">
          <cell r="E8820">
            <v>19144872</v>
          </cell>
          <cell r="F8820">
            <v>105</v>
          </cell>
          <cell r="G8820" t="str">
            <v>14/01/2015</v>
          </cell>
          <cell r="H8820" t="str">
            <v>Nguyễn Ngọc</v>
          </cell>
          <cell r="I8820" t="str">
            <v>Anh</v>
          </cell>
          <cell r="J8820" t="str">
            <v>25/03/1993</v>
          </cell>
          <cell r="K8820" t="str">
            <v>Edutop</v>
          </cell>
          <cell r="L8820" t="str">
            <v>TS21</v>
          </cell>
          <cell r="M8820">
            <v>0</v>
          </cell>
          <cell r="N8820">
            <v>1105</v>
          </cell>
          <cell r="O8820" t="str">
            <v>30/5/2022</v>
          </cell>
          <cell r="P8820">
            <v>0</v>
          </cell>
          <cell r="Q8820" t="str">
            <v>Hoàng</v>
          </cell>
        </row>
        <row r="8821">
          <cell r="E8821">
            <v>19144873</v>
          </cell>
          <cell r="F8821">
            <v>105</v>
          </cell>
          <cell r="G8821" t="str">
            <v>14/01/2015</v>
          </cell>
          <cell r="H8821" t="str">
            <v>Trần Tuấn</v>
          </cell>
          <cell r="I8821" t="str">
            <v>Anh</v>
          </cell>
          <cell r="J8821" t="str">
            <v>01/11/1979</v>
          </cell>
          <cell r="K8821" t="str">
            <v>Edutop</v>
          </cell>
          <cell r="L8821" t="str">
            <v>TS21</v>
          </cell>
          <cell r="M8821">
            <v>0</v>
          </cell>
          <cell r="N8821">
            <v>1105</v>
          </cell>
          <cell r="O8821" t="str">
            <v>30/5/2022</v>
          </cell>
          <cell r="P8821">
            <v>0</v>
          </cell>
          <cell r="Q8821" t="str">
            <v>Hoàng</v>
          </cell>
        </row>
        <row r="8822">
          <cell r="E8822">
            <v>19144875</v>
          </cell>
          <cell r="F8822">
            <v>105</v>
          </cell>
          <cell r="G8822" t="str">
            <v>14/01/2015</v>
          </cell>
          <cell r="H8822" t="str">
            <v>Phạm Thị Minh</v>
          </cell>
          <cell r="I8822" t="str">
            <v>Hà</v>
          </cell>
          <cell r="J8822" t="str">
            <v>26/11/1988</v>
          </cell>
          <cell r="K8822" t="str">
            <v>Edutop</v>
          </cell>
          <cell r="L8822" t="str">
            <v>TS21</v>
          </cell>
          <cell r="M8822">
            <v>0</v>
          </cell>
          <cell r="N8822">
            <v>1105</v>
          </cell>
          <cell r="O8822" t="str">
            <v>30/5/2022</v>
          </cell>
          <cell r="P8822">
            <v>0</v>
          </cell>
          <cell r="Q8822" t="str">
            <v>Hoàng</v>
          </cell>
        </row>
        <row r="8823">
          <cell r="E8823">
            <v>19144877</v>
          </cell>
          <cell r="F8823">
            <v>105</v>
          </cell>
          <cell r="G8823" t="str">
            <v>14/01/2015</v>
          </cell>
          <cell r="H8823" t="str">
            <v>Lê Thị</v>
          </cell>
          <cell r="I8823" t="str">
            <v>Huyền</v>
          </cell>
          <cell r="J8823" t="str">
            <v>23/08/1992</v>
          </cell>
          <cell r="K8823" t="str">
            <v>Edutop</v>
          </cell>
          <cell r="L8823" t="str">
            <v>TS21</v>
          </cell>
          <cell r="M8823">
            <v>0</v>
          </cell>
          <cell r="N8823">
            <v>1105</v>
          </cell>
          <cell r="O8823" t="str">
            <v>30/5/2022</v>
          </cell>
          <cell r="P8823">
            <v>0</v>
          </cell>
          <cell r="Q8823" t="str">
            <v>Hoàng</v>
          </cell>
        </row>
        <row r="8824">
          <cell r="E8824">
            <v>19144879</v>
          </cell>
          <cell r="F8824">
            <v>105</v>
          </cell>
          <cell r="G8824" t="str">
            <v>14/01/2015</v>
          </cell>
          <cell r="H8824" t="str">
            <v>Đặng Thị</v>
          </cell>
          <cell r="I8824" t="str">
            <v>Mỷ</v>
          </cell>
          <cell r="J8824" t="str">
            <v>24/06/1992</v>
          </cell>
          <cell r="K8824" t="str">
            <v>Edutop</v>
          </cell>
          <cell r="L8824" t="str">
            <v>TS21</v>
          </cell>
          <cell r="M8824">
            <v>0</v>
          </cell>
          <cell r="N8824">
            <v>1105</v>
          </cell>
          <cell r="O8824" t="str">
            <v>30/5/2022</v>
          </cell>
          <cell r="P8824">
            <v>0</v>
          </cell>
          <cell r="Q8824" t="str">
            <v>Hoàng</v>
          </cell>
        </row>
        <row r="8825">
          <cell r="E8825">
            <v>19144880</v>
          </cell>
          <cell r="F8825">
            <v>105</v>
          </cell>
          <cell r="G8825" t="str">
            <v>14/01/2015</v>
          </cell>
          <cell r="H8825" t="str">
            <v>Đoàn Thị Thu</v>
          </cell>
          <cell r="I8825" t="str">
            <v>Nga</v>
          </cell>
          <cell r="J8825" t="str">
            <v>05/02/1981</v>
          </cell>
          <cell r="K8825" t="str">
            <v>Edutop</v>
          </cell>
          <cell r="L8825" t="str">
            <v>TS21</v>
          </cell>
          <cell r="M8825">
            <v>0</v>
          </cell>
          <cell r="N8825">
            <v>1105</v>
          </cell>
          <cell r="O8825" t="str">
            <v>30/5/2022</v>
          </cell>
          <cell r="P8825">
            <v>0</v>
          </cell>
          <cell r="Q8825" t="str">
            <v>Hoàng</v>
          </cell>
        </row>
        <row r="8826">
          <cell r="E8826">
            <v>19144881</v>
          </cell>
          <cell r="F8826">
            <v>105</v>
          </cell>
          <cell r="G8826" t="str">
            <v>14/01/2015</v>
          </cell>
          <cell r="H8826" t="str">
            <v>Nguyễn Thị</v>
          </cell>
          <cell r="I8826" t="str">
            <v>Nhung</v>
          </cell>
          <cell r="J8826" t="str">
            <v>19/11/1990</v>
          </cell>
          <cell r="K8826" t="str">
            <v>Edutop</v>
          </cell>
          <cell r="L8826" t="str">
            <v>TS21</v>
          </cell>
          <cell r="M8826">
            <v>0</v>
          </cell>
          <cell r="N8826">
            <v>1105</v>
          </cell>
          <cell r="O8826" t="str">
            <v>30/5/2022</v>
          </cell>
          <cell r="P8826">
            <v>0</v>
          </cell>
          <cell r="Q8826" t="str">
            <v>Hoàng</v>
          </cell>
        </row>
        <row r="8827">
          <cell r="E8827">
            <v>19144883</v>
          </cell>
          <cell r="F8827">
            <v>105</v>
          </cell>
          <cell r="G8827" t="str">
            <v>14/01/2015</v>
          </cell>
          <cell r="H8827" t="str">
            <v>Trần Kiên</v>
          </cell>
          <cell r="I8827" t="str">
            <v>Quyết</v>
          </cell>
          <cell r="J8827" t="str">
            <v>26/02/1989</v>
          </cell>
          <cell r="K8827" t="str">
            <v>Edutop</v>
          </cell>
          <cell r="L8827" t="str">
            <v>TS21</v>
          </cell>
          <cell r="M8827">
            <v>0</v>
          </cell>
          <cell r="N8827">
            <v>1105</v>
          </cell>
          <cell r="O8827" t="str">
            <v>30/5/2022</v>
          </cell>
          <cell r="P8827">
            <v>0</v>
          </cell>
          <cell r="Q8827" t="str">
            <v>Hoàng</v>
          </cell>
        </row>
        <row r="8828">
          <cell r="E8828">
            <v>19144885</v>
          </cell>
          <cell r="F8828">
            <v>105</v>
          </cell>
          <cell r="G8828" t="str">
            <v>14/01/2015</v>
          </cell>
          <cell r="H8828" t="str">
            <v>Nguyễn Sơn</v>
          </cell>
          <cell r="I8828" t="str">
            <v>Tùng</v>
          </cell>
          <cell r="J8828" t="str">
            <v>01/06/1990</v>
          </cell>
          <cell r="K8828" t="str">
            <v>Edutop</v>
          </cell>
          <cell r="L8828" t="str">
            <v>TS21</v>
          </cell>
          <cell r="M8828">
            <v>0</v>
          </cell>
          <cell r="N8828">
            <v>1105</v>
          </cell>
          <cell r="O8828" t="str">
            <v>30/5/2022</v>
          </cell>
          <cell r="P8828">
            <v>0</v>
          </cell>
          <cell r="Q8828" t="str">
            <v>Hoàng</v>
          </cell>
        </row>
        <row r="8829">
          <cell r="E8829">
            <v>19144887</v>
          </cell>
          <cell r="F8829">
            <v>105</v>
          </cell>
          <cell r="G8829" t="str">
            <v>14/01/2015</v>
          </cell>
          <cell r="H8829" t="str">
            <v>Lê Văn</v>
          </cell>
          <cell r="I8829" t="str">
            <v>Quảng</v>
          </cell>
          <cell r="J8829" t="str">
            <v>21/09/1988</v>
          </cell>
          <cell r="K8829" t="str">
            <v>Edutop</v>
          </cell>
          <cell r="L8829" t="str">
            <v>TS21</v>
          </cell>
          <cell r="M8829">
            <v>0</v>
          </cell>
          <cell r="N8829">
            <v>1105</v>
          </cell>
          <cell r="O8829" t="str">
            <v>30/5/2022</v>
          </cell>
          <cell r="P8829">
            <v>0</v>
          </cell>
          <cell r="Q8829" t="str">
            <v>Hoàng</v>
          </cell>
        </row>
        <row r="8830">
          <cell r="E8830">
            <v>19144889</v>
          </cell>
          <cell r="F8830">
            <v>105</v>
          </cell>
          <cell r="G8830" t="str">
            <v>14/01/2015</v>
          </cell>
          <cell r="H8830" t="str">
            <v>Đỗ Thanh</v>
          </cell>
          <cell r="I8830" t="str">
            <v>Bình</v>
          </cell>
          <cell r="J8830" t="str">
            <v>26/07/1992</v>
          </cell>
          <cell r="K8830" t="str">
            <v>Edutop</v>
          </cell>
          <cell r="L8830" t="str">
            <v>TS21</v>
          </cell>
          <cell r="M8830">
            <v>0</v>
          </cell>
          <cell r="N8830">
            <v>1105</v>
          </cell>
          <cell r="O8830" t="str">
            <v>30/5/2022</v>
          </cell>
          <cell r="P8830">
            <v>0</v>
          </cell>
          <cell r="Q8830" t="str">
            <v>Hoàng</v>
          </cell>
        </row>
        <row r="8831">
          <cell r="E8831">
            <v>19144891</v>
          </cell>
          <cell r="F8831">
            <v>105</v>
          </cell>
          <cell r="G8831" t="str">
            <v>14/01/2015</v>
          </cell>
          <cell r="H8831" t="str">
            <v>Hoàng Đình</v>
          </cell>
          <cell r="I8831" t="str">
            <v>Cường</v>
          </cell>
          <cell r="J8831" t="str">
            <v>13/10/1992</v>
          </cell>
          <cell r="K8831" t="str">
            <v>Edutop</v>
          </cell>
          <cell r="L8831" t="str">
            <v>TS21</v>
          </cell>
          <cell r="M8831">
            <v>0</v>
          </cell>
          <cell r="N8831">
            <v>1105</v>
          </cell>
          <cell r="O8831" t="str">
            <v>30/5/2022</v>
          </cell>
          <cell r="P8831">
            <v>0</v>
          </cell>
          <cell r="Q8831" t="str">
            <v>Hoàng</v>
          </cell>
        </row>
        <row r="8832">
          <cell r="E8832">
            <v>19144892</v>
          </cell>
          <cell r="F8832">
            <v>105</v>
          </cell>
          <cell r="G8832" t="str">
            <v>14/01/2015</v>
          </cell>
          <cell r="H8832" t="str">
            <v>Trần Văn</v>
          </cell>
          <cell r="I8832" t="str">
            <v>Đại</v>
          </cell>
          <cell r="J8832" t="str">
            <v>20/05/1983</v>
          </cell>
          <cell r="K8832" t="str">
            <v>Edutop</v>
          </cell>
          <cell r="L8832" t="str">
            <v>TS21</v>
          </cell>
          <cell r="M8832">
            <v>0</v>
          </cell>
          <cell r="N8832">
            <v>1105</v>
          </cell>
          <cell r="O8832" t="str">
            <v>30/5/2022</v>
          </cell>
          <cell r="P8832">
            <v>0</v>
          </cell>
          <cell r="Q8832" t="str">
            <v>Hoàng</v>
          </cell>
        </row>
        <row r="8833">
          <cell r="E8833">
            <v>19144893</v>
          </cell>
          <cell r="F8833">
            <v>105</v>
          </cell>
          <cell r="G8833" t="str">
            <v>14/01/2015</v>
          </cell>
          <cell r="H8833" t="str">
            <v>Hoàng Quang</v>
          </cell>
          <cell r="I8833" t="str">
            <v>Đạt</v>
          </cell>
          <cell r="J8833" t="str">
            <v>07/09/1989</v>
          </cell>
          <cell r="K8833" t="str">
            <v>Edutop</v>
          </cell>
          <cell r="L8833" t="str">
            <v>TS21</v>
          </cell>
          <cell r="M8833">
            <v>0</v>
          </cell>
          <cell r="N8833">
            <v>1105</v>
          </cell>
          <cell r="O8833" t="str">
            <v>30/5/2022</v>
          </cell>
          <cell r="P8833">
            <v>0</v>
          </cell>
          <cell r="Q8833" t="str">
            <v>Hoàng</v>
          </cell>
        </row>
        <row r="8834">
          <cell r="E8834">
            <v>19144894</v>
          </cell>
          <cell r="F8834">
            <v>105</v>
          </cell>
          <cell r="G8834" t="str">
            <v>14/01/2015</v>
          </cell>
          <cell r="H8834" t="str">
            <v>Triệu Tiến</v>
          </cell>
          <cell r="I8834" t="str">
            <v>Đạt</v>
          </cell>
          <cell r="J8834" t="str">
            <v>16/12/1990</v>
          </cell>
          <cell r="K8834" t="str">
            <v>Edutop</v>
          </cell>
          <cell r="L8834" t="str">
            <v>TS21</v>
          </cell>
          <cell r="M8834">
            <v>0</v>
          </cell>
          <cell r="N8834">
            <v>1105</v>
          </cell>
          <cell r="O8834" t="str">
            <v>30/5/2022</v>
          </cell>
          <cell r="P8834">
            <v>0</v>
          </cell>
          <cell r="Q8834" t="str">
            <v>Hoàng</v>
          </cell>
        </row>
        <row r="8835">
          <cell r="E8835">
            <v>19144895</v>
          </cell>
          <cell r="F8835">
            <v>105</v>
          </cell>
          <cell r="G8835" t="str">
            <v>14/01/2015</v>
          </cell>
          <cell r="H8835" t="str">
            <v>Phạm Thị</v>
          </cell>
          <cell r="I8835" t="str">
            <v>Diên</v>
          </cell>
          <cell r="J8835" t="str">
            <v>26/06/1988</v>
          </cell>
          <cell r="K8835" t="str">
            <v>Edutop</v>
          </cell>
          <cell r="L8835" t="str">
            <v>TS21</v>
          </cell>
          <cell r="M8835">
            <v>0</v>
          </cell>
          <cell r="N8835">
            <v>1105</v>
          </cell>
          <cell r="O8835" t="str">
            <v>30/5/2022</v>
          </cell>
          <cell r="P8835">
            <v>0</v>
          </cell>
          <cell r="Q8835" t="str">
            <v>Hoàng</v>
          </cell>
        </row>
        <row r="8836">
          <cell r="E8836">
            <v>19144900</v>
          </cell>
          <cell r="F8836">
            <v>105</v>
          </cell>
          <cell r="G8836" t="str">
            <v>14/01/2015</v>
          </cell>
          <cell r="H8836" t="str">
            <v>Phan Văn</v>
          </cell>
          <cell r="I8836" t="str">
            <v>Hà</v>
          </cell>
          <cell r="J8836" t="str">
            <v>03/08/1985</v>
          </cell>
          <cell r="K8836" t="str">
            <v>Edutop</v>
          </cell>
          <cell r="L8836" t="str">
            <v>TS21</v>
          </cell>
          <cell r="M8836">
            <v>0</v>
          </cell>
          <cell r="N8836">
            <v>1105</v>
          </cell>
          <cell r="O8836" t="str">
            <v>30/5/2022</v>
          </cell>
          <cell r="P8836">
            <v>0</v>
          </cell>
          <cell r="Q8836" t="str">
            <v>Hoàng</v>
          </cell>
        </row>
        <row r="8837">
          <cell r="E8837">
            <v>19144905</v>
          </cell>
          <cell r="F8837">
            <v>105</v>
          </cell>
          <cell r="G8837" t="str">
            <v>14/01/2015</v>
          </cell>
          <cell r="H8837" t="str">
            <v>Bàn Thị</v>
          </cell>
          <cell r="I8837" t="str">
            <v>Hội</v>
          </cell>
          <cell r="J8837" t="str">
            <v>15/09/1986</v>
          </cell>
          <cell r="K8837" t="str">
            <v>Edutop</v>
          </cell>
          <cell r="L8837" t="str">
            <v>TS21</v>
          </cell>
          <cell r="M8837">
            <v>0</v>
          </cell>
          <cell r="N8837">
            <v>1105</v>
          </cell>
          <cell r="O8837" t="str">
            <v>30/5/2022</v>
          </cell>
          <cell r="P8837">
            <v>0</v>
          </cell>
          <cell r="Q8837" t="str">
            <v>Hoàng</v>
          </cell>
        </row>
        <row r="8838">
          <cell r="E8838">
            <v>19144906</v>
          </cell>
          <cell r="F8838">
            <v>105</v>
          </cell>
          <cell r="G8838" t="str">
            <v>14/01/2015</v>
          </cell>
          <cell r="H8838" t="str">
            <v>Nghiêm Thị Phương</v>
          </cell>
          <cell r="I8838" t="str">
            <v>Hồng</v>
          </cell>
          <cell r="J8838" t="str">
            <v>10/01/1981</v>
          </cell>
          <cell r="K8838" t="str">
            <v>Edutop</v>
          </cell>
          <cell r="L8838" t="str">
            <v>TS21</v>
          </cell>
          <cell r="M8838">
            <v>0</v>
          </cell>
          <cell r="N8838">
            <v>1105</v>
          </cell>
          <cell r="O8838" t="str">
            <v>30/5/2022</v>
          </cell>
          <cell r="P8838">
            <v>0</v>
          </cell>
          <cell r="Q8838" t="str">
            <v>Hoàng</v>
          </cell>
        </row>
        <row r="8839">
          <cell r="E8839">
            <v>19144907</v>
          </cell>
          <cell r="F8839">
            <v>105</v>
          </cell>
          <cell r="G8839" t="str">
            <v>14/01/2015</v>
          </cell>
          <cell r="H8839" t="str">
            <v>Trần Thị</v>
          </cell>
          <cell r="I8839" t="str">
            <v>Huế</v>
          </cell>
          <cell r="J8839" t="str">
            <v>04/02/1990</v>
          </cell>
          <cell r="K8839" t="str">
            <v>Edutop</v>
          </cell>
          <cell r="L8839" t="str">
            <v>TS21</v>
          </cell>
          <cell r="M8839">
            <v>0</v>
          </cell>
          <cell r="N8839">
            <v>1105</v>
          </cell>
          <cell r="O8839" t="str">
            <v>30/5/2022</v>
          </cell>
          <cell r="P8839">
            <v>0</v>
          </cell>
          <cell r="Q8839" t="str">
            <v>Hoàng</v>
          </cell>
        </row>
        <row r="8840">
          <cell r="E8840">
            <v>19144912</v>
          </cell>
          <cell r="F8840">
            <v>105</v>
          </cell>
          <cell r="G8840" t="str">
            <v>14/01/2015</v>
          </cell>
          <cell r="H8840" t="str">
            <v>Lê Hiền</v>
          </cell>
          <cell r="I8840" t="str">
            <v>Linh</v>
          </cell>
          <cell r="J8840" t="str">
            <v>15/11/1984</v>
          </cell>
          <cell r="K8840" t="str">
            <v>Edutop</v>
          </cell>
          <cell r="L8840" t="str">
            <v>TS21</v>
          </cell>
          <cell r="M8840">
            <v>0</v>
          </cell>
          <cell r="N8840">
            <v>1105</v>
          </cell>
          <cell r="O8840" t="str">
            <v>30/5/2022</v>
          </cell>
          <cell r="P8840">
            <v>0</v>
          </cell>
          <cell r="Q8840" t="str">
            <v>Hoàng</v>
          </cell>
        </row>
        <row r="8841">
          <cell r="E8841">
            <v>19144915</v>
          </cell>
          <cell r="F8841">
            <v>105</v>
          </cell>
          <cell r="G8841" t="str">
            <v>14/01/2015</v>
          </cell>
          <cell r="H8841" t="str">
            <v>Khổng Tuấn</v>
          </cell>
          <cell r="I8841" t="str">
            <v>Minh</v>
          </cell>
          <cell r="J8841" t="str">
            <v>25/10/1986</v>
          </cell>
          <cell r="K8841" t="str">
            <v>Edutop</v>
          </cell>
          <cell r="L8841" t="str">
            <v>TS21</v>
          </cell>
          <cell r="M8841">
            <v>0</v>
          </cell>
          <cell r="N8841">
            <v>1105</v>
          </cell>
          <cell r="O8841" t="str">
            <v>30/5/2022</v>
          </cell>
          <cell r="P8841">
            <v>0</v>
          </cell>
          <cell r="Q8841" t="str">
            <v>Hoàng</v>
          </cell>
        </row>
        <row r="8842">
          <cell r="E8842">
            <v>19144917</v>
          </cell>
          <cell r="F8842">
            <v>105</v>
          </cell>
          <cell r="G8842" t="str">
            <v>14/01/2015</v>
          </cell>
          <cell r="H8842" t="str">
            <v>Bùi Hữu</v>
          </cell>
          <cell r="I8842" t="str">
            <v>Phong</v>
          </cell>
          <cell r="J8842" t="str">
            <v>23/08/1988</v>
          </cell>
          <cell r="K8842" t="str">
            <v>Edutop</v>
          </cell>
          <cell r="L8842" t="str">
            <v>TS21</v>
          </cell>
          <cell r="M8842">
            <v>0</v>
          </cell>
          <cell r="N8842">
            <v>1105</v>
          </cell>
          <cell r="O8842" t="str">
            <v>30/5/2022</v>
          </cell>
          <cell r="P8842">
            <v>0</v>
          </cell>
          <cell r="Q8842" t="str">
            <v>Hoàng</v>
          </cell>
        </row>
        <row r="8843">
          <cell r="E8843">
            <v>19144919</v>
          </cell>
          <cell r="F8843">
            <v>105</v>
          </cell>
          <cell r="G8843" t="str">
            <v>14/01/2015</v>
          </cell>
          <cell r="H8843" t="str">
            <v>Phùng Xuân</v>
          </cell>
          <cell r="I8843" t="str">
            <v>Tâm</v>
          </cell>
          <cell r="J8843" t="str">
            <v>28/07/1983</v>
          </cell>
          <cell r="K8843" t="str">
            <v>Edutop</v>
          </cell>
          <cell r="L8843" t="str">
            <v>TS21</v>
          </cell>
          <cell r="M8843">
            <v>0</v>
          </cell>
          <cell r="N8843">
            <v>1105</v>
          </cell>
          <cell r="O8843" t="str">
            <v>30/5/2022</v>
          </cell>
          <cell r="P8843">
            <v>0</v>
          </cell>
          <cell r="Q8843" t="str">
            <v>Hoàng</v>
          </cell>
        </row>
        <row r="8844">
          <cell r="E8844">
            <v>19144921</v>
          </cell>
          <cell r="F8844">
            <v>105</v>
          </cell>
          <cell r="G8844" t="str">
            <v>14/01/2015</v>
          </cell>
          <cell r="H8844" t="str">
            <v>Phùng Xuân</v>
          </cell>
          <cell r="I8844" t="str">
            <v>Thành</v>
          </cell>
          <cell r="J8844" t="str">
            <v>28/01/1988</v>
          </cell>
          <cell r="K8844" t="str">
            <v>Edutop</v>
          </cell>
          <cell r="L8844" t="str">
            <v>TS21</v>
          </cell>
          <cell r="M8844">
            <v>0</v>
          </cell>
          <cell r="N8844">
            <v>1105</v>
          </cell>
          <cell r="O8844" t="str">
            <v>30/5/2022</v>
          </cell>
          <cell r="P8844">
            <v>0</v>
          </cell>
          <cell r="Q8844" t="str">
            <v>Hoàng</v>
          </cell>
        </row>
        <row r="8845">
          <cell r="E8845">
            <v>19144923</v>
          </cell>
          <cell r="F8845">
            <v>105</v>
          </cell>
          <cell r="G8845" t="str">
            <v>14/01/2015</v>
          </cell>
          <cell r="H8845" t="str">
            <v>Vũ Đinh</v>
          </cell>
          <cell r="I8845" t="str">
            <v>Thuận</v>
          </cell>
          <cell r="J8845" t="str">
            <v>03/08/1989</v>
          </cell>
          <cell r="K8845" t="str">
            <v>Edutop</v>
          </cell>
          <cell r="L8845" t="str">
            <v>TS21</v>
          </cell>
          <cell r="M8845">
            <v>0</v>
          </cell>
          <cell r="N8845">
            <v>1105</v>
          </cell>
          <cell r="O8845" t="str">
            <v>30/5/2022</v>
          </cell>
          <cell r="P8845">
            <v>0</v>
          </cell>
          <cell r="Q8845" t="str">
            <v>Hoàng</v>
          </cell>
        </row>
        <row r="8846">
          <cell r="E8846">
            <v>19144924</v>
          </cell>
          <cell r="F8846">
            <v>105</v>
          </cell>
          <cell r="G8846" t="str">
            <v>14/01/2015</v>
          </cell>
          <cell r="H8846" t="str">
            <v>Nguyễn Thị Hồng</v>
          </cell>
          <cell r="I8846" t="str">
            <v>Thúy</v>
          </cell>
          <cell r="J8846" t="str">
            <v>01/09/1988</v>
          </cell>
          <cell r="K8846" t="str">
            <v>Edutop</v>
          </cell>
          <cell r="L8846" t="str">
            <v>TS21</v>
          </cell>
          <cell r="M8846">
            <v>0</v>
          </cell>
          <cell r="N8846">
            <v>1105</v>
          </cell>
          <cell r="O8846" t="str">
            <v>30/5/2022</v>
          </cell>
          <cell r="P8846">
            <v>0</v>
          </cell>
          <cell r="Q8846" t="str">
            <v>Hoàng</v>
          </cell>
        </row>
        <row r="8847">
          <cell r="E8847">
            <v>19144927</v>
          </cell>
          <cell r="F8847">
            <v>105</v>
          </cell>
          <cell r="G8847" t="str">
            <v>14/01/2015</v>
          </cell>
          <cell r="H8847" t="str">
            <v>Hoàng Thị</v>
          </cell>
          <cell r="I8847" t="str">
            <v>Trang</v>
          </cell>
          <cell r="J8847" t="str">
            <v>22/01/1990</v>
          </cell>
          <cell r="K8847" t="str">
            <v>Edutop</v>
          </cell>
          <cell r="L8847" t="str">
            <v>TS21</v>
          </cell>
          <cell r="M8847">
            <v>0</v>
          </cell>
          <cell r="N8847">
            <v>1105</v>
          </cell>
          <cell r="O8847" t="str">
            <v>30/5/2022</v>
          </cell>
          <cell r="P8847">
            <v>0</v>
          </cell>
          <cell r="Q8847" t="str">
            <v>Hoàng</v>
          </cell>
        </row>
        <row r="8848">
          <cell r="E8848">
            <v>19144928</v>
          </cell>
          <cell r="F8848">
            <v>105</v>
          </cell>
          <cell r="G8848" t="str">
            <v>14/01/2015</v>
          </cell>
          <cell r="H8848" t="str">
            <v>Phan Nguyễn Thu</v>
          </cell>
          <cell r="I8848" t="str">
            <v>Trang</v>
          </cell>
          <cell r="J8848" t="str">
            <v>26/09/1995</v>
          </cell>
          <cell r="K8848" t="str">
            <v>Edutop</v>
          </cell>
          <cell r="L8848" t="str">
            <v>TS21</v>
          </cell>
          <cell r="M8848">
            <v>0</v>
          </cell>
          <cell r="N8848">
            <v>1105</v>
          </cell>
          <cell r="O8848" t="str">
            <v>30/5/2022</v>
          </cell>
          <cell r="P8848">
            <v>0</v>
          </cell>
          <cell r="Q8848" t="str">
            <v>Hoàng</v>
          </cell>
        </row>
        <row r="8849">
          <cell r="E8849">
            <v>19144930</v>
          </cell>
          <cell r="F8849">
            <v>105</v>
          </cell>
          <cell r="G8849" t="str">
            <v>14/01/2015</v>
          </cell>
          <cell r="H8849" t="str">
            <v>Nguyễn Quốc</v>
          </cell>
          <cell r="I8849" t="str">
            <v>Trung</v>
          </cell>
          <cell r="J8849" t="str">
            <v>14/07/1984</v>
          </cell>
          <cell r="K8849" t="str">
            <v>Edutop</v>
          </cell>
          <cell r="L8849" t="str">
            <v>TS21</v>
          </cell>
          <cell r="M8849">
            <v>0</v>
          </cell>
          <cell r="N8849">
            <v>1105</v>
          </cell>
          <cell r="O8849" t="str">
            <v>30/5/2022</v>
          </cell>
          <cell r="P8849">
            <v>0</v>
          </cell>
          <cell r="Q8849" t="str">
            <v>Hoàng</v>
          </cell>
        </row>
        <row r="8850">
          <cell r="E8850">
            <v>19144931</v>
          </cell>
          <cell r="F8850">
            <v>105</v>
          </cell>
          <cell r="G8850" t="str">
            <v>14/01/2015</v>
          </cell>
          <cell r="H8850" t="str">
            <v>Trần Văn</v>
          </cell>
          <cell r="I8850" t="str">
            <v>Trường</v>
          </cell>
          <cell r="J8850" t="str">
            <v>08/10/1978</v>
          </cell>
          <cell r="K8850" t="str">
            <v>Edutop</v>
          </cell>
          <cell r="L8850" t="str">
            <v>TS21</v>
          </cell>
          <cell r="M8850">
            <v>0</v>
          </cell>
          <cell r="N8850">
            <v>1105</v>
          </cell>
          <cell r="O8850" t="str">
            <v>30/5/2022</v>
          </cell>
          <cell r="P8850">
            <v>0</v>
          </cell>
          <cell r="Q8850" t="str">
            <v>Hoàng</v>
          </cell>
        </row>
        <row r="8851">
          <cell r="E8851">
            <v>19144932</v>
          </cell>
          <cell r="F8851">
            <v>105</v>
          </cell>
          <cell r="G8851" t="str">
            <v>14/01/2015</v>
          </cell>
          <cell r="H8851" t="str">
            <v>Trần Văn</v>
          </cell>
          <cell r="I8851" t="str">
            <v>Tú</v>
          </cell>
          <cell r="J8851" t="str">
            <v>03/03/1995</v>
          </cell>
          <cell r="K8851" t="str">
            <v>Edutop</v>
          </cell>
          <cell r="L8851" t="str">
            <v>TS21</v>
          </cell>
          <cell r="M8851">
            <v>0</v>
          </cell>
          <cell r="N8851">
            <v>1105</v>
          </cell>
          <cell r="O8851" t="str">
            <v>30/5/2022</v>
          </cell>
          <cell r="P8851">
            <v>0</v>
          </cell>
          <cell r="Q8851" t="str">
            <v>Hoàng</v>
          </cell>
        </row>
        <row r="8852">
          <cell r="E8852">
            <v>19144934</v>
          </cell>
          <cell r="F8852">
            <v>105</v>
          </cell>
          <cell r="G8852" t="str">
            <v>14/01/2015</v>
          </cell>
          <cell r="H8852" t="str">
            <v>Nguyễn Văn</v>
          </cell>
          <cell r="I8852" t="str">
            <v>Tuấn</v>
          </cell>
          <cell r="J8852" t="str">
            <v>25/11/1991</v>
          </cell>
          <cell r="K8852" t="str">
            <v>Edutop</v>
          </cell>
          <cell r="L8852" t="str">
            <v>TS21</v>
          </cell>
          <cell r="M8852">
            <v>0</v>
          </cell>
          <cell r="N8852">
            <v>1105</v>
          </cell>
          <cell r="O8852" t="str">
            <v>30/5/2022</v>
          </cell>
          <cell r="P8852">
            <v>0</v>
          </cell>
          <cell r="Q8852" t="str">
            <v>Hoàng</v>
          </cell>
        </row>
        <row r="8853">
          <cell r="E8853">
            <v>19144935</v>
          </cell>
          <cell r="F8853">
            <v>105</v>
          </cell>
          <cell r="G8853" t="str">
            <v>14/01/2015</v>
          </cell>
          <cell r="H8853" t="str">
            <v>Trần Lê</v>
          </cell>
          <cell r="I8853" t="str">
            <v>Tùng</v>
          </cell>
          <cell r="J8853" t="str">
            <v>04/12/1989</v>
          </cell>
          <cell r="K8853" t="str">
            <v>Edutop</v>
          </cell>
          <cell r="L8853" t="str">
            <v>TS21</v>
          </cell>
          <cell r="M8853">
            <v>0</v>
          </cell>
          <cell r="N8853">
            <v>1105</v>
          </cell>
          <cell r="O8853" t="str">
            <v>30/5/2022</v>
          </cell>
          <cell r="P8853">
            <v>0</v>
          </cell>
          <cell r="Q8853" t="str">
            <v>Hoàng</v>
          </cell>
        </row>
        <row r="8854">
          <cell r="E8854">
            <v>19144936</v>
          </cell>
          <cell r="F8854">
            <v>105</v>
          </cell>
          <cell r="G8854" t="str">
            <v>14/01/2015</v>
          </cell>
          <cell r="H8854" t="str">
            <v>Đặng Thị</v>
          </cell>
          <cell r="I8854" t="str">
            <v>Vân</v>
          </cell>
          <cell r="J8854" t="str">
            <v>23/09/1993</v>
          </cell>
          <cell r="K8854" t="str">
            <v>Edutop</v>
          </cell>
          <cell r="L8854" t="str">
            <v>TS21</v>
          </cell>
          <cell r="M8854">
            <v>0</v>
          </cell>
          <cell r="N8854">
            <v>1105</v>
          </cell>
          <cell r="O8854" t="str">
            <v>30/5/2022</v>
          </cell>
          <cell r="P8854">
            <v>0</v>
          </cell>
          <cell r="Q8854" t="str">
            <v>Hoàng</v>
          </cell>
        </row>
        <row r="8855">
          <cell r="E8855">
            <v>19144938</v>
          </cell>
          <cell r="F8855">
            <v>105</v>
          </cell>
          <cell r="G8855" t="str">
            <v>14/01/2015</v>
          </cell>
          <cell r="H8855" t="str">
            <v>Trần Anh</v>
          </cell>
          <cell r="I8855" t="str">
            <v>Việt</v>
          </cell>
          <cell r="J8855" t="str">
            <v>16/03/1983</v>
          </cell>
          <cell r="K8855" t="str">
            <v>Edutop</v>
          </cell>
          <cell r="L8855" t="str">
            <v>TS21</v>
          </cell>
          <cell r="M8855">
            <v>0</v>
          </cell>
          <cell r="N8855">
            <v>1105</v>
          </cell>
          <cell r="O8855" t="str">
            <v>30/5/2022</v>
          </cell>
          <cell r="P8855">
            <v>0</v>
          </cell>
          <cell r="Q8855" t="str">
            <v>Hoàng</v>
          </cell>
        </row>
        <row r="8856">
          <cell r="E8856">
            <v>19145089</v>
          </cell>
          <cell r="F8856">
            <v>527</v>
          </cell>
          <cell r="G8856" t="str">
            <v>10/04/2015</v>
          </cell>
          <cell r="H8856" t="str">
            <v>Dương Mạnh</v>
          </cell>
          <cell r="I8856" t="str">
            <v>Cường</v>
          </cell>
          <cell r="J8856" t="str">
            <v>13/01/1995</v>
          </cell>
          <cell r="K8856" t="str">
            <v>Edutop</v>
          </cell>
          <cell r="L8856" t="str">
            <v>TS21</v>
          </cell>
          <cell r="M8856" t="str">
            <v>ONE81</v>
          </cell>
          <cell r="N8856">
            <v>1105</v>
          </cell>
          <cell r="O8856" t="str">
            <v>30/5/2022</v>
          </cell>
          <cell r="P8856">
            <v>0</v>
          </cell>
          <cell r="Q8856" t="str">
            <v>Hoàng</v>
          </cell>
        </row>
        <row r="8857">
          <cell r="E8857">
            <v>19145090</v>
          </cell>
          <cell r="F8857">
            <v>527</v>
          </cell>
          <cell r="G8857" t="str">
            <v>10/04/2015</v>
          </cell>
          <cell r="H8857" t="str">
            <v>Tống Duy</v>
          </cell>
          <cell r="I8857" t="str">
            <v>Đạt</v>
          </cell>
          <cell r="J8857" t="str">
            <v>23/02/1995</v>
          </cell>
          <cell r="K8857" t="str">
            <v>Edutop</v>
          </cell>
          <cell r="L8857" t="str">
            <v>TS21</v>
          </cell>
          <cell r="M8857" t="str">
            <v>ONE79</v>
          </cell>
          <cell r="N8857">
            <v>1105</v>
          </cell>
          <cell r="O8857" t="str">
            <v>30/5/2022</v>
          </cell>
          <cell r="P8857">
            <v>0</v>
          </cell>
          <cell r="Q8857" t="str">
            <v>Hoàng</v>
          </cell>
        </row>
        <row r="8858">
          <cell r="E8858">
            <v>19145091</v>
          </cell>
          <cell r="F8858">
            <v>527</v>
          </cell>
          <cell r="G8858" t="str">
            <v>10/04/2015</v>
          </cell>
          <cell r="H8858" t="str">
            <v>Lê Vĩnh</v>
          </cell>
          <cell r="I8858" t="str">
            <v>Hà</v>
          </cell>
          <cell r="J8858" t="str">
            <v>27/09/1986</v>
          </cell>
          <cell r="K8858" t="str">
            <v>Edutop</v>
          </cell>
          <cell r="L8858" t="str">
            <v>TS21</v>
          </cell>
          <cell r="M8858" t="str">
            <v>ONE81</v>
          </cell>
          <cell r="N8858">
            <v>1105</v>
          </cell>
          <cell r="O8858" t="str">
            <v>30/5/2022</v>
          </cell>
          <cell r="P8858">
            <v>0</v>
          </cell>
          <cell r="Q8858" t="str">
            <v>Hoàng</v>
          </cell>
        </row>
        <row r="8859">
          <cell r="E8859">
            <v>19145093</v>
          </cell>
          <cell r="F8859">
            <v>527</v>
          </cell>
          <cell r="G8859" t="str">
            <v>10/04/2015</v>
          </cell>
          <cell r="H8859" t="str">
            <v>Hoàng Thị</v>
          </cell>
          <cell r="I8859" t="str">
            <v>Mai</v>
          </cell>
          <cell r="J8859" t="str">
            <v>26/11/1989</v>
          </cell>
          <cell r="K8859" t="str">
            <v>Edutop</v>
          </cell>
          <cell r="L8859" t="str">
            <v>TS21</v>
          </cell>
          <cell r="M8859" t="str">
            <v>ONE81</v>
          </cell>
          <cell r="N8859">
            <v>1105</v>
          </cell>
          <cell r="O8859" t="str">
            <v>30/5/2022</v>
          </cell>
          <cell r="P8859">
            <v>0</v>
          </cell>
          <cell r="Q8859" t="str">
            <v>Hoàng</v>
          </cell>
        </row>
        <row r="8860">
          <cell r="E8860">
            <v>19145094</v>
          </cell>
          <cell r="F8860">
            <v>527</v>
          </cell>
          <cell r="G8860" t="str">
            <v>10/04/2015</v>
          </cell>
          <cell r="H8860" t="str">
            <v>Nguyễn Tiến</v>
          </cell>
          <cell r="I8860" t="str">
            <v>Nam</v>
          </cell>
          <cell r="J8860" t="str">
            <v>17/06/1982</v>
          </cell>
          <cell r="K8860" t="str">
            <v>Edutop</v>
          </cell>
          <cell r="L8860" t="str">
            <v>TS21</v>
          </cell>
          <cell r="M8860" t="str">
            <v>ONE81</v>
          </cell>
          <cell r="N8860">
            <v>1105</v>
          </cell>
          <cell r="O8860" t="str">
            <v>30/5/2022</v>
          </cell>
          <cell r="P8860">
            <v>0</v>
          </cell>
          <cell r="Q8860" t="str">
            <v>Hoàng</v>
          </cell>
        </row>
        <row r="8861">
          <cell r="E8861">
            <v>19145098</v>
          </cell>
          <cell r="F8861">
            <v>527</v>
          </cell>
          <cell r="G8861" t="str">
            <v>10/04/2015</v>
          </cell>
          <cell r="H8861" t="str">
            <v>Nguyễn Văn</v>
          </cell>
          <cell r="I8861" t="str">
            <v>Sơn</v>
          </cell>
          <cell r="J8861" t="str">
            <v>01/01/1993</v>
          </cell>
          <cell r="K8861" t="str">
            <v>Edutop</v>
          </cell>
          <cell r="L8861" t="str">
            <v>TS21</v>
          </cell>
          <cell r="M8861" t="str">
            <v>ONE81</v>
          </cell>
          <cell r="N8861">
            <v>1105</v>
          </cell>
          <cell r="O8861" t="str">
            <v>30/5/2022</v>
          </cell>
          <cell r="P8861">
            <v>0</v>
          </cell>
          <cell r="Q8861" t="str">
            <v>Hoàng</v>
          </cell>
        </row>
        <row r="8862">
          <cell r="E8862">
            <v>19145099</v>
          </cell>
          <cell r="F8862">
            <v>527</v>
          </cell>
          <cell r="G8862" t="str">
            <v>10/04/2015</v>
          </cell>
          <cell r="H8862" t="str">
            <v>Vũ Quang</v>
          </cell>
          <cell r="I8862" t="str">
            <v>Thắng</v>
          </cell>
          <cell r="J8862" t="str">
            <v>03/07/1991</v>
          </cell>
          <cell r="K8862" t="str">
            <v>Edutop</v>
          </cell>
          <cell r="L8862" t="str">
            <v>TS21</v>
          </cell>
          <cell r="M8862" t="str">
            <v>ONE81</v>
          </cell>
          <cell r="N8862">
            <v>1105</v>
          </cell>
          <cell r="O8862" t="str">
            <v>30/5/2022</v>
          </cell>
          <cell r="P8862">
            <v>0</v>
          </cell>
          <cell r="Q8862" t="str">
            <v>Hoàng</v>
          </cell>
        </row>
        <row r="8863">
          <cell r="E8863">
            <v>19145100</v>
          </cell>
          <cell r="F8863">
            <v>527</v>
          </cell>
          <cell r="G8863" t="str">
            <v>10/04/2015</v>
          </cell>
          <cell r="H8863" t="str">
            <v>Nguyễn Thị</v>
          </cell>
          <cell r="I8863" t="str">
            <v>Thùy</v>
          </cell>
          <cell r="J8863" t="str">
            <v>18/11/1986</v>
          </cell>
          <cell r="K8863" t="str">
            <v>Edutop</v>
          </cell>
          <cell r="L8863" t="str">
            <v>TS21</v>
          </cell>
          <cell r="M8863" t="str">
            <v>ONE81</v>
          </cell>
          <cell r="N8863">
            <v>1105</v>
          </cell>
          <cell r="O8863" t="str">
            <v>30/5/2022</v>
          </cell>
          <cell r="P8863">
            <v>0</v>
          </cell>
          <cell r="Q8863" t="str">
            <v>Hoàng</v>
          </cell>
        </row>
        <row r="8864">
          <cell r="E8864">
            <v>19145101</v>
          </cell>
          <cell r="F8864">
            <v>527</v>
          </cell>
          <cell r="G8864" t="str">
            <v>10/04/2015</v>
          </cell>
          <cell r="H8864" t="str">
            <v>Hồ Anh</v>
          </cell>
          <cell r="I8864" t="str">
            <v>Tuấn</v>
          </cell>
          <cell r="J8864" t="str">
            <v>13/10/1979</v>
          </cell>
          <cell r="K8864" t="str">
            <v>Edutop</v>
          </cell>
          <cell r="L8864" t="str">
            <v>TS21</v>
          </cell>
          <cell r="M8864" t="str">
            <v>ONE81</v>
          </cell>
          <cell r="N8864">
            <v>1105</v>
          </cell>
          <cell r="O8864" t="str">
            <v>30/5/2022</v>
          </cell>
          <cell r="P8864">
            <v>0</v>
          </cell>
          <cell r="Q8864" t="str">
            <v>Hoàng</v>
          </cell>
        </row>
        <row r="8865">
          <cell r="E8865">
            <v>19145103</v>
          </cell>
          <cell r="F8865">
            <v>527</v>
          </cell>
          <cell r="G8865" t="str">
            <v>10/04/2015</v>
          </cell>
          <cell r="H8865" t="str">
            <v>Lê Thị Thành</v>
          </cell>
          <cell r="I8865" t="str">
            <v>Xuân</v>
          </cell>
          <cell r="J8865" t="str">
            <v>29/05/1983</v>
          </cell>
          <cell r="K8865" t="str">
            <v>Edutop</v>
          </cell>
          <cell r="L8865" t="str">
            <v>TS21</v>
          </cell>
          <cell r="M8865" t="str">
            <v>ONE81</v>
          </cell>
          <cell r="N8865">
            <v>1105</v>
          </cell>
          <cell r="O8865" t="str">
            <v>30/5/2022</v>
          </cell>
          <cell r="P8865">
            <v>0</v>
          </cell>
          <cell r="Q8865" t="str">
            <v>Hoàng</v>
          </cell>
        </row>
        <row r="8866">
          <cell r="E8866">
            <v>19144939</v>
          </cell>
          <cell r="F8866">
            <v>62</v>
          </cell>
          <cell r="G8866" t="str">
            <v>9/1/2015</v>
          </cell>
          <cell r="H8866" t="str">
            <v>Nguyễn Văn</v>
          </cell>
          <cell r="I8866" t="str">
            <v>Chanh</v>
          </cell>
          <cell r="J8866" t="str">
            <v>02/01/1976</v>
          </cell>
          <cell r="K8866" t="str">
            <v>Edutop</v>
          </cell>
          <cell r="L8866" t="str">
            <v>TS22</v>
          </cell>
          <cell r="M8866">
            <v>0</v>
          </cell>
          <cell r="N8866">
            <v>1105</v>
          </cell>
          <cell r="O8866" t="str">
            <v>30/5/2022</v>
          </cell>
          <cell r="P8866">
            <v>0</v>
          </cell>
          <cell r="Q8866" t="str">
            <v>Thương</v>
          </cell>
        </row>
        <row r="8867">
          <cell r="E8867">
            <v>19144943</v>
          </cell>
          <cell r="F8867">
            <v>62</v>
          </cell>
          <cell r="G8867" t="str">
            <v>9/1/2015</v>
          </cell>
          <cell r="H8867" t="str">
            <v>Đỗ Ngân</v>
          </cell>
          <cell r="I8867" t="str">
            <v>Hà</v>
          </cell>
          <cell r="J8867" t="str">
            <v>15/07/1989</v>
          </cell>
          <cell r="K8867" t="str">
            <v>Edutop</v>
          </cell>
          <cell r="L8867" t="str">
            <v>TS22</v>
          </cell>
          <cell r="M8867">
            <v>0</v>
          </cell>
          <cell r="N8867">
            <v>1105</v>
          </cell>
          <cell r="O8867" t="str">
            <v>30/5/2022</v>
          </cell>
          <cell r="P8867">
            <v>0</v>
          </cell>
          <cell r="Q8867" t="str">
            <v>Thương</v>
          </cell>
        </row>
        <row r="8868">
          <cell r="E8868">
            <v>19144945</v>
          </cell>
          <cell r="F8868">
            <v>62</v>
          </cell>
          <cell r="G8868" t="str">
            <v>9/1/2015</v>
          </cell>
          <cell r="H8868" t="str">
            <v>Vũ Ngọc</v>
          </cell>
          <cell r="I8868" t="str">
            <v>Hân</v>
          </cell>
          <cell r="J8868" t="str">
            <v>02/04/1989</v>
          </cell>
          <cell r="K8868" t="str">
            <v>Edutop</v>
          </cell>
          <cell r="L8868" t="str">
            <v>TS22</v>
          </cell>
          <cell r="M8868">
            <v>0</v>
          </cell>
          <cell r="N8868">
            <v>1105</v>
          </cell>
          <cell r="O8868" t="str">
            <v>30/5/2022</v>
          </cell>
          <cell r="P8868">
            <v>0</v>
          </cell>
          <cell r="Q8868" t="str">
            <v>Thương</v>
          </cell>
        </row>
        <row r="8869">
          <cell r="E8869">
            <v>19144946</v>
          </cell>
          <cell r="F8869">
            <v>62</v>
          </cell>
          <cell r="G8869" t="str">
            <v>9/1/2015</v>
          </cell>
          <cell r="H8869" t="str">
            <v>Nguyễn Thị Thúy</v>
          </cell>
          <cell r="I8869" t="str">
            <v>Hằng</v>
          </cell>
          <cell r="J8869" t="str">
            <v>23/04/1994</v>
          </cell>
          <cell r="K8869" t="str">
            <v>Edutop</v>
          </cell>
          <cell r="L8869" t="str">
            <v>TS22</v>
          </cell>
          <cell r="M8869">
            <v>0</v>
          </cell>
          <cell r="N8869">
            <v>1105</v>
          </cell>
          <cell r="O8869" t="str">
            <v>30/5/2022</v>
          </cell>
          <cell r="P8869">
            <v>0</v>
          </cell>
          <cell r="Q8869" t="str">
            <v>Thương</v>
          </cell>
        </row>
        <row r="8870">
          <cell r="E8870">
            <v>19144947</v>
          </cell>
          <cell r="F8870">
            <v>62</v>
          </cell>
          <cell r="G8870" t="str">
            <v>9/1/2015</v>
          </cell>
          <cell r="H8870" t="str">
            <v>Phạm Thị</v>
          </cell>
          <cell r="I8870" t="str">
            <v>Hằng</v>
          </cell>
          <cell r="J8870" t="str">
            <v>26/03/1994</v>
          </cell>
          <cell r="K8870" t="str">
            <v>Edutop</v>
          </cell>
          <cell r="L8870" t="str">
            <v>TS22</v>
          </cell>
          <cell r="M8870">
            <v>0</v>
          </cell>
          <cell r="N8870">
            <v>1105</v>
          </cell>
          <cell r="O8870" t="str">
            <v>30/5/2022</v>
          </cell>
          <cell r="P8870">
            <v>0</v>
          </cell>
          <cell r="Q8870" t="str">
            <v>Thương</v>
          </cell>
        </row>
        <row r="8871">
          <cell r="E8871">
            <v>19144949</v>
          </cell>
          <cell r="F8871">
            <v>62</v>
          </cell>
          <cell r="G8871" t="str">
            <v>9/1/2015</v>
          </cell>
          <cell r="H8871" t="str">
            <v>Đỗ Văn</v>
          </cell>
          <cell r="I8871" t="str">
            <v>Huế</v>
          </cell>
          <cell r="J8871" t="str">
            <v>11/10/1975</v>
          </cell>
          <cell r="K8871" t="str">
            <v>Edutop</v>
          </cell>
          <cell r="L8871" t="str">
            <v>TS22</v>
          </cell>
          <cell r="M8871">
            <v>0</v>
          </cell>
          <cell r="N8871">
            <v>1105</v>
          </cell>
          <cell r="O8871" t="str">
            <v>30/5/2022</v>
          </cell>
          <cell r="P8871">
            <v>0</v>
          </cell>
          <cell r="Q8871" t="str">
            <v>Thương</v>
          </cell>
        </row>
        <row r="8872">
          <cell r="E8872">
            <v>19144950</v>
          </cell>
          <cell r="F8872">
            <v>62</v>
          </cell>
          <cell r="G8872" t="str">
            <v>9/1/2015</v>
          </cell>
          <cell r="H8872" t="str">
            <v>Vũ Mai</v>
          </cell>
          <cell r="I8872" t="str">
            <v>Hương</v>
          </cell>
          <cell r="J8872" t="str">
            <v>17/06/1986</v>
          </cell>
          <cell r="K8872" t="str">
            <v>Edutop</v>
          </cell>
          <cell r="L8872" t="str">
            <v>TS22</v>
          </cell>
          <cell r="M8872">
            <v>0</v>
          </cell>
          <cell r="N8872">
            <v>1105</v>
          </cell>
          <cell r="O8872" t="str">
            <v>30/5/2022</v>
          </cell>
          <cell r="P8872">
            <v>0</v>
          </cell>
          <cell r="Q8872" t="str">
            <v>Thương</v>
          </cell>
        </row>
        <row r="8873">
          <cell r="E8873">
            <v>19144951</v>
          </cell>
          <cell r="F8873">
            <v>62</v>
          </cell>
          <cell r="G8873" t="str">
            <v>9/1/2015</v>
          </cell>
          <cell r="H8873" t="str">
            <v>Kiều Phương</v>
          </cell>
          <cell r="I8873" t="str">
            <v>Lan</v>
          </cell>
          <cell r="J8873" t="str">
            <v>18/08/1991</v>
          </cell>
          <cell r="K8873" t="str">
            <v>Edutop</v>
          </cell>
          <cell r="L8873" t="str">
            <v>TS22</v>
          </cell>
          <cell r="M8873">
            <v>0</v>
          </cell>
          <cell r="N8873">
            <v>1105</v>
          </cell>
          <cell r="O8873" t="str">
            <v>30/5/2022</v>
          </cell>
          <cell r="P8873">
            <v>0</v>
          </cell>
          <cell r="Q8873" t="str">
            <v>Thương</v>
          </cell>
        </row>
        <row r="8874">
          <cell r="E8874">
            <v>19144952</v>
          </cell>
          <cell r="F8874">
            <v>62</v>
          </cell>
          <cell r="G8874" t="str">
            <v>9/1/2015</v>
          </cell>
          <cell r="H8874" t="str">
            <v>Trần Tuấn</v>
          </cell>
          <cell r="I8874" t="str">
            <v>Nam</v>
          </cell>
          <cell r="J8874" t="str">
            <v>29/11/1979</v>
          </cell>
          <cell r="K8874" t="str">
            <v>Edutop</v>
          </cell>
          <cell r="L8874" t="str">
            <v>TS22</v>
          </cell>
          <cell r="M8874">
            <v>0</v>
          </cell>
          <cell r="N8874">
            <v>1105</v>
          </cell>
          <cell r="O8874" t="str">
            <v>30/5/2022</v>
          </cell>
          <cell r="P8874">
            <v>0</v>
          </cell>
          <cell r="Q8874" t="str">
            <v>Thương</v>
          </cell>
        </row>
        <row r="8875">
          <cell r="E8875">
            <v>19144953</v>
          </cell>
          <cell r="F8875">
            <v>62</v>
          </cell>
          <cell r="G8875" t="str">
            <v>9/1/2015</v>
          </cell>
          <cell r="H8875" t="str">
            <v>Hoàng Bích</v>
          </cell>
          <cell r="I8875" t="str">
            <v>Ngọc</v>
          </cell>
          <cell r="J8875" t="str">
            <v>06/11/1981</v>
          </cell>
          <cell r="K8875" t="str">
            <v>Edutop</v>
          </cell>
          <cell r="L8875" t="str">
            <v>TS22</v>
          </cell>
          <cell r="M8875">
            <v>0</v>
          </cell>
          <cell r="N8875">
            <v>1105</v>
          </cell>
          <cell r="O8875" t="str">
            <v>30/5/2022</v>
          </cell>
          <cell r="P8875">
            <v>0</v>
          </cell>
          <cell r="Q8875" t="str">
            <v>Thương</v>
          </cell>
        </row>
        <row r="8876">
          <cell r="E8876">
            <v>19144954</v>
          </cell>
          <cell r="F8876">
            <v>62</v>
          </cell>
          <cell r="G8876" t="str">
            <v>9/1/2015</v>
          </cell>
          <cell r="H8876" t="str">
            <v>Nguyễn Thị</v>
          </cell>
          <cell r="I8876" t="str">
            <v>Phượng</v>
          </cell>
          <cell r="J8876" t="str">
            <v>20/01/1984</v>
          </cell>
          <cell r="K8876" t="str">
            <v>Edutop</v>
          </cell>
          <cell r="L8876" t="str">
            <v>TS22</v>
          </cell>
          <cell r="M8876">
            <v>0</v>
          </cell>
          <cell r="N8876">
            <v>1105</v>
          </cell>
          <cell r="O8876" t="str">
            <v>30/5/2022</v>
          </cell>
          <cell r="P8876">
            <v>0</v>
          </cell>
          <cell r="Q8876" t="str">
            <v>Thương</v>
          </cell>
        </row>
        <row r="8877">
          <cell r="E8877">
            <v>19144955</v>
          </cell>
          <cell r="F8877">
            <v>62</v>
          </cell>
          <cell r="G8877" t="str">
            <v>9/1/2015</v>
          </cell>
          <cell r="H8877" t="str">
            <v>Ngô Bích</v>
          </cell>
          <cell r="I8877" t="str">
            <v>Quyên</v>
          </cell>
          <cell r="J8877" t="str">
            <v>29/09/1990</v>
          </cell>
          <cell r="K8877" t="str">
            <v>Edutop</v>
          </cell>
          <cell r="L8877" t="str">
            <v>TS22</v>
          </cell>
          <cell r="M8877">
            <v>0</v>
          </cell>
          <cell r="N8877">
            <v>1105</v>
          </cell>
          <cell r="O8877" t="str">
            <v>30/5/2022</v>
          </cell>
          <cell r="P8877">
            <v>0</v>
          </cell>
          <cell r="Q8877" t="str">
            <v>Thương</v>
          </cell>
        </row>
        <row r="8878">
          <cell r="E8878">
            <v>19144956</v>
          </cell>
          <cell r="F8878">
            <v>62</v>
          </cell>
          <cell r="G8878" t="str">
            <v>9/1/2015</v>
          </cell>
          <cell r="H8878" t="str">
            <v>Đinh Ngọc</v>
          </cell>
          <cell r="I8878" t="str">
            <v>Sơn</v>
          </cell>
          <cell r="J8878" t="str">
            <v>27/07/1988</v>
          </cell>
          <cell r="K8878" t="str">
            <v>Edutop</v>
          </cell>
          <cell r="L8878" t="str">
            <v>TS22</v>
          </cell>
          <cell r="M8878">
            <v>0</v>
          </cell>
          <cell r="N8878">
            <v>1105</v>
          </cell>
          <cell r="O8878" t="str">
            <v>30/5/2022</v>
          </cell>
          <cell r="P8878">
            <v>0</v>
          </cell>
          <cell r="Q8878" t="str">
            <v>Thương</v>
          </cell>
        </row>
        <row r="8879">
          <cell r="E8879">
            <v>19144958</v>
          </cell>
          <cell r="F8879">
            <v>62</v>
          </cell>
          <cell r="G8879" t="str">
            <v>9/1/2015</v>
          </cell>
          <cell r="H8879" t="str">
            <v>Phạm Thị Thủy</v>
          </cell>
          <cell r="I8879" t="str">
            <v>Tiên</v>
          </cell>
          <cell r="J8879" t="str">
            <v>27/04/1983</v>
          </cell>
          <cell r="K8879" t="str">
            <v>Edutop</v>
          </cell>
          <cell r="L8879" t="str">
            <v>TS22</v>
          </cell>
          <cell r="M8879">
            <v>0</v>
          </cell>
          <cell r="N8879">
            <v>1105</v>
          </cell>
          <cell r="O8879" t="str">
            <v>30/5/2022</v>
          </cell>
          <cell r="P8879">
            <v>0</v>
          </cell>
          <cell r="Q8879" t="str">
            <v>Thương</v>
          </cell>
        </row>
        <row r="8880">
          <cell r="E8880">
            <v>19144961</v>
          </cell>
          <cell r="F8880">
            <v>62</v>
          </cell>
          <cell r="G8880" t="str">
            <v>9/1/2015</v>
          </cell>
          <cell r="H8880" t="str">
            <v>Nguyễn Chí</v>
          </cell>
          <cell r="I8880" t="str">
            <v>Tâm</v>
          </cell>
          <cell r="J8880" t="str">
            <v>09/08/1996</v>
          </cell>
          <cell r="K8880" t="str">
            <v>Edutop</v>
          </cell>
          <cell r="L8880" t="str">
            <v>TS22</v>
          </cell>
          <cell r="M8880">
            <v>0</v>
          </cell>
          <cell r="N8880">
            <v>1105</v>
          </cell>
          <cell r="O8880" t="str">
            <v>30/5/2022</v>
          </cell>
          <cell r="P8880">
            <v>0</v>
          </cell>
          <cell r="Q8880" t="str">
            <v>Thương</v>
          </cell>
        </row>
        <row r="8881">
          <cell r="E8881">
            <v>19144963</v>
          </cell>
          <cell r="F8881">
            <v>62</v>
          </cell>
          <cell r="G8881" t="str">
            <v>9/1/2015</v>
          </cell>
          <cell r="H8881" t="str">
            <v>Nguyễn Xuân</v>
          </cell>
          <cell r="I8881" t="str">
            <v>Bản</v>
          </cell>
          <cell r="J8881" t="str">
            <v>03/01/1991</v>
          </cell>
          <cell r="K8881" t="str">
            <v>Edutop</v>
          </cell>
          <cell r="L8881" t="str">
            <v>TS22</v>
          </cell>
          <cell r="M8881">
            <v>0</v>
          </cell>
          <cell r="N8881">
            <v>1105</v>
          </cell>
          <cell r="O8881" t="str">
            <v>30/5/2022</v>
          </cell>
          <cell r="P8881">
            <v>0</v>
          </cell>
          <cell r="Q8881" t="str">
            <v>Thương</v>
          </cell>
        </row>
        <row r="8882">
          <cell r="E8882">
            <v>19144966</v>
          </cell>
          <cell r="F8882">
            <v>62</v>
          </cell>
          <cell r="G8882" t="str">
            <v>9/1/2015</v>
          </cell>
          <cell r="H8882" t="str">
            <v>Trần Thị Huyền</v>
          </cell>
          <cell r="I8882" t="str">
            <v>Chang</v>
          </cell>
          <cell r="J8882" t="str">
            <v>21/08/1993</v>
          </cell>
          <cell r="K8882" t="str">
            <v>Edutop</v>
          </cell>
          <cell r="L8882" t="str">
            <v>TS22</v>
          </cell>
          <cell r="M8882">
            <v>0</v>
          </cell>
          <cell r="N8882">
            <v>1105</v>
          </cell>
          <cell r="O8882" t="str">
            <v>30/5/2022</v>
          </cell>
          <cell r="P8882">
            <v>0</v>
          </cell>
          <cell r="Q8882" t="str">
            <v>Thương</v>
          </cell>
        </row>
        <row r="8883">
          <cell r="E8883">
            <v>19144967</v>
          </cell>
          <cell r="F8883">
            <v>62</v>
          </cell>
          <cell r="G8883" t="str">
            <v>9/1/2015</v>
          </cell>
          <cell r="H8883" t="str">
            <v>Lò Thị</v>
          </cell>
          <cell r="I8883" t="str">
            <v>Chương</v>
          </cell>
          <cell r="J8883" t="str">
            <v>12/03/1990</v>
          </cell>
          <cell r="K8883" t="str">
            <v>Edutop</v>
          </cell>
          <cell r="L8883" t="str">
            <v>TS22</v>
          </cell>
          <cell r="M8883">
            <v>0</v>
          </cell>
          <cell r="N8883">
            <v>1105</v>
          </cell>
          <cell r="O8883" t="str">
            <v>30/5/2022</v>
          </cell>
          <cell r="P8883">
            <v>0</v>
          </cell>
          <cell r="Q8883" t="str">
            <v>Thương</v>
          </cell>
        </row>
        <row r="8884">
          <cell r="E8884">
            <v>19144968</v>
          </cell>
          <cell r="F8884">
            <v>62</v>
          </cell>
          <cell r="G8884" t="str">
            <v>9/1/2015</v>
          </cell>
          <cell r="H8884" t="str">
            <v>Nguyễn Bảo</v>
          </cell>
          <cell r="I8884" t="str">
            <v>Cương</v>
          </cell>
          <cell r="J8884" t="str">
            <v>03/11/1991</v>
          </cell>
          <cell r="K8884" t="str">
            <v>Edutop</v>
          </cell>
          <cell r="L8884" t="str">
            <v>TS22</v>
          </cell>
          <cell r="M8884">
            <v>0</v>
          </cell>
          <cell r="N8884">
            <v>1105</v>
          </cell>
          <cell r="O8884" t="str">
            <v>30/5/2022</v>
          </cell>
          <cell r="P8884">
            <v>0</v>
          </cell>
          <cell r="Q8884" t="str">
            <v>Thương</v>
          </cell>
        </row>
        <row r="8885">
          <cell r="E8885">
            <v>19144969</v>
          </cell>
          <cell r="F8885">
            <v>62</v>
          </cell>
          <cell r="G8885" t="str">
            <v>9/1/2015</v>
          </cell>
          <cell r="H8885" t="str">
            <v>Hoàng Văn</v>
          </cell>
          <cell r="I8885" t="str">
            <v>Đại</v>
          </cell>
          <cell r="J8885" t="str">
            <v>20/04/1994</v>
          </cell>
          <cell r="K8885" t="str">
            <v>Edutop</v>
          </cell>
          <cell r="L8885" t="str">
            <v>TS22</v>
          </cell>
          <cell r="M8885">
            <v>0</v>
          </cell>
          <cell r="N8885">
            <v>1105</v>
          </cell>
          <cell r="O8885" t="str">
            <v>30/5/2022</v>
          </cell>
          <cell r="P8885">
            <v>0</v>
          </cell>
          <cell r="Q8885" t="str">
            <v>Thương</v>
          </cell>
        </row>
        <row r="8886">
          <cell r="E8886">
            <v>19144970</v>
          </cell>
          <cell r="F8886">
            <v>62</v>
          </cell>
          <cell r="G8886" t="str">
            <v>9/1/2015</v>
          </cell>
          <cell r="H8886" t="str">
            <v>Đào Văn</v>
          </cell>
          <cell r="I8886" t="str">
            <v>Đoàn</v>
          </cell>
          <cell r="J8886" t="str">
            <v>29/05/1982</v>
          </cell>
          <cell r="K8886" t="str">
            <v>Edutop</v>
          </cell>
          <cell r="L8886" t="str">
            <v>TS22</v>
          </cell>
          <cell r="M8886">
            <v>0</v>
          </cell>
          <cell r="N8886">
            <v>1105</v>
          </cell>
          <cell r="O8886" t="str">
            <v>30/5/2022</v>
          </cell>
          <cell r="P8886">
            <v>0</v>
          </cell>
          <cell r="Q8886" t="str">
            <v>Thương</v>
          </cell>
        </row>
        <row r="8887">
          <cell r="E8887">
            <v>19144975</v>
          </cell>
          <cell r="F8887">
            <v>62</v>
          </cell>
          <cell r="G8887" t="str">
            <v>9/1/2015</v>
          </cell>
          <cell r="H8887" t="str">
            <v>Hoàng Văn</v>
          </cell>
          <cell r="I8887" t="str">
            <v>Hải</v>
          </cell>
          <cell r="J8887" t="str">
            <v>20/09/1989</v>
          </cell>
          <cell r="K8887" t="str">
            <v>Edutop</v>
          </cell>
          <cell r="L8887" t="str">
            <v>TS22</v>
          </cell>
          <cell r="M8887">
            <v>0</v>
          </cell>
          <cell r="N8887">
            <v>1105</v>
          </cell>
          <cell r="O8887" t="str">
            <v>30/5/2022</v>
          </cell>
          <cell r="P8887">
            <v>0</v>
          </cell>
          <cell r="Q8887" t="str">
            <v>Thương</v>
          </cell>
        </row>
        <row r="8888">
          <cell r="E8888">
            <v>19144976</v>
          </cell>
          <cell r="F8888">
            <v>62</v>
          </cell>
          <cell r="G8888" t="str">
            <v>9/1/2015</v>
          </cell>
          <cell r="H8888" t="str">
            <v>Nguyễn Thị Lệ</v>
          </cell>
          <cell r="I8888" t="str">
            <v>Hằng</v>
          </cell>
          <cell r="J8888" t="str">
            <v>14/09/1978</v>
          </cell>
          <cell r="K8888" t="str">
            <v>Edutop</v>
          </cell>
          <cell r="L8888" t="str">
            <v>TS22</v>
          </cell>
          <cell r="M8888">
            <v>0</v>
          </cell>
          <cell r="N8888">
            <v>1105</v>
          </cell>
          <cell r="O8888" t="str">
            <v>30/5/2022</v>
          </cell>
          <cell r="P8888">
            <v>0</v>
          </cell>
          <cell r="Q8888" t="str">
            <v>Thương</v>
          </cell>
        </row>
        <row r="8889">
          <cell r="E8889">
            <v>19144977</v>
          </cell>
          <cell r="F8889">
            <v>62</v>
          </cell>
          <cell r="G8889" t="str">
            <v>9/1/2015</v>
          </cell>
          <cell r="H8889" t="str">
            <v>Nguyễn Công</v>
          </cell>
          <cell r="I8889" t="str">
            <v>Hoàng</v>
          </cell>
          <cell r="J8889" t="str">
            <v>26/05/1992</v>
          </cell>
          <cell r="K8889" t="str">
            <v>Edutop</v>
          </cell>
          <cell r="L8889" t="str">
            <v>TS22</v>
          </cell>
          <cell r="M8889">
            <v>0</v>
          </cell>
          <cell r="N8889">
            <v>1105</v>
          </cell>
          <cell r="O8889" t="str">
            <v>30/5/2022</v>
          </cell>
          <cell r="P8889">
            <v>0</v>
          </cell>
          <cell r="Q8889" t="str">
            <v>Thương</v>
          </cell>
        </row>
        <row r="8890">
          <cell r="E8890">
            <v>19144980</v>
          </cell>
          <cell r="F8890">
            <v>62</v>
          </cell>
          <cell r="G8890" t="str">
            <v>9/1/2015</v>
          </cell>
          <cell r="H8890" t="str">
            <v>Vũ Thị</v>
          </cell>
          <cell r="I8890" t="str">
            <v>Hương</v>
          </cell>
          <cell r="J8890" t="str">
            <v>15/09/1991</v>
          </cell>
          <cell r="K8890" t="str">
            <v>Edutop</v>
          </cell>
          <cell r="L8890" t="str">
            <v>TS22</v>
          </cell>
          <cell r="M8890">
            <v>0</v>
          </cell>
          <cell r="N8890">
            <v>1105</v>
          </cell>
          <cell r="O8890" t="str">
            <v>30/5/2022</v>
          </cell>
          <cell r="P8890">
            <v>0</v>
          </cell>
          <cell r="Q8890" t="str">
            <v>Thương</v>
          </cell>
        </row>
        <row r="8891">
          <cell r="E8891">
            <v>19144981</v>
          </cell>
          <cell r="F8891">
            <v>62</v>
          </cell>
          <cell r="G8891" t="str">
            <v>9/1/2015</v>
          </cell>
          <cell r="H8891" t="str">
            <v>Phùng Văn</v>
          </cell>
          <cell r="I8891" t="str">
            <v>Khởi</v>
          </cell>
          <cell r="J8891" t="str">
            <v>01/08/1996</v>
          </cell>
          <cell r="K8891" t="str">
            <v>Edutop</v>
          </cell>
          <cell r="L8891" t="str">
            <v>TS22</v>
          </cell>
          <cell r="M8891">
            <v>0</v>
          </cell>
          <cell r="N8891">
            <v>1105</v>
          </cell>
          <cell r="O8891" t="str">
            <v>30/5/2022</v>
          </cell>
          <cell r="P8891">
            <v>0</v>
          </cell>
          <cell r="Q8891" t="str">
            <v>Thương</v>
          </cell>
        </row>
        <row r="8892">
          <cell r="E8892">
            <v>19144983</v>
          </cell>
          <cell r="F8892">
            <v>62</v>
          </cell>
          <cell r="G8892" t="str">
            <v>9/1/2015</v>
          </cell>
          <cell r="H8892" t="str">
            <v>Đỗ Danh</v>
          </cell>
          <cell r="I8892" t="str">
            <v>Long</v>
          </cell>
          <cell r="J8892" t="str">
            <v>23/05/1983</v>
          </cell>
          <cell r="K8892" t="str">
            <v>Edutop</v>
          </cell>
          <cell r="L8892" t="str">
            <v>TS22</v>
          </cell>
          <cell r="M8892">
            <v>0</v>
          </cell>
          <cell r="N8892">
            <v>1105</v>
          </cell>
          <cell r="O8892" t="str">
            <v>30/5/2022</v>
          </cell>
          <cell r="P8892">
            <v>0</v>
          </cell>
          <cell r="Q8892" t="str">
            <v>Thương</v>
          </cell>
        </row>
        <row r="8893">
          <cell r="E8893">
            <v>19144985</v>
          </cell>
          <cell r="F8893">
            <v>62</v>
          </cell>
          <cell r="G8893" t="str">
            <v>9/1/2015</v>
          </cell>
          <cell r="H8893" t="str">
            <v>Trần Bích</v>
          </cell>
          <cell r="I8893" t="str">
            <v>Ngọc</v>
          </cell>
          <cell r="J8893" t="str">
            <v>14/02/1986</v>
          </cell>
          <cell r="K8893" t="str">
            <v>Edutop</v>
          </cell>
          <cell r="L8893" t="str">
            <v>TS22</v>
          </cell>
          <cell r="M8893">
            <v>0</v>
          </cell>
          <cell r="N8893">
            <v>1105</v>
          </cell>
          <cell r="O8893" t="str">
            <v>30/5/2022</v>
          </cell>
          <cell r="P8893">
            <v>0</v>
          </cell>
          <cell r="Q8893" t="str">
            <v>Thương</v>
          </cell>
        </row>
        <row r="8894">
          <cell r="E8894">
            <v>19144986</v>
          </cell>
          <cell r="F8894">
            <v>62</v>
          </cell>
          <cell r="G8894" t="str">
            <v>9/1/2015</v>
          </cell>
          <cell r="H8894" t="str">
            <v>Vũ Tuyết</v>
          </cell>
          <cell r="I8894" t="str">
            <v>Nhung</v>
          </cell>
          <cell r="J8894" t="str">
            <v>03/08/1987</v>
          </cell>
          <cell r="K8894" t="str">
            <v>Edutop</v>
          </cell>
          <cell r="L8894" t="str">
            <v>TS22</v>
          </cell>
          <cell r="M8894">
            <v>0</v>
          </cell>
          <cell r="N8894">
            <v>1105</v>
          </cell>
          <cell r="O8894" t="str">
            <v>30/5/2022</v>
          </cell>
          <cell r="P8894">
            <v>0</v>
          </cell>
          <cell r="Q8894" t="str">
            <v>Thương</v>
          </cell>
        </row>
        <row r="8895">
          <cell r="E8895">
            <v>19144987</v>
          </cell>
          <cell r="F8895">
            <v>62</v>
          </cell>
          <cell r="G8895" t="str">
            <v>9/1/2015</v>
          </cell>
          <cell r="H8895" t="str">
            <v>Bùi Văn</v>
          </cell>
          <cell r="I8895" t="str">
            <v>Sảng</v>
          </cell>
          <cell r="J8895" t="str">
            <v>27/07/1989</v>
          </cell>
          <cell r="K8895" t="str">
            <v>Edutop</v>
          </cell>
          <cell r="L8895" t="str">
            <v>TS22</v>
          </cell>
          <cell r="M8895">
            <v>0</v>
          </cell>
          <cell r="N8895">
            <v>1105</v>
          </cell>
          <cell r="O8895" t="str">
            <v>30/5/2022</v>
          </cell>
          <cell r="P8895">
            <v>0</v>
          </cell>
          <cell r="Q8895" t="str">
            <v>Thương</v>
          </cell>
        </row>
        <row r="8896">
          <cell r="E8896">
            <v>19144988</v>
          </cell>
          <cell r="F8896">
            <v>62</v>
          </cell>
          <cell r="G8896" t="str">
            <v>9/1/2015</v>
          </cell>
          <cell r="H8896" t="str">
            <v>Lê Xuân</v>
          </cell>
          <cell r="I8896" t="str">
            <v>Sơn</v>
          </cell>
          <cell r="J8896" t="str">
            <v>16/10/1990</v>
          </cell>
          <cell r="K8896" t="str">
            <v>Edutop</v>
          </cell>
          <cell r="L8896" t="str">
            <v>TS22</v>
          </cell>
          <cell r="M8896">
            <v>0</v>
          </cell>
          <cell r="N8896">
            <v>1105</v>
          </cell>
          <cell r="O8896" t="str">
            <v>30/5/2022</v>
          </cell>
          <cell r="P8896">
            <v>0</v>
          </cell>
          <cell r="Q8896" t="str">
            <v>Thương</v>
          </cell>
        </row>
        <row r="8897">
          <cell r="E8897">
            <v>19144989</v>
          </cell>
          <cell r="F8897">
            <v>62</v>
          </cell>
          <cell r="G8897" t="str">
            <v>9/1/2015</v>
          </cell>
          <cell r="H8897" t="str">
            <v>Hoàng Tuyết</v>
          </cell>
          <cell r="I8897" t="str">
            <v>Thanh</v>
          </cell>
          <cell r="J8897" t="str">
            <v>22/11/1993</v>
          </cell>
          <cell r="K8897" t="str">
            <v>Edutop</v>
          </cell>
          <cell r="L8897" t="str">
            <v>TS22</v>
          </cell>
          <cell r="M8897">
            <v>0</v>
          </cell>
          <cell r="N8897">
            <v>1105</v>
          </cell>
          <cell r="O8897" t="str">
            <v>30/5/2022</v>
          </cell>
          <cell r="P8897">
            <v>0</v>
          </cell>
          <cell r="Q8897" t="str">
            <v>Thương</v>
          </cell>
        </row>
        <row r="8898">
          <cell r="E8898">
            <v>19144990</v>
          </cell>
          <cell r="F8898">
            <v>62</v>
          </cell>
          <cell r="G8898" t="str">
            <v>9/1/2015</v>
          </cell>
          <cell r="H8898" t="str">
            <v>Lò Thị</v>
          </cell>
          <cell r="I8898" t="str">
            <v>Thương</v>
          </cell>
          <cell r="J8898" t="str">
            <v>12/06/1994</v>
          </cell>
          <cell r="K8898" t="str">
            <v>Edutop</v>
          </cell>
          <cell r="L8898" t="str">
            <v>TS22</v>
          </cell>
          <cell r="M8898">
            <v>0</v>
          </cell>
          <cell r="N8898">
            <v>1105</v>
          </cell>
          <cell r="O8898" t="str">
            <v>30/5/2022</v>
          </cell>
          <cell r="P8898">
            <v>0</v>
          </cell>
          <cell r="Q8898" t="str">
            <v>Thương</v>
          </cell>
        </row>
        <row r="8899">
          <cell r="E8899">
            <v>19144992</v>
          </cell>
          <cell r="F8899">
            <v>62</v>
          </cell>
          <cell r="G8899" t="str">
            <v>9/1/2015</v>
          </cell>
          <cell r="H8899" t="str">
            <v>Vũ Tuấn</v>
          </cell>
          <cell r="I8899" t="str">
            <v>Việt</v>
          </cell>
          <cell r="J8899" t="str">
            <v>10/12/1979</v>
          </cell>
          <cell r="K8899" t="str">
            <v>Edutop</v>
          </cell>
          <cell r="L8899" t="str">
            <v>TS22</v>
          </cell>
          <cell r="M8899">
            <v>0</v>
          </cell>
          <cell r="N8899">
            <v>1105</v>
          </cell>
          <cell r="O8899" t="str">
            <v>30/5/2022</v>
          </cell>
          <cell r="P8899">
            <v>0</v>
          </cell>
          <cell r="Q8899" t="str">
            <v>Thương</v>
          </cell>
        </row>
        <row r="8900">
          <cell r="E8900">
            <v>19145008</v>
          </cell>
          <cell r="F8900">
            <v>295</v>
          </cell>
          <cell r="G8900" t="str">
            <v>26/2/2015</v>
          </cell>
          <cell r="H8900" t="str">
            <v>Hoàng Thị Lan</v>
          </cell>
          <cell r="I8900" t="str">
            <v>Anh</v>
          </cell>
          <cell r="J8900" t="str">
            <v>14/11/1989</v>
          </cell>
          <cell r="K8900" t="str">
            <v>Edutop</v>
          </cell>
          <cell r="L8900" t="str">
            <v>TS22</v>
          </cell>
          <cell r="M8900">
            <v>0</v>
          </cell>
          <cell r="N8900">
            <v>1105</v>
          </cell>
          <cell r="O8900" t="str">
            <v>30/5/2022</v>
          </cell>
          <cell r="P8900">
            <v>0</v>
          </cell>
          <cell r="Q8900" t="str">
            <v>Thương</v>
          </cell>
        </row>
        <row r="8901">
          <cell r="E8901">
            <v>19145009</v>
          </cell>
          <cell r="F8901">
            <v>295</v>
          </cell>
          <cell r="G8901" t="str">
            <v>26/2/2015</v>
          </cell>
          <cell r="H8901" t="str">
            <v>Trần Thị Thu</v>
          </cell>
          <cell r="I8901" t="str">
            <v>Hằng</v>
          </cell>
          <cell r="J8901" t="str">
            <v>30/07/1986</v>
          </cell>
          <cell r="K8901" t="str">
            <v>Edutop</v>
          </cell>
          <cell r="L8901" t="str">
            <v>TS22</v>
          </cell>
          <cell r="M8901">
            <v>0</v>
          </cell>
          <cell r="N8901">
            <v>1105</v>
          </cell>
          <cell r="O8901" t="str">
            <v>30/5/2022</v>
          </cell>
          <cell r="P8901">
            <v>0</v>
          </cell>
          <cell r="Q8901" t="str">
            <v>Thương</v>
          </cell>
        </row>
        <row r="8902">
          <cell r="E8902">
            <v>19145012</v>
          </cell>
          <cell r="F8902">
            <v>295</v>
          </cell>
          <cell r="G8902" t="str">
            <v>26/2/2015</v>
          </cell>
          <cell r="H8902" t="str">
            <v>Nguyễn Thị Thảo</v>
          </cell>
          <cell r="I8902" t="str">
            <v>Ninh</v>
          </cell>
          <cell r="J8902" t="str">
            <v>14/05/1990</v>
          </cell>
          <cell r="K8902" t="str">
            <v>Edutop</v>
          </cell>
          <cell r="L8902" t="str">
            <v>TS22</v>
          </cell>
          <cell r="M8902">
            <v>0</v>
          </cell>
          <cell r="N8902">
            <v>1105</v>
          </cell>
          <cell r="O8902" t="str">
            <v>30/5/2022</v>
          </cell>
          <cell r="P8902">
            <v>0</v>
          </cell>
          <cell r="Q8902" t="str">
            <v>Thương</v>
          </cell>
        </row>
        <row r="8903">
          <cell r="E8903">
            <v>19145013</v>
          </cell>
          <cell r="F8903">
            <v>295</v>
          </cell>
          <cell r="G8903" t="str">
            <v>26/2/2015</v>
          </cell>
          <cell r="H8903" t="str">
            <v>Nguyễn Sơn</v>
          </cell>
          <cell r="I8903" t="str">
            <v>Tùng</v>
          </cell>
          <cell r="J8903" t="str">
            <v>10/09/1993</v>
          </cell>
          <cell r="K8903" t="str">
            <v>Edutop</v>
          </cell>
          <cell r="L8903" t="str">
            <v>TS22</v>
          </cell>
          <cell r="M8903">
            <v>0</v>
          </cell>
          <cell r="N8903">
            <v>1105</v>
          </cell>
          <cell r="O8903" t="str">
            <v>30/5/2022</v>
          </cell>
          <cell r="P8903">
            <v>0</v>
          </cell>
          <cell r="Q8903" t="str">
            <v>Thương</v>
          </cell>
        </row>
        <row r="8904">
          <cell r="E8904">
            <v>19145014</v>
          </cell>
          <cell r="F8904">
            <v>295</v>
          </cell>
          <cell r="G8904" t="str">
            <v>26/2/2015</v>
          </cell>
          <cell r="H8904" t="str">
            <v>Hà Mạnh</v>
          </cell>
          <cell r="I8904" t="str">
            <v>Đức</v>
          </cell>
          <cell r="J8904" t="str">
            <v>25/05/1986</v>
          </cell>
          <cell r="K8904" t="str">
            <v>Edutop</v>
          </cell>
          <cell r="L8904" t="str">
            <v>TS22</v>
          </cell>
          <cell r="M8904">
            <v>0</v>
          </cell>
          <cell r="N8904">
            <v>1105</v>
          </cell>
          <cell r="O8904" t="str">
            <v>30/5/2022</v>
          </cell>
          <cell r="P8904">
            <v>0</v>
          </cell>
          <cell r="Q8904" t="str">
            <v>Thương</v>
          </cell>
        </row>
        <row r="8905">
          <cell r="E8905">
            <v>19145015</v>
          </cell>
          <cell r="F8905">
            <v>295</v>
          </cell>
          <cell r="G8905" t="str">
            <v>26/2/2015</v>
          </cell>
          <cell r="H8905" t="str">
            <v>Nguyễn Thị Ngọc</v>
          </cell>
          <cell r="I8905" t="str">
            <v>Hoa</v>
          </cell>
          <cell r="J8905" t="str">
            <v>28/09/1995</v>
          </cell>
          <cell r="K8905" t="str">
            <v>Edutop</v>
          </cell>
          <cell r="L8905" t="str">
            <v>TS22</v>
          </cell>
          <cell r="M8905">
            <v>0</v>
          </cell>
          <cell r="N8905">
            <v>1105</v>
          </cell>
          <cell r="O8905" t="str">
            <v>30/5/2022</v>
          </cell>
          <cell r="P8905">
            <v>0</v>
          </cell>
          <cell r="Q8905" t="str">
            <v>Thương</v>
          </cell>
        </row>
        <row r="8906">
          <cell r="E8906">
            <v>19145016</v>
          </cell>
          <cell r="F8906">
            <v>295</v>
          </cell>
          <cell r="G8906" t="str">
            <v>26/2/2015</v>
          </cell>
          <cell r="H8906" t="str">
            <v>Đặng Văn</v>
          </cell>
          <cell r="I8906" t="str">
            <v>Nam</v>
          </cell>
          <cell r="J8906" t="str">
            <v>21/08/1990</v>
          </cell>
          <cell r="K8906" t="str">
            <v>Edutop</v>
          </cell>
          <cell r="L8906" t="str">
            <v>TS22</v>
          </cell>
          <cell r="M8906">
            <v>0</v>
          </cell>
          <cell r="N8906">
            <v>1105</v>
          </cell>
          <cell r="O8906" t="str">
            <v>30/5/2022</v>
          </cell>
          <cell r="P8906">
            <v>0</v>
          </cell>
          <cell r="Q8906" t="str">
            <v>Thương</v>
          </cell>
        </row>
        <row r="8907">
          <cell r="E8907">
            <v>19145017</v>
          </cell>
          <cell r="F8907">
            <v>295</v>
          </cell>
          <cell r="G8907" t="str">
            <v>26/2/2015</v>
          </cell>
          <cell r="H8907" t="str">
            <v>Đinh Hoàng</v>
          </cell>
          <cell r="I8907" t="str">
            <v>Nam</v>
          </cell>
          <cell r="J8907" t="str">
            <v>10/03/1983</v>
          </cell>
          <cell r="K8907" t="str">
            <v>Edutop</v>
          </cell>
          <cell r="L8907" t="str">
            <v>TS22</v>
          </cell>
          <cell r="M8907">
            <v>0</v>
          </cell>
          <cell r="N8907">
            <v>1105</v>
          </cell>
          <cell r="O8907" t="str">
            <v>30/5/2022</v>
          </cell>
          <cell r="P8907">
            <v>0</v>
          </cell>
          <cell r="Q8907" t="str">
            <v>Thương</v>
          </cell>
        </row>
        <row r="8908">
          <cell r="E8908">
            <v>19145018</v>
          </cell>
          <cell r="F8908">
            <v>295</v>
          </cell>
          <cell r="G8908" t="str">
            <v>26/2/2015</v>
          </cell>
          <cell r="H8908" t="str">
            <v>Hà Hồng</v>
          </cell>
          <cell r="I8908" t="str">
            <v>Sơn</v>
          </cell>
          <cell r="J8908" t="str">
            <v>20/04/1987</v>
          </cell>
          <cell r="K8908" t="str">
            <v>Edutop</v>
          </cell>
          <cell r="L8908" t="str">
            <v>TS22</v>
          </cell>
          <cell r="M8908">
            <v>0</v>
          </cell>
          <cell r="N8908">
            <v>1105</v>
          </cell>
          <cell r="O8908" t="str">
            <v>30/5/2022</v>
          </cell>
          <cell r="P8908">
            <v>0</v>
          </cell>
          <cell r="Q8908" t="str">
            <v>Thương</v>
          </cell>
        </row>
        <row r="8909">
          <cell r="E8909">
            <v>19145019</v>
          </cell>
          <cell r="F8909">
            <v>295</v>
          </cell>
          <cell r="G8909" t="str">
            <v>26/2/2015</v>
          </cell>
          <cell r="H8909" t="str">
            <v>Hà Xuân</v>
          </cell>
          <cell r="I8909" t="str">
            <v>Tú</v>
          </cell>
          <cell r="J8909" t="str">
            <v>13/04/1984</v>
          </cell>
          <cell r="K8909" t="str">
            <v>Edutop</v>
          </cell>
          <cell r="L8909" t="str">
            <v>TS22</v>
          </cell>
          <cell r="M8909">
            <v>0</v>
          </cell>
          <cell r="N8909">
            <v>1105</v>
          </cell>
          <cell r="O8909" t="str">
            <v>30/5/2022</v>
          </cell>
          <cell r="P8909">
            <v>0</v>
          </cell>
          <cell r="Q8909" t="str">
            <v>Thương</v>
          </cell>
        </row>
        <row r="8910">
          <cell r="E8910">
            <v>19145021</v>
          </cell>
          <cell r="F8910">
            <v>295</v>
          </cell>
          <cell r="G8910" t="str">
            <v>26/2/2015</v>
          </cell>
          <cell r="H8910" t="str">
            <v>Đỗ Thanh</v>
          </cell>
          <cell r="I8910" t="str">
            <v>Tùng</v>
          </cell>
          <cell r="J8910" t="str">
            <v>24/06/1991</v>
          </cell>
          <cell r="K8910" t="str">
            <v>Edutop</v>
          </cell>
          <cell r="L8910" t="str">
            <v>TS22</v>
          </cell>
          <cell r="M8910">
            <v>0</v>
          </cell>
          <cell r="N8910">
            <v>1105</v>
          </cell>
          <cell r="O8910" t="str">
            <v>30/5/2022</v>
          </cell>
          <cell r="P8910">
            <v>0</v>
          </cell>
          <cell r="Q8910" t="str">
            <v>Thương</v>
          </cell>
        </row>
        <row r="8911">
          <cell r="E8911">
            <v>19145024</v>
          </cell>
          <cell r="F8911">
            <v>295</v>
          </cell>
          <cell r="G8911" t="str">
            <v>26/2/2015</v>
          </cell>
          <cell r="H8911" t="str">
            <v>Trần Đình</v>
          </cell>
          <cell r="I8911" t="str">
            <v>Cẩn</v>
          </cell>
          <cell r="J8911" t="str">
            <v>17/07/1987</v>
          </cell>
          <cell r="K8911" t="str">
            <v>Edutop</v>
          </cell>
          <cell r="L8911" t="str">
            <v>TS22</v>
          </cell>
          <cell r="M8911">
            <v>0</v>
          </cell>
          <cell r="N8911">
            <v>1105</v>
          </cell>
          <cell r="O8911" t="str">
            <v>30/5/2022</v>
          </cell>
          <cell r="P8911">
            <v>0</v>
          </cell>
          <cell r="Q8911" t="str">
            <v>Thương</v>
          </cell>
        </row>
        <row r="8912">
          <cell r="E8912">
            <v>19145027</v>
          </cell>
          <cell r="F8912">
            <v>295</v>
          </cell>
          <cell r="G8912" t="str">
            <v>26/2/2015</v>
          </cell>
          <cell r="H8912" t="str">
            <v>Nùng Văn</v>
          </cell>
          <cell r="I8912" t="str">
            <v>Day</v>
          </cell>
          <cell r="J8912" t="str">
            <v>08/09/1987</v>
          </cell>
          <cell r="K8912" t="str">
            <v>Edutop</v>
          </cell>
          <cell r="L8912" t="str">
            <v>TS22</v>
          </cell>
          <cell r="M8912">
            <v>0</v>
          </cell>
          <cell r="N8912">
            <v>1105</v>
          </cell>
          <cell r="O8912" t="str">
            <v>30/5/2022</v>
          </cell>
          <cell r="P8912">
            <v>0</v>
          </cell>
          <cell r="Q8912" t="str">
            <v>Thương</v>
          </cell>
        </row>
        <row r="8913">
          <cell r="E8913">
            <v>19145028</v>
          </cell>
          <cell r="F8913">
            <v>295</v>
          </cell>
          <cell r="G8913" t="str">
            <v>26/2/2015</v>
          </cell>
          <cell r="H8913" t="str">
            <v>Trần Văn</v>
          </cell>
          <cell r="I8913" t="str">
            <v>Đính</v>
          </cell>
          <cell r="J8913" t="str">
            <v>18/08/1986</v>
          </cell>
          <cell r="K8913" t="str">
            <v>Edutop</v>
          </cell>
          <cell r="L8913" t="str">
            <v>TS22</v>
          </cell>
          <cell r="M8913">
            <v>0</v>
          </cell>
          <cell r="N8913">
            <v>1105</v>
          </cell>
          <cell r="O8913" t="str">
            <v>30/5/2022</v>
          </cell>
          <cell r="P8913">
            <v>0</v>
          </cell>
          <cell r="Q8913" t="str">
            <v>Thương</v>
          </cell>
        </row>
        <row r="8914">
          <cell r="E8914">
            <v>19145029</v>
          </cell>
          <cell r="F8914">
            <v>295</v>
          </cell>
          <cell r="G8914" t="str">
            <v>26/2/2015</v>
          </cell>
          <cell r="H8914" t="str">
            <v>Nguyễn Minh</v>
          </cell>
          <cell r="I8914" t="str">
            <v>Đức</v>
          </cell>
          <cell r="J8914" t="str">
            <v>18/12/1984</v>
          </cell>
          <cell r="K8914" t="str">
            <v>Edutop</v>
          </cell>
          <cell r="L8914" t="str">
            <v>TS22</v>
          </cell>
          <cell r="M8914">
            <v>0</v>
          </cell>
          <cell r="N8914">
            <v>1105</v>
          </cell>
          <cell r="O8914" t="str">
            <v>30/5/2022</v>
          </cell>
          <cell r="P8914">
            <v>0</v>
          </cell>
          <cell r="Q8914" t="str">
            <v>Thương</v>
          </cell>
        </row>
        <row r="8915">
          <cell r="E8915">
            <v>19145030</v>
          </cell>
          <cell r="F8915">
            <v>295</v>
          </cell>
          <cell r="G8915" t="str">
            <v>26/2/2015</v>
          </cell>
          <cell r="H8915" t="str">
            <v>Triệu Tiến</v>
          </cell>
          <cell r="I8915" t="str">
            <v>Dũng</v>
          </cell>
          <cell r="J8915" t="str">
            <v>20/09/1994</v>
          </cell>
          <cell r="K8915" t="str">
            <v>Edutop</v>
          </cell>
          <cell r="L8915" t="str">
            <v>TS22</v>
          </cell>
          <cell r="M8915">
            <v>0</v>
          </cell>
          <cell r="N8915">
            <v>1105</v>
          </cell>
          <cell r="O8915" t="str">
            <v>30/5/2022</v>
          </cell>
          <cell r="P8915">
            <v>0</v>
          </cell>
          <cell r="Q8915" t="str">
            <v>Thương</v>
          </cell>
        </row>
        <row r="8916">
          <cell r="E8916">
            <v>19145031</v>
          </cell>
          <cell r="F8916">
            <v>295</v>
          </cell>
          <cell r="G8916" t="str">
            <v>26/2/2015</v>
          </cell>
          <cell r="H8916" t="str">
            <v>Đàm Văn</v>
          </cell>
          <cell r="I8916" t="str">
            <v>Duyên</v>
          </cell>
          <cell r="J8916" t="str">
            <v>15/08/1988</v>
          </cell>
          <cell r="K8916" t="str">
            <v>Edutop</v>
          </cell>
          <cell r="L8916" t="str">
            <v>TS22</v>
          </cell>
          <cell r="M8916">
            <v>0</v>
          </cell>
          <cell r="N8916">
            <v>1105</v>
          </cell>
          <cell r="O8916" t="str">
            <v>30/5/2022</v>
          </cell>
          <cell r="P8916">
            <v>0</v>
          </cell>
          <cell r="Q8916" t="str">
            <v>Thương</v>
          </cell>
        </row>
        <row r="8917">
          <cell r="E8917">
            <v>19145033</v>
          </cell>
          <cell r="F8917">
            <v>295</v>
          </cell>
          <cell r="G8917" t="str">
            <v>26/2/2015</v>
          </cell>
          <cell r="H8917" t="str">
            <v>Hoàng Thị Thu</v>
          </cell>
          <cell r="I8917" t="str">
            <v>Hà</v>
          </cell>
          <cell r="J8917" t="str">
            <v>03/11/1995</v>
          </cell>
          <cell r="K8917" t="str">
            <v>Edutop</v>
          </cell>
          <cell r="L8917" t="str">
            <v>TS22</v>
          </cell>
          <cell r="M8917">
            <v>0</v>
          </cell>
          <cell r="N8917">
            <v>1105</v>
          </cell>
          <cell r="O8917" t="str">
            <v>30/5/2022</v>
          </cell>
          <cell r="P8917">
            <v>0</v>
          </cell>
          <cell r="Q8917" t="str">
            <v>Thương</v>
          </cell>
        </row>
        <row r="8918">
          <cell r="E8918">
            <v>19145035</v>
          </cell>
          <cell r="F8918">
            <v>295</v>
          </cell>
          <cell r="G8918" t="str">
            <v>26/2/2015</v>
          </cell>
          <cell r="H8918" t="str">
            <v>Hoàng Văn</v>
          </cell>
          <cell r="I8918" t="str">
            <v>Hiển</v>
          </cell>
          <cell r="J8918" t="str">
            <v>18/05/1986</v>
          </cell>
          <cell r="K8918" t="str">
            <v>Edutop</v>
          </cell>
          <cell r="L8918" t="str">
            <v>TS22</v>
          </cell>
          <cell r="M8918">
            <v>0</v>
          </cell>
          <cell r="N8918">
            <v>1105</v>
          </cell>
          <cell r="O8918" t="str">
            <v>30/5/2022</v>
          </cell>
          <cell r="P8918">
            <v>0</v>
          </cell>
          <cell r="Q8918" t="str">
            <v>Thương</v>
          </cell>
        </row>
        <row r="8919">
          <cell r="E8919">
            <v>19145036</v>
          </cell>
          <cell r="F8919">
            <v>295</v>
          </cell>
          <cell r="G8919" t="str">
            <v>26/2/2015</v>
          </cell>
          <cell r="H8919" t="str">
            <v>Vũ Đức</v>
          </cell>
          <cell r="I8919" t="str">
            <v>Hòa</v>
          </cell>
          <cell r="J8919" t="str">
            <v>06/12/1983</v>
          </cell>
          <cell r="K8919" t="str">
            <v>Edutop</v>
          </cell>
          <cell r="L8919" t="str">
            <v>TS22</v>
          </cell>
          <cell r="M8919">
            <v>0</v>
          </cell>
          <cell r="N8919">
            <v>1105</v>
          </cell>
          <cell r="O8919" t="str">
            <v>30/5/2022</v>
          </cell>
          <cell r="P8919">
            <v>0</v>
          </cell>
          <cell r="Q8919" t="str">
            <v>Thương</v>
          </cell>
        </row>
        <row r="8920">
          <cell r="E8920">
            <v>19145039</v>
          </cell>
          <cell r="F8920">
            <v>295</v>
          </cell>
          <cell r="G8920" t="str">
            <v>26/2/2015</v>
          </cell>
          <cell r="H8920" t="str">
            <v>Nguyễn Xuân</v>
          </cell>
          <cell r="I8920" t="str">
            <v>Lộc</v>
          </cell>
          <cell r="J8920" t="str">
            <v>05/05/1993</v>
          </cell>
          <cell r="K8920" t="str">
            <v>Edutop</v>
          </cell>
          <cell r="L8920" t="str">
            <v>TS22</v>
          </cell>
          <cell r="M8920">
            <v>0</v>
          </cell>
          <cell r="N8920">
            <v>1105</v>
          </cell>
          <cell r="O8920" t="str">
            <v>30/5/2022</v>
          </cell>
          <cell r="P8920">
            <v>0</v>
          </cell>
          <cell r="Q8920" t="str">
            <v>Thương</v>
          </cell>
        </row>
        <row r="8921">
          <cell r="E8921">
            <v>19145042</v>
          </cell>
          <cell r="F8921">
            <v>295</v>
          </cell>
          <cell r="G8921" t="str">
            <v>26/2/2015</v>
          </cell>
          <cell r="H8921" t="str">
            <v>Dương Xuân</v>
          </cell>
          <cell r="I8921" t="str">
            <v>Phúc</v>
          </cell>
          <cell r="J8921" t="str">
            <v>07/01/1984</v>
          </cell>
          <cell r="K8921" t="str">
            <v>Edutop</v>
          </cell>
          <cell r="L8921" t="str">
            <v>TS22</v>
          </cell>
          <cell r="M8921">
            <v>0</v>
          </cell>
          <cell r="N8921">
            <v>1105</v>
          </cell>
          <cell r="O8921" t="str">
            <v>30/5/2022</v>
          </cell>
          <cell r="P8921">
            <v>0</v>
          </cell>
          <cell r="Q8921" t="str">
            <v>Thương</v>
          </cell>
        </row>
        <row r="8922">
          <cell r="E8922">
            <v>19145045</v>
          </cell>
          <cell r="F8922">
            <v>295</v>
          </cell>
          <cell r="G8922" t="str">
            <v>26/2/2015</v>
          </cell>
          <cell r="H8922" t="str">
            <v>Mai Trọng</v>
          </cell>
          <cell r="I8922" t="str">
            <v>Tề</v>
          </cell>
          <cell r="J8922" t="str">
            <v>20/05/1985</v>
          </cell>
          <cell r="K8922" t="str">
            <v>Edutop</v>
          </cell>
          <cell r="L8922" t="str">
            <v>TS22</v>
          </cell>
          <cell r="M8922">
            <v>0</v>
          </cell>
          <cell r="N8922">
            <v>1105</v>
          </cell>
          <cell r="O8922" t="str">
            <v>30/5/2022</v>
          </cell>
          <cell r="P8922">
            <v>0</v>
          </cell>
          <cell r="Q8922" t="str">
            <v>Thương</v>
          </cell>
        </row>
        <row r="8923">
          <cell r="E8923">
            <v>19145049</v>
          </cell>
          <cell r="F8923">
            <v>295</v>
          </cell>
          <cell r="G8923" t="str">
            <v>26/2/2015</v>
          </cell>
          <cell r="H8923" t="str">
            <v>Vũ Văn</v>
          </cell>
          <cell r="I8923" t="str">
            <v>Thành</v>
          </cell>
          <cell r="J8923" t="str">
            <v>29/08/1993</v>
          </cell>
          <cell r="K8923" t="str">
            <v>Edutop</v>
          </cell>
          <cell r="L8923" t="str">
            <v>TS22</v>
          </cell>
          <cell r="M8923">
            <v>0</v>
          </cell>
          <cell r="N8923">
            <v>1105</v>
          </cell>
          <cell r="O8923" t="str">
            <v>30/5/2022</v>
          </cell>
          <cell r="P8923">
            <v>0</v>
          </cell>
          <cell r="Q8923" t="str">
            <v>Thương</v>
          </cell>
        </row>
        <row r="8924">
          <cell r="E8924">
            <v>19145052</v>
          </cell>
          <cell r="F8924">
            <v>295</v>
          </cell>
          <cell r="G8924" t="str">
            <v>26/2/2015</v>
          </cell>
          <cell r="H8924" t="str">
            <v>Bùi Tiến</v>
          </cell>
          <cell r="I8924" t="str">
            <v>Thược</v>
          </cell>
          <cell r="J8924" t="str">
            <v>10/07/1990</v>
          </cell>
          <cell r="K8924" t="str">
            <v>Edutop</v>
          </cell>
          <cell r="L8924" t="str">
            <v>TS22</v>
          </cell>
          <cell r="M8924">
            <v>0</v>
          </cell>
          <cell r="N8924">
            <v>1105</v>
          </cell>
          <cell r="O8924" t="str">
            <v>30/5/2022</v>
          </cell>
          <cell r="P8924">
            <v>0</v>
          </cell>
          <cell r="Q8924" t="str">
            <v>Thương</v>
          </cell>
        </row>
        <row r="8925">
          <cell r="E8925">
            <v>19145054</v>
          </cell>
          <cell r="F8925">
            <v>295</v>
          </cell>
          <cell r="G8925" t="str">
            <v>26/2/2015</v>
          </cell>
          <cell r="H8925" t="str">
            <v>Trần Thị</v>
          </cell>
          <cell r="I8925" t="str">
            <v>Trang</v>
          </cell>
          <cell r="J8925" t="str">
            <v>12/05/1991</v>
          </cell>
          <cell r="K8925" t="str">
            <v>Edutop</v>
          </cell>
          <cell r="L8925" t="str">
            <v>TS22</v>
          </cell>
          <cell r="M8925">
            <v>0</v>
          </cell>
          <cell r="N8925">
            <v>1105</v>
          </cell>
          <cell r="O8925" t="str">
            <v>30/5/2022</v>
          </cell>
          <cell r="P8925">
            <v>0</v>
          </cell>
          <cell r="Q8925" t="str">
            <v>Thương</v>
          </cell>
        </row>
        <row r="8926">
          <cell r="E8926">
            <v>19145055</v>
          </cell>
          <cell r="F8926">
            <v>295</v>
          </cell>
          <cell r="G8926" t="str">
            <v>26/2/2015</v>
          </cell>
          <cell r="H8926" t="str">
            <v>Trần Thị</v>
          </cell>
          <cell r="I8926" t="str">
            <v>Trang</v>
          </cell>
          <cell r="J8926" t="str">
            <v>11/07/1993</v>
          </cell>
          <cell r="K8926" t="str">
            <v>Edutop</v>
          </cell>
          <cell r="L8926" t="str">
            <v>TS22</v>
          </cell>
          <cell r="M8926">
            <v>0</v>
          </cell>
          <cell r="N8926">
            <v>1105</v>
          </cell>
          <cell r="O8926" t="str">
            <v>30/5/2022</v>
          </cell>
          <cell r="P8926">
            <v>0</v>
          </cell>
          <cell r="Q8926" t="str">
            <v>Thương</v>
          </cell>
        </row>
        <row r="8927">
          <cell r="E8927">
            <v>19145056</v>
          </cell>
          <cell r="F8927">
            <v>295</v>
          </cell>
          <cell r="G8927" t="str">
            <v>26/2/2015</v>
          </cell>
          <cell r="H8927" t="str">
            <v>Trần Thị Huyền</v>
          </cell>
          <cell r="I8927" t="str">
            <v>Trang</v>
          </cell>
          <cell r="J8927" t="str">
            <v>07/09/1988</v>
          </cell>
          <cell r="K8927" t="str">
            <v>Edutop</v>
          </cell>
          <cell r="L8927" t="str">
            <v>TS22</v>
          </cell>
          <cell r="M8927">
            <v>0</v>
          </cell>
          <cell r="N8927">
            <v>1105</v>
          </cell>
          <cell r="O8927" t="str">
            <v>30/5/2022</v>
          </cell>
          <cell r="P8927">
            <v>0</v>
          </cell>
          <cell r="Q8927" t="str">
            <v>Thương</v>
          </cell>
        </row>
        <row r="8928">
          <cell r="E8928">
            <v>19145060</v>
          </cell>
          <cell r="F8928">
            <v>295</v>
          </cell>
          <cell r="G8928" t="str">
            <v>26/2/2015</v>
          </cell>
          <cell r="H8928" t="str">
            <v>Trần Thị</v>
          </cell>
          <cell r="I8928" t="str">
            <v>Vân</v>
          </cell>
          <cell r="J8928" t="str">
            <v>05/09/1991</v>
          </cell>
          <cell r="K8928" t="str">
            <v>Edutop</v>
          </cell>
          <cell r="L8928" t="str">
            <v>TS22</v>
          </cell>
          <cell r="M8928">
            <v>0</v>
          </cell>
          <cell r="N8928">
            <v>1105</v>
          </cell>
          <cell r="O8928" t="str">
            <v>30/5/2022</v>
          </cell>
          <cell r="P8928">
            <v>0</v>
          </cell>
          <cell r="Q8928" t="str">
            <v>Thương</v>
          </cell>
        </row>
        <row r="8929">
          <cell r="E8929">
            <v>19145061</v>
          </cell>
          <cell r="F8929">
            <v>295</v>
          </cell>
          <cell r="G8929" t="str">
            <v>26/2/2015</v>
          </cell>
          <cell r="H8929" t="str">
            <v>Nguyễn Hữu</v>
          </cell>
          <cell r="I8929" t="str">
            <v>Việt</v>
          </cell>
          <cell r="J8929" t="str">
            <v>06/11/1984</v>
          </cell>
          <cell r="K8929" t="str">
            <v>Edutop</v>
          </cell>
          <cell r="L8929" t="str">
            <v>TS22</v>
          </cell>
          <cell r="M8929">
            <v>0</v>
          </cell>
          <cell r="N8929">
            <v>1105</v>
          </cell>
          <cell r="O8929" t="str">
            <v>30/5/2022</v>
          </cell>
          <cell r="P8929">
            <v>0</v>
          </cell>
          <cell r="Q8929" t="str">
            <v>Thương</v>
          </cell>
        </row>
        <row r="8930">
          <cell r="E8930">
            <v>19145066</v>
          </cell>
          <cell r="F8930">
            <v>528</v>
          </cell>
          <cell r="G8930" t="str">
            <v>10/04/2015</v>
          </cell>
          <cell r="H8930" t="str">
            <v>Phạm Đức</v>
          </cell>
          <cell r="I8930" t="str">
            <v>Công</v>
          </cell>
          <cell r="J8930" t="str">
            <v>19/11/1988</v>
          </cell>
          <cell r="K8930" t="str">
            <v>Edutop</v>
          </cell>
          <cell r="L8930" t="str">
            <v>TS22</v>
          </cell>
          <cell r="M8930">
            <v>0</v>
          </cell>
          <cell r="N8930">
            <v>1105</v>
          </cell>
          <cell r="O8930" t="str">
            <v>30/5/2022</v>
          </cell>
          <cell r="P8930">
            <v>0</v>
          </cell>
          <cell r="Q8930" t="str">
            <v>Thương</v>
          </cell>
        </row>
        <row r="8931">
          <cell r="E8931">
            <v>19145068</v>
          </cell>
          <cell r="F8931">
            <v>528</v>
          </cell>
          <cell r="G8931" t="str">
            <v>10/04/2015</v>
          </cell>
          <cell r="H8931" t="str">
            <v>Nguyễn Văn</v>
          </cell>
          <cell r="I8931" t="str">
            <v>Điệp</v>
          </cell>
          <cell r="J8931" t="str">
            <v>06/04/1986</v>
          </cell>
          <cell r="K8931" t="str">
            <v>Edutop</v>
          </cell>
          <cell r="L8931" t="str">
            <v>TS22</v>
          </cell>
          <cell r="M8931">
            <v>0</v>
          </cell>
          <cell r="N8931">
            <v>1105</v>
          </cell>
          <cell r="O8931" t="str">
            <v>30/5/2022</v>
          </cell>
          <cell r="P8931">
            <v>0</v>
          </cell>
          <cell r="Q8931" t="str">
            <v>Thương</v>
          </cell>
        </row>
        <row r="8932">
          <cell r="E8932">
            <v>19145069</v>
          </cell>
          <cell r="F8932">
            <v>528</v>
          </cell>
          <cell r="G8932" t="str">
            <v>10/04/2015</v>
          </cell>
          <cell r="H8932" t="str">
            <v>Dương Quốc</v>
          </cell>
          <cell r="I8932" t="str">
            <v>Doanh</v>
          </cell>
          <cell r="J8932" t="str">
            <v>13/10/1979</v>
          </cell>
          <cell r="K8932" t="str">
            <v>Edutop</v>
          </cell>
          <cell r="L8932" t="str">
            <v>TS22</v>
          </cell>
          <cell r="M8932">
            <v>0</v>
          </cell>
          <cell r="N8932">
            <v>1105</v>
          </cell>
          <cell r="O8932" t="str">
            <v>30/5/2022</v>
          </cell>
          <cell r="P8932">
            <v>0</v>
          </cell>
          <cell r="Q8932" t="str">
            <v>Thương</v>
          </cell>
        </row>
        <row r="8933">
          <cell r="E8933">
            <v>19145071</v>
          </cell>
          <cell r="F8933">
            <v>528</v>
          </cell>
          <cell r="G8933" t="str">
            <v>10/04/2015</v>
          </cell>
          <cell r="H8933" t="str">
            <v>Nguyễn Văn</v>
          </cell>
          <cell r="I8933" t="str">
            <v>Giang</v>
          </cell>
          <cell r="J8933" t="str">
            <v>16/02/1986</v>
          </cell>
          <cell r="K8933" t="str">
            <v>Edutop</v>
          </cell>
          <cell r="L8933" t="str">
            <v>TS22</v>
          </cell>
          <cell r="M8933">
            <v>0</v>
          </cell>
          <cell r="N8933">
            <v>1105</v>
          </cell>
          <cell r="O8933" t="str">
            <v>30/5/2022</v>
          </cell>
          <cell r="P8933">
            <v>0</v>
          </cell>
          <cell r="Q8933" t="str">
            <v>Thương</v>
          </cell>
        </row>
        <row r="8934">
          <cell r="E8934">
            <v>19145072</v>
          </cell>
          <cell r="F8934">
            <v>528</v>
          </cell>
          <cell r="G8934" t="str">
            <v>10/04/2015</v>
          </cell>
          <cell r="H8934" t="str">
            <v>Ngô Văn</v>
          </cell>
          <cell r="I8934" t="str">
            <v>Hiển</v>
          </cell>
          <cell r="J8934" t="str">
            <v>19/03/1979</v>
          </cell>
          <cell r="K8934" t="str">
            <v>Edutop</v>
          </cell>
          <cell r="L8934" t="str">
            <v>TS22</v>
          </cell>
          <cell r="M8934">
            <v>0</v>
          </cell>
          <cell r="N8934">
            <v>1105</v>
          </cell>
          <cell r="O8934" t="str">
            <v>30/5/2022</v>
          </cell>
          <cell r="P8934">
            <v>0</v>
          </cell>
          <cell r="Q8934" t="str">
            <v>Thương</v>
          </cell>
        </row>
        <row r="8935">
          <cell r="E8935">
            <v>19145075</v>
          </cell>
          <cell r="F8935">
            <v>528</v>
          </cell>
          <cell r="G8935" t="str">
            <v>10/04/2015</v>
          </cell>
          <cell r="H8935" t="str">
            <v>Hoàng Đình</v>
          </cell>
          <cell r="I8935" t="str">
            <v>Hướng</v>
          </cell>
          <cell r="J8935" t="str">
            <v>02/06/1982</v>
          </cell>
          <cell r="K8935" t="str">
            <v>Edutop</v>
          </cell>
          <cell r="L8935" t="str">
            <v>TS22</v>
          </cell>
          <cell r="M8935">
            <v>0</v>
          </cell>
          <cell r="N8935">
            <v>1105</v>
          </cell>
          <cell r="O8935" t="str">
            <v>30/5/2022</v>
          </cell>
          <cell r="P8935">
            <v>0</v>
          </cell>
          <cell r="Q8935" t="str">
            <v>Thương</v>
          </cell>
        </row>
        <row r="8936">
          <cell r="E8936">
            <v>19145076</v>
          </cell>
          <cell r="F8936">
            <v>528</v>
          </cell>
          <cell r="G8936" t="str">
            <v>10/04/2015</v>
          </cell>
          <cell r="H8936" t="str">
            <v>Nguyễn Văn</v>
          </cell>
          <cell r="I8936" t="str">
            <v>Kính</v>
          </cell>
          <cell r="J8936" t="str">
            <v>23/02/1984</v>
          </cell>
          <cell r="K8936" t="str">
            <v>Edutop</v>
          </cell>
          <cell r="L8936" t="str">
            <v>TS22</v>
          </cell>
          <cell r="M8936">
            <v>0</v>
          </cell>
          <cell r="N8936">
            <v>1105</v>
          </cell>
          <cell r="O8936" t="str">
            <v>30/5/2022</v>
          </cell>
          <cell r="P8936">
            <v>0</v>
          </cell>
          <cell r="Q8936" t="str">
            <v>Thương</v>
          </cell>
        </row>
        <row r="8937">
          <cell r="E8937">
            <v>19145080</v>
          </cell>
          <cell r="F8937">
            <v>528</v>
          </cell>
          <cell r="G8937" t="str">
            <v>10/04/2015</v>
          </cell>
          <cell r="H8937" t="str">
            <v>Ngô Thị</v>
          </cell>
          <cell r="I8937" t="str">
            <v>Phượng</v>
          </cell>
          <cell r="J8937" t="str">
            <v>15/12/1990</v>
          </cell>
          <cell r="K8937" t="str">
            <v>Edutop</v>
          </cell>
          <cell r="L8937" t="str">
            <v>TS22</v>
          </cell>
          <cell r="M8937">
            <v>0</v>
          </cell>
          <cell r="N8937">
            <v>1105</v>
          </cell>
          <cell r="O8937" t="str">
            <v>30/5/2022</v>
          </cell>
          <cell r="P8937">
            <v>0</v>
          </cell>
          <cell r="Q8937" t="str">
            <v>Thương</v>
          </cell>
        </row>
        <row r="8938">
          <cell r="E8938">
            <v>19145082</v>
          </cell>
          <cell r="F8938">
            <v>528</v>
          </cell>
          <cell r="G8938" t="str">
            <v>10/04/2015</v>
          </cell>
          <cell r="H8938" t="str">
            <v>Hoàng Văn</v>
          </cell>
          <cell r="I8938" t="str">
            <v>Thoan</v>
          </cell>
          <cell r="J8938" t="str">
            <v>12/12/1988</v>
          </cell>
          <cell r="K8938" t="str">
            <v>Edutop</v>
          </cell>
          <cell r="L8938" t="str">
            <v>TS22</v>
          </cell>
          <cell r="M8938">
            <v>0</v>
          </cell>
          <cell r="N8938">
            <v>1105</v>
          </cell>
          <cell r="O8938" t="str">
            <v>30/5/2022</v>
          </cell>
          <cell r="P8938">
            <v>0</v>
          </cell>
          <cell r="Q8938" t="str">
            <v>Thương</v>
          </cell>
        </row>
        <row r="8939">
          <cell r="E8939">
            <v>19145083</v>
          </cell>
          <cell r="F8939">
            <v>528</v>
          </cell>
          <cell r="G8939" t="str">
            <v>10/04/2015</v>
          </cell>
          <cell r="H8939" t="str">
            <v>Nguyễn Thị</v>
          </cell>
          <cell r="I8939" t="str">
            <v>Thơm</v>
          </cell>
          <cell r="J8939" t="str">
            <v>27/06/1996</v>
          </cell>
          <cell r="K8939" t="str">
            <v>Edutop</v>
          </cell>
          <cell r="L8939" t="str">
            <v>TS22</v>
          </cell>
          <cell r="M8939">
            <v>0</v>
          </cell>
          <cell r="N8939">
            <v>1105</v>
          </cell>
          <cell r="O8939" t="str">
            <v>30/5/2022</v>
          </cell>
          <cell r="P8939">
            <v>0</v>
          </cell>
          <cell r="Q8939" t="str">
            <v>Thương</v>
          </cell>
        </row>
        <row r="8940">
          <cell r="E8940">
            <v>19153000</v>
          </cell>
          <cell r="F8940">
            <v>249</v>
          </cell>
          <cell r="G8940" t="str">
            <v>5/2/2015</v>
          </cell>
          <cell r="H8940" t="str">
            <v>Đỗ Thị Thu</v>
          </cell>
          <cell r="I8940" t="str">
            <v>Trang</v>
          </cell>
          <cell r="J8940">
            <v>33105</v>
          </cell>
          <cell r="K8940" t="str">
            <v>Edutop</v>
          </cell>
          <cell r="L8940" t="str">
            <v>TS23</v>
          </cell>
          <cell r="M8940">
            <v>0</v>
          </cell>
          <cell r="N8940">
            <v>1105</v>
          </cell>
          <cell r="O8940" t="str">
            <v>30/5/2022</v>
          </cell>
          <cell r="P8940">
            <v>0</v>
          </cell>
          <cell r="Q8940" t="str">
            <v>Thương</v>
          </cell>
        </row>
        <row r="8941">
          <cell r="E8941">
            <v>19153003</v>
          </cell>
          <cell r="F8941">
            <v>249</v>
          </cell>
          <cell r="G8941" t="str">
            <v>5/2/2015</v>
          </cell>
          <cell r="H8941" t="str">
            <v>Vũ Xuân</v>
          </cell>
          <cell r="I8941" t="str">
            <v>Hồng</v>
          </cell>
          <cell r="J8941">
            <v>33624</v>
          </cell>
          <cell r="K8941" t="str">
            <v>Edutop</v>
          </cell>
          <cell r="L8941" t="str">
            <v>TS23</v>
          </cell>
          <cell r="M8941">
            <v>0</v>
          </cell>
          <cell r="N8941">
            <v>1105</v>
          </cell>
          <cell r="O8941" t="str">
            <v>30/5/2022</v>
          </cell>
          <cell r="P8941">
            <v>0</v>
          </cell>
          <cell r="Q8941" t="str">
            <v>Thương</v>
          </cell>
        </row>
        <row r="8942">
          <cell r="E8942">
            <v>19153006</v>
          </cell>
          <cell r="F8942">
            <v>249</v>
          </cell>
          <cell r="G8942" t="str">
            <v>5/2/2015</v>
          </cell>
          <cell r="H8942" t="str">
            <v>Mai Ngọc</v>
          </cell>
          <cell r="I8942" t="str">
            <v>Hóa</v>
          </cell>
          <cell r="J8942" t="str">
            <v>16/02/1993</v>
          </cell>
          <cell r="K8942" t="str">
            <v>Edutop</v>
          </cell>
          <cell r="L8942" t="str">
            <v>TS23</v>
          </cell>
          <cell r="M8942">
            <v>0</v>
          </cell>
          <cell r="N8942">
            <v>1105</v>
          </cell>
          <cell r="O8942" t="str">
            <v>30/5/2022</v>
          </cell>
          <cell r="P8942">
            <v>0</v>
          </cell>
          <cell r="Q8942" t="str">
            <v>Thương</v>
          </cell>
        </row>
        <row r="8943">
          <cell r="E8943">
            <v>19153007</v>
          </cell>
          <cell r="F8943">
            <v>249</v>
          </cell>
          <cell r="G8943" t="str">
            <v>5/2/2015</v>
          </cell>
          <cell r="H8943" t="str">
            <v>Đinh Xuân</v>
          </cell>
          <cell r="I8943" t="str">
            <v>Hòa</v>
          </cell>
          <cell r="J8943">
            <v>30610</v>
          </cell>
          <cell r="K8943" t="str">
            <v>Edutop</v>
          </cell>
          <cell r="L8943" t="str">
            <v>TS23</v>
          </cell>
          <cell r="M8943">
            <v>0</v>
          </cell>
          <cell r="N8943">
            <v>1105</v>
          </cell>
          <cell r="O8943" t="str">
            <v>30/5/2022</v>
          </cell>
          <cell r="P8943">
            <v>0</v>
          </cell>
          <cell r="Q8943" t="str">
            <v>Thương</v>
          </cell>
        </row>
        <row r="8944">
          <cell r="E8944">
            <v>19153009</v>
          </cell>
          <cell r="F8944">
            <v>249</v>
          </cell>
          <cell r="G8944" t="str">
            <v>5/2/2015</v>
          </cell>
          <cell r="H8944" t="str">
            <v>Lưu Trung</v>
          </cell>
          <cell r="I8944" t="str">
            <v>Kiên</v>
          </cell>
          <cell r="J8944" t="str">
            <v>26/10/1988</v>
          </cell>
          <cell r="K8944" t="str">
            <v>Edutop</v>
          </cell>
          <cell r="L8944" t="str">
            <v>TS23</v>
          </cell>
          <cell r="M8944">
            <v>0</v>
          </cell>
          <cell r="N8944">
            <v>1105</v>
          </cell>
          <cell r="O8944" t="str">
            <v>30/5/2022</v>
          </cell>
          <cell r="P8944">
            <v>0</v>
          </cell>
          <cell r="Q8944" t="str">
            <v>Thương</v>
          </cell>
        </row>
        <row r="8945">
          <cell r="E8945">
            <v>19153062</v>
          </cell>
          <cell r="F8945">
            <v>529</v>
          </cell>
          <cell r="G8945" t="str">
            <v>10/04/2015</v>
          </cell>
          <cell r="H8945" t="str">
            <v>Hán Thị Bích</v>
          </cell>
          <cell r="I8945" t="str">
            <v>Điệp</v>
          </cell>
          <cell r="J8945">
            <v>31793</v>
          </cell>
          <cell r="K8945" t="str">
            <v>Edutop</v>
          </cell>
          <cell r="L8945" t="str">
            <v>TS23</v>
          </cell>
          <cell r="M8945">
            <v>0</v>
          </cell>
          <cell r="N8945">
            <v>1105</v>
          </cell>
          <cell r="O8945" t="str">
            <v>30/5/2022</v>
          </cell>
          <cell r="P8945">
            <v>0</v>
          </cell>
          <cell r="Q8945" t="str">
            <v>Thương</v>
          </cell>
        </row>
        <row r="8946">
          <cell r="E8946">
            <v>19153064</v>
          </cell>
          <cell r="F8946">
            <v>529</v>
          </cell>
          <cell r="G8946" t="str">
            <v>10/04/2015</v>
          </cell>
          <cell r="H8946" t="str">
            <v>Nguyễn Thị Thúy</v>
          </cell>
          <cell r="I8946" t="str">
            <v>Loan</v>
          </cell>
          <cell r="J8946">
            <v>33129</v>
          </cell>
          <cell r="K8946" t="str">
            <v>Edutop</v>
          </cell>
          <cell r="L8946" t="str">
            <v>TS23</v>
          </cell>
          <cell r="M8946">
            <v>0</v>
          </cell>
          <cell r="N8946">
            <v>1105</v>
          </cell>
          <cell r="O8946" t="str">
            <v>30/5/2022</v>
          </cell>
          <cell r="P8946">
            <v>0</v>
          </cell>
          <cell r="Q8946" t="str">
            <v>Thương</v>
          </cell>
        </row>
        <row r="8947">
          <cell r="E8947">
            <v>19153069</v>
          </cell>
          <cell r="F8947">
            <v>529</v>
          </cell>
          <cell r="G8947" t="str">
            <v>10/04/2015</v>
          </cell>
          <cell r="H8947" t="str">
            <v>Nguyễn Trung</v>
          </cell>
          <cell r="I8947" t="str">
            <v>Đức</v>
          </cell>
          <cell r="J8947">
            <v>33979</v>
          </cell>
          <cell r="K8947" t="str">
            <v>Edutop</v>
          </cell>
          <cell r="L8947" t="str">
            <v>TS23</v>
          </cell>
          <cell r="M8947">
            <v>0</v>
          </cell>
          <cell r="N8947">
            <v>1105</v>
          </cell>
          <cell r="O8947" t="str">
            <v>30/5/2022</v>
          </cell>
          <cell r="P8947">
            <v>0</v>
          </cell>
          <cell r="Q8947" t="str">
            <v>Thương</v>
          </cell>
        </row>
        <row r="8948">
          <cell r="E8948">
            <v>19153071</v>
          </cell>
          <cell r="F8948">
            <v>529</v>
          </cell>
          <cell r="G8948" t="str">
            <v>10/04/2015</v>
          </cell>
          <cell r="H8948" t="str">
            <v>Trịnh Việt</v>
          </cell>
          <cell r="I8948" t="str">
            <v>Dũng</v>
          </cell>
          <cell r="J8948">
            <v>30952</v>
          </cell>
          <cell r="K8948" t="str">
            <v>Edutop</v>
          </cell>
          <cell r="L8948" t="str">
            <v>TS23</v>
          </cell>
          <cell r="M8948">
            <v>0</v>
          </cell>
          <cell r="N8948">
            <v>1105</v>
          </cell>
          <cell r="O8948" t="str">
            <v>30/5/2022</v>
          </cell>
          <cell r="P8948">
            <v>0</v>
          </cell>
          <cell r="Q8948" t="str">
            <v>Thương</v>
          </cell>
        </row>
        <row r="8949">
          <cell r="E8949">
            <v>19153072</v>
          </cell>
          <cell r="F8949">
            <v>529</v>
          </cell>
          <cell r="G8949" t="str">
            <v>10/04/2015</v>
          </cell>
          <cell r="H8949" t="str">
            <v>Hoàng Ngọc</v>
          </cell>
          <cell r="I8949" t="str">
            <v>Dương</v>
          </cell>
          <cell r="J8949">
            <v>32784</v>
          </cell>
          <cell r="K8949" t="str">
            <v>Edutop</v>
          </cell>
          <cell r="L8949" t="str">
            <v>TS23</v>
          </cell>
          <cell r="M8949">
            <v>0</v>
          </cell>
          <cell r="N8949">
            <v>1105</v>
          </cell>
          <cell r="O8949" t="str">
            <v>30/5/2022</v>
          </cell>
          <cell r="P8949">
            <v>0</v>
          </cell>
          <cell r="Q8949" t="str">
            <v>Thương</v>
          </cell>
        </row>
        <row r="8950">
          <cell r="E8950">
            <v>19153073</v>
          </cell>
          <cell r="F8950">
            <v>529</v>
          </cell>
          <cell r="G8950" t="str">
            <v>10/04/2015</v>
          </cell>
          <cell r="H8950" t="str">
            <v>Vũ Văn</v>
          </cell>
          <cell r="I8950" t="str">
            <v>Giục</v>
          </cell>
          <cell r="J8950">
            <v>30369</v>
          </cell>
          <cell r="K8950" t="str">
            <v>Edutop</v>
          </cell>
          <cell r="L8950" t="str">
            <v>TS23</v>
          </cell>
          <cell r="M8950">
            <v>0</v>
          </cell>
          <cell r="N8950">
            <v>1105</v>
          </cell>
          <cell r="O8950" t="str">
            <v>30/5/2022</v>
          </cell>
          <cell r="P8950">
            <v>0</v>
          </cell>
          <cell r="Q8950" t="str">
            <v>Thương</v>
          </cell>
        </row>
        <row r="8951">
          <cell r="E8951">
            <v>19153074</v>
          </cell>
          <cell r="F8951">
            <v>529</v>
          </cell>
          <cell r="G8951" t="str">
            <v>10/04/2015</v>
          </cell>
          <cell r="H8951" t="str">
            <v>Trần Thị</v>
          </cell>
          <cell r="I8951" t="str">
            <v>Hồng</v>
          </cell>
          <cell r="J8951">
            <v>34313</v>
          </cell>
          <cell r="K8951" t="str">
            <v>Edutop</v>
          </cell>
          <cell r="L8951" t="str">
            <v>TS23</v>
          </cell>
          <cell r="M8951">
            <v>0</v>
          </cell>
          <cell r="N8951">
            <v>1105</v>
          </cell>
          <cell r="O8951" t="str">
            <v>30/5/2022</v>
          </cell>
          <cell r="P8951">
            <v>0</v>
          </cell>
          <cell r="Q8951" t="str">
            <v>Thương</v>
          </cell>
        </row>
        <row r="8952">
          <cell r="E8952">
            <v>19153021</v>
          </cell>
          <cell r="F8952">
            <v>530</v>
          </cell>
          <cell r="G8952" t="str">
            <v>10/04/2015</v>
          </cell>
          <cell r="H8952" t="str">
            <v>Nguyễn Duy</v>
          </cell>
          <cell r="I8952" t="str">
            <v>Thắng</v>
          </cell>
          <cell r="J8952" t="str">
            <v>16/07/1994</v>
          </cell>
          <cell r="K8952" t="str">
            <v>Edutop</v>
          </cell>
          <cell r="L8952" t="str">
            <v>TS24</v>
          </cell>
          <cell r="M8952">
            <v>0</v>
          </cell>
          <cell r="N8952">
            <v>1105</v>
          </cell>
          <cell r="O8952" t="str">
            <v>30/5/2022</v>
          </cell>
          <cell r="P8952">
            <v>0</v>
          </cell>
          <cell r="Q8952" t="str">
            <v>Thương</v>
          </cell>
        </row>
        <row r="8953">
          <cell r="E8953">
            <v>19153022</v>
          </cell>
          <cell r="F8953">
            <v>530</v>
          </cell>
          <cell r="G8953" t="str">
            <v>10/04/2015</v>
          </cell>
          <cell r="H8953" t="str">
            <v>Vũ Thị Yến</v>
          </cell>
          <cell r="I8953" t="str">
            <v>Thanh</v>
          </cell>
          <cell r="J8953" t="str">
            <v>01/02/1993</v>
          </cell>
          <cell r="K8953" t="str">
            <v>Edutop</v>
          </cell>
          <cell r="L8953" t="str">
            <v>TS24</v>
          </cell>
          <cell r="M8953">
            <v>0</v>
          </cell>
          <cell r="N8953">
            <v>1105</v>
          </cell>
          <cell r="O8953" t="str">
            <v>30/5/2022</v>
          </cell>
          <cell r="P8953">
            <v>0</v>
          </cell>
          <cell r="Q8953" t="str">
            <v>Thương</v>
          </cell>
        </row>
        <row r="8954">
          <cell r="E8954">
            <v>19153024</v>
          </cell>
          <cell r="F8954">
            <v>530</v>
          </cell>
          <cell r="G8954" t="str">
            <v>10/04/2015</v>
          </cell>
          <cell r="H8954" t="str">
            <v>Nguyễn Phương</v>
          </cell>
          <cell r="I8954" t="str">
            <v>Thảo</v>
          </cell>
          <cell r="J8954" t="str">
            <v>25/09/1995</v>
          </cell>
          <cell r="K8954" t="str">
            <v>Edutop</v>
          </cell>
          <cell r="L8954" t="str">
            <v>TS24</v>
          </cell>
          <cell r="M8954">
            <v>0</v>
          </cell>
          <cell r="N8954">
            <v>1105</v>
          </cell>
          <cell r="O8954" t="str">
            <v>30/5/2022</v>
          </cell>
          <cell r="P8954">
            <v>0</v>
          </cell>
          <cell r="Q8954" t="str">
            <v>Thương</v>
          </cell>
        </row>
        <row r="8955">
          <cell r="E8955">
            <v>19153034</v>
          </cell>
          <cell r="F8955">
            <v>530</v>
          </cell>
          <cell r="G8955" t="str">
            <v>10/04/2015</v>
          </cell>
          <cell r="H8955" t="str">
            <v>Phạm Anh</v>
          </cell>
          <cell r="I8955" t="str">
            <v>Đức</v>
          </cell>
          <cell r="J8955" t="str">
            <v>23/03/1991</v>
          </cell>
          <cell r="K8955" t="str">
            <v>Edutop</v>
          </cell>
          <cell r="L8955" t="str">
            <v>TS24</v>
          </cell>
          <cell r="M8955">
            <v>0</v>
          </cell>
          <cell r="N8955">
            <v>1105</v>
          </cell>
          <cell r="O8955" t="str">
            <v>30/5/2022</v>
          </cell>
          <cell r="P8955">
            <v>0</v>
          </cell>
          <cell r="Q8955" t="str">
            <v>Thương</v>
          </cell>
        </row>
        <row r="8956">
          <cell r="E8956">
            <v>19153036</v>
          </cell>
          <cell r="F8956">
            <v>530</v>
          </cell>
          <cell r="G8956" t="str">
            <v>10/04/2015</v>
          </cell>
          <cell r="H8956" t="str">
            <v>Nguyễn Hương</v>
          </cell>
          <cell r="I8956" t="str">
            <v>Giang</v>
          </cell>
          <cell r="J8956" t="str">
            <v>21/12/1993</v>
          </cell>
          <cell r="K8956" t="str">
            <v>Edutop</v>
          </cell>
          <cell r="L8956" t="str">
            <v>TS24</v>
          </cell>
          <cell r="M8956">
            <v>0</v>
          </cell>
          <cell r="N8956">
            <v>1105</v>
          </cell>
          <cell r="O8956" t="str">
            <v>30/5/2022</v>
          </cell>
          <cell r="P8956">
            <v>0</v>
          </cell>
          <cell r="Q8956" t="str">
            <v>Thương</v>
          </cell>
        </row>
        <row r="8957">
          <cell r="E8957">
            <v>19153038</v>
          </cell>
          <cell r="F8957">
            <v>530</v>
          </cell>
          <cell r="G8957" t="str">
            <v>10/04/2015</v>
          </cell>
          <cell r="H8957" t="str">
            <v>Nguyễn Thanh</v>
          </cell>
          <cell r="I8957" t="str">
            <v>Hà</v>
          </cell>
          <cell r="J8957" t="str">
            <v>23/01/1994</v>
          </cell>
          <cell r="K8957" t="str">
            <v>Edutop</v>
          </cell>
          <cell r="L8957" t="str">
            <v>TS24</v>
          </cell>
          <cell r="M8957">
            <v>0</v>
          </cell>
          <cell r="N8957">
            <v>1105</v>
          </cell>
          <cell r="O8957" t="str">
            <v>30/5/2022</v>
          </cell>
          <cell r="P8957">
            <v>0</v>
          </cell>
          <cell r="Q8957" t="str">
            <v>Thương</v>
          </cell>
        </row>
        <row r="8958">
          <cell r="E8958">
            <v>19153039</v>
          </cell>
          <cell r="F8958">
            <v>530</v>
          </cell>
          <cell r="G8958" t="str">
            <v>10/04/2015</v>
          </cell>
          <cell r="H8958" t="str">
            <v>Đỗ Vạn</v>
          </cell>
          <cell r="I8958" t="str">
            <v>Hải</v>
          </cell>
          <cell r="J8958" t="str">
            <v>20/08/1994</v>
          </cell>
          <cell r="K8958" t="str">
            <v>Edutop</v>
          </cell>
          <cell r="L8958" t="str">
            <v>TS24</v>
          </cell>
          <cell r="M8958">
            <v>0</v>
          </cell>
          <cell r="N8958">
            <v>1105</v>
          </cell>
          <cell r="O8958" t="str">
            <v>30/5/2022</v>
          </cell>
          <cell r="P8958">
            <v>0</v>
          </cell>
          <cell r="Q8958" t="str">
            <v>Thương</v>
          </cell>
        </row>
        <row r="8959">
          <cell r="E8959">
            <v>19153040</v>
          </cell>
          <cell r="F8959">
            <v>530</v>
          </cell>
          <cell r="G8959" t="str">
            <v>10/04/2015</v>
          </cell>
          <cell r="H8959" t="str">
            <v>Hoàng Anh</v>
          </cell>
          <cell r="I8959" t="str">
            <v>Hải</v>
          </cell>
          <cell r="J8959" t="str">
            <v>02/10/1980</v>
          </cell>
          <cell r="K8959" t="str">
            <v>Edutop</v>
          </cell>
          <cell r="L8959" t="str">
            <v>TS24</v>
          </cell>
          <cell r="M8959">
            <v>0</v>
          </cell>
          <cell r="N8959">
            <v>1105</v>
          </cell>
          <cell r="O8959" t="str">
            <v>30/5/2022</v>
          </cell>
          <cell r="P8959">
            <v>0</v>
          </cell>
          <cell r="Q8959" t="str">
            <v>Thương</v>
          </cell>
        </row>
        <row r="8960">
          <cell r="E8960">
            <v>19153042</v>
          </cell>
          <cell r="F8960">
            <v>530</v>
          </cell>
          <cell r="G8960" t="str">
            <v>10/04/2015</v>
          </cell>
          <cell r="H8960" t="str">
            <v>Nguyễn Văn</v>
          </cell>
          <cell r="I8960" t="str">
            <v>Hậu</v>
          </cell>
          <cell r="J8960" t="str">
            <v>10/07/1995</v>
          </cell>
          <cell r="K8960" t="str">
            <v>Edutop</v>
          </cell>
          <cell r="L8960" t="str">
            <v>TS24</v>
          </cell>
          <cell r="M8960">
            <v>0</v>
          </cell>
          <cell r="N8960">
            <v>1105</v>
          </cell>
          <cell r="O8960" t="str">
            <v>30/5/2022</v>
          </cell>
          <cell r="P8960">
            <v>0</v>
          </cell>
          <cell r="Q8960" t="str">
            <v>Thương</v>
          </cell>
        </row>
        <row r="8961">
          <cell r="E8961">
            <v>19153043</v>
          </cell>
          <cell r="F8961">
            <v>530</v>
          </cell>
          <cell r="G8961" t="str">
            <v>10/04/2015</v>
          </cell>
          <cell r="H8961" t="str">
            <v>Lê Sơn</v>
          </cell>
          <cell r="I8961" t="str">
            <v>Hoàng</v>
          </cell>
          <cell r="J8961" t="str">
            <v>28/05/1992</v>
          </cell>
          <cell r="K8961" t="str">
            <v>Edutop</v>
          </cell>
          <cell r="L8961" t="str">
            <v>TS24</v>
          </cell>
          <cell r="M8961">
            <v>0</v>
          </cell>
          <cell r="N8961">
            <v>1105</v>
          </cell>
          <cell r="O8961" t="str">
            <v>30/5/2022</v>
          </cell>
          <cell r="P8961">
            <v>0</v>
          </cell>
          <cell r="Q8961" t="str">
            <v>Thương</v>
          </cell>
        </row>
        <row r="8962">
          <cell r="E8962">
            <v>19153044</v>
          </cell>
          <cell r="F8962">
            <v>530</v>
          </cell>
          <cell r="G8962" t="str">
            <v>10/04/2015</v>
          </cell>
          <cell r="H8962" t="str">
            <v>Nguyễn Chí</v>
          </cell>
          <cell r="I8962" t="str">
            <v>Hướng</v>
          </cell>
          <cell r="J8962" t="str">
            <v>27/11/1976</v>
          </cell>
          <cell r="K8962" t="str">
            <v>Edutop</v>
          </cell>
          <cell r="L8962" t="str">
            <v>TS24</v>
          </cell>
          <cell r="M8962">
            <v>0</v>
          </cell>
          <cell r="N8962">
            <v>1105</v>
          </cell>
          <cell r="O8962" t="str">
            <v>30/5/2022</v>
          </cell>
          <cell r="P8962">
            <v>0</v>
          </cell>
          <cell r="Q8962" t="str">
            <v>Thương</v>
          </cell>
        </row>
        <row r="8963">
          <cell r="E8963">
            <v>19153045</v>
          </cell>
          <cell r="F8963">
            <v>530</v>
          </cell>
          <cell r="G8963" t="str">
            <v>10/04/2015</v>
          </cell>
          <cell r="H8963" t="str">
            <v>Bùi Văn</v>
          </cell>
          <cell r="I8963" t="str">
            <v>Liễu</v>
          </cell>
          <cell r="J8963" t="str">
            <v>14/10/1986</v>
          </cell>
          <cell r="K8963" t="str">
            <v>Edutop</v>
          </cell>
          <cell r="L8963" t="str">
            <v>TS24</v>
          </cell>
          <cell r="M8963">
            <v>0</v>
          </cell>
          <cell r="N8963">
            <v>1105</v>
          </cell>
          <cell r="O8963" t="str">
            <v>30/5/2022</v>
          </cell>
          <cell r="P8963">
            <v>0</v>
          </cell>
          <cell r="Q8963" t="str">
            <v>Thương</v>
          </cell>
        </row>
        <row r="8964">
          <cell r="E8964">
            <v>19153046</v>
          </cell>
          <cell r="F8964">
            <v>530</v>
          </cell>
          <cell r="G8964" t="str">
            <v>10/04/2015</v>
          </cell>
          <cell r="H8964" t="str">
            <v>Nguyễn Thanh</v>
          </cell>
          <cell r="I8964" t="str">
            <v>Minh</v>
          </cell>
          <cell r="J8964" t="str">
            <v>05/08/1988</v>
          </cell>
          <cell r="K8964" t="str">
            <v>Edutop</v>
          </cell>
          <cell r="L8964" t="str">
            <v>TS24</v>
          </cell>
          <cell r="M8964">
            <v>0</v>
          </cell>
          <cell r="N8964">
            <v>1105</v>
          </cell>
          <cell r="O8964" t="str">
            <v>30/5/2022</v>
          </cell>
          <cell r="P8964">
            <v>0</v>
          </cell>
          <cell r="Q8964" t="str">
            <v>Thương</v>
          </cell>
        </row>
        <row r="8965">
          <cell r="E8965">
            <v>19153049</v>
          </cell>
          <cell r="F8965">
            <v>530</v>
          </cell>
          <cell r="G8965" t="str">
            <v>10/04/2015</v>
          </cell>
          <cell r="H8965" t="str">
            <v>Nguyễn Anh</v>
          </cell>
          <cell r="I8965" t="str">
            <v>Phong</v>
          </cell>
          <cell r="J8965" t="str">
            <v>10/09/1995</v>
          </cell>
          <cell r="K8965" t="str">
            <v>Edutop</v>
          </cell>
          <cell r="L8965" t="str">
            <v>TS24</v>
          </cell>
          <cell r="M8965">
            <v>0</v>
          </cell>
          <cell r="N8965">
            <v>1105</v>
          </cell>
          <cell r="O8965" t="str">
            <v>30/5/2022</v>
          </cell>
          <cell r="P8965">
            <v>0</v>
          </cell>
          <cell r="Q8965" t="str">
            <v>Thương</v>
          </cell>
        </row>
        <row r="8966">
          <cell r="E8966">
            <v>19153050</v>
          </cell>
          <cell r="F8966">
            <v>530</v>
          </cell>
          <cell r="G8966" t="str">
            <v>10/04/2015</v>
          </cell>
          <cell r="H8966" t="str">
            <v>Phạm Hồng</v>
          </cell>
          <cell r="I8966" t="str">
            <v>Quân</v>
          </cell>
          <cell r="J8966" t="str">
            <v>16/05/1992</v>
          </cell>
          <cell r="K8966" t="str">
            <v>Edutop</v>
          </cell>
          <cell r="L8966" t="str">
            <v>TS24</v>
          </cell>
          <cell r="M8966">
            <v>0</v>
          </cell>
          <cell r="N8966">
            <v>1105</v>
          </cell>
          <cell r="O8966" t="str">
            <v>30/5/2022</v>
          </cell>
          <cell r="P8966">
            <v>0</v>
          </cell>
          <cell r="Q8966" t="str">
            <v>Thương</v>
          </cell>
        </row>
        <row r="8967">
          <cell r="E8967">
            <v>19153052</v>
          </cell>
          <cell r="F8967">
            <v>530</v>
          </cell>
          <cell r="G8967" t="str">
            <v>10/04/2015</v>
          </cell>
          <cell r="H8967" t="str">
            <v>Đỗ Thế</v>
          </cell>
          <cell r="I8967" t="str">
            <v>Thắng</v>
          </cell>
          <cell r="J8967" t="str">
            <v>30/12/1976</v>
          </cell>
          <cell r="K8967" t="str">
            <v>Edutop</v>
          </cell>
          <cell r="L8967" t="str">
            <v>TS24</v>
          </cell>
          <cell r="M8967">
            <v>0</v>
          </cell>
          <cell r="N8967">
            <v>1105</v>
          </cell>
          <cell r="O8967" t="str">
            <v>30/5/2022</v>
          </cell>
          <cell r="P8967">
            <v>0</v>
          </cell>
          <cell r="Q8967" t="str">
            <v>Thương</v>
          </cell>
        </row>
        <row r="8968">
          <cell r="E8968">
            <v>19153055</v>
          </cell>
          <cell r="F8968">
            <v>530</v>
          </cell>
          <cell r="G8968" t="str">
            <v>10/04/2015</v>
          </cell>
          <cell r="H8968" t="str">
            <v>Lưu Tiến</v>
          </cell>
          <cell r="I8968" t="str">
            <v>Thành</v>
          </cell>
          <cell r="J8968" t="str">
            <v>25/11/1981</v>
          </cell>
          <cell r="K8968" t="str">
            <v>Edutop</v>
          </cell>
          <cell r="L8968" t="str">
            <v>TS24</v>
          </cell>
          <cell r="M8968">
            <v>0</v>
          </cell>
          <cell r="N8968">
            <v>1105</v>
          </cell>
          <cell r="O8968" t="str">
            <v>30/5/2022</v>
          </cell>
          <cell r="P8968">
            <v>0</v>
          </cell>
          <cell r="Q8968" t="str">
            <v>Thương</v>
          </cell>
        </row>
        <row r="8969">
          <cell r="E8969">
            <v>19153056</v>
          </cell>
          <cell r="F8969">
            <v>530</v>
          </cell>
          <cell r="G8969" t="str">
            <v>10/04/2015</v>
          </cell>
          <cell r="H8969" t="str">
            <v>Nguyễn Trung</v>
          </cell>
          <cell r="I8969" t="str">
            <v>Thành</v>
          </cell>
          <cell r="J8969" t="str">
            <v>27/03/1992</v>
          </cell>
          <cell r="K8969" t="str">
            <v>Edutop</v>
          </cell>
          <cell r="L8969" t="str">
            <v>TS24</v>
          </cell>
          <cell r="M8969">
            <v>0</v>
          </cell>
          <cell r="N8969">
            <v>1105</v>
          </cell>
          <cell r="O8969" t="str">
            <v>30/5/2022</v>
          </cell>
          <cell r="P8969">
            <v>0</v>
          </cell>
          <cell r="Q8969" t="str">
            <v>Thương</v>
          </cell>
        </row>
        <row r="8970">
          <cell r="E8970">
            <v>19153059</v>
          </cell>
          <cell r="F8970">
            <v>530</v>
          </cell>
          <cell r="G8970" t="str">
            <v>10/04/2015</v>
          </cell>
          <cell r="H8970" t="str">
            <v>Nguyễn Văn</v>
          </cell>
          <cell r="I8970" t="str">
            <v>Tuân</v>
          </cell>
          <cell r="J8970" t="str">
            <v>11/10/1993</v>
          </cell>
          <cell r="K8970" t="str">
            <v>Edutop</v>
          </cell>
          <cell r="L8970" t="str">
            <v>TS24</v>
          </cell>
          <cell r="M8970">
            <v>0</v>
          </cell>
          <cell r="N8970">
            <v>1105</v>
          </cell>
          <cell r="O8970" t="str">
            <v>30/5/2022</v>
          </cell>
          <cell r="P8970">
            <v>0</v>
          </cell>
          <cell r="Q8970" t="str">
            <v>Thương</v>
          </cell>
        </row>
        <row r="8971">
          <cell r="E8971">
            <v>19144139</v>
          </cell>
          <cell r="F8971">
            <v>1058</v>
          </cell>
          <cell r="G8971" t="str">
            <v>19/9/2014</v>
          </cell>
          <cell r="H8971" t="str">
            <v>Đào Thúy</v>
          </cell>
          <cell r="I8971" t="str">
            <v>Dân</v>
          </cell>
          <cell r="J8971" t="str">
            <v>27/11/1974</v>
          </cell>
          <cell r="K8971" t="str">
            <v>Edutop</v>
          </cell>
          <cell r="L8971" t="str">
            <v>TS17</v>
          </cell>
          <cell r="M8971" t="str">
            <v>ONE65</v>
          </cell>
          <cell r="N8971">
            <v>1105</v>
          </cell>
          <cell r="O8971" t="str">
            <v>30/5/2022</v>
          </cell>
          <cell r="P8971">
            <v>0</v>
          </cell>
          <cell r="Q8971" t="str">
            <v>Huyền</v>
          </cell>
        </row>
        <row r="8972">
          <cell r="E8972">
            <v>19144611</v>
          </cell>
          <cell r="F8972">
            <v>1305</v>
          </cell>
          <cell r="G8972" t="str">
            <v>27/10/2014</v>
          </cell>
          <cell r="H8972" t="str">
            <v>Nguyễn Tuấn</v>
          </cell>
          <cell r="I8972" t="str">
            <v>Anh</v>
          </cell>
          <cell r="J8972" t="str">
            <v>17/11/1985</v>
          </cell>
          <cell r="K8972" t="str">
            <v>Edutop</v>
          </cell>
          <cell r="L8972" t="str">
            <v>TS16</v>
          </cell>
          <cell r="M8972" t="str">
            <v>Quản trị kinh doanh</v>
          </cell>
          <cell r="N8972">
            <v>1105</v>
          </cell>
          <cell r="O8972" t="str">
            <v>30/5/2022</v>
          </cell>
          <cell r="P8972">
            <v>0</v>
          </cell>
          <cell r="Q8972" t="str">
            <v>Huyền</v>
          </cell>
        </row>
        <row r="8973">
          <cell r="E8973">
            <v>19144697</v>
          </cell>
          <cell r="F8973">
            <v>1492</v>
          </cell>
          <cell r="G8973" t="str">
            <v>28/11/2014</v>
          </cell>
          <cell r="H8973" t="str">
            <v>Trần Phương</v>
          </cell>
          <cell r="I8973" t="str">
            <v>Dung</v>
          </cell>
          <cell r="J8973" t="str">
            <v>29/12/1995</v>
          </cell>
          <cell r="K8973" t="str">
            <v>Edutop</v>
          </cell>
          <cell r="L8973" t="str">
            <v>TS20</v>
          </cell>
          <cell r="M8973">
            <v>0</v>
          </cell>
          <cell r="N8973">
            <v>1105</v>
          </cell>
          <cell r="O8973" t="str">
            <v>30/5/2022</v>
          </cell>
          <cell r="P8973">
            <v>0</v>
          </cell>
          <cell r="Q8973" t="str">
            <v>Hoàng</v>
          </cell>
        </row>
        <row r="8974">
          <cell r="E8974">
            <v>19133983</v>
          </cell>
          <cell r="F8974">
            <v>572</v>
          </cell>
          <cell r="G8974" t="str">
            <v>27/06/2013</v>
          </cell>
          <cell r="H8974" t="str">
            <v>Lê Văn</v>
          </cell>
          <cell r="I8974" t="str">
            <v>Hợi</v>
          </cell>
          <cell r="J8974" t="str">
            <v>20/10/1983</v>
          </cell>
          <cell r="K8974" t="str">
            <v>Edutop</v>
          </cell>
          <cell r="L8974" t="str">
            <v>TS7</v>
          </cell>
          <cell r="M8974" t="str">
            <v xml:space="preserve">Quản trị kinh doanh </v>
          </cell>
          <cell r="N8974">
            <v>1105</v>
          </cell>
          <cell r="O8974" t="str">
            <v>30/5/2022</v>
          </cell>
          <cell r="P8974">
            <v>0</v>
          </cell>
          <cell r="Q8974" t="str">
            <v>Hòa</v>
          </cell>
        </row>
        <row r="8975">
          <cell r="E8975">
            <v>19144616</v>
          </cell>
          <cell r="F8975">
            <v>1489</v>
          </cell>
          <cell r="G8975" t="str">
            <v>28/11/2014</v>
          </cell>
          <cell r="H8975" t="str">
            <v>Đinh Thị</v>
          </cell>
          <cell r="I8975" t="str">
            <v>Linh</v>
          </cell>
          <cell r="J8975" t="str">
            <v>05/06/1991</v>
          </cell>
          <cell r="K8975" t="str">
            <v>Edutop</v>
          </cell>
          <cell r="L8975" t="str">
            <v>TS17</v>
          </cell>
          <cell r="M8975" t="str">
            <v>ONE65</v>
          </cell>
          <cell r="N8975">
            <v>1105</v>
          </cell>
          <cell r="O8975" t="str">
            <v>30/5/2022</v>
          </cell>
          <cell r="P8975">
            <v>0</v>
          </cell>
          <cell r="Q8975" t="str">
            <v>Huyền</v>
          </cell>
        </row>
        <row r="8976">
          <cell r="E8976">
            <v>19144540</v>
          </cell>
          <cell r="F8976">
            <v>1307</v>
          </cell>
          <cell r="G8976" t="str">
            <v>27/10/2014</v>
          </cell>
          <cell r="H8976" t="str">
            <v>Nguyễn Thị Bích</v>
          </cell>
          <cell r="I8976" t="str">
            <v>Hường</v>
          </cell>
          <cell r="J8976" t="str">
            <v>26/08/1978</v>
          </cell>
          <cell r="K8976" t="str">
            <v>Edutop</v>
          </cell>
          <cell r="L8976" t="str">
            <v>TS18</v>
          </cell>
          <cell r="M8976" t="str">
            <v>FNE17A</v>
          </cell>
          <cell r="N8976">
            <v>1105</v>
          </cell>
          <cell r="O8976" t="str">
            <v>30/5/2022</v>
          </cell>
          <cell r="P8976">
            <v>0</v>
          </cell>
          <cell r="Q8976" t="str">
            <v>Huyền</v>
          </cell>
        </row>
        <row r="8977">
          <cell r="E8977">
            <v>19144560</v>
          </cell>
          <cell r="F8977">
            <v>1307</v>
          </cell>
          <cell r="G8977" t="str">
            <v>27/10/2014</v>
          </cell>
          <cell r="H8977" t="str">
            <v>Ngô Thị</v>
          </cell>
          <cell r="I8977" t="str">
            <v>Anh</v>
          </cell>
          <cell r="J8977" t="str">
            <v>10/06/1979</v>
          </cell>
          <cell r="K8977" t="str">
            <v>Edutop</v>
          </cell>
          <cell r="L8977" t="str">
            <v>TS18</v>
          </cell>
          <cell r="M8977" t="str">
            <v>ONE69</v>
          </cell>
          <cell r="N8977">
            <v>1105</v>
          </cell>
          <cell r="O8977" t="str">
            <v>30/5/2022</v>
          </cell>
          <cell r="P8977">
            <v>0</v>
          </cell>
          <cell r="Q8977" t="str">
            <v>Huyền</v>
          </cell>
        </row>
        <row r="8978">
          <cell r="E8978">
            <v>19144832</v>
          </cell>
          <cell r="F8978">
            <v>104</v>
          </cell>
          <cell r="G8978" t="str">
            <v>14/01/2015</v>
          </cell>
          <cell r="H8978" t="str">
            <v>Hà Thanh</v>
          </cell>
          <cell r="I8978" t="str">
            <v>Hương</v>
          </cell>
          <cell r="J8978" t="str">
            <v>11/08/1974</v>
          </cell>
          <cell r="K8978" t="str">
            <v>Edutop</v>
          </cell>
          <cell r="L8978" t="str">
            <v>TS20</v>
          </cell>
          <cell r="M8978" t="str">
            <v>FNE19A</v>
          </cell>
          <cell r="N8978">
            <v>1105</v>
          </cell>
          <cell r="O8978" t="str">
            <v>30/5/2022</v>
          </cell>
          <cell r="P8978">
            <v>0</v>
          </cell>
          <cell r="Q8978" t="str">
            <v>Hoàng</v>
          </cell>
        </row>
        <row r="8979">
          <cell r="E8979">
            <v>19143910</v>
          </cell>
          <cell r="F8979">
            <v>686</v>
          </cell>
          <cell r="G8979" t="str">
            <v>26/06/2014</v>
          </cell>
          <cell r="H8979" t="str">
            <v>Trần Hà Thiên</v>
          </cell>
          <cell r="I8979" t="str">
            <v>Trang</v>
          </cell>
          <cell r="J8979" t="str">
            <v>25/02/1995</v>
          </cell>
          <cell r="K8979" t="str">
            <v>Edutop</v>
          </cell>
          <cell r="L8979" t="str">
            <v>TS17</v>
          </cell>
          <cell r="M8979" t="str">
            <v>ONE65</v>
          </cell>
          <cell r="N8979">
            <v>1105</v>
          </cell>
          <cell r="O8979" t="str">
            <v>30/5/2022</v>
          </cell>
          <cell r="P8979">
            <v>0</v>
          </cell>
          <cell r="Q8979" t="str">
            <v>Huyền</v>
          </cell>
        </row>
        <row r="8980">
          <cell r="E8980">
            <v>19144134</v>
          </cell>
          <cell r="F8980">
            <v>1058</v>
          </cell>
          <cell r="G8980" t="str">
            <v>19/9/2014</v>
          </cell>
          <cell r="H8980" t="str">
            <v>Nguyễn Đại</v>
          </cell>
          <cell r="I8980" t="str">
            <v>Quang</v>
          </cell>
          <cell r="J8980" t="str">
            <v>08/05/1986</v>
          </cell>
          <cell r="K8980" t="str">
            <v>Edutop</v>
          </cell>
          <cell r="L8980" t="str">
            <v>TS17</v>
          </cell>
          <cell r="M8980" t="str">
            <v>TNE15B</v>
          </cell>
          <cell r="N8980">
            <v>1105</v>
          </cell>
          <cell r="O8980" t="str">
            <v>30/5/2022</v>
          </cell>
          <cell r="P8980">
            <v>0</v>
          </cell>
          <cell r="Q8980" t="str">
            <v>Huyền</v>
          </cell>
        </row>
        <row r="8981">
          <cell r="E8981">
            <v>19143888</v>
          </cell>
          <cell r="F8981">
            <v>686</v>
          </cell>
          <cell r="G8981" t="str">
            <v>26/06/2014</v>
          </cell>
          <cell r="H8981" t="str">
            <v>Trần Tuấn</v>
          </cell>
          <cell r="I8981" t="str">
            <v>Hoàng</v>
          </cell>
          <cell r="J8981" t="str">
            <v>20/10/1987</v>
          </cell>
          <cell r="K8981" t="str">
            <v>Edutop</v>
          </cell>
          <cell r="L8981" t="str">
            <v>TS17</v>
          </cell>
          <cell r="M8981" t="str">
            <v>ONE65</v>
          </cell>
          <cell r="N8981">
            <v>1105</v>
          </cell>
          <cell r="O8981" t="str">
            <v>30/5/2022</v>
          </cell>
          <cell r="P8981">
            <v>0</v>
          </cell>
          <cell r="Q8981" t="str">
            <v>Huyền</v>
          </cell>
        </row>
        <row r="8982">
          <cell r="E8982">
            <v>19215153</v>
          </cell>
          <cell r="F8982">
            <v>383</v>
          </cell>
          <cell r="G8982">
            <v>44271</v>
          </cell>
          <cell r="H8982" t="str">
            <v xml:space="preserve">Nghiêm Đình </v>
          </cell>
          <cell r="I8982" t="str">
            <v>Bắc</v>
          </cell>
          <cell r="J8982" t="str">
            <v>11/11/1997</v>
          </cell>
          <cell r="K8982" t="str">
            <v>NEU</v>
          </cell>
          <cell r="L8982" t="str">
            <v>HCM17</v>
          </cell>
          <cell r="M8982" t="str">
            <v>QT17B</v>
          </cell>
          <cell r="N8982">
            <v>2150</v>
          </cell>
          <cell r="O8982" t="str">
            <v>3/10/2022</v>
          </cell>
          <cell r="P8982">
            <v>44686</v>
          </cell>
          <cell r="Q8982" t="str">
            <v>Trang</v>
          </cell>
        </row>
        <row r="8983">
          <cell r="E8983">
            <v>19211356</v>
          </cell>
          <cell r="F8983">
            <v>1062</v>
          </cell>
          <cell r="G8983">
            <v>44356</v>
          </cell>
          <cell r="H8983" t="str">
            <v xml:space="preserve">Lê Hùng </v>
          </cell>
          <cell r="I8983" t="str">
            <v>Dũng</v>
          </cell>
          <cell r="J8983" t="str">
            <v>18/05/1976</v>
          </cell>
          <cell r="K8983" t="str">
            <v>NEU</v>
          </cell>
          <cell r="L8983" t="str">
            <v>AUM22</v>
          </cell>
          <cell r="M8983" t="str">
            <v>QTKD22B</v>
          </cell>
          <cell r="N8983">
            <v>2150</v>
          </cell>
          <cell r="O8983" t="str">
            <v>3/10/2022</v>
          </cell>
          <cell r="P8983">
            <v>44721</v>
          </cell>
          <cell r="Q8983" t="str">
            <v>Tuấn</v>
          </cell>
        </row>
        <row r="8984">
          <cell r="E8984">
            <v>19225004</v>
          </cell>
          <cell r="F8984">
            <v>405</v>
          </cell>
          <cell r="G8984">
            <v>44631</v>
          </cell>
          <cell r="H8984" t="str">
            <v>Nguyễn Thị</v>
          </cell>
          <cell r="I8984" t="str">
            <v>Định</v>
          </cell>
          <cell r="J8984" t="str">
            <v>08/09/1986</v>
          </cell>
          <cell r="K8984" t="str">
            <v>NEU</v>
          </cell>
          <cell r="L8984" t="str">
            <v>SG23</v>
          </cell>
          <cell r="M8984" t="str">
            <v>KT23C</v>
          </cell>
          <cell r="N8984">
            <v>2150</v>
          </cell>
          <cell r="O8984" t="str">
            <v>3/10/2022</v>
          </cell>
          <cell r="P8984">
            <v>44645</v>
          </cell>
          <cell r="Q8984" t="str">
            <v>Hoàng</v>
          </cell>
        </row>
        <row r="8985">
          <cell r="E8985">
            <v>19220760</v>
          </cell>
          <cell r="F8985">
            <v>831</v>
          </cell>
          <cell r="G8985">
            <v>44673</v>
          </cell>
          <cell r="H8985" t="str">
            <v xml:space="preserve">Đinh Minh </v>
          </cell>
          <cell r="I8985" t="str">
            <v>Đức</v>
          </cell>
          <cell r="J8985" t="str">
            <v>19/07/1998</v>
          </cell>
          <cell r="K8985" t="str">
            <v>NEU</v>
          </cell>
          <cell r="L8985" t="str">
            <v>AUM27</v>
          </cell>
          <cell r="M8985" t="str">
            <v>QT27A</v>
          </cell>
          <cell r="N8985">
            <v>2150</v>
          </cell>
          <cell r="O8985" t="str">
            <v>3/10/2022</v>
          </cell>
          <cell r="P8985">
            <v>44769</v>
          </cell>
          <cell r="Q8985" t="str">
            <v>Tuấn</v>
          </cell>
        </row>
        <row r="8986">
          <cell r="E8986">
            <v>19221021</v>
          </cell>
          <cell r="F8986">
            <v>1607</v>
          </cell>
          <cell r="G8986">
            <v>44776</v>
          </cell>
          <cell r="H8986" t="str">
            <v xml:space="preserve">Nguyễn Thị Thu </v>
          </cell>
          <cell r="I8986" t="str">
            <v>Hà</v>
          </cell>
          <cell r="J8986" t="str">
            <v>23/09/1986</v>
          </cell>
          <cell r="K8986" t="str">
            <v>NEU</v>
          </cell>
          <cell r="L8986" t="str">
            <v>AUM28</v>
          </cell>
          <cell r="M8986" t="str">
            <v>KT28D</v>
          </cell>
          <cell r="N8986">
            <v>2150</v>
          </cell>
          <cell r="O8986" t="str">
            <v>3/10/2022</v>
          </cell>
          <cell r="P8986">
            <v>44785</v>
          </cell>
          <cell r="Q8986" t="str">
            <v>Long</v>
          </cell>
        </row>
        <row r="8987">
          <cell r="E8987">
            <v>19215188</v>
          </cell>
          <cell r="F8987">
            <v>786</v>
          </cell>
          <cell r="G8987">
            <v>44312</v>
          </cell>
          <cell r="H8987" t="str">
            <v xml:space="preserve">Nguyễn Phúc </v>
          </cell>
          <cell r="I8987" t="str">
            <v>Hảo</v>
          </cell>
          <cell r="J8987" t="str">
            <v>02/07/1995</v>
          </cell>
          <cell r="K8987" t="str">
            <v>NEU</v>
          </cell>
          <cell r="L8987" t="str">
            <v>HCM18</v>
          </cell>
          <cell r="M8987" t="str">
            <v>KT18B</v>
          </cell>
          <cell r="N8987">
            <v>2150</v>
          </cell>
          <cell r="O8987" t="str">
            <v>3/10/2022</v>
          </cell>
          <cell r="P8987">
            <v>44722</v>
          </cell>
          <cell r="Q8987" t="str">
            <v>Thương</v>
          </cell>
        </row>
        <row r="8988">
          <cell r="E8988">
            <v>19221425</v>
          </cell>
          <cell r="F8988">
            <v>1607</v>
          </cell>
          <cell r="G8988">
            <v>44776</v>
          </cell>
          <cell r="H8988" t="str">
            <v xml:space="preserve">Bùi Minh </v>
          </cell>
          <cell r="I8988" t="str">
            <v>Hiếu</v>
          </cell>
          <cell r="J8988" t="str">
            <v>22/07/2003</v>
          </cell>
          <cell r="K8988" t="str">
            <v>NEU</v>
          </cell>
          <cell r="L8988" t="str">
            <v>AUM28</v>
          </cell>
          <cell r="M8988" t="str">
            <v>QTKD28A</v>
          </cell>
          <cell r="N8988">
            <v>2150</v>
          </cell>
          <cell r="O8988" t="str">
            <v>3/10/2022</v>
          </cell>
          <cell r="P8988">
            <v>44782</v>
          </cell>
          <cell r="Q8988" t="str">
            <v>Long</v>
          </cell>
        </row>
        <row r="8989">
          <cell r="E8989">
            <v>19220093</v>
          </cell>
          <cell r="F8989">
            <v>246</v>
          </cell>
          <cell r="G8989">
            <v>44617</v>
          </cell>
          <cell r="H8989" t="str">
            <v xml:space="preserve">Đỗ Anh </v>
          </cell>
          <cell r="I8989" t="str">
            <v xml:space="preserve">Hòa </v>
          </cell>
          <cell r="J8989" t="str">
            <v>25/10/1986</v>
          </cell>
          <cell r="K8989" t="str">
            <v>NEU</v>
          </cell>
          <cell r="L8989" t="str">
            <v>TC26</v>
          </cell>
          <cell r="M8989" t="str">
            <v>KT26B</v>
          </cell>
          <cell r="N8989">
            <v>2150</v>
          </cell>
          <cell r="O8989" t="str">
            <v>3/10/2022</v>
          </cell>
          <cell r="P8989">
            <v>44715</v>
          </cell>
          <cell r="Q8989" t="str">
            <v>Thương</v>
          </cell>
        </row>
        <row r="8990">
          <cell r="E8990">
            <v>19221432</v>
          </cell>
          <cell r="F8990">
            <v>1607</v>
          </cell>
          <cell r="G8990">
            <v>44776</v>
          </cell>
          <cell r="H8990" t="str">
            <v xml:space="preserve">Cao Thị Minh </v>
          </cell>
          <cell r="I8990" t="str">
            <v>Huệ</v>
          </cell>
          <cell r="J8990" t="str">
            <v>18/08/1999</v>
          </cell>
          <cell r="K8990" t="str">
            <v>NEU</v>
          </cell>
          <cell r="L8990" t="str">
            <v>AUM28</v>
          </cell>
          <cell r="M8990" t="str">
            <v>QTKD28B</v>
          </cell>
          <cell r="N8990">
            <v>2150</v>
          </cell>
          <cell r="O8990" t="str">
            <v>3/10/2022</v>
          </cell>
          <cell r="P8990">
            <v>44783</v>
          </cell>
          <cell r="Q8990" t="str">
            <v>Long</v>
          </cell>
        </row>
        <row r="8991">
          <cell r="E8991">
            <v>19211140</v>
          </cell>
          <cell r="F8991">
            <v>1062</v>
          </cell>
          <cell r="G8991">
            <v>44356</v>
          </cell>
          <cell r="H8991" t="str">
            <v xml:space="preserve">Nguyễn Quang </v>
          </cell>
          <cell r="I8991" t="str">
            <v>Huy</v>
          </cell>
          <cell r="J8991" t="str">
            <v>10/01/1973</v>
          </cell>
          <cell r="K8991" t="str">
            <v>NEU</v>
          </cell>
          <cell r="L8991" t="str">
            <v>AUM22</v>
          </cell>
          <cell r="M8991" t="str">
            <v>KT22B</v>
          </cell>
          <cell r="N8991">
            <v>2150</v>
          </cell>
          <cell r="O8991" t="str">
            <v>3/10/2022</v>
          </cell>
          <cell r="P8991">
            <v>44752</v>
          </cell>
          <cell r="Q8991" t="str">
            <v>Tuấn</v>
          </cell>
        </row>
        <row r="8992">
          <cell r="E8992">
            <v>19220824</v>
          </cell>
          <cell r="F8992">
            <v>831</v>
          </cell>
          <cell r="G8992">
            <v>44673</v>
          </cell>
          <cell r="H8992" t="str">
            <v xml:space="preserve">Hoàng Thị </v>
          </cell>
          <cell r="I8992" t="str">
            <v>Huyền</v>
          </cell>
          <cell r="J8992" t="str">
            <v>07/08/1992</v>
          </cell>
          <cell r="K8992" t="str">
            <v>NEU</v>
          </cell>
          <cell r="L8992" t="str">
            <v>AUM27</v>
          </cell>
          <cell r="M8992" t="str">
            <v>QT27C</v>
          </cell>
          <cell r="N8992">
            <v>2150</v>
          </cell>
          <cell r="O8992" t="str">
            <v>3/10/2022</v>
          </cell>
          <cell r="P8992">
            <v>44682</v>
          </cell>
          <cell r="Q8992" t="str">
            <v>Tuấn</v>
          </cell>
        </row>
        <row r="8993">
          <cell r="E8993">
            <v>19220834</v>
          </cell>
          <cell r="F8993">
            <v>831</v>
          </cell>
          <cell r="G8993">
            <v>44673</v>
          </cell>
          <cell r="H8993" t="str">
            <v xml:space="preserve">Nguyễn Thị </v>
          </cell>
          <cell r="I8993" t="str">
            <v>Lam</v>
          </cell>
          <cell r="J8993" t="str">
            <v>13/04/1997</v>
          </cell>
          <cell r="K8993" t="str">
            <v>NEU</v>
          </cell>
          <cell r="L8993" t="str">
            <v>AUM27</v>
          </cell>
          <cell r="M8993" t="str">
            <v>QT27A</v>
          </cell>
          <cell r="N8993">
            <v>2150</v>
          </cell>
          <cell r="O8993" t="str">
            <v>3/10/2022</v>
          </cell>
          <cell r="P8993">
            <v>44687</v>
          </cell>
          <cell r="Q8993" t="str">
            <v>Tuấn</v>
          </cell>
        </row>
        <row r="8994">
          <cell r="E8994">
            <v>19225067</v>
          </cell>
          <cell r="F8994">
            <v>405</v>
          </cell>
          <cell r="G8994">
            <v>44631</v>
          </cell>
          <cell r="H8994" t="str">
            <v>Nguyễn Lâm Diệu</v>
          </cell>
          <cell r="I8994" t="str">
            <v>Minh</v>
          </cell>
          <cell r="J8994" t="str">
            <v>20/11/1991</v>
          </cell>
          <cell r="K8994" t="str">
            <v>NEU</v>
          </cell>
          <cell r="L8994" t="str">
            <v>SG23</v>
          </cell>
          <cell r="M8994" t="str">
            <v>LUKT23B</v>
          </cell>
          <cell r="N8994">
            <v>2150</v>
          </cell>
          <cell r="O8994" t="str">
            <v>3/10/2022</v>
          </cell>
          <cell r="P8994">
            <v>44645</v>
          </cell>
          <cell r="Q8994" t="str">
            <v>Hoàng</v>
          </cell>
        </row>
        <row r="8995">
          <cell r="E8995">
            <v>19220519</v>
          </cell>
          <cell r="F8995">
            <v>831</v>
          </cell>
          <cell r="G8995">
            <v>44673</v>
          </cell>
          <cell r="H8995" t="str">
            <v xml:space="preserve">Mai Thị Kim </v>
          </cell>
          <cell r="I8995" t="str">
            <v>Ngân</v>
          </cell>
          <cell r="J8995" t="str">
            <v>06/01/2003</v>
          </cell>
          <cell r="K8995" t="str">
            <v>NEU</v>
          </cell>
          <cell r="L8995" t="str">
            <v>AUM27</v>
          </cell>
          <cell r="M8995" t="str">
            <v>KT27A</v>
          </cell>
          <cell r="N8995">
            <v>2150</v>
          </cell>
          <cell r="O8995" t="str">
            <v>3/10/2022</v>
          </cell>
          <cell r="P8995">
            <v>44699</v>
          </cell>
          <cell r="Q8995" t="str">
            <v>Tuấn</v>
          </cell>
        </row>
        <row r="8996">
          <cell r="E8996">
            <v>19210842</v>
          </cell>
          <cell r="F8996">
            <v>786</v>
          </cell>
          <cell r="G8996">
            <v>44312</v>
          </cell>
          <cell r="H8996" t="str">
            <v xml:space="preserve">Trần Hà </v>
          </cell>
          <cell r="I8996" t="str">
            <v>Nhi</v>
          </cell>
          <cell r="J8996" t="str">
            <v>22/08/2000</v>
          </cell>
          <cell r="K8996" t="str">
            <v>NEU</v>
          </cell>
          <cell r="L8996" t="str">
            <v>AUM21</v>
          </cell>
          <cell r="M8996" t="str">
            <v>LUKT21A</v>
          </cell>
          <cell r="N8996">
            <v>2150</v>
          </cell>
          <cell r="O8996" t="str">
            <v>3/10/2022</v>
          </cell>
          <cell r="P8996">
            <v>44775</v>
          </cell>
          <cell r="Q8996" t="str">
            <v>Trang</v>
          </cell>
        </row>
        <row r="8997">
          <cell r="E8997">
            <v>19215342</v>
          </cell>
          <cell r="F8997">
            <v>786</v>
          </cell>
          <cell r="G8997">
            <v>44312</v>
          </cell>
          <cell r="H8997" t="str">
            <v xml:space="preserve">Bùi Thị Như </v>
          </cell>
          <cell r="I8997" t="str">
            <v>Phụng</v>
          </cell>
          <cell r="J8997" t="str">
            <v>07/08/1994</v>
          </cell>
          <cell r="K8997" t="str">
            <v>NEU</v>
          </cell>
          <cell r="L8997" t="str">
            <v>HCM18</v>
          </cell>
          <cell r="M8997" t="str">
            <v>QTKD18C</v>
          </cell>
          <cell r="N8997">
            <v>2150</v>
          </cell>
          <cell r="O8997" t="str">
            <v>3/10/2022</v>
          </cell>
          <cell r="P8997">
            <v>44663</v>
          </cell>
          <cell r="Q8997" t="str">
            <v>Thương</v>
          </cell>
        </row>
        <row r="8998">
          <cell r="E8998">
            <v>19225024</v>
          </cell>
          <cell r="F8998">
            <v>405</v>
          </cell>
          <cell r="G8998">
            <v>44631</v>
          </cell>
          <cell r="H8998" t="str">
            <v xml:space="preserve">Hồ Thị Yến </v>
          </cell>
          <cell r="I8998" t="str">
            <v>Phương</v>
          </cell>
          <cell r="J8998" t="str">
            <v>19/11/1988</v>
          </cell>
          <cell r="K8998" t="str">
            <v>NEU</v>
          </cell>
          <cell r="L8998" t="str">
            <v>HCM23</v>
          </cell>
          <cell r="M8998" t="str">
            <v>KT23B</v>
          </cell>
          <cell r="N8998">
            <v>2150</v>
          </cell>
          <cell r="O8998" t="str">
            <v>3/10/2022</v>
          </cell>
          <cell r="P8998">
            <v>44658</v>
          </cell>
          <cell r="Q8998" t="str">
            <v>Hoàng</v>
          </cell>
        </row>
        <row r="8999">
          <cell r="E8999">
            <v>19225441</v>
          </cell>
          <cell r="F8999">
            <v>2010</v>
          </cell>
          <cell r="G8999">
            <v>44820</v>
          </cell>
          <cell r="H8999" t="str">
            <v xml:space="preserve">Trần Bảo </v>
          </cell>
          <cell r="I8999" t="str">
            <v>Ngọc</v>
          </cell>
          <cell r="J8999" t="str">
            <v>25/03/1997</v>
          </cell>
          <cell r="K8999" t="str">
            <v>NEU</v>
          </cell>
          <cell r="L8999" t="str">
            <v>HCM25</v>
          </cell>
          <cell r="M8999" t="str">
            <v>KT25A</v>
          </cell>
          <cell r="N8999">
            <v>2150</v>
          </cell>
          <cell r="O8999" t="str">
            <v>3/10/2022</v>
          </cell>
          <cell r="P8999">
            <v>44816</v>
          </cell>
          <cell r="Q8999" t="str">
            <v>Thương</v>
          </cell>
        </row>
        <row r="9000">
          <cell r="E9000">
            <v>19225183</v>
          </cell>
          <cell r="F9000">
            <v>405</v>
          </cell>
          <cell r="G9000">
            <v>44631</v>
          </cell>
          <cell r="H9000" t="str">
            <v xml:space="preserve">Nguyễn Thị Mai </v>
          </cell>
          <cell r="I9000" t="str">
            <v>Quỳnh</v>
          </cell>
          <cell r="J9000" t="str">
            <v>03/09/2003</v>
          </cell>
          <cell r="K9000" t="str">
            <v>NEU</v>
          </cell>
          <cell r="L9000" t="str">
            <v>HCM23</v>
          </cell>
          <cell r="M9000" t="str">
            <v>QTKD23A</v>
          </cell>
          <cell r="N9000">
            <v>2150</v>
          </cell>
          <cell r="O9000" t="str">
            <v>3/10/2022</v>
          </cell>
          <cell r="P9000">
            <v>44664</v>
          </cell>
          <cell r="Q9000" t="str">
            <v>Hoàng</v>
          </cell>
        </row>
        <row r="9001">
          <cell r="E9001">
            <v>19221238</v>
          </cell>
          <cell r="F9001">
            <v>1607</v>
          </cell>
          <cell r="G9001">
            <v>44776</v>
          </cell>
          <cell r="H9001" t="str">
            <v xml:space="preserve">Hoàng Minh </v>
          </cell>
          <cell r="I9001" t="str">
            <v>Phương</v>
          </cell>
          <cell r="J9001" t="str">
            <v>23/09/2002</v>
          </cell>
          <cell r="K9001" t="str">
            <v>NEU</v>
          </cell>
          <cell r="L9001" t="str">
            <v>AUM28</v>
          </cell>
          <cell r="M9001" t="str">
            <v>LUKT28A</v>
          </cell>
          <cell r="N9001">
            <v>2150</v>
          </cell>
          <cell r="O9001" t="str">
            <v>3/10/2022</v>
          </cell>
          <cell r="P9001">
            <v>44810</v>
          </cell>
          <cell r="Q9001" t="str">
            <v>Long</v>
          </cell>
        </row>
        <row r="9002">
          <cell r="E9002">
            <v>19153194</v>
          </cell>
          <cell r="F9002">
            <v>1026</v>
          </cell>
          <cell r="G9002" t="str">
            <v>9/7/2015</v>
          </cell>
          <cell r="H9002" t="str">
            <v>Nguyễn Bình</v>
          </cell>
          <cell r="I9002" t="str">
            <v>An</v>
          </cell>
          <cell r="J9002" t="str">
            <v>24/03/1987</v>
          </cell>
          <cell r="K9002" t="str">
            <v>Edutop</v>
          </cell>
          <cell r="L9002">
            <v>26</v>
          </cell>
          <cell r="M9002" t="str">
            <v>ONE93</v>
          </cell>
          <cell r="N9002">
            <v>2665</v>
          </cell>
          <cell r="O9002">
            <v>44869</v>
          </cell>
          <cell r="P9002">
            <v>0</v>
          </cell>
          <cell r="Q9002" t="str">
            <v>Tuấn</v>
          </cell>
        </row>
        <row r="9003">
          <cell r="E9003">
            <v>19153362</v>
          </cell>
          <cell r="F9003">
            <v>1194</v>
          </cell>
          <cell r="G9003" t="str">
            <v>13/8/2015</v>
          </cell>
          <cell r="H9003" t="str">
            <v>Lê Thị</v>
          </cell>
          <cell r="I9003" t="str">
            <v>An</v>
          </cell>
          <cell r="J9003">
            <v>34491</v>
          </cell>
          <cell r="K9003" t="str">
            <v>Edutop</v>
          </cell>
          <cell r="L9003">
            <v>25</v>
          </cell>
          <cell r="M9003" t="str">
            <v>ONE91</v>
          </cell>
          <cell r="N9003">
            <v>2665</v>
          </cell>
          <cell r="O9003">
            <v>44869</v>
          </cell>
          <cell r="P9003">
            <v>0</v>
          </cell>
          <cell r="Q9003" t="str">
            <v>Tuấn</v>
          </cell>
        </row>
        <row r="9004">
          <cell r="E9004">
            <v>19144600</v>
          </cell>
          <cell r="F9004">
            <v>1306</v>
          </cell>
          <cell r="G9004" t="str">
            <v>27/10/2014</v>
          </cell>
          <cell r="H9004" t="str">
            <v>Nguyễn Ngọc</v>
          </cell>
          <cell r="I9004" t="str">
            <v>Anh</v>
          </cell>
          <cell r="J9004" t="str">
            <v>04/07/1995</v>
          </cell>
          <cell r="K9004" t="str">
            <v>Edutop</v>
          </cell>
          <cell r="L9004">
            <v>17</v>
          </cell>
          <cell r="M9004" t="str">
            <v>ONE107</v>
          </cell>
          <cell r="N9004">
            <v>2665</v>
          </cell>
          <cell r="O9004">
            <v>44869</v>
          </cell>
          <cell r="P9004">
            <v>0</v>
          </cell>
          <cell r="Q9004" t="str">
            <v>Tuấn</v>
          </cell>
        </row>
        <row r="9005">
          <cell r="E9005">
            <v>19144135</v>
          </cell>
          <cell r="F9005">
            <v>1058</v>
          </cell>
          <cell r="G9005" t="str">
            <v>19/9/2014</v>
          </cell>
          <cell r="H9005" t="str">
            <v xml:space="preserve">Trần Quang </v>
          </cell>
          <cell r="I9005" t="str">
            <v>Anh</v>
          </cell>
          <cell r="J9005" t="str">
            <v>14/01/1994</v>
          </cell>
          <cell r="K9005" t="str">
            <v>Edutop</v>
          </cell>
          <cell r="L9005">
            <v>17</v>
          </cell>
          <cell r="M9005" t="str">
            <v>144201.ONE63</v>
          </cell>
          <cell r="N9005">
            <v>2665</v>
          </cell>
          <cell r="O9005">
            <v>44869</v>
          </cell>
          <cell r="P9005" t="str">
            <v>Quản trị kinh doanh</v>
          </cell>
          <cell r="Q9005" t="str">
            <v>Huyền</v>
          </cell>
        </row>
        <row r="9006">
          <cell r="E9006">
            <v>19145023</v>
          </cell>
          <cell r="F9006">
            <v>295</v>
          </cell>
          <cell r="G9006" t="str">
            <v>26/2/2015</v>
          </cell>
          <cell r="H9006" t="str">
            <v>Phan Tuấn</v>
          </cell>
          <cell r="I9006" t="str">
            <v>Anh</v>
          </cell>
          <cell r="J9006" t="str">
            <v>06/12/1995</v>
          </cell>
          <cell r="K9006" t="str">
            <v>Edutop</v>
          </cell>
          <cell r="L9006">
            <v>22</v>
          </cell>
          <cell r="M9006" t="str">
            <v>ONE85</v>
          </cell>
          <cell r="N9006">
            <v>2665</v>
          </cell>
          <cell r="O9006">
            <v>44869</v>
          </cell>
          <cell r="P9006">
            <v>0</v>
          </cell>
          <cell r="Q9006" t="str">
            <v>Thương</v>
          </cell>
        </row>
        <row r="9007">
          <cell r="E9007">
            <v>19144192</v>
          </cell>
          <cell r="F9007">
            <v>1059</v>
          </cell>
          <cell r="G9007" t="str">
            <v>19/9/2014</v>
          </cell>
          <cell r="H9007" t="str">
            <v>Nguyễn Thị Vân</v>
          </cell>
          <cell r="I9007" t="str">
            <v>Anh</v>
          </cell>
          <cell r="J9007" t="str">
            <v>10/11/1996</v>
          </cell>
          <cell r="K9007" t="str">
            <v>Edutop</v>
          </cell>
          <cell r="L9007">
            <v>18</v>
          </cell>
          <cell r="M9007" t="str">
            <v>144201.ONE69</v>
          </cell>
          <cell r="N9007">
            <v>2665</v>
          </cell>
          <cell r="O9007">
            <v>44869</v>
          </cell>
          <cell r="P9007" t="str">
            <v>Quản trị kinh doanh</v>
          </cell>
          <cell r="Q9007" t="str">
            <v>Huyền</v>
          </cell>
        </row>
        <row r="9008">
          <cell r="E9008">
            <v>19134284</v>
          </cell>
          <cell r="F9008">
            <v>676</v>
          </cell>
          <cell r="G9008">
            <v>41492</v>
          </cell>
          <cell r="H9008" t="str">
            <v>Phan Thùy</v>
          </cell>
          <cell r="I9008" t="str">
            <v>Anh</v>
          </cell>
          <cell r="J9008" t="str">
            <v>05/09/1993</v>
          </cell>
          <cell r="K9008" t="str">
            <v>Edutop</v>
          </cell>
          <cell r="L9008">
            <v>7</v>
          </cell>
          <cell r="M9008" t="str">
            <v>ONE23</v>
          </cell>
          <cell r="N9008">
            <v>2665</v>
          </cell>
          <cell r="O9008">
            <v>44869</v>
          </cell>
          <cell r="P9008" t="str">
            <v>Quản trị kinh doanh</v>
          </cell>
          <cell r="Q9008" t="str">
            <v>Tuấn</v>
          </cell>
        </row>
        <row r="9009">
          <cell r="E9009">
            <v>19135327</v>
          </cell>
          <cell r="F9009">
            <v>217</v>
          </cell>
          <cell r="G9009" t="str">
            <v>6/3/2014</v>
          </cell>
          <cell r="H9009" t="str">
            <v>Lê Hồng</v>
          </cell>
          <cell r="I9009" t="str">
            <v>Anh</v>
          </cell>
          <cell r="J9009" t="str">
            <v>08/10/1985</v>
          </cell>
          <cell r="K9009" t="str">
            <v>Edutop</v>
          </cell>
          <cell r="L9009">
            <v>9</v>
          </cell>
          <cell r="M9009" t="str">
            <v>134201.ONE31</v>
          </cell>
          <cell r="N9009">
            <v>2665</v>
          </cell>
          <cell r="O9009">
            <v>44869</v>
          </cell>
          <cell r="P9009" t="str">
            <v>Quản trị kinh doanh</v>
          </cell>
          <cell r="Q9009" t="str">
            <v>Tuấn</v>
          </cell>
        </row>
        <row r="9010">
          <cell r="E9010">
            <v>19133189</v>
          </cell>
          <cell r="F9010">
            <v>239</v>
          </cell>
          <cell r="G9010" t="str">
            <v>02/04/2013</v>
          </cell>
          <cell r="H9010" t="str">
            <v>Nguyễn Ngọc</v>
          </cell>
          <cell r="I9010" t="str">
            <v>Anh</v>
          </cell>
          <cell r="J9010" t="str">
            <v>13/01/1976</v>
          </cell>
          <cell r="K9010" t="str">
            <v>Edutop</v>
          </cell>
          <cell r="L9010">
            <v>5</v>
          </cell>
          <cell r="M9010" t="str">
            <v>ONE17</v>
          </cell>
          <cell r="N9010">
            <v>2665</v>
          </cell>
          <cell r="O9010">
            <v>44869</v>
          </cell>
          <cell r="P9010" t="str">
            <v>Quản trị kinh doanh</v>
          </cell>
          <cell r="Q9010" t="str">
            <v>Tuấn</v>
          </cell>
        </row>
        <row r="9011">
          <cell r="E9011">
            <v>19153143</v>
          </cell>
          <cell r="F9011">
            <v>905</v>
          </cell>
          <cell r="G9011" t="str">
            <v>11/06/2015</v>
          </cell>
          <cell r="H9011" t="str">
            <v>Phan Quỳnh</v>
          </cell>
          <cell r="I9011" t="str">
            <v>Anh</v>
          </cell>
          <cell r="J9011" t="str">
            <v>18/11/1996</v>
          </cell>
          <cell r="K9011" t="str">
            <v>Edutop</v>
          </cell>
          <cell r="L9011">
            <v>24</v>
          </cell>
          <cell r="M9011" t="str">
            <v>ONE89</v>
          </cell>
          <cell r="N9011">
            <v>2665</v>
          </cell>
          <cell r="O9011">
            <v>44869</v>
          </cell>
          <cell r="P9011">
            <v>0</v>
          </cell>
          <cell r="Q9011" t="str">
            <v>Thương</v>
          </cell>
        </row>
        <row r="9012">
          <cell r="E9012">
            <v>19153087</v>
          </cell>
          <cell r="F9012">
            <v>906</v>
          </cell>
          <cell r="G9012" t="str">
            <v>11/06/2015</v>
          </cell>
          <cell r="H9012" t="str">
            <v>Bùi Tuấn</v>
          </cell>
          <cell r="I9012" t="str">
            <v>Anh</v>
          </cell>
          <cell r="J9012" t="str">
            <v>14/07/1990</v>
          </cell>
          <cell r="K9012" t="str">
            <v>Edutop</v>
          </cell>
          <cell r="L9012">
            <v>25</v>
          </cell>
          <cell r="M9012" t="str">
            <v>ONE91</v>
          </cell>
          <cell r="N9012">
            <v>2665</v>
          </cell>
          <cell r="O9012">
            <v>44869</v>
          </cell>
          <cell r="P9012">
            <v>0</v>
          </cell>
          <cell r="Q9012" t="str">
            <v>Tuấn</v>
          </cell>
        </row>
        <row r="9013">
          <cell r="E9013">
            <v>19153195</v>
          </cell>
          <cell r="F9013">
            <v>1026</v>
          </cell>
          <cell r="G9013" t="str">
            <v>9/7/2015</v>
          </cell>
          <cell r="H9013" t="str">
            <v>Nguyễn Thị Lan</v>
          </cell>
          <cell r="I9013" t="str">
            <v>Anh</v>
          </cell>
          <cell r="J9013" t="str">
            <v>09/04/1979</v>
          </cell>
          <cell r="K9013" t="str">
            <v>Edutop</v>
          </cell>
          <cell r="L9013">
            <v>26</v>
          </cell>
          <cell r="M9013" t="str">
            <v>ONE93</v>
          </cell>
          <cell r="N9013">
            <v>2665</v>
          </cell>
          <cell r="O9013">
            <v>44869</v>
          </cell>
          <cell r="P9013">
            <v>0</v>
          </cell>
          <cell r="Q9013" t="str">
            <v>Tuấn</v>
          </cell>
        </row>
        <row r="9014">
          <cell r="E9014">
            <v>19153314</v>
          </cell>
          <cell r="F9014">
            <v>1195</v>
          </cell>
          <cell r="G9014" t="str">
            <v>13/8/2015</v>
          </cell>
          <cell r="H9014" t="str">
            <v>Dương Thị Vân</v>
          </cell>
          <cell r="I9014" t="str">
            <v>Anh</v>
          </cell>
          <cell r="J9014">
            <v>33496</v>
          </cell>
          <cell r="K9014" t="str">
            <v>Edutop</v>
          </cell>
          <cell r="L9014">
            <v>26</v>
          </cell>
          <cell r="M9014" t="str">
            <v>ONE93</v>
          </cell>
          <cell r="N9014">
            <v>2665</v>
          </cell>
          <cell r="O9014">
            <v>44869</v>
          </cell>
          <cell r="P9014">
            <v>0</v>
          </cell>
          <cell r="Q9014" t="str">
            <v>Tuấn</v>
          </cell>
        </row>
        <row r="9015">
          <cell r="E9015">
            <v>19153315</v>
          </cell>
          <cell r="F9015">
            <v>1195</v>
          </cell>
          <cell r="G9015" t="str">
            <v>13/8/2015</v>
          </cell>
          <cell r="H9015" t="str">
            <v>Lại Tuấn</v>
          </cell>
          <cell r="I9015" t="str">
            <v>Anh</v>
          </cell>
          <cell r="J9015">
            <v>35100</v>
          </cell>
          <cell r="K9015" t="str">
            <v>Edutop</v>
          </cell>
          <cell r="L9015">
            <v>26</v>
          </cell>
          <cell r="M9015" t="str">
            <v>ONE93</v>
          </cell>
          <cell r="N9015">
            <v>2665</v>
          </cell>
          <cell r="O9015">
            <v>44869</v>
          </cell>
          <cell r="P9015">
            <v>0</v>
          </cell>
          <cell r="Q9015" t="str">
            <v>Tuấn</v>
          </cell>
        </row>
        <row r="9016">
          <cell r="E9016">
            <v>19153316</v>
          </cell>
          <cell r="F9016">
            <v>1195</v>
          </cell>
          <cell r="G9016" t="str">
            <v>13/8/2015</v>
          </cell>
          <cell r="H9016" t="str">
            <v>Phạm Ngọc</v>
          </cell>
          <cell r="I9016" t="str">
            <v>Anh</v>
          </cell>
          <cell r="J9016">
            <v>33510</v>
          </cell>
          <cell r="K9016" t="str">
            <v>Edutop</v>
          </cell>
          <cell r="L9016">
            <v>26</v>
          </cell>
          <cell r="M9016" t="str">
            <v>ONE93</v>
          </cell>
          <cell r="N9016">
            <v>2665</v>
          </cell>
          <cell r="O9016">
            <v>44869</v>
          </cell>
          <cell r="P9016">
            <v>0</v>
          </cell>
          <cell r="Q9016" t="str">
            <v>Tuấn</v>
          </cell>
        </row>
        <row r="9017">
          <cell r="E9017">
            <v>19153376</v>
          </cell>
          <cell r="F9017">
            <v>1193</v>
          </cell>
          <cell r="G9017" t="str">
            <v>13/8/2015</v>
          </cell>
          <cell r="H9017" t="str">
            <v>Cầm Tuấn</v>
          </cell>
          <cell r="I9017" t="str">
            <v>Anh</v>
          </cell>
          <cell r="J9017">
            <v>30867</v>
          </cell>
          <cell r="K9017" t="str">
            <v>Edutop</v>
          </cell>
          <cell r="L9017">
            <v>24</v>
          </cell>
          <cell r="M9017" t="str">
            <v>ONE89</v>
          </cell>
          <cell r="N9017">
            <v>2665</v>
          </cell>
          <cell r="O9017">
            <v>44869</v>
          </cell>
          <cell r="P9017">
            <v>0</v>
          </cell>
          <cell r="Q9017" t="str">
            <v>Thương</v>
          </cell>
        </row>
        <row r="9018">
          <cell r="E9018">
            <v>19144685</v>
          </cell>
          <cell r="F9018">
            <v>1492</v>
          </cell>
          <cell r="G9018" t="str">
            <v>28/11/2014</v>
          </cell>
          <cell r="H9018" t="str">
            <v>Lê Xuân</v>
          </cell>
          <cell r="I9018" t="str">
            <v>Ánh</v>
          </cell>
          <cell r="J9018" t="str">
            <v>20/05/1979</v>
          </cell>
          <cell r="K9018" t="str">
            <v>Edutop</v>
          </cell>
          <cell r="L9018">
            <v>20</v>
          </cell>
          <cell r="M9018" t="str">
            <v>144201.ONE75</v>
          </cell>
          <cell r="N9018">
            <v>2665</v>
          </cell>
          <cell r="O9018">
            <v>44869</v>
          </cell>
          <cell r="P9018" t="str">
            <v>Quản trị kinh doanh</v>
          </cell>
          <cell r="Q9018" t="str">
            <v>Hoàng</v>
          </cell>
        </row>
        <row r="9019">
          <cell r="E9019">
            <v>19153133</v>
          </cell>
          <cell r="F9019">
            <v>905</v>
          </cell>
          <cell r="G9019" t="str">
            <v>11/06/2015</v>
          </cell>
          <cell r="H9019" t="str">
            <v>Lê Danh</v>
          </cell>
          <cell r="I9019" t="str">
            <v>Bắc</v>
          </cell>
          <cell r="J9019" t="str">
            <v>15/07/1983</v>
          </cell>
          <cell r="K9019" t="str">
            <v>Edutop</v>
          </cell>
          <cell r="L9019">
            <v>24</v>
          </cell>
          <cell r="M9019" t="str">
            <v>FNE23A</v>
          </cell>
          <cell r="N9019">
            <v>2665</v>
          </cell>
          <cell r="O9019">
            <v>44869</v>
          </cell>
          <cell r="P9019">
            <v>0</v>
          </cell>
          <cell r="Q9019" t="str">
            <v>Thương</v>
          </cell>
        </row>
        <row r="9020">
          <cell r="E9020">
            <v>19144631</v>
          </cell>
          <cell r="F9020">
            <v>1491</v>
          </cell>
          <cell r="G9020" t="str">
            <v>28/11/2014</v>
          </cell>
          <cell r="H9020" t="str">
            <v>Phạm Hải</v>
          </cell>
          <cell r="I9020" t="str">
            <v>Bằng</v>
          </cell>
          <cell r="J9020" t="str">
            <v>28/06/1988</v>
          </cell>
          <cell r="K9020" t="str">
            <v>Edutop</v>
          </cell>
          <cell r="L9020">
            <v>19</v>
          </cell>
          <cell r="M9020" t="str">
            <v>144501.TNE17B</v>
          </cell>
          <cell r="N9020">
            <v>2665</v>
          </cell>
          <cell r="O9020">
            <v>44869</v>
          </cell>
          <cell r="P9020" t="str">
            <v>Tài chính - Ngân hàng</v>
          </cell>
          <cell r="Q9020" t="str">
            <v>Hoàng</v>
          </cell>
        </row>
        <row r="9021">
          <cell r="E9021">
            <v>19143875</v>
          </cell>
          <cell r="F9021">
            <v>686</v>
          </cell>
          <cell r="G9021" t="str">
            <v>26/06/2014</v>
          </cell>
          <cell r="H9021" t="str">
            <v>Bùi Văn</v>
          </cell>
          <cell r="I9021" t="str">
            <v>Biền</v>
          </cell>
          <cell r="J9021" t="str">
            <v>20/03/1993</v>
          </cell>
          <cell r="K9021" t="str">
            <v>Edutop</v>
          </cell>
          <cell r="L9021">
            <v>17</v>
          </cell>
          <cell r="M9021" t="str">
            <v>144201.ONE65</v>
          </cell>
          <cell r="N9021">
            <v>2665</v>
          </cell>
          <cell r="O9021">
            <v>44869</v>
          </cell>
          <cell r="P9021" t="str">
            <v>Quản trị kinh doanh</v>
          </cell>
          <cell r="Q9021" t="str">
            <v>Huyền</v>
          </cell>
        </row>
        <row r="9022">
          <cell r="E9022">
            <v>19145118</v>
          </cell>
          <cell r="F9022">
            <v>902</v>
          </cell>
          <cell r="G9022" t="str">
            <v>11/06/2015</v>
          </cell>
          <cell r="H9022" t="str">
            <v>Ngô Đức</v>
          </cell>
          <cell r="I9022" t="str">
            <v>Cảnh</v>
          </cell>
          <cell r="J9022" t="str">
            <v>17/12/1989</v>
          </cell>
          <cell r="K9022" t="str">
            <v>Edutop</v>
          </cell>
          <cell r="L9022">
            <v>21</v>
          </cell>
          <cell r="M9022" t="str">
            <v>FNE19B</v>
          </cell>
          <cell r="N9022">
            <v>2665</v>
          </cell>
          <cell r="O9022">
            <v>44869</v>
          </cell>
          <cell r="P9022">
            <v>0</v>
          </cell>
          <cell r="Q9022" t="str">
            <v>Hoàng</v>
          </cell>
        </row>
        <row r="9023">
          <cell r="E9023">
            <v>19145025</v>
          </cell>
          <cell r="F9023">
            <v>295</v>
          </cell>
          <cell r="G9023" t="str">
            <v>26/2/2015</v>
          </cell>
          <cell r="H9023" t="str">
            <v>Lại Quang</v>
          </cell>
          <cell r="I9023" t="str">
            <v>Công</v>
          </cell>
          <cell r="J9023" t="str">
            <v>25/08/1990</v>
          </cell>
          <cell r="K9023" t="str">
            <v>Edutop</v>
          </cell>
          <cell r="L9023">
            <v>22</v>
          </cell>
          <cell r="M9023" t="str">
            <v>ONE83</v>
          </cell>
          <cell r="N9023">
            <v>2665</v>
          </cell>
          <cell r="O9023">
            <v>44869</v>
          </cell>
          <cell r="P9023">
            <v>0</v>
          </cell>
          <cell r="Q9023" t="str">
            <v>Thương</v>
          </cell>
        </row>
        <row r="9024">
          <cell r="E9024">
            <v>19153148</v>
          </cell>
          <cell r="F9024">
            <v>905</v>
          </cell>
          <cell r="G9024" t="str">
            <v>11/06/2015</v>
          </cell>
          <cell r="H9024" t="str">
            <v>Phạm Chí</v>
          </cell>
          <cell r="I9024" t="str">
            <v>Cuối</v>
          </cell>
          <cell r="J9024" t="str">
            <v>30/09/1982</v>
          </cell>
          <cell r="K9024" t="str">
            <v>Edutop</v>
          </cell>
          <cell r="L9024">
            <v>24</v>
          </cell>
          <cell r="M9024" t="str">
            <v>ONE89</v>
          </cell>
          <cell r="N9024">
            <v>2665</v>
          </cell>
          <cell r="O9024">
            <v>44869</v>
          </cell>
          <cell r="P9024">
            <v>0</v>
          </cell>
          <cell r="Q9024" t="str">
            <v>Thương</v>
          </cell>
        </row>
        <row r="9025">
          <cell r="E9025">
            <v>19133676</v>
          </cell>
          <cell r="F9025">
            <v>474</v>
          </cell>
          <cell r="G9025" t="str">
            <v>21/05/2013</v>
          </cell>
          <cell r="H9025" t="str">
            <v>Dương Kiên</v>
          </cell>
          <cell r="I9025" t="str">
            <v>Cường</v>
          </cell>
          <cell r="J9025" t="str">
            <v>21/02/1986</v>
          </cell>
          <cell r="K9025" t="str">
            <v>Edutop</v>
          </cell>
          <cell r="L9025">
            <v>6</v>
          </cell>
          <cell r="M9025" t="str">
            <v>ONE19</v>
          </cell>
          <cell r="N9025">
            <v>2665</v>
          </cell>
          <cell r="O9025">
            <v>44869</v>
          </cell>
          <cell r="P9025" t="str">
            <v>Quản trị kinh doanh</v>
          </cell>
          <cell r="Q9025" t="str">
            <v>Tuấn</v>
          </cell>
        </row>
        <row r="9026">
          <cell r="E9026">
            <v>19153279</v>
          </cell>
          <cell r="F9026">
            <v>1196</v>
          </cell>
          <cell r="G9026" t="str">
            <v>13/8/2015</v>
          </cell>
          <cell r="H9026" t="str">
            <v>Nguyễn Xuân</v>
          </cell>
          <cell r="I9026" t="str">
            <v>Cường</v>
          </cell>
          <cell r="J9026">
            <v>35000</v>
          </cell>
          <cell r="K9026" t="str">
            <v>Edutop</v>
          </cell>
          <cell r="L9026">
            <v>27</v>
          </cell>
          <cell r="M9026" t="str">
            <v>ONE95</v>
          </cell>
          <cell r="N9026">
            <v>2665</v>
          </cell>
          <cell r="O9026">
            <v>44869</v>
          </cell>
          <cell r="P9026">
            <v>0</v>
          </cell>
          <cell r="Q9026" t="str">
            <v>Tuấn</v>
          </cell>
        </row>
        <row r="9027">
          <cell r="E9027">
            <v>19153146</v>
          </cell>
          <cell r="F9027">
            <v>905</v>
          </cell>
          <cell r="G9027" t="str">
            <v>11/06/2015</v>
          </cell>
          <cell r="H9027" t="str">
            <v>Nguyễn Mạnh</v>
          </cell>
          <cell r="I9027" t="str">
            <v>Chiến</v>
          </cell>
          <cell r="J9027" t="str">
            <v>10/04/1986</v>
          </cell>
          <cell r="K9027" t="str">
            <v>Edutop</v>
          </cell>
          <cell r="L9027">
            <v>24</v>
          </cell>
          <cell r="M9027" t="str">
            <v>ONE89</v>
          </cell>
          <cell r="N9027">
            <v>2665</v>
          </cell>
          <cell r="O9027">
            <v>44869</v>
          </cell>
          <cell r="P9027">
            <v>0</v>
          </cell>
          <cell r="Q9027" t="str">
            <v>Thương</v>
          </cell>
        </row>
        <row r="9028">
          <cell r="E9028">
            <v>19153226</v>
          </cell>
          <cell r="F9028">
            <v>1025</v>
          </cell>
          <cell r="G9028" t="str">
            <v>9/7/2015</v>
          </cell>
          <cell r="H9028" t="str">
            <v>Nguyễn Văn</v>
          </cell>
          <cell r="I9028" t="str">
            <v>Chỉnh</v>
          </cell>
          <cell r="J9028" t="str">
            <v>01/07/1984</v>
          </cell>
          <cell r="K9028" t="str">
            <v>Edutop</v>
          </cell>
          <cell r="L9028">
            <v>25</v>
          </cell>
          <cell r="M9028" t="str">
            <v>ONE91</v>
          </cell>
          <cell r="N9028">
            <v>2665</v>
          </cell>
          <cell r="O9028">
            <v>44869</v>
          </cell>
          <cell r="P9028">
            <v>0</v>
          </cell>
          <cell r="Q9028" t="str">
            <v>Tuấn</v>
          </cell>
        </row>
        <row r="9029">
          <cell r="E9029">
            <v>19153147</v>
          </cell>
          <cell r="F9029">
            <v>905</v>
          </cell>
          <cell r="G9029" t="str">
            <v>11/06/2015</v>
          </cell>
          <cell r="H9029" t="str">
            <v>Nguyễn Đình</v>
          </cell>
          <cell r="I9029" t="str">
            <v>Chung</v>
          </cell>
          <cell r="J9029" t="str">
            <v>14/11/1983</v>
          </cell>
          <cell r="K9029" t="str">
            <v>Edutop</v>
          </cell>
          <cell r="L9029">
            <v>24</v>
          </cell>
          <cell r="M9029" t="str">
            <v>ONE89</v>
          </cell>
          <cell r="N9029">
            <v>2665</v>
          </cell>
          <cell r="O9029">
            <v>44869</v>
          </cell>
          <cell r="P9029">
            <v>0</v>
          </cell>
          <cell r="Q9029" t="str">
            <v>Thương</v>
          </cell>
        </row>
        <row r="9030">
          <cell r="E9030">
            <v>19133207</v>
          </cell>
          <cell r="F9030">
            <v>239</v>
          </cell>
          <cell r="G9030" t="str">
            <v>02/04/2013</v>
          </cell>
          <cell r="H9030" t="str">
            <v xml:space="preserve">Nguyễn Văn </v>
          </cell>
          <cell r="I9030" t="str">
            <v>Chức</v>
          </cell>
          <cell r="J9030" t="str">
            <v>16/02/1985</v>
          </cell>
          <cell r="K9030" t="str">
            <v>Edutop</v>
          </cell>
          <cell r="L9030">
            <v>5</v>
          </cell>
          <cell r="M9030" t="str">
            <v>ONE17</v>
          </cell>
          <cell r="N9030">
            <v>2665</v>
          </cell>
          <cell r="O9030">
            <v>44869</v>
          </cell>
          <cell r="P9030" t="str">
            <v>Quản trị kinh doanh</v>
          </cell>
          <cell r="Q9030" t="str">
            <v>Tuấn</v>
          </cell>
        </row>
        <row r="9031">
          <cell r="E9031">
            <v>19144022</v>
          </cell>
          <cell r="F9031">
            <v>834</v>
          </cell>
          <cell r="G9031" t="str">
            <v>8/8/2014</v>
          </cell>
          <cell r="H9031" t="str">
            <v>Lê Văn</v>
          </cell>
          <cell r="I9031" t="str">
            <v>Chương</v>
          </cell>
          <cell r="J9031" t="str">
            <v>12/12/1980</v>
          </cell>
          <cell r="K9031" t="str">
            <v>Edutop</v>
          </cell>
          <cell r="L9031">
            <v>17</v>
          </cell>
          <cell r="M9031" t="str">
            <v>144201.ONE65</v>
          </cell>
          <cell r="N9031">
            <v>2665</v>
          </cell>
          <cell r="O9031">
            <v>44869</v>
          </cell>
          <cell r="P9031" t="str">
            <v>Quản trị kinh doanh</v>
          </cell>
          <cell r="Q9031" t="str">
            <v>Huyền</v>
          </cell>
        </row>
        <row r="9032">
          <cell r="E9032">
            <v>19153093</v>
          </cell>
          <cell r="F9032">
            <v>906</v>
          </cell>
          <cell r="G9032" t="str">
            <v>11/06/2015</v>
          </cell>
          <cell r="H9032" t="str">
            <v>Đinh Thị</v>
          </cell>
          <cell r="I9032" t="str">
            <v>Dung</v>
          </cell>
          <cell r="J9032" t="str">
            <v>14/04/1982</v>
          </cell>
          <cell r="K9032" t="str">
            <v>Edutop</v>
          </cell>
          <cell r="L9032">
            <v>25</v>
          </cell>
          <cell r="M9032" t="str">
            <v>ONE91</v>
          </cell>
          <cell r="N9032">
            <v>2665</v>
          </cell>
          <cell r="O9032">
            <v>44869</v>
          </cell>
          <cell r="P9032">
            <v>0</v>
          </cell>
          <cell r="Q9032" t="str">
            <v>Tuấn</v>
          </cell>
        </row>
        <row r="9033">
          <cell r="E9033">
            <v>19153095</v>
          </cell>
          <cell r="F9033">
            <v>906</v>
          </cell>
          <cell r="G9033" t="str">
            <v>11/06/2015</v>
          </cell>
          <cell r="H9033" t="str">
            <v>Nguyễn Thùy</v>
          </cell>
          <cell r="I9033" t="str">
            <v>Dung</v>
          </cell>
          <cell r="J9033" t="str">
            <v>06/08/1987</v>
          </cell>
          <cell r="K9033" t="str">
            <v>Edutop</v>
          </cell>
          <cell r="L9033">
            <v>25</v>
          </cell>
          <cell r="M9033" t="str">
            <v>ONE91</v>
          </cell>
          <cell r="N9033">
            <v>2665</v>
          </cell>
          <cell r="O9033">
            <v>44869</v>
          </cell>
          <cell r="P9033">
            <v>0</v>
          </cell>
          <cell r="Q9033" t="str">
            <v>Tuấn</v>
          </cell>
        </row>
        <row r="9034">
          <cell r="E9034">
            <v>19145121</v>
          </cell>
          <cell r="F9034">
            <v>1022</v>
          </cell>
          <cell r="G9034" t="str">
            <v>9/7/2015</v>
          </cell>
          <cell r="H9034" t="str">
            <v>Tạ Anh</v>
          </cell>
          <cell r="I9034" t="str">
            <v>Dũng</v>
          </cell>
          <cell r="J9034" t="str">
            <v>10/07/1976</v>
          </cell>
          <cell r="K9034" t="str">
            <v>Edutop</v>
          </cell>
          <cell r="L9034">
            <v>22</v>
          </cell>
          <cell r="M9034" t="str">
            <v>TNE21A</v>
          </cell>
          <cell r="N9034">
            <v>2665</v>
          </cell>
          <cell r="O9034">
            <v>44869</v>
          </cell>
          <cell r="P9034">
            <v>0</v>
          </cell>
          <cell r="Q9034" t="str">
            <v>Thương</v>
          </cell>
        </row>
        <row r="9035">
          <cell r="E9035">
            <v>19153181</v>
          </cell>
          <cell r="F9035">
            <v>904</v>
          </cell>
          <cell r="G9035" t="str">
            <v>11/06/2015</v>
          </cell>
          <cell r="H9035" t="str">
            <v>Hoàng Văn</v>
          </cell>
          <cell r="I9035" t="str">
            <v>Dũng</v>
          </cell>
          <cell r="J9035" t="str">
            <v>20/09/1989</v>
          </cell>
          <cell r="K9035" t="str">
            <v>Edutop</v>
          </cell>
          <cell r="L9035">
            <v>23</v>
          </cell>
          <cell r="M9035" t="str">
            <v>FNE21B</v>
          </cell>
          <cell r="N9035">
            <v>2665</v>
          </cell>
          <cell r="O9035">
            <v>44869</v>
          </cell>
          <cell r="P9035">
            <v>0</v>
          </cell>
          <cell r="Q9035" t="str">
            <v>Thương</v>
          </cell>
        </row>
        <row r="9036">
          <cell r="E9036">
            <v>19144699</v>
          </cell>
          <cell r="F9036">
            <v>1492</v>
          </cell>
          <cell r="G9036" t="str">
            <v>28/11/2014</v>
          </cell>
          <cell r="H9036" t="str">
            <v>Nguyễn Tiến</v>
          </cell>
          <cell r="I9036" t="str">
            <v>Dũng</v>
          </cell>
          <cell r="J9036" t="str">
            <v>10/10/1983</v>
          </cell>
          <cell r="K9036" t="str">
            <v>Edutop</v>
          </cell>
          <cell r="L9036">
            <v>20</v>
          </cell>
          <cell r="M9036" t="str">
            <v>144201.ONE77</v>
          </cell>
          <cell r="N9036">
            <v>2665</v>
          </cell>
          <cell r="O9036">
            <v>44869</v>
          </cell>
          <cell r="P9036" t="str">
            <v>Quản trị kinh doanh</v>
          </cell>
          <cell r="Q9036" t="str">
            <v>Hoàng</v>
          </cell>
        </row>
        <row r="9037">
          <cell r="E9037">
            <v>19153035</v>
          </cell>
          <cell r="F9037">
            <v>530</v>
          </cell>
          <cell r="G9037" t="str">
            <v>10/04/2015</v>
          </cell>
          <cell r="H9037" t="str">
            <v>Nguyễn Văn</v>
          </cell>
          <cell r="I9037" t="str">
            <v>Dũng</v>
          </cell>
          <cell r="J9037" t="str">
            <v>11/10/1988</v>
          </cell>
          <cell r="K9037" t="str">
            <v>Edutop</v>
          </cell>
          <cell r="L9037">
            <v>24</v>
          </cell>
          <cell r="M9037" t="str">
            <v>ONE89</v>
          </cell>
          <cell r="N9037">
            <v>2665</v>
          </cell>
          <cell r="O9037">
            <v>44869</v>
          </cell>
          <cell r="P9037">
            <v>0</v>
          </cell>
          <cell r="Q9037" t="str">
            <v>Thương</v>
          </cell>
        </row>
        <row r="9038">
          <cell r="E9038">
            <v>19133890</v>
          </cell>
          <cell r="F9038">
            <v>572</v>
          </cell>
          <cell r="G9038" t="str">
            <v>27/06/2013</v>
          </cell>
          <cell r="H9038" t="str">
            <v>Nguyễn Trí</v>
          </cell>
          <cell r="I9038" t="str">
            <v>Dũng</v>
          </cell>
          <cell r="J9038" t="str">
            <v>29/08/1989</v>
          </cell>
          <cell r="K9038" t="str">
            <v>Edutop</v>
          </cell>
          <cell r="L9038">
            <v>7</v>
          </cell>
          <cell r="M9038" t="str">
            <v>134101.FNE5B</v>
          </cell>
          <cell r="N9038">
            <v>2665</v>
          </cell>
          <cell r="O9038">
            <v>44869</v>
          </cell>
          <cell r="P9038" t="str">
            <v>Kế toán</v>
          </cell>
          <cell r="Q9038" t="str">
            <v>Tuấn</v>
          </cell>
        </row>
        <row r="9039">
          <cell r="E9039">
            <v>19143268</v>
          </cell>
          <cell r="F9039">
            <v>333</v>
          </cell>
          <cell r="G9039" t="str">
            <v>10/4/2014</v>
          </cell>
          <cell r="H9039" t="str">
            <v>Phạm Văn</v>
          </cell>
          <cell r="I9039" t="str">
            <v>Dũng</v>
          </cell>
          <cell r="J9039" t="str">
            <v>10/01/1981</v>
          </cell>
          <cell r="K9039" t="str">
            <v>Edutop</v>
          </cell>
          <cell r="L9039">
            <v>15</v>
          </cell>
          <cell r="M9039" t="str">
            <v>144201.ONE57</v>
          </cell>
          <cell r="N9039">
            <v>2665</v>
          </cell>
          <cell r="O9039">
            <v>44869</v>
          </cell>
          <cell r="P9039" t="str">
            <v>Quản trị kinh doanh</v>
          </cell>
          <cell r="Q9039" t="str">
            <v>Tuấn</v>
          </cell>
        </row>
        <row r="9040">
          <cell r="E9040">
            <v>19134673</v>
          </cell>
          <cell r="F9040">
            <v>914</v>
          </cell>
          <cell r="G9040" t="str">
            <v>04/10/2013</v>
          </cell>
          <cell r="H9040" t="str">
            <v>Nông Trí</v>
          </cell>
          <cell r="I9040" t="str">
            <v>Dũng</v>
          </cell>
          <cell r="J9040" t="str">
            <v>13/10/1986</v>
          </cell>
          <cell r="K9040" t="str">
            <v>Edutop</v>
          </cell>
          <cell r="L9040">
            <v>19</v>
          </cell>
          <cell r="M9040" t="str">
            <v>144201.ONE71</v>
          </cell>
          <cell r="N9040">
            <v>2665</v>
          </cell>
          <cell r="O9040">
            <v>44869</v>
          </cell>
          <cell r="P9040" t="str">
            <v>Quản trị kinh doanh</v>
          </cell>
          <cell r="Q9040" t="str">
            <v>Hoàng</v>
          </cell>
        </row>
        <row r="9041">
          <cell r="E9041">
            <v>19153198</v>
          </cell>
          <cell r="F9041">
            <v>1026</v>
          </cell>
          <cell r="G9041" t="str">
            <v>9/7/2015</v>
          </cell>
          <cell r="H9041" t="str">
            <v>Trần Trung</v>
          </cell>
          <cell r="I9041" t="str">
            <v>Dũng</v>
          </cell>
          <cell r="J9041" t="str">
            <v>02/12/1991</v>
          </cell>
          <cell r="K9041" t="str">
            <v>Edutop</v>
          </cell>
          <cell r="L9041">
            <v>26</v>
          </cell>
          <cell r="M9041" t="str">
            <v>ONE93</v>
          </cell>
          <cell r="N9041">
            <v>2665</v>
          </cell>
          <cell r="O9041">
            <v>44869</v>
          </cell>
          <cell r="P9041">
            <v>0</v>
          </cell>
          <cell r="Q9041" t="str">
            <v>Tuấn</v>
          </cell>
        </row>
        <row r="9042">
          <cell r="E9042">
            <v>19153320</v>
          </cell>
          <cell r="F9042">
            <v>1195</v>
          </cell>
          <cell r="G9042" t="str">
            <v>13/8/2015</v>
          </cell>
          <cell r="H9042" t="str">
            <v>Nguyễn Việt</v>
          </cell>
          <cell r="I9042" t="str">
            <v>Dũng</v>
          </cell>
          <cell r="J9042">
            <v>29200</v>
          </cell>
          <cell r="K9042" t="str">
            <v>Edutop</v>
          </cell>
          <cell r="L9042">
            <v>26</v>
          </cell>
          <cell r="M9042" t="str">
            <v>ONE93</v>
          </cell>
          <cell r="N9042">
            <v>2665</v>
          </cell>
          <cell r="O9042">
            <v>44869</v>
          </cell>
          <cell r="P9042">
            <v>0</v>
          </cell>
          <cell r="Q9042" t="str">
            <v>Tuấn</v>
          </cell>
        </row>
        <row r="9043">
          <cell r="E9043">
            <v>19153380</v>
          </cell>
          <cell r="F9043">
            <v>1192</v>
          </cell>
          <cell r="G9043" t="str">
            <v>13/8/2015</v>
          </cell>
          <cell r="H9043" t="str">
            <v>Đỗ Đức</v>
          </cell>
          <cell r="I9043" t="str">
            <v>Duy</v>
          </cell>
          <cell r="J9043">
            <v>35286</v>
          </cell>
          <cell r="K9043" t="str">
            <v>Edutop</v>
          </cell>
          <cell r="L9043">
            <v>23</v>
          </cell>
          <cell r="M9043" t="str">
            <v>ONE87</v>
          </cell>
          <cell r="N9043">
            <v>2665</v>
          </cell>
          <cell r="O9043">
            <v>44869</v>
          </cell>
          <cell r="P9043">
            <v>0</v>
          </cell>
          <cell r="Q9043" t="str">
            <v>Thương</v>
          </cell>
        </row>
        <row r="9044">
          <cell r="E9044">
            <v>19135139</v>
          </cell>
          <cell r="F9044">
            <v>8</v>
          </cell>
          <cell r="G9044" t="str">
            <v>6/1/2014</v>
          </cell>
          <cell r="H9044" t="str">
            <v>Lê Văn</v>
          </cell>
          <cell r="I9044" t="str">
            <v>Dự</v>
          </cell>
          <cell r="J9044" t="str">
            <v>16/11/1982</v>
          </cell>
          <cell r="K9044" t="str">
            <v>Edutop</v>
          </cell>
          <cell r="L9044">
            <v>11</v>
          </cell>
          <cell r="M9044" t="str">
            <v>134101.FNE9B</v>
          </cell>
          <cell r="N9044">
            <v>2665</v>
          </cell>
          <cell r="O9044">
            <v>44869</v>
          </cell>
          <cell r="P9044" t="str">
            <v>Kế toán</v>
          </cell>
          <cell r="Q9044" t="str">
            <v>Huyền</v>
          </cell>
        </row>
        <row r="9045">
          <cell r="E9045">
            <v>19144568</v>
          </cell>
          <cell r="F9045">
            <v>1307</v>
          </cell>
          <cell r="G9045" t="str">
            <v>27/10/2014</v>
          </cell>
          <cell r="H9045" t="str">
            <v>Vũ Khánh</v>
          </cell>
          <cell r="I9045" t="str">
            <v>Dương</v>
          </cell>
          <cell r="J9045" t="str">
            <v>12/11/1986</v>
          </cell>
          <cell r="K9045" t="str">
            <v>Edutop</v>
          </cell>
          <cell r="L9045">
            <v>18</v>
          </cell>
          <cell r="M9045" t="str">
            <v>144201.ONE69</v>
          </cell>
          <cell r="N9045">
            <v>2665</v>
          </cell>
          <cell r="O9045">
            <v>44869</v>
          </cell>
          <cell r="P9045" t="str">
            <v>Quản trị kinh doanh</v>
          </cell>
          <cell r="Q9045" t="str">
            <v>Huyền</v>
          </cell>
        </row>
        <row r="9046">
          <cell r="E9046">
            <v>19153085</v>
          </cell>
          <cell r="F9046">
            <v>906</v>
          </cell>
          <cell r="G9046" t="str">
            <v>11/06/2015</v>
          </cell>
          <cell r="H9046" t="str">
            <v>Phạm Văn</v>
          </cell>
          <cell r="I9046" t="str">
            <v>Đại</v>
          </cell>
          <cell r="J9046" t="str">
            <v>25/10/1983</v>
          </cell>
          <cell r="K9046" t="str">
            <v>Edutop</v>
          </cell>
          <cell r="L9046">
            <v>25</v>
          </cell>
          <cell r="M9046" t="str">
            <v>TNE23B</v>
          </cell>
          <cell r="N9046">
            <v>2665</v>
          </cell>
          <cell r="O9046">
            <v>44869</v>
          </cell>
          <cell r="P9046">
            <v>0</v>
          </cell>
          <cell r="Q9046" t="str">
            <v>Tuấn</v>
          </cell>
        </row>
        <row r="9047">
          <cell r="E9047">
            <v>19144365</v>
          </cell>
          <cell r="F9047">
            <v>1296</v>
          </cell>
          <cell r="G9047" t="str">
            <v>27/10/2014</v>
          </cell>
          <cell r="H9047" t="str">
            <v>Lê Thành</v>
          </cell>
          <cell r="I9047" t="str">
            <v>Đạt</v>
          </cell>
          <cell r="J9047" t="str">
            <v>19/02/1992</v>
          </cell>
          <cell r="K9047" t="str">
            <v>Edutop</v>
          </cell>
          <cell r="L9047">
            <v>20</v>
          </cell>
          <cell r="M9047" t="str">
            <v>144501.TNE19A</v>
          </cell>
          <cell r="N9047">
            <v>2665</v>
          </cell>
          <cell r="O9047">
            <v>44869</v>
          </cell>
          <cell r="P9047" t="str">
            <v>Tài chính - Ngân hàng</v>
          </cell>
          <cell r="Q9047" t="str">
            <v>Hoàng</v>
          </cell>
        </row>
        <row r="9048">
          <cell r="E9048">
            <v>19153149</v>
          </cell>
          <cell r="F9048">
            <v>905</v>
          </cell>
          <cell r="G9048" t="str">
            <v>11/06/2015</v>
          </cell>
          <cell r="H9048" t="str">
            <v>Đỗ Thành</v>
          </cell>
          <cell r="I9048" t="str">
            <v>Đạt</v>
          </cell>
          <cell r="J9048" t="str">
            <v>24/03/1992</v>
          </cell>
          <cell r="K9048" t="str">
            <v>Edutop</v>
          </cell>
          <cell r="L9048">
            <v>24</v>
          </cell>
          <cell r="M9048" t="str">
            <v>ONE89</v>
          </cell>
          <cell r="N9048">
            <v>2665</v>
          </cell>
          <cell r="O9048">
            <v>44869</v>
          </cell>
          <cell r="P9048">
            <v>0</v>
          </cell>
          <cell r="Q9048" t="str">
            <v>Thương</v>
          </cell>
        </row>
        <row r="9049">
          <cell r="E9049">
            <v>19153318</v>
          </cell>
          <cell r="F9049">
            <v>1195</v>
          </cell>
          <cell r="G9049" t="str">
            <v>13/8/2015</v>
          </cell>
          <cell r="H9049" t="str">
            <v>Vũ Tiến</v>
          </cell>
          <cell r="I9049" t="str">
            <v>Đạt</v>
          </cell>
          <cell r="J9049">
            <v>33833</v>
          </cell>
          <cell r="K9049" t="str">
            <v>Edutop</v>
          </cell>
          <cell r="L9049">
            <v>26</v>
          </cell>
          <cell r="M9049" t="str">
            <v>ONE93</v>
          </cell>
          <cell r="N9049">
            <v>2665</v>
          </cell>
          <cell r="O9049">
            <v>44869</v>
          </cell>
          <cell r="P9049">
            <v>0</v>
          </cell>
          <cell r="Q9049" t="str">
            <v>Tuấn</v>
          </cell>
        </row>
        <row r="9050">
          <cell r="E9050">
            <v>19133544</v>
          </cell>
          <cell r="F9050">
            <v>475</v>
          </cell>
          <cell r="G9050" t="str">
            <v>21/05/2013</v>
          </cell>
          <cell r="H9050" t="str">
            <v>Đào Chí</v>
          </cell>
          <cell r="I9050" t="str">
            <v>Định</v>
          </cell>
          <cell r="J9050" t="str">
            <v>06/10/1986</v>
          </cell>
          <cell r="K9050" t="str">
            <v>Edutop</v>
          </cell>
          <cell r="L9050">
            <v>7</v>
          </cell>
          <cell r="M9050" t="str">
            <v>FNE5A</v>
          </cell>
          <cell r="N9050">
            <v>2665</v>
          </cell>
          <cell r="O9050">
            <v>44869</v>
          </cell>
          <cell r="P9050" t="str">
            <v>Quản trị kinh doanh</v>
          </cell>
          <cell r="Q9050" t="str">
            <v>Hoàng</v>
          </cell>
        </row>
        <row r="9051">
          <cell r="E9051">
            <v>19153091</v>
          </cell>
          <cell r="F9051">
            <v>906</v>
          </cell>
          <cell r="G9051" t="str">
            <v>11/06/2015</v>
          </cell>
          <cell r="H9051" t="str">
            <v>Lý Trung</v>
          </cell>
          <cell r="I9051" t="str">
            <v>Định</v>
          </cell>
          <cell r="J9051" t="str">
            <v>22/10/1980</v>
          </cell>
          <cell r="K9051" t="str">
            <v>Edutop</v>
          </cell>
          <cell r="L9051">
            <v>25</v>
          </cell>
          <cell r="M9051" t="str">
            <v>ONE91</v>
          </cell>
          <cell r="N9051">
            <v>2665</v>
          </cell>
          <cell r="O9051">
            <v>44869</v>
          </cell>
          <cell r="P9051">
            <v>0</v>
          </cell>
          <cell r="Q9051" t="str">
            <v>Tuấn</v>
          </cell>
        </row>
        <row r="9052">
          <cell r="E9052">
            <v>19153092</v>
          </cell>
          <cell r="F9052">
            <v>906</v>
          </cell>
          <cell r="G9052" t="str">
            <v>11/06/2015</v>
          </cell>
          <cell r="H9052" t="str">
            <v>Nguyễn Văn</v>
          </cell>
          <cell r="I9052" t="str">
            <v>Định</v>
          </cell>
          <cell r="J9052" t="str">
            <v>17/06/1978</v>
          </cell>
          <cell r="K9052" t="str">
            <v>Edutop</v>
          </cell>
          <cell r="L9052">
            <v>25</v>
          </cell>
          <cell r="M9052" t="str">
            <v>ONE91</v>
          </cell>
          <cell r="N9052">
            <v>2665</v>
          </cell>
          <cell r="O9052">
            <v>44869</v>
          </cell>
          <cell r="P9052">
            <v>0</v>
          </cell>
          <cell r="Q9052" t="str">
            <v>Tuấn</v>
          </cell>
        </row>
        <row r="9053">
          <cell r="E9053" t="str">
            <v>TXE120327</v>
          </cell>
          <cell r="F9053">
            <v>895</v>
          </cell>
          <cell r="G9053" t="str">
            <v>27/09/2012</v>
          </cell>
          <cell r="H9053" t="str">
            <v xml:space="preserve">Trần Quang </v>
          </cell>
          <cell r="I9053" t="str">
            <v>Đông</v>
          </cell>
          <cell r="J9053" t="str">
            <v>11/07/1989</v>
          </cell>
          <cell r="K9053" t="str">
            <v>Edutop</v>
          </cell>
          <cell r="L9053">
            <v>2</v>
          </cell>
          <cell r="M9053" t="str">
            <v>ONE3</v>
          </cell>
          <cell r="N9053">
            <v>2665</v>
          </cell>
          <cell r="O9053">
            <v>44869</v>
          </cell>
          <cell r="P9053" t="str">
            <v>Quản trị kinh doanh</v>
          </cell>
          <cell r="Q9053" t="str">
            <v>Nga</v>
          </cell>
        </row>
        <row r="9054">
          <cell r="E9054">
            <v>19153379</v>
          </cell>
          <cell r="F9054">
            <v>1192</v>
          </cell>
          <cell r="G9054" t="str">
            <v>13/8/2015</v>
          </cell>
          <cell r="H9054" t="str">
            <v>Mùa A</v>
          </cell>
          <cell r="I9054" t="str">
            <v>Đùa</v>
          </cell>
          <cell r="J9054">
            <v>31284</v>
          </cell>
          <cell r="K9054" t="str">
            <v>Edutop</v>
          </cell>
          <cell r="L9054">
            <v>23</v>
          </cell>
          <cell r="M9054" t="str">
            <v>ONE87</v>
          </cell>
          <cell r="N9054">
            <v>2665</v>
          </cell>
          <cell r="O9054">
            <v>44869</v>
          </cell>
          <cell r="P9054">
            <v>0</v>
          </cell>
          <cell r="Q9054" t="str">
            <v>Thương</v>
          </cell>
        </row>
        <row r="9055">
          <cell r="E9055">
            <v>19134458</v>
          </cell>
          <cell r="F9055">
            <v>841</v>
          </cell>
          <cell r="G9055" t="str">
            <v>20/09/2013</v>
          </cell>
          <cell r="H9055" t="str">
            <v>Trần Minh</v>
          </cell>
          <cell r="I9055" t="str">
            <v>Đức</v>
          </cell>
          <cell r="J9055" t="str">
            <v>17/02/1995</v>
          </cell>
          <cell r="K9055" t="str">
            <v>Edutop</v>
          </cell>
          <cell r="L9055">
            <v>10</v>
          </cell>
          <cell r="M9055" t="str">
            <v>134201.ONE35</v>
          </cell>
          <cell r="N9055">
            <v>2665</v>
          </cell>
          <cell r="O9055">
            <v>44869</v>
          </cell>
          <cell r="P9055" t="str">
            <v>Quản trị kinh doanh</v>
          </cell>
          <cell r="Q9055" t="str">
            <v>Huyền</v>
          </cell>
        </row>
        <row r="9056">
          <cell r="E9056">
            <v>19153151</v>
          </cell>
          <cell r="F9056">
            <v>905</v>
          </cell>
          <cell r="G9056" t="str">
            <v>11/06/2015</v>
          </cell>
          <cell r="H9056" t="str">
            <v>Nguyễn Trung</v>
          </cell>
          <cell r="I9056" t="str">
            <v>Đức</v>
          </cell>
          <cell r="J9056" t="str">
            <v>08/12/1991</v>
          </cell>
          <cell r="K9056" t="str">
            <v>Edutop</v>
          </cell>
          <cell r="L9056">
            <v>24</v>
          </cell>
          <cell r="M9056" t="str">
            <v>ONE89</v>
          </cell>
          <cell r="N9056">
            <v>2665</v>
          </cell>
          <cell r="O9056">
            <v>44869</v>
          </cell>
          <cell r="P9056">
            <v>0</v>
          </cell>
          <cell r="Q9056" t="str">
            <v>Thương</v>
          </cell>
        </row>
        <row r="9057">
          <cell r="E9057">
            <v>19153269</v>
          </cell>
          <cell r="F9057">
            <v>1024</v>
          </cell>
          <cell r="G9057" t="str">
            <v>9/7/2015</v>
          </cell>
          <cell r="H9057" t="str">
            <v>Nguyễn Vũ Anh</v>
          </cell>
          <cell r="I9057" t="str">
            <v>Đức</v>
          </cell>
          <cell r="J9057" t="str">
            <v>24/10/1982</v>
          </cell>
          <cell r="K9057" t="str">
            <v>Edutop</v>
          </cell>
          <cell r="L9057">
            <v>24</v>
          </cell>
          <cell r="M9057" t="str">
            <v>ONE89</v>
          </cell>
          <cell r="N9057">
            <v>2665</v>
          </cell>
          <cell r="O9057">
            <v>44869</v>
          </cell>
          <cell r="P9057">
            <v>0</v>
          </cell>
          <cell r="Q9057" t="str">
            <v>Thương</v>
          </cell>
        </row>
        <row r="9058">
          <cell r="E9058">
            <v>19153319</v>
          </cell>
          <cell r="F9058">
            <v>1195</v>
          </cell>
          <cell r="G9058" t="str">
            <v>13/8/2015</v>
          </cell>
          <cell r="H9058" t="str">
            <v>Lê Minh</v>
          </cell>
          <cell r="I9058" t="str">
            <v>Đức</v>
          </cell>
          <cell r="J9058">
            <v>34833</v>
          </cell>
          <cell r="K9058" t="str">
            <v>Edutop</v>
          </cell>
          <cell r="L9058">
            <v>26</v>
          </cell>
          <cell r="M9058" t="str">
            <v>ONE93</v>
          </cell>
          <cell r="N9058">
            <v>2665</v>
          </cell>
          <cell r="O9058">
            <v>44869</v>
          </cell>
          <cell r="P9058">
            <v>0</v>
          </cell>
          <cell r="Q9058" t="str">
            <v>Tuấn</v>
          </cell>
        </row>
        <row r="9059">
          <cell r="E9059">
            <v>19144144</v>
          </cell>
          <cell r="F9059">
            <v>1058</v>
          </cell>
          <cell r="G9059" t="str">
            <v>19/9/2014</v>
          </cell>
          <cell r="H9059" t="str">
            <v>Trương Hồng</v>
          </cell>
          <cell r="I9059" t="str">
            <v>Giang</v>
          </cell>
          <cell r="J9059" t="str">
            <v>26/08/1988</v>
          </cell>
          <cell r="K9059" t="str">
            <v>Edutop</v>
          </cell>
          <cell r="L9059">
            <v>17</v>
          </cell>
          <cell r="M9059" t="str">
            <v>144201.ONE65</v>
          </cell>
          <cell r="N9059">
            <v>2665</v>
          </cell>
          <cell r="O9059">
            <v>44869</v>
          </cell>
          <cell r="P9059" t="str">
            <v>Quản trị kinh doanh</v>
          </cell>
          <cell r="Q9059" t="str">
            <v>Huyền</v>
          </cell>
        </row>
        <row r="9060">
          <cell r="E9060">
            <v>19134291</v>
          </cell>
          <cell r="F9060">
            <v>676</v>
          </cell>
          <cell r="G9060">
            <v>41492</v>
          </cell>
          <cell r="H9060" t="str">
            <v>Nguyễn Trường</v>
          </cell>
          <cell r="I9060" t="str">
            <v>Giang</v>
          </cell>
          <cell r="J9060" t="str">
            <v>26/09/1986</v>
          </cell>
          <cell r="K9060" t="str">
            <v>Edutop</v>
          </cell>
          <cell r="L9060">
            <v>7</v>
          </cell>
          <cell r="M9060" t="str">
            <v>ONE23</v>
          </cell>
          <cell r="N9060">
            <v>2665</v>
          </cell>
          <cell r="O9060">
            <v>44869</v>
          </cell>
          <cell r="P9060" t="str">
            <v>Quản trị kinh doanh</v>
          </cell>
          <cell r="Q9060" t="str">
            <v>Tuấn</v>
          </cell>
        </row>
        <row r="9061">
          <cell r="E9061">
            <v>19153037</v>
          </cell>
          <cell r="F9061">
            <v>530</v>
          </cell>
          <cell r="G9061" t="str">
            <v>10/04/2015</v>
          </cell>
          <cell r="H9061" t="str">
            <v>Lê Hồng</v>
          </cell>
          <cell r="I9061" t="str">
            <v>Hà</v>
          </cell>
          <cell r="J9061" t="str">
            <v>08/11/1985</v>
          </cell>
          <cell r="K9061" t="str">
            <v>Edutop</v>
          </cell>
          <cell r="L9061">
            <v>24</v>
          </cell>
          <cell r="M9061" t="str">
            <v>ONE89</v>
          </cell>
          <cell r="N9061">
            <v>2665</v>
          </cell>
          <cell r="O9061">
            <v>44869</v>
          </cell>
          <cell r="P9061">
            <v>0</v>
          </cell>
          <cell r="Q9061" t="str">
            <v>Thương</v>
          </cell>
        </row>
        <row r="9062">
          <cell r="E9062">
            <v>19134959</v>
          </cell>
          <cell r="F9062">
            <v>1249</v>
          </cell>
          <cell r="G9062" t="str">
            <v>05/12/2013</v>
          </cell>
          <cell r="H9062" t="str">
            <v xml:space="preserve">Cao Hoàng </v>
          </cell>
          <cell r="I9062" t="str">
            <v>Hải</v>
          </cell>
          <cell r="J9062" t="str">
            <v>26/03/1990</v>
          </cell>
          <cell r="K9062" t="str">
            <v>Edutop</v>
          </cell>
          <cell r="L9062">
            <v>10</v>
          </cell>
          <cell r="M9062" t="str">
            <v>134501.TNE9A</v>
          </cell>
          <cell r="N9062">
            <v>2665</v>
          </cell>
          <cell r="O9062">
            <v>44869</v>
          </cell>
          <cell r="P9062" t="str">
            <v>Tài chính - Ngân hàng</v>
          </cell>
          <cell r="Q9062" t="str">
            <v>Huyền</v>
          </cell>
        </row>
        <row r="9063">
          <cell r="E9063">
            <v>19153235</v>
          </cell>
          <cell r="F9063">
            <v>1025</v>
          </cell>
          <cell r="G9063" t="str">
            <v>9/7/2015</v>
          </cell>
          <cell r="H9063" t="str">
            <v>Lâm Văn</v>
          </cell>
          <cell r="I9063" t="str">
            <v>Hải</v>
          </cell>
          <cell r="J9063" t="str">
            <v>06/03/1984</v>
          </cell>
          <cell r="K9063" t="str">
            <v>Edutop</v>
          </cell>
          <cell r="L9063">
            <v>25</v>
          </cell>
          <cell r="M9063" t="str">
            <v>ONE91</v>
          </cell>
          <cell r="N9063">
            <v>2665</v>
          </cell>
          <cell r="O9063">
            <v>44869</v>
          </cell>
          <cell r="P9063">
            <v>0</v>
          </cell>
          <cell r="Q9063" t="str">
            <v>Tuấn</v>
          </cell>
        </row>
        <row r="9064">
          <cell r="E9064">
            <v>19153321</v>
          </cell>
          <cell r="F9064">
            <v>1195</v>
          </cell>
          <cell r="G9064" t="str">
            <v>13/8/2015</v>
          </cell>
          <cell r="H9064" t="str">
            <v>Nguyễn Mạnh</v>
          </cell>
          <cell r="I9064" t="str">
            <v>Hải</v>
          </cell>
          <cell r="J9064">
            <v>30051</v>
          </cell>
          <cell r="K9064" t="str">
            <v>Edutop</v>
          </cell>
          <cell r="L9064">
            <v>26</v>
          </cell>
          <cell r="M9064" t="str">
            <v>ONE93</v>
          </cell>
          <cell r="N9064">
            <v>2665</v>
          </cell>
          <cell r="O9064">
            <v>44869</v>
          </cell>
          <cell r="P9064">
            <v>0</v>
          </cell>
          <cell r="Q9064" t="str">
            <v>Tuấn</v>
          </cell>
        </row>
        <row r="9065">
          <cell r="E9065">
            <v>19145003</v>
          </cell>
          <cell r="F9065">
            <v>294</v>
          </cell>
          <cell r="G9065" t="str">
            <v>26/2/2015</v>
          </cell>
          <cell r="H9065" t="str">
            <v>Vũ Thị Hồng</v>
          </cell>
          <cell r="I9065" t="str">
            <v>Hạnh</v>
          </cell>
          <cell r="J9065" t="str">
            <v>20/06/1989</v>
          </cell>
          <cell r="K9065" t="str">
            <v>Edutop</v>
          </cell>
          <cell r="L9065">
            <v>20</v>
          </cell>
          <cell r="M9065" t="str">
            <v>144201.ONE77</v>
          </cell>
          <cell r="N9065">
            <v>2665</v>
          </cell>
          <cell r="O9065">
            <v>44869</v>
          </cell>
          <cell r="P9065" t="str">
            <v>Quản trị kinh doanh</v>
          </cell>
          <cell r="Q9065" t="str">
            <v>Hoàng</v>
          </cell>
        </row>
        <row r="9066">
          <cell r="E9066">
            <v>19144902</v>
          </cell>
          <cell r="F9066">
            <v>105</v>
          </cell>
          <cell r="G9066" t="str">
            <v>14/01/2015</v>
          </cell>
          <cell r="H9066" t="str">
            <v>Đào Thị Mỹ</v>
          </cell>
          <cell r="I9066" t="str">
            <v>Hạnh</v>
          </cell>
          <cell r="J9066" t="str">
            <v>14/03/1990</v>
          </cell>
          <cell r="K9066" t="str">
            <v>Edutop</v>
          </cell>
          <cell r="L9066">
            <v>21</v>
          </cell>
          <cell r="M9066" t="str">
            <v>144201.ONE81</v>
          </cell>
          <cell r="N9066">
            <v>2665</v>
          </cell>
          <cell r="O9066">
            <v>44869</v>
          </cell>
          <cell r="P9066" t="str">
            <v>Quản trị kinh doanh</v>
          </cell>
          <cell r="Q9066" t="str">
            <v>Hoàng</v>
          </cell>
        </row>
        <row r="9067">
          <cell r="E9067">
            <v>19153324</v>
          </cell>
          <cell r="F9067">
            <v>1195</v>
          </cell>
          <cell r="G9067" t="str">
            <v>13/8/2015</v>
          </cell>
          <cell r="H9067" t="str">
            <v>Mông Thị</v>
          </cell>
          <cell r="I9067" t="str">
            <v>Hạnh</v>
          </cell>
          <cell r="J9067">
            <v>34377</v>
          </cell>
          <cell r="K9067" t="str">
            <v>Edutop</v>
          </cell>
          <cell r="L9067">
            <v>26</v>
          </cell>
          <cell r="M9067" t="str">
            <v>ONE93</v>
          </cell>
          <cell r="N9067">
            <v>2665</v>
          </cell>
          <cell r="O9067">
            <v>44869</v>
          </cell>
          <cell r="P9067">
            <v>0</v>
          </cell>
          <cell r="Q9067" t="str">
            <v>Tuấn</v>
          </cell>
        </row>
        <row r="9068">
          <cell r="E9068">
            <v>19153322</v>
          </cell>
          <cell r="F9068">
            <v>1195</v>
          </cell>
          <cell r="G9068" t="str">
            <v>13/8/2015</v>
          </cell>
          <cell r="H9068" t="str">
            <v>Nguyễn Thị thu</v>
          </cell>
          <cell r="I9068" t="str">
            <v>Hằng</v>
          </cell>
          <cell r="J9068">
            <v>29681</v>
          </cell>
          <cell r="K9068" t="str">
            <v>Edutop</v>
          </cell>
          <cell r="L9068">
            <v>26</v>
          </cell>
          <cell r="M9068" t="str">
            <v>ONE93</v>
          </cell>
          <cell r="N9068">
            <v>2665</v>
          </cell>
          <cell r="O9068">
            <v>44869</v>
          </cell>
          <cell r="P9068">
            <v>0</v>
          </cell>
          <cell r="Q9068" t="str">
            <v>Tuấn</v>
          </cell>
        </row>
        <row r="9069">
          <cell r="E9069">
            <v>19144210</v>
          </cell>
          <cell r="F9069">
            <v>1059</v>
          </cell>
          <cell r="G9069" t="str">
            <v>19/9/2014</v>
          </cell>
          <cell r="H9069" t="str">
            <v>Nguyễn Nhân</v>
          </cell>
          <cell r="I9069" t="str">
            <v>Hậu</v>
          </cell>
          <cell r="J9069" t="str">
            <v>26/02/1992</v>
          </cell>
          <cell r="K9069" t="str">
            <v>Edutop</v>
          </cell>
          <cell r="L9069">
            <v>18</v>
          </cell>
          <cell r="M9069" t="str">
            <v>144201.ONE69</v>
          </cell>
          <cell r="N9069">
            <v>2665</v>
          </cell>
          <cell r="O9069">
            <v>44869</v>
          </cell>
          <cell r="P9069" t="str">
            <v>Quản trị kinh doanh</v>
          </cell>
          <cell r="Q9069" t="str">
            <v>Huyền</v>
          </cell>
        </row>
        <row r="9070">
          <cell r="E9070">
            <v>19153182</v>
          </cell>
          <cell r="F9070">
            <v>904</v>
          </cell>
          <cell r="G9070" t="str">
            <v>11/06/2015</v>
          </cell>
          <cell r="H9070" t="str">
            <v>Trần Thị Thu</v>
          </cell>
          <cell r="I9070" t="str">
            <v>Hiền</v>
          </cell>
          <cell r="J9070" t="str">
            <v>18/09/1993</v>
          </cell>
          <cell r="K9070" t="str">
            <v>Edutop</v>
          </cell>
          <cell r="L9070">
            <v>23</v>
          </cell>
          <cell r="M9070" t="str">
            <v>FNE21B</v>
          </cell>
          <cell r="N9070">
            <v>2665</v>
          </cell>
          <cell r="O9070">
            <v>44869</v>
          </cell>
          <cell r="P9070">
            <v>0</v>
          </cell>
          <cell r="Q9070" t="str">
            <v>Thương</v>
          </cell>
        </row>
        <row r="9071">
          <cell r="E9071">
            <v>19144704</v>
          </cell>
          <cell r="F9071">
            <v>1492</v>
          </cell>
          <cell r="G9071" t="str">
            <v>28/11/2014</v>
          </cell>
          <cell r="H9071" t="str">
            <v>Hoàng Thu</v>
          </cell>
          <cell r="I9071" t="str">
            <v>Hiền</v>
          </cell>
          <cell r="J9071" t="str">
            <v>23/05/1971</v>
          </cell>
          <cell r="K9071" t="str">
            <v>Edutop</v>
          </cell>
          <cell r="L9071">
            <v>20</v>
          </cell>
          <cell r="M9071" t="str">
            <v>144201.ONE77</v>
          </cell>
          <cell r="N9071">
            <v>2665</v>
          </cell>
          <cell r="O9071">
            <v>44869</v>
          </cell>
          <cell r="P9071" t="str">
            <v>Quản trị kinh doanh</v>
          </cell>
          <cell r="Q9071" t="str">
            <v>Hoàng</v>
          </cell>
        </row>
        <row r="9072">
          <cell r="E9072">
            <v>19153099</v>
          </cell>
          <cell r="F9072">
            <v>906</v>
          </cell>
          <cell r="G9072" t="str">
            <v>11/06/2015</v>
          </cell>
          <cell r="H9072" t="str">
            <v>Nguyễn Thị</v>
          </cell>
          <cell r="I9072" t="str">
            <v>Hiền</v>
          </cell>
          <cell r="J9072" t="str">
            <v>13/08/1986</v>
          </cell>
          <cell r="K9072" t="str">
            <v>Edutop</v>
          </cell>
          <cell r="L9072">
            <v>25</v>
          </cell>
          <cell r="M9072" t="str">
            <v>ONE91</v>
          </cell>
          <cell r="N9072">
            <v>2665</v>
          </cell>
          <cell r="O9072">
            <v>44869</v>
          </cell>
          <cell r="P9072">
            <v>0</v>
          </cell>
          <cell r="Q9072" t="str">
            <v>Tuấn</v>
          </cell>
        </row>
        <row r="9073">
          <cell r="E9073">
            <v>19153236</v>
          </cell>
          <cell r="F9073">
            <v>1025</v>
          </cell>
          <cell r="G9073" t="str">
            <v>9/7/2015</v>
          </cell>
          <cell r="H9073" t="str">
            <v>Trần Thị Thu</v>
          </cell>
          <cell r="I9073" t="str">
            <v>Hiền</v>
          </cell>
          <cell r="J9073" t="str">
            <v>05/12/1993</v>
          </cell>
          <cell r="K9073" t="str">
            <v>Edutop</v>
          </cell>
          <cell r="L9073">
            <v>25</v>
          </cell>
          <cell r="M9073" t="str">
            <v>ONE91</v>
          </cell>
          <cell r="N9073">
            <v>2665</v>
          </cell>
          <cell r="O9073">
            <v>44869</v>
          </cell>
          <cell r="P9073">
            <v>0</v>
          </cell>
          <cell r="Q9073" t="str">
            <v>Tuấn</v>
          </cell>
        </row>
        <row r="9074">
          <cell r="E9074">
            <v>19133249</v>
          </cell>
          <cell r="F9074">
            <v>239</v>
          </cell>
          <cell r="G9074" t="str">
            <v>02/04/2013</v>
          </cell>
          <cell r="H9074" t="str">
            <v xml:space="preserve">Đoàn Trung </v>
          </cell>
          <cell r="I9074" t="str">
            <v xml:space="preserve">Hiến </v>
          </cell>
          <cell r="J9074" t="str">
            <v>01/09/1992</v>
          </cell>
          <cell r="K9074" t="str">
            <v>Edutop</v>
          </cell>
          <cell r="L9074">
            <v>5</v>
          </cell>
          <cell r="M9074" t="str">
            <v>ONE17</v>
          </cell>
          <cell r="N9074">
            <v>2665</v>
          </cell>
          <cell r="O9074">
            <v>44869</v>
          </cell>
          <cell r="P9074" t="str">
            <v>Quản trị kinh doanh</v>
          </cell>
          <cell r="Q9074" t="str">
            <v>Tuấn</v>
          </cell>
        </row>
        <row r="9075">
          <cell r="E9075">
            <v>19153325</v>
          </cell>
          <cell r="F9075">
            <v>1195</v>
          </cell>
          <cell r="G9075" t="str">
            <v>13/8/2015</v>
          </cell>
          <cell r="H9075" t="str">
            <v>Phùng Tuấn</v>
          </cell>
          <cell r="I9075" t="str">
            <v>Hiệp</v>
          </cell>
          <cell r="J9075">
            <v>34567</v>
          </cell>
          <cell r="K9075" t="str">
            <v>Edutop</v>
          </cell>
          <cell r="L9075">
            <v>26</v>
          </cell>
          <cell r="M9075" t="str">
            <v>ONE93</v>
          </cell>
          <cell r="N9075">
            <v>2665</v>
          </cell>
          <cell r="O9075">
            <v>44869</v>
          </cell>
          <cell r="P9075">
            <v>0</v>
          </cell>
          <cell r="Q9075" t="str">
            <v>Tuấn</v>
          </cell>
        </row>
        <row r="9076">
          <cell r="E9076">
            <v>19153302</v>
          </cell>
          <cell r="F9076">
            <v>1195</v>
          </cell>
          <cell r="G9076" t="str">
            <v>13/8/2015</v>
          </cell>
          <cell r="H9076" t="str">
            <v>Phạm Văn</v>
          </cell>
          <cell r="I9076" t="str">
            <v>Hiệu</v>
          </cell>
          <cell r="J9076">
            <v>28976</v>
          </cell>
          <cell r="K9076" t="str">
            <v>Edutop</v>
          </cell>
          <cell r="L9076">
            <v>26</v>
          </cell>
          <cell r="M9076" t="str">
            <v>FNE25A</v>
          </cell>
          <cell r="N9076">
            <v>2665</v>
          </cell>
          <cell r="O9076">
            <v>44869</v>
          </cell>
          <cell r="P9076">
            <v>0</v>
          </cell>
          <cell r="Q9076" t="str">
            <v>Tuấn</v>
          </cell>
        </row>
        <row r="9077">
          <cell r="E9077">
            <v>19153303</v>
          </cell>
          <cell r="F9077">
            <v>1195</v>
          </cell>
          <cell r="G9077" t="str">
            <v>13/8/2015</v>
          </cell>
          <cell r="H9077" t="str">
            <v>Nguyễn Thị Thanh</v>
          </cell>
          <cell r="I9077" t="str">
            <v>Hoa</v>
          </cell>
          <cell r="J9077">
            <v>34723</v>
          </cell>
          <cell r="K9077" t="str">
            <v>Edutop</v>
          </cell>
          <cell r="L9077">
            <v>26</v>
          </cell>
          <cell r="M9077" t="str">
            <v>FNE25A</v>
          </cell>
          <cell r="N9077">
            <v>2665</v>
          </cell>
          <cell r="O9077">
            <v>44869</v>
          </cell>
          <cell r="P9077">
            <v>0</v>
          </cell>
          <cell r="Q9077" t="str">
            <v>Tuấn</v>
          </cell>
        </row>
        <row r="9078">
          <cell r="E9078">
            <v>19153304</v>
          </cell>
          <cell r="F9078">
            <v>1195</v>
          </cell>
          <cell r="G9078" t="str">
            <v>13/8/2015</v>
          </cell>
          <cell r="H9078" t="str">
            <v>Nguyễn Thị Thanh</v>
          </cell>
          <cell r="I9078" t="str">
            <v>Hoa</v>
          </cell>
          <cell r="J9078">
            <v>32087</v>
          </cell>
          <cell r="K9078" t="str">
            <v>Edutop</v>
          </cell>
          <cell r="L9078">
            <v>26</v>
          </cell>
          <cell r="M9078" t="str">
            <v>FNE25A</v>
          </cell>
          <cell r="N9078">
            <v>2665</v>
          </cell>
          <cell r="O9078">
            <v>44869</v>
          </cell>
          <cell r="P9078">
            <v>0</v>
          </cell>
          <cell r="Q9078" t="str">
            <v>Tuấn</v>
          </cell>
        </row>
        <row r="9079">
          <cell r="E9079">
            <v>19153282</v>
          </cell>
          <cell r="F9079">
            <v>1196</v>
          </cell>
          <cell r="G9079" t="str">
            <v>13/8/2015</v>
          </cell>
          <cell r="H9079" t="str">
            <v>Nguyễn Thị</v>
          </cell>
          <cell r="I9079" t="str">
            <v>Hoa</v>
          </cell>
          <cell r="J9079">
            <v>30932</v>
          </cell>
          <cell r="K9079" t="str">
            <v>Edutop</v>
          </cell>
          <cell r="L9079">
            <v>27</v>
          </cell>
          <cell r="M9079" t="str">
            <v>ONE95</v>
          </cell>
          <cell r="N9079">
            <v>2665</v>
          </cell>
          <cell r="O9079">
            <v>44869</v>
          </cell>
          <cell r="P9079">
            <v>0</v>
          </cell>
          <cell r="Q9079" t="str">
            <v>Tuấn</v>
          </cell>
        </row>
        <row r="9080">
          <cell r="E9080">
            <v>19153155</v>
          </cell>
          <cell r="F9080">
            <v>905</v>
          </cell>
          <cell r="G9080" t="str">
            <v>11/06/2015</v>
          </cell>
          <cell r="H9080" t="str">
            <v>Vũ Xuân</v>
          </cell>
          <cell r="I9080" t="str">
            <v>Hòa</v>
          </cell>
          <cell r="J9080" t="str">
            <v>05/09/1993</v>
          </cell>
          <cell r="K9080" t="str">
            <v>Edutop</v>
          </cell>
          <cell r="L9080">
            <v>24</v>
          </cell>
          <cell r="M9080" t="str">
            <v>ONE89</v>
          </cell>
          <cell r="N9080">
            <v>2665</v>
          </cell>
          <cell r="O9080">
            <v>44869</v>
          </cell>
          <cell r="P9080">
            <v>0</v>
          </cell>
          <cell r="Q9080" t="str">
            <v>Thương</v>
          </cell>
        </row>
        <row r="9081">
          <cell r="E9081">
            <v>19153326</v>
          </cell>
          <cell r="F9081">
            <v>1195</v>
          </cell>
          <cell r="G9081" t="str">
            <v>13/8/2015</v>
          </cell>
          <cell r="H9081" t="str">
            <v>Nguyễn Xuân</v>
          </cell>
          <cell r="I9081" t="str">
            <v>Hòa</v>
          </cell>
          <cell r="J9081">
            <v>31654</v>
          </cell>
          <cell r="K9081" t="str">
            <v>Edutop</v>
          </cell>
          <cell r="L9081">
            <v>26</v>
          </cell>
          <cell r="M9081" t="str">
            <v>ONE93</v>
          </cell>
          <cell r="N9081">
            <v>2665</v>
          </cell>
          <cell r="O9081">
            <v>44869</v>
          </cell>
          <cell r="P9081">
            <v>0</v>
          </cell>
          <cell r="Q9081" t="str">
            <v>Tuấn</v>
          </cell>
        </row>
        <row r="9082">
          <cell r="E9082">
            <v>19153327</v>
          </cell>
          <cell r="F9082">
            <v>1195</v>
          </cell>
          <cell r="G9082" t="str">
            <v>13/8/2015</v>
          </cell>
          <cell r="H9082" t="str">
            <v>Trịnh Xuân</v>
          </cell>
          <cell r="I9082" t="str">
            <v>Hòa</v>
          </cell>
          <cell r="J9082">
            <v>31146</v>
          </cell>
          <cell r="K9082" t="str">
            <v>Edutop</v>
          </cell>
          <cell r="L9082">
            <v>26</v>
          </cell>
          <cell r="M9082" t="str">
            <v>ONE93</v>
          </cell>
          <cell r="N9082">
            <v>2665</v>
          </cell>
          <cell r="O9082">
            <v>44869</v>
          </cell>
          <cell r="P9082">
            <v>0</v>
          </cell>
          <cell r="Q9082" t="str">
            <v>Tuấn</v>
          </cell>
        </row>
        <row r="9083">
          <cell r="E9083">
            <v>19133116</v>
          </cell>
          <cell r="F9083">
            <v>239</v>
          </cell>
          <cell r="G9083" t="str">
            <v>02/04/2013</v>
          </cell>
          <cell r="H9083" t="str">
            <v xml:space="preserve">Ngô Thị Thu </v>
          </cell>
          <cell r="I9083" t="str">
            <v>Hoài</v>
          </cell>
          <cell r="J9083" t="str">
            <v>25/03/1990</v>
          </cell>
          <cell r="K9083" t="str">
            <v>Edutop</v>
          </cell>
          <cell r="L9083">
            <v>5</v>
          </cell>
          <cell r="M9083" t="str">
            <v>FNE3B</v>
          </cell>
          <cell r="N9083">
            <v>2665</v>
          </cell>
          <cell r="O9083">
            <v>44869</v>
          </cell>
          <cell r="P9083" t="str">
            <v>Kế toán</v>
          </cell>
          <cell r="Q9083" t="str">
            <v>Tuấn</v>
          </cell>
        </row>
        <row r="9084">
          <cell r="E9084">
            <v>19153237</v>
          </cell>
          <cell r="F9084">
            <v>1025</v>
          </cell>
          <cell r="G9084" t="str">
            <v>9/7/2015</v>
          </cell>
          <cell r="H9084" t="str">
            <v>Hoàng Thị</v>
          </cell>
          <cell r="I9084" t="str">
            <v>Hoài</v>
          </cell>
          <cell r="J9084" t="str">
            <v>20/03/1984</v>
          </cell>
          <cell r="K9084" t="str">
            <v>Edutop</v>
          </cell>
          <cell r="L9084">
            <v>25</v>
          </cell>
          <cell r="M9084" t="str">
            <v>ONE91</v>
          </cell>
          <cell r="N9084">
            <v>2665</v>
          </cell>
          <cell r="O9084">
            <v>44869</v>
          </cell>
          <cell r="P9084">
            <v>0</v>
          </cell>
          <cell r="Q9084" t="str">
            <v>Tuấn</v>
          </cell>
        </row>
        <row r="9085">
          <cell r="E9085">
            <v>19153102</v>
          </cell>
          <cell r="F9085">
            <v>906</v>
          </cell>
          <cell r="G9085" t="str">
            <v>11/06/2015</v>
          </cell>
          <cell r="H9085" t="str">
            <v>Nguyễn Ngọc</v>
          </cell>
          <cell r="I9085" t="str">
            <v>Hoàn</v>
          </cell>
          <cell r="J9085" t="str">
            <v>07/08/1988</v>
          </cell>
          <cell r="K9085" t="str">
            <v>Edutop</v>
          </cell>
          <cell r="L9085">
            <v>25</v>
          </cell>
          <cell r="M9085" t="str">
            <v>ONE91</v>
          </cell>
          <cell r="N9085">
            <v>2665</v>
          </cell>
          <cell r="O9085">
            <v>44869</v>
          </cell>
          <cell r="P9085">
            <v>0</v>
          </cell>
          <cell r="Q9085" t="str">
            <v>Tuấn</v>
          </cell>
        </row>
        <row r="9086">
          <cell r="E9086">
            <v>19144785</v>
          </cell>
          <cell r="F9086">
            <v>1493</v>
          </cell>
          <cell r="G9086" t="str">
            <v>28/11/2014</v>
          </cell>
          <cell r="H9086" t="str">
            <v>Lê Huy</v>
          </cell>
          <cell r="I9086" t="str">
            <v>Hoàng</v>
          </cell>
          <cell r="J9086" t="str">
            <v>06/04/1985</v>
          </cell>
          <cell r="K9086" t="str">
            <v>Edutop</v>
          </cell>
          <cell r="L9086">
            <v>21</v>
          </cell>
          <cell r="M9086" t="str">
            <v>144201.ONE79</v>
          </cell>
          <cell r="N9086">
            <v>2665</v>
          </cell>
          <cell r="O9086">
            <v>44869</v>
          </cell>
          <cell r="P9086" t="str">
            <v>Quản trị kinh doanh</v>
          </cell>
          <cell r="Q9086" t="str">
            <v>Hoàng</v>
          </cell>
        </row>
        <row r="9087">
          <cell r="E9087">
            <v>19144368</v>
          </cell>
          <cell r="F9087">
            <v>1296</v>
          </cell>
          <cell r="G9087" t="str">
            <v>27/10/2014</v>
          </cell>
          <cell r="H9087" t="str">
            <v>Trương Minh</v>
          </cell>
          <cell r="I9087" t="str">
            <v>Hoàng</v>
          </cell>
          <cell r="J9087" t="str">
            <v>02/12/1992</v>
          </cell>
          <cell r="K9087" t="str">
            <v>Edutop</v>
          </cell>
          <cell r="L9087">
            <v>20</v>
          </cell>
          <cell r="M9087" t="str">
            <v>144501.TNE19A</v>
          </cell>
          <cell r="N9087">
            <v>2665</v>
          </cell>
          <cell r="O9087">
            <v>44869</v>
          </cell>
          <cell r="P9087" t="str">
            <v>Tài chính - Ngân hàng</v>
          </cell>
          <cell r="Q9087" t="str">
            <v>Hoàng</v>
          </cell>
        </row>
        <row r="9088">
          <cell r="E9088">
            <v>19153103</v>
          </cell>
          <cell r="F9088">
            <v>906</v>
          </cell>
          <cell r="G9088" t="str">
            <v>11/06/2015</v>
          </cell>
          <cell r="H9088" t="str">
            <v>Đà Văn</v>
          </cell>
          <cell r="I9088" t="str">
            <v>Hoàng</v>
          </cell>
          <cell r="J9088" t="str">
            <v>21/10/1994</v>
          </cell>
          <cell r="K9088" t="str">
            <v>Edutop</v>
          </cell>
          <cell r="L9088">
            <v>25</v>
          </cell>
          <cell r="M9088" t="str">
            <v>ONE91</v>
          </cell>
          <cell r="N9088">
            <v>2665</v>
          </cell>
          <cell r="O9088">
            <v>44869</v>
          </cell>
          <cell r="P9088">
            <v>0</v>
          </cell>
          <cell r="Q9088" t="str">
            <v>Tuấn</v>
          </cell>
        </row>
        <row r="9089">
          <cell r="E9089">
            <v>19144908</v>
          </cell>
          <cell r="F9089">
            <v>105</v>
          </cell>
          <cell r="G9089" t="str">
            <v>14/01/2015</v>
          </cell>
          <cell r="H9089" t="str">
            <v>Nguyễn Thị</v>
          </cell>
          <cell r="I9089" t="str">
            <v>Huệ</v>
          </cell>
          <cell r="J9089" t="str">
            <v>20/10/1980</v>
          </cell>
          <cell r="K9089" t="str">
            <v>Edutop</v>
          </cell>
          <cell r="L9089">
            <v>21</v>
          </cell>
          <cell r="M9089" t="str">
            <v>144201.ONE81</v>
          </cell>
          <cell r="N9089">
            <v>2665</v>
          </cell>
          <cell r="O9089">
            <v>44869</v>
          </cell>
          <cell r="P9089" t="str">
            <v>Quản trị kinh doanh</v>
          </cell>
          <cell r="Q9089" t="str">
            <v>Hoàng</v>
          </cell>
        </row>
        <row r="9090">
          <cell r="E9090">
            <v>19153330</v>
          </cell>
          <cell r="F9090">
            <v>1195</v>
          </cell>
          <cell r="G9090" t="str">
            <v>13/8/2015</v>
          </cell>
          <cell r="H9090" t="str">
            <v>Nghiêm Thị Hương</v>
          </cell>
          <cell r="I9090" t="str">
            <v>Huệ</v>
          </cell>
          <cell r="J9090">
            <v>35409</v>
          </cell>
          <cell r="K9090" t="str">
            <v>Edutop</v>
          </cell>
          <cell r="L9090">
            <v>26</v>
          </cell>
          <cell r="M9090" t="str">
            <v>ONE93</v>
          </cell>
          <cell r="N9090">
            <v>2665</v>
          </cell>
          <cell r="O9090">
            <v>44869</v>
          </cell>
          <cell r="P9090">
            <v>0</v>
          </cell>
          <cell r="Q9090" t="str">
            <v>Tuấn</v>
          </cell>
        </row>
        <row r="9091">
          <cell r="E9091">
            <v>19145116</v>
          </cell>
          <cell r="F9091">
            <v>903</v>
          </cell>
          <cell r="G9091" t="str">
            <v>11/06/2015</v>
          </cell>
          <cell r="H9091" t="str">
            <v>Trần Văn</v>
          </cell>
          <cell r="I9091" t="str">
            <v>Hùng</v>
          </cell>
          <cell r="J9091" t="str">
            <v>22/02/1996</v>
          </cell>
          <cell r="K9091" t="str">
            <v>Edutop</v>
          </cell>
          <cell r="L9091">
            <v>22</v>
          </cell>
          <cell r="M9091" t="str">
            <v>ONE83</v>
          </cell>
          <cell r="N9091">
            <v>2665</v>
          </cell>
          <cell r="O9091">
            <v>44869</v>
          </cell>
          <cell r="P9091">
            <v>0</v>
          </cell>
          <cell r="Q9091" t="str">
            <v>Thương</v>
          </cell>
        </row>
        <row r="9092">
          <cell r="E9092">
            <v>19134973</v>
          </cell>
          <cell r="F9092">
            <v>1249</v>
          </cell>
          <cell r="G9092" t="str">
            <v>05/12/2013</v>
          </cell>
          <cell r="H9092" t="str">
            <v>Nguyễn Trọng</v>
          </cell>
          <cell r="I9092" t="str">
            <v>Hùng</v>
          </cell>
          <cell r="J9092" t="str">
            <v>10/01/1973</v>
          </cell>
          <cell r="K9092" t="str">
            <v>Edutop</v>
          </cell>
          <cell r="L9092">
            <v>10</v>
          </cell>
          <cell r="M9092" t="str">
            <v>134201.ONE33</v>
          </cell>
          <cell r="N9092">
            <v>2665</v>
          </cell>
          <cell r="O9092">
            <v>44869</v>
          </cell>
          <cell r="P9092" t="str">
            <v>Quản trị kinh doanh</v>
          </cell>
          <cell r="Q9092" t="str">
            <v>Tuấn</v>
          </cell>
        </row>
        <row r="9093">
          <cell r="E9093">
            <v>19135323</v>
          </cell>
          <cell r="F9093">
            <v>218</v>
          </cell>
          <cell r="G9093" t="str">
            <v>6/3/2014</v>
          </cell>
          <cell r="H9093" t="str">
            <v>Nguyễn Văn</v>
          </cell>
          <cell r="I9093" t="str">
            <v>Hùng</v>
          </cell>
          <cell r="J9093" t="str">
            <v>08/03/1979</v>
          </cell>
          <cell r="K9093" t="str">
            <v>Edutop</v>
          </cell>
          <cell r="L9093">
            <v>10</v>
          </cell>
          <cell r="M9093" t="str">
            <v>134201.ONE37</v>
          </cell>
          <cell r="N9093">
            <v>2665</v>
          </cell>
          <cell r="O9093">
            <v>44869</v>
          </cell>
          <cell r="P9093" t="str">
            <v>Quản trị kinh doanh</v>
          </cell>
          <cell r="Q9093" t="str">
            <v>Huyền</v>
          </cell>
        </row>
        <row r="9094">
          <cell r="E9094">
            <v>19153283</v>
          </cell>
          <cell r="F9094">
            <v>1196</v>
          </cell>
          <cell r="G9094" t="str">
            <v>13/8/2015</v>
          </cell>
          <cell r="H9094" t="str">
            <v>Phạm Đình</v>
          </cell>
          <cell r="I9094" t="str">
            <v>Hùng</v>
          </cell>
          <cell r="J9094">
            <v>34085</v>
          </cell>
          <cell r="K9094" t="str">
            <v>Edutop</v>
          </cell>
          <cell r="L9094">
            <v>27</v>
          </cell>
          <cell r="M9094" t="str">
            <v>ONE95</v>
          </cell>
          <cell r="N9094">
            <v>2665</v>
          </cell>
          <cell r="O9094">
            <v>44869</v>
          </cell>
          <cell r="P9094">
            <v>0</v>
          </cell>
          <cell r="Q9094" t="str">
            <v>Tuấn</v>
          </cell>
        </row>
        <row r="9095">
          <cell r="E9095">
            <v>19143015</v>
          </cell>
          <cell r="F9095">
            <v>3</v>
          </cell>
          <cell r="G9095" t="str">
            <v>6/1/2014</v>
          </cell>
          <cell r="H9095" t="str">
            <v>Đào Đức</v>
          </cell>
          <cell r="I9095" t="str">
            <v>Huy</v>
          </cell>
          <cell r="J9095" t="str">
            <v>05/07/1989</v>
          </cell>
          <cell r="K9095" t="str">
            <v>Edutop</v>
          </cell>
          <cell r="L9095">
            <v>13</v>
          </cell>
          <cell r="M9095" t="str">
            <v>144501.TNE11B</v>
          </cell>
          <cell r="N9095">
            <v>2665</v>
          </cell>
          <cell r="O9095">
            <v>44869</v>
          </cell>
          <cell r="P9095" t="str">
            <v>Tài chính - Ngân hàng</v>
          </cell>
          <cell r="Q9095" t="str">
            <v>Tuấn</v>
          </cell>
        </row>
        <row r="9096">
          <cell r="E9096">
            <v>19153240</v>
          </cell>
          <cell r="F9096">
            <v>1025</v>
          </cell>
          <cell r="G9096" t="str">
            <v>9/7/2015</v>
          </cell>
          <cell r="H9096" t="str">
            <v>Nguyễn Đình</v>
          </cell>
          <cell r="I9096" t="str">
            <v>Huy</v>
          </cell>
          <cell r="J9096" t="str">
            <v>19/09/1993</v>
          </cell>
          <cell r="K9096" t="str">
            <v>Edutop</v>
          </cell>
          <cell r="L9096">
            <v>25</v>
          </cell>
          <cell r="M9096" t="str">
            <v>ONE91</v>
          </cell>
          <cell r="N9096">
            <v>2665</v>
          </cell>
          <cell r="O9096">
            <v>44869</v>
          </cell>
          <cell r="P9096">
            <v>0</v>
          </cell>
          <cell r="Q9096" t="str">
            <v>Tuấn</v>
          </cell>
        </row>
        <row r="9097">
          <cell r="E9097">
            <v>19153333</v>
          </cell>
          <cell r="F9097">
            <v>1195</v>
          </cell>
          <cell r="G9097" t="str">
            <v>13/8/2015</v>
          </cell>
          <cell r="H9097" t="str">
            <v>Trịnh Quang</v>
          </cell>
          <cell r="I9097" t="str">
            <v>Huy</v>
          </cell>
          <cell r="J9097">
            <v>33089</v>
          </cell>
          <cell r="K9097" t="str">
            <v>Edutop</v>
          </cell>
          <cell r="L9097">
            <v>26</v>
          </cell>
          <cell r="M9097" t="str">
            <v>ONE93</v>
          </cell>
          <cell r="N9097">
            <v>2665</v>
          </cell>
          <cell r="O9097">
            <v>44869</v>
          </cell>
          <cell r="P9097">
            <v>0</v>
          </cell>
          <cell r="Q9097" t="str">
            <v>Tuấn</v>
          </cell>
        </row>
        <row r="9098">
          <cell r="E9098">
            <v>19153334</v>
          </cell>
          <cell r="F9098">
            <v>1195</v>
          </cell>
          <cell r="G9098" t="str">
            <v>13/8/2015</v>
          </cell>
          <cell r="H9098" t="str">
            <v>Phạm Thị</v>
          </cell>
          <cell r="I9098" t="str">
            <v>Hùy</v>
          </cell>
          <cell r="J9098">
            <v>34892</v>
          </cell>
          <cell r="K9098" t="str">
            <v>Edutop</v>
          </cell>
          <cell r="L9098">
            <v>26</v>
          </cell>
          <cell r="M9098" t="str">
            <v>ONE93</v>
          </cell>
          <cell r="N9098">
            <v>2665</v>
          </cell>
          <cell r="O9098">
            <v>44869</v>
          </cell>
          <cell r="P9098">
            <v>0</v>
          </cell>
          <cell r="Q9098" t="str">
            <v>Tuấn</v>
          </cell>
        </row>
        <row r="9099">
          <cell r="E9099">
            <v>19153335</v>
          </cell>
          <cell r="F9099">
            <v>1195</v>
          </cell>
          <cell r="G9099" t="str">
            <v>13/8/2015</v>
          </cell>
          <cell r="H9099" t="str">
            <v>Trần Thị</v>
          </cell>
          <cell r="I9099" t="str">
            <v>Huyên</v>
          </cell>
          <cell r="J9099">
            <v>33896</v>
          </cell>
          <cell r="K9099" t="str">
            <v>Edutop</v>
          </cell>
          <cell r="L9099">
            <v>26</v>
          </cell>
          <cell r="M9099" t="str">
            <v>ONE93</v>
          </cell>
          <cell r="N9099">
            <v>2665</v>
          </cell>
          <cell r="O9099">
            <v>44869</v>
          </cell>
          <cell r="P9099">
            <v>0</v>
          </cell>
          <cell r="Q9099" t="str">
            <v>Tuấn</v>
          </cell>
        </row>
        <row r="9100">
          <cell r="E9100">
            <v>19144463</v>
          </cell>
          <cell r="F9100">
            <v>1308</v>
          </cell>
          <cell r="G9100" t="str">
            <v>27/10/2014</v>
          </cell>
          <cell r="H9100" t="str">
            <v>Nguyễn Thanh</v>
          </cell>
          <cell r="I9100" t="str">
            <v>Huyền</v>
          </cell>
          <cell r="J9100" t="str">
            <v>10/06/1992</v>
          </cell>
          <cell r="K9100" t="str">
            <v>Edutop</v>
          </cell>
          <cell r="L9100">
            <v>19</v>
          </cell>
          <cell r="M9100" t="str">
            <v>144501.TNE17B</v>
          </cell>
          <cell r="N9100">
            <v>2665</v>
          </cell>
          <cell r="O9100">
            <v>44869</v>
          </cell>
          <cell r="P9100" t="str">
            <v>Tài chính - Ngân hàng</v>
          </cell>
          <cell r="Q9100" t="str">
            <v>Hoàng</v>
          </cell>
        </row>
        <row r="9101">
          <cell r="E9101">
            <v>19145110</v>
          </cell>
          <cell r="F9101">
            <v>526</v>
          </cell>
          <cell r="G9101" t="str">
            <v>10/04/2015</v>
          </cell>
          <cell r="H9101" t="str">
            <v>Lộc Thị Thu</v>
          </cell>
          <cell r="I9101" t="str">
            <v>Huyền</v>
          </cell>
          <cell r="J9101" t="str">
            <v>25/10/1985</v>
          </cell>
          <cell r="K9101" t="str">
            <v>Edutop</v>
          </cell>
          <cell r="L9101">
            <v>20</v>
          </cell>
          <cell r="M9101" t="str">
            <v>144201.ONE75</v>
          </cell>
          <cell r="N9101">
            <v>2665</v>
          </cell>
          <cell r="O9101">
            <v>44869</v>
          </cell>
          <cell r="P9101" t="str">
            <v>Quản trị kinh doanh</v>
          </cell>
          <cell r="Q9101" t="str">
            <v>Hoàng</v>
          </cell>
        </row>
        <row r="9102">
          <cell r="E9102">
            <v>19153140</v>
          </cell>
          <cell r="F9102">
            <v>905</v>
          </cell>
          <cell r="G9102" t="str">
            <v>11/06/2015</v>
          </cell>
          <cell r="H9102" t="str">
            <v>Ngô Thị Thanh</v>
          </cell>
          <cell r="I9102" t="str">
            <v>Huyền</v>
          </cell>
          <cell r="J9102" t="str">
            <v>01/01/1985</v>
          </cell>
          <cell r="K9102" t="str">
            <v>Edutop</v>
          </cell>
          <cell r="L9102">
            <v>24</v>
          </cell>
          <cell r="M9102" t="str">
            <v>TNE23A</v>
          </cell>
          <cell r="N9102">
            <v>2665</v>
          </cell>
          <cell r="O9102">
            <v>44869</v>
          </cell>
          <cell r="P9102">
            <v>0</v>
          </cell>
          <cell r="Q9102" t="str">
            <v>Thương</v>
          </cell>
        </row>
        <row r="9103">
          <cell r="E9103">
            <v>19153241</v>
          </cell>
          <cell r="F9103">
            <v>1025</v>
          </cell>
          <cell r="G9103" t="str">
            <v>9/7/2015</v>
          </cell>
          <cell r="H9103" t="str">
            <v>Nguyễn Thị</v>
          </cell>
          <cell r="I9103" t="str">
            <v>Huyền</v>
          </cell>
          <cell r="J9103" t="str">
            <v>08/11/1988</v>
          </cell>
          <cell r="K9103" t="str">
            <v>Edutop</v>
          </cell>
          <cell r="L9103">
            <v>25</v>
          </cell>
          <cell r="M9103" t="str">
            <v>ONE91</v>
          </cell>
          <cell r="N9103">
            <v>2665</v>
          </cell>
          <cell r="O9103">
            <v>44869</v>
          </cell>
          <cell r="P9103">
            <v>0</v>
          </cell>
          <cell r="Q9103" t="str">
            <v>Tuấn</v>
          </cell>
        </row>
        <row r="9104">
          <cell r="E9104">
            <v>19153336</v>
          </cell>
          <cell r="F9104">
            <v>1195</v>
          </cell>
          <cell r="G9104" t="str">
            <v>13/8/2015</v>
          </cell>
          <cell r="H9104" t="str">
            <v>Vũ Văn</v>
          </cell>
          <cell r="I9104" t="str">
            <v>Huỳnh</v>
          </cell>
          <cell r="J9104">
            <v>30951</v>
          </cell>
          <cell r="K9104" t="str">
            <v>Edutop</v>
          </cell>
          <cell r="L9104">
            <v>26</v>
          </cell>
          <cell r="M9104" t="str">
            <v>ONE93</v>
          </cell>
          <cell r="N9104">
            <v>2665</v>
          </cell>
          <cell r="O9104">
            <v>44869</v>
          </cell>
          <cell r="P9104">
            <v>0</v>
          </cell>
          <cell r="Q9104" t="str">
            <v>Tuấn</v>
          </cell>
        </row>
        <row r="9105">
          <cell r="E9105">
            <v>19134543</v>
          </cell>
          <cell r="F9105">
            <v>844</v>
          </cell>
          <cell r="G9105" t="str">
            <v>20/09/2013</v>
          </cell>
          <cell r="H9105" t="str">
            <v>Lê Việt</v>
          </cell>
          <cell r="I9105" t="str">
            <v>Hưng</v>
          </cell>
          <cell r="J9105" t="str">
            <v>15/9/1990</v>
          </cell>
          <cell r="K9105" t="str">
            <v>Edutop</v>
          </cell>
          <cell r="L9105">
            <v>9</v>
          </cell>
          <cell r="M9105" t="str">
            <v>134201.ONE31</v>
          </cell>
          <cell r="N9105">
            <v>2665</v>
          </cell>
          <cell r="O9105">
            <v>44869</v>
          </cell>
          <cell r="P9105" t="str">
            <v>Quản trị kinh doanh</v>
          </cell>
          <cell r="Q9105" t="str">
            <v>Tuấn</v>
          </cell>
        </row>
        <row r="9106">
          <cell r="E9106">
            <v>19153104</v>
          </cell>
          <cell r="F9106">
            <v>906</v>
          </cell>
          <cell r="G9106" t="str">
            <v>11/06/2015</v>
          </cell>
          <cell r="H9106" t="str">
            <v>Nguyễn Phúc</v>
          </cell>
          <cell r="I9106" t="str">
            <v>Hưng</v>
          </cell>
          <cell r="J9106" t="str">
            <v>05/03/1985</v>
          </cell>
          <cell r="K9106" t="str">
            <v>Edutop</v>
          </cell>
          <cell r="L9106">
            <v>25</v>
          </cell>
          <cell r="M9106" t="str">
            <v>ONE91</v>
          </cell>
          <cell r="N9106">
            <v>2665</v>
          </cell>
          <cell r="O9106">
            <v>44869</v>
          </cell>
          <cell r="P9106">
            <v>0</v>
          </cell>
          <cell r="Q9106" t="str">
            <v>Tuấn</v>
          </cell>
        </row>
        <row r="9107">
          <cell r="E9107">
            <v>19153332</v>
          </cell>
          <cell r="F9107">
            <v>1195</v>
          </cell>
          <cell r="G9107" t="str">
            <v>13/8/2015</v>
          </cell>
          <cell r="H9107" t="str">
            <v>Lê Đại</v>
          </cell>
          <cell r="I9107" t="str">
            <v>Hưng</v>
          </cell>
          <cell r="J9107">
            <v>30726</v>
          </cell>
          <cell r="K9107" t="str">
            <v>Edutop</v>
          </cell>
          <cell r="L9107">
            <v>26</v>
          </cell>
          <cell r="M9107" t="str">
            <v>ONE93</v>
          </cell>
          <cell r="N9107">
            <v>2665</v>
          </cell>
          <cell r="O9107">
            <v>44869</v>
          </cell>
          <cell r="P9107">
            <v>0</v>
          </cell>
          <cell r="Q9107" t="str">
            <v>Tuấn</v>
          </cell>
        </row>
        <row r="9108">
          <cell r="E9108">
            <v>19153366</v>
          </cell>
          <cell r="F9108">
            <v>1194</v>
          </cell>
          <cell r="G9108" t="str">
            <v>13/8/2015</v>
          </cell>
          <cell r="H9108" t="str">
            <v>Nguyễn Thành</v>
          </cell>
          <cell r="I9108" t="str">
            <v>Hưng</v>
          </cell>
          <cell r="J9108">
            <v>29275</v>
          </cell>
          <cell r="K9108" t="str">
            <v>Edutop</v>
          </cell>
          <cell r="L9108">
            <v>25</v>
          </cell>
          <cell r="M9108" t="str">
            <v>ONE91</v>
          </cell>
          <cell r="N9108">
            <v>2665</v>
          </cell>
          <cell r="O9108">
            <v>44869</v>
          </cell>
          <cell r="P9108">
            <v>0</v>
          </cell>
          <cell r="Q9108" t="str">
            <v>Tuấn</v>
          </cell>
        </row>
        <row r="9109">
          <cell r="E9109">
            <v>19144398</v>
          </cell>
          <cell r="F9109">
            <v>1296</v>
          </cell>
          <cell r="G9109" t="str">
            <v>27/10/2014</v>
          </cell>
          <cell r="H9109" t="str">
            <v>Hà Lan</v>
          </cell>
          <cell r="I9109" t="str">
            <v>Hương</v>
          </cell>
          <cell r="J9109" t="str">
            <v>01/10/1991</v>
          </cell>
          <cell r="K9109" t="str">
            <v>Edutop</v>
          </cell>
          <cell r="L9109">
            <v>20</v>
          </cell>
          <cell r="M9109" t="str">
            <v>144201.ONE75</v>
          </cell>
          <cell r="N9109">
            <v>2665</v>
          </cell>
          <cell r="O9109">
            <v>44869</v>
          </cell>
          <cell r="P9109" t="str">
            <v>Quản trị kinh doanh</v>
          </cell>
          <cell r="Q9109" t="str">
            <v>Hoàng</v>
          </cell>
        </row>
        <row r="9110">
          <cell r="E9110">
            <v>19143160</v>
          </cell>
          <cell r="F9110">
            <v>221</v>
          </cell>
          <cell r="G9110" t="str">
            <v>6/3/2014</v>
          </cell>
          <cell r="H9110" t="str">
            <v>Đào Thị Thu</v>
          </cell>
          <cell r="I9110" t="str">
            <v>Hương</v>
          </cell>
          <cell r="J9110" t="str">
            <v>26/02/1985</v>
          </cell>
          <cell r="K9110" t="str">
            <v>Edutop</v>
          </cell>
          <cell r="L9110">
            <v>13</v>
          </cell>
          <cell r="M9110" t="str">
            <v>144101.FNE11B</v>
          </cell>
          <cell r="N9110">
            <v>2665</v>
          </cell>
          <cell r="O9110">
            <v>44869</v>
          </cell>
          <cell r="P9110" t="str">
            <v>Kế toán</v>
          </cell>
          <cell r="Q9110" t="str">
            <v>Tuấn</v>
          </cell>
        </row>
        <row r="9111">
          <cell r="E9111">
            <v>19153135</v>
          </cell>
          <cell r="F9111">
            <v>905</v>
          </cell>
          <cell r="G9111" t="str">
            <v>11/06/2015</v>
          </cell>
          <cell r="H9111" t="str">
            <v>Hà Thị</v>
          </cell>
          <cell r="I9111" t="str">
            <v>Hương</v>
          </cell>
          <cell r="J9111" t="str">
            <v>20/10/1981</v>
          </cell>
          <cell r="K9111" t="str">
            <v>Edutop</v>
          </cell>
          <cell r="L9111">
            <v>24</v>
          </cell>
          <cell r="M9111" t="str">
            <v>FNE23A</v>
          </cell>
          <cell r="N9111">
            <v>2665</v>
          </cell>
          <cell r="O9111">
            <v>44869</v>
          </cell>
          <cell r="P9111">
            <v>0</v>
          </cell>
          <cell r="Q9111" t="str">
            <v>Thương</v>
          </cell>
        </row>
        <row r="9112">
          <cell r="E9112">
            <v>19153106</v>
          </cell>
          <cell r="F9112">
            <v>906</v>
          </cell>
          <cell r="G9112" t="str">
            <v>11/06/2015</v>
          </cell>
          <cell r="H9112" t="str">
            <v>Mạc Thị</v>
          </cell>
          <cell r="I9112" t="str">
            <v>Hương</v>
          </cell>
          <cell r="J9112" t="str">
            <v>03/04/1993</v>
          </cell>
          <cell r="K9112" t="str">
            <v>Edutop</v>
          </cell>
          <cell r="L9112">
            <v>25</v>
          </cell>
          <cell r="M9112" t="str">
            <v>ONE91</v>
          </cell>
          <cell r="N9112">
            <v>2665</v>
          </cell>
          <cell r="O9112">
            <v>44869</v>
          </cell>
          <cell r="P9112">
            <v>0</v>
          </cell>
          <cell r="Q9112" t="str">
            <v>Tuấn</v>
          </cell>
        </row>
        <row r="9113">
          <cell r="E9113">
            <v>19153306</v>
          </cell>
          <cell r="F9113">
            <v>1195</v>
          </cell>
          <cell r="G9113" t="str">
            <v>13/8/2015</v>
          </cell>
          <cell r="H9113" t="str">
            <v>Nguyễn Thị</v>
          </cell>
          <cell r="I9113" t="str">
            <v>Hương</v>
          </cell>
          <cell r="J9113">
            <v>31094</v>
          </cell>
          <cell r="K9113" t="str">
            <v>Edutop</v>
          </cell>
          <cell r="L9113">
            <v>26</v>
          </cell>
          <cell r="M9113" t="str">
            <v>FNE25A</v>
          </cell>
          <cell r="N9113">
            <v>2665</v>
          </cell>
          <cell r="O9113">
            <v>44869</v>
          </cell>
          <cell r="P9113">
            <v>0</v>
          </cell>
          <cell r="Q9113" t="str">
            <v>Tuấn</v>
          </cell>
        </row>
        <row r="9114">
          <cell r="E9114">
            <v>19153307</v>
          </cell>
          <cell r="F9114">
            <v>1195</v>
          </cell>
          <cell r="G9114" t="str">
            <v>13/8/2015</v>
          </cell>
          <cell r="H9114" t="str">
            <v>Phạm Thị Thu</v>
          </cell>
          <cell r="I9114" t="str">
            <v>Hương</v>
          </cell>
          <cell r="J9114">
            <v>33869</v>
          </cell>
          <cell r="K9114" t="str">
            <v>Edutop</v>
          </cell>
          <cell r="L9114">
            <v>26</v>
          </cell>
          <cell r="M9114" t="str">
            <v>FNE25A</v>
          </cell>
          <cell r="N9114">
            <v>2665</v>
          </cell>
          <cell r="O9114">
            <v>44869</v>
          </cell>
          <cell r="P9114">
            <v>0</v>
          </cell>
          <cell r="Q9114" t="str">
            <v>Tuấn</v>
          </cell>
        </row>
        <row r="9115">
          <cell r="E9115">
            <v>19143210</v>
          </cell>
          <cell r="F9115">
            <v>221</v>
          </cell>
          <cell r="G9115" t="str">
            <v>6/3/2014</v>
          </cell>
          <cell r="H9115" t="str">
            <v>Cao Sỹ</v>
          </cell>
          <cell r="I9115" t="str">
            <v>Kiểm</v>
          </cell>
          <cell r="J9115" t="str">
            <v>22/02/1989</v>
          </cell>
          <cell r="K9115" t="str">
            <v>Edutop</v>
          </cell>
          <cell r="L9115">
            <v>13</v>
          </cell>
          <cell r="M9115" t="str">
            <v>144201.ONE49</v>
          </cell>
          <cell r="N9115">
            <v>2665</v>
          </cell>
          <cell r="O9115">
            <v>44869</v>
          </cell>
          <cell r="P9115" t="str">
            <v>Quản trị kinh doanh</v>
          </cell>
          <cell r="Q9115" t="str">
            <v>Tuấn</v>
          </cell>
        </row>
        <row r="9116">
          <cell r="E9116">
            <v>19144498</v>
          </cell>
          <cell r="F9116">
            <v>1308</v>
          </cell>
          <cell r="G9116" t="str">
            <v>27/10/2014</v>
          </cell>
          <cell r="H9116" t="str">
            <v>Tạ Trung</v>
          </cell>
          <cell r="I9116" t="str">
            <v>Kiên</v>
          </cell>
          <cell r="J9116" t="str">
            <v>12/05/1991</v>
          </cell>
          <cell r="K9116" t="str">
            <v>Edutop</v>
          </cell>
          <cell r="L9116">
            <v>19</v>
          </cell>
          <cell r="M9116" t="str">
            <v>144201.ONE73</v>
          </cell>
          <cell r="N9116">
            <v>2665</v>
          </cell>
          <cell r="O9116">
            <v>44869</v>
          </cell>
          <cell r="P9116" t="str">
            <v>Quản trị kinh doanh</v>
          </cell>
          <cell r="Q9116" t="str">
            <v>Hoàng</v>
          </cell>
        </row>
        <row r="9117">
          <cell r="E9117">
            <v>19144850</v>
          </cell>
          <cell r="F9117">
            <v>104</v>
          </cell>
          <cell r="G9117" t="str">
            <v>14/01/2015</v>
          </cell>
          <cell r="H9117" t="str">
            <v>Phạm Thành</v>
          </cell>
          <cell r="I9117" t="str">
            <v>Kiên</v>
          </cell>
          <cell r="J9117" t="str">
            <v>08/02/1987</v>
          </cell>
          <cell r="K9117" t="str">
            <v>Edutop</v>
          </cell>
          <cell r="L9117">
            <v>20</v>
          </cell>
          <cell r="M9117" t="str">
            <v>144201.ONE75</v>
          </cell>
          <cell r="N9117">
            <v>2665</v>
          </cell>
          <cell r="O9117">
            <v>44869</v>
          </cell>
          <cell r="P9117" t="str">
            <v>Quản trị kinh doanh</v>
          </cell>
          <cell r="Q9117" t="str">
            <v>Hoàng</v>
          </cell>
        </row>
        <row r="9118">
          <cell r="E9118">
            <v>19134241</v>
          </cell>
          <cell r="F9118">
            <v>672</v>
          </cell>
          <cell r="G9118" t="str">
            <v>06/08/2013</v>
          </cell>
          <cell r="H9118" t="str">
            <v>Dương Quốc</v>
          </cell>
          <cell r="I9118" t="str">
            <v>Kiên</v>
          </cell>
          <cell r="J9118" t="str">
            <v>16/08/1989</v>
          </cell>
          <cell r="K9118" t="str">
            <v>Edutop</v>
          </cell>
          <cell r="L9118">
            <v>9</v>
          </cell>
          <cell r="M9118" t="str">
            <v>134201.ONE31</v>
          </cell>
          <cell r="N9118">
            <v>2665</v>
          </cell>
          <cell r="O9118">
            <v>44869</v>
          </cell>
          <cell r="P9118" t="str">
            <v>Quản trị kinh doanh</v>
          </cell>
          <cell r="Q9118" t="str">
            <v>Tuấn</v>
          </cell>
        </row>
        <row r="9119">
          <cell r="E9119">
            <v>19143007</v>
          </cell>
          <cell r="F9119">
            <v>3</v>
          </cell>
          <cell r="G9119" t="str">
            <v>6/1/2014</v>
          </cell>
          <cell r="H9119" t="str">
            <v>Phạm Văn</v>
          </cell>
          <cell r="I9119" t="str">
            <v>Khang</v>
          </cell>
          <cell r="J9119" t="str">
            <v>04/09/1987</v>
          </cell>
          <cell r="K9119" t="str">
            <v>Edutop</v>
          </cell>
          <cell r="L9119">
            <v>13</v>
          </cell>
          <cell r="M9119" t="str">
            <v>144101.FNE11B</v>
          </cell>
          <cell r="N9119">
            <v>2665</v>
          </cell>
          <cell r="O9119">
            <v>44869</v>
          </cell>
          <cell r="P9119" t="str">
            <v>Kế toán</v>
          </cell>
          <cell r="Q9119" t="str">
            <v>Tuấn</v>
          </cell>
        </row>
        <row r="9120">
          <cell r="E9120">
            <v>19153188</v>
          </cell>
          <cell r="F9120">
            <v>904</v>
          </cell>
          <cell r="G9120" t="str">
            <v>11/06/2015</v>
          </cell>
          <cell r="H9120" t="str">
            <v>Nguyễn Kiều</v>
          </cell>
          <cell r="I9120" t="str">
            <v>Khanh</v>
          </cell>
          <cell r="J9120" t="str">
            <v>28/04/1981</v>
          </cell>
          <cell r="K9120" t="str">
            <v>Edutop</v>
          </cell>
          <cell r="L9120">
            <v>23</v>
          </cell>
          <cell r="M9120" t="str">
            <v>ONE87</v>
          </cell>
          <cell r="N9120">
            <v>2665</v>
          </cell>
          <cell r="O9120">
            <v>44869</v>
          </cell>
          <cell r="P9120">
            <v>0</v>
          </cell>
          <cell r="Q9120" t="str">
            <v>Thương</v>
          </cell>
        </row>
        <row r="9121">
          <cell r="E9121">
            <v>19134697</v>
          </cell>
          <cell r="F9121">
            <v>1048</v>
          </cell>
          <cell r="G9121" t="str">
            <v>25/10/2013</v>
          </cell>
          <cell r="H9121" t="str">
            <v>Đinh Duy</v>
          </cell>
          <cell r="I9121" t="str">
            <v>Khánh</v>
          </cell>
          <cell r="J9121" t="str">
            <v>13/10/1991</v>
          </cell>
          <cell r="K9121" t="str">
            <v>Edutop</v>
          </cell>
          <cell r="L9121">
            <v>8</v>
          </cell>
          <cell r="M9121" t="str">
            <v>ONE27</v>
          </cell>
          <cell r="N9121">
            <v>2665</v>
          </cell>
          <cell r="O9121">
            <v>44869</v>
          </cell>
          <cell r="P9121" t="str">
            <v>Quản trị kinh doanh</v>
          </cell>
          <cell r="Q9121" t="str">
            <v>Tuấn</v>
          </cell>
        </row>
        <row r="9122">
          <cell r="E9122">
            <v>19134801</v>
          </cell>
          <cell r="F9122">
            <v>1049</v>
          </cell>
          <cell r="G9122" t="str">
            <v>25/10/2013</v>
          </cell>
          <cell r="H9122" t="str">
            <v>Nguyễn Văn</v>
          </cell>
          <cell r="I9122" t="str">
            <v>Khoa</v>
          </cell>
          <cell r="J9122" t="str">
            <v>18/10/1987</v>
          </cell>
          <cell r="K9122" t="str">
            <v>Edutop</v>
          </cell>
          <cell r="L9122">
            <v>10</v>
          </cell>
          <cell r="M9122" t="str">
            <v>134201.ONE37</v>
          </cell>
          <cell r="N9122">
            <v>2665</v>
          </cell>
          <cell r="O9122">
            <v>44869</v>
          </cell>
          <cell r="P9122" t="str">
            <v>Quản trị kinh doanh</v>
          </cell>
          <cell r="Q9122" t="str">
            <v>Huyền</v>
          </cell>
        </row>
        <row r="9123">
          <cell r="E9123">
            <v>19153200</v>
          </cell>
          <cell r="F9123">
            <v>1026</v>
          </cell>
          <cell r="G9123" t="str">
            <v>9/7/2015</v>
          </cell>
          <cell r="H9123" t="str">
            <v>Phạm Văn</v>
          </cell>
          <cell r="I9123" t="str">
            <v>Khuynh</v>
          </cell>
          <cell r="J9123" t="str">
            <v>01/06/1978</v>
          </cell>
          <cell r="K9123" t="str">
            <v>Edutop</v>
          </cell>
          <cell r="L9123">
            <v>26</v>
          </cell>
          <cell r="M9123" t="str">
            <v>ONE93</v>
          </cell>
          <cell r="N9123">
            <v>2665</v>
          </cell>
          <cell r="O9123">
            <v>44869</v>
          </cell>
          <cell r="P9123">
            <v>0</v>
          </cell>
          <cell r="Q9123" t="str">
            <v>Tuấn</v>
          </cell>
        </row>
        <row r="9124">
          <cell r="E9124">
            <v>19134630</v>
          </cell>
          <cell r="F9124">
            <v>914</v>
          </cell>
          <cell r="G9124" t="str">
            <v>04/10/2013</v>
          </cell>
          <cell r="H9124" t="str">
            <v>Vũ Thanh</v>
          </cell>
          <cell r="I9124" t="str">
            <v>Lam</v>
          </cell>
          <cell r="J9124" t="str">
            <v>14/10/1994</v>
          </cell>
          <cell r="K9124" t="str">
            <v>Edutop</v>
          </cell>
          <cell r="L9124">
            <v>9</v>
          </cell>
          <cell r="M9124" t="str">
            <v>134501.TNE7B</v>
          </cell>
          <cell r="N9124">
            <v>2665</v>
          </cell>
          <cell r="O9124">
            <v>44869</v>
          </cell>
          <cell r="P9124" t="str">
            <v>Tài chính - Ngân hàng</v>
          </cell>
          <cell r="Q9124" t="str">
            <v>Tuấn</v>
          </cell>
        </row>
        <row r="9125">
          <cell r="E9125">
            <v>19144405</v>
          </cell>
          <cell r="F9125">
            <v>1296</v>
          </cell>
          <cell r="G9125" t="str">
            <v>27/10/2014</v>
          </cell>
          <cell r="H9125" t="str">
            <v>Nguyễn Thị Ngọc</v>
          </cell>
          <cell r="I9125" t="str">
            <v>Lan</v>
          </cell>
          <cell r="J9125" t="str">
            <v>10/07/1989</v>
          </cell>
          <cell r="K9125" t="str">
            <v>Edutop</v>
          </cell>
          <cell r="L9125">
            <v>20</v>
          </cell>
          <cell r="M9125" t="str">
            <v>144201.ONE75</v>
          </cell>
          <cell r="N9125">
            <v>2665</v>
          </cell>
          <cell r="O9125">
            <v>44869</v>
          </cell>
          <cell r="P9125" t="str">
            <v>Quản trị kinh doanh</v>
          </cell>
          <cell r="Q9125" t="str">
            <v>Hoàng</v>
          </cell>
        </row>
        <row r="9126">
          <cell r="E9126">
            <v>19144499</v>
          </cell>
          <cell r="F9126">
            <v>1308</v>
          </cell>
          <cell r="G9126" t="str">
            <v>27/10/2014</v>
          </cell>
          <cell r="H9126" t="str">
            <v>Nguyễn Hoàng</v>
          </cell>
          <cell r="I9126" t="str">
            <v>Lan</v>
          </cell>
          <cell r="J9126" t="str">
            <v>23/11/1986</v>
          </cell>
          <cell r="K9126" t="str">
            <v>Edutop</v>
          </cell>
          <cell r="L9126">
            <v>19</v>
          </cell>
          <cell r="M9126" t="str">
            <v>144201.ONE73</v>
          </cell>
          <cell r="N9126">
            <v>2665</v>
          </cell>
          <cell r="O9126">
            <v>44869</v>
          </cell>
          <cell r="P9126" t="str">
            <v>Quản trị kinh doanh</v>
          </cell>
          <cell r="Q9126" t="str">
            <v>Hoàng</v>
          </cell>
        </row>
        <row r="9127">
          <cell r="E9127">
            <v>19143175</v>
          </cell>
          <cell r="F9127">
            <v>221</v>
          </cell>
          <cell r="G9127" t="str">
            <v>6/3/2014</v>
          </cell>
          <cell r="H9127" t="str">
            <v>Đàm Thị</v>
          </cell>
          <cell r="I9127" t="str">
            <v>Lan</v>
          </cell>
          <cell r="J9127" t="str">
            <v>04/02/1993</v>
          </cell>
          <cell r="K9127" t="str">
            <v>Edutop</v>
          </cell>
          <cell r="L9127">
            <v>13</v>
          </cell>
          <cell r="M9127" t="str">
            <v>TNE25A</v>
          </cell>
          <cell r="N9127">
            <v>2665</v>
          </cell>
          <cell r="O9127">
            <v>44869</v>
          </cell>
          <cell r="P9127" t="str">
            <v>Tài chính - Ngân hàng</v>
          </cell>
          <cell r="Q9127" t="str">
            <v>Tuấn</v>
          </cell>
        </row>
        <row r="9128">
          <cell r="E9128">
            <v>19153285</v>
          </cell>
          <cell r="F9128">
            <v>1196</v>
          </cell>
          <cell r="G9128" t="str">
            <v>13/8/2015</v>
          </cell>
          <cell r="H9128" t="str">
            <v>Trương Thị</v>
          </cell>
          <cell r="I9128" t="str">
            <v>Lan</v>
          </cell>
          <cell r="J9128">
            <v>28105</v>
          </cell>
          <cell r="K9128" t="str">
            <v>Edutop</v>
          </cell>
          <cell r="L9128">
            <v>27</v>
          </cell>
          <cell r="M9128" t="str">
            <v>ONE95</v>
          </cell>
          <cell r="N9128">
            <v>2665</v>
          </cell>
          <cell r="O9128">
            <v>44869</v>
          </cell>
          <cell r="P9128">
            <v>0</v>
          </cell>
          <cell r="Q9128" t="str">
            <v>Tuấn</v>
          </cell>
        </row>
        <row r="9129">
          <cell r="E9129">
            <v>19153214</v>
          </cell>
          <cell r="F9129">
            <v>1025</v>
          </cell>
          <cell r="G9129" t="str">
            <v>9/7/2015</v>
          </cell>
          <cell r="H9129" t="str">
            <v>Nguyễn Thị</v>
          </cell>
          <cell r="I9129" t="str">
            <v>Lành</v>
          </cell>
          <cell r="J9129" t="str">
            <v>05/01/1989</v>
          </cell>
          <cell r="K9129" t="str">
            <v>Edutop</v>
          </cell>
          <cell r="L9129">
            <v>25</v>
          </cell>
          <cell r="M9129" t="str">
            <v>FNE23B</v>
          </cell>
          <cell r="N9129">
            <v>2665</v>
          </cell>
          <cell r="O9129">
            <v>44869</v>
          </cell>
          <cell r="P9129">
            <v>0</v>
          </cell>
          <cell r="Q9129" t="str">
            <v>Tuấn</v>
          </cell>
        </row>
        <row r="9130">
          <cell r="E9130">
            <v>19153286</v>
          </cell>
          <cell r="F9130">
            <v>1196</v>
          </cell>
          <cell r="G9130" t="str">
            <v>13/8/2015</v>
          </cell>
          <cell r="H9130" t="str">
            <v>Đào Văn</v>
          </cell>
          <cell r="I9130" t="str">
            <v>Lăng</v>
          </cell>
          <cell r="J9130">
            <v>34460</v>
          </cell>
          <cell r="K9130" t="str">
            <v>Edutop</v>
          </cell>
          <cell r="L9130">
            <v>27</v>
          </cell>
          <cell r="M9130" t="str">
            <v>ONE95</v>
          </cell>
          <cell r="N9130">
            <v>2665</v>
          </cell>
          <cell r="O9130">
            <v>44869</v>
          </cell>
          <cell r="P9130">
            <v>0</v>
          </cell>
          <cell r="Q9130" t="str">
            <v>Tuấn</v>
          </cell>
        </row>
        <row r="9131">
          <cell r="E9131">
            <v>19144714</v>
          </cell>
          <cell r="F9131">
            <v>1492</v>
          </cell>
          <cell r="G9131" t="str">
            <v>28/11/2014</v>
          </cell>
          <cell r="H9131" t="str">
            <v>Phùng Đình</v>
          </cell>
          <cell r="I9131" t="str">
            <v>Lâm</v>
          </cell>
          <cell r="J9131" t="str">
            <v>04/10/1974</v>
          </cell>
          <cell r="K9131" t="str">
            <v>Edutop</v>
          </cell>
          <cell r="L9131">
            <v>20</v>
          </cell>
          <cell r="M9131" t="str">
            <v>144201.ONE75</v>
          </cell>
          <cell r="N9131">
            <v>2665</v>
          </cell>
          <cell r="O9131">
            <v>44869</v>
          </cell>
          <cell r="P9131" t="str">
            <v>Quản trị kinh doanh</v>
          </cell>
          <cell r="Q9131" t="str">
            <v>Hoàng</v>
          </cell>
        </row>
        <row r="9132">
          <cell r="E9132">
            <v>19153243</v>
          </cell>
          <cell r="F9132">
            <v>1025</v>
          </cell>
          <cell r="G9132" t="str">
            <v>9/7/2015</v>
          </cell>
          <cell r="H9132" t="str">
            <v>Phạm Văn</v>
          </cell>
          <cell r="I9132" t="str">
            <v>Lâm</v>
          </cell>
          <cell r="J9132" t="str">
            <v>20/05/1995</v>
          </cell>
          <cell r="K9132" t="str">
            <v>Edutop</v>
          </cell>
          <cell r="L9132">
            <v>25</v>
          </cell>
          <cell r="M9132" t="str">
            <v>ONE91</v>
          </cell>
          <cell r="N9132">
            <v>2665</v>
          </cell>
          <cell r="O9132">
            <v>44869</v>
          </cell>
          <cell r="P9132">
            <v>0</v>
          </cell>
          <cell r="Q9132" t="str">
            <v>Tuấn</v>
          </cell>
        </row>
        <row r="9133">
          <cell r="E9133">
            <v>19153381</v>
          </cell>
          <cell r="F9133">
            <v>1192</v>
          </cell>
          <cell r="G9133" t="str">
            <v>13/8/2015</v>
          </cell>
          <cell r="H9133" t="str">
            <v>Phạm Ngọc</v>
          </cell>
          <cell r="I9133" t="str">
            <v>Liêm</v>
          </cell>
          <cell r="J9133">
            <v>28393</v>
          </cell>
          <cell r="K9133" t="str">
            <v>Edutop</v>
          </cell>
          <cell r="L9133">
            <v>23</v>
          </cell>
          <cell r="M9133" t="str">
            <v>ONE85</v>
          </cell>
          <cell r="N9133">
            <v>2665</v>
          </cell>
          <cell r="O9133">
            <v>44869</v>
          </cell>
          <cell r="P9133">
            <v>0</v>
          </cell>
          <cell r="Q9133" t="str">
            <v>Thương</v>
          </cell>
        </row>
        <row r="9134">
          <cell r="E9134">
            <v>19153183</v>
          </cell>
          <cell r="F9134">
            <v>904</v>
          </cell>
          <cell r="G9134" t="str">
            <v>11/06/2015</v>
          </cell>
          <cell r="H9134" t="str">
            <v>Lê Thị</v>
          </cell>
          <cell r="I9134" t="str">
            <v>Linh</v>
          </cell>
          <cell r="J9134" t="str">
            <v>20/11/1988</v>
          </cell>
          <cell r="K9134" t="str">
            <v>Edutop</v>
          </cell>
          <cell r="L9134">
            <v>23</v>
          </cell>
          <cell r="M9134" t="str">
            <v>FNE21B</v>
          </cell>
          <cell r="N9134">
            <v>2665</v>
          </cell>
          <cell r="O9134">
            <v>44869</v>
          </cell>
          <cell r="P9134">
            <v>0</v>
          </cell>
          <cell r="Q9134" t="str">
            <v>Thương</v>
          </cell>
        </row>
        <row r="9135">
          <cell r="E9135">
            <v>19144150</v>
          </cell>
          <cell r="F9135">
            <v>1058</v>
          </cell>
          <cell r="G9135" t="str">
            <v>19/9/2014</v>
          </cell>
          <cell r="H9135" t="str">
            <v xml:space="preserve">Dương Hoàng </v>
          </cell>
          <cell r="I9135" t="str">
            <v>Linh</v>
          </cell>
          <cell r="J9135" t="str">
            <v>01/08/1988</v>
          </cell>
          <cell r="K9135" t="str">
            <v>Edutop</v>
          </cell>
          <cell r="L9135">
            <v>17</v>
          </cell>
          <cell r="M9135" t="str">
            <v>144201.ONE63</v>
          </cell>
          <cell r="N9135">
            <v>2665</v>
          </cell>
          <cell r="O9135">
            <v>44869</v>
          </cell>
          <cell r="P9135" t="str">
            <v>Quản trị kinh doanh</v>
          </cell>
          <cell r="Q9135" t="str">
            <v>Huyền</v>
          </cell>
        </row>
        <row r="9136">
          <cell r="E9136">
            <v>19144089</v>
          </cell>
          <cell r="F9136">
            <v>833</v>
          </cell>
          <cell r="G9136" t="str">
            <v>8/8/2014</v>
          </cell>
          <cell r="H9136" t="str">
            <v>Chu Thị Thu</v>
          </cell>
          <cell r="I9136" t="str">
            <v>Linh</v>
          </cell>
          <cell r="J9136" t="str">
            <v>01/06/1988</v>
          </cell>
          <cell r="K9136" t="str">
            <v>Edutop</v>
          </cell>
          <cell r="L9136">
            <v>16</v>
          </cell>
          <cell r="M9136" t="str">
            <v>144501.TNE15A</v>
          </cell>
          <cell r="N9136">
            <v>2665</v>
          </cell>
          <cell r="O9136">
            <v>44869</v>
          </cell>
          <cell r="P9136" t="str">
            <v>Tài chính - Ngân hàng</v>
          </cell>
          <cell r="Q9136" t="str">
            <v>Huyền</v>
          </cell>
        </row>
        <row r="9137">
          <cell r="E9137">
            <v>19153215</v>
          </cell>
          <cell r="F9137">
            <v>1025</v>
          </cell>
          <cell r="G9137" t="str">
            <v>9/7/2015</v>
          </cell>
          <cell r="H9137" t="str">
            <v>Hoàng Diệu</v>
          </cell>
          <cell r="I9137" t="str">
            <v>Linh</v>
          </cell>
          <cell r="J9137" t="str">
            <v>25/08/1983</v>
          </cell>
          <cell r="K9137" t="str">
            <v>Edutop</v>
          </cell>
          <cell r="L9137">
            <v>25</v>
          </cell>
          <cell r="M9137" t="str">
            <v>FNE23B</v>
          </cell>
          <cell r="N9137">
            <v>2665</v>
          </cell>
          <cell r="O9137">
            <v>44869</v>
          </cell>
          <cell r="P9137">
            <v>0</v>
          </cell>
          <cell r="Q9137" t="str">
            <v>Tuấn</v>
          </cell>
        </row>
        <row r="9138">
          <cell r="E9138">
            <v>19153244</v>
          </cell>
          <cell r="F9138">
            <v>1025</v>
          </cell>
          <cell r="G9138" t="str">
            <v>9/7/2015</v>
          </cell>
          <cell r="H9138" t="str">
            <v>Lê Xuân</v>
          </cell>
          <cell r="I9138" t="str">
            <v>Linh</v>
          </cell>
          <cell r="J9138" t="str">
            <v>29/10/1996</v>
          </cell>
          <cell r="K9138" t="str">
            <v>Edutop</v>
          </cell>
          <cell r="L9138">
            <v>25</v>
          </cell>
          <cell r="M9138" t="str">
            <v>ONE91</v>
          </cell>
          <cell r="N9138">
            <v>2665</v>
          </cell>
          <cell r="O9138">
            <v>44869</v>
          </cell>
          <cell r="P9138">
            <v>0</v>
          </cell>
          <cell r="Q9138" t="str">
            <v>Tuấn</v>
          </cell>
        </row>
        <row r="9139">
          <cell r="E9139">
            <v>19153308</v>
          </cell>
          <cell r="F9139">
            <v>1195</v>
          </cell>
          <cell r="G9139" t="str">
            <v>13/8/2015</v>
          </cell>
          <cell r="H9139" t="str">
            <v>Lê Thị Thảo</v>
          </cell>
          <cell r="I9139" t="str">
            <v>Linh</v>
          </cell>
          <cell r="J9139">
            <v>29771</v>
          </cell>
          <cell r="K9139" t="str">
            <v>Edutop</v>
          </cell>
          <cell r="L9139">
            <v>26</v>
          </cell>
          <cell r="M9139" t="str">
            <v>FNE25A</v>
          </cell>
          <cell r="N9139">
            <v>2665</v>
          </cell>
          <cell r="O9139">
            <v>44869</v>
          </cell>
          <cell r="P9139">
            <v>0</v>
          </cell>
          <cell r="Q9139" t="str">
            <v>Tuấn</v>
          </cell>
        </row>
        <row r="9140">
          <cell r="E9140">
            <v>19153193</v>
          </cell>
          <cell r="F9140">
            <v>1026</v>
          </cell>
          <cell r="G9140" t="str">
            <v>9/7/2015</v>
          </cell>
          <cell r="H9140" t="str">
            <v>Phạm Phương</v>
          </cell>
          <cell r="I9140" t="str">
            <v>Loan</v>
          </cell>
          <cell r="J9140" t="str">
            <v>03/10/1983</v>
          </cell>
          <cell r="K9140" t="str">
            <v>Edutop</v>
          </cell>
          <cell r="L9140">
            <v>26</v>
          </cell>
          <cell r="M9140" t="str">
            <v>FNE25A</v>
          </cell>
          <cell r="N9140">
            <v>2665</v>
          </cell>
          <cell r="O9140">
            <v>44869</v>
          </cell>
          <cell r="P9140">
            <v>0</v>
          </cell>
          <cell r="Q9140" t="str">
            <v>Tuấn</v>
          </cell>
        </row>
        <row r="9141">
          <cell r="E9141">
            <v>19144048</v>
          </cell>
          <cell r="F9141">
            <v>834</v>
          </cell>
          <cell r="G9141" t="str">
            <v>8/8/2014</v>
          </cell>
          <cell r="H9141" t="str">
            <v>Chu Văn</v>
          </cell>
          <cell r="I9141" t="str">
            <v>Long</v>
          </cell>
          <cell r="J9141" t="str">
            <v>19/09/1994</v>
          </cell>
          <cell r="K9141" t="str">
            <v>Edutop</v>
          </cell>
          <cell r="L9141">
            <v>17</v>
          </cell>
          <cell r="M9141" t="str">
            <v>144201.ONE65</v>
          </cell>
          <cell r="N9141">
            <v>2665</v>
          </cell>
          <cell r="O9141">
            <v>44869</v>
          </cell>
          <cell r="P9141" t="str">
            <v>Quản trị kinh doanh</v>
          </cell>
          <cell r="Q9141" t="str">
            <v>Huyền</v>
          </cell>
        </row>
        <row r="9142">
          <cell r="E9142">
            <v>19143815</v>
          </cell>
          <cell r="F9142">
            <v>695</v>
          </cell>
          <cell r="G9142" t="str">
            <v>1/7/2014</v>
          </cell>
          <cell r="H9142" t="str">
            <v>Trần Ngọc</v>
          </cell>
          <cell r="I9142" t="str">
            <v>Long</v>
          </cell>
          <cell r="J9142" t="str">
            <v>13/09/1989</v>
          </cell>
          <cell r="K9142" t="str">
            <v>Edutop</v>
          </cell>
          <cell r="L9142">
            <v>16</v>
          </cell>
          <cell r="M9142" t="str">
            <v>144201.ONE59</v>
          </cell>
          <cell r="N9142">
            <v>2665</v>
          </cell>
          <cell r="O9142">
            <v>44869</v>
          </cell>
          <cell r="P9142" t="str">
            <v>Quản trị kinh doanh</v>
          </cell>
          <cell r="Q9142" t="str">
            <v>Huyền</v>
          </cell>
        </row>
        <row r="9143">
          <cell r="E9143">
            <v>19133131</v>
          </cell>
          <cell r="F9143">
            <v>239</v>
          </cell>
          <cell r="G9143" t="str">
            <v>02/04/2013</v>
          </cell>
          <cell r="H9143" t="str">
            <v>Nguyễn Thanh</v>
          </cell>
          <cell r="I9143" t="str">
            <v>Long</v>
          </cell>
          <cell r="J9143" t="str">
            <v>21/10/1970</v>
          </cell>
          <cell r="K9143" t="str">
            <v>Edutop</v>
          </cell>
          <cell r="L9143">
            <v>5</v>
          </cell>
          <cell r="M9143" t="str">
            <v>FNE3B</v>
          </cell>
          <cell r="N9143">
            <v>2665</v>
          </cell>
          <cell r="O9143">
            <v>44869</v>
          </cell>
          <cell r="P9143" t="str">
            <v>Kế toán</v>
          </cell>
          <cell r="Q9143" t="str">
            <v>Tuấn</v>
          </cell>
        </row>
        <row r="9144">
          <cell r="E9144">
            <v>19153110</v>
          </cell>
          <cell r="F9144">
            <v>906</v>
          </cell>
          <cell r="G9144" t="str">
            <v>11/06/2015</v>
          </cell>
          <cell r="H9144" t="str">
            <v>Đặng Ngọc</v>
          </cell>
          <cell r="I9144" t="str">
            <v>Long</v>
          </cell>
          <cell r="J9144" t="str">
            <v>07/05/1988</v>
          </cell>
          <cell r="K9144" t="str">
            <v>Edutop</v>
          </cell>
          <cell r="L9144">
            <v>25</v>
          </cell>
          <cell r="M9144" t="str">
            <v>ONE91</v>
          </cell>
          <cell r="N9144">
            <v>2665</v>
          </cell>
          <cell r="O9144">
            <v>44869</v>
          </cell>
          <cell r="P9144">
            <v>0</v>
          </cell>
          <cell r="Q9144" t="str">
            <v>Tuấn</v>
          </cell>
        </row>
        <row r="9145">
          <cell r="E9145">
            <v>19153245</v>
          </cell>
          <cell r="F9145">
            <v>1025</v>
          </cell>
          <cell r="G9145" t="str">
            <v>9/7/2015</v>
          </cell>
          <cell r="H9145" t="str">
            <v>Bùi Bảo</v>
          </cell>
          <cell r="I9145" t="str">
            <v>Long</v>
          </cell>
          <cell r="J9145" t="str">
            <v>23/10/1985</v>
          </cell>
          <cell r="K9145" t="str">
            <v>Edutop</v>
          </cell>
          <cell r="L9145">
            <v>25</v>
          </cell>
          <cell r="M9145" t="str">
            <v>ONE91</v>
          </cell>
          <cell r="N9145">
            <v>2665</v>
          </cell>
          <cell r="O9145">
            <v>44869</v>
          </cell>
          <cell r="P9145">
            <v>0</v>
          </cell>
          <cell r="Q9145" t="str">
            <v>Tuấn</v>
          </cell>
        </row>
        <row r="9146">
          <cell r="E9146">
            <v>19153201</v>
          </cell>
          <cell r="F9146">
            <v>1026</v>
          </cell>
          <cell r="G9146" t="str">
            <v>9/7/2015</v>
          </cell>
          <cell r="H9146" t="str">
            <v>Lê Quang</v>
          </cell>
          <cell r="I9146" t="str">
            <v>Long</v>
          </cell>
          <cell r="J9146" t="str">
            <v>05/12/1994</v>
          </cell>
          <cell r="K9146" t="str">
            <v>Edutop</v>
          </cell>
          <cell r="L9146">
            <v>26</v>
          </cell>
          <cell r="M9146" t="str">
            <v>ONE93</v>
          </cell>
          <cell r="N9146">
            <v>2665</v>
          </cell>
          <cell r="O9146">
            <v>44869</v>
          </cell>
          <cell r="P9146">
            <v>0</v>
          </cell>
          <cell r="Q9146" t="str">
            <v>Tuấn</v>
          </cell>
        </row>
        <row r="9147">
          <cell r="E9147">
            <v>19153340</v>
          </cell>
          <cell r="F9147">
            <v>1195</v>
          </cell>
          <cell r="G9147" t="str">
            <v>13/8/2015</v>
          </cell>
          <cell r="H9147" t="str">
            <v>Khổng Văn</v>
          </cell>
          <cell r="I9147" t="str">
            <v>Lợi</v>
          </cell>
          <cell r="J9147">
            <v>34579</v>
          </cell>
          <cell r="K9147" t="str">
            <v>Edutop</v>
          </cell>
          <cell r="L9147">
            <v>26</v>
          </cell>
          <cell r="M9147" t="str">
            <v>ONE93</v>
          </cell>
          <cell r="N9147">
            <v>2665</v>
          </cell>
          <cell r="O9147">
            <v>44869</v>
          </cell>
          <cell r="P9147">
            <v>0</v>
          </cell>
          <cell r="Q9147" t="str">
            <v>Tuấn</v>
          </cell>
        </row>
        <row r="9148">
          <cell r="E9148">
            <v>19134901</v>
          </cell>
          <cell r="F9148">
            <v>1056</v>
          </cell>
          <cell r="G9148" t="str">
            <v>25/10/2013</v>
          </cell>
          <cell r="H9148" t="str">
            <v>Trương Văn</v>
          </cell>
          <cell r="I9148" t="str">
            <v>Luân</v>
          </cell>
          <cell r="J9148" t="str">
            <v>26/03/1989</v>
          </cell>
          <cell r="K9148" t="str">
            <v>Edutop</v>
          </cell>
          <cell r="L9148">
            <v>11</v>
          </cell>
          <cell r="M9148" t="str">
            <v>134201.ONE39</v>
          </cell>
          <cell r="N9148">
            <v>2665</v>
          </cell>
          <cell r="O9148">
            <v>44869</v>
          </cell>
          <cell r="P9148" t="str">
            <v>Quản trị kinh doanh</v>
          </cell>
          <cell r="Q9148" t="str">
            <v>Huyền</v>
          </cell>
        </row>
        <row r="9149">
          <cell r="E9149">
            <v>19153111</v>
          </cell>
          <cell r="F9149">
            <v>906</v>
          </cell>
          <cell r="G9149" t="str">
            <v>11/06/2015</v>
          </cell>
          <cell r="H9149" t="str">
            <v>Phan Thành</v>
          </cell>
          <cell r="I9149" t="str">
            <v>Luân</v>
          </cell>
          <cell r="J9149" t="str">
            <v>02/01/1993</v>
          </cell>
          <cell r="K9149" t="str">
            <v>Edutop</v>
          </cell>
          <cell r="L9149">
            <v>25</v>
          </cell>
          <cell r="M9149" t="str">
            <v>ONE91</v>
          </cell>
          <cell r="N9149">
            <v>2665</v>
          </cell>
          <cell r="O9149">
            <v>44869</v>
          </cell>
          <cell r="P9149">
            <v>0</v>
          </cell>
          <cell r="Q9149" t="str">
            <v>Tuấn</v>
          </cell>
        </row>
        <row r="9150">
          <cell r="E9150">
            <v>19153202</v>
          </cell>
          <cell r="F9150">
            <v>1026</v>
          </cell>
          <cell r="G9150" t="str">
            <v>9/7/2015</v>
          </cell>
          <cell r="H9150" t="str">
            <v>Nguyễn Thành</v>
          </cell>
          <cell r="I9150" t="str">
            <v>Luân</v>
          </cell>
          <cell r="J9150" t="str">
            <v>15/12/1985</v>
          </cell>
          <cell r="K9150" t="str">
            <v>Edutop</v>
          </cell>
          <cell r="L9150">
            <v>26</v>
          </cell>
          <cell r="M9150" t="str">
            <v>ONE93</v>
          </cell>
          <cell r="N9150">
            <v>2665</v>
          </cell>
          <cell r="O9150">
            <v>44869</v>
          </cell>
          <cell r="P9150">
            <v>0</v>
          </cell>
          <cell r="Q9150" t="str">
            <v>Tuấn</v>
          </cell>
        </row>
        <row r="9151">
          <cell r="E9151">
            <v>19134148</v>
          </cell>
          <cell r="F9151">
            <v>669</v>
          </cell>
          <cell r="G9151" t="str">
            <v>06/08/2013</v>
          </cell>
          <cell r="H9151" t="str">
            <v>Trương Bách</v>
          </cell>
          <cell r="I9151" t="str">
            <v>Mạnh</v>
          </cell>
          <cell r="J9151" t="str">
            <v>24/06/1986</v>
          </cell>
          <cell r="K9151" t="str">
            <v>Edutop</v>
          </cell>
          <cell r="L9151">
            <v>8</v>
          </cell>
          <cell r="M9151" t="str">
            <v>134201.ONE27</v>
          </cell>
          <cell r="N9151">
            <v>2665</v>
          </cell>
          <cell r="O9151">
            <v>44869</v>
          </cell>
          <cell r="P9151" t="str">
            <v>Quản trị kinh doanh</v>
          </cell>
          <cell r="Q9151" t="str">
            <v>Tuấn</v>
          </cell>
        </row>
        <row r="9152">
          <cell r="E9152">
            <v>19153113</v>
          </cell>
          <cell r="F9152">
            <v>906</v>
          </cell>
          <cell r="G9152" t="str">
            <v>11/06/2015</v>
          </cell>
          <cell r="H9152" t="str">
            <v>Lê Hùng</v>
          </cell>
          <cell r="I9152" t="str">
            <v>Mạnh</v>
          </cell>
          <cell r="J9152" t="str">
            <v>05/10/1984</v>
          </cell>
          <cell r="K9152" t="str">
            <v>Edutop</v>
          </cell>
          <cell r="L9152">
            <v>25</v>
          </cell>
          <cell r="M9152" t="str">
            <v>ONE91</v>
          </cell>
          <cell r="N9152">
            <v>2665</v>
          </cell>
          <cell r="O9152">
            <v>44869</v>
          </cell>
          <cell r="P9152">
            <v>0</v>
          </cell>
          <cell r="Q9152" t="str">
            <v>Tuấn</v>
          </cell>
        </row>
        <row r="9153">
          <cell r="E9153">
            <v>19153114</v>
          </cell>
          <cell r="F9153">
            <v>906</v>
          </cell>
          <cell r="G9153" t="str">
            <v>11/06/2015</v>
          </cell>
          <cell r="H9153" t="str">
            <v>Phạm Tiến</v>
          </cell>
          <cell r="I9153" t="str">
            <v>Mạnh</v>
          </cell>
          <cell r="J9153" t="str">
            <v>19/12/1981</v>
          </cell>
          <cell r="K9153" t="str">
            <v>Edutop</v>
          </cell>
          <cell r="L9153">
            <v>25</v>
          </cell>
          <cell r="M9153" t="str">
            <v>ONE91</v>
          </cell>
          <cell r="N9153">
            <v>2665</v>
          </cell>
          <cell r="O9153">
            <v>44869</v>
          </cell>
          <cell r="P9153">
            <v>0</v>
          </cell>
          <cell r="Q9153" t="str">
            <v>Tuấn</v>
          </cell>
        </row>
        <row r="9154">
          <cell r="E9154">
            <v>19153248</v>
          </cell>
          <cell r="F9154">
            <v>1025</v>
          </cell>
          <cell r="G9154" t="str">
            <v>9/7/2015</v>
          </cell>
          <cell r="H9154" t="str">
            <v>Trịnh Thị Trà</v>
          </cell>
          <cell r="I9154" t="str">
            <v>Mi</v>
          </cell>
          <cell r="J9154" t="str">
            <v>10/01/1989</v>
          </cell>
          <cell r="K9154" t="str">
            <v>Edutop</v>
          </cell>
          <cell r="L9154">
            <v>25</v>
          </cell>
          <cell r="M9154" t="str">
            <v>ONE91</v>
          </cell>
          <cell r="N9154">
            <v>2665</v>
          </cell>
          <cell r="O9154">
            <v>44869</v>
          </cell>
          <cell r="P9154">
            <v>0</v>
          </cell>
          <cell r="Q9154" t="str">
            <v>Tuấn</v>
          </cell>
        </row>
        <row r="9155">
          <cell r="E9155">
            <v>19153020</v>
          </cell>
          <cell r="F9155">
            <v>530</v>
          </cell>
          <cell r="G9155" t="str">
            <v>10/04/2015</v>
          </cell>
          <cell r="H9155" t="str">
            <v>Tạ Ngọc</v>
          </cell>
          <cell r="I9155" t="str">
            <v>Minh</v>
          </cell>
          <cell r="J9155" t="str">
            <v>03/09/1993</v>
          </cell>
          <cell r="K9155" t="str">
            <v>Edutop</v>
          </cell>
          <cell r="L9155">
            <v>24</v>
          </cell>
          <cell r="M9155" t="str">
            <v>ONE89</v>
          </cell>
          <cell r="N9155">
            <v>2665</v>
          </cell>
          <cell r="O9155">
            <v>44869</v>
          </cell>
          <cell r="P9155">
            <v>0</v>
          </cell>
          <cell r="Q9155" t="str">
            <v>Thương</v>
          </cell>
        </row>
        <row r="9156">
          <cell r="E9156">
            <v>19135233</v>
          </cell>
          <cell r="F9156">
            <v>9</v>
          </cell>
          <cell r="G9156" t="str">
            <v>6/1/2014</v>
          </cell>
          <cell r="H9156" t="str">
            <v>Trần Đức</v>
          </cell>
          <cell r="I9156" t="str">
            <v>Minh</v>
          </cell>
          <cell r="J9156" t="str">
            <v>02/12/1987</v>
          </cell>
          <cell r="K9156" t="str">
            <v>Edutop</v>
          </cell>
          <cell r="L9156">
            <v>12</v>
          </cell>
          <cell r="M9156" t="str">
            <v>134201.ONE43</v>
          </cell>
          <cell r="N9156">
            <v>2665</v>
          </cell>
          <cell r="O9156">
            <v>44869</v>
          </cell>
          <cell r="P9156" t="str">
            <v>Quản trị kinh doanh</v>
          </cell>
          <cell r="Q9156" t="str">
            <v>Huyền</v>
          </cell>
        </row>
        <row r="9157">
          <cell r="E9157">
            <v>19153367</v>
          </cell>
          <cell r="F9157">
            <v>1194</v>
          </cell>
          <cell r="G9157" t="str">
            <v>13/8/2015</v>
          </cell>
          <cell r="H9157" t="str">
            <v>Nguyễn Tuấn</v>
          </cell>
          <cell r="I9157" t="str">
            <v>Minh</v>
          </cell>
          <cell r="J9157">
            <v>30625</v>
          </cell>
          <cell r="K9157" t="str">
            <v>Edutop</v>
          </cell>
          <cell r="L9157">
            <v>25</v>
          </cell>
          <cell r="M9157" t="str">
            <v>ONE91</v>
          </cell>
          <cell r="N9157">
            <v>2665</v>
          </cell>
          <cell r="O9157">
            <v>44869</v>
          </cell>
          <cell r="P9157">
            <v>0</v>
          </cell>
          <cell r="Q9157" t="str">
            <v>Tuấn</v>
          </cell>
        </row>
        <row r="9158">
          <cell r="E9158">
            <v>19144414</v>
          </cell>
          <cell r="F9158">
            <v>1296</v>
          </cell>
          <cell r="G9158" t="str">
            <v>27/10/2014</v>
          </cell>
          <cell r="H9158" t="str">
            <v>Hoàng Trà</v>
          </cell>
          <cell r="I9158" t="str">
            <v>My</v>
          </cell>
          <cell r="J9158" t="str">
            <v>24/09/1996</v>
          </cell>
          <cell r="K9158" t="str">
            <v>Edutop</v>
          </cell>
          <cell r="L9158">
            <v>20</v>
          </cell>
          <cell r="M9158" t="str">
            <v>ONE121</v>
          </cell>
          <cell r="N9158">
            <v>2665</v>
          </cell>
          <cell r="O9158">
            <v>44869</v>
          </cell>
          <cell r="P9158">
            <v>0</v>
          </cell>
          <cell r="Q9158" t="str">
            <v>Huyền</v>
          </cell>
        </row>
        <row r="9159">
          <cell r="E9159">
            <v>19153160</v>
          </cell>
          <cell r="F9159">
            <v>905</v>
          </cell>
          <cell r="G9159" t="str">
            <v>11/06/2015</v>
          </cell>
          <cell r="H9159" t="str">
            <v>Trần Văn</v>
          </cell>
          <cell r="I9159" t="str">
            <v>Mỹ</v>
          </cell>
          <cell r="J9159" t="str">
            <v>22/02/1988</v>
          </cell>
          <cell r="K9159" t="str">
            <v>Edutop</v>
          </cell>
          <cell r="L9159">
            <v>24</v>
          </cell>
          <cell r="M9159" t="str">
            <v>ONE89</v>
          </cell>
          <cell r="N9159">
            <v>2665</v>
          </cell>
          <cell r="O9159">
            <v>44869</v>
          </cell>
          <cell r="P9159">
            <v>0</v>
          </cell>
          <cell r="Q9159" t="str">
            <v>Thương</v>
          </cell>
        </row>
        <row r="9160">
          <cell r="E9160">
            <v>19153116</v>
          </cell>
          <cell r="F9160">
            <v>906</v>
          </cell>
          <cell r="G9160" t="str">
            <v>11/06/2015</v>
          </cell>
          <cell r="H9160" t="str">
            <v>Nguyễn Hoài</v>
          </cell>
          <cell r="I9160" t="str">
            <v>Nam</v>
          </cell>
          <cell r="J9160" t="str">
            <v>05/10/1990</v>
          </cell>
          <cell r="K9160" t="str">
            <v>Edutop</v>
          </cell>
          <cell r="L9160">
            <v>25</v>
          </cell>
          <cell r="M9160" t="str">
            <v>ONE91</v>
          </cell>
          <cell r="N9160">
            <v>2665</v>
          </cell>
          <cell r="O9160">
            <v>44869</v>
          </cell>
          <cell r="P9160">
            <v>0</v>
          </cell>
          <cell r="Q9160" t="str">
            <v>Tuấn</v>
          </cell>
        </row>
        <row r="9161">
          <cell r="E9161">
            <v>19144104</v>
          </cell>
          <cell r="F9161">
            <v>833</v>
          </cell>
          <cell r="G9161" t="str">
            <v>8/8/2014</v>
          </cell>
          <cell r="H9161" t="str">
            <v>Trần Sỹ</v>
          </cell>
          <cell r="I9161" t="str">
            <v>Nam</v>
          </cell>
          <cell r="J9161" t="str">
            <v>05/01/1989</v>
          </cell>
          <cell r="K9161" t="str">
            <v>Edutop</v>
          </cell>
          <cell r="L9161">
            <v>16</v>
          </cell>
          <cell r="M9161" t="str">
            <v>144201.ONE61</v>
          </cell>
          <cell r="N9161">
            <v>2665</v>
          </cell>
          <cell r="O9161">
            <v>44869</v>
          </cell>
          <cell r="P9161" t="str">
            <v>Quản trị kinh doanh</v>
          </cell>
          <cell r="Q9161" t="str">
            <v>Huyền</v>
          </cell>
        </row>
        <row r="9162">
          <cell r="E9162">
            <v>19153220</v>
          </cell>
          <cell r="F9162">
            <v>1025</v>
          </cell>
          <cell r="G9162" t="str">
            <v>9/7/2015</v>
          </cell>
          <cell r="H9162" t="str">
            <v>Ngô Hải</v>
          </cell>
          <cell r="I9162" t="str">
            <v>Nam</v>
          </cell>
          <cell r="J9162" t="str">
            <v>04/09/1995</v>
          </cell>
          <cell r="K9162" t="str">
            <v>Edutop</v>
          </cell>
          <cell r="L9162">
            <v>25</v>
          </cell>
          <cell r="M9162" t="str">
            <v>TNE23B</v>
          </cell>
          <cell r="N9162">
            <v>2665</v>
          </cell>
          <cell r="O9162">
            <v>44869</v>
          </cell>
          <cell r="P9162">
            <v>0</v>
          </cell>
          <cell r="Q9162" t="str">
            <v>Tuấn</v>
          </cell>
        </row>
        <row r="9163">
          <cell r="E9163">
            <v>19145117</v>
          </cell>
          <cell r="F9163">
            <v>903</v>
          </cell>
          <cell r="G9163" t="str">
            <v>11/06/2015</v>
          </cell>
          <cell r="H9163" t="str">
            <v>Bùi Văn</v>
          </cell>
          <cell r="I9163" t="str">
            <v>Nam</v>
          </cell>
          <cell r="J9163" t="str">
            <v>10/08/1987</v>
          </cell>
          <cell r="K9163" t="str">
            <v>Edutop</v>
          </cell>
          <cell r="L9163">
            <v>22</v>
          </cell>
          <cell r="M9163" t="str">
            <v>ONE85</v>
          </cell>
          <cell r="N9163">
            <v>2665</v>
          </cell>
          <cell r="O9163">
            <v>44869</v>
          </cell>
          <cell r="P9163">
            <v>0</v>
          </cell>
          <cell r="Q9163" t="str">
            <v>Thương</v>
          </cell>
        </row>
        <row r="9164">
          <cell r="E9164">
            <v>19153309</v>
          </cell>
          <cell r="F9164">
            <v>1195</v>
          </cell>
          <cell r="G9164" t="str">
            <v>13/8/2015</v>
          </cell>
          <cell r="H9164" t="str">
            <v>Hoàng Văn</v>
          </cell>
          <cell r="I9164" t="str">
            <v>Núi</v>
          </cell>
          <cell r="J9164">
            <v>30809</v>
          </cell>
          <cell r="K9164" t="str">
            <v>Edutop</v>
          </cell>
          <cell r="L9164">
            <v>26</v>
          </cell>
          <cell r="M9164" t="str">
            <v>FNE25A</v>
          </cell>
          <cell r="N9164">
            <v>2665</v>
          </cell>
          <cell r="O9164">
            <v>44869</v>
          </cell>
          <cell r="P9164">
            <v>0</v>
          </cell>
          <cell r="Q9164" t="str">
            <v>Tuấn</v>
          </cell>
        </row>
        <row r="9165">
          <cell r="E9165">
            <v>19145078</v>
          </cell>
          <cell r="F9165">
            <v>528</v>
          </cell>
          <cell r="G9165" t="str">
            <v>10/04/2015</v>
          </cell>
          <cell r="H9165" t="str">
            <v>Nguyễn Thị Huyền</v>
          </cell>
          <cell r="I9165" t="str">
            <v>Nga</v>
          </cell>
          <cell r="J9165" t="str">
            <v>03/11/1984</v>
          </cell>
          <cell r="K9165" t="str">
            <v>Edutop</v>
          </cell>
          <cell r="L9165">
            <v>22</v>
          </cell>
          <cell r="M9165" t="str">
            <v>ONE83</v>
          </cell>
          <cell r="N9165">
            <v>2665</v>
          </cell>
          <cell r="O9165">
            <v>44869</v>
          </cell>
          <cell r="P9165">
            <v>0</v>
          </cell>
          <cell r="Q9165" t="str">
            <v>Thương</v>
          </cell>
        </row>
        <row r="9166">
          <cell r="E9166">
            <v>19153250</v>
          </cell>
          <cell r="F9166">
            <v>1025</v>
          </cell>
          <cell r="G9166" t="str">
            <v>9/7/2015</v>
          </cell>
          <cell r="H9166" t="str">
            <v>Trần Thị Hằng</v>
          </cell>
          <cell r="I9166" t="str">
            <v>Nga</v>
          </cell>
          <cell r="J9166" t="str">
            <v>07/09/1987</v>
          </cell>
          <cell r="K9166" t="str">
            <v>Edutop</v>
          </cell>
          <cell r="L9166">
            <v>25</v>
          </cell>
          <cell r="M9166" t="str">
            <v>ONE91</v>
          </cell>
          <cell r="N9166">
            <v>2665</v>
          </cell>
          <cell r="O9166">
            <v>44869</v>
          </cell>
          <cell r="P9166">
            <v>0</v>
          </cell>
          <cell r="Q9166" t="str">
            <v>Tuấn</v>
          </cell>
        </row>
        <row r="9167">
          <cell r="E9167">
            <v>19153251</v>
          </cell>
          <cell r="F9167">
            <v>1025</v>
          </cell>
          <cell r="G9167" t="str">
            <v>9/7/2015</v>
          </cell>
          <cell r="H9167" t="str">
            <v>Đinh Thị</v>
          </cell>
          <cell r="I9167" t="str">
            <v>Ngân</v>
          </cell>
          <cell r="J9167" t="str">
            <v>09/08/1985</v>
          </cell>
          <cell r="K9167" t="str">
            <v>Edutop</v>
          </cell>
          <cell r="L9167">
            <v>25</v>
          </cell>
          <cell r="M9167" t="str">
            <v>ONE91</v>
          </cell>
          <cell r="N9167">
            <v>2665</v>
          </cell>
          <cell r="O9167">
            <v>44869</v>
          </cell>
          <cell r="P9167">
            <v>0</v>
          </cell>
          <cell r="Q9167" t="str">
            <v>Tuấn</v>
          </cell>
        </row>
        <row r="9168">
          <cell r="E9168">
            <v>19143895</v>
          </cell>
          <cell r="F9168">
            <v>686</v>
          </cell>
          <cell r="G9168" t="str">
            <v>26/06/2014</v>
          </cell>
          <cell r="H9168" t="str">
            <v>Hoàng Trọng</v>
          </cell>
          <cell r="I9168" t="str">
            <v>Nghĩa</v>
          </cell>
          <cell r="J9168" t="str">
            <v>06/12/1992</v>
          </cell>
          <cell r="K9168" t="str">
            <v>Edutop</v>
          </cell>
          <cell r="L9168">
            <v>17</v>
          </cell>
          <cell r="M9168" t="str">
            <v>144201.ONE65</v>
          </cell>
          <cell r="N9168">
            <v>2665</v>
          </cell>
          <cell r="O9168">
            <v>44869</v>
          </cell>
          <cell r="P9168" t="str">
            <v>Quản trị kinh doanh</v>
          </cell>
          <cell r="Q9168" t="str">
            <v>Huyền</v>
          </cell>
        </row>
        <row r="9169">
          <cell r="E9169">
            <v>19144798</v>
          </cell>
          <cell r="F9169">
            <v>1493</v>
          </cell>
          <cell r="G9169" t="str">
            <v>28/11/2014</v>
          </cell>
          <cell r="H9169" t="str">
            <v>Đỗ Hữu</v>
          </cell>
          <cell r="I9169" t="str">
            <v>Ngọc</v>
          </cell>
          <cell r="J9169" t="str">
            <v>30/05/1985</v>
          </cell>
          <cell r="K9169" t="str">
            <v>Edutop</v>
          </cell>
          <cell r="L9169">
            <v>21</v>
          </cell>
          <cell r="M9169" t="str">
            <v>144201.ONE79</v>
          </cell>
          <cell r="N9169">
            <v>2665</v>
          </cell>
          <cell r="O9169">
            <v>44869</v>
          </cell>
          <cell r="P9169" t="str">
            <v>Quản trị kinh doanh</v>
          </cell>
          <cell r="Q9169" t="str">
            <v>Hoàng</v>
          </cell>
        </row>
        <row r="9170">
          <cell r="E9170">
            <v>19144840</v>
          </cell>
          <cell r="F9170">
            <v>104</v>
          </cell>
          <cell r="G9170" t="str">
            <v>14/01/2015</v>
          </cell>
          <cell r="H9170" t="str">
            <v>Nguyễn Thị Hồng</v>
          </cell>
          <cell r="I9170" t="str">
            <v>Ngọc</v>
          </cell>
          <cell r="J9170" t="str">
            <v>23/09/1993</v>
          </cell>
          <cell r="K9170" t="str">
            <v>Edutop</v>
          </cell>
          <cell r="L9170">
            <v>20</v>
          </cell>
          <cell r="M9170" t="str">
            <v>144501.TNE19A</v>
          </cell>
          <cell r="N9170">
            <v>2665</v>
          </cell>
          <cell r="O9170">
            <v>44869</v>
          </cell>
          <cell r="P9170" t="str">
            <v>Tài chính - Ngân hàng</v>
          </cell>
          <cell r="Q9170" t="str">
            <v>Hoàng</v>
          </cell>
        </row>
        <row r="9171">
          <cell r="E9171">
            <v>19144618</v>
          </cell>
          <cell r="F9171">
            <v>1489</v>
          </cell>
          <cell r="G9171" t="str">
            <v>28/11/2014</v>
          </cell>
          <cell r="H9171" t="str">
            <v>Đoàn Văn</v>
          </cell>
          <cell r="I9171" t="str">
            <v>Nguyên</v>
          </cell>
          <cell r="J9171" t="str">
            <v>31/08/1973</v>
          </cell>
          <cell r="K9171" t="str">
            <v>Edutop</v>
          </cell>
          <cell r="L9171">
            <v>17</v>
          </cell>
          <cell r="M9171" t="str">
            <v>144201.ONE63</v>
          </cell>
          <cell r="N9171">
            <v>2665</v>
          </cell>
          <cell r="O9171">
            <v>44869</v>
          </cell>
          <cell r="P9171" t="str">
            <v>Quản trị kinh doanh</v>
          </cell>
          <cell r="Q9171" t="str">
            <v>Huyền</v>
          </cell>
        </row>
        <row r="9172">
          <cell r="E9172">
            <v>19135025</v>
          </cell>
          <cell r="F9172">
            <v>1209</v>
          </cell>
          <cell r="G9172" t="str">
            <v>28/11/2013</v>
          </cell>
          <cell r="H9172" t="str">
            <v>Trần Quang</v>
          </cell>
          <cell r="I9172" t="str">
            <v>Nhật</v>
          </cell>
          <cell r="J9172" t="str">
            <v>05/09/1980</v>
          </cell>
          <cell r="K9172" t="str">
            <v>Edutop</v>
          </cell>
          <cell r="L9172">
            <v>11</v>
          </cell>
          <cell r="M9172" t="str">
            <v>134201.ONE41</v>
          </cell>
          <cell r="N9172">
            <v>2665</v>
          </cell>
          <cell r="O9172">
            <v>44869</v>
          </cell>
          <cell r="P9172" t="str">
            <v>Quản trị kinh doanh</v>
          </cell>
          <cell r="Q9172" t="str">
            <v>Huyền</v>
          </cell>
        </row>
        <row r="9173">
          <cell r="E9173">
            <v>19134712</v>
          </cell>
          <cell r="F9173">
            <v>1047</v>
          </cell>
          <cell r="G9173" t="str">
            <v>25/10/2013</v>
          </cell>
          <cell r="H9173" t="str">
            <v>Phan Thị</v>
          </cell>
          <cell r="I9173" t="str">
            <v>Nhinh</v>
          </cell>
          <cell r="J9173" t="str">
            <v>02/06/1991</v>
          </cell>
          <cell r="K9173" t="str">
            <v>Edutop</v>
          </cell>
          <cell r="L9173">
            <v>9</v>
          </cell>
          <cell r="M9173" t="str">
            <v>FNE23B</v>
          </cell>
          <cell r="N9173">
            <v>2665</v>
          </cell>
          <cell r="O9173">
            <v>44869</v>
          </cell>
          <cell r="P9173" t="str">
            <v>Quản trị kinh doanh</v>
          </cell>
          <cell r="Q9173" t="str">
            <v>Tuấn</v>
          </cell>
        </row>
        <row r="9174">
          <cell r="E9174">
            <v>19153082</v>
          </cell>
          <cell r="F9174">
            <v>906</v>
          </cell>
          <cell r="G9174" t="str">
            <v>11/06/2015</v>
          </cell>
          <cell r="H9174" t="str">
            <v>Lương Thị</v>
          </cell>
          <cell r="I9174" t="str">
            <v>Nhung</v>
          </cell>
          <cell r="J9174" t="str">
            <v>29/11/1992</v>
          </cell>
          <cell r="K9174" t="str">
            <v>Edutop</v>
          </cell>
          <cell r="L9174">
            <v>25</v>
          </cell>
          <cell r="M9174" t="str">
            <v>FNE23B</v>
          </cell>
          <cell r="N9174">
            <v>2665</v>
          </cell>
          <cell r="O9174">
            <v>44869</v>
          </cell>
          <cell r="P9174">
            <v>0</v>
          </cell>
          <cell r="Q9174" t="str">
            <v>Tuấn</v>
          </cell>
        </row>
        <row r="9175">
          <cell r="E9175">
            <v>19144641</v>
          </cell>
          <cell r="F9175">
            <v>1491</v>
          </cell>
          <cell r="G9175" t="str">
            <v>28/11/2014</v>
          </cell>
          <cell r="H9175" t="str">
            <v>Nguyễn Đức</v>
          </cell>
          <cell r="I9175" t="str">
            <v>Phong</v>
          </cell>
          <cell r="J9175" t="str">
            <v>03/09/1988</v>
          </cell>
          <cell r="K9175" t="str">
            <v>Edutop</v>
          </cell>
          <cell r="L9175">
            <v>19</v>
          </cell>
          <cell r="M9175" t="str">
            <v>144201.ONE73</v>
          </cell>
          <cell r="N9175">
            <v>2665</v>
          </cell>
          <cell r="O9175">
            <v>44869</v>
          </cell>
          <cell r="P9175" t="str">
            <v>Quản trị kinh doanh</v>
          </cell>
          <cell r="Q9175" t="str">
            <v>Hoàng</v>
          </cell>
        </row>
        <row r="9176">
          <cell r="E9176">
            <v>19134492</v>
          </cell>
          <cell r="F9176">
            <v>841</v>
          </cell>
          <cell r="G9176" t="str">
            <v>20/09/2013</v>
          </cell>
          <cell r="H9176" t="str">
            <v>Đỗ Thế</v>
          </cell>
          <cell r="I9176" t="str">
            <v>Phong</v>
          </cell>
          <cell r="J9176" t="str">
            <v>28/03/1976</v>
          </cell>
          <cell r="K9176" t="str">
            <v>Edutop</v>
          </cell>
          <cell r="L9176">
            <v>10</v>
          </cell>
          <cell r="M9176" t="str">
            <v>134201.ONE37</v>
          </cell>
          <cell r="N9176">
            <v>2665</v>
          </cell>
          <cell r="O9176">
            <v>44869</v>
          </cell>
          <cell r="P9176" t="str">
            <v>Quản trị kinh doanh</v>
          </cell>
          <cell r="Q9176" t="str">
            <v>Huyền</v>
          </cell>
        </row>
        <row r="9177">
          <cell r="E9177">
            <v>19153119</v>
          </cell>
          <cell r="F9177">
            <v>906</v>
          </cell>
          <cell r="G9177" t="str">
            <v>11/06/2015</v>
          </cell>
          <cell r="H9177" t="str">
            <v>Đậu Hải</v>
          </cell>
          <cell r="I9177" t="str">
            <v>Phong</v>
          </cell>
          <cell r="J9177" t="str">
            <v>08/09/1990</v>
          </cell>
          <cell r="K9177" t="str">
            <v>Edutop</v>
          </cell>
          <cell r="L9177">
            <v>25</v>
          </cell>
          <cell r="M9177" t="str">
            <v>ONE91</v>
          </cell>
          <cell r="N9177">
            <v>2665</v>
          </cell>
          <cell r="O9177">
            <v>44869</v>
          </cell>
          <cell r="P9177">
            <v>0</v>
          </cell>
          <cell r="Q9177" t="str">
            <v>Tuấn</v>
          </cell>
        </row>
        <row r="9178">
          <cell r="E9178">
            <v>19153289</v>
          </cell>
          <cell r="F9178">
            <v>1196</v>
          </cell>
          <cell r="G9178" t="str">
            <v>13/8/2015</v>
          </cell>
          <cell r="H9178" t="str">
            <v>Đàm Quốc</v>
          </cell>
          <cell r="I9178" t="str">
            <v>Phong</v>
          </cell>
          <cell r="J9178">
            <v>31415</v>
          </cell>
          <cell r="K9178" t="str">
            <v>Edutop</v>
          </cell>
          <cell r="L9178">
            <v>27</v>
          </cell>
          <cell r="M9178" t="str">
            <v>ONE95</v>
          </cell>
          <cell r="N9178">
            <v>2665</v>
          </cell>
          <cell r="O9178">
            <v>44869</v>
          </cell>
          <cell r="P9178">
            <v>0</v>
          </cell>
          <cell r="Q9178" t="str">
            <v>Tuấn</v>
          </cell>
        </row>
        <row r="9179">
          <cell r="E9179">
            <v>19144643</v>
          </cell>
          <cell r="F9179">
            <v>1491</v>
          </cell>
          <cell r="G9179" t="str">
            <v>28/11/2014</v>
          </cell>
          <cell r="H9179" t="str">
            <v>Tạ Đăng</v>
          </cell>
          <cell r="I9179" t="str">
            <v>Phú</v>
          </cell>
          <cell r="J9179" t="str">
            <v>22/06/1986</v>
          </cell>
          <cell r="K9179" t="str">
            <v>Edutop</v>
          </cell>
          <cell r="L9179">
            <v>19</v>
          </cell>
          <cell r="M9179" t="str">
            <v>144201.ONE67</v>
          </cell>
          <cell r="N9179">
            <v>2665</v>
          </cell>
          <cell r="O9179">
            <v>44869</v>
          </cell>
          <cell r="P9179" t="str">
            <v>Quản trị kinh doanh</v>
          </cell>
          <cell r="Q9179" t="str">
            <v>Huyền</v>
          </cell>
        </row>
        <row r="9180">
          <cell r="E9180">
            <v>19143167</v>
          </cell>
          <cell r="F9180">
            <v>221</v>
          </cell>
          <cell r="G9180" t="str">
            <v>6/3/2014</v>
          </cell>
          <cell r="H9180" t="str">
            <v>Lê Thị Thu</v>
          </cell>
          <cell r="I9180" t="str">
            <v>Phương</v>
          </cell>
          <cell r="J9180" t="str">
            <v>17/10/1978</v>
          </cell>
          <cell r="K9180" t="str">
            <v>Edutop</v>
          </cell>
          <cell r="L9180">
            <v>13</v>
          </cell>
          <cell r="M9180" t="str">
            <v>144101.FNE11B</v>
          </cell>
          <cell r="N9180">
            <v>2665</v>
          </cell>
          <cell r="O9180">
            <v>44869</v>
          </cell>
          <cell r="P9180" t="str">
            <v>Kế toán</v>
          </cell>
          <cell r="Q9180" t="str">
            <v>Tuấn</v>
          </cell>
        </row>
        <row r="9181">
          <cell r="E9181">
            <v>19153254</v>
          </cell>
          <cell r="F9181">
            <v>1025</v>
          </cell>
          <cell r="G9181" t="str">
            <v>9/7/2015</v>
          </cell>
          <cell r="H9181" t="str">
            <v>Hoàng Thanh</v>
          </cell>
          <cell r="I9181" t="str">
            <v>Phương</v>
          </cell>
          <cell r="J9181" t="str">
            <v>21/12/1983</v>
          </cell>
          <cell r="K9181" t="str">
            <v>Edutop</v>
          </cell>
          <cell r="L9181">
            <v>25</v>
          </cell>
          <cell r="M9181" t="str">
            <v>ONE91</v>
          </cell>
          <cell r="N9181">
            <v>2665</v>
          </cell>
          <cell r="O9181">
            <v>44869</v>
          </cell>
          <cell r="P9181">
            <v>0</v>
          </cell>
          <cell r="Q9181" t="str">
            <v>Tuấn</v>
          </cell>
        </row>
        <row r="9182">
          <cell r="E9182">
            <v>19153342</v>
          </cell>
          <cell r="F9182">
            <v>1195</v>
          </cell>
          <cell r="G9182" t="str">
            <v>13/8/2015</v>
          </cell>
          <cell r="H9182" t="str">
            <v>Phạm Anh</v>
          </cell>
          <cell r="I9182" t="str">
            <v>Phương</v>
          </cell>
          <cell r="J9182">
            <v>30536</v>
          </cell>
          <cell r="K9182" t="str">
            <v>Edutop</v>
          </cell>
          <cell r="L9182">
            <v>26</v>
          </cell>
          <cell r="M9182" t="str">
            <v>ONE93</v>
          </cell>
          <cell r="N9182">
            <v>2665</v>
          </cell>
          <cell r="O9182">
            <v>44869</v>
          </cell>
          <cell r="P9182">
            <v>0</v>
          </cell>
          <cell r="Q9182" t="str">
            <v>Tuấn</v>
          </cell>
        </row>
        <row r="9183">
          <cell r="E9183">
            <v>19153310</v>
          </cell>
          <cell r="F9183">
            <v>1195</v>
          </cell>
          <cell r="G9183" t="str">
            <v>13/8/2015</v>
          </cell>
          <cell r="H9183" t="str">
            <v>Lương Thị Lan</v>
          </cell>
          <cell r="I9183" t="str">
            <v>Phương</v>
          </cell>
          <cell r="J9183">
            <v>29693</v>
          </cell>
          <cell r="K9183" t="str">
            <v>Edutop</v>
          </cell>
          <cell r="L9183">
            <v>26</v>
          </cell>
          <cell r="M9183" t="str">
            <v>FNE25A</v>
          </cell>
          <cell r="N9183">
            <v>2665</v>
          </cell>
          <cell r="O9183">
            <v>44869</v>
          </cell>
          <cell r="P9183">
            <v>0</v>
          </cell>
          <cell r="Q9183" t="str">
            <v>Tuấn</v>
          </cell>
        </row>
        <row r="9184">
          <cell r="E9184">
            <v>19153065</v>
          </cell>
          <cell r="F9184">
            <v>529</v>
          </cell>
          <cell r="G9184" t="str">
            <v>10/04/2015</v>
          </cell>
          <cell r="H9184" t="str">
            <v>Nguyễn Thị</v>
          </cell>
          <cell r="I9184" t="str">
            <v>Phượng</v>
          </cell>
          <cell r="J9184">
            <v>34957</v>
          </cell>
          <cell r="K9184" t="str">
            <v>Edutop</v>
          </cell>
          <cell r="L9184">
            <v>23</v>
          </cell>
          <cell r="M9184" t="str">
            <v>FNE21B</v>
          </cell>
          <cell r="N9184">
            <v>2665</v>
          </cell>
          <cell r="O9184">
            <v>44869</v>
          </cell>
          <cell r="P9184">
            <v>0</v>
          </cell>
          <cell r="Q9184" t="str">
            <v>Thương</v>
          </cell>
        </row>
        <row r="9185">
          <cell r="E9185">
            <v>19143829</v>
          </cell>
          <cell r="F9185">
            <v>695</v>
          </cell>
          <cell r="G9185" t="str">
            <v>1/7/2014</v>
          </cell>
          <cell r="H9185" t="str">
            <v>Lê Thị</v>
          </cell>
          <cell r="I9185" t="str">
            <v>Phượng</v>
          </cell>
          <cell r="J9185" t="str">
            <v>15/10/1988</v>
          </cell>
          <cell r="K9185" t="str">
            <v>Edutop</v>
          </cell>
          <cell r="L9185">
            <v>16</v>
          </cell>
          <cell r="M9185" t="str">
            <v>144201.ONE61</v>
          </cell>
          <cell r="N9185">
            <v>2665</v>
          </cell>
          <cell r="O9185">
            <v>44869</v>
          </cell>
          <cell r="P9185" t="str">
            <v>Quản trị kinh doanh</v>
          </cell>
          <cell r="Q9185" t="str">
            <v>Huyền</v>
          </cell>
        </row>
        <row r="9186">
          <cell r="E9186">
            <v>19153216</v>
          </cell>
          <cell r="F9186">
            <v>1025</v>
          </cell>
          <cell r="G9186" t="str">
            <v>9/7/2015</v>
          </cell>
          <cell r="H9186" t="str">
            <v>Nguyễn Thị</v>
          </cell>
          <cell r="I9186" t="str">
            <v>Phượng</v>
          </cell>
          <cell r="J9186" t="str">
            <v>17/08/1983</v>
          </cell>
          <cell r="K9186" t="str">
            <v>Edutop</v>
          </cell>
          <cell r="L9186">
            <v>25</v>
          </cell>
          <cell r="M9186" t="str">
            <v>FNE23B</v>
          </cell>
          <cell r="N9186">
            <v>2665</v>
          </cell>
          <cell r="O9186">
            <v>44869</v>
          </cell>
          <cell r="P9186">
            <v>0</v>
          </cell>
          <cell r="Q9186" t="str">
            <v>Tuấn</v>
          </cell>
        </row>
        <row r="9187">
          <cell r="E9187">
            <v>19144237</v>
          </cell>
          <cell r="F9187">
            <v>1059</v>
          </cell>
          <cell r="G9187" t="str">
            <v>19/9/2014</v>
          </cell>
          <cell r="H9187" t="str">
            <v>Nguyễn Văn</v>
          </cell>
          <cell r="I9187" t="str">
            <v>Quang</v>
          </cell>
          <cell r="J9187" t="str">
            <v>24/05/1988</v>
          </cell>
          <cell r="K9187" t="str">
            <v>Edutop</v>
          </cell>
          <cell r="L9187">
            <v>18</v>
          </cell>
          <cell r="M9187" t="str">
            <v>144201.ONE67</v>
          </cell>
          <cell r="N9187">
            <v>2665</v>
          </cell>
          <cell r="O9187">
            <v>44869</v>
          </cell>
          <cell r="P9187" t="str">
            <v>Quản trị kinh doanh</v>
          </cell>
          <cell r="Q9187" t="str">
            <v>Huyền</v>
          </cell>
        </row>
        <row r="9188">
          <cell r="E9188">
            <v>19153374</v>
          </cell>
          <cell r="F9188">
            <v>1193</v>
          </cell>
          <cell r="G9188" t="str">
            <v>13/8/2015</v>
          </cell>
          <cell r="H9188" t="str">
            <v>Hoàng Minh</v>
          </cell>
          <cell r="I9188" t="str">
            <v>Quang</v>
          </cell>
          <cell r="J9188">
            <v>34617</v>
          </cell>
          <cell r="K9188" t="str">
            <v>Edutop</v>
          </cell>
          <cell r="L9188">
            <v>24</v>
          </cell>
          <cell r="M9188" t="str">
            <v>FNE23A</v>
          </cell>
          <cell r="N9188">
            <v>2665</v>
          </cell>
          <cell r="O9188">
            <v>44869</v>
          </cell>
          <cell r="P9188">
            <v>0</v>
          </cell>
          <cell r="Q9188" t="str">
            <v>Thương</v>
          </cell>
        </row>
        <row r="9189">
          <cell r="E9189">
            <v>19153345</v>
          </cell>
          <cell r="F9189">
            <v>1195</v>
          </cell>
          <cell r="G9189" t="str">
            <v>13/8/2015</v>
          </cell>
          <cell r="H9189" t="str">
            <v>Dương Minh</v>
          </cell>
          <cell r="I9189" t="str">
            <v>Quang</v>
          </cell>
          <cell r="J9189">
            <v>33998</v>
          </cell>
          <cell r="K9189" t="str">
            <v>Edutop</v>
          </cell>
          <cell r="L9189">
            <v>26</v>
          </cell>
          <cell r="M9189" t="str">
            <v>ONE93</v>
          </cell>
          <cell r="N9189">
            <v>2665</v>
          </cell>
          <cell r="O9189">
            <v>44869</v>
          </cell>
          <cell r="P9189">
            <v>0</v>
          </cell>
          <cell r="Q9189" t="str">
            <v>Tuấn</v>
          </cell>
        </row>
        <row r="9190">
          <cell r="E9190">
            <v>19145081</v>
          </cell>
          <cell r="F9190">
            <v>528</v>
          </cell>
          <cell r="G9190" t="str">
            <v>10/04/2015</v>
          </cell>
          <cell r="H9190" t="str">
            <v>Trần Đình</v>
          </cell>
          <cell r="I9190" t="str">
            <v>Quảng</v>
          </cell>
          <cell r="J9190" t="str">
            <v>26/10/1987</v>
          </cell>
          <cell r="K9190" t="str">
            <v>Edutop</v>
          </cell>
          <cell r="L9190">
            <v>22</v>
          </cell>
          <cell r="M9190" t="str">
            <v>ONE83</v>
          </cell>
          <cell r="N9190">
            <v>2665</v>
          </cell>
          <cell r="O9190">
            <v>44869</v>
          </cell>
          <cell r="P9190">
            <v>0</v>
          </cell>
          <cell r="Q9190" t="str">
            <v>Thương</v>
          </cell>
        </row>
        <row r="9191">
          <cell r="E9191">
            <v>19144106</v>
          </cell>
          <cell r="F9191">
            <v>833</v>
          </cell>
          <cell r="G9191" t="str">
            <v>8/8/2014</v>
          </cell>
          <cell r="H9191" t="str">
            <v>Nguyễn Hồng</v>
          </cell>
          <cell r="I9191" t="str">
            <v>Quân</v>
          </cell>
          <cell r="J9191" t="str">
            <v>28/07/1980</v>
          </cell>
          <cell r="K9191" t="str">
            <v>Edutop</v>
          </cell>
          <cell r="L9191">
            <v>16</v>
          </cell>
          <cell r="M9191" t="str">
            <v>144201.ONE61</v>
          </cell>
          <cell r="N9191">
            <v>2665</v>
          </cell>
          <cell r="O9191">
            <v>44869</v>
          </cell>
          <cell r="P9191" t="str">
            <v>Quản trị kinh doanh</v>
          </cell>
          <cell r="Q9191" t="str">
            <v>Huyền</v>
          </cell>
        </row>
        <row r="9192">
          <cell r="E9192">
            <v>19153371</v>
          </cell>
          <cell r="F9192">
            <v>1194</v>
          </cell>
          <cell r="G9192" t="str">
            <v>13/8/2015</v>
          </cell>
          <cell r="H9192" t="str">
            <v>Nguyễn Thanh</v>
          </cell>
          <cell r="I9192" t="str">
            <v>Quân</v>
          </cell>
          <cell r="J9192">
            <v>31826</v>
          </cell>
          <cell r="K9192" t="str">
            <v>Edutop</v>
          </cell>
          <cell r="L9192">
            <v>25</v>
          </cell>
          <cell r="M9192" t="str">
            <v>ONE91</v>
          </cell>
          <cell r="N9192">
            <v>2665</v>
          </cell>
          <cell r="O9192">
            <v>44869</v>
          </cell>
          <cell r="P9192">
            <v>0</v>
          </cell>
          <cell r="Q9192" t="str">
            <v>Tuấn</v>
          </cell>
        </row>
        <row r="9193">
          <cell r="E9193">
            <v>19153290</v>
          </cell>
          <cell r="F9193">
            <v>1196</v>
          </cell>
          <cell r="G9193" t="str">
            <v>13/8/2015</v>
          </cell>
          <cell r="H9193" t="str">
            <v>Vũ văn</v>
          </cell>
          <cell r="I9193" t="str">
            <v>Quân</v>
          </cell>
          <cell r="J9193">
            <v>33491</v>
          </cell>
          <cell r="K9193" t="str">
            <v>Edutop</v>
          </cell>
          <cell r="L9193">
            <v>27</v>
          </cell>
          <cell r="M9193" t="str">
            <v>ONE95</v>
          </cell>
          <cell r="N9193">
            <v>2665</v>
          </cell>
          <cell r="O9193">
            <v>44869</v>
          </cell>
          <cell r="P9193">
            <v>0</v>
          </cell>
          <cell r="Q9193" t="str">
            <v>Tuấn</v>
          </cell>
        </row>
        <row r="9194">
          <cell r="E9194">
            <v>19143604</v>
          </cell>
          <cell r="F9194">
            <v>591</v>
          </cell>
          <cell r="G9194" t="str">
            <v>22/5/2014</v>
          </cell>
          <cell r="H9194" t="str">
            <v>Phạm Văn</v>
          </cell>
          <cell r="I9194" t="str">
            <v>Quý</v>
          </cell>
          <cell r="J9194" t="str">
            <v>02/09/1983</v>
          </cell>
          <cell r="K9194" t="str">
            <v>Edutop</v>
          </cell>
          <cell r="L9194">
            <v>15</v>
          </cell>
          <cell r="M9194" t="str">
            <v>144201.ONE55</v>
          </cell>
          <cell r="N9194">
            <v>2665</v>
          </cell>
          <cell r="O9194">
            <v>44869</v>
          </cell>
          <cell r="P9194" t="str">
            <v>Quản trị kinh doanh</v>
          </cell>
          <cell r="Q9194" t="str">
            <v>Tuấn</v>
          </cell>
        </row>
        <row r="9195">
          <cell r="E9195">
            <v>19153217</v>
          </cell>
          <cell r="F9195">
            <v>1025</v>
          </cell>
          <cell r="G9195" t="str">
            <v>9/7/2015</v>
          </cell>
          <cell r="H9195" t="str">
            <v>Vũ Thị</v>
          </cell>
          <cell r="I9195" t="str">
            <v>Quyên</v>
          </cell>
          <cell r="J9195" t="str">
            <v>01/10/1992</v>
          </cell>
          <cell r="K9195" t="str">
            <v>Edutop</v>
          </cell>
          <cell r="L9195">
            <v>25</v>
          </cell>
          <cell r="M9195" t="str">
            <v>FNE23B</v>
          </cell>
          <cell r="N9195">
            <v>2665</v>
          </cell>
          <cell r="O9195">
            <v>44869</v>
          </cell>
          <cell r="P9195">
            <v>0</v>
          </cell>
          <cell r="Q9195" t="str">
            <v>Tuấn</v>
          </cell>
        </row>
        <row r="9196">
          <cell r="E9196">
            <v>19153346</v>
          </cell>
          <cell r="F9196">
            <v>1195</v>
          </cell>
          <cell r="G9196" t="str">
            <v>13/8/2015</v>
          </cell>
          <cell r="H9196" t="str">
            <v>Đặng Thị</v>
          </cell>
          <cell r="I9196" t="str">
            <v>Quyên</v>
          </cell>
          <cell r="J9196">
            <v>32514</v>
          </cell>
          <cell r="K9196" t="str">
            <v>Edutop</v>
          </cell>
          <cell r="L9196">
            <v>26</v>
          </cell>
          <cell r="M9196" t="str">
            <v>ONE93</v>
          </cell>
          <cell r="N9196">
            <v>2665</v>
          </cell>
          <cell r="O9196">
            <v>44869</v>
          </cell>
          <cell r="P9196">
            <v>0</v>
          </cell>
          <cell r="Q9196" t="str">
            <v>Tuấn</v>
          </cell>
        </row>
        <row r="9197">
          <cell r="E9197">
            <v>19143439</v>
          </cell>
          <cell r="F9197">
            <v>335</v>
          </cell>
          <cell r="G9197" t="str">
            <v>10/4/2014</v>
          </cell>
          <cell r="H9197" t="str">
            <v xml:space="preserve">Nguyễn Thúy </v>
          </cell>
          <cell r="I9197" t="str">
            <v>Quỳnh</v>
          </cell>
          <cell r="J9197" t="str">
            <v>17/7/1993</v>
          </cell>
          <cell r="K9197" t="str">
            <v>Edutop</v>
          </cell>
          <cell r="L9197">
            <v>13</v>
          </cell>
          <cell r="M9197" t="str">
            <v>144101.FNE11B</v>
          </cell>
          <cell r="N9197">
            <v>2665</v>
          </cell>
          <cell r="O9197">
            <v>44869</v>
          </cell>
          <cell r="P9197" t="str">
            <v>Kế toán</v>
          </cell>
          <cell r="Q9197" t="str">
            <v>Tuấn</v>
          </cell>
        </row>
        <row r="9198">
          <cell r="E9198">
            <v>19153122</v>
          </cell>
          <cell r="F9198">
            <v>906</v>
          </cell>
          <cell r="G9198" t="str">
            <v>11/06/2015</v>
          </cell>
          <cell r="H9198" t="str">
            <v>Nguyễn Huy</v>
          </cell>
          <cell r="I9198" t="str">
            <v>Sinh</v>
          </cell>
          <cell r="J9198" t="str">
            <v>11/02/1983</v>
          </cell>
          <cell r="K9198" t="str">
            <v>Edutop</v>
          </cell>
          <cell r="L9198">
            <v>25</v>
          </cell>
          <cell r="M9198" t="str">
            <v>ONE91</v>
          </cell>
          <cell r="N9198">
            <v>2665</v>
          </cell>
          <cell r="O9198">
            <v>44869</v>
          </cell>
          <cell r="P9198">
            <v>0</v>
          </cell>
          <cell r="Q9198" t="str">
            <v>Tuấn</v>
          </cell>
        </row>
        <row r="9199">
          <cell r="E9199">
            <v>19134982</v>
          </cell>
          <cell r="F9199">
            <v>1249</v>
          </cell>
          <cell r="G9199" t="str">
            <v>05/12/2013</v>
          </cell>
          <cell r="H9199" t="str">
            <v>Lê Xuân</v>
          </cell>
          <cell r="I9199" t="str">
            <v>Sơn</v>
          </cell>
          <cell r="J9199" t="str">
            <v>04/01/1987</v>
          </cell>
          <cell r="K9199" t="str">
            <v>Edutop</v>
          </cell>
          <cell r="L9199">
            <v>10</v>
          </cell>
          <cell r="M9199" t="str">
            <v>134201.ONE37</v>
          </cell>
          <cell r="N9199">
            <v>2665</v>
          </cell>
          <cell r="O9199">
            <v>44869</v>
          </cell>
          <cell r="P9199" t="str">
            <v>Quản trị kinh doanh</v>
          </cell>
          <cell r="Q9199" t="str">
            <v>Huyền</v>
          </cell>
        </row>
        <row r="9200">
          <cell r="E9200">
            <v>19153163</v>
          </cell>
          <cell r="F9200">
            <v>905</v>
          </cell>
          <cell r="G9200" t="str">
            <v>11/06/2015</v>
          </cell>
          <cell r="H9200" t="str">
            <v>Phạm Ngọc</v>
          </cell>
          <cell r="I9200" t="str">
            <v>Sơn</v>
          </cell>
          <cell r="J9200" t="str">
            <v>16/10/1991</v>
          </cell>
          <cell r="K9200" t="str">
            <v>Edutop</v>
          </cell>
          <cell r="L9200">
            <v>24</v>
          </cell>
          <cell r="M9200" t="str">
            <v>ONE89</v>
          </cell>
          <cell r="N9200">
            <v>2665</v>
          </cell>
          <cell r="O9200">
            <v>44869</v>
          </cell>
          <cell r="P9200">
            <v>0</v>
          </cell>
          <cell r="Q9200" t="str">
            <v>Thương</v>
          </cell>
        </row>
        <row r="9201">
          <cell r="E9201">
            <v>19153291</v>
          </cell>
          <cell r="F9201">
            <v>1196</v>
          </cell>
          <cell r="G9201" t="str">
            <v>13/8/2015</v>
          </cell>
          <cell r="H9201" t="str">
            <v>Đỗ Hồng</v>
          </cell>
          <cell r="I9201" t="str">
            <v>Sơn</v>
          </cell>
          <cell r="J9201">
            <v>35698</v>
          </cell>
          <cell r="K9201" t="str">
            <v>Edutop</v>
          </cell>
          <cell r="L9201">
            <v>27</v>
          </cell>
          <cell r="M9201" t="str">
            <v>ONE95</v>
          </cell>
          <cell r="N9201">
            <v>2665</v>
          </cell>
          <cell r="O9201">
            <v>44869</v>
          </cell>
          <cell r="P9201">
            <v>0</v>
          </cell>
          <cell r="Q9201" t="str">
            <v>Tuấn</v>
          </cell>
        </row>
        <row r="9202">
          <cell r="E9202">
            <v>19153292</v>
          </cell>
          <cell r="F9202">
            <v>1196</v>
          </cell>
          <cell r="G9202" t="str">
            <v>13/8/2015</v>
          </cell>
          <cell r="H9202" t="str">
            <v>Nguyễn Minh</v>
          </cell>
          <cell r="I9202" t="str">
            <v>Tân</v>
          </cell>
          <cell r="J9202">
            <v>31625</v>
          </cell>
          <cell r="K9202" t="str">
            <v>Edutop</v>
          </cell>
          <cell r="L9202">
            <v>27</v>
          </cell>
          <cell r="M9202" t="str">
            <v>ONE95</v>
          </cell>
          <cell r="N9202">
            <v>2665</v>
          </cell>
          <cell r="O9202">
            <v>44869</v>
          </cell>
          <cell r="P9202">
            <v>0</v>
          </cell>
          <cell r="Q9202" t="str">
            <v>Tuấn</v>
          </cell>
        </row>
        <row r="9203">
          <cell r="E9203">
            <v>19135040</v>
          </cell>
          <cell r="F9203">
            <v>1209</v>
          </cell>
          <cell r="G9203" t="str">
            <v>28/11/2013</v>
          </cell>
          <cell r="H9203" t="str">
            <v>Đặng ĐÌnh</v>
          </cell>
          <cell r="I9203" t="str">
            <v>Tiến</v>
          </cell>
          <cell r="J9203" t="str">
            <v>22/11/1993</v>
          </cell>
          <cell r="K9203" t="str">
            <v>Edutop</v>
          </cell>
          <cell r="L9203">
            <v>11</v>
          </cell>
          <cell r="M9203" t="str">
            <v>134201.ONE41</v>
          </cell>
          <cell r="N9203">
            <v>2665</v>
          </cell>
          <cell r="O9203">
            <v>44869</v>
          </cell>
          <cell r="P9203" t="str">
            <v>Quản trị kinh doanh</v>
          </cell>
          <cell r="Q9203" t="str">
            <v>Huyền</v>
          </cell>
        </row>
        <row r="9204">
          <cell r="E9204">
            <v>19153209</v>
          </cell>
          <cell r="F9204">
            <v>1026</v>
          </cell>
          <cell r="G9204" t="str">
            <v>9/7/2015</v>
          </cell>
          <cell r="H9204" t="str">
            <v>Phan Xuân</v>
          </cell>
          <cell r="I9204" t="str">
            <v>Tiến</v>
          </cell>
          <cell r="J9204" t="str">
            <v>28/10/1990</v>
          </cell>
          <cell r="K9204" t="str">
            <v>Edutop</v>
          </cell>
          <cell r="L9204">
            <v>26</v>
          </cell>
          <cell r="M9204" t="str">
            <v>ONE93</v>
          </cell>
          <cell r="N9204">
            <v>2665</v>
          </cell>
          <cell r="O9204">
            <v>44869</v>
          </cell>
          <cell r="P9204">
            <v>0</v>
          </cell>
          <cell r="Q9204" t="str">
            <v>Tuấn</v>
          </cell>
        </row>
        <row r="9205">
          <cell r="E9205">
            <v>19144591</v>
          </cell>
          <cell r="F9205">
            <v>1307</v>
          </cell>
          <cell r="G9205" t="str">
            <v>27/10/2014</v>
          </cell>
          <cell r="H9205" t="str">
            <v>Lê Xuân</v>
          </cell>
          <cell r="I9205" t="str">
            <v>Tiếp</v>
          </cell>
          <cell r="J9205" t="str">
            <v>14/04/1982</v>
          </cell>
          <cell r="K9205" t="str">
            <v>Edutop</v>
          </cell>
          <cell r="L9205">
            <v>18</v>
          </cell>
          <cell r="M9205" t="str">
            <v>144201.ONE69</v>
          </cell>
          <cell r="N9205">
            <v>2665</v>
          </cell>
          <cell r="O9205">
            <v>44869</v>
          </cell>
          <cell r="P9205" t="str">
            <v>Quản trị kinh doanh</v>
          </cell>
          <cell r="Q9205" t="str">
            <v>Huyền</v>
          </cell>
        </row>
        <row r="9206">
          <cell r="E9206">
            <v>19143062</v>
          </cell>
          <cell r="F9206">
            <v>3</v>
          </cell>
          <cell r="G9206" t="str">
            <v>6/1/2014</v>
          </cell>
          <cell r="H9206" t="str">
            <v>Nguyễn Khắc</v>
          </cell>
          <cell r="I9206" t="str">
            <v>Toan</v>
          </cell>
          <cell r="J9206" t="str">
            <v>19/10/1986</v>
          </cell>
          <cell r="K9206" t="str">
            <v>Edutop</v>
          </cell>
          <cell r="L9206">
            <v>13</v>
          </cell>
          <cell r="M9206" t="str">
            <v>144201.ONE49</v>
          </cell>
          <cell r="N9206">
            <v>2665</v>
          </cell>
          <cell r="O9206">
            <v>44869</v>
          </cell>
          <cell r="P9206" t="str">
            <v>Quản trị kinh doanh</v>
          </cell>
          <cell r="Q9206" t="str">
            <v>Tuấn</v>
          </cell>
        </row>
        <row r="9207">
          <cell r="E9207">
            <v>19153129</v>
          </cell>
          <cell r="F9207">
            <v>906</v>
          </cell>
          <cell r="G9207" t="str">
            <v>11/06/2015</v>
          </cell>
          <cell r="H9207" t="str">
            <v>Tạ Đức</v>
          </cell>
          <cell r="I9207" t="str">
            <v>Toàn</v>
          </cell>
          <cell r="J9207" t="str">
            <v>03/10/1988</v>
          </cell>
          <cell r="K9207" t="str">
            <v>Edutop</v>
          </cell>
          <cell r="L9207">
            <v>25</v>
          </cell>
          <cell r="M9207" t="str">
            <v>ONE91</v>
          </cell>
          <cell r="N9207">
            <v>2665</v>
          </cell>
          <cell r="O9207">
            <v>44869</v>
          </cell>
          <cell r="P9207">
            <v>0</v>
          </cell>
          <cell r="Q9207" t="str">
            <v>Tuấn</v>
          </cell>
        </row>
        <row r="9208">
          <cell r="E9208">
            <v>19153378</v>
          </cell>
          <cell r="F9208">
            <v>1192</v>
          </cell>
          <cell r="G9208" t="str">
            <v>13/8/2015</v>
          </cell>
          <cell r="H9208" t="str">
            <v>Ngô Thị</v>
          </cell>
          <cell r="I9208" t="str">
            <v>Toàn</v>
          </cell>
          <cell r="J9208">
            <v>30162</v>
          </cell>
          <cell r="K9208" t="str">
            <v>Edutop</v>
          </cell>
          <cell r="L9208">
            <v>23</v>
          </cell>
          <cell r="M9208" t="str">
            <v>FNE21B</v>
          </cell>
          <cell r="N9208">
            <v>2665</v>
          </cell>
          <cell r="O9208">
            <v>44869</v>
          </cell>
          <cell r="P9208">
            <v>0</v>
          </cell>
          <cell r="Q9208" t="str">
            <v>Thương</v>
          </cell>
        </row>
        <row r="9209">
          <cell r="E9209">
            <v>19153271</v>
          </cell>
          <cell r="F9209">
            <v>1024</v>
          </cell>
          <cell r="G9209" t="str">
            <v>9/7/2015</v>
          </cell>
          <cell r="H9209" t="str">
            <v>Lê Trần Nhân</v>
          </cell>
          <cell r="I9209" t="str">
            <v>Toản</v>
          </cell>
          <cell r="J9209" t="str">
            <v>11/04/1974</v>
          </cell>
          <cell r="K9209" t="str">
            <v>Edutop</v>
          </cell>
          <cell r="L9209">
            <v>24</v>
          </cell>
          <cell r="M9209" t="str">
            <v>ONE89</v>
          </cell>
          <cell r="N9209">
            <v>2665</v>
          </cell>
          <cell r="O9209">
            <v>44869</v>
          </cell>
          <cell r="P9209">
            <v>0</v>
          </cell>
          <cell r="Q9209" t="str">
            <v>Thương</v>
          </cell>
        </row>
        <row r="9210">
          <cell r="E9210">
            <v>19153168</v>
          </cell>
          <cell r="F9210">
            <v>905</v>
          </cell>
          <cell r="G9210" t="str">
            <v>11/06/2015</v>
          </cell>
          <cell r="H9210" t="str">
            <v>Nông Văn</v>
          </cell>
          <cell r="I9210" t="str">
            <v>Toán</v>
          </cell>
          <cell r="J9210" t="str">
            <v>01/12/1987</v>
          </cell>
          <cell r="K9210" t="str">
            <v>Edutop</v>
          </cell>
          <cell r="L9210">
            <v>24</v>
          </cell>
          <cell r="M9210" t="str">
            <v>ONE89</v>
          </cell>
          <cell r="N9210">
            <v>2665</v>
          </cell>
          <cell r="O9210">
            <v>44869</v>
          </cell>
          <cell r="P9210">
            <v>0</v>
          </cell>
          <cell r="Q9210" t="str">
            <v>Thương</v>
          </cell>
        </row>
        <row r="9211">
          <cell r="E9211">
            <v>19144607</v>
          </cell>
          <cell r="F9211">
            <v>1306</v>
          </cell>
          <cell r="G9211" t="str">
            <v>27/10/2014</v>
          </cell>
          <cell r="H9211" t="str">
            <v>Hoàng Khải</v>
          </cell>
          <cell r="I9211" t="str">
            <v>Tôn</v>
          </cell>
          <cell r="J9211" t="str">
            <v>01/09/1978</v>
          </cell>
          <cell r="K9211" t="str">
            <v>Edutop</v>
          </cell>
          <cell r="L9211">
            <v>17</v>
          </cell>
          <cell r="M9211" t="str">
            <v>144201.ONE71</v>
          </cell>
          <cell r="N9211">
            <v>2665</v>
          </cell>
          <cell r="O9211">
            <v>44869</v>
          </cell>
          <cell r="P9211" t="str">
            <v>Quản trị kinh doanh</v>
          </cell>
          <cell r="Q9211" t="str">
            <v>Hoàng</v>
          </cell>
        </row>
        <row r="9212">
          <cell r="E9212">
            <v>19133182</v>
          </cell>
          <cell r="F9212">
            <v>239</v>
          </cell>
          <cell r="G9212" t="str">
            <v>02/04/2013</v>
          </cell>
          <cell r="H9212" t="str">
            <v>Vũ Thị</v>
          </cell>
          <cell r="I9212" t="str">
            <v>Tới</v>
          </cell>
          <cell r="J9212" t="str">
            <v>08/04/1993</v>
          </cell>
          <cell r="K9212" t="str">
            <v>Edutop</v>
          </cell>
          <cell r="L9212">
            <v>5</v>
          </cell>
          <cell r="M9212" t="str">
            <v>TNE3B</v>
          </cell>
          <cell r="N9212">
            <v>2665</v>
          </cell>
          <cell r="O9212">
            <v>44869</v>
          </cell>
          <cell r="P9212" t="str">
            <v>Tài chính - Ngân hàng</v>
          </cell>
          <cell r="Q9212" t="str">
            <v>Tuấn</v>
          </cell>
        </row>
        <row r="9213">
          <cell r="E9213">
            <v>19153169</v>
          </cell>
          <cell r="F9213">
            <v>905</v>
          </cell>
          <cell r="G9213" t="str">
            <v>11/06/2015</v>
          </cell>
          <cell r="H9213" t="str">
            <v>Lê Doãn</v>
          </cell>
          <cell r="I9213" t="str">
            <v>Tới</v>
          </cell>
          <cell r="J9213" t="str">
            <v>10/08/1983</v>
          </cell>
          <cell r="K9213" t="str">
            <v>Edutop</v>
          </cell>
          <cell r="L9213">
            <v>24</v>
          </cell>
          <cell r="M9213" t="str">
            <v>ONE89</v>
          </cell>
          <cell r="N9213">
            <v>2665</v>
          </cell>
          <cell r="O9213">
            <v>44869</v>
          </cell>
          <cell r="P9213">
            <v>0</v>
          </cell>
          <cell r="Q9213" t="str">
            <v>Thương</v>
          </cell>
        </row>
        <row r="9214">
          <cell r="E9214">
            <v>19153210</v>
          </cell>
          <cell r="F9214">
            <v>1026</v>
          </cell>
          <cell r="G9214" t="str">
            <v>9/7/2015</v>
          </cell>
          <cell r="H9214" t="str">
            <v>Trần Tuấn</v>
          </cell>
          <cell r="I9214" t="str">
            <v>Tú</v>
          </cell>
          <cell r="J9214" t="str">
            <v>03/11/1991</v>
          </cell>
          <cell r="K9214" t="str">
            <v>Edutop</v>
          </cell>
          <cell r="L9214">
            <v>26</v>
          </cell>
          <cell r="M9214" t="str">
            <v>ONE93</v>
          </cell>
          <cell r="N9214">
            <v>2665</v>
          </cell>
          <cell r="O9214">
            <v>44869</v>
          </cell>
          <cell r="P9214">
            <v>0</v>
          </cell>
          <cell r="Q9214" t="str">
            <v>Tuấn</v>
          </cell>
        </row>
        <row r="9215">
          <cell r="E9215">
            <v>19143427</v>
          </cell>
          <cell r="F9215">
            <v>334</v>
          </cell>
          <cell r="G9215" t="str">
            <v>10/4/2014</v>
          </cell>
          <cell r="H9215" t="str">
            <v>Phan Ngọc</v>
          </cell>
          <cell r="I9215" t="str">
            <v>Tuân</v>
          </cell>
          <cell r="J9215" t="str">
            <v>18/10/1985</v>
          </cell>
          <cell r="K9215" t="str">
            <v>Edutop</v>
          </cell>
          <cell r="L9215">
            <v>14</v>
          </cell>
          <cell r="M9215" t="str">
            <v>144201.ONE51</v>
          </cell>
          <cell r="N9215">
            <v>2665</v>
          </cell>
          <cell r="O9215">
            <v>44869</v>
          </cell>
          <cell r="P9215" t="str">
            <v>Quản trị kinh doanh</v>
          </cell>
          <cell r="Q9215" t="str">
            <v>Tuấn</v>
          </cell>
        </row>
        <row r="9216">
          <cell r="E9216">
            <v>19144077</v>
          </cell>
          <cell r="F9216">
            <v>834</v>
          </cell>
          <cell r="G9216" t="str">
            <v>8/8/2014</v>
          </cell>
          <cell r="H9216" t="str">
            <v>Nguyễn Anh</v>
          </cell>
          <cell r="I9216" t="str">
            <v>Tuấn</v>
          </cell>
          <cell r="J9216" t="str">
            <v>20/12/1987</v>
          </cell>
          <cell r="K9216" t="str">
            <v>Edutop</v>
          </cell>
          <cell r="L9216">
            <v>17</v>
          </cell>
          <cell r="M9216" t="str">
            <v>144201.ONE67</v>
          </cell>
          <cell r="N9216">
            <v>2665</v>
          </cell>
          <cell r="O9216">
            <v>44869</v>
          </cell>
          <cell r="P9216" t="str">
            <v>Quản trị kinh doanh</v>
          </cell>
          <cell r="Q9216" t="str">
            <v>Huyền</v>
          </cell>
        </row>
        <row r="9217">
          <cell r="E9217">
            <v>19134268</v>
          </cell>
          <cell r="F9217">
            <v>672</v>
          </cell>
          <cell r="G9217" t="str">
            <v>06/08/2013</v>
          </cell>
          <cell r="H9217" t="str">
            <v>Trần Văn</v>
          </cell>
          <cell r="I9217" t="str">
            <v>Tuấn</v>
          </cell>
          <cell r="J9217" t="str">
            <v>23/08/1987</v>
          </cell>
          <cell r="K9217" t="str">
            <v>Edutop</v>
          </cell>
          <cell r="L9217">
            <v>9</v>
          </cell>
          <cell r="M9217" t="str">
            <v>134201.ONE33</v>
          </cell>
          <cell r="N9217">
            <v>2665</v>
          </cell>
          <cell r="O9217">
            <v>44869</v>
          </cell>
          <cell r="P9217" t="str">
            <v>Quản trị kinh doanh</v>
          </cell>
          <cell r="Q9217" t="str">
            <v>Tuấn</v>
          </cell>
        </row>
        <row r="9218">
          <cell r="E9218">
            <v>19153264</v>
          </cell>
          <cell r="F9218">
            <v>1025</v>
          </cell>
          <cell r="G9218" t="str">
            <v>9/7/2015</v>
          </cell>
          <cell r="H9218" t="str">
            <v>Ngô Thanh</v>
          </cell>
          <cell r="I9218" t="str">
            <v>Tuấn</v>
          </cell>
          <cell r="J9218" t="str">
            <v>11/06/1989</v>
          </cell>
          <cell r="K9218" t="str">
            <v>Edutop</v>
          </cell>
          <cell r="L9218">
            <v>25</v>
          </cell>
          <cell r="M9218" t="str">
            <v>ONE91</v>
          </cell>
          <cell r="N9218">
            <v>2665</v>
          </cell>
          <cell r="O9218">
            <v>44869</v>
          </cell>
          <cell r="P9218">
            <v>0</v>
          </cell>
          <cell r="Q9218" t="str">
            <v>Tuấn</v>
          </cell>
        </row>
        <row r="9219">
          <cell r="E9219">
            <v>19153131</v>
          </cell>
          <cell r="F9219">
            <v>906</v>
          </cell>
          <cell r="G9219" t="str">
            <v>11/06/2015</v>
          </cell>
          <cell r="H9219" t="str">
            <v>Nguyễn Võ</v>
          </cell>
          <cell r="I9219" t="str">
            <v>Tuấn</v>
          </cell>
          <cell r="J9219" t="str">
            <v>18/03/1988</v>
          </cell>
          <cell r="K9219" t="str">
            <v>Edutop</v>
          </cell>
          <cell r="L9219">
            <v>25</v>
          </cell>
          <cell r="M9219" t="str">
            <v>ONE91</v>
          </cell>
          <cell r="N9219">
            <v>2665</v>
          </cell>
          <cell r="O9219">
            <v>44869</v>
          </cell>
          <cell r="P9219">
            <v>0</v>
          </cell>
          <cell r="Q9219" t="str">
            <v>Tuấn</v>
          </cell>
        </row>
        <row r="9220">
          <cell r="E9220">
            <v>19144770</v>
          </cell>
          <cell r="F9220">
            <v>1493</v>
          </cell>
          <cell r="G9220" t="str">
            <v>28/11/2014</v>
          </cell>
          <cell r="H9220" t="str">
            <v>Trần Thanh</v>
          </cell>
          <cell r="I9220" t="str">
            <v>Tùng</v>
          </cell>
          <cell r="J9220" t="str">
            <v>25/06/1990</v>
          </cell>
          <cell r="K9220" t="str">
            <v>Edutop</v>
          </cell>
          <cell r="L9220">
            <v>21</v>
          </cell>
          <cell r="M9220" t="str">
            <v>144101.FNE19B</v>
          </cell>
          <cell r="N9220">
            <v>2665</v>
          </cell>
          <cell r="O9220">
            <v>44869</v>
          </cell>
          <cell r="P9220" t="str">
            <v>Kế toán</v>
          </cell>
          <cell r="Q9220" t="str">
            <v>Hoàng</v>
          </cell>
        </row>
        <row r="9221">
          <cell r="E9221">
            <v>19144817</v>
          </cell>
          <cell r="F9221">
            <v>1493</v>
          </cell>
          <cell r="G9221" t="str">
            <v>28/11/2014</v>
          </cell>
          <cell r="H9221" t="str">
            <v>Nguyễn Văn</v>
          </cell>
          <cell r="I9221" t="str">
            <v>Tùng</v>
          </cell>
          <cell r="J9221" t="str">
            <v>23/06/1980</v>
          </cell>
          <cell r="K9221" t="str">
            <v>Edutop</v>
          </cell>
          <cell r="L9221">
            <v>21</v>
          </cell>
          <cell r="M9221" t="str">
            <v>144201.ONE81</v>
          </cell>
          <cell r="N9221">
            <v>2665</v>
          </cell>
          <cell r="O9221">
            <v>44869</v>
          </cell>
          <cell r="P9221" t="str">
            <v>Quản trị kinh doanh</v>
          </cell>
          <cell r="Q9221" t="str">
            <v>Hoàng</v>
          </cell>
        </row>
        <row r="9222">
          <cell r="E9222">
            <v>19144754</v>
          </cell>
          <cell r="F9222">
            <v>1492</v>
          </cell>
          <cell r="G9222" t="str">
            <v>28/11/2014</v>
          </cell>
          <cell r="H9222" t="str">
            <v>Đặng Thanh</v>
          </cell>
          <cell r="I9222" t="str">
            <v>Tùng</v>
          </cell>
          <cell r="J9222" t="str">
            <v>15/10/1990</v>
          </cell>
          <cell r="K9222" t="str">
            <v>Edutop</v>
          </cell>
          <cell r="L9222">
            <v>20</v>
          </cell>
          <cell r="M9222" t="str">
            <v>144201.ONE77</v>
          </cell>
          <cell r="N9222">
            <v>2665</v>
          </cell>
          <cell r="O9222">
            <v>44869</v>
          </cell>
          <cell r="P9222" t="str">
            <v>Quản trị kinh doanh</v>
          </cell>
          <cell r="Q9222" t="str">
            <v>Hoàng</v>
          </cell>
        </row>
        <row r="9223">
          <cell r="E9223">
            <v>19144436</v>
          </cell>
          <cell r="F9223">
            <v>1296</v>
          </cell>
          <cell r="G9223" t="str">
            <v>27/10/2014</v>
          </cell>
          <cell r="H9223" t="str">
            <v>Nguyễn Hữu Đức</v>
          </cell>
          <cell r="I9223" t="str">
            <v>Tùng</v>
          </cell>
          <cell r="J9223" t="str">
            <v>29/09/1994</v>
          </cell>
          <cell r="K9223" t="str">
            <v>Edutop</v>
          </cell>
          <cell r="L9223">
            <v>20</v>
          </cell>
          <cell r="M9223" t="str">
            <v>144201.ONE75</v>
          </cell>
          <cell r="N9223">
            <v>2665</v>
          </cell>
          <cell r="O9223">
            <v>44869</v>
          </cell>
          <cell r="P9223" t="str">
            <v>Quản trị kinh doanh</v>
          </cell>
          <cell r="Q9223" t="str">
            <v>Hoàng</v>
          </cell>
        </row>
        <row r="9224">
          <cell r="E9224">
            <v>19144867</v>
          </cell>
          <cell r="F9224">
            <v>104</v>
          </cell>
          <cell r="G9224" t="str">
            <v>14/01/2015</v>
          </cell>
          <cell r="H9224" t="str">
            <v>Nguyễn Thanh</v>
          </cell>
          <cell r="I9224" t="str">
            <v>Tùng</v>
          </cell>
          <cell r="J9224" t="str">
            <v>30/07/1990</v>
          </cell>
          <cell r="K9224" t="str">
            <v>Edutop</v>
          </cell>
          <cell r="L9224">
            <v>20</v>
          </cell>
          <cell r="M9224" t="str">
            <v>144201.ONE75</v>
          </cell>
          <cell r="N9224">
            <v>2665</v>
          </cell>
          <cell r="O9224">
            <v>44869</v>
          </cell>
          <cell r="P9224" t="str">
            <v>Quản trị kinh doanh</v>
          </cell>
          <cell r="Q9224" t="str">
            <v>Hoàng</v>
          </cell>
        </row>
        <row r="9225">
          <cell r="E9225">
            <v>19134407</v>
          </cell>
          <cell r="F9225">
            <v>847</v>
          </cell>
          <cell r="G9225">
            <v>41540</v>
          </cell>
          <cell r="H9225" t="str">
            <v>Nguyễn Mạnh</v>
          </cell>
          <cell r="I9225" t="str">
            <v>Tùng</v>
          </cell>
          <cell r="J9225" t="str">
            <v>20/09/1985</v>
          </cell>
          <cell r="K9225" t="str">
            <v>Edutop</v>
          </cell>
          <cell r="L9225">
            <v>7</v>
          </cell>
          <cell r="M9225" t="str">
            <v>ONE25</v>
          </cell>
          <cell r="N9225">
            <v>2665</v>
          </cell>
          <cell r="O9225">
            <v>44869</v>
          </cell>
          <cell r="P9225" t="str">
            <v>Quản trị kinh doanh</v>
          </cell>
          <cell r="Q9225" t="str">
            <v>Tuấn</v>
          </cell>
        </row>
        <row r="9226">
          <cell r="E9226">
            <v>19153211</v>
          </cell>
          <cell r="F9226">
            <v>1026</v>
          </cell>
          <cell r="G9226" t="str">
            <v>9/7/2015</v>
          </cell>
          <cell r="H9226" t="str">
            <v>Lục Thanh</v>
          </cell>
          <cell r="I9226" t="str">
            <v>Tùng</v>
          </cell>
          <cell r="J9226" t="str">
            <v>01/09/1982</v>
          </cell>
          <cell r="K9226" t="str">
            <v>Edutop</v>
          </cell>
          <cell r="L9226">
            <v>26</v>
          </cell>
          <cell r="M9226" t="str">
            <v>ONE93</v>
          </cell>
          <cell r="N9226">
            <v>2665</v>
          </cell>
          <cell r="O9226">
            <v>44869</v>
          </cell>
          <cell r="P9226">
            <v>0</v>
          </cell>
          <cell r="Q9226" t="str">
            <v>Tuấn</v>
          </cell>
        </row>
        <row r="9227">
          <cell r="E9227">
            <v>19153176</v>
          </cell>
          <cell r="F9227">
            <v>905</v>
          </cell>
          <cell r="G9227" t="str">
            <v>11/06/2015</v>
          </cell>
          <cell r="H9227" t="str">
            <v>Nguyễn Thế</v>
          </cell>
          <cell r="I9227" t="str">
            <v>Tùng</v>
          </cell>
          <cell r="J9227" t="str">
            <v>10/01/1993</v>
          </cell>
          <cell r="K9227" t="str">
            <v>Edutop</v>
          </cell>
          <cell r="L9227">
            <v>24</v>
          </cell>
          <cell r="M9227" t="str">
            <v>ONE89</v>
          </cell>
          <cell r="N9227">
            <v>2665</v>
          </cell>
          <cell r="O9227">
            <v>44869</v>
          </cell>
          <cell r="P9227">
            <v>0</v>
          </cell>
          <cell r="Q9227" t="str">
            <v>Thương</v>
          </cell>
        </row>
        <row r="9228">
          <cell r="E9228">
            <v>19153191</v>
          </cell>
          <cell r="F9228">
            <v>904</v>
          </cell>
          <cell r="G9228" t="str">
            <v>11/06/2015</v>
          </cell>
          <cell r="H9228" t="str">
            <v>Nguyễn Đình</v>
          </cell>
          <cell r="I9228" t="str">
            <v>Tùng</v>
          </cell>
          <cell r="J9228" t="str">
            <v>19/09/1988</v>
          </cell>
          <cell r="K9228" t="str">
            <v>Edutop</v>
          </cell>
          <cell r="L9228">
            <v>23</v>
          </cell>
          <cell r="M9228" t="str">
            <v>ONE87</v>
          </cell>
          <cell r="N9228">
            <v>2665</v>
          </cell>
          <cell r="O9228">
            <v>44869</v>
          </cell>
          <cell r="P9228">
            <v>0</v>
          </cell>
          <cell r="Q9228" t="str">
            <v>Thương</v>
          </cell>
        </row>
        <row r="9229">
          <cell r="E9229">
            <v>19135048</v>
          </cell>
          <cell r="F9229">
            <v>1209</v>
          </cell>
          <cell r="G9229" t="str">
            <v>28/11/2013</v>
          </cell>
          <cell r="H9229" t="str">
            <v>Hoàng Ngọc</v>
          </cell>
          <cell r="I9229" t="str">
            <v>Tuyên</v>
          </cell>
          <cell r="J9229" t="str">
            <v>24/09/1992</v>
          </cell>
          <cell r="K9229" t="str">
            <v>Edutop</v>
          </cell>
          <cell r="L9229">
            <v>11</v>
          </cell>
          <cell r="M9229" t="str">
            <v>134201.ONE39</v>
          </cell>
          <cell r="N9229">
            <v>2665</v>
          </cell>
          <cell r="O9229">
            <v>44869</v>
          </cell>
          <cell r="P9229" t="str">
            <v>Quản trị kinh doanh</v>
          </cell>
          <cell r="Q9229" t="str">
            <v>Huyền</v>
          </cell>
        </row>
        <row r="9230">
          <cell r="E9230">
            <v>19145119</v>
          </cell>
          <cell r="F9230">
            <v>902</v>
          </cell>
          <cell r="G9230" t="str">
            <v>11/06/2015</v>
          </cell>
          <cell r="H9230" t="str">
            <v>Nguyễn Mạnh</v>
          </cell>
          <cell r="I9230" t="str">
            <v>Tường</v>
          </cell>
          <cell r="J9230" t="str">
            <v>06/08/1987</v>
          </cell>
          <cell r="K9230" t="str">
            <v>Edutop</v>
          </cell>
          <cell r="L9230">
            <v>21</v>
          </cell>
          <cell r="M9230" t="str">
            <v>ONE93</v>
          </cell>
          <cell r="N9230">
            <v>2665</v>
          </cell>
          <cell r="O9230">
            <v>44869</v>
          </cell>
          <cell r="P9230">
            <v>0</v>
          </cell>
          <cell r="Q9230" t="str">
            <v>Tuấn</v>
          </cell>
        </row>
        <row r="9231">
          <cell r="E9231">
            <v>19153123</v>
          </cell>
          <cell r="F9231">
            <v>906</v>
          </cell>
          <cell r="G9231" t="str">
            <v>11/06/2015</v>
          </cell>
          <cell r="H9231" t="str">
            <v>Trịnh Hữu</v>
          </cell>
          <cell r="I9231" t="str">
            <v>Thái</v>
          </cell>
          <cell r="J9231" t="str">
            <v>26/01/1989</v>
          </cell>
          <cell r="K9231" t="str">
            <v>Edutop</v>
          </cell>
          <cell r="L9231">
            <v>25</v>
          </cell>
          <cell r="M9231" t="str">
            <v>ONE91</v>
          </cell>
          <cell r="N9231">
            <v>2665</v>
          </cell>
          <cell r="O9231">
            <v>44869</v>
          </cell>
          <cell r="P9231">
            <v>0</v>
          </cell>
          <cell r="Q9231" t="str">
            <v>Tuấn</v>
          </cell>
        </row>
        <row r="9232">
          <cell r="E9232">
            <v>19153255</v>
          </cell>
          <cell r="F9232">
            <v>1025</v>
          </cell>
          <cell r="G9232" t="str">
            <v>9/7/2015</v>
          </cell>
          <cell r="H9232" t="str">
            <v>Trần Việt</v>
          </cell>
          <cell r="I9232" t="str">
            <v>Thanh</v>
          </cell>
          <cell r="J9232" t="str">
            <v>19/01/1979</v>
          </cell>
          <cell r="K9232" t="str">
            <v>Edutop</v>
          </cell>
          <cell r="L9232">
            <v>25</v>
          </cell>
          <cell r="M9232" t="str">
            <v>ONE91</v>
          </cell>
          <cell r="N9232">
            <v>2665</v>
          </cell>
          <cell r="O9232">
            <v>44869</v>
          </cell>
          <cell r="P9232">
            <v>0</v>
          </cell>
          <cell r="Q9232" t="str">
            <v>Tuấn</v>
          </cell>
        </row>
        <row r="9233">
          <cell r="E9233">
            <v>19153349</v>
          </cell>
          <cell r="F9233">
            <v>1195</v>
          </cell>
          <cell r="G9233" t="str">
            <v>13/8/2015</v>
          </cell>
          <cell r="H9233" t="str">
            <v>Triệu Phương</v>
          </cell>
          <cell r="I9233" t="str">
            <v>Thanh</v>
          </cell>
          <cell r="J9233">
            <v>32181</v>
          </cell>
          <cell r="K9233" t="str">
            <v>Edutop</v>
          </cell>
          <cell r="L9233">
            <v>26</v>
          </cell>
          <cell r="M9233" t="str">
            <v>ONE93</v>
          </cell>
          <cell r="N9233">
            <v>2665</v>
          </cell>
          <cell r="O9233">
            <v>44869</v>
          </cell>
          <cell r="P9233">
            <v>0</v>
          </cell>
          <cell r="Q9233" t="str">
            <v>Tuấn</v>
          </cell>
        </row>
        <row r="9234">
          <cell r="E9234">
            <v>19153348</v>
          </cell>
          <cell r="F9234">
            <v>1195</v>
          </cell>
          <cell r="G9234" t="str">
            <v>13/8/2015</v>
          </cell>
          <cell r="H9234" t="str">
            <v>Đỗ Chí</v>
          </cell>
          <cell r="I9234" t="str">
            <v>Thanh</v>
          </cell>
          <cell r="J9234">
            <v>32100</v>
          </cell>
          <cell r="K9234" t="str">
            <v>Edutop</v>
          </cell>
          <cell r="L9234">
            <v>26</v>
          </cell>
          <cell r="M9234" t="str">
            <v>ONE131</v>
          </cell>
          <cell r="N9234">
            <v>2665</v>
          </cell>
          <cell r="O9234">
            <v>44869</v>
          </cell>
          <cell r="P9234">
            <v>0</v>
          </cell>
          <cell r="Q9234" t="str">
            <v>Thương</v>
          </cell>
        </row>
        <row r="9235">
          <cell r="E9235">
            <v>19144735</v>
          </cell>
          <cell r="F9235">
            <v>1492</v>
          </cell>
          <cell r="G9235" t="str">
            <v>28/11/2014</v>
          </cell>
          <cell r="H9235" t="str">
            <v>Ngô Duy</v>
          </cell>
          <cell r="I9235" t="str">
            <v>Thành</v>
          </cell>
          <cell r="J9235" t="str">
            <v>13/10/1994</v>
          </cell>
          <cell r="K9235" t="str">
            <v>Edutop</v>
          </cell>
          <cell r="L9235">
            <v>20</v>
          </cell>
          <cell r="M9235" t="str">
            <v>144201.ONE75</v>
          </cell>
          <cell r="N9235">
            <v>2665</v>
          </cell>
          <cell r="O9235">
            <v>44869</v>
          </cell>
          <cell r="P9235" t="str">
            <v>Quản trị kinh doanh</v>
          </cell>
          <cell r="Q9235" t="str">
            <v>Hoàng</v>
          </cell>
        </row>
        <row r="9236">
          <cell r="E9236">
            <v>19144808</v>
          </cell>
          <cell r="F9236">
            <v>1493</v>
          </cell>
          <cell r="G9236" t="str">
            <v>28/11/2014</v>
          </cell>
          <cell r="H9236" t="str">
            <v>Đinh Văn</v>
          </cell>
          <cell r="I9236" t="str">
            <v>Thành</v>
          </cell>
          <cell r="J9236" t="str">
            <v>03/08/1991</v>
          </cell>
          <cell r="K9236" t="str">
            <v>Edutop</v>
          </cell>
          <cell r="L9236">
            <v>21</v>
          </cell>
          <cell r="M9236" t="str">
            <v>144201.ONE79</v>
          </cell>
          <cell r="N9236">
            <v>2665</v>
          </cell>
          <cell r="O9236">
            <v>44869</v>
          </cell>
          <cell r="P9236" t="str">
            <v>Quản trị kinh doanh</v>
          </cell>
          <cell r="Q9236" t="str">
            <v>Hoàng</v>
          </cell>
        </row>
        <row r="9237">
          <cell r="E9237">
            <v>19153086</v>
          </cell>
          <cell r="F9237">
            <v>906</v>
          </cell>
          <cell r="G9237" t="str">
            <v>11/06/2015</v>
          </cell>
          <cell r="H9237" t="str">
            <v>Nguyễn Duy</v>
          </cell>
          <cell r="I9237" t="str">
            <v>Thành</v>
          </cell>
          <cell r="J9237" t="str">
            <v>06/11/1987</v>
          </cell>
          <cell r="K9237" t="str">
            <v>Edutop</v>
          </cell>
          <cell r="L9237">
            <v>25</v>
          </cell>
          <cell r="M9237" t="str">
            <v>TNE23B</v>
          </cell>
          <cell r="N9237">
            <v>2665</v>
          </cell>
          <cell r="O9237">
            <v>44869</v>
          </cell>
          <cell r="P9237">
            <v>0</v>
          </cell>
          <cell r="Q9237" t="str">
            <v>Tuấn</v>
          </cell>
        </row>
        <row r="9238">
          <cell r="E9238">
            <v>19153125</v>
          </cell>
          <cell r="F9238">
            <v>906</v>
          </cell>
          <cell r="G9238" t="str">
            <v>11/06/2015</v>
          </cell>
          <cell r="H9238" t="str">
            <v>Đoàn Bá</v>
          </cell>
          <cell r="I9238" t="str">
            <v>Thành</v>
          </cell>
          <cell r="J9238" t="str">
            <v>01/06/1995</v>
          </cell>
          <cell r="K9238" t="str">
            <v>Edutop</v>
          </cell>
          <cell r="L9238">
            <v>25</v>
          </cell>
          <cell r="M9238" t="str">
            <v>ONE91</v>
          </cell>
          <cell r="N9238">
            <v>2665</v>
          </cell>
          <cell r="O9238">
            <v>44869</v>
          </cell>
          <cell r="P9238">
            <v>0</v>
          </cell>
          <cell r="Q9238" t="str">
            <v>Tuấn</v>
          </cell>
        </row>
        <row r="9239">
          <cell r="E9239">
            <v>19144248</v>
          </cell>
          <cell r="F9239">
            <v>1059</v>
          </cell>
          <cell r="G9239" t="str">
            <v>19/9/2014</v>
          </cell>
          <cell r="H9239" t="str">
            <v>Đỗ Phương</v>
          </cell>
          <cell r="I9239" t="str">
            <v>Thảo</v>
          </cell>
          <cell r="J9239" t="str">
            <v>12/11/1995</v>
          </cell>
          <cell r="K9239" t="str">
            <v>Edutop</v>
          </cell>
          <cell r="L9239">
            <v>18</v>
          </cell>
          <cell r="M9239" t="str">
            <v>144201.ONE69</v>
          </cell>
          <cell r="N9239">
            <v>2665</v>
          </cell>
          <cell r="O9239">
            <v>44869</v>
          </cell>
          <cell r="P9239" t="str">
            <v>Quản trị kinh doanh</v>
          </cell>
          <cell r="Q9239" t="str">
            <v>Huyền</v>
          </cell>
        </row>
        <row r="9240">
          <cell r="E9240">
            <v>19134558</v>
          </cell>
          <cell r="F9240">
            <v>844</v>
          </cell>
          <cell r="G9240" t="str">
            <v>20/09/2013</v>
          </cell>
          <cell r="H9240" t="str">
            <v>Lê Phương</v>
          </cell>
          <cell r="I9240" t="str">
            <v>Thảo</v>
          </cell>
          <cell r="J9240" t="str">
            <v>10/03/1994</v>
          </cell>
          <cell r="K9240" t="str">
            <v>Edutop</v>
          </cell>
          <cell r="L9240">
            <v>9</v>
          </cell>
          <cell r="M9240" t="str">
            <v>134201.ONE33</v>
          </cell>
          <cell r="N9240">
            <v>2665</v>
          </cell>
          <cell r="O9240">
            <v>44869</v>
          </cell>
          <cell r="P9240" t="str">
            <v>Quản trị kinh doanh</v>
          </cell>
          <cell r="Q9240" t="str">
            <v>Tuấn</v>
          </cell>
        </row>
        <row r="9241">
          <cell r="E9241">
            <v>19153256</v>
          </cell>
          <cell r="F9241">
            <v>1025</v>
          </cell>
          <cell r="G9241" t="str">
            <v>9/7/2015</v>
          </cell>
          <cell r="H9241" t="str">
            <v>Phùng Thị Phương</v>
          </cell>
          <cell r="I9241" t="str">
            <v>Thảo</v>
          </cell>
          <cell r="J9241" t="str">
            <v>01/04/1984</v>
          </cell>
          <cell r="K9241" t="str">
            <v>Edutop</v>
          </cell>
          <cell r="L9241">
            <v>25</v>
          </cell>
          <cell r="M9241" t="str">
            <v>ONE91</v>
          </cell>
          <cell r="N9241">
            <v>2665</v>
          </cell>
          <cell r="O9241">
            <v>44869</v>
          </cell>
          <cell r="P9241">
            <v>0</v>
          </cell>
          <cell r="Q9241" t="str">
            <v>Tuấn</v>
          </cell>
        </row>
        <row r="9242">
          <cell r="E9242">
            <v>19145046</v>
          </cell>
          <cell r="F9242">
            <v>295</v>
          </cell>
          <cell r="G9242" t="str">
            <v>26/2/2015</v>
          </cell>
          <cell r="H9242" t="str">
            <v>Trần Việt</v>
          </cell>
          <cell r="I9242" t="str">
            <v>Thắng</v>
          </cell>
          <cell r="J9242" t="str">
            <v>08/04/1992</v>
          </cell>
          <cell r="K9242" t="str">
            <v>Edutop</v>
          </cell>
          <cell r="L9242">
            <v>22</v>
          </cell>
          <cell r="M9242" t="str">
            <v>ONE83</v>
          </cell>
          <cell r="N9242">
            <v>2665</v>
          </cell>
          <cell r="O9242">
            <v>44869</v>
          </cell>
          <cell r="P9242">
            <v>0</v>
          </cell>
          <cell r="Q9242" t="str">
            <v>Thương</v>
          </cell>
        </row>
        <row r="9243">
          <cell r="E9243">
            <v>19144245</v>
          </cell>
          <cell r="F9243">
            <v>1059</v>
          </cell>
          <cell r="G9243" t="str">
            <v>19/9/2014</v>
          </cell>
          <cell r="H9243" t="str">
            <v>Phạm Hồng</v>
          </cell>
          <cell r="I9243" t="str">
            <v>Thắng</v>
          </cell>
          <cell r="J9243" t="str">
            <v>25/02/1994</v>
          </cell>
          <cell r="K9243" t="str">
            <v>Edutop</v>
          </cell>
          <cell r="L9243">
            <v>18</v>
          </cell>
          <cell r="M9243" t="str">
            <v>ONE93</v>
          </cell>
          <cell r="N9243">
            <v>2665</v>
          </cell>
          <cell r="O9243">
            <v>44869</v>
          </cell>
          <cell r="P9243">
            <v>0</v>
          </cell>
          <cell r="Q9243" t="str">
            <v>Tuấn</v>
          </cell>
        </row>
        <row r="9244">
          <cell r="E9244">
            <v>19153124</v>
          </cell>
          <cell r="F9244">
            <v>906</v>
          </cell>
          <cell r="G9244" t="str">
            <v>11/06/2015</v>
          </cell>
          <cell r="H9244" t="str">
            <v>Nguyễn Hữu</v>
          </cell>
          <cell r="I9244" t="str">
            <v>Thắng</v>
          </cell>
          <cell r="J9244" t="str">
            <v>20/09/1981</v>
          </cell>
          <cell r="K9244" t="str">
            <v>Edutop</v>
          </cell>
          <cell r="L9244">
            <v>25</v>
          </cell>
          <cell r="M9244" t="str">
            <v>ONE91</v>
          </cell>
          <cell r="N9244">
            <v>2665</v>
          </cell>
          <cell r="O9244">
            <v>44869</v>
          </cell>
          <cell r="P9244">
            <v>0</v>
          </cell>
          <cell r="Q9244" t="str">
            <v>Tuấn</v>
          </cell>
        </row>
        <row r="9245">
          <cell r="E9245">
            <v>19153293</v>
          </cell>
          <cell r="F9245">
            <v>1196</v>
          </cell>
          <cell r="G9245" t="str">
            <v>13/8/2015</v>
          </cell>
          <cell r="H9245" t="str">
            <v>Lê Thanh</v>
          </cell>
          <cell r="I9245" t="str">
            <v>Thắng</v>
          </cell>
          <cell r="J9245">
            <v>32723</v>
          </cell>
          <cell r="K9245" t="str">
            <v>Edutop</v>
          </cell>
          <cell r="L9245">
            <v>27</v>
          </cell>
          <cell r="M9245" t="str">
            <v>ONE95</v>
          </cell>
          <cell r="N9245">
            <v>2665</v>
          </cell>
          <cell r="O9245">
            <v>44869</v>
          </cell>
          <cell r="P9245">
            <v>0</v>
          </cell>
          <cell r="Q9245" t="str">
            <v>Tuấn</v>
          </cell>
        </row>
        <row r="9246">
          <cell r="E9246">
            <v>19145120</v>
          </cell>
          <cell r="F9246">
            <v>902</v>
          </cell>
          <cell r="G9246" t="str">
            <v>11/06/2015</v>
          </cell>
          <cell r="H9246" t="str">
            <v>Phạm Văn</v>
          </cell>
          <cell r="I9246" t="str">
            <v>Thê</v>
          </cell>
          <cell r="J9246" t="str">
            <v>19/08/1969</v>
          </cell>
          <cell r="K9246" t="str">
            <v>Edutop</v>
          </cell>
          <cell r="L9246">
            <v>21</v>
          </cell>
          <cell r="M9246" t="str">
            <v>ONE79</v>
          </cell>
          <cell r="N9246">
            <v>2665</v>
          </cell>
          <cell r="O9246">
            <v>44869</v>
          </cell>
          <cell r="P9246">
            <v>0</v>
          </cell>
          <cell r="Q9246" t="str">
            <v>Hoàng</v>
          </cell>
        </row>
        <row r="9247">
          <cell r="E9247">
            <v>19153351</v>
          </cell>
          <cell r="F9247">
            <v>1195</v>
          </cell>
          <cell r="G9247" t="str">
            <v>13/8/2015</v>
          </cell>
          <cell r="H9247" t="str">
            <v>Trịnh Cao</v>
          </cell>
          <cell r="I9247" t="str">
            <v>Thiêm</v>
          </cell>
          <cell r="J9247">
            <v>30611</v>
          </cell>
          <cell r="K9247" t="str">
            <v>Edutop</v>
          </cell>
          <cell r="L9247">
            <v>26</v>
          </cell>
          <cell r="M9247" t="str">
            <v>ONE93</v>
          </cell>
          <cell r="N9247">
            <v>2665</v>
          </cell>
          <cell r="O9247">
            <v>44869</v>
          </cell>
          <cell r="P9247">
            <v>0</v>
          </cell>
          <cell r="Q9247" t="str">
            <v>Tuấn</v>
          </cell>
        </row>
        <row r="9248">
          <cell r="E9248">
            <v>19153207</v>
          </cell>
          <cell r="F9248">
            <v>1026</v>
          </cell>
          <cell r="G9248" t="str">
            <v>9/7/2015</v>
          </cell>
          <cell r="H9248" t="str">
            <v>Phạm Xuân</v>
          </cell>
          <cell r="I9248" t="str">
            <v>Thiện</v>
          </cell>
          <cell r="J9248" t="str">
            <v>25/08/1990</v>
          </cell>
          <cell r="K9248" t="str">
            <v>Edutop</v>
          </cell>
          <cell r="L9248">
            <v>26</v>
          </cell>
          <cell r="M9248" t="str">
            <v>ONE93</v>
          </cell>
          <cell r="N9248">
            <v>2665</v>
          </cell>
          <cell r="O9248">
            <v>44869</v>
          </cell>
          <cell r="P9248">
            <v>0</v>
          </cell>
          <cell r="Q9248" t="str">
            <v>Tuấn</v>
          </cell>
        </row>
        <row r="9249">
          <cell r="E9249">
            <v>19145051</v>
          </cell>
          <cell r="F9249">
            <v>295</v>
          </cell>
          <cell r="G9249" t="str">
            <v>26/2/2015</v>
          </cell>
          <cell r="H9249" t="str">
            <v>Nguyễn Đắc</v>
          </cell>
          <cell r="I9249" t="str">
            <v>Thịnh</v>
          </cell>
          <cell r="J9249" t="str">
            <v>22/09/1995</v>
          </cell>
          <cell r="K9249" t="str">
            <v>Edutop</v>
          </cell>
          <cell r="L9249">
            <v>22</v>
          </cell>
          <cell r="M9249" t="str">
            <v>ONE83</v>
          </cell>
          <cell r="N9249">
            <v>2665</v>
          </cell>
          <cell r="O9249">
            <v>44869</v>
          </cell>
          <cell r="P9249">
            <v>0</v>
          </cell>
          <cell r="Q9249" t="str">
            <v>Thương</v>
          </cell>
        </row>
        <row r="9250">
          <cell r="E9250">
            <v>19153139</v>
          </cell>
          <cell r="F9250">
            <v>905</v>
          </cell>
          <cell r="G9250" t="str">
            <v>11/06/2015</v>
          </cell>
          <cell r="H9250" t="str">
            <v>Đinh Thị Hồng</v>
          </cell>
          <cell r="I9250" t="str">
            <v>Thơm</v>
          </cell>
          <cell r="J9250" t="str">
            <v>17/03/1993</v>
          </cell>
          <cell r="K9250" t="str">
            <v>Edutop</v>
          </cell>
          <cell r="L9250">
            <v>24</v>
          </cell>
          <cell r="M9250" t="str">
            <v>FNE23A</v>
          </cell>
          <cell r="N9250">
            <v>2665</v>
          </cell>
          <cell r="O9250">
            <v>44869</v>
          </cell>
          <cell r="P9250">
            <v>0</v>
          </cell>
          <cell r="Q9250" t="str">
            <v>Thương</v>
          </cell>
        </row>
        <row r="9251">
          <cell r="E9251">
            <v>19134990</v>
          </cell>
          <cell r="F9251">
            <v>1209</v>
          </cell>
          <cell r="G9251" t="str">
            <v>28/11/2013</v>
          </cell>
          <cell r="H9251" t="str">
            <v>Lê Thị Hiền</v>
          </cell>
          <cell r="I9251" t="str">
            <v>Thu</v>
          </cell>
          <cell r="J9251" t="str">
            <v>01/08/1991</v>
          </cell>
          <cell r="K9251" t="str">
            <v>Edutop</v>
          </cell>
          <cell r="L9251">
            <v>11</v>
          </cell>
          <cell r="M9251" t="str">
            <v>134101.FNE9B</v>
          </cell>
          <cell r="N9251">
            <v>2665</v>
          </cell>
          <cell r="O9251">
            <v>44869</v>
          </cell>
          <cell r="P9251" t="str">
            <v>Kế toán</v>
          </cell>
          <cell r="Q9251" t="str">
            <v>Huyền</v>
          </cell>
        </row>
        <row r="9252">
          <cell r="E9252">
            <v>19145115</v>
          </cell>
          <cell r="F9252">
            <v>903</v>
          </cell>
          <cell r="G9252" t="str">
            <v>11/06/2015</v>
          </cell>
          <cell r="H9252" t="str">
            <v>Nguyễn Thị</v>
          </cell>
          <cell r="I9252" t="str">
            <v>Thùy</v>
          </cell>
          <cell r="J9252" t="str">
            <v>08/09/1991</v>
          </cell>
          <cell r="K9252" t="str">
            <v>Edutop</v>
          </cell>
          <cell r="L9252">
            <v>22</v>
          </cell>
          <cell r="M9252" t="str">
            <v>TNE21A</v>
          </cell>
          <cell r="N9252">
            <v>2665</v>
          </cell>
          <cell r="O9252">
            <v>44869</v>
          </cell>
          <cell r="P9252">
            <v>0</v>
          </cell>
          <cell r="Q9252" t="str">
            <v>Thương</v>
          </cell>
        </row>
        <row r="9253">
          <cell r="E9253">
            <v>19153312</v>
          </cell>
          <cell r="F9253">
            <v>1195</v>
          </cell>
          <cell r="G9253" t="str">
            <v>13/8/2015</v>
          </cell>
          <cell r="H9253" t="str">
            <v>Bùi Thị</v>
          </cell>
          <cell r="I9253" t="str">
            <v>Thùy</v>
          </cell>
          <cell r="J9253">
            <v>32813</v>
          </cell>
          <cell r="K9253" t="str">
            <v>Edutop</v>
          </cell>
          <cell r="L9253">
            <v>26</v>
          </cell>
          <cell r="M9253" t="str">
            <v>FNE25A</v>
          </cell>
          <cell r="N9253">
            <v>2665</v>
          </cell>
          <cell r="O9253">
            <v>44869</v>
          </cell>
          <cell r="P9253">
            <v>0</v>
          </cell>
          <cell r="Q9253" t="str">
            <v>Tuấn</v>
          </cell>
        </row>
        <row r="9254">
          <cell r="E9254">
            <v>19144619</v>
          </cell>
          <cell r="F9254">
            <v>1489</v>
          </cell>
          <cell r="G9254" t="str">
            <v>28/11/2014</v>
          </cell>
          <cell r="H9254" t="str">
            <v>Nguyễn Tiến</v>
          </cell>
          <cell r="I9254" t="str">
            <v>Thủy</v>
          </cell>
          <cell r="J9254" t="str">
            <v>31/08/1975</v>
          </cell>
          <cell r="K9254" t="str">
            <v>Edutop</v>
          </cell>
          <cell r="L9254">
            <v>17</v>
          </cell>
          <cell r="M9254" t="str">
            <v>144201.ONE65</v>
          </cell>
          <cell r="N9254">
            <v>2665</v>
          </cell>
          <cell r="O9254">
            <v>44869</v>
          </cell>
          <cell r="P9254" t="str">
            <v>Quản trị kinh doanh</v>
          </cell>
          <cell r="Q9254" t="str">
            <v>Huyền</v>
          </cell>
        </row>
        <row r="9255">
          <cell r="E9255">
            <v>19153218</v>
          </cell>
          <cell r="F9255">
            <v>1025</v>
          </cell>
          <cell r="G9255" t="str">
            <v>9/7/2015</v>
          </cell>
          <cell r="H9255" t="str">
            <v>Phạm Thị</v>
          </cell>
          <cell r="I9255" t="str">
            <v>Thúy</v>
          </cell>
          <cell r="J9255" t="str">
            <v>03/06/1987</v>
          </cell>
          <cell r="K9255" t="str">
            <v>Edutop</v>
          </cell>
          <cell r="L9255">
            <v>25</v>
          </cell>
          <cell r="M9255" t="str">
            <v>FNE23B</v>
          </cell>
          <cell r="N9255">
            <v>2665</v>
          </cell>
          <cell r="O9255">
            <v>44869</v>
          </cell>
          <cell r="P9255">
            <v>0</v>
          </cell>
          <cell r="Q9255" t="str">
            <v>Tuấn</v>
          </cell>
        </row>
        <row r="9256">
          <cell r="E9256">
            <v>19145114</v>
          </cell>
          <cell r="F9256">
            <v>903</v>
          </cell>
          <cell r="G9256" t="str">
            <v>11/06/2015</v>
          </cell>
          <cell r="H9256" t="str">
            <v>Đỗ Thị</v>
          </cell>
          <cell r="I9256" t="str">
            <v>Thúy</v>
          </cell>
          <cell r="J9256" t="str">
            <v>20/02/1987</v>
          </cell>
          <cell r="K9256" t="str">
            <v>Edutop</v>
          </cell>
          <cell r="L9256">
            <v>22</v>
          </cell>
          <cell r="M9256" t="str">
            <v>TNE21A</v>
          </cell>
          <cell r="N9256">
            <v>2665</v>
          </cell>
          <cell r="O9256">
            <v>44869</v>
          </cell>
          <cell r="P9256">
            <v>0</v>
          </cell>
          <cell r="Q9256" t="str">
            <v>Thương</v>
          </cell>
        </row>
        <row r="9257">
          <cell r="E9257">
            <v>19153373</v>
          </cell>
          <cell r="F9257">
            <v>1194</v>
          </cell>
          <cell r="G9257" t="str">
            <v>13/8/2015</v>
          </cell>
          <cell r="H9257" t="str">
            <v>Phạm Thị hồng</v>
          </cell>
          <cell r="I9257" t="str">
            <v>Thúy</v>
          </cell>
          <cell r="J9257">
            <v>31321</v>
          </cell>
          <cell r="K9257" t="str">
            <v>Edutop</v>
          </cell>
          <cell r="L9257">
            <v>25</v>
          </cell>
          <cell r="M9257" t="str">
            <v>ONE91</v>
          </cell>
          <cell r="N9257">
            <v>2665</v>
          </cell>
          <cell r="O9257">
            <v>44869</v>
          </cell>
          <cell r="P9257">
            <v>0</v>
          </cell>
          <cell r="Q9257" t="str">
            <v>Tuấn</v>
          </cell>
        </row>
        <row r="9258">
          <cell r="E9258">
            <v>19153372</v>
          </cell>
          <cell r="F9258">
            <v>1194</v>
          </cell>
          <cell r="G9258" t="str">
            <v>13/8/2015</v>
          </cell>
          <cell r="H9258" t="str">
            <v>Nguyễn Thị</v>
          </cell>
          <cell r="I9258" t="str">
            <v>Thúy</v>
          </cell>
          <cell r="J9258">
            <v>32218</v>
          </cell>
          <cell r="K9258" t="str">
            <v>Edutop</v>
          </cell>
          <cell r="L9258">
            <v>25</v>
          </cell>
          <cell r="M9258" t="str">
            <v>ONE91</v>
          </cell>
          <cell r="N9258">
            <v>2665</v>
          </cell>
          <cell r="O9258">
            <v>44869</v>
          </cell>
          <cell r="P9258">
            <v>0</v>
          </cell>
          <cell r="Q9258" t="str">
            <v>Tuấn</v>
          </cell>
        </row>
        <row r="9259">
          <cell r="E9259">
            <v>19153167</v>
          </cell>
          <cell r="F9259">
            <v>905</v>
          </cell>
          <cell r="G9259" t="str">
            <v>11/06/2015</v>
          </cell>
          <cell r="H9259" t="str">
            <v>Nguyễn Thị</v>
          </cell>
          <cell r="I9259" t="str">
            <v>Thức</v>
          </cell>
          <cell r="J9259" t="str">
            <v>09/02/1989</v>
          </cell>
          <cell r="K9259" t="str">
            <v>Edutop</v>
          </cell>
          <cell r="L9259">
            <v>24</v>
          </cell>
          <cell r="M9259" t="str">
            <v>ONE89</v>
          </cell>
          <cell r="N9259">
            <v>2665</v>
          </cell>
          <cell r="O9259">
            <v>44869</v>
          </cell>
          <cell r="P9259">
            <v>0</v>
          </cell>
          <cell r="Q9259" t="str">
            <v>Thương</v>
          </cell>
        </row>
        <row r="9260">
          <cell r="E9260">
            <v>19144673</v>
          </cell>
          <cell r="F9260">
            <v>1492</v>
          </cell>
          <cell r="G9260" t="str">
            <v>28/11/2014</v>
          </cell>
          <cell r="H9260" t="str">
            <v>Cao Huyền</v>
          </cell>
          <cell r="I9260" t="str">
            <v>Trang</v>
          </cell>
          <cell r="J9260" t="str">
            <v>04/08/1991</v>
          </cell>
          <cell r="K9260" t="str">
            <v>Edutop</v>
          </cell>
          <cell r="L9260">
            <v>20</v>
          </cell>
          <cell r="M9260" t="str">
            <v>144101.FNE19A</v>
          </cell>
          <cell r="N9260">
            <v>2665</v>
          </cell>
          <cell r="O9260">
            <v>44869</v>
          </cell>
          <cell r="P9260" t="str">
            <v>Kế toán</v>
          </cell>
          <cell r="Q9260" t="str">
            <v>Hoàng</v>
          </cell>
        </row>
        <row r="9261">
          <cell r="E9261">
            <v>19143845</v>
          </cell>
          <cell r="F9261">
            <v>695</v>
          </cell>
          <cell r="G9261" t="str">
            <v>1/7/2014</v>
          </cell>
          <cell r="H9261" t="str">
            <v>Nguyễn Thu</v>
          </cell>
          <cell r="I9261" t="str">
            <v>Trang</v>
          </cell>
          <cell r="J9261" t="str">
            <v>12/05/1978</v>
          </cell>
          <cell r="K9261" t="str">
            <v>Edutop</v>
          </cell>
          <cell r="L9261">
            <v>16</v>
          </cell>
          <cell r="M9261" t="str">
            <v>144201.ONE61</v>
          </cell>
          <cell r="N9261">
            <v>2665</v>
          </cell>
          <cell r="O9261">
            <v>44869</v>
          </cell>
          <cell r="P9261" t="str">
            <v>Quản trị kinh doanh</v>
          </cell>
          <cell r="Q9261" t="str">
            <v>Huyền</v>
          </cell>
        </row>
        <row r="9262">
          <cell r="E9262">
            <v>19153130</v>
          </cell>
          <cell r="F9262">
            <v>906</v>
          </cell>
          <cell r="G9262" t="str">
            <v>11/06/2015</v>
          </cell>
          <cell r="H9262" t="str">
            <v>Trần Thị Huyền</v>
          </cell>
          <cell r="I9262" t="str">
            <v>Trang</v>
          </cell>
          <cell r="J9262" t="str">
            <v>01/06/1990</v>
          </cell>
          <cell r="K9262" t="str">
            <v>Edutop</v>
          </cell>
          <cell r="L9262">
            <v>25</v>
          </cell>
          <cell r="M9262" t="str">
            <v>ONE91</v>
          </cell>
          <cell r="N9262">
            <v>2665</v>
          </cell>
          <cell r="O9262">
            <v>44869</v>
          </cell>
          <cell r="P9262">
            <v>0</v>
          </cell>
          <cell r="Q9262" t="str">
            <v>Tuấn</v>
          </cell>
        </row>
        <row r="9263">
          <cell r="E9263">
            <v>19153357</v>
          </cell>
          <cell r="F9263">
            <v>1195</v>
          </cell>
          <cell r="G9263" t="str">
            <v>13/8/2015</v>
          </cell>
          <cell r="H9263" t="str">
            <v>Phạm Thu</v>
          </cell>
          <cell r="I9263" t="str">
            <v>Trang</v>
          </cell>
          <cell r="J9263">
            <v>32248</v>
          </cell>
          <cell r="K9263" t="str">
            <v>Edutop</v>
          </cell>
          <cell r="L9263">
            <v>26</v>
          </cell>
          <cell r="M9263" t="str">
            <v>ONE93</v>
          </cell>
          <cell r="N9263">
            <v>2665</v>
          </cell>
          <cell r="O9263">
            <v>44869</v>
          </cell>
          <cell r="P9263">
            <v>0</v>
          </cell>
          <cell r="Q9263" t="str">
            <v>Tuấn</v>
          </cell>
        </row>
        <row r="9264">
          <cell r="E9264">
            <v>19153172</v>
          </cell>
          <cell r="F9264">
            <v>905</v>
          </cell>
          <cell r="G9264" t="str">
            <v>11/06/2015</v>
          </cell>
          <cell r="H9264" t="str">
            <v>Nguyễn</v>
          </cell>
          <cell r="I9264" t="str">
            <v>Trinh</v>
          </cell>
          <cell r="J9264" t="str">
            <v>20/10/1982</v>
          </cell>
          <cell r="K9264" t="str">
            <v>Edutop</v>
          </cell>
          <cell r="L9264">
            <v>24</v>
          </cell>
          <cell r="M9264" t="str">
            <v>ONE107</v>
          </cell>
          <cell r="N9264">
            <v>2665</v>
          </cell>
          <cell r="O9264">
            <v>44869</v>
          </cell>
          <cell r="P9264">
            <v>0</v>
          </cell>
          <cell r="Q9264" t="str">
            <v>Tuấn</v>
          </cell>
        </row>
        <row r="9265">
          <cell r="E9265">
            <v>19144594</v>
          </cell>
          <cell r="F9265">
            <v>1307</v>
          </cell>
          <cell r="G9265" t="str">
            <v>27/10/2014</v>
          </cell>
          <cell r="H9265" t="str">
            <v>Nguyễn Thành</v>
          </cell>
          <cell r="I9265" t="str">
            <v>Trung</v>
          </cell>
          <cell r="J9265" t="str">
            <v>27/11/1989</v>
          </cell>
          <cell r="K9265" t="str">
            <v>Edutop</v>
          </cell>
          <cell r="L9265">
            <v>18</v>
          </cell>
          <cell r="M9265" t="str">
            <v>144201.ONE67</v>
          </cell>
          <cell r="N9265">
            <v>2665</v>
          </cell>
          <cell r="O9265">
            <v>44869</v>
          </cell>
          <cell r="P9265" t="str">
            <v>Quản trị kinh doanh</v>
          </cell>
          <cell r="Q9265" t="str">
            <v>Huyền</v>
          </cell>
        </row>
        <row r="9266">
          <cell r="E9266">
            <v>19144522</v>
          </cell>
          <cell r="F9266">
            <v>1308</v>
          </cell>
          <cell r="G9266" t="str">
            <v>27/10/2014</v>
          </cell>
          <cell r="H9266" t="str">
            <v>Nguyễn Thành</v>
          </cell>
          <cell r="I9266" t="str">
            <v>Trung</v>
          </cell>
          <cell r="J9266" t="str">
            <v>23/10/1990</v>
          </cell>
          <cell r="K9266" t="str">
            <v>Edutop</v>
          </cell>
          <cell r="L9266">
            <v>19</v>
          </cell>
          <cell r="M9266" t="str">
            <v>144201.ONE73</v>
          </cell>
          <cell r="N9266">
            <v>2665</v>
          </cell>
          <cell r="O9266">
            <v>44869</v>
          </cell>
          <cell r="P9266" t="str">
            <v>Quản trị kinh doanh</v>
          </cell>
          <cell r="Q9266" t="str">
            <v>Hoàng</v>
          </cell>
        </row>
        <row r="9267">
          <cell r="E9267">
            <v>19143302</v>
          </cell>
          <cell r="F9267">
            <v>333</v>
          </cell>
          <cell r="G9267" t="str">
            <v>10/4/2014</v>
          </cell>
          <cell r="H9267" t="str">
            <v>Nguyễn Quốc</v>
          </cell>
          <cell r="I9267" t="str">
            <v>Trung</v>
          </cell>
          <cell r="J9267" t="str">
            <v>02/03/1994</v>
          </cell>
          <cell r="K9267" t="str">
            <v>Edutop</v>
          </cell>
          <cell r="L9267">
            <v>15</v>
          </cell>
          <cell r="M9267" t="str">
            <v>144201.ONE55</v>
          </cell>
          <cell r="N9267">
            <v>2665</v>
          </cell>
          <cell r="O9267">
            <v>44869</v>
          </cell>
          <cell r="P9267" t="str">
            <v>Quản trị kinh doanh</v>
          </cell>
          <cell r="Q9267" t="str">
            <v>Tuấn</v>
          </cell>
        </row>
        <row r="9268">
          <cell r="E9268">
            <v>19153174</v>
          </cell>
          <cell r="F9268">
            <v>905</v>
          </cell>
          <cell r="G9268" t="str">
            <v>11/06/2015</v>
          </cell>
          <cell r="H9268" t="str">
            <v>Nguyễn Văn</v>
          </cell>
          <cell r="I9268" t="str">
            <v>Trung</v>
          </cell>
          <cell r="J9268" t="str">
            <v>07/07/1993</v>
          </cell>
          <cell r="K9268" t="str">
            <v>Edutop</v>
          </cell>
          <cell r="L9268">
            <v>24</v>
          </cell>
          <cell r="M9268" t="str">
            <v>ONE89</v>
          </cell>
          <cell r="N9268">
            <v>2665</v>
          </cell>
          <cell r="O9268">
            <v>44869</v>
          </cell>
          <cell r="P9268">
            <v>0</v>
          </cell>
          <cell r="Q9268" t="str">
            <v>Thương</v>
          </cell>
        </row>
        <row r="9269">
          <cell r="E9269">
            <v>19153272</v>
          </cell>
          <cell r="F9269">
            <v>1024</v>
          </cell>
          <cell r="G9269" t="str">
            <v>9/7/2015</v>
          </cell>
          <cell r="H9269" t="str">
            <v>Phạm Việt</v>
          </cell>
          <cell r="I9269" t="str">
            <v>Trung</v>
          </cell>
          <cell r="J9269" t="str">
            <v>16/01/1984</v>
          </cell>
          <cell r="K9269" t="str">
            <v>Edutop</v>
          </cell>
          <cell r="L9269">
            <v>24</v>
          </cell>
          <cell r="M9269" t="str">
            <v>ONE89</v>
          </cell>
          <cell r="N9269">
            <v>2665</v>
          </cell>
          <cell r="O9269">
            <v>44869</v>
          </cell>
          <cell r="P9269">
            <v>0</v>
          </cell>
          <cell r="Q9269" t="str">
            <v>Thương</v>
          </cell>
        </row>
        <row r="9270">
          <cell r="E9270">
            <v>19153187</v>
          </cell>
          <cell r="F9270">
            <v>904</v>
          </cell>
          <cell r="G9270" t="str">
            <v>11/06/2015</v>
          </cell>
          <cell r="H9270" t="str">
            <v>Trần Tiến</v>
          </cell>
          <cell r="I9270" t="str">
            <v>Trung</v>
          </cell>
          <cell r="J9270" t="str">
            <v>16/06/1982</v>
          </cell>
          <cell r="K9270" t="str">
            <v>Edutop</v>
          </cell>
          <cell r="L9270">
            <v>23</v>
          </cell>
          <cell r="M9270" t="str">
            <v>TNE21B</v>
          </cell>
          <cell r="N9270">
            <v>2665</v>
          </cell>
          <cell r="O9270">
            <v>44869</v>
          </cell>
          <cell r="P9270">
            <v>0</v>
          </cell>
          <cell r="Q9270" t="str">
            <v>Thương</v>
          </cell>
        </row>
        <row r="9271">
          <cell r="E9271">
            <v>19153260</v>
          </cell>
          <cell r="F9271">
            <v>1025</v>
          </cell>
          <cell r="G9271" t="str">
            <v>9/7/2015</v>
          </cell>
          <cell r="H9271" t="str">
            <v>Lưu Quang</v>
          </cell>
          <cell r="I9271" t="str">
            <v>Trung</v>
          </cell>
          <cell r="J9271" t="str">
            <v>16/04/1985</v>
          </cell>
          <cell r="K9271" t="str">
            <v>Edutop</v>
          </cell>
          <cell r="L9271">
            <v>25</v>
          </cell>
          <cell r="M9271" t="str">
            <v>ONE91</v>
          </cell>
          <cell r="N9271">
            <v>2665</v>
          </cell>
          <cell r="O9271">
            <v>44869</v>
          </cell>
          <cell r="P9271">
            <v>0</v>
          </cell>
          <cell r="Q9271" t="str">
            <v>Tuấn</v>
          </cell>
        </row>
        <row r="9272">
          <cell r="E9272">
            <v>19153297</v>
          </cell>
          <cell r="F9272">
            <v>1196</v>
          </cell>
          <cell r="G9272" t="str">
            <v>13/8/2015</v>
          </cell>
          <cell r="H9272" t="str">
            <v>Nguyễn Văn</v>
          </cell>
          <cell r="I9272" t="str">
            <v>Truyền</v>
          </cell>
          <cell r="J9272">
            <v>30148</v>
          </cell>
          <cell r="K9272" t="str">
            <v>Edutop</v>
          </cell>
          <cell r="L9272">
            <v>27</v>
          </cell>
          <cell r="M9272" t="str">
            <v>ONE95</v>
          </cell>
          <cell r="N9272">
            <v>2665</v>
          </cell>
          <cell r="O9272">
            <v>44869</v>
          </cell>
          <cell r="P9272">
            <v>0</v>
          </cell>
          <cell r="Q9272" t="str">
            <v>Tuấn</v>
          </cell>
        </row>
        <row r="9273">
          <cell r="E9273">
            <v>19153142</v>
          </cell>
          <cell r="F9273">
            <v>905</v>
          </cell>
          <cell r="G9273" t="str">
            <v>11/06/2015</v>
          </cell>
          <cell r="H9273" t="str">
            <v>Hà Sơn</v>
          </cell>
          <cell r="I9273" t="str">
            <v>Trường</v>
          </cell>
          <cell r="J9273" t="str">
            <v>25/10/1984</v>
          </cell>
          <cell r="K9273" t="str">
            <v>Edutop</v>
          </cell>
          <cell r="L9273">
            <v>24</v>
          </cell>
          <cell r="M9273" t="str">
            <v>TNE23A</v>
          </cell>
          <cell r="N9273">
            <v>2665</v>
          </cell>
          <cell r="O9273">
            <v>44869</v>
          </cell>
          <cell r="P9273">
            <v>0</v>
          </cell>
          <cell r="Q9273" t="str">
            <v>Thương</v>
          </cell>
        </row>
        <row r="9274">
          <cell r="E9274">
            <v>19153175</v>
          </cell>
          <cell r="F9274">
            <v>905</v>
          </cell>
          <cell r="G9274" t="str">
            <v>11/06/2015</v>
          </cell>
          <cell r="H9274" t="str">
            <v>Lại Văn</v>
          </cell>
          <cell r="I9274" t="str">
            <v>Trường</v>
          </cell>
          <cell r="J9274" t="str">
            <v>14/07/1980</v>
          </cell>
          <cell r="K9274" t="str">
            <v>Edutop</v>
          </cell>
          <cell r="L9274">
            <v>24</v>
          </cell>
          <cell r="M9274" t="str">
            <v>ONE89</v>
          </cell>
          <cell r="N9274">
            <v>2665</v>
          </cell>
          <cell r="O9274">
            <v>44869</v>
          </cell>
          <cell r="P9274">
            <v>0</v>
          </cell>
          <cell r="Q9274" t="str">
            <v>Thương</v>
          </cell>
        </row>
        <row r="9275">
          <cell r="E9275">
            <v>19153358</v>
          </cell>
          <cell r="F9275">
            <v>1195</v>
          </cell>
          <cell r="G9275" t="str">
            <v>13/8/2015</v>
          </cell>
          <cell r="H9275" t="str">
            <v>Chu Hoàng</v>
          </cell>
          <cell r="I9275" t="str">
            <v>Trường</v>
          </cell>
          <cell r="J9275">
            <v>29739</v>
          </cell>
          <cell r="K9275" t="str">
            <v>Edutop</v>
          </cell>
          <cell r="L9275">
            <v>26</v>
          </cell>
          <cell r="M9275" t="str">
            <v>ONE93</v>
          </cell>
          <cell r="N9275">
            <v>2665</v>
          </cell>
          <cell r="O9275">
            <v>44869</v>
          </cell>
          <cell r="P9275">
            <v>0</v>
          </cell>
          <cell r="Q9275" t="str">
            <v>Tuấn</v>
          </cell>
        </row>
        <row r="9276">
          <cell r="E9276">
            <v>19144649</v>
          </cell>
          <cell r="F9276">
            <v>1491</v>
          </cell>
          <cell r="G9276" t="str">
            <v>28/11/2014</v>
          </cell>
          <cell r="H9276" t="str">
            <v>Nguyễn Hồng</v>
          </cell>
          <cell r="I9276" t="str">
            <v>Văn</v>
          </cell>
          <cell r="J9276" t="str">
            <v>18/11/1993</v>
          </cell>
          <cell r="K9276" t="str">
            <v>Edutop</v>
          </cell>
          <cell r="L9276">
            <v>19</v>
          </cell>
          <cell r="M9276" t="str">
            <v>144201.ONE71</v>
          </cell>
          <cell r="N9276">
            <v>2665</v>
          </cell>
          <cell r="O9276">
            <v>44869</v>
          </cell>
          <cell r="P9276" t="str">
            <v>Quản trị kinh doanh</v>
          </cell>
          <cell r="Q9276" t="str">
            <v>Hoàng</v>
          </cell>
        </row>
        <row r="9277">
          <cell r="E9277">
            <v>19145102</v>
          </cell>
          <cell r="F9277">
            <v>527</v>
          </cell>
          <cell r="G9277" t="str">
            <v>10/04/2015</v>
          </cell>
          <cell r="H9277" t="str">
            <v>Nguyễn Hoàng</v>
          </cell>
          <cell r="I9277" t="str">
            <v>Việt</v>
          </cell>
          <cell r="J9277" t="str">
            <v>27/08/1987</v>
          </cell>
          <cell r="K9277" t="str">
            <v>Edutop</v>
          </cell>
          <cell r="L9277">
            <v>21</v>
          </cell>
          <cell r="M9277" t="str">
            <v>144201.ONE81</v>
          </cell>
          <cell r="N9277">
            <v>2665</v>
          </cell>
          <cell r="O9277">
            <v>44869</v>
          </cell>
          <cell r="P9277" t="str">
            <v>Quản trị kinh doanh</v>
          </cell>
          <cell r="Q9277" t="str">
            <v>Hoàng</v>
          </cell>
        </row>
        <row r="9278">
          <cell r="E9278">
            <v>19153178</v>
          </cell>
          <cell r="F9278">
            <v>905</v>
          </cell>
          <cell r="G9278" t="str">
            <v>11/06/2015</v>
          </cell>
          <cell r="H9278" t="str">
            <v>Bùi Tuấn</v>
          </cell>
          <cell r="I9278" t="str">
            <v>Việt</v>
          </cell>
          <cell r="J9278" t="str">
            <v>02/08/1975</v>
          </cell>
          <cell r="K9278" t="str">
            <v>Edutop</v>
          </cell>
          <cell r="L9278">
            <v>24</v>
          </cell>
          <cell r="M9278" t="str">
            <v>ONE89</v>
          </cell>
          <cell r="N9278">
            <v>2665</v>
          </cell>
          <cell r="O9278">
            <v>44869</v>
          </cell>
          <cell r="P9278">
            <v>0</v>
          </cell>
          <cell r="Q9278" t="str">
            <v>Thương</v>
          </cell>
        </row>
        <row r="9279">
          <cell r="E9279">
            <v>19153179</v>
          </cell>
          <cell r="F9279">
            <v>905</v>
          </cell>
          <cell r="G9279" t="str">
            <v>11/06/2015</v>
          </cell>
          <cell r="H9279" t="str">
            <v>Cao Văn</v>
          </cell>
          <cell r="I9279" t="str">
            <v>Việt</v>
          </cell>
          <cell r="J9279" t="str">
            <v>12/05/1986</v>
          </cell>
          <cell r="K9279" t="str">
            <v>Edutop</v>
          </cell>
          <cell r="L9279">
            <v>24</v>
          </cell>
          <cell r="M9279" t="str">
            <v>ONE89</v>
          </cell>
          <cell r="N9279">
            <v>2665</v>
          </cell>
          <cell r="O9279">
            <v>44869</v>
          </cell>
          <cell r="P9279">
            <v>0</v>
          </cell>
          <cell r="Q9279" t="str">
            <v>Thương</v>
          </cell>
        </row>
        <row r="9280">
          <cell r="E9280">
            <v>19153298</v>
          </cell>
          <cell r="F9280">
            <v>1196</v>
          </cell>
          <cell r="G9280" t="str">
            <v>13/8/2015</v>
          </cell>
          <cell r="H9280" t="str">
            <v>Hà Văn</v>
          </cell>
          <cell r="I9280" t="str">
            <v>Việt</v>
          </cell>
          <cell r="J9280">
            <v>32371</v>
          </cell>
          <cell r="K9280" t="str">
            <v>Edutop</v>
          </cell>
          <cell r="L9280">
            <v>27</v>
          </cell>
          <cell r="M9280" t="str">
            <v>ONE95</v>
          </cell>
          <cell r="N9280">
            <v>2665</v>
          </cell>
          <cell r="O9280">
            <v>44869</v>
          </cell>
          <cell r="P9280">
            <v>0</v>
          </cell>
          <cell r="Q9280" t="str">
            <v>Tuấn</v>
          </cell>
        </row>
        <row r="9281">
          <cell r="E9281">
            <v>19153223</v>
          </cell>
          <cell r="F9281">
            <v>1025</v>
          </cell>
          <cell r="G9281" t="str">
            <v>9/7/2015</v>
          </cell>
          <cell r="H9281" t="str">
            <v>Hoàng Tuấn</v>
          </cell>
          <cell r="I9281" t="str">
            <v>Vũ</v>
          </cell>
          <cell r="J9281" t="str">
            <v>10/09/1995</v>
          </cell>
          <cell r="K9281" t="str">
            <v>Edutop</v>
          </cell>
          <cell r="L9281">
            <v>25</v>
          </cell>
          <cell r="M9281" t="str">
            <v>TNE23B</v>
          </cell>
          <cell r="N9281">
            <v>2665</v>
          </cell>
          <cell r="O9281">
            <v>44869</v>
          </cell>
          <cell r="P9281">
            <v>0</v>
          </cell>
          <cell r="Q9281" t="str">
            <v>Tuấn</v>
          </cell>
        </row>
        <row r="9282">
          <cell r="E9282">
            <v>19153180</v>
          </cell>
          <cell r="F9282">
            <v>905</v>
          </cell>
          <cell r="G9282" t="str">
            <v>11/06/2015</v>
          </cell>
          <cell r="H9282" t="str">
            <v>Trương Thị</v>
          </cell>
          <cell r="I9282" t="str">
            <v>Xoan</v>
          </cell>
          <cell r="J9282" t="str">
            <v>20/02/1990</v>
          </cell>
          <cell r="K9282" t="str">
            <v>Edutop</v>
          </cell>
          <cell r="L9282">
            <v>24</v>
          </cell>
          <cell r="M9282" t="str">
            <v>ONE89</v>
          </cell>
          <cell r="N9282">
            <v>2665</v>
          </cell>
          <cell r="O9282">
            <v>44869</v>
          </cell>
          <cell r="P9282">
            <v>0</v>
          </cell>
          <cell r="Q9282" t="str">
            <v>Thương</v>
          </cell>
        </row>
        <row r="9283">
          <cell r="E9283">
            <v>19153194</v>
          </cell>
          <cell r="F9283">
            <v>1026</v>
          </cell>
          <cell r="G9283" t="str">
            <v>9/7/2015</v>
          </cell>
          <cell r="H9283" t="str">
            <v>Nguyễn Bình</v>
          </cell>
          <cell r="I9283" t="str">
            <v>An</v>
          </cell>
          <cell r="J9283" t="str">
            <v>24/03/1987</v>
          </cell>
          <cell r="K9283" t="str">
            <v>Edutop</v>
          </cell>
          <cell r="L9283">
            <v>26</v>
          </cell>
          <cell r="M9283" t="str">
            <v>ONE93</v>
          </cell>
          <cell r="N9283">
            <v>2665</v>
          </cell>
          <cell r="O9283">
            <v>44869</v>
          </cell>
          <cell r="P9283" t="str">
            <v>QT kinh doanh tổng hợp</v>
          </cell>
          <cell r="Q9283" t="str">
            <v>Tuấn</v>
          </cell>
        </row>
        <row r="9284">
          <cell r="E9284">
            <v>19133189</v>
          </cell>
          <cell r="F9284">
            <v>239</v>
          </cell>
          <cell r="G9284" t="str">
            <v>02/04/2013</v>
          </cell>
          <cell r="H9284" t="str">
            <v>Nguyễn Ngọc</v>
          </cell>
          <cell r="I9284" t="str">
            <v>Anh</v>
          </cell>
          <cell r="J9284" t="str">
            <v>13/01/1976</v>
          </cell>
          <cell r="K9284" t="str">
            <v>Edutop</v>
          </cell>
          <cell r="L9284">
            <v>5</v>
          </cell>
          <cell r="M9284" t="str">
            <v>ONE17</v>
          </cell>
          <cell r="N9284">
            <v>2665</v>
          </cell>
          <cell r="O9284">
            <v>44869</v>
          </cell>
          <cell r="P9284" t="str">
            <v>QT kinh doanh tổng hợp</v>
          </cell>
          <cell r="Q9284" t="str">
            <v>Tuấn</v>
          </cell>
        </row>
        <row r="9285">
          <cell r="E9285">
            <v>19134284</v>
          </cell>
          <cell r="F9285">
            <v>676</v>
          </cell>
          <cell r="G9285">
            <v>41492</v>
          </cell>
          <cell r="H9285" t="str">
            <v>Phan Thùy</v>
          </cell>
          <cell r="I9285" t="str">
            <v>Anh</v>
          </cell>
          <cell r="J9285" t="str">
            <v>05/09/1993</v>
          </cell>
          <cell r="K9285" t="str">
            <v>Edutop</v>
          </cell>
          <cell r="L9285">
            <v>7</v>
          </cell>
          <cell r="M9285" t="str">
            <v>ONE23</v>
          </cell>
          <cell r="N9285">
            <v>2665</v>
          </cell>
          <cell r="O9285">
            <v>44869</v>
          </cell>
          <cell r="P9285" t="str">
            <v>QT kinh doanh tổng hợp</v>
          </cell>
          <cell r="Q9285" t="str">
            <v>Tuấn</v>
          </cell>
        </row>
        <row r="9286">
          <cell r="E9286">
            <v>19135327</v>
          </cell>
          <cell r="F9286">
            <v>217</v>
          </cell>
          <cell r="G9286" t="str">
            <v>6/3/2014</v>
          </cell>
          <cell r="H9286" t="str">
            <v>Lê Hồng</v>
          </cell>
          <cell r="I9286" t="str">
            <v>Anh</v>
          </cell>
          <cell r="J9286" t="str">
            <v>08/10/1985</v>
          </cell>
          <cell r="K9286" t="str">
            <v>Edutop</v>
          </cell>
          <cell r="L9286">
            <v>9</v>
          </cell>
          <cell r="M9286" t="str">
            <v>ONE31</v>
          </cell>
          <cell r="N9286">
            <v>2665</v>
          </cell>
          <cell r="O9286">
            <v>44869</v>
          </cell>
          <cell r="P9286" t="str">
            <v>QT kinh doanh tổng hợp</v>
          </cell>
          <cell r="Q9286" t="str">
            <v>Tuấn</v>
          </cell>
        </row>
        <row r="9287">
          <cell r="E9287">
            <v>19144135</v>
          </cell>
          <cell r="F9287">
            <v>1058</v>
          </cell>
          <cell r="G9287" t="str">
            <v>19/9/2014</v>
          </cell>
          <cell r="H9287" t="str">
            <v xml:space="preserve">Trần Quang </v>
          </cell>
          <cell r="I9287" t="str">
            <v>Anh</v>
          </cell>
          <cell r="J9287" t="str">
            <v>14/01/1994</v>
          </cell>
          <cell r="K9287" t="str">
            <v>Edutop</v>
          </cell>
          <cell r="L9287">
            <v>17</v>
          </cell>
          <cell r="M9287" t="str">
            <v>ONE63</v>
          </cell>
          <cell r="N9287">
            <v>2665</v>
          </cell>
          <cell r="O9287">
            <v>44869</v>
          </cell>
          <cell r="P9287" t="str">
            <v>QT kinh doanh tổng hợp</v>
          </cell>
          <cell r="Q9287" t="str">
            <v>Huyền</v>
          </cell>
        </row>
        <row r="9288">
          <cell r="E9288">
            <v>19144192</v>
          </cell>
          <cell r="F9288">
            <v>1059</v>
          </cell>
          <cell r="G9288" t="str">
            <v>19/9/2014</v>
          </cell>
          <cell r="H9288" t="str">
            <v>Nguyễn Thị Vân</v>
          </cell>
          <cell r="I9288" t="str">
            <v>Anh</v>
          </cell>
          <cell r="J9288" t="str">
            <v>10/11/1996</v>
          </cell>
          <cell r="K9288" t="str">
            <v>Edutop</v>
          </cell>
          <cell r="L9288">
            <v>18</v>
          </cell>
          <cell r="M9288" t="str">
            <v>TS18</v>
          </cell>
          <cell r="N9288">
            <v>2665</v>
          </cell>
          <cell r="O9288">
            <v>44869</v>
          </cell>
          <cell r="P9288" t="str">
            <v>QT kinh doanh tổng hợp</v>
          </cell>
          <cell r="Q9288" t="str">
            <v>Huyền</v>
          </cell>
        </row>
        <row r="9289">
          <cell r="E9289">
            <v>19144600</v>
          </cell>
          <cell r="F9289">
            <v>1306</v>
          </cell>
          <cell r="G9289" t="str">
            <v>27/10/2014</v>
          </cell>
          <cell r="H9289" t="str">
            <v>Nguyễn Ngọc</v>
          </cell>
          <cell r="I9289" t="str">
            <v>Anh</v>
          </cell>
          <cell r="J9289" t="str">
            <v>04/07/1995</v>
          </cell>
          <cell r="K9289" t="str">
            <v>Edutop</v>
          </cell>
          <cell r="L9289">
            <v>33</v>
          </cell>
          <cell r="M9289" t="str">
            <v>ONE107</v>
          </cell>
          <cell r="N9289">
            <v>2665</v>
          </cell>
          <cell r="O9289">
            <v>44869</v>
          </cell>
          <cell r="P9289" t="str">
            <v>QT kinh doanh tổng hợp</v>
          </cell>
          <cell r="Q9289" t="str">
            <v>Tuấn</v>
          </cell>
        </row>
        <row r="9290">
          <cell r="E9290">
            <v>19145023</v>
          </cell>
          <cell r="F9290">
            <v>295</v>
          </cell>
          <cell r="G9290" t="str">
            <v>26/2/2015</v>
          </cell>
          <cell r="H9290" t="str">
            <v>Phan Tuấn</v>
          </cell>
          <cell r="I9290" t="str">
            <v>Anh</v>
          </cell>
          <cell r="J9290" t="str">
            <v>06/12/1995</v>
          </cell>
          <cell r="K9290" t="str">
            <v>Edutop</v>
          </cell>
          <cell r="L9290">
            <v>22</v>
          </cell>
          <cell r="M9290" t="str">
            <v>ONE85</v>
          </cell>
          <cell r="N9290">
            <v>2665</v>
          </cell>
          <cell r="O9290">
            <v>44869</v>
          </cell>
          <cell r="P9290" t="str">
            <v>QT kinh doanh tổng hợp</v>
          </cell>
          <cell r="Q9290" t="str">
            <v>Thương</v>
          </cell>
        </row>
        <row r="9291">
          <cell r="E9291">
            <v>19153087</v>
          </cell>
          <cell r="F9291">
            <v>906</v>
          </cell>
          <cell r="G9291" t="str">
            <v>11/06/2015</v>
          </cell>
          <cell r="H9291" t="str">
            <v>Bùi Tuấn</v>
          </cell>
          <cell r="I9291" t="str">
            <v>Anh</v>
          </cell>
          <cell r="J9291" t="str">
            <v>14/07/1990</v>
          </cell>
          <cell r="K9291" t="str">
            <v>Edutop</v>
          </cell>
          <cell r="L9291">
            <v>25</v>
          </cell>
          <cell r="M9291" t="str">
            <v>ONE91</v>
          </cell>
          <cell r="N9291">
            <v>2665</v>
          </cell>
          <cell r="O9291">
            <v>44869</v>
          </cell>
          <cell r="P9291" t="str">
            <v>QT kinh doanh tổng hợp</v>
          </cell>
          <cell r="Q9291" t="str">
            <v>Tuấn</v>
          </cell>
        </row>
        <row r="9292">
          <cell r="E9292">
            <v>19153143</v>
          </cell>
          <cell r="F9292">
            <v>905</v>
          </cell>
          <cell r="G9292" t="str">
            <v>11/06/2015</v>
          </cell>
          <cell r="H9292" t="str">
            <v>Phan Quỳnh</v>
          </cell>
          <cell r="I9292" t="str">
            <v>Anh</v>
          </cell>
          <cell r="J9292" t="str">
            <v>18/11/1996</v>
          </cell>
          <cell r="K9292" t="str">
            <v>Edutop</v>
          </cell>
          <cell r="L9292">
            <v>24</v>
          </cell>
          <cell r="M9292" t="str">
            <v>ONE89</v>
          </cell>
          <cell r="N9292">
            <v>2665</v>
          </cell>
          <cell r="O9292">
            <v>44869</v>
          </cell>
          <cell r="P9292" t="str">
            <v>QT kinh doanh tổng hợp</v>
          </cell>
          <cell r="Q9292" t="str">
            <v>Thương</v>
          </cell>
        </row>
        <row r="9293">
          <cell r="E9293">
            <v>19153195</v>
          </cell>
          <cell r="F9293">
            <v>1026</v>
          </cell>
          <cell r="G9293" t="str">
            <v>9/7/2015</v>
          </cell>
          <cell r="H9293" t="str">
            <v>Nguyễn Thị Lan</v>
          </cell>
          <cell r="I9293" t="str">
            <v>Anh</v>
          </cell>
          <cell r="J9293" t="str">
            <v>09/04/1979</v>
          </cell>
          <cell r="K9293" t="str">
            <v>Edutop</v>
          </cell>
          <cell r="L9293">
            <v>26</v>
          </cell>
          <cell r="M9293" t="str">
            <v>ONE93</v>
          </cell>
          <cell r="N9293">
            <v>2665</v>
          </cell>
          <cell r="O9293">
            <v>44869</v>
          </cell>
          <cell r="P9293" t="str">
            <v>QT kinh doanh tổng hợp</v>
          </cell>
          <cell r="Q9293" t="str">
            <v>Tuấn</v>
          </cell>
        </row>
        <row r="9294">
          <cell r="E9294">
            <v>19144685</v>
          </cell>
          <cell r="F9294">
            <v>1492</v>
          </cell>
          <cell r="G9294" t="str">
            <v>28/11/2014</v>
          </cell>
          <cell r="H9294" t="str">
            <v>Lê Xuân</v>
          </cell>
          <cell r="I9294" t="str">
            <v>Ánh</v>
          </cell>
          <cell r="J9294" t="str">
            <v>20/05/1979</v>
          </cell>
          <cell r="K9294" t="str">
            <v>Edutop</v>
          </cell>
          <cell r="L9294">
            <v>20</v>
          </cell>
          <cell r="M9294" t="str">
            <v>ONE75</v>
          </cell>
          <cell r="N9294">
            <v>2665</v>
          </cell>
          <cell r="O9294">
            <v>44869</v>
          </cell>
          <cell r="P9294" t="str">
            <v>QT kinh doanh tổng hợp</v>
          </cell>
          <cell r="Q9294" t="str">
            <v>Hoàng</v>
          </cell>
        </row>
        <row r="9295">
          <cell r="E9295">
            <v>19153133</v>
          </cell>
          <cell r="F9295">
            <v>905</v>
          </cell>
          <cell r="G9295" t="str">
            <v>11/06/2015</v>
          </cell>
          <cell r="H9295" t="str">
            <v>Lê Danh</v>
          </cell>
          <cell r="I9295" t="str">
            <v>Bắc</v>
          </cell>
          <cell r="J9295" t="str">
            <v>15/07/1983</v>
          </cell>
          <cell r="K9295" t="str">
            <v>Edutop</v>
          </cell>
          <cell r="L9295">
            <v>24</v>
          </cell>
          <cell r="M9295" t="str">
            <v>TS24</v>
          </cell>
          <cell r="N9295">
            <v>2665</v>
          </cell>
          <cell r="O9295">
            <v>44869</v>
          </cell>
          <cell r="P9295" t="str">
            <v>Kế toán</v>
          </cell>
          <cell r="Q9295" t="str">
            <v>Thương</v>
          </cell>
        </row>
        <row r="9296">
          <cell r="E9296">
            <v>19144631</v>
          </cell>
          <cell r="F9296">
            <v>1491</v>
          </cell>
          <cell r="G9296" t="str">
            <v>28/11/2014</v>
          </cell>
          <cell r="H9296" t="str">
            <v>Phạm Hải</v>
          </cell>
          <cell r="I9296" t="str">
            <v>Bằng</v>
          </cell>
          <cell r="J9296" t="str">
            <v>28/06/1988</v>
          </cell>
          <cell r="K9296" t="str">
            <v>Edutop</v>
          </cell>
          <cell r="L9296">
            <v>19</v>
          </cell>
          <cell r="M9296" t="str">
            <v>TNE17B</v>
          </cell>
          <cell r="N9296">
            <v>2665</v>
          </cell>
          <cell r="O9296">
            <v>44869</v>
          </cell>
          <cell r="P9296" t="str">
            <v>Ngân hàng</v>
          </cell>
          <cell r="Q9296" t="str">
            <v>Hoàng</v>
          </cell>
        </row>
        <row r="9297">
          <cell r="E9297">
            <v>19143875</v>
          </cell>
          <cell r="F9297">
            <v>686</v>
          </cell>
          <cell r="G9297" t="str">
            <v>26/06/2014</v>
          </cell>
          <cell r="H9297" t="str">
            <v>Bùi Văn</v>
          </cell>
          <cell r="I9297" t="str">
            <v>Biền</v>
          </cell>
          <cell r="J9297" t="str">
            <v>20/03/1993</v>
          </cell>
          <cell r="K9297" t="str">
            <v>Edutop</v>
          </cell>
          <cell r="L9297">
            <v>17</v>
          </cell>
          <cell r="M9297" t="str">
            <v>ONE65</v>
          </cell>
          <cell r="N9297">
            <v>2665</v>
          </cell>
          <cell r="O9297">
            <v>44869</v>
          </cell>
          <cell r="P9297" t="str">
            <v>QT kinh doanh tổng hợp</v>
          </cell>
          <cell r="Q9297" t="str">
            <v>Huyền</v>
          </cell>
        </row>
        <row r="9298">
          <cell r="E9298">
            <v>19145118</v>
          </cell>
          <cell r="F9298">
            <v>902</v>
          </cell>
          <cell r="G9298" t="str">
            <v>11/06/2015</v>
          </cell>
          <cell r="H9298" t="str">
            <v>Ngô Đức</v>
          </cell>
          <cell r="I9298" t="str">
            <v>Cảnh</v>
          </cell>
          <cell r="J9298" t="str">
            <v>17/12/1989</v>
          </cell>
          <cell r="K9298" t="str">
            <v>Edutop</v>
          </cell>
          <cell r="L9298">
            <v>21</v>
          </cell>
          <cell r="M9298" t="str">
            <v>FNE19B</v>
          </cell>
          <cell r="N9298">
            <v>2665</v>
          </cell>
          <cell r="O9298">
            <v>44869</v>
          </cell>
          <cell r="P9298" t="str">
            <v xml:space="preserve">Kế toán </v>
          </cell>
          <cell r="Q9298" t="str">
            <v>Hoàng</v>
          </cell>
        </row>
        <row r="9299">
          <cell r="E9299">
            <v>19145025</v>
          </cell>
          <cell r="F9299">
            <v>295</v>
          </cell>
          <cell r="G9299" t="str">
            <v>26/2/2015</v>
          </cell>
          <cell r="H9299" t="str">
            <v>Lại Quang</v>
          </cell>
          <cell r="I9299" t="str">
            <v>Công</v>
          </cell>
          <cell r="J9299" t="str">
            <v>25/08/1990</v>
          </cell>
          <cell r="K9299" t="str">
            <v>Edutop</v>
          </cell>
          <cell r="L9299">
            <v>22</v>
          </cell>
          <cell r="M9299" t="str">
            <v>TS22</v>
          </cell>
          <cell r="N9299">
            <v>2665</v>
          </cell>
          <cell r="O9299">
            <v>44869</v>
          </cell>
          <cell r="P9299" t="str">
            <v>QT kinh doanh tổng hợp</v>
          </cell>
          <cell r="Q9299" t="str">
            <v>Thương</v>
          </cell>
        </row>
        <row r="9300">
          <cell r="E9300">
            <v>19153148</v>
          </cell>
          <cell r="F9300">
            <v>905</v>
          </cell>
          <cell r="G9300" t="str">
            <v>11/06/2015</v>
          </cell>
          <cell r="H9300" t="str">
            <v>Phạm Chí</v>
          </cell>
          <cell r="I9300" t="str">
            <v>Cuối</v>
          </cell>
          <cell r="J9300" t="str">
            <v>30/09/1982</v>
          </cell>
          <cell r="K9300" t="str">
            <v>Edutop</v>
          </cell>
          <cell r="L9300">
            <v>24</v>
          </cell>
          <cell r="M9300" t="str">
            <v>ONE89</v>
          </cell>
          <cell r="N9300">
            <v>2665</v>
          </cell>
          <cell r="O9300">
            <v>44869</v>
          </cell>
          <cell r="P9300" t="str">
            <v>QT kinh doanh tổng hợp</v>
          </cell>
          <cell r="Q9300" t="str">
            <v>Thương</v>
          </cell>
        </row>
        <row r="9301">
          <cell r="E9301">
            <v>19133676</v>
          </cell>
          <cell r="F9301">
            <v>474</v>
          </cell>
          <cell r="G9301" t="str">
            <v>21/05/2013</v>
          </cell>
          <cell r="H9301" t="str">
            <v>Dương Kiên</v>
          </cell>
          <cell r="I9301" t="str">
            <v>Cường</v>
          </cell>
          <cell r="J9301" t="str">
            <v>21/02/1986</v>
          </cell>
          <cell r="K9301" t="str">
            <v>Edutop</v>
          </cell>
          <cell r="L9301">
            <v>6</v>
          </cell>
          <cell r="M9301" t="str">
            <v>ONE19</v>
          </cell>
          <cell r="N9301">
            <v>2665</v>
          </cell>
          <cell r="O9301">
            <v>44869</v>
          </cell>
          <cell r="P9301" t="str">
            <v>QT kinh doanh tổng hợp</v>
          </cell>
          <cell r="Q9301" t="str">
            <v>Tuấn</v>
          </cell>
        </row>
        <row r="9302">
          <cell r="E9302">
            <v>19153146</v>
          </cell>
          <cell r="F9302">
            <v>905</v>
          </cell>
          <cell r="G9302" t="str">
            <v>11/06/2015</v>
          </cell>
          <cell r="H9302" t="str">
            <v>Nguyễn Mạnh</v>
          </cell>
          <cell r="I9302" t="str">
            <v>Chiến</v>
          </cell>
          <cell r="J9302" t="str">
            <v>10/04/1986</v>
          </cell>
          <cell r="K9302" t="str">
            <v>Edutop</v>
          </cell>
          <cell r="L9302">
            <v>24</v>
          </cell>
          <cell r="M9302" t="str">
            <v>ONE89</v>
          </cell>
          <cell r="N9302">
            <v>2665</v>
          </cell>
          <cell r="O9302">
            <v>44869</v>
          </cell>
          <cell r="P9302" t="str">
            <v>QT kinh doanh tổng hợp</v>
          </cell>
          <cell r="Q9302" t="str">
            <v>Thương</v>
          </cell>
        </row>
        <row r="9303">
          <cell r="E9303">
            <v>19153226</v>
          </cell>
          <cell r="F9303">
            <v>1025</v>
          </cell>
          <cell r="G9303" t="str">
            <v>9/7/2015</v>
          </cell>
          <cell r="H9303" t="str">
            <v>Nguyễn Văn</v>
          </cell>
          <cell r="I9303" t="str">
            <v>Chỉnh</v>
          </cell>
          <cell r="J9303" t="str">
            <v>01/07/1984</v>
          </cell>
          <cell r="K9303" t="str">
            <v>Edutop</v>
          </cell>
          <cell r="L9303">
            <v>25</v>
          </cell>
          <cell r="M9303" t="str">
            <v>ONE91</v>
          </cell>
          <cell r="N9303">
            <v>2665</v>
          </cell>
          <cell r="O9303">
            <v>44869</v>
          </cell>
          <cell r="P9303" t="str">
            <v>QT kinh doanh tổng hợp</v>
          </cell>
          <cell r="Q9303" t="str">
            <v>Tuấn</v>
          </cell>
        </row>
        <row r="9304">
          <cell r="E9304">
            <v>19153147</v>
          </cell>
          <cell r="F9304">
            <v>905</v>
          </cell>
          <cell r="G9304" t="str">
            <v>11/06/2015</v>
          </cell>
          <cell r="H9304" t="str">
            <v>Nguyễn Đình</v>
          </cell>
          <cell r="I9304" t="str">
            <v>Chung</v>
          </cell>
          <cell r="J9304" t="str">
            <v>14/11/1983</v>
          </cell>
          <cell r="K9304" t="str">
            <v>Edutop</v>
          </cell>
          <cell r="L9304">
            <v>24</v>
          </cell>
          <cell r="M9304" t="str">
            <v>ONE89</v>
          </cell>
          <cell r="N9304">
            <v>2665</v>
          </cell>
          <cell r="O9304">
            <v>44869</v>
          </cell>
          <cell r="P9304" t="str">
            <v>QT kinh doanh tổng hợp</v>
          </cell>
          <cell r="Q9304" t="str">
            <v>Thương</v>
          </cell>
        </row>
        <row r="9305">
          <cell r="E9305">
            <v>19133207</v>
          </cell>
          <cell r="F9305">
            <v>239</v>
          </cell>
          <cell r="G9305" t="str">
            <v>02/04/2013</v>
          </cell>
          <cell r="H9305" t="str">
            <v xml:space="preserve">Nguyễn Văn </v>
          </cell>
          <cell r="I9305" t="str">
            <v>Chức</v>
          </cell>
          <cell r="J9305" t="str">
            <v>16/02/1985</v>
          </cell>
          <cell r="K9305" t="str">
            <v>Edutop</v>
          </cell>
          <cell r="L9305">
            <v>5</v>
          </cell>
          <cell r="M9305" t="str">
            <v>ONE17</v>
          </cell>
          <cell r="N9305">
            <v>2665</v>
          </cell>
          <cell r="O9305">
            <v>44869</v>
          </cell>
          <cell r="P9305" t="str">
            <v>QT kinh doanh tổng hợp</v>
          </cell>
          <cell r="Q9305" t="str">
            <v>Tuấn</v>
          </cell>
        </row>
        <row r="9306">
          <cell r="E9306">
            <v>19144022</v>
          </cell>
          <cell r="F9306">
            <v>834</v>
          </cell>
          <cell r="G9306" t="str">
            <v>8/8/2014</v>
          </cell>
          <cell r="H9306" t="str">
            <v>Lê Văn</v>
          </cell>
          <cell r="I9306" t="str">
            <v>Chương</v>
          </cell>
          <cell r="J9306" t="str">
            <v>12/12/1980</v>
          </cell>
          <cell r="K9306" t="str">
            <v>Edutop</v>
          </cell>
          <cell r="L9306">
            <v>17</v>
          </cell>
          <cell r="M9306" t="str">
            <v>ONE65</v>
          </cell>
          <cell r="N9306">
            <v>2665</v>
          </cell>
          <cell r="O9306">
            <v>44869</v>
          </cell>
          <cell r="P9306" t="str">
            <v>QT kinh doanh tổng hợp</v>
          </cell>
          <cell r="Q9306" t="str">
            <v>Huyền</v>
          </cell>
        </row>
        <row r="9307">
          <cell r="E9307">
            <v>19153093</v>
          </cell>
          <cell r="F9307">
            <v>906</v>
          </cell>
          <cell r="G9307" t="str">
            <v>11/06/2015</v>
          </cell>
          <cell r="H9307" t="str">
            <v>Đinh Thị</v>
          </cell>
          <cell r="I9307" t="str">
            <v>Dung</v>
          </cell>
          <cell r="J9307" t="str">
            <v>14/04/1982</v>
          </cell>
          <cell r="K9307" t="str">
            <v>Edutop</v>
          </cell>
          <cell r="L9307">
            <v>25</v>
          </cell>
          <cell r="M9307" t="str">
            <v>ONE91</v>
          </cell>
          <cell r="N9307">
            <v>2665</v>
          </cell>
          <cell r="O9307">
            <v>44869</v>
          </cell>
          <cell r="P9307" t="str">
            <v>QT kinh doanh tổng hợp</v>
          </cell>
          <cell r="Q9307" t="str">
            <v>Tuấn</v>
          </cell>
        </row>
        <row r="9308">
          <cell r="E9308">
            <v>19153095</v>
          </cell>
          <cell r="F9308">
            <v>906</v>
          </cell>
          <cell r="G9308" t="str">
            <v>11/06/2015</v>
          </cell>
          <cell r="H9308" t="str">
            <v>Nguyễn Thùy</v>
          </cell>
          <cell r="I9308" t="str">
            <v>Dung</v>
          </cell>
          <cell r="J9308" t="str">
            <v>06/08/1987</v>
          </cell>
          <cell r="K9308" t="str">
            <v>Edutop</v>
          </cell>
          <cell r="L9308">
            <v>25</v>
          </cell>
          <cell r="M9308" t="str">
            <v>ONE91</v>
          </cell>
          <cell r="N9308">
            <v>2665</v>
          </cell>
          <cell r="O9308">
            <v>44869</v>
          </cell>
          <cell r="P9308" t="str">
            <v>QT kinh doanh tổng hợp</v>
          </cell>
          <cell r="Q9308" t="str">
            <v>Tuấn</v>
          </cell>
        </row>
        <row r="9309">
          <cell r="E9309">
            <v>19133890</v>
          </cell>
          <cell r="F9309">
            <v>572</v>
          </cell>
          <cell r="G9309" t="str">
            <v>27/06/2013</v>
          </cell>
          <cell r="H9309" t="str">
            <v>Nguyễn Trí</v>
          </cell>
          <cell r="I9309" t="str">
            <v>Dũng</v>
          </cell>
          <cell r="J9309" t="str">
            <v>29/08/1989</v>
          </cell>
          <cell r="K9309" t="str">
            <v>Edutop</v>
          </cell>
          <cell r="L9309">
            <v>7</v>
          </cell>
          <cell r="M9309" t="str">
            <v>FNE5B</v>
          </cell>
          <cell r="N9309">
            <v>2665</v>
          </cell>
          <cell r="O9309">
            <v>44869</v>
          </cell>
          <cell r="P9309" t="str">
            <v xml:space="preserve">Kế toán </v>
          </cell>
          <cell r="Q9309" t="str">
            <v>Tuấn</v>
          </cell>
        </row>
        <row r="9310">
          <cell r="E9310">
            <v>19134673</v>
          </cell>
          <cell r="F9310">
            <v>914</v>
          </cell>
          <cell r="G9310" t="str">
            <v>04/10/2013</v>
          </cell>
          <cell r="H9310" t="str">
            <v>Nông Trí</v>
          </cell>
          <cell r="I9310" t="str">
            <v>Dũng</v>
          </cell>
          <cell r="J9310" t="str">
            <v>13/10/1986</v>
          </cell>
          <cell r="K9310" t="str">
            <v>Edutop</v>
          </cell>
          <cell r="L9310">
            <v>19</v>
          </cell>
          <cell r="M9310" t="str">
            <v>ONE71</v>
          </cell>
          <cell r="N9310">
            <v>2665</v>
          </cell>
          <cell r="O9310">
            <v>44869</v>
          </cell>
          <cell r="P9310" t="str">
            <v>QT kinh doanh tổng hợp</v>
          </cell>
          <cell r="Q9310" t="str">
            <v>Hoàng</v>
          </cell>
        </row>
        <row r="9311">
          <cell r="E9311">
            <v>19143268</v>
          </cell>
          <cell r="F9311">
            <v>333</v>
          </cell>
          <cell r="G9311" t="str">
            <v>10/4/2014</v>
          </cell>
          <cell r="H9311" t="str">
            <v>Phạm Văn</v>
          </cell>
          <cell r="I9311" t="str">
            <v>Dũng</v>
          </cell>
          <cell r="J9311" t="str">
            <v>10/01/1981</v>
          </cell>
          <cell r="K9311" t="str">
            <v>Edutop</v>
          </cell>
          <cell r="L9311">
            <v>15</v>
          </cell>
          <cell r="M9311" t="str">
            <v>TS15</v>
          </cell>
          <cell r="N9311">
            <v>2665</v>
          </cell>
          <cell r="O9311">
            <v>44869</v>
          </cell>
          <cell r="P9311" t="str">
            <v>QT Kinh doanh tổng hợp</v>
          </cell>
          <cell r="Q9311" t="str">
            <v>Tuấn</v>
          </cell>
        </row>
        <row r="9312">
          <cell r="E9312">
            <v>19144699</v>
          </cell>
          <cell r="F9312">
            <v>1492</v>
          </cell>
          <cell r="G9312" t="str">
            <v>28/11/2014</v>
          </cell>
          <cell r="H9312" t="str">
            <v>Nguyễn Tiến</v>
          </cell>
          <cell r="I9312" t="str">
            <v>Dũng</v>
          </cell>
          <cell r="J9312" t="str">
            <v>10/10/1983</v>
          </cell>
          <cell r="K9312" t="str">
            <v>Edutop</v>
          </cell>
          <cell r="L9312">
            <v>20</v>
          </cell>
          <cell r="M9312" t="str">
            <v>ONE77</v>
          </cell>
          <cell r="N9312">
            <v>2665</v>
          </cell>
          <cell r="O9312">
            <v>44869</v>
          </cell>
          <cell r="P9312" t="str">
            <v>QT kinh doanh tổng hợp</v>
          </cell>
          <cell r="Q9312" t="str">
            <v>Hoàng</v>
          </cell>
        </row>
        <row r="9313">
          <cell r="E9313">
            <v>19145121</v>
          </cell>
          <cell r="F9313">
            <v>1022</v>
          </cell>
          <cell r="G9313" t="str">
            <v>9/7/2015</v>
          </cell>
          <cell r="H9313" t="str">
            <v>Tạ Anh</v>
          </cell>
          <cell r="I9313" t="str">
            <v>Dũng</v>
          </cell>
          <cell r="J9313" t="str">
            <v>10/07/1976</v>
          </cell>
          <cell r="K9313" t="str">
            <v>Edutop</v>
          </cell>
          <cell r="L9313">
            <v>22</v>
          </cell>
          <cell r="M9313" t="str">
            <v>TNE21A</v>
          </cell>
          <cell r="N9313">
            <v>2665</v>
          </cell>
          <cell r="O9313">
            <v>44869</v>
          </cell>
          <cell r="P9313" t="str">
            <v>Ngân hàng</v>
          </cell>
          <cell r="Q9313" t="str">
            <v>Thương</v>
          </cell>
        </row>
        <row r="9314">
          <cell r="E9314">
            <v>19153035</v>
          </cell>
          <cell r="F9314">
            <v>530</v>
          </cell>
          <cell r="G9314" t="str">
            <v>10/04/2015</v>
          </cell>
          <cell r="H9314" t="str">
            <v>Nguyễn Văn</v>
          </cell>
          <cell r="I9314" t="str">
            <v>Dũng</v>
          </cell>
          <cell r="J9314" t="str">
            <v>11/10/1988</v>
          </cell>
          <cell r="K9314" t="str">
            <v>Edutop</v>
          </cell>
          <cell r="L9314">
            <v>24</v>
          </cell>
          <cell r="M9314" t="str">
            <v>TS24</v>
          </cell>
          <cell r="N9314">
            <v>2665</v>
          </cell>
          <cell r="O9314">
            <v>44869</v>
          </cell>
          <cell r="P9314" t="str">
            <v>QT kinh doanh tổng hợp</v>
          </cell>
          <cell r="Q9314" t="str">
            <v>Thương</v>
          </cell>
        </row>
        <row r="9315">
          <cell r="E9315">
            <v>19153181</v>
          </cell>
          <cell r="F9315">
            <v>904</v>
          </cell>
          <cell r="G9315" t="str">
            <v>11/06/2015</v>
          </cell>
          <cell r="H9315" t="str">
            <v>Hoàng Văn</v>
          </cell>
          <cell r="I9315" t="str">
            <v>Dũng</v>
          </cell>
          <cell r="J9315" t="str">
            <v>20/09/1989</v>
          </cell>
          <cell r="K9315" t="str">
            <v>Edutop</v>
          </cell>
          <cell r="L9315">
            <v>23</v>
          </cell>
          <cell r="M9315" t="str">
            <v>FNE21B</v>
          </cell>
          <cell r="N9315">
            <v>2665</v>
          </cell>
          <cell r="O9315">
            <v>44869</v>
          </cell>
          <cell r="P9315" t="str">
            <v>Kế toán</v>
          </cell>
          <cell r="Q9315" t="str">
            <v>Thương</v>
          </cell>
        </row>
        <row r="9316">
          <cell r="E9316">
            <v>19153198</v>
          </cell>
          <cell r="F9316">
            <v>1026</v>
          </cell>
          <cell r="G9316" t="str">
            <v>9/7/2015</v>
          </cell>
          <cell r="H9316" t="str">
            <v>Trần Trung</v>
          </cell>
          <cell r="I9316" t="str">
            <v>Dũng</v>
          </cell>
          <cell r="J9316" t="str">
            <v>02/12/1991</v>
          </cell>
          <cell r="K9316" t="str">
            <v>Edutop</v>
          </cell>
          <cell r="L9316">
            <v>26</v>
          </cell>
          <cell r="M9316" t="str">
            <v>ONE93</v>
          </cell>
          <cell r="N9316">
            <v>2665</v>
          </cell>
          <cell r="O9316">
            <v>44869</v>
          </cell>
          <cell r="P9316" t="str">
            <v>QT kinh doanh tổng hợp</v>
          </cell>
          <cell r="Q9316" t="str">
            <v>Tuấn</v>
          </cell>
        </row>
        <row r="9317">
          <cell r="E9317">
            <v>19135139</v>
          </cell>
          <cell r="F9317">
            <v>8</v>
          </cell>
          <cell r="G9317" t="str">
            <v>6/1/2014</v>
          </cell>
          <cell r="H9317" t="str">
            <v>Lê Văn</v>
          </cell>
          <cell r="I9317" t="str">
            <v>Dự</v>
          </cell>
          <cell r="J9317" t="str">
            <v>16/11/1982</v>
          </cell>
          <cell r="K9317" t="str">
            <v>Edutop</v>
          </cell>
          <cell r="L9317">
            <v>11</v>
          </cell>
          <cell r="M9317" t="str">
            <v>FNE9B</v>
          </cell>
          <cell r="N9317">
            <v>2665</v>
          </cell>
          <cell r="O9317">
            <v>44869</v>
          </cell>
          <cell r="P9317" t="str">
            <v>Kế toán</v>
          </cell>
          <cell r="Q9317" t="str">
            <v>Huyền</v>
          </cell>
        </row>
        <row r="9318">
          <cell r="E9318">
            <v>19144568</v>
          </cell>
          <cell r="F9318">
            <v>1307</v>
          </cell>
          <cell r="G9318" t="str">
            <v>27/10/2014</v>
          </cell>
          <cell r="H9318" t="str">
            <v>Vũ Khánh</v>
          </cell>
          <cell r="I9318" t="str">
            <v>Dương</v>
          </cell>
          <cell r="J9318" t="str">
            <v>12/11/1986</v>
          </cell>
          <cell r="K9318" t="str">
            <v>Edutop</v>
          </cell>
          <cell r="L9318">
            <v>18</v>
          </cell>
          <cell r="M9318" t="str">
            <v>TS18</v>
          </cell>
          <cell r="N9318">
            <v>2665</v>
          </cell>
          <cell r="O9318">
            <v>44869</v>
          </cell>
          <cell r="P9318" t="str">
            <v>QT kinh doanh tổng hợp</v>
          </cell>
          <cell r="Q9318" t="str">
            <v>Huyền</v>
          </cell>
        </row>
        <row r="9319">
          <cell r="E9319">
            <v>19153085</v>
          </cell>
          <cell r="F9319">
            <v>906</v>
          </cell>
          <cell r="G9319" t="str">
            <v>11/06/2015</v>
          </cell>
          <cell r="H9319" t="str">
            <v>Phạm Văn</v>
          </cell>
          <cell r="I9319" t="str">
            <v>Đại</v>
          </cell>
          <cell r="J9319" t="str">
            <v>25/10/1983</v>
          </cell>
          <cell r="K9319" t="str">
            <v>Edutop</v>
          </cell>
          <cell r="L9319">
            <v>25</v>
          </cell>
          <cell r="M9319" t="str">
            <v>TNE23B</v>
          </cell>
          <cell r="N9319">
            <v>2665</v>
          </cell>
          <cell r="O9319">
            <v>44869</v>
          </cell>
          <cell r="P9319" t="str">
            <v>Ngân hàng</v>
          </cell>
          <cell r="Q9319" t="str">
            <v>Tuấn</v>
          </cell>
        </row>
        <row r="9320">
          <cell r="E9320">
            <v>19144365</v>
          </cell>
          <cell r="F9320">
            <v>1296</v>
          </cell>
          <cell r="G9320" t="str">
            <v>27/10/2014</v>
          </cell>
          <cell r="H9320" t="str">
            <v>Lê Thành</v>
          </cell>
          <cell r="I9320" t="str">
            <v>Đạt</v>
          </cell>
          <cell r="J9320" t="str">
            <v>19/02/1992</v>
          </cell>
          <cell r="K9320" t="str">
            <v>Edutop</v>
          </cell>
          <cell r="L9320">
            <v>20</v>
          </cell>
          <cell r="M9320" t="str">
            <v>TS20</v>
          </cell>
          <cell r="N9320">
            <v>2665</v>
          </cell>
          <cell r="O9320">
            <v>44869</v>
          </cell>
          <cell r="P9320" t="str">
            <v>Ngân hàng</v>
          </cell>
          <cell r="Q9320" t="str">
            <v>Hoàng</v>
          </cell>
        </row>
        <row r="9321">
          <cell r="E9321">
            <v>19153149</v>
          </cell>
          <cell r="F9321">
            <v>905</v>
          </cell>
          <cell r="G9321" t="str">
            <v>11/06/2015</v>
          </cell>
          <cell r="H9321" t="str">
            <v>Đỗ Thành</v>
          </cell>
          <cell r="I9321" t="str">
            <v>Đạt</v>
          </cell>
          <cell r="J9321" t="str">
            <v>24/03/1992</v>
          </cell>
          <cell r="K9321" t="str">
            <v>Edutop</v>
          </cell>
          <cell r="L9321">
            <v>24</v>
          </cell>
          <cell r="M9321" t="str">
            <v>ONE89</v>
          </cell>
          <cell r="N9321">
            <v>2665</v>
          </cell>
          <cell r="O9321">
            <v>44869</v>
          </cell>
          <cell r="P9321" t="str">
            <v>QT kinh doanh tổng hợp</v>
          </cell>
          <cell r="Q9321" t="str">
            <v>Thương</v>
          </cell>
        </row>
        <row r="9322">
          <cell r="E9322">
            <v>19133544</v>
          </cell>
          <cell r="F9322">
            <v>475</v>
          </cell>
          <cell r="G9322" t="str">
            <v>21/05/2013</v>
          </cell>
          <cell r="H9322" t="str">
            <v>Đào Chí</v>
          </cell>
          <cell r="I9322" t="str">
            <v>Định</v>
          </cell>
          <cell r="J9322" t="str">
            <v>06/10/1986</v>
          </cell>
          <cell r="K9322" t="str">
            <v>Edutop</v>
          </cell>
          <cell r="L9322">
            <v>19</v>
          </cell>
          <cell r="M9322" t="str">
            <v>FNE5A</v>
          </cell>
          <cell r="N9322">
            <v>2665</v>
          </cell>
          <cell r="O9322">
            <v>44869</v>
          </cell>
          <cell r="P9322" t="str">
            <v>QT kinh doanh tổng hợp</v>
          </cell>
          <cell r="Q9322" t="str">
            <v>Hoàng</v>
          </cell>
        </row>
        <row r="9323">
          <cell r="E9323">
            <v>19153091</v>
          </cell>
          <cell r="F9323">
            <v>906</v>
          </cell>
          <cell r="G9323" t="str">
            <v>11/06/2015</v>
          </cell>
          <cell r="H9323" t="str">
            <v>Lý Trung</v>
          </cell>
          <cell r="I9323" t="str">
            <v>Định</v>
          </cell>
          <cell r="J9323" t="str">
            <v>22/10/1980</v>
          </cell>
          <cell r="K9323" t="str">
            <v>Edutop</v>
          </cell>
          <cell r="L9323">
            <v>25</v>
          </cell>
          <cell r="M9323" t="str">
            <v>ONE91</v>
          </cell>
          <cell r="N9323">
            <v>2665</v>
          </cell>
          <cell r="O9323">
            <v>44869</v>
          </cell>
          <cell r="P9323" t="str">
            <v>QT kinh doanh tổng hợp</v>
          </cell>
          <cell r="Q9323" t="str">
            <v>Tuấn</v>
          </cell>
        </row>
        <row r="9324">
          <cell r="E9324">
            <v>19153092</v>
          </cell>
          <cell r="F9324">
            <v>906</v>
          </cell>
          <cell r="G9324" t="str">
            <v>11/06/2015</v>
          </cell>
          <cell r="H9324" t="str">
            <v>Nguyễn Văn</v>
          </cell>
          <cell r="I9324" t="str">
            <v>Định</v>
          </cell>
          <cell r="J9324" t="str">
            <v>17/06/1978</v>
          </cell>
          <cell r="K9324" t="str">
            <v>Edutop</v>
          </cell>
          <cell r="L9324">
            <v>25</v>
          </cell>
          <cell r="M9324" t="str">
            <v>ONE91</v>
          </cell>
          <cell r="N9324">
            <v>2665</v>
          </cell>
          <cell r="O9324">
            <v>44869</v>
          </cell>
          <cell r="P9324" t="str">
            <v>QT kinh doanh tổng hợp</v>
          </cell>
          <cell r="Q9324" t="str">
            <v>Tuấn</v>
          </cell>
        </row>
        <row r="9325">
          <cell r="E9325" t="str">
            <v>TXE120327</v>
          </cell>
          <cell r="F9325">
            <v>895</v>
          </cell>
          <cell r="G9325" t="str">
            <v>27/09/2012</v>
          </cell>
          <cell r="H9325" t="str">
            <v xml:space="preserve">Trần Quang </v>
          </cell>
          <cell r="I9325" t="str">
            <v>Đông</v>
          </cell>
          <cell r="J9325" t="str">
            <v>11/07/1989</v>
          </cell>
          <cell r="K9325" t="str">
            <v>Edutop</v>
          </cell>
          <cell r="L9325">
            <v>2</v>
          </cell>
          <cell r="M9325" t="str">
            <v>ONE3</v>
          </cell>
          <cell r="N9325">
            <v>2665</v>
          </cell>
          <cell r="O9325">
            <v>44869</v>
          </cell>
          <cell r="P9325" t="str">
            <v>QT kinh doanh tổng hợp</v>
          </cell>
          <cell r="Q9325" t="str">
            <v>Nga</v>
          </cell>
        </row>
        <row r="9326">
          <cell r="E9326">
            <v>19134458</v>
          </cell>
          <cell r="F9326">
            <v>841</v>
          </cell>
          <cell r="G9326" t="str">
            <v>20/09/2013</v>
          </cell>
          <cell r="H9326" t="str">
            <v>Trần Minh</v>
          </cell>
          <cell r="I9326" t="str">
            <v>Đức</v>
          </cell>
          <cell r="J9326" t="str">
            <v>17/02/1995</v>
          </cell>
          <cell r="K9326" t="str">
            <v>Edutop</v>
          </cell>
          <cell r="L9326">
            <v>10</v>
          </cell>
          <cell r="M9326" t="str">
            <v>ONE35</v>
          </cell>
          <cell r="N9326">
            <v>2665</v>
          </cell>
          <cell r="O9326">
            <v>44869</v>
          </cell>
          <cell r="P9326" t="str">
            <v>QT kinh doanh tổng hợp</v>
          </cell>
          <cell r="Q9326" t="str">
            <v>Huyền</v>
          </cell>
        </row>
        <row r="9327">
          <cell r="E9327">
            <v>19153151</v>
          </cell>
          <cell r="F9327">
            <v>905</v>
          </cell>
          <cell r="G9327" t="str">
            <v>11/06/2015</v>
          </cell>
          <cell r="H9327" t="str">
            <v>Nguyễn Trung</v>
          </cell>
          <cell r="I9327" t="str">
            <v>Đức</v>
          </cell>
          <cell r="J9327" t="str">
            <v>08/12/1991</v>
          </cell>
          <cell r="K9327" t="str">
            <v>Edutop</v>
          </cell>
          <cell r="L9327">
            <v>24</v>
          </cell>
          <cell r="M9327" t="str">
            <v>ONE89</v>
          </cell>
          <cell r="N9327">
            <v>2665</v>
          </cell>
          <cell r="O9327">
            <v>44869</v>
          </cell>
          <cell r="P9327" t="str">
            <v>QT kinh doanh tổng hợp</v>
          </cell>
          <cell r="Q9327" t="str">
            <v>Thương</v>
          </cell>
        </row>
        <row r="9328">
          <cell r="E9328">
            <v>19153269</v>
          </cell>
          <cell r="F9328">
            <v>1024</v>
          </cell>
          <cell r="G9328" t="str">
            <v>9/7/2015</v>
          </cell>
          <cell r="H9328" t="str">
            <v>Nguyễn Vũ Anh</v>
          </cell>
          <cell r="I9328" t="str">
            <v>Đức</v>
          </cell>
          <cell r="J9328" t="str">
            <v>24/10/1982</v>
          </cell>
          <cell r="K9328" t="str">
            <v>Edutop</v>
          </cell>
          <cell r="L9328">
            <v>24</v>
          </cell>
          <cell r="M9328" t="str">
            <v>ONE89</v>
          </cell>
          <cell r="N9328">
            <v>2665</v>
          </cell>
          <cell r="O9328">
            <v>44869</v>
          </cell>
          <cell r="P9328" t="str">
            <v>QT kinh doanh tổng hợp</v>
          </cell>
          <cell r="Q9328" t="str">
            <v>Thương</v>
          </cell>
        </row>
        <row r="9329">
          <cell r="E9329">
            <v>19134291</v>
          </cell>
          <cell r="F9329">
            <v>676</v>
          </cell>
          <cell r="G9329">
            <v>41492</v>
          </cell>
          <cell r="H9329" t="str">
            <v>Nguyễn Trường</v>
          </cell>
          <cell r="I9329" t="str">
            <v>Giang</v>
          </cell>
          <cell r="J9329" t="str">
            <v>26/09/1986</v>
          </cell>
          <cell r="K9329" t="str">
            <v>Edutop</v>
          </cell>
          <cell r="L9329">
            <v>7</v>
          </cell>
          <cell r="M9329" t="str">
            <v>ONE23</v>
          </cell>
          <cell r="N9329">
            <v>2665</v>
          </cell>
          <cell r="O9329">
            <v>44869</v>
          </cell>
          <cell r="P9329" t="str">
            <v>QT kinh doanh tổng hợp</v>
          </cell>
          <cell r="Q9329" t="str">
            <v>Tuấn</v>
          </cell>
        </row>
        <row r="9330">
          <cell r="E9330">
            <v>19144144</v>
          </cell>
          <cell r="F9330">
            <v>1058</v>
          </cell>
          <cell r="G9330" t="str">
            <v>19/9/2014</v>
          </cell>
          <cell r="H9330" t="str">
            <v>Trương Hồng</v>
          </cell>
          <cell r="I9330" t="str">
            <v>Giang</v>
          </cell>
          <cell r="J9330" t="str">
            <v>26/08/1988</v>
          </cell>
          <cell r="K9330" t="str">
            <v>Edutop</v>
          </cell>
          <cell r="L9330">
            <v>17</v>
          </cell>
          <cell r="M9330" t="str">
            <v>ONE65</v>
          </cell>
          <cell r="N9330">
            <v>2665</v>
          </cell>
          <cell r="O9330">
            <v>44869</v>
          </cell>
          <cell r="P9330" t="str">
            <v>QT kinh doanh tổng hợp</v>
          </cell>
          <cell r="Q9330" t="str">
            <v>Huyền</v>
          </cell>
        </row>
        <row r="9331">
          <cell r="E9331">
            <v>19153037</v>
          </cell>
          <cell r="F9331">
            <v>530</v>
          </cell>
          <cell r="G9331" t="str">
            <v>10/04/2015</v>
          </cell>
          <cell r="H9331" t="str">
            <v>Lê Hồng</v>
          </cell>
          <cell r="I9331" t="str">
            <v>Hà</v>
          </cell>
          <cell r="J9331" t="str">
            <v>08/11/1985</v>
          </cell>
          <cell r="K9331" t="str">
            <v>Edutop</v>
          </cell>
          <cell r="L9331">
            <v>24</v>
          </cell>
          <cell r="M9331" t="str">
            <v>TS24</v>
          </cell>
          <cell r="N9331">
            <v>2665</v>
          </cell>
          <cell r="O9331">
            <v>44869</v>
          </cell>
          <cell r="P9331" t="str">
            <v>QT kinh doanh tổng hợp</v>
          </cell>
          <cell r="Q9331" t="str">
            <v>Thương</v>
          </cell>
        </row>
        <row r="9332">
          <cell r="E9332">
            <v>19134959</v>
          </cell>
          <cell r="F9332">
            <v>1249</v>
          </cell>
          <cell r="G9332" t="str">
            <v>05/12/2013</v>
          </cell>
          <cell r="H9332" t="str">
            <v xml:space="preserve">Cao Hoàng </v>
          </cell>
          <cell r="I9332" t="str">
            <v>Hải</v>
          </cell>
          <cell r="J9332" t="str">
            <v>26/03/1990</v>
          </cell>
          <cell r="K9332" t="str">
            <v>Edutop</v>
          </cell>
          <cell r="L9332">
            <v>10</v>
          </cell>
          <cell r="M9332" t="str">
            <v>TNE9A</v>
          </cell>
          <cell r="N9332">
            <v>2665</v>
          </cell>
          <cell r="O9332">
            <v>44869</v>
          </cell>
          <cell r="P9332" t="str">
            <v>Ngân hàng</v>
          </cell>
          <cell r="Q9332" t="str">
            <v>Huyền</v>
          </cell>
        </row>
        <row r="9333">
          <cell r="E9333">
            <v>19153235</v>
          </cell>
          <cell r="F9333">
            <v>1025</v>
          </cell>
          <cell r="G9333" t="str">
            <v>9/7/2015</v>
          </cell>
          <cell r="H9333" t="str">
            <v>Lâm Văn</v>
          </cell>
          <cell r="I9333" t="str">
            <v>Hải</v>
          </cell>
          <cell r="J9333" t="str">
            <v>06/03/1984</v>
          </cell>
          <cell r="K9333" t="str">
            <v>Edutop</v>
          </cell>
          <cell r="L9333">
            <v>25</v>
          </cell>
          <cell r="M9333" t="str">
            <v>TS25</v>
          </cell>
          <cell r="N9333">
            <v>2665</v>
          </cell>
          <cell r="O9333">
            <v>44869</v>
          </cell>
          <cell r="P9333" t="str">
            <v>QT kinh doanh tổng hợp</v>
          </cell>
          <cell r="Q9333" t="str">
            <v>Tuấn</v>
          </cell>
        </row>
        <row r="9334">
          <cell r="E9334">
            <v>19144902</v>
          </cell>
          <cell r="F9334">
            <v>105</v>
          </cell>
          <cell r="G9334" t="str">
            <v>14/01/2015</v>
          </cell>
          <cell r="H9334" t="str">
            <v>Đào Thị Mỹ</v>
          </cell>
          <cell r="I9334" t="str">
            <v>Hạnh</v>
          </cell>
          <cell r="J9334" t="str">
            <v>14/03/1990</v>
          </cell>
          <cell r="K9334" t="str">
            <v>Edutop</v>
          </cell>
          <cell r="L9334">
            <v>21</v>
          </cell>
          <cell r="M9334" t="str">
            <v>ONE81</v>
          </cell>
          <cell r="N9334">
            <v>2665</v>
          </cell>
          <cell r="O9334">
            <v>44869</v>
          </cell>
          <cell r="P9334" t="str">
            <v>QT kinh doanh tổng hợp</v>
          </cell>
          <cell r="Q9334" t="str">
            <v>Hoàng</v>
          </cell>
        </row>
        <row r="9335">
          <cell r="E9335">
            <v>19145003</v>
          </cell>
          <cell r="F9335">
            <v>294</v>
          </cell>
          <cell r="G9335" t="str">
            <v>26/2/2015</v>
          </cell>
          <cell r="H9335" t="str">
            <v>Vũ Thị Hồng</v>
          </cell>
          <cell r="I9335" t="str">
            <v>Hạnh</v>
          </cell>
          <cell r="J9335" t="str">
            <v>20/06/1989</v>
          </cell>
          <cell r="K9335" t="str">
            <v>Edutop</v>
          </cell>
          <cell r="L9335">
            <v>20</v>
          </cell>
          <cell r="M9335" t="str">
            <v>ONE77</v>
          </cell>
          <cell r="N9335">
            <v>2665</v>
          </cell>
          <cell r="O9335">
            <v>44869</v>
          </cell>
          <cell r="P9335" t="str">
            <v>QT kinh doanh tổng hợp</v>
          </cell>
          <cell r="Q9335" t="str">
            <v>Hoàng</v>
          </cell>
        </row>
        <row r="9336">
          <cell r="E9336">
            <v>19144210</v>
          </cell>
          <cell r="F9336">
            <v>1059</v>
          </cell>
          <cell r="G9336" t="str">
            <v>19/9/2014</v>
          </cell>
          <cell r="H9336" t="str">
            <v>Nguyễn Nhân</v>
          </cell>
          <cell r="I9336" t="str">
            <v>Hậu</v>
          </cell>
          <cell r="J9336" t="str">
            <v>26/02/1992</v>
          </cell>
          <cell r="K9336" t="str">
            <v>Edutop</v>
          </cell>
          <cell r="L9336">
            <v>18</v>
          </cell>
          <cell r="M9336" t="str">
            <v>TS18</v>
          </cell>
          <cell r="N9336">
            <v>2665</v>
          </cell>
          <cell r="O9336">
            <v>44869</v>
          </cell>
          <cell r="P9336" t="str">
            <v>QT kinh doanh tổng hợp</v>
          </cell>
          <cell r="Q9336" t="str">
            <v>Huyền</v>
          </cell>
        </row>
        <row r="9337">
          <cell r="E9337">
            <v>19144704</v>
          </cell>
          <cell r="F9337">
            <v>1492</v>
          </cell>
          <cell r="G9337" t="str">
            <v>28/11/2014</v>
          </cell>
          <cell r="H9337" t="str">
            <v>Hoàng Thu</v>
          </cell>
          <cell r="I9337" t="str">
            <v>Hiền</v>
          </cell>
          <cell r="J9337" t="str">
            <v>23/05/1971</v>
          </cell>
          <cell r="K9337" t="str">
            <v>Edutop</v>
          </cell>
          <cell r="L9337">
            <v>20</v>
          </cell>
          <cell r="M9337" t="str">
            <v>ONE77</v>
          </cell>
          <cell r="N9337">
            <v>2665</v>
          </cell>
          <cell r="O9337">
            <v>44869</v>
          </cell>
          <cell r="P9337" t="str">
            <v>QT kinh doanh tổng hợp</v>
          </cell>
          <cell r="Q9337" t="str">
            <v>Hoàng</v>
          </cell>
        </row>
        <row r="9338">
          <cell r="E9338">
            <v>19153099</v>
          </cell>
          <cell r="F9338">
            <v>906</v>
          </cell>
          <cell r="G9338" t="str">
            <v>11/06/2015</v>
          </cell>
          <cell r="H9338" t="str">
            <v>Nguyễn Thị</v>
          </cell>
          <cell r="I9338" t="str">
            <v>Hiền</v>
          </cell>
          <cell r="J9338" t="str">
            <v>13/08/1986</v>
          </cell>
          <cell r="K9338" t="str">
            <v>Edutop</v>
          </cell>
          <cell r="L9338">
            <v>25</v>
          </cell>
          <cell r="M9338" t="str">
            <v>ONE91</v>
          </cell>
          <cell r="N9338">
            <v>2665</v>
          </cell>
          <cell r="O9338">
            <v>44869</v>
          </cell>
          <cell r="P9338" t="str">
            <v>QT kinh doanh tổng hợp</v>
          </cell>
          <cell r="Q9338" t="str">
            <v>Tuấn</v>
          </cell>
        </row>
        <row r="9339">
          <cell r="E9339">
            <v>19153182</v>
          </cell>
          <cell r="F9339">
            <v>904</v>
          </cell>
          <cell r="G9339" t="str">
            <v>11/06/2015</v>
          </cell>
          <cell r="H9339" t="str">
            <v>Trần Thị Thu</v>
          </cell>
          <cell r="I9339" t="str">
            <v>Hiền</v>
          </cell>
          <cell r="J9339" t="str">
            <v>18/09/1993</v>
          </cell>
          <cell r="K9339" t="str">
            <v>Edutop</v>
          </cell>
          <cell r="L9339">
            <v>23</v>
          </cell>
          <cell r="M9339" t="str">
            <v>FNE21B</v>
          </cell>
          <cell r="N9339">
            <v>2665</v>
          </cell>
          <cell r="O9339">
            <v>44869</v>
          </cell>
          <cell r="P9339" t="str">
            <v>Kế toán</v>
          </cell>
          <cell r="Q9339" t="str">
            <v>Thương</v>
          </cell>
        </row>
        <row r="9340">
          <cell r="E9340">
            <v>19153236</v>
          </cell>
          <cell r="F9340">
            <v>1025</v>
          </cell>
          <cell r="G9340" t="str">
            <v>9/7/2015</v>
          </cell>
          <cell r="H9340" t="str">
            <v>Trần Thị Thu</v>
          </cell>
          <cell r="I9340" t="str">
            <v>Hiền</v>
          </cell>
          <cell r="J9340" t="str">
            <v>05/12/1993</v>
          </cell>
          <cell r="K9340" t="str">
            <v>Edutop</v>
          </cell>
          <cell r="L9340">
            <v>25</v>
          </cell>
          <cell r="M9340" t="str">
            <v>ONE91</v>
          </cell>
          <cell r="N9340">
            <v>2665</v>
          </cell>
          <cell r="O9340">
            <v>44869</v>
          </cell>
          <cell r="P9340" t="str">
            <v>QT kinh doanh tổng hợp</v>
          </cell>
          <cell r="Q9340" t="str">
            <v>Tuấn</v>
          </cell>
        </row>
        <row r="9341">
          <cell r="E9341">
            <v>19133249</v>
          </cell>
          <cell r="F9341">
            <v>239</v>
          </cell>
          <cell r="G9341" t="str">
            <v>02/04/2013</v>
          </cell>
          <cell r="H9341" t="str">
            <v xml:space="preserve">Đoàn Trung </v>
          </cell>
          <cell r="I9341" t="str">
            <v xml:space="preserve">Hiến </v>
          </cell>
          <cell r="J9341" t="str">
            <v>01/09/1992</v>
          </cell>
          <cell r="K9341" t="str">
            <v>Edutop</v>
          </cell>
          <cell r="L9341">
            <v>5</v>
          </cell>
          <cell r="M9341" t="str">
            <v>ONE17</v>
          </cell>
          <cell r="N9341">
            <v>2665</v>
          </cell>
          <cell r="O9341">
            <v>44869</v>
          </cell>
          <cell r="P9341" t="str">
            <v>QT kinh doanh tổng hợp</v>
          </cell>
          <cell r="Q9341" t="str">
            <v>Tuấn</v>
          </cell>
        </row>
        <row r="9342">
          <cell r="E9342">
            <v>19153155</v>
          </cell>
          <cell r="F9342">
            <v>905</v>
          </cell>
          <cell r="G9342" t="str">
            <v>11/06/2015</v>
          </cell>
          <cell r="H9342" t="str">
            <v>Vũ Xuân</v>
          </cell>
          <cell r="I9342" t="str">
            <v>Hòa</v>
          </cell>
          <cell r="J9342" t="str">
            <v>05/09/1993</v>
          </cell>
          <cell r="K9342" t="str">
            <v>Edutop</v>
          </cell>
          <cell r="L9342">
            <v>24</v>
          </cell>
          <cell r="M9342" t="str">
            <v>TS24</v>
          </cell>
          <cell r="N9342">
            <v>2665</v>
          </cell>
          <cell r="O9342">
            <v>44869</v>
          </cell>
          <cell r="P9342" t="str">
            <v>QT kinh doanh tổng hợp</v>
          </cell>
          <cell r="Q9342" t="str">
            <v>Thương</v>
          </cell>
        </row>
        <row r="9343">
          <cell r="E9343">
            <v>19133116</v>
          </cell>
          <cell r="F9343">
            <v>239</v>
          </cell>
          <cell r="G9343" t="str">
            <v>02/04/2013</v>
          </cell>
          <cell r="H9343" t="str">
            <v xml:space="preserve">Ngô Thị Thu </v>
          </cell>
          <cell r="I9343" t="str">
            <v>Hoài</v>
          </cell>
          <cell r="J9343" t="str">
            <v>25/03/1990</v>
          </cell>
          <cell r="K9343" t="str">
            <v>Edutop</v>
          </cell>
          <cell r="L9343" t="str">
            <v>4, 5</v>
          </cell>
          <cell r="M9343" t="str">
            <v>FNE3B</v>
          </cell>
          <cell r="N9343">
            <v>2665</v>
          </cell>
          <cell r="O9343">
            <v>44869</v>
          </cell>
          <cell r="P9343" t="str">
            <v>Kế toán</v>
          </cell>
          <cell r="Q9343" t="str">
            <v>Tuấn</v>
          </cell>
        </row>
        <row r="9344">
          <cell r="E9344">
            <v>19153237</v>
          </cell>
          <cell r="F9344">
            <v>1025</v>
          </cell>
          <cell r="G9344" t="str">
            <v>9/7/2015</v>
          </cell>
          <cell r="H9344" t="str">
            <v>Hoàng Thị</v>
          </cell>
          <cell r="I9344" t="str">
            <v>Hoài</v>
          </cell>
          <cell r="J9344" t="str">
            <v>20/03/1984</v>
          </cell>
          <cell r="K9344" t="str">
            <v>Edutop</v>
          </cell>
          <cell r="L9344">
            <v>25</v>
          </cell>
          <cell r="M9344" t="str">
            <v>ONE91</v>
          </cell>
          <cell r="N9344">
            <v>2665</v>
          </cell>
          <cell r="O9344">
            <v>44869</v>
          </cell>
          <cell r="P9344" t="str">
            <v>QT kinh doanh tổng hợp</v>
          </cell>
          <cell r="Q9344" t="str">
            <v>Tuấn</v>
          </cell>
        </row>
        <row r="9345">
          <cell r="E9345">
            <v>19153102</v>
          </cell>
          <cell r="F9345">
            <v>906</v>
          </cell>
          <cell r="G9345" t="str">
            <v>11/06/2015</v>
          </cell>
          <cell r="H9345" t="str">
            <v>Nguyễn Ngọc</v>
          </cell>
          <cell r="I9345" t="str">
            <v>Hoàn</v>
          </cell>
          <cell r="J9345" t="str">
            <v>07/08/1988</v>
          </cell>
          <cell r="K9345" t="str">
            <v>Edutop</v>
          </cell>
          <cell r="L9345">
            <v>25</v>
          </cell>
          <cell r="M9345" t="str">
            <v>ONE91</v>
          </cell>
          <cell r="N9345">
            <v>2665</v>
          </cell>
          <cell r="O9345">
            <v>44869</v>
          </cell>
          <cell r="P9345" t="str">
            <v>QT kinh doanh tổng hợp</v>
          </cell>
          <cell r="Q9345" t="str">
            <v>Tuấn</v>
          </cell>
        </row>
        <row r="9346">
          <cell r="E9346">
            <v>19144368</v>
          </cell>
          <cell r="F9346">
            <v>1296</v>
          </cell>
          <cell r="G9346" t="str">
            <v>27/10/2014</v>
          </cell>
          <cell r="H9346" t="str">
            <v>Trương Minh</v>
          </cell>
          <cell r="I9346" t="str">
            <v>Hoàng</v>
          </cell>
          <cell r="J9346" t="str">
            <v>02/12/1992</v>
          </cell>
          <cell r="K9346" t="str">
            <v>Edutop</v>
          </cell>
          <cell r="L9346">
            <v>20</v>
          </cell>
          <cell r="M9346" t="str">
            <v>TS20</v>
          </cell>
          <cell r="N9346">
            <v>2665</v>
          </cell>
          <cell r="O9346">
            <v>44869</v>
          </cell>
          <cell r="P9346" t="str">
            <v>Ngân hàng</v>
          </cell>
          <cell r="Q9346" t="str">
            <v>Hoàng</v>
          </cell>
        </row>
        <row r="9347">
          <cell r="E9347">
            <v>19144785</v>
          </cell>
          <cell r="F9347">
            <v>1493</v>
          </cell>
          <cell r="G9347" t="str">
            <v>28/11/2014</v>
          </cell>
          <cell r="H9347" t="str">
            <v>Lê Huy</v>
          </cell>
          <cell r="I9347" t="str">
            <v>Hoàng</v>
          </cell>
          <cell r="J9347" t="str">
            <v>06/04/1985</v>
          </cell>
          <cell r="K9347" t="str">
            <v>Edutop</v>
          </cell>
          <cell r="L9347">
            <v>21</v>
          </cell>
          <cell r="M9347" t="str">
            <v>ONE79</v>
          </cell>
          <cell r="N9347">
            <v>2665</v>
          </cell>
          <cell r="O9347">
            <v>44869</v>
          </cell>
          <cell r="P9347" t="str">
            <v>QT kinh doanh tổng hợp</v>
          </cell>
          <cell r="Q9347" t="str">
            <v>Hoàng</v>
          </cell>
        </row>
        <row r="9348">
          <cell r="E9348">
            <v>19153103</v>
          </cell>
          <cell r="F9348">
            <v>906</v>
          </cell>
          <cell r="G9348" t="str">
            <v>11/06/2015</v>
          </cell>
          <cell r="H9348" t="str">
            <v>Đà Văn</v>
          </cell>
          <cell r="I9348" t="str">
            <v>Hoàng</v>
          </cell>
          <cell r="J9348" t="str">
            <v>21/10/1994</v>
          </cell>
          <cell r="K9348" t="str">
            <v>Edutop</v>
          </cell>
          <cell r="L9348">
            <v>25</v>
          </cell>
          <cell r="M9348" t="str">
            <v>ONE91</v>
          </cell>
          <cell r="N9348">
            <v>2665</v>
          </cell>
          <cell r="O9348">
            <v>44869</v>
          </cell>
          <cell r="P9348" t="str">
            <v>QT kinh doanh tổng hợp</v>
          </cell>
          <cell r="Q9348" t="str">
            <v>Tuấn</v>
          </cell>
        </row>
        <row r="9349">
          <cell r="E9349">
            <v>19144908</v>
          </cell>
          <cell r="F9349">
            <v>105</v>
          </cell>
          <cell r="G9349" t="str">
            <v>14/01/2015</v>
          </cell>
          <cell r="H9349" t="str">
            <v>Nguyễn Thị</v>
          </cell>
          <cell r="I9349" t="str">
            <v>Huệ</v>
          </cell>
          <cell r="J9349" t="str">
            <v>20/10/1980</v>
          </cell>
          <cell r="K9349" t="str">
            <v>Edutop</v>
          </cell>
          <cell r="L9349">
            <v>21</v>
          </cell>
          <cell r="M9349" t="str">
            <v>ONE81</v>
          </cell>
          <cell r="N9349">
            <v>2665</v>
          </cell>
          <cell r="O9349">
            <v>44869</v>
          </cell>
          <cell r="P9349" t="str">
            <v>QT kinh doanh tổng hợp</v>
          </cell>
          <cell r="Q9349" t="str">
            <v>Hoàng</v>
          </cell>
        </row>
        <row r="9350">
          <cell r="E9350">
            <v>19134973</v>
          </cell>
          <cell r="F9350">
            <v>1249</v>
          </cell>
          <cell r="G9350" t="str">
            <v>05/12/2013</v>
          </cell>
          <cell r="H9350" t="str">
            <v>Nguyễn Trọng</v>
          </cell>
          <cell r="I9350" t="str">
            <v>Hùng</v>
          </cell>
          <cell r="J9350" t="str">
            <v>10/01/1973</v>
          </cell>
          <cell r="K9350" t="str">
            <v>Edutop</v>
          </cell>
          <cell r="L9350">
            <v>9</v>
          </cell>
          <cell r="M9350" t="str">
            <v>ONE33</v>
          </cell>
          <cell r="N9350">
            <v>2665</v>
          </cell>
          <cell r="O9350">
            <v>44869</v>
          </cell>
          <cell r="P9350" t="str">
            <v>QT kinh doanh tổng hợp</v>
          </cell>
          <cell r="Q9350" t="str">
            <v>Tuấn</v>
          </cell>
        </row>
        <row r="9351">
          <cell r="E9351">
            <v>19135323</v>
          </cell>
          <cell r="F9351">
            <v>218</v>
          </cell>
          <cell r="G9351" t="str">
            <v>6/3/2014</v>
          </cell>
          <cell r="H9351" t="str">
            <v>Nguyễn Văn</v>
          </cell>
          <cell r="I9351" t="str">
            <v>Hùng</v>
          </cell>
          <cell r="J9351" t="str">
            <v>08/03/1979</v>
          </cell>
          <cell r="K9351" t="str">
            <v>Edutop</v>
          </cell>
          <cell r="L9351">
            <v>10</v>
          </cell>
          <cell r="M9351" t="str">
            <v>ONE37</v>
          </cell>
          <cell r="N9351">
            <v>2665</v>
          </cell>
          <cell r="O9351">
            <v>44869</v>
          </cell>
          <cell r="P9351" t="str">
            <v>QT kinh doanh tổng hợp</v>
          </cell>
          <cell r="Q9351" t="str">
            <v>Huyền</v>
          </cell>
        </row>
        <row r="9352">
          <cell r="E9352">
            <v>19145116</v>
          </cell>
          <cell r="F9352">
            <v>903</v>
          </cell>
          <cell r="G9352" t="str">
            <v>11/06/2015</v>
          </cell>
          <cell r="H9352" t="str">
            <v>Trần Văn</v>
          </cell>
          <cell r="I9352" t="str">
            <v>Hùng</v>
          </cell>
          <cell r="J9352" t="str">
            <v>22/02/1996</v>
          </cell>
          <cell r="K9352" t="str">
            <v>Edutop</v>
          </cell>
          <cell r="L9352">
            <v>22</v>
          </cell>
          <cell r="M9352" t="str">
            <v>ONE83</v>
          </cell>
          <cell r="N9352">
            <v>2665</v>
          </cell>
          <cell r="O9352">
            <v>44869</v>
          </cell>
          <cell r="P9352" t="str">
            <v>QT kinh doanh tổng hợp</v>
          </cell>
          <cell r="Q9352" t="str">
            <v>Thương</v>
          </cell>
        </row>
        <row r="9353">
          <cell r="E9353">
            <v>19143015</v>
          </cell>
          <cell r="F9353">
            <v>3</v>
          </cell>
          <cell r="G9353" t="str">
            <v>6/1/2014</v>
          </cell>
          <cell r="H9353" t="str">
            <v>Đào Đức</v>
          </cell>
          <cell r="I9353" t="str">
            <v>Huy</v>
          </cell>
          <cell r="J9353" t="str">
            <v>05/07/1989</v>
          </cell>
          <cell r="K9353" t="str">
            <v>Edutop</v>
          </cell>
          <cell r="L9353">
            <v>13</v>
          </cell>
          <cell r="M9353" t="str">
            <v>TNE11B</v>
          </cell>
          <cell r="N9353">
            <v>2665</v>
          </cell>
          <cell r="O9353">
            <v>44869</v>
          </cell>
          <cell r="P9353" t="str">
            <v xml:space="preserve">Ngân hàng </v>
          </cell>
          <cell r="Q9353" t="str">
            <v>Tuấn</v>
          </cell>
        </row>
        <row r="9354">
          <cell r="E9354">
            <v>19153240</v>
          </cell>
          <cell r="F9354">
            <v>1025</v>
          </cell>
          <cell r="G9354" t="str">
            <v>9/7/2015</v>
          </cell>
          <cell r="H9354" t="str">
            <v>Nguyễn Đình</v>
          </cell>
          <cell r="I9354" t="str">
            <v>Huy</v>
          </cell>
          <cell r="J9354" t="str">
            <v>19/09/1993</v>
          </cell>
          <cell r="K9354" t="str">
            <v>Edutop</v>
          </cell>
          <cell r="L9354">
            <v>25</v>
          </cell>
          <cell r="M9354" t="str">
            <v>ONE91</v>
          </cell>
          <cell r="N9354">
            <v>2665</v>
          </cell>
          <cell r="O9354">
            <v>44869</v>
          </cell>
          <cell r="P9354" t="str">
            <v>QT kinh doanh tổng hợp</v>
          </cell>
          <cell r="Q9354" t="str">
            <v>Tuấn</v>
          </cell>
        </row>
        <row r="9355">
          <cell r="E9355">
            <v>19144463</v>
          </cell>
          <cell r="F9355">
            <v>1308</v>
          </cell>
          <cell r="G9355" t="str">
            <v>27/10/2014</v>
          </cell>
          <cell r="H9355" t="str">
            <v>Nguyễn Thanh</v>
          </cell>
          <cell r="I9355" t="str">
            <v>Huyền</v>
          </cell>
          <cell r="J9355" t="str">
            <v>10/06/1992</v>
          </cell>
          <cell r="K9355" t="str">
            <v>Edutop</v>
          </cell>
          <cell r="L9355">
            <v>19</v>
          </cell>
          <cell r="M9355" t="str">
            <v>TNE17B</v>
          </cell>
          <cell r="N9355">
            <v>2665</v>
          </cell>
          <cell r="O9355">
            <v>44869</v>
          </cell>
          <cell r="P9355" t="str">
            <v>Ngân hàng</v>
          </cell>
          <cell r="Q9355" t="str">
            <v>Hoàng</v>
          </cell>
        </row>
        <row r="9356">
          <cell r="E9356">
            <v>19145110</v>
          </cell>
          <cell r="F9356">
            <v>526</v>
          </cell>
          <cell r="G9356" t="str">
            <v>10/04/2015</v>
          </cell>
          <cell r="H9356" t="str">
            <v>Lộc Thị Thu</v>
          </cell>
          <cell r="I9356" t="str">
            <v>Huyền</v>
          </cell>
          <cell r="J9356" t="str">
            <v>25/10/1985</v>
          </cell>
          <cell r="K9356" t="str">
            <v>Edutop</v>
          </cell>
          <cell r="L9356">
            <v>20</v>
          </cell>
          <cell r="M9356" t="str">
            <v>ONE75</v>
          </cell>
          <cell r="N9356">
            <v>2665</v>
          </cell>
          <cell r="O9356">
            <v>44869</v>
          </cell>
          <cell r="P9356" t="str">
            <v>QT kinh doanh tổng hợp</v>
          </cell>
          <cell r="Q9356" t="str">
            <v>Hoàng</v>
          </cell>
        </row>
        <row r="9357">
          <cell r="E9357">
            <v>19153140</v>
          </cell>
          <cell r="F9357">
            <v>905</v>
          </cell>
          <cell r="G9357" t="str">
            <v>11/06/2015</v>
          </cell>
          <cell r="H9357" t="str">
            <v>Ngô Thị Thanh</v>
          </cell>
          <cell r="I9357" t="str">
            <v>Huyền</v>
          </cell>
          <cell r="J9357" t="str">
            <v>01/01/1985</v>
          </cell>
          <cell r="K9357" t="str">
            <v>Edutop</v>
          </cell>
          <cell r="L9357">
            <v>24</v>
          </cell>
          <cell r="M9357" t="str">
            <v>TNE23A</v>
          </cell>
          <cell r="N9357">
            <v>2665</v>
          </cell>
          <cell r="O9357">
            <v>44869</v>
          </cell>
          <cell r="P9357" t="str">
            <v>Ngân hàng</v>
          </cell>
          <cell r="Q9357" t="str">
            <v>Thương</v>
          </cell>
        </row>
        <row r="9358">
          <cell r="E9358">
            <v>19153241</v>
          </cell>
          <cell r="F9358">
            <v>1025</v>
          </cell>
          <cell r="G9358" t="str">
            <v>9/7/2015</v>
          </cell>
          <cell r="H9358" t="str">
            <v>Nguyễn Thị</v>
          </cell>
          <cell r="I9358" t="str">
            <v>Huyền</v>
          </cell>
          <cell r="J9358" t="str">
            <v>08/11/1988</v>
          </cell>
          <cell r="K9358" t="str">
            <v>Edutop</v>
          </cell>
          <cell r="L9358">
            <v>25</v>
          </cell>
          <cell r="M9358" t="str">
            <v>ONE91</v>
          </cell>
          <cell r="N9358">
            <v>2665</v>
          </cell>
          <cell r="O9358">
            <v>44869</v>
          </cell>
          <cell r="P9358" t="str">
            <v>QT kinh doanh tổng hợp</v>
          </cell>
          <cell r="Q9358" t="str">
            <v>Tuấn</v>
          </cell>
        </row>
        <row r="9359">
          <cell r="E9359">
            <v>19134543</v>
          </cell>
          <cell r="F9359">
            <v>844</v>
          </cell>
          <cell r="G9359" t="str">
            <v>20/09/2013</v>
          </cell>
          <cell r="H9359" t="str">
            <v>Lê Việt</v>
          </cell>
          <cell r="I9359" t="str">
            <v>Hưng</v>
          </cell>
          <cell r="J9359" t="str">
            <v>15/9/1990</v>
          </cell>
          <cell r="K9359" t="str">
            <v>Edutop</v>
          </cell>
          <cell r="L9359">
            <v>9</v>
          </cell>
          <cell r="M9359" t="str">
            <v>ONE31</v>
          </cell>
          <cell r="N9359">
            <v>2665</v>
          </cell>
          <cell r="O9359">
            <v>44869</v>
          </cell>
          <cell r="P9359" t="str">
            <v>QT kinh doanh tổng hợp</v>
          </cell>
          <cell r="Q9359" t="str">
            <v>Tuấn</v>
          </cell>
        </row>
        <row r="9360">
          <cell r="E9360">
            <v>19153104</v>
          </cell>
          <cell r="F9360">
            <v>906</v>
          </cell>
          <cell r="G9360" t="str">
            <v>11/06/2015</v>
          </cell>
          <cell r="H9360" t="str">
            <v>Nguyễn Phúc</v>
          </cell>
          <cell r="I9360" t="str">
            <v>Hưng</v>
          </cell>
          <cell r="J9360" t="str">
            <v>05/03/1985</v>
          </cell>
          <cell r="K9360" t="str">
            <v>Edutop</v>
          </cell>
          <cell r="L9360">
            <v>25</v>
          </cell>
          <cell r="M9360" t="str">
            <v>ONE91</v>
          </cell>
          <cell r="N9360">
            <v>2665</v>
          </cell>
          <cell r="O9360">
            <v>44869</v>
          </cell>
          <cell r="P9360" t="str">
            <v>QT kinh doanh tổng hợp</v>
          </cell>
          <cell r="Q9360" t="str">
            <v>Tuấn</v>
          </cell>
        </row>
        <row r="9361">
          <cell r="E9361">
            <v>19143160</v>
          </cell>
          <cell r="F9361">
            <v>221</v>
          </cell>
          <cell r="G9361" t="str">
            <v>6/3/2014</v>
          </cell>
          <cell r="H9361" t="str">
            <v>Đào Thị Thu</v>
          </cell>
          <cell r="I9361" t="str">
            <v>Hương</v>
          </cell>
          <cell r="J9361" t="str">
            <v>26/02/1985</v>
          </cell>
          <cell r="K9361" t="str">
            <v>Edutop</v>
          </cell>
          <cell r="L9361">
            <v>13</v>
          </cell>
          <cell r="M9361" t="str">
            <v>FNE11B</v>
          </cell>
          <cell r="N9361">
            <v>2665</v>
          </cell>
          <cell r="O9361">
            <v>44869</v>
          </cell>
          <cell r="P9361" t="str">
            <v>Kế toán</v>
          </cell>
          <cell r="Q9361" t="str">
            <v>Tuấn</v>
          </cell>
        </row>
        <row r="9362">
          <cell r="E9362">
            <v>19144398</v>
          </cell>
          <cell r="F9362">
            <v>1296</v>
          </cell>
          <cell r="G9362" t="str">
            <v>27/10/2014</v>
          </cell>
          <cell r="H9362" t="str">
            <v>Hà Lan</v>
          </cell>
          <cell r="I9362" t="str">
            <v>Hương</v>
          </cell>
          <cell r="J9362" t="str">
            <v>01/10/1991</v>
          </cell>
          <cell r="K9362" t="str">
            <v>Edutop</v>
          </cell>
          <cell r="L9362">
            <v>20</v>
          </cell>
          <cell r="M9362" t="str">
            <v>ONE75</v>
          </cell>
          <cell r="N9362">
            <v>2665</v>
          </cell>
          <cell r="O9362">
            <v>44869</v>
          </cell>
          <cell r="P9362" t="str">
            <v>QT kinh doanh tổng hợp</v>
          </cell>
          <cell r="Q9362" t="str">
            <v>Hoàng</v>
          </cell>
        </row>
        <row r="9363">
          <cell r="E9363">
            <v>19153106</v>
          </cell>
          <cell r="F9363">
            <v>906</v>
          </cell>
          <cell r="G9363" t="str">
            <v>11/06/2015</v>
          </cell>
          <cell r="H9363" t="str">
            <v>Mạc Thị</v>
          </cell>
          <cell r="I9363" t="str">
            <v>Hương</v>
          </cell>
          <cell r="J9363" t="str">
            <v>03/04/1993</v>
          </cell>
          <cell r="K9363" t="str">
            <v>Edutop</v>
          </cell>
          <cell r="L9363">
            <v>25</v>
          </cell>
          <cell r="M9363" t="str">
            <v>ONE91</v>
          </cell>
          <cell r="N9363">
            <v>2665</v>
          </cell>
          <cell r="O9363">
            <v>44869</v>
          </cell>
          <cell r="P9363" t="str">
            <v>QT kinh doanh tổng hợp</v>
          </cell>
          <cell r="Q9363" t="str">
            <v>Tuấn</v>
          </cell>
        </row>
        <row r="9364">
          <cell r="E9364">
            <v>19153135</v>
          </cell>
          <cell r="F9364">
            <v>905</v>
          </cell>
          <cell r="G9364" t="str">
            <v>11/06/2015</v>
          </cell>
          <cell r="H9364" t="str">
            <v>Hà Thị</v>
          </cell>
          <cell r="I9364" t="str">
            <v>Hương</v>
          </cell>
          <cell r="J9364" t="str">
            <v>20/10/1981</v>
          </cell>
          <cell r="K9364" t="str">
            <v>Edutop</v>
          </cell>
          <cell r="L9364">
            <v>24</v>
          </cell>
          <cell r="M9364" t="str">
            <v>FNE23A</v>
          </cell>
          <cell r="N9364">
            <v>2665</v>
          </cell>
          <cell r="O9364">
            <v>44869</v>
          </cell>
          <cell r="P9364" t="str">
            <v>Kế toán</v>
          </cell>
          <cell r="Q9364" t="str">
            <v>Thương</v>
          </cell>
        </row>
        <row r="9365">
          <cell r="E9365">
            <v>19143210</v>
          </cell>
          <cell r="F9365">
            <v>221</v>
          </cell>
          <cell r="G9365" t="str">
            <v>6/3/2014</v>
          </cell>
          <cell r="H9365" t="str">
            <v>Cao Sỹ</v>
          </cell>
          <cell r="I9365" t="str">
            <v>Kiểm</v>
          </cell>
          <cell r="J9365" t="str">
            <v>22/02/1989</v>
          </cell>
          <cell r="K9365" t="str">
            <v>Edutop</v>
          </cell>
          <cell r="L9365">
            <v>13</v>
          </cell>
          <cell r="M9365" t="str">
            <v>ONE49</v>
          </cell>
          <cell r="N9365">
            <v>2665</v>
          </cell>
          <cell r="O9365">
            <v>44869</v>
          </cell>
          <cell r="P9365" t="str">
            <v>QT kinh doanh tổng hợp</v>
          </cell>
          <cell r="Q9365" t="str">
            <v>Tuấn</v>
          </cell>
        </row>
        <row r="9366">
          <cell r="E9366">
            <v>19134241</v>
          </cell>
          <cell r="F9366">
            <v>672</v>
          </cell>
          <cell r="G9366" t="str">
            <v>06/08/2013</v>
          </cell>
          <cell r="H9366" t="str">
            <v>Dương Quốc</v>
          </cell>
          <cell r="I9366" t="str">
            <v>Kiên</v>
          </cell>
          <cell r="J9366" t="str">
            <v>16/08/1989</v>
          </cell>
          <cell r="K9366" t="str">
            <v>Edutop</v>
          </cell>
          <cell r="L9366">
            <v>9</v>
          </cell>
          <cell r="M9366" t="str">
            <v>ONE31</v>
          </cell>
          <cell r="N9366">
            <v>2665</v>
          </cell>
          <cell r="O9366">
            <v>44869</v>
          </cell>
          <cell r="P9366" t="str">
            <v>QT kinh doanh tổng hợp</v>
          </cell>
          <cell r="Q9366" t="str">
            <v>Tuấn</v>
          </cell>
        </row>
        <row r="9367">
          <cell r="E9367">
            <v>19144498</v>
          </cell>
          <cell r="F9367">
            <v>1308</v>
          </cell>
          <cell r="G9367" t="str">
            <v>27/10/2014</v>
          </cell>
          <cell r="H9367" t="str">
            <v>Tạ Trung</v>
          </cell>
          <cell r="I9367" t="str">
            <v>Kiên</v>
          </cell>
          <cell r="J9367" t="str">
            <v>12/05/1991</v>
          </cell>
          <cell r="K9367" t="str">
            <v>Edutop</v>
          </cell>
          <cell r="L9367">
            <v>19</v>
          </cell>
          <cell r="M9367" t="str">
            <v>TS19</v>
          </cell>
          <cell r="N9367">
            <v>2665</v>
          </cell>
          <cell r="O9367">
            <v>44869</v>
          </cell>
          <cell r="P9367" t="str">
            <v>QT kinh doanh tổng hợp</v>
          </cell>
          <cell r="Q9367" t="str">
            <v>Hoàng</v>
          </cell>
        </row>
        <row r="9368">
          <cell r="E9368">
            <v>19144850</v>
          </cell>
          <cell r="F9368">
            <v>104</v>
          </cell>
          <cell r="G9368" t="str">
            <v>14/01/2015</v>
          </cell>
          <cell r="H9368" t="str">
            <v>Phạm Thành</v>
          </cell>
          <cell r="I9368" t="str">
            <v>Kiên</v>
          </cell>
          <cell r="J9368" t="str">
            <v>08/02/1987</v>
          </cell>
          <cell r="K9368" t="str">
            <v>Edutop</v>
          </cell>
          <cell r="L9368">
            <v>20</v>
          </cell>
          <cell r="M9368" t="str">
            <v>ONE75</v>
          </cell>
          <cell r="N9368">
            <v>2665</v>
          </cell>
          <cell r="O9368">
            <v>44869</v>
          </cell>
          <cell r="P9368" t="str">
            <v>QT kinh doanh tổng hợp</v>
          </cell>
          <cell r="Q9368" t="str">
            <v>Hoàng</v>
          </cell>
        </row>
        <row r="9369">
          <cell r="E9369">
            <v>19143007</v>
          </cell>
          <cell r="F9369">
            <v>3</v>
          </cell>
          <cell r="G9369" t="str">
            <v>6/1/2014</v>
          </cell>
          <cell r="H9369" t="str">
            <v>Phạm Văn</v>
          </cell>
          <cell r="I9369" t="str">
            <v>Khang</v>
          </cell>
          <cell r="J9369" t="str">
            <v>04/09/1987</v>
          </cell>
          <cell r="K9369" t="str">
            <v>Edutop</v>
          </cell>
          <cell r="L9369">
            <v>13</v>
          </cell>
          <cell r="M9369" t="str">
            <v>FNE11B</v>
          </cell>
          <cell r="N9369">
            <v>2665</v>
          </cell>
          <cell r="O9369">
            <v>44869</v>
          </cell>
          <cell r="P9369" t="str">
            <v>Kế toán</v>
          </cell>
          <cell r="Q9369" t="str">
            <v>Tuấn</v>
          </cell>
        </row>
        <row r="9370">
          <cell r="E9370">
            <v>19153188</v>
          </cell>
          <cell r="F9370">
            <v>904</v>
          </cell>
          <cell r="G9370" t="str">
            <v>11/06/2015</v>
          </cell>
          <cell r="H9370" t="str">
            <v>Nguyễn Kiều</v>
          </cell>
          <cell r="I9370" t="str">
            <v>Khanh</v>
          </cell>
          <cell r="J9370" t="str">
            <v>28/04/1981</v>
          </cell>
          <cell r="K9370" t="str">
            <v>Edutop</v>
          </cell>
          <cell r="L9370">
            <v>23</v>
          </cell>
          <cell r="M9370" t="str">
            <v>ONE87</v>
          </cell>
          <cell r="N9370">
            <v>2665</v>
          </cell>
          <cell r="O9370">
            <v>44869</v>
          </cell>
          <cell r="P9370" t="str">
            <v>QT kinh doanh tổng hợp</v>
          </cell>
          <cell r="Q9370" t="str">
            <v>Thương</v>
          </cell>
        </row>
        <row r="9371">
          <cell r="E9371">
            <v>19134697</v>
          </cell>
          <cell r="F9371">
            <v>1048</v>
          </cell>
          <cell r="G9371" t="str">
            <v>25/10/2013</v>
          </cell>
          <cell r="H9371" t="str">
            <v>Đinh Duy</v>
          </cell>
          <cell r="I9371" t="str">
            <v>Khánh</v>
          </cell>
          <cell r="J9371" t="str">
            <v>13/10/1991</v>
          </cell>
          <cell r="K9371" t="str">
            <v>Edutop</v>
          </cell>
          <cell r="L9371">
            <v>8</v>
          </cell>
          <cell r="M9371" t="str">
            <v>ONE27</v>
          </cell>
          <cell r="N9371">
            <v>2665</v>
          </cell>
          <cell r="O9371">
            <v>44869</v>
          </cell>
          <cell r="P9371" t="str">
            <v>QT kinh doanh tổng hợp</v>
          </cell>
          <cell r="Q9371" t="str">
            <v>Tuấn</v>
          </cell>
        </row>
        <row r="9372">
          <cell r="E9372">
            <v>19134801</v>
          </cell>
          <cell r="F9372">
            <v>1049</v>
          </cell>
          <cell r="G9372" t="str">
            <v>25/10/2013</v>
          </cell>
          <cell r="H9372" t="str">
            <v>Nguyễn Văn</v>
          </cell>
          <cell r="I9372" t="str">
            <v>Khoa</v>
          </cell>
          <cell r="J9372" t="str">
            <v>18/10/1987</v>
          </cell>
          <cell r="K9372" t="str">
            <v>Edutop</v>
          </cell>
          <cell r="L9372">
            <v>10</v>
          </cell>
          <cell r="M9372" t="str">
            <v>ONE37</v>
          </cell>
          <cell r="N9372">
            <v>2665</v>
          </cell>
          <cell r="O9372">
            <v>44869</v>
          </cell>
          <cell r="P9372" t="str">
            <v>QT kinh doanh tổng hợp</v>
          </cell>
          <cell r="Q9372" t="str">
            <v>Huyền</v>
          </cell>
        </row>
        <row r="9373">
          <cell r="E9373">
            <v>19153200</v>
          </cell>
          <cell r="F9373">
            <v>1026</v>
          </cell>
          <cell r="G9373" t="str">
            <v>9/7/2015</v>
          </cell>
          <cell r="H9373" t="str">
            <v>Phạm Văn</v>
          </cell>
          <cell r="I9373" t="str">
            <v>Khuynh</v>
          </cell>
          <cell r="J9373" t="str">
            <v>01/06/1978</v>
          </cell>
          <cell r="K9373" t="str">
            <v>Edutop</v>
          </cell>
          <cell r="L9373">
            <v>26</v>
          </cell>
          <cell r="M9373" t="str">
            <v>ONE93</v>
          </cell>
          <cell r="N9373">
            <v>2665</v>
          </cell>
          <cell r="O9373">
            <v>44869</v>
          </cell>
          <cell r="P9373" t="str">
            <v>QT kinh doanh tổng hợp</v>
          </cell>
          <cell r="Q9373" t="str">
            <v>Tuấn</v>
          </cell>
        </row>
        <row r="9374">
          <cell r="E9374">
            <v>19134630</v>
          </cell>
          <cell r="F9374">
            <v>914</v>
          </cell>
          <cell r="G9374" t="str">
            <v>04/10/2013</v>
          </cell>
          <cell r="H9374" t="str">
            <v>Vũ Thanh</v>
          </cell>
          <cell r="I9374" t="str">
            <v>Lam</v>
          </cell>
          <cell r="J9374" t="str">
            <v>14/10/1994</v>
          </cell>
          <cell r="K9374" t="str">
            <v>Edutop</v>
          </cell>
          <cell r="L9374">
            <v>9</v>
          </cell>
          <cell r="M9374" t="str">
            <v>TNE7B</v>
          </cell>
          <cell r="N9374">
            <v>2665</v>
          </cell>
          <cell r="O9374">
            <v>44869</v>
          </cell>
          <cell r="P9374" t="str">
            <v>Ngân hàng</v>
          </cell>
          <cell r="Q9374" t="str">
            <v>Tuấn</v>
          </cell>
        </row>
        <row r="9375">
          <cell r="E9375">
            <v>19143175</v>
          </cell>
          <cell r="F9375">
            <v>221</v>
          </cell>
          <cell r="G9375" t="str">
            <v>6/3/2014</v>
          </cell>
          <cell r="H9375" t="str">
            <v>Đàm Thị</v>
          </cell>
          <cell r="I9375" t="str">
            <v>Lan</v>
          </cell>
          <cell r="J9375" t="str">
            <v>04/02/1993</v>
          </cell>
          <cell r="K9375" t="str">
            <v>Edutop</v>
          </cell>
          <cell r="L9375">
            <v>29</v>
          </cell>
          <cell r="M9375" t="str">
            <v>TNE25A</v>
          </cell>
          <cell r="N9375">
            <v>2665</v>
          </cell>
          <cell r="O9375">
            <v>44869</v>
          </cell>
          <cell r="P9375" t="str">
            <v>Ngân hàng</v>
          </cell>
          <cell r="Q9375" t="str">
            <v>Tuấn</v>
          </cell>
        </row>
        <row r="9376">
          <cell r="E9376">
            <v>19144405</v>
          </cell>
          <cell r="F9376">
            <v>1296</v>
          </cell>
          <cell r="G9376" t="str">
            <v>27/10/2014</v>
          </cell>
          <cell r="H9376" t="str">
            <v>Nguyễn Thị Ngọc</v>
          </cell>
          <cell r="I9376" t="str">
            <v>Lan</v>
          </cell>
          <cell r="J9376" t="str">
            <v>10/07/1989</v>
          </cell>
          <cell r="K9376" t="str">
            <v>Edutop</v>
          </cell>
          <cell r="L9376">
            <v>20</v>
          </cell>
          <cell r="M9376" t="str">
            <v>ONE75</v>
          </cell>
          <cell r="N9376">
            <v>2665</v>
          </cell>
          <cell r="O9376">
            <v>44869</v>
          </cell>
          <cell r="P9376" t="str">
            <v>QT kinh doanh tổng hợp</v>
          </cell>
          <cell r="Q9376" t="str">
            <v>Hoàng</v>
          </cell>
        </row>
        <row r="9377">
          <cell r="E9377">
            <v>19144499</v>
          </cell>
          <cell r="F9377">
            <v>1308</v>
          </cell>
          <cell r="G9377" t="str">
            <v>27/10/2014</v>
          </cell>
          <cell r="H9377" t="str">
            <v>Nguyễn Hoàng</v>
          </cell>
          <cell r="I9377" t="str">
            <v>Lan</v>
          </cell>
          <cell r="J9377" t="str">
            <v>23/11/1986</v>
          </cell>
          <cell r="K9377" t="str">
            <v>Edutop</v>
          </cell>
          <cell r="L9377">
            <v>19</v>
          </cell>
          <cell r="M9377" t="str">
            <v>TS19</v>
          </cell>
          <cell r="N9377">
            <v>2665</v>
          </cell>
          <cell r="O9377">
            <v>44869</v>
          </cell>
          <cell r="P9377" t="str">
            <v>QT kinh doanh tổng hợp</v>
          </cell>
          <cell r="Q9377" t="str">
            <v>Hoàng</v>
          </cell>
        </row>
        <row r="9378">
          <cell r="E9378">
            <v>19153214</v>
          </cell>
          <cell r="F9378">
            <v>1025</v>
          </cell>
          <cell r="G9378" t="str">
            <v>9/7/2015</v>
          </cell>
          <cell r="H9378" t="str">
            <v>Nguyễn Thị</v>
          </cell>
          <cell r="I9378" t="str">
            <v>Lành</v>
          </cell>
          <cell r="J9378" t="str">
            <v>05/01/1989</v>
          </cell>
          <cell r="K9378" t="str">
            <v>Edutop</v>
          </cell>
          <cell r="L9378">
            <v>25</v>
          </cell>
          <cell r="M9378" t="str">
            <v>FNE23B</v>
          </cell>
          <cell r="N9378">
            <v>2665</v>
          </cell>
          <cell r="O9378">
            <v>44869</v>
          </cell>
          <cell r="P9378" t="str">
            <v>Kế toán</v>
          </cell>
          <cell r="Q9378" t="str">
            <v>Tuấn</v>
          </cell>
        </row>
        <row r="9379">
          <cell r="E9379">
            <v>19144714</v>
          </cell>
          <cell r="F9379">
            <v>1492</v>
          </cell>
          <cell r="G9379" t="str">
            <v>28/11/2014</v>
          </cell>
          <cell r="H9379" t="str">
            <v>Phùng Đình</v>
          </cell>
          <cell r="I9379" t="str">
            <v>Lâm</v>
          </cell>
          <cell r="J9379" t="str">
            <v>04/10/1974</v>
          </cell>
          <cell r="K9379" t="str">
            <v>Edutop</v>
          </cell>
          <cell r="L9379">
            <v>20</v>
          </cell>
          <cell r="M9379" t="str">
            <v>ONE75</v>
          </cell>
          <cell r="N9379">
            <v>2665</v>
          </cell>
          <cell r="O9379">
            <v>44869</v>
          </cell>
          <cell r="P9379" t="str">
            <v>QT kinh doanh tổng hợp</v>
          </cell>
          <cell r="Q9379" t="str">
            <v>Hoàng</v>
          </cell>
        </row>
        <row r="9380">
          <cell r="E9380">
            <v>19153243</v>
          </cell>
          <cell r="F9380">
            <v>1025</v>
          </cell>
          <cell r="G9380" t="str">
            <v>9/7/2015</v>
          </cell>
          <cell r="H9380" t="str">
            <v>Phạm Văn</v>
          </cell>
          <cell r="I9380" t="str">
            <v>Lâm</v>
          </cell>
          <cell r="J9380" t="str">
            <v>20/05/1995</v>
          </cell>
          <cell r="K9380" t="str">
            <v>Edutop</v>
          </cell>
          <cell r="L9380">
            <v>25</v>
          </cell>
          <cell r="M9380" t="str">
            <v>ONE91</v>
          </cell>
          <cell r="N9380">
            <v>2665</v>
          </cell>
          <cell r="O9380">
            <v>44869</v>
          </cell>
          <cell r="P9380" t="str">
            <v>QT kinh doanh tổng hợp</v>
          </cell>
          <cell r="Q9380" t="str">
            <v>Tuấn</v>
          </cell>
        </row>
        <row r="9381">
          <cell r="E9381">
            <v>19144089</v>
          </cell>
          <cell r="F9381">
            <v>833</v>
          </cell>
          <cell r="G9381" t="str">
            <v>8/8/2014</v>
          </cell>
          <cell r="H9381" t="str">
            <v>Chu Thị Thu</v>
          </cell>
          <cell r="I9381" t="str">
            <v>Linh</v>
          </cell>
          <cell r="J9381" t="str">
            <v>01/06/1988</v>
          </cell>
          <cell r="K9381" t="str">
            <v>Edutop</v>
          </cell>
          <cell r="L9381">
            <v>16</v>
          </cell>
          <cell r="M9381" t="str">
            <v>TNE15A</v>
          </cell>
          <cell r="N9381">
            <v>2665</v>
          </cell>
          <cell r="O9381">
            <v>44869</v>
          </cell>
          <cell r="P9381" t="str">
            <v xml:space="preserve">Ngân hàng </v>
          </cell>
          <cell r="Q9381" t="str">
            <v>Huyền</v>
          </cell>
        </row>
        <row r="9382">
          <cell r="E9382">
            <v>19144150</v>
          </cell>
          <cell r="F9382">
            <v>1058</v>
          </cell>
          <cell r="G9382" t="str">
            <v>19/9/2014</v>
          </cell>
          <cell r="H9382" t="str">
            <v xml:space="preserve">Dương Hoàng </v>
          </cell>
          <cell r="I9382" t="str">
            <v>Linh</v>
          </cell>
          <cell r="J9382" t="str">
            <v>01/08/1988</v>
          </cell>
          <cell r="K9382" t="str">
            <v>Edutop</v>
          </cell>
          <cell r="L9382">
            <v>17</v>
          </cell>
          <cell r="M9382" t="str">
            <v>ONE63</v>
          </cell>
          <cell r="N9382">
            <v>2665</v>
          </cell>
          <cell r="O9382">
            <v>44869</v>
          </cell>
          <cell r="P9382" t="str">
            <v>QT kinh doanh tổng hợp</v>
          </cell>
          <cell r="Q9382" t="str">
            <v>Huyền</v>
          </cell>
        </row>
        <row r="9383">
          <cell r="E9383">
            <v>19153183</v>
          </cell>
          <cell r="F9383">
            <v>904</v>
          </cell>
          <cell r="G9383" t="str">
            <v>11/06/2015</v>
          </cell>
          <cell r="H9383" t="str">
            <v>Lê Thị</v>
          </cell>
          <cell r="I9383" t="str">
            <v>Linh</v>
          </cell>
          <cell r="J9383" t="str">
            <v>20/11/1988</v>
          </cell>
          <cell r="K9383" t="str">
            <v>Edutop</v>
          </cell>
          <cell r="L9383">
            <v>23</v>
          </cell>
          <cell r="M9383" t="str">
            <v>FNE21B</v>
          </cell>
          <cell r="N9383">
            <v>2665</v>
          </cell>
          <cell r="O9383">
            <v>44869</v>
          </cell>
          <cell r="P9383" t="str">
            <v>Kế toán</v>
          </cell>
          <cell r="Q9383" t="str">
            <v>Thương</v>
          </cell>
        </row>
        <row r="9384">
          <cell r="E9384">
            <v>19153215</v>
          </cell>
          <cell r="F9384">
            <v>1025</v>
          </cell>
          <cell r="G9384" t="str">
            <v>9/7/2015</v>
          </cell>
          <cell r="H9384" t="str">
            <v>Hoàng Diệu</v>
          </cell>
          <cell r="I9384" t="str">
            <v>Linh</v>
          </cell>
          <cell r="J9384" t="str">
            <v>25/08/1983</v>
          </cell>
          <cell r="K9384" t="str">
            <v>Edutop</v>
          </cell>
          <cell r="L9384">
            <v>25</v>
          </cell>
          <cell r="M9384" t="str">
            <v>FNE23B</v>
          </cell>
          <cell r="N9384">
            <v>2665</v>
          </cell>
          <cell r="O9384">
            <v>44869</v>
          </cell>
          <cell r="P9384" t="str">
            <v>Kế toán</v>
          </cell>
          <cell r="Q9384" t="str">
            <v>Tuấn</v>
          </cell>
        </row>
        <row r="9385">
          <cell r="E9385">
            <v>19153244</v>
          </cell>
          <cell r="F9385">
            <v>1025</v>
          </cell>
          <cell r="G9385" t="str">
            <v>9/7/2015</v>
          </cell>
          <cell r="H9385" t="str">
            <v>Lê Xuân</v>
          </cell>
          <cell r="I9385" t="str">
            <v>Linh</v>
          </cell>
          <cell r="J9385" t="str">
            <v>29/10/1996</v>
          </cell>
          <cell r="K9385" t="str">
            <v>Edutop</v>
          </cell>
          <cell r="L9385">
            <v>25</v>
          </cell>
          <cell r="M9385" t="str">
            <v>ONE91</v>
          </cell>
          <cell r="N9385">
            <v>2665</v>
          </cell>
          <cell r="O9385">
            <v>44869</v>
          </cell>
          <cell r="P9385" t="str">
            <v>QT kinh doanh tổng hợp</v>
          </cell>
          <cell r="Q9385" t="str">
            <v>Tuấn</v>
          </cell>
        </row>
        <row r="9386">
          <cell r="E9386">
            <v>19153193</v>
          </cell>
          <cell r="F9386">
            <v>1026</v>
          </cell>
          <cell r="G9386" t="str">
            <v>9/7/2015</v>
          </cell>
          <cell r="H9386" t="str">
            <v>Phạm Phương</v>
          </cell>
          <cell r="I9386" t="str">
            <v>Loan</v>
          </cell>
          <cell r="J9386" t="str">
            <v>03/10/1983</v>
          </cell>
          <cell r="K9386" t="str">
            <v>Edutop</v>
          </cell>
          <cell r="L9386">
            <v>26</v>
          </cell>
          <cell r="M9386" t="str">
            <v>FNE25A</v>
          </cell>
          <cell r="N9386">
            <v>2665</v>
          </cell>
          <cell r="O9386">
            <v>44869</v>
          </cell>
          <cell r="P9386" t="str">
            <v>Kế toán</v>
          </cell>
          <cell r="Q9386" t="str">
            <v>Tuấn</v>
          </cell>
        </row>
        <row r="9387">
          <cell r="E9387">
            <v>19133131</v>
          </cell>
          <cell r="F9387">
            <v>239</v>
          </cell>
          <cell r="G9387" t="str">
            <v>02/04/2013</v>
          </cell>
          <cell r="H9387" t="str">
            <v>Nguyễn Thanh</v>
          </cell>
          <cell r="I9387" t="str">
            <v>Long</v>
          </cell>
          <cell r="J9387" t="str">
            <v>21/10/1970</v>
          </cell>
          <cell r="K9387" t="str">
            <v>Edutop</v>
          </cell>
          <cell r="L9387" t="str">
            <v>4, 5</v>
          </cell>
          <cell r="M9387" t="str">
            <v>FNE3B</v>
          </cell>
          <cell r="N9387">
            <v>2665</v>
          </cell>
          <cell r="O9387">
            <v>44869</v>
          </cell>
          <cell r="P9387" t="str">
            <v>Kế toán</v>
          </cell>
          <cell r="Q9387" t="str">
            <v>Tuấn</v>
          </cell>
        </row>
        <row r="9388">
          <cell r="E9388">
            <v>19143815</v>
          </cell>
          <cell r="F9388">
            <v>695</v>
          </cell>
          <cell r="G9388" t="str">
            <v>1/7/2014</v>
          </cell>
          <cell r="H9388" t="str">
            <v>Trần Ngọc</v>
          </cell>
          <cell r="I9388" t="str">
            <v>Long</v>
          </cell>
          <cell r="J9388" t="str">
            <v>13/09/1989</v>
          </cell>
          <cell r="K9388" t="str">
            <v>Edutop</v>
          </cell>
          <cell r="L9388">
            <v>16</v>
          </cell>
          <cell r="M9388" t="str">
            <v>TS16</v>
          </cell>
          <cell r="N9388">
            <v>2665</v>
          </cell>
          <cell r="O9388">
            <v>44869</v>
          </cell>
          <cell r="P9388" t="str">
            <v>QT kinh doanh tổng hợp</v>
          </cell>
          <cell r="Q9388" t="str">
            <v>Huyền</v>
          </cell>
        </row>
        <row r="9389">
          <cell r="E9389">
            <v>19144048</v>
          </cell>
          <cell r="F9389">
            <v>834</v>
          </cell>
          <cell r="G9389" t="str">
            <v>8/8/2014</v>
          </cell>
          <cell r="H9389" t="str">
            <v>Chu Văn</v>
          </cell>
          <cell r="I9389" t="str">
            <v>Long</v>
          </cell>
          <cell r="J9389" t="str">
            <v>19/09/1994</v>
          </cell>
          <cell r="K9389" t="str">
            <v>Edutop</v>
          </cell>
          <cell r="L9389">
            <v>17</v>
          </cell>
          <cell r="M9389" t="str">
            <v>ONE65</v>
          </cell>
          <cell r="N9389">
            <v>2665</v>
          </cell>
          <cell r="O9389">
            <v>44869</v>
          </cell>
          <cell r="P9389" t="str">
            <v>QT kinh doanh tổng hợp</v>
          </cell>
          <cell r="Q9389" t="str">
            <v>Huyền</v>
          </cell>
        </row>
        <row r="9390">
          <cell r="E9390">
            <v>19153110</v>
          </cell>
          <cell r="F9390">
            <v>906</v>
          </cell>
          <cell r="G9390" t="str">
            <v>11/06/2015</v>
          </cell>
          <cell r="H9390" t="str">
            <v>Đặng Ngọc</v>
          </cell>
          <cell r="I9390" t="str">
            <v>Long</v>
          </cell>
          <cell r="J9390" t="str">
            <v>07/05/1988</v>
          </cell>
          <cell r="K9390" t="str">
            <v>Edutop</v>
          </cell>
          <cell r="L9390">
            <v>25</v>
          </cell>
          <cell r="M9390" t="str">
            <v>ONE91</v>
          </cell>
          <cell r="N9390">
            <v>2665</v>
          </cell>
          <cell r="O9390">
            <v>44869</v>
          </cell>
          <cell r="P9390" t="str">
            <v>QT kinh doanh tổng hợp</v>
          </cell>
          <cell r="Q9390" t="str">
            <v>Tuấn</v>
          </cell>
        </row>
        <row r="9391">
          <cell r="E9391">
            <v>19153201</v>
          </cell>
          <cell r="F9391">
            <v>1026</v>
          </cell>
          <cell r="G9391" t="str">
            <v>9/7/2015</v>
          </cell>
          <cell r="H9391" t="str">
            <v>Lê Quang</v>
          </cell>
          <cell r="I9391" t="str">
            <v>Long</v>
          </cell>
          <cell r="J9391" t="str">
            <v>05/12/1994</v>
          </cell>
          <cell r="K9391" t="str">
            <v>Edutop</v>
          </cell>
          <cell r="L9391">
            <v>26</v>
          </cell>
          <cell r="M9391" t="str">
            <v>ONE93</v>
          </cell>
          <cell r="N9391">
            <v>2665</v>
          </cell>
          <cell r="O9391">
            <v>44869</v>
          </cell>
          <cell r="P9391" t="str">
            <v>QT kinh doanh tổng hợp</v>
          </cell>
          <cell r="Q9391" t="str">
            <v>Tuấn</v>
          </cell>
        </row>
        <row r="9392">
          <cell r="E9392">
            <v>19153245</v>
          </cell>
          <cell r="F9392">
            <v>1025</v>
          </cell>
          <cell r="G9392" t="str">
            <v>9/7/2015</v>
          </cell>
          <cell r="H9392" t="str">
            <v>Bùi Bảo</v>
          </cell>
          <cell r="I9392" t="str">
            <v>Long</v>
          </cell>
          <cell r="J9392" t="str">
            <v>23/10/1985</v>
          </cell>
          <cell r="K9392" t="str">
            <v>Edutop</v>
          </cell>
          <cell r="L9392">
            <v>25</v>
          </cell>
          <cell r="M9392" t="str">
            <v>ONE91</v>
          </cell>
          <cell r="N9392">
            <v>2665</v>
          </cell>
          <cell r="O9392">
            <v>44869</v>
          </cell>
          <cell r="P9392" t="str">
            <v>QT kinh doanh tổng hợp</v>
          </cell>
          <cell r="Q9392" t="str">
            <v>Tuấn</v>
          </cell>
        </row>
        <row r="9393">
          <cell r="E9393">
            <v>19134901</v>
          </cell>
          <cell r="F9393">
            <v>1056</v>
          </cell>
          <cell r="G9393" t="str">
            <v>25/10/2013</v>
          </cell>
          <cell r="H9393" t="str">
            <v>Trương Văn</v>
          </cell>
          <cell r="I9393" t="str">
            <v>Luân</v>
          </cell>
          <cell r="J9393" t="str">
            <v>26/03/1989</v>
          </cell>
          <cell r="K9393" t="str">
            <v>Edutop</v>
          </cell>
          <cell r="L9393">
            <v>11</v>
          </cell>
          <cell r="M9393" t="str">
            <v>ONE39</v>
          </cell>
          <cell r="N9393">
            <v>2665</v>
          </cell>
          <cell r="O9393">
            <v>44869</v>
          </cell>
          <cell r="P9393" t="str">
            <v>QT kinh doanh tổng hợp</v>
          </cell>
          <cell r="Q9393" t="str">
            <v>Huyền</v>
          </cell>
        </row>
        <row r="9394">
          <cell r="E9394">
            <v>19153111</v>
          </cell>
          <cell r="F9394">
            <v>906</v>
          </cell>
          <cell r="G9394" t="str">
            <v>11/06/2015</v>
          </cell>
          <cell r="H9394" t="str">
            <v>Phan Thành</v>
          </cell>
          <cell r="I9394" t="str">
            <v>Luân</v>
          </cell>
          <cell r="J9394" t="str">
            <v>02/01/1993</v>
          </cell>
          <cell r="K9394" t="str">
            <v>Edutop</v>
          </cell>
          <cell r="L9394">
            <v>25</v>
          </cell>
          <cell r="M9394" t="str">
            <v>ONE91</v>
          </cell>
          <cell r="N9394">
            <v>2665</v>
          </cell>
          <cell r="O9394">
            <v>44869</v>
          </cell>
          <cell r="P9394" t="str">
            <v>QT kinh doanh tổng hợp</v>
          </cell>
          <cell r="Q9394" t="str">
            <v>Tuấn</v>
          </cell>
        </row>
        <row r="9395">
          <cell r="E9395">
            <v>19153202</v>
          </cell>
          <cell r="F9395">
            <v>1026</v>
          </cell>
          <cell r="G9395" t="str">
            <v>9/7/2015</v>
          </cell>
          <cell r="H9395" t="str">
            <v>Nguyễn Thành</v>
          </cell>
          <cell r="I9395" t="str">
            <v>Luân</v>
          </cell>
          <cell r="J9395" t="str">
            <v>15/12/1985</v>
          </cell>
          <cell r="K9395" t="str">
            <v>Edutop</v>
          </cell>
          <cell r="L9395">
            <v>26</v>
          </cell>
          <cell r="M9395" t="str">
            <v>ONE93</v>
          </cell>
          <cell r="N9395">
            <v>2665</v>
          </cell>
          <cell r="O9395">
            <v>44869</v>
          </cell>
          <cell r="P9395" t="str">
            <v>QT kinh doanh tổng hợp</v>
          </cell>
          <cell r="Q9395" t="str">
            <v>Tuấn</v>
          </cell>
        </row>
        <row r="9396">
          <cell r="E9396">
            <v>19134148</v>
          </cell>
          <cell r="F9396">
            <v>669</v>
          </cell>
          <cell r="G9396" t="str">
            <v>06/08/2013</v>
          </cell>
          <cell r="H9396" t="str">
            <v>Trương Bách</v>
          </cell>
          <cell r="I9396" t="str">
            <v>Mạnh</v>
          </cell>
          <cell r="J9396" t="str">
            <v>24/06/1986</v>
          </cell>
          <cell r="K9396" t="str">
            <v>Edutop</v>
          </cell>
          <cell r="L9396">
            <v>8</v>
          </cell>
          <cell r="M9396" t="str">
            <v>ONE27</v>
          </cell>
          <cell r="N9396">
            <v>2665</v>
          </cell>
          <cell r="O9396">
            <v>44869</v>
          </cell>
          <cell r="P9396" t="str">
            <v>QT kinh doanh tổng hợp</v>
          </cell>
          <cell r="Q9396" t="str">
            <v>Tuấn</v>
          </cell>
        </row>
        <row r="9397">
          <cell r="E9397">
            <v>19153113</v>
          </cell>
          <cell r="F9397">
            <v>906</v>
          </cell>
          <cell r="G9397" t="str">
            <v>11/06/2015</v>
          </cell>
          <cell r="H9397" t="str">
            <v>Lê Hùng</v>
          </cell>
          <cell r="I9397" t="str">
            <v>Mạnh</v>
          </cell>
          <cell r="J9397" t="str">
            <v>05/10/1984</v>
          </cell>
          <cell r="K9397" t="str">
            <v>Edutop</v>
          </cell>
          <cell r="L9397">
            <v>25</v>
          </cell>
          <cell r="M9397" t="str">
            <v>ONE91</v>
          </cell>
          <cell r="N9397">
            <v>2665</v>
          </cell>
          <cell r="O9397">
            <v>44869</v>
          </cell>
          <cell r="P9397" t="str">
            <v>QT kinh doanh tổng hợp</v>
          </cell>
          <cell r="Q9397" t="str">
            <v>Tuấn</v>
          </cell>
        </row>
        <row r="9398">
          <cell r="E9398">
            <v>19153114</v>
          </cell>
          <cell r="F9398">
            <v>906</v>
          </cell>
          <cell r="G9398" t="str">
            <v>11/06/2015</v>
          </cell>
          <cell r="H9398" t="str">
            <v>Phạm Tiến</v>
          </cell>
          <cell r="I9398" t="str">
            <v>Mạnh</v>
          </cell>
          <cell r="J9398" t="str">
            <v>19/12/1981</v>
          </cell>
          <cell r="K9398" t="str">
            <v>Edutop</v>
          </cell>
          <cell r="L9398">
            <v>25</v>
          </cell>
          <cell r="M9398" t="str">
            <v>ONE91</v>
          </cell>
          <cell r="N9398">
            <v>2665</v>
          </cell>
          <cell r="O9398">
            <v>44869</v>
          </cell>
          <cell r="P9398" t="str">
            <v>QT kinh doanh tổng hợp</v>
          </cell>
          <cell r="Q9398" t="str">
            <v>Tuấn</v>
          </cell>
        </row>
        <row r="9399">
          <cell r="E9399">
            <v>19153248</v>
          </cell>
          <cell r="F9399">
            <v>1025</v>
          </cell>
          <cell r="G9399" t="str">
            <v>9/7/2015</v>
          </cell>
          <cell r="H9399" t="str">
            <v>Trịnh Thị Trà</v>
          </cell>
          <cell r="I9399" t="str">
            <v>Mi</v>
          </cell>
          <cell r="J9399" t="str">
            <v>10/01/1989</v>
          </cell>
          <cell r="K9399" t="str">
            <v>Edutop</v>
          </cell>
          <cell r="L9399">
            <v>25</v>
          </cell>
          <cell r="M9399" t="str">
            <v>ONE91</v>
          </cell>
          <cell r="N9399">
            <v>2665</v>
          </cell>
          <cell r="O9399">
            <v>44869</v>
          </cell>
          <cell r="P9399" t="str">
            <v>QT kinh doanh tổng hợp</v>
          </cell>
          <cell r="Q9399" t="str">
            <v>Tuấn</v>
          </cell>
        </row>
        <row r="9400">
          <cell r="E9400">
            <v>19135233</v>
          </cell>
          <cell r="F9400">
            <v>9</v>
          </cell>
          <cell r="G9400" t="str">
            <v>6/1/2014</v>
          </cell>
          <cell r="H9400" t="str">
            <v>Trần Đức</v>
          </cell>
          <cell r="I9400" t="str">
            <v>Minh</v>
          </cell>
          <cell r="J9400" t="str">
            <v>02/12/1987</v>
          </cell>
          <cell r="K9400" t="str">
            <v>Edutop</v>
          </cell>
          <cell r="L9400">
            <v>12</v>
          </cell>
          <cell r="M9400" t="str">
            <v>ONE43</v>
          </cell>
          <cell r="N9400">
            <v>2665</v>
          </cell>
          <cell r="O9400">
            <v>44869</v>
          </cell>
          <cell r="P9400" t="str">
            <v>QT kinh doanh tổng hợp</v>
          </cell>
          <cell r="Q9400" t="str">
            <v>Huyền</v>
          </cell>
        </row>
        <row r="9401">
          <cell r="E9401">
            <v>19153020</v>
          </cell>
          <cell r="F9401">
            <v>530</v>
          </cell>
          <cell r="G9401" t="str">
            <v>10/04/2015</v>
          </cell>
          <cell r="H9401" t="str">
            <v>Tạ Ngọc</v>
          </cell>
          <cell r="I9401" t="str">
            <v>Minh</v>
          </cell>
          <cell r="J9401" t="str">
            <v>03/09/1993</v>
          </cell>
          <cell r="K9401" t="str">
            <v>Edutop</v>
          </cell>
          <cell r="L9401">
            <v>24</v>
          </cell>
          <cell r="M9401" t="str">
            <v>TS24</v>
          </cell>
          <cell r="N9401">
            <v>2665</v>
          </cell>
          <cell r="O9401">
            <v>44869</v>
          </cell>
          <cell r="P9401" t="str">
            <v>Kế toán</v>
          </cell>
          <cell r="Q9401" t="str">
            <v>Thương</v>
          </cell>
        </row>
        <row r="9402">
          <cell r="E9402">
            <v>19144414</v>
          </cell>
          <cell r="F9402">
            <v>1296</v>
          </cell>
          <cell r="G9402" t="str">
            <v>27/10/2014</v>
          </cell>
          <cell r="H9402" t="str">
            <v>Hoàng Trà</v>
          </cell>
          <cell r="I9402" t="str">
            <v>My</v>
          </cell>
          <cell r="J9402" t="str">
            <v>24/09/1996</v>
          </cell>
          <cell r="K9402" t="str">
            <v>Edutop</v>
          </cell>
          <cell r="L9402">
            <v>40</v>
          </cell>
          <cell r="M9402" t="str">
            <v>ONE121</v>
          </cell>
          <cell r="N9402">
            <v>2665</v>
          </cell>
          <cell r="O9402">
            <v>44869</v>
          </cell>
          <cell r="P9402" t="str">
            <v>QT kinh doanh tổng hợp</v>
          </cell>
          <cell r="Q9402" t="str">
            <v>Huyền</v>
          </cell>
        </row>
        <row r="9403">
          <cell r="E9403">
            <v>19153160</v>
          </cell>
          <cell r="F9403">
            <v>905</v>
          </cell>
          <cell r="G9403" t="str">
            <v>11/06/2015</v>
          </cell>
          <cell r="H9403" t="str">
            <v>Trần Văn</v>
          </cell>
          <cell r="I9403" t="str">
            <v>Mỹ</v>
          </cell>
          <cell r="J9403" t="str">
            <v>22/02/1988</v>
          </cell>
          <cell r="K9403" t="str">
            <v>Edutop</v>
          </cell>
          <cell r="L9403">
            <v>24</v>
          </cell>
          <cell r="M9403" t="str">
            <v>ONE89</v>
          </cell>
          <cell r="N9403">
            <v>2665</v>
          </cell>
          <cell r="O9403">
            <v>44869</v>
          </cell>
          <cell r="P9403" t="str">
            <v>QT kinh doanh tổng hợp</v>
          </cell>
          <cell r="Q9403" t="str">
            <v>Thương</v>
          </cell>
        </row>
        <row r="9404">
          <cell r="E9404">
            <v>19144104</v>
          </cell>
          <cell r="F9404">
            <v>833</v>
          </cell>
          <cell r="G9404" t="str">
            <v>8/8/2014</v>
          </cell>
          <cell r="H9404" t="str">
            <v>Trần Sỹ</v>
          </cell>
          <cell r="I9404" t="str">
            <v>Nam</v>
          </cell>
          <cell r="J9404" t="str">
            <v>05/01/1989</v>
          </cell>
          <cell r="K9404" t="str">
            <v>Edutop</v>
          </cell>
          <cell r="L9404">
            <v>16</v>
          </cell>
          <cell r="M9404" t="str">
            <v>ONE61</v>
          </cell>
          <cell r="N9404">
            <v>2665</v>
          </cell>
          <cell r="O9404">
            <v>44869</v>
          </cell>
          <cell r="P9404" t="str">
            <v>QT kinh doanh tổng hợp</v>
          </cell>
          <cell r="Q9404" t="str">
            <v>Huyền</v>
          </cell>
        </row>
        <row r="9405">
          <cell r="E9405">
            <v>19145117</v>
          </cell>
          <cell r="F9405">
            <v>903</v>
          </cell>
          <cell r="G9405" t="str">
            <v>11/06/2015</v>
          </cell>
          <cell r="H9405" t="str">
            <v>Bùi Văn</v>
          </cell>
          <cell r="I9405" t="str">
            <v>Nam</v>
          </cell>
          <cell r="J9405" t="str">
            <v>10/08/1987</v>
          </cell>
          <cell r="K9405" t="str">
            <v>Edutop</v>
          </cell>
          <cell r="L9405">
            <v>22</v>
          </cell>
          <cell r="M9405" t="str">
            <v>ONE85</v>
          </cell>
          <cell r="N9405">
            <v>2665</v>
          </cell>
          <cell r="O9405">
            <v>44869</v>
          </cell>
          <cell r="P9405" t="str">
            <v>QT kinh doanh tổng hợp</v>
          </cell>
          <cell r="Q9405" t="str">
            <v>Thương</v>
          </cell>
        </row>
        <row r="9406">
          <cell r="E9406">
            <v>19153116</v>
          </cell>
          <cell r="F9406">
            <v>906</v>
          </cell>
          <cell r="G9406" t="str">
            <v>11/06/2015</v>
          </cell>
          <cell r="H9406" t="str">
            <v>Nguyễn Hoài</v>
          </cell>
          <cell r="I9406" t="str">
            <v>Nam</v>
          </cell>
          <cell r="J9406" t="str">
            <v>05/10/1990</v>
          </cell>
          <cell r="K9406" t="str">
            <v>Edutop</v>
          </cell>
          <cell r="L9406">
            <v>25</v>
          </cell>
          <cell r="M9406" t="str">
            <v>TS25</v>
          </cell>
          <cell r="N9406">
            <v>2665</v>
          </cell>
          <cell r="O9406">
            <v>44869</v>
          </cell>
          <cell r="P9406" t="str">
            <v>QT kinh doanh tổng hợp</v>
          </cell>
          <cell r="Q9406" t="str">
            <v>Tuấn</v>
          </cell>
        </row>
        <row r="9407">
          <cell r="E9407">
            <v>19153220</v>
          </cell>
          <cell r="F9407">
            <v>1025</v>
          </cell>
          <cell r="G9407" t="str">
            <v>9/7/2015</v>
          </cell>
          <cell r="H9407" t="str">
            <v>Ngô Hải</v>
          </cell>
          <cell r="I9407" t="str">
            <v>Nam</v>
          </cell>
          <cell r="J9407" t="str">
            <v>04/09/1995</v>
          </cell>
          <cell r="K9407" t="str">
            <v>Edutop</v>
          </cell>
          <cell r="L9407">
            <v>25</v>
          </cell>
          <cell r="M9407" t="str">
            <v>TNE23B</v>
          </cell>
          <cell r="N9407">
            <v>2665</v>
          </cell>
          <cell r="O9407">
            <v>44869</v>
          </cell>
          <cell r="P9407" t="str">
            <v>Ngân hàng</v>
          </cell>
          <cell r="Q9407" t="str">
            <v>Tuấn</v>
          </cell>
        </row>
        <row r="9408">
          <cell r="E9408">
            <v>19145078</v>
          </cell>
          <cell r="F9408">
            <v>528</v>
          </cell>
          <cell r="G9408" t="str">
            <v>10/04/2015</v>
          </cell>
          <cell r="H9408" t="str">
            <v>Nguyễn Thị Huyền</v>
          </cell>
          <cell r="I9408" t="str">
            <v>Nga</v>
          </cell>
          <cell r="J9408" t="str">
            <v>03/11/1984</v>
          </cell>
          <cell r="K9408" t="str">
            <v>Edutop</v>
          </cell>
          <cell r="L9408">
            <v>22</v>
          </cell>
          <cell r="M9408" t="str">
            <v>TS22</v>
          </cell>
          <cell r="N9408">
            <v>2665</v>
          </cell>
          <cell r="O9408">
            <v>44869</v>
          </cell>
          <cell r="P9408" t="str">
            <v>QT kinh doanh tổng hợp</v>
          </cell>
          <cell r="Q9408" t="str">
            <v>Thương</v>
          </cell>
        </row>
        <row r="9409">
          <cell r="E9409">
            <v>19153250</v>
          </cell>
          <cell r="F9409">
            <v>1025</v>
          </cell>
          <cell r="G9409" t="str">
            <v>9/7/2015</v>
          </cell>
          <cell r="H9409" t="str">
            <v>Trần Thị Hằng</v>
          </cell>
          <cell r="I9409" t="str">
            <v>Nga</v>
          </cell>
          <cell r="J9409" t="str">
            <v>07/09/1987</v>
          </cell>
          <cell r="K9409" t="str">
            <v>Edutop</v>
          </cell>
          <cell r="L9409">
            <v>25</v>
          </cell>
          <cell r="M9409" t="str">
            <v>TS25</v>
          </cell>
          <cell r="N9409">
            <v>2665</v>
          </cell>
          <cell r="O9409">
            <v>44869</v>
          </cell>
          <cell r="P9409" t="str">
            <v>QT kinh doanh tổng hợp</v>
          </cell>
          <cell r="Q9409" t="str">
            <v>Tuấn</v>
          </cell>
        </row>
        <row r="9410">
          <cell r="E9410">
            <v>19153251</v>
          </cell>
          <cell r="F9410">
            <v>1025</v>
          </cell>
          <cell r="G9410" t="str">
            <v>9/7/2015</v>
          </cell>
          <cell r="H9410" t="str">
            <v>Đinh Thị</v>
          </cell>
          <cell r="I9410" t="str">
            <v>Ngân</v>
          </cell>
          <cell r="J9410" t="str">
            <v>09/08/1985</v>
          </cell>
          <cell r="K9410" t="str">
            <v>Edutop</v>
          </cell>
          <cell r="L9410">
            <v>25</v>
          </cell>
          <cell r="M9410" t="str">
            <v>ONE91</v>
          </cell>
          <cell r="N9410">
            <v>2665</v>
          </cell>
          <cell r="O9410">
            <v>44869</v>
          </cell>
          <cell r="P9410" t="str">
            <v>QT kinh doanh tổng hợp</v>
          </cell>
          <cell r="Q9410" t="str">
            <v>Tuấn</v>
          </cell>
        </row>
        <row r="9411">
          <cell r="E9411">
            <v>19143895</v>
          </cell>
          <cell r="F9411">
            <v>686</v>
          </cell>
          <cell r="G9411" t="str">
            <v>26/06/2014</v>
          </cell>
          <cell r="H9411" t="str">
            <v>Hoàng Trọng</v>
          </cell>
          <cell r="I9411" t="str">
            <v>Nghĩa</v>
          </cell>
          <cell r="J9411" t="str">
            <v>06/12/1992</v>
          </cell>
          <cell r="K9411" t="str">
            <v>Edutop</v>
          </cell>
          <cell r="L9411">
            <v>17</v>
          </cell>
          <cell r="M9411" t="str">
            <v>ONE65</v>
          </cell>
          <cell r="N9411">
            <v>2665</v>
          </cell>
          <cell r="O9411">
            <v>44869</v>
          </cell>
          <cell r="P9411" t="str">
            <v>QT kinh doanh tổng hợp</v>
          </cell>
          <cell r="Q9411" t="str">
            <v>Huyền</v>
          </cell>
        </row>
        <row r="9412">
          <cell r="E9412">
            <v>19144798</v>
          </cell>
          <cell r="F9412">
            <v>1493</v>
          </cell>
          <cell r="G9412" t="str">
            <v>28/11/2014</v>
          </cell>
          <cell r="H9412" t="str">
            <v>Đỗ Hữu</v>
          </cell>
          <cell r="I9412" t="str">
            <v>Ngọc</v>
          </cell>
          <cell r="J9412" t="str">
            <v>30/05/1985</v>
          </cell>
          <cell r="K9412" t="str">
            <v>Edutop</v>
          </cell>
          <cell r="L9412">
            <v>21</v>
          </cell>
          <cell r="M9412" t="str">
            <v>ONE79</v>
          </cell>
          <cell r="N9412">
            <v>2665</v>
          </cell>
          <cell r="O9412">
            <v>44869</v>
          </cell>
          <cell r="P9412" t="str">
            <v>QT kinh doanh tổng hợp</v>
          </cell>
          <cell r="Q9412" t="str">
            <v>Hoàng</v>
          </cell>
        </row>
        <row r="9413">
          <cell r="E9413">
            <v>19144840</v>
          </cell>
          <cell r="F9413">
            <v>104</v>
          </cell>
          <cell r="G9413" t="str">
            <v>14/01/2015</v>
          </cell>
          <cell r="H9413" t="str">
            <v>Nguyễn Thị Hồng</v>
          </cell>
          <cell r="I9413" t="str">
            <v>Ngọc</v>
          </cell>
          <cell r="J9413" t="str">
            <v>23/09/1993</v>
          </cell>
          <cell r="K9413" t="str">
            <v>Edutop</v>
          </cell>
          <cell r="L9413">
            <v>20</v>
          </cell>
          <cell r="M9413" t="str">
            <v>TS20</v>
          </cell>
          <cell r="N9413">
            <v>2665</v>
          </cell>
          <cell r="O9413">
            <v>44869</v>
          </cell>
          <cell r="P9413" t="str">
            <v>Ngân hàng</v>
          </cell>
          <cell r="Q9413" t="str">
            <v>Hoàng</v>
          </cell>
        </row>
        <row r="9414">
          <cell r="E9414">
            <v>19144618</v>
          </cell>
          <cell r="F9414">
            <v>1489</v>
          </cell>
          <cell r="G9414" t="str">
            <v>28/11/2014</v>
          </cell>
          <cell r="H9414" t="str">
            <v>Đoàn Văn</v>
          </cell>
          <cell r="I9414" t="str">
            <v>Nguyên</v>
          </cell>
          <cell r="J9414" t="str">
            <v>31/08/1973</v>
          </cell>
          <cell r="K9414" t="str">
            <v>Edutop</v>
          </cell>
          <cell r="L9414">
            <v>17</v>
          </cell>
          <cell r="M9414" t="str">
            <v>ONE63</v>
          </cell>
          <cell r="N9414">
            <v>2665</v>
          </cell>
          <cell r="O9414">
            <v>44869</v>
          </cell>
          <cell r="P9414" t="str">
            <v>QT kinh doanh tổng hợp</v>
          </cell>
          <cell r="Q9414" t="str">
            <v>Huyền</v>
          </cell>
        </row>
        <row r="9415">
          <cell r="E9415">
            <v>19135025</v>
          </cell>
          <cell r="F9415">
            <v>1209</v>
          </cell>
          <cell r="G9415" t="str">
            <v>28/11/2013</v>
          </cell>
          <cell r="H9415" t="str">
            <v>Trần Quang</v>
          </cell>
          <cell r="I9415" t="str">
            <v>Nhật</v>
          </cell>
          <cell r="J9415" t="str">
            <v>05/09/1980</v>
          </cell>
          <cell r="K9415" t="str">
            <v>Edutop</v>
          </cell>
          <cell r="L9415">
            <v>11</v>
          </cell>
          <cell r="M9415" t="str">
            <v>ONE41</v>
          </cell>
          <cell r="N9415">
            <v>2665</v>
          </cell>
          <cell r="O9415">
            <v>44869</v>
          </cell>
          <cell r="P9415" t="str">
            <v>QT kinh doanh tổng hợp</v>
          </cell>
          <cell r="Q9415" t="str">
            <v>Huyền</v>
          </cell>
        </row>
        <row r="9416">
          <cell r="E9416">
            <v>19134712</v>
          </cell>
          <cell r="F9416">
            <v>1047</v>
          </cell>
          <cell r="G9416" t="str">
            <v>25/10/2013</v>
          </cell>
          <cell r="H9416" t="str">
            <v>Phan Thị</v>
          </cell>
          <cell r="I9416" t="str">
            <v>Nhinh</v>
          </cell>
          <cell r="J9416" t="str">
            <v>02/06/1991</v>
          </cell>
          <cell r="K9416" t="str">
            <v>Edutop</v>
          </cell>
          <cell r="L9416">
            <v>25</v>
          </cell>
          <cell r="M9416" t="str">
            <v>FNE23B</v>
          </cell>
          <cell r="N9416">
            <v>2665</v>
          </cell>
          <cell r="O9416">
            <v>44869</v>
          </cell>
          <cell r="P9416" t="str">
            <v>QT kinh doanh tổng hợp</v>
          </cell>
          <cell r="Q9416" t="str">
            <v>Tuấn</v>
          </cell>
        </row>
        <row r="9417">
          <cell r="E9417">
            <v>19153082</v>
          </cell>
          <cell r="F9417">
            <v>906</v>
          </cell>
          <cell r="G9417" t="str">
            <v>11/06/2015</v>
          </cell>
          <cell r="H9417" t="str">
            <v>Lương Thị</v>
          </cell>
          <cell r="I9417" t="str">
            <v>Nhung</v>
          </cell>
          <cell r="J9417" t="str">
            <v>29/11/1992</v>
          </cell>
          <cell r="K9417" t="str">
            <v>Edutop</v>
          </cell>
          <cell r="L9417">
            <v>25</v>
          </cell>
          <cell r="M9417" t="str">
            <v>FNE23B</v>
          </cell>
          <cell r="N9417">
            <v>2665</v>
          </cell>
          <cell r="O9417">
            <v>44869</v>
          </cell>
          <cell r="P9417" t="str">
            <v>Kế toán</v>
          </cell>
          <cell r="Q9417" t="str">
            <v>Tuấn</v>
          </cell>
        </row>
        <row r="9418">
          <cell r="E9418">
            <v>19134492</v>
          </cell>
          <cell r="F9418">
            <v>841</v>
          </cell>
          <cell r="G9418" t="str">
            <v>20/09/2013</v>
          </cell>
          <cell r="H9418" t="str">
            <v>Đỗ Thế</v>
          </cell>
          <cell r="I9418" t="str">
            <v>Phong</v>
          </cell>
          <cell r="J9418" t="str">
            <v>28/03/1976</v>
          </cell>
          <cell r="K9418" t="str">
            <v>Edutop</v>
          </cell>
          <cell r="L9418">
            <v>10</v>
          </cell>
          <cell r="M9418" t="str">
            <v>ONE37</v>
          </cell>
          <cell r="N9418">
            <v>2665</v>
          </cell>
          <cell r="O9418">
            <v>44869</v>
          </cell>
          <cell r="P9418" t="str">
            <v>QT kinh doanh tổng hợp</v>
          </cell>
          <cell r="Q9418" t="str">
            <v>Huyền</v>
          </cell>
        </row>
        <row r="9419">
          <cell r="E9419">
            <v>19144641</v>
          </cell>
          <cell r="F9419">
            <v>1491</v>
          </cell>
          <cell r="G9419" t="str">
            <v>28/11/2014</v>
          </cell>
          <cell r="H9419" t="str">
            <v>Nguyễn Đức</v>
          </cell>
          <cell r="I9419" t="str">
            <v>Phong</v>
          </cell>
          <cell r="J9419" t="str">
            <v>03/09/1988</v>
          </cell>
          <cell r="K9419" t="str">
            <v>Edutop</v>
          </cell>
          <cell r="L9419">
            <v>19</v>
          </cell>
          <cell r="M9419" t="str">
            <v>TS19</v>
          </cell>
          <cell r="N9419">
            <v>2665</v>
          </cell>
          <cell r="O9419">
            <v>44869</v>
          </cell>
          <cell r="P9419" t="str">
            <v>QT kinh doanh tổng hợp</v>
          </cell>
          <cell r="Q9419" t="str">
            <v>Hoàng</v>
          </cell>
        </row>
        <row r="9420">
          <cell r="E9420">
            <v>19153119</v>
          </cell>
          <cell r="F9420">
            <v>906</v>
          </cell>
          <cell r="G9420" t="str">
            <v>11/06/2015</v>
          </cell>
          <cell r="H9420" t="str">
            <v>Đậu Hải</v>
          </cell>
          <cell r="I9420" t="str">
            <v>Phong</v>
          </cell>
          <cell r="J9420" t="str">
            <v>08/09/1990</v>
          </cell>
          <cell r="K9420" t="str">
            <v>Edutop</v>
          </cell>
          <cell r="L9420">
            <v>25</v>
          </cell>
          <cell r="M9420" t="str">
            <v>ONE91</v>
          </cell>
          <cell r="N9420">
            <v>2665</v>
          </cell>
          <cell r="O9420">
            <v>44869</v>
          </cell>
          <cell r="P9420" t="str">
            <v>QT kinh doanh tổng hợp</v>
          </cell>
          <cell r="Q9420" t="str">
            <v>Tuấn</v>
          </cell>
        </row>
        <row r="9421">
          <cell r="E9421">
            <v>19144643</v>
          </cell>
          <cell r="F9421">
            <v>1491</v>
          </cell>
          <cell r="G9421" t="str">
            <v>28/11/2014</v>
          </cell>
          <cell r="H9421" t="str">
            <v>Tạ Đăng</v>
          </cell>
          <cell r="I9421" t="str">
            <v>Phú</v>
          </cell>
          <cell r="J9421" t="str">
            <v>22/06/1986</v>
          </cell>
          <cell r="K9421" t="str">
            <v>Edutop</v>
          </cell>
          <cell r="L9421">
            <v>18</v>
          </cell>
          <cell r="M9421" t="str">
            <v>TS18</v>
          </cell>
          <cell r="N9421">
            <v>2665</v>
          </cell>
          <cell r="O9421">
            <v>44869</v>
          </cell>
          <cell r="P9421" t="str">
            <v>QT kinh doanh tổng hợp</v>
          </cell>
          <cell r="Q9421" t="str">
            <v>Huyền</v>
          </cell>
        </row>
        <row r="9422">
          <cell r="E9422">
            <v>19143167</v>
          </cell>
          <cell r="F9422">
            <v>221</v>
          </cell>
          <cell r="G9422" t="str">
            <v>6/3/2014</v>
          </cell>
          <cell r="H9422" t="str">
            <v>Lê Thị Thu</v>
          </cell>
          <cell r="I9422" t="str">
            <v>Phương</v>
          </cell>
          <cell r="J9422" t="str">
            <v>17/10/1978</v>
          </cell>
          <cell r="K9422" t="str">
            <v>Edutop</v>
          </cell>
          <cell r="L9422">
            <v>13</v>
          </cell>
          <cell r="M9422" t="str">
            <v>FNE11B</v>
          </cell>
          <cell r="N9422">
            <v>2665</v>
          </cell>
          <cell r="O9422">
            <v>44869</v>
          </cell>
          <cell r="P9422" t="str">
            <v>Kế toán</v>
          </cell>
          <cell r="Q9422" t="str">
            <v>Tuấn</v>
          </cell>
        </row>
        <row r="9423">
          <cell r="E9423">
            <v>19153254</v>
          </cell>
          <cell r="F9423">
            <v>1025</v>
          </cell>
          <cell r="G9423" t="str">
            <v>9/7/2015</v>
          </cell>
          <cell r="H9423" t="str">
            <v>Hoàng Thanh</v>
          </cell>
          <cell r="I9423" t="str">
            <v>Phương</v>
          </cell>
          <cell r="J9423" t="str">
            <v>21/12/1983</v>
          </cell>
          <cell r="K9423" t="str">
            <v>Edutop</v>
          </cell>
          <cell r="L9423">
            <v>25</v>
          </cell>
          <cell r="M9423" t="str">
            <v>TS25</v>
          </cell>
          <cell r="N9423">
            <v>2665</v>
          </cell>
          <cell r="O9423">
            <v>44869</v>
          </cell>
          <cell r="P9423" t="str">
            <v>QT kinh doanh tổng hợp</v>
          </cell>
          <cell r="Q9423" t="str">
            <v>Tuấn</v>
          </cell>
        </row>
        <row r="9424">
          <cell r="E9424">
            <v>19143829</v>
          </cell>
          <cell r="F9424">
            <v>695</v>
          </cell>
          <cell r="G9424" t="str">
            <v>1/7/2014</v>
          </cell>
          <cell r="H9424" t="str">
            <v>Lê Thị</v>
          </cell>
          <cell r="I9424" t="str">
            <v>Phượng</v>
          </cell>
          <cell r="J9424" t="str">
            <v>15/10/1988</v>
          </cell>
          <cell r="K9424" t="str">
            <v>Edutop</v>
          </cell>
          <cell r="L9424">
            <v>16</v>
          </cell>
          <cell r="M9424" t="str">
            <v>ONE61</v>
          </cell>
          <cell r="N9424">
            <v>2665</v>
          </cell>
          <cell r="O9424">
            <v>44869</v>
          </cell>
          <cell r="P9424" t="str">
            <v>QT kinh doanh tổng hợp</v>
          </cell>
          <cell r="Q9424" t="str">
            <v>Huyền</v>
          </cell>
        </row>
        <row r="9425">
          <cell r="E9425">
            <v>19153065</v>
          </cell>
          <cell r="F9425">
            <v>529</v>
          </cell>
          <cell r="G9425" t="str">
            <v>10/04/2015</v>
          </cell>
          <cell r="H9425" t="str">
            <v>Nguyễn Thị</v>
          </cell>
          <cell r="I9425" t="str">
            <v>Phượng</v>
          </cell>
          <cell r="J9425">
            <v>34957</v>
          </cell>
          <cell r="K9425" t="str">
            <v>Edutop</v>
          </cell>
          <cell r="L9425">
            <v>23</v>
          </cell>
          <cell r="M9425" t="str">
            <v>FNE21B</v>
          </cell>
          <cell r="N9425">
            <v>2665</v>
          </cell>
          <cell r="O9425">
            <v>44869</v>
          </cell>
          <cell r="P9425" t="str">
            <v>Kế toán</v>
          </cell>
          <cell r="Q9425" t="str">
            <v>Thương</v>
          </cell>
        </row>
        <row r="9426">
          <cell r="E9426">
            <v>19153216</v>
          </cell>
          <cell r="F9426">
            <v>1025</v>
          </cell>
          <cell r="G9426" t="str">
            <v>9/7/2015</v>
          </cell>
          <cell r="H9426" t="str">
            <v>Nguyễn Thị</v>
          </cell>
          <cell r="I9426" t="str">
            <v>Phượng</v>
          </cell>
          <cell r="J9426" t="str">
            <v>17/08/1983</v>
          </cell>
          <cell r="K9426" t="str">
            <v>Edutop</v>
          </cell>
          <cell r="L9426">
            <v>25</v>
          </cell>
          <cell r="M9426" t="str">
            <v>FNE23B</v>
          </cell>
          <cell r="N9426">
            <v>2665</v>
          </cell>
          <cell r="O9426">
            <v>44869</v>
          </cell>
          <cell r="P9426" t="str">
            <v>Kế toán</v>
          </cell>
          <cell r="Q9426" t="str">
            <v>Tuấn</v>
          </cell>
        </row>
        <row r="9427">
          <cell r="E9427">
            <v>19144237</v>
          </cell>
          <cell r="F9427">
            <v>1059</v>
          </cell>
          <cell r="G9427" t="str">
            <v>19/9/2014</v>
          </cell>
          <cell r="H9427" t="str">
            <v>Nguyễn Văn</v>
          </cell>
          <cell r="I9427" t="str">
            <v>Quang</v>
          </cell>
          <cell r="J9427" t="str">
            <v>24/05/1988</v>
          </cell>
          <cell r="K9427" t="str">
            <v>Edutop</v>
          </cell>
          <cell r="L9427">
            <v>18</v>
          </cell>
          <cell r="M9427" t="str">
            <v>TS18</v>
          </cell>
          <cell r="N9427">
            <v>2665</v>
          </cell>
          <cell r="O9427">
            <v>44869</v>
          </cell>
          <cell r="P9427" t="str">
            <v>QT kinh doanh tổng hợp</v>
          </cell>
          <cell r="Q9427" t="str">
            <v>Huyền</v>
          </cell>
        </row>
        <row r="9428">
          <cell r="E9428">
            <v>19145081</v>
          </cell>
          <cell r="F9428">
            <v>528</v>
          </cell>
          <cell r="G9428" t="str">
            <v>10/04/2015</v>
          </cell>
          <cell r="H9428" t="str">
            <v>Trần Đình</v>
          </cell>
          <cell r="I9428" t="str">
            <v>Quảng</v>
          </cell>
          <cell r="J9428" t="str">
            <v>26/10/1987</v>
          </cell>
          <cell r="K9428" t="str">
            <v>Edutop</v>
          </cell>
          <cell r="L9428">
            <v>22</v>
          </cell>
          <cell r="M9428" t="str">
            <v>TS22</v>
          </cell>
          <cell r="N9428">
            <v>2665</v>
          </cell>
          <cell r="O9428">
            <v>44869</v>
          </cell>
          <cell r="P9428" t="str">
            <v>QT kinh doanh tổng hợp</v>
          </cell>
          <cell r="Q9428" t="str">
            <v>Thương</v>
          </cell>
        </row>
        <row r="9429">
          <cell r="E9429">
            <v>19144106</v>
          </cell>
          <cell r="F9429">
            <v>833</v>
          </cell>
          <cell r="G9429" t="str">
            <v>8/8/2014</v>
          </cell>
          <cell r="H9429" t="str">
            <v>Nguyễn Hồng</v>
          </cell>
          <cell r="I9429" t="str">
            <v>Quân</v>
          </cell>
          <cell r="J9429" t="str">
            <v>28/07/1980</v>
          </cell>
          <cell r="K9429" t="str">
            <v>Edutop</v>
          </cell>
          <cell r="L9429">
            <v>16</v>
          </cell>
          <cell r="M9429" t="str">
            <v>ONE61</v>
          </cell>
          <cell r="N9429">
            <v>2665</v>
          </cell>
          <cell r="O9429">
            <v>44869</v>
          </cell>
          <cell r="P9429" t="str">
            <v>QT kinh doanh tổng hợp</v>
          </cell>
          <cell r="Q9429" t="str">
            <v>Huyền</v>
          </cell>
        </row>
        <row r="9430">
          <cell r="E9430">
            <v>19143604</v>
          </cell>
          <cell r="F9430">
            <v>591</v>
          </cell>
          <cell r="G9430" t="str">
            <v>22/5/2014</v>
          </cell>
          <cell r="H9430" t="str">
            <v>Phạm Văn</v>
          </cell>
          <cell r="I9430" t="str">
            <v>Quý</v>
          </cell>
          <cell r="J9430" t="str">
            <v>02/09/1983</v>
          </cell>
          <cell r="K9430" t="str">
            <v>Edutop</v>
          </cell>
          <cell r="L9430">
            <v>15</v>
          </cell>
          <cell r="M9430" t="str">
            <v>ONE55</v>
          </cell>
          <cell r="N9430">
            <v>2665</v>
          </cell>
          <cell r="O9430">
            <v>44869</v>
          </cell>
          <cell r="P9430" t="str">
            <v>QT Kinh doanh tổng hợp</v>
          </cell>
          <cell r="Q9430" t="str">
            <v>Tuấn</v>
          </cell>
        </row>
        <row r="9431">
          <cell r="E9431">
            <v>19153217</v>
          </cell>
          <cell r="F9431">
            <v>1025</v>
          </cell>
          <cell r="G9431" t="str">
            <v>9/7/2015</v>
          </cell>
          <cell r="H9431" t="str">
            <v>Vũ Thị</v>
          </cell>
          <cell r="I9431" t="str">
            <v>Quyên</v>
          </cell>
          <cell r="J9431" t="str">
            <v>01/10/1992</v>
          </cell>
          <cell r="K9431" t="str">
            <v>Edutop</v>
          </cell>
          <cell r="L9431">
            <v>25</v>
          </cell>
          <cell r="M9431" t="str">
            <v>FNE23B</v>
          </cell>
          <cell r="N9431">
            <v>2665</v>
          </cell>
          <cell r="O9431">
            <v>44869</v>
          </cell>
          <cell r="P9431" t="str">
            <v>Kế toán</v>
          </cell>
          <cell r="Q9431" t="str">
            <v>Tuấn</v>
          </cell>
        </row>
        <row r="9432">
          <cell r="E9432">
            <v>19143439</v>
          </cell>
          <cell r="F9432">
            <v>335</v>
          </cell>
          <cell r="G9432" t="str">
            <v>10/4/2014</v>
          </cell>
          <cell r="H9432" t="str">
            <v xml:space="preserve">Nguyễn Thúy </v>
          </cell>
          <cell r="I9432" t="str">
            <v>Quỳnh</v>
          </cell>
          <cell r="J9432" t="str">
            <v>17/7/1993</v>
          </cell>
          <cell r="K9432" t="str">
            <v>Edutop</v>
          </cell>
          <cell r="L9432">
            <v>13</v>
          </cell>
          <cell r="M9432" t="str">
            <v>FNE11B</v>
          </cell>
          <cell r="N9432">
            <v>2665</v>
          </cell>
          <cell r="O9432">
            <v>44869</v>
          </cell>
          <cell r="P9432" t="str">
            <v>Kế toán</v>
          </cell>
          <cell r="Q9432" t="str">
            <v>Tuấn</v>
          </cell>
        </row>
        <row r="9433">
          <cell r="E9433">
            <v>19153122</v>
          </cell>
          <cell r="F9433">
            <v>906</v>
          </cell>
          <cell r="G9433" t="str">
            <v>11/06/2015</v>
          </cell>
          <cell r="H9433" t="str">
            <v>Nguyễn Huy</v>
          </cell>
          <cell r="I9433" t="str">
            <v>Sinh</v>
          </cell>
          <cell r="J9433" t="str">
            <v>11/02/1983</v>
          </cell>
          <cell r="K9433" t="str">
            <v>Edutop</v>
          </cell>
          <cell r="L9433">
            <v>25</v>
          </cell>
          <cell r="M9433" t="str">
            <v>ONE91</v>
          </cell>
          <cell r="N9433">
            <v>2665</v>
          </cell>
          <cell r="O9433">
            <v>44869</v>
          </cell>
          <cell r="P9433" t="str">
            <v>QT kinh doanh tổng hợp</v>
          </cell>
          <cell r="Q9433" t="str">
            <v>Tuấn</v>
          </cell>
        </row>
        <row r="9434">
          <cell r="E9434">
            <v>19134982</v>
          </cell>
          <cell r="F9434">
            <v>1249</v>
          </cell>
          <cell r="G9434" t="str">
            <v>05/12/2013</v>
          </cell>
          <cell r="H9434" t="str">
            <v>Lê Xuân</v>
          </cell>
          <cell r="I9434" t="str">
            <v>Sơn</v>
          </cell>
          <cell r="J9434" t="str">
            <v>04/01/1987</v>
          </cell>
          <cell r="K9434" t="str">
            <v>Edutop</v>
          </cell>
          <cell r="L9434">
            <v>10</v>
          </cell>
          <cell r="M9434" t="str">
            <v>ONE37</v>
          </cell>
          <cell r="N9434">
            <v>2665</v>
          </cell>
          <cell r="O9434">
            <v>44869</v>
          </cell>
          <cell r="P9434" t="str">
            <v>QT kinh doanh tổng hợp</v>
          </cell>
          <cell r="Q9434" t="str">
            <v>Huyền</v>
          </cell>
        </row>
        <row r="9435">
          <cell r="E9435">
            <v>19153163</v>
          </cell>
          <cell r="F9435">
            <v>905</v>
          </cell>
          <cell r="G9435" t="str">
            <v>11/06/2015</v>
          </cell>
          <cell r="H9435" t="str">
            <v>Phạm Ngọc</v>
          </cell>
          <cell r="I9435" t="str">
            <v>Sơn</v>
          </cell>
          <cell r="J9435" t="str">
            <v>16/10/1991</v>
          </cell>
          <cell r="K9435" t="str">
            <v>Edutop</v>
          </cell>
          <cell r="L9435">
            <v>24</v>
          </cell>
          <cell r="M9435" t="str">
            <v>TS24</v>
          </cell>
          <cell r="N9435">
            <v>2665</v>
          </cell>
          <cell r="O9435">
            <v>44869</v>
          </cell>
          <cell r="P9435" t="str">
            <v>QT kinh doanh tổng hợp</v>
          </cell>
          <cell r="Q9435" t="str">
            <v>Thương</v>
          </cell>
        </row>
        <row r="9436">
          <cell r="E9436">
            <v>19135040</v>
          </cell>
          <cell r="F9436">
            <v>1209</v>
          </cell>
          <cell r="G9436" t="str">
            <v>28/11/2013</v>
          </cell>
          <cell r="H9436" t="str">
            <v>Đặng ĐÌnh</v>
          </cell>
          <cell r="I9436" t="str">
            <v>Tiến</v>
          </cell>
          <cell r="J9436" t="str">
            <v>22/11/1993</v>
          </cell>
          <cell r="K9436" t="str">
            <v>Edutop</v>
          </cell>
          <cell r="L9436">
            <v>11</v>
          </cell>
          <cell r="M9436" t="str">
            <v>ONE41</v>
          </cell>
          <cell r="N9436">
            <v>2665</v>
          </cell>
          <cell r="O9436">
            <v>44869</v>
          </cell>
          <cell r="P9436" t="str">
            <v>QT kinh doanh tổng hợp</v>
          </cell>
          <cell r="Q9436" t="str">
            <v>Huyền</v>
          </cell>
        </row>
        <row r="9437">
          <cell r="E9437">
            <v>19153209</v>
          </cell>
          <cell r="F9437">
            <v>1026</v>
          </cell>
          <cell r="G9437" t="str">
            <v>9/7/2015</v>
          </cell>
          <cell r="H9437" t="str">
            <v>Phan Xuân</v>
          </cell>
          <cell r="I9437" t="str">
            <v>Tiến</v>
          </cell>
          <cell r="J9437" t="str">
            <v>28/10/1990</v>
          </cell>
          <cell r="K9437" t="str">
            <v>Edutop</v>
          </cell>
          <cell r="L9437">
            <v>26</v>
          </cell>
          <cell r="M9437" t="str">
            <v>ONE93</v>
          </cell>
          <cell r="N9437">
            <v>2665</v>
          </cell>
          <cell r="O9437">
            <v>44869</v>
          </cell>
          <cell r="P9437" t="str">
            <v>QT kinh doanh tổng hợp</v>
          </cell>
          <cell r="Q9437" t="str">
            <v>Tuấn</v>
          </cell>
        </row>
        <row r="9438">
          <cell r="E9438">
            <v>19144591</v>
          </cell>
          <cell r="F9438">
            <v>1307</v>
          </cell>
          <cell r="G9438" t="str">
            <v>27/10/2014</v>
          </cell>
          <cell r="H9438" t="str">
            <v>Lê Xuân</v>
          </cell>
          <cell r="I9438" t="str">
            <v>Tiếp</v>
          </cell>
          <cell r="J9438" t="str">
            <v>14/04/1982</v>
          </cell>
          <cell r="K9438" t="str">
            <v>Edutop</v>
          </cell>
          <cell r="L9438">
            <v>18</v>
          </cell>
          <cell r="M9438" t="str">
            <v>TS18</v>
          </cell>
          <cell r="N9438">
            <v>2665</v>
          </cell>
          <cell r="O9438">
            <v>44869</v>
          </cell>
          <cell r="P9438" t="str">
            <v>QT kinh doanh tổng hợp</v>
          </cell>
          <cell r="Q9438" t="str">
            <v>Huyền</v>
          </cell>
        </row>
        <row r="9439">
          <cell r="E9439">
            <v>19143062</v>
          </cell>
          <cell r="F9439">
            <v>3</v>
          </cell>
          <cell r="G9439" t="str">
            <v>6/1/2014</v>
          </cell>
          <cell r="H9439" t="str">
            <v>Nguyễn Khắc</v>
          </cell>
          <cell r="I9439" t="str">
            <v>Toan</v>
          </cell>
          <cell r="J9439" t="str">
            <v>19/10/1986</v>
          </cell>
          <cell r="K9439" t="str">
            <v>Edutop</v>
          </cell>
          <cell r="L9439">
            <v>13</v>
          </cell>
          <cell r="M9439" t="str">
            <v>ONE49</v>
          </cell>
          <cell r="N9439">
            <v>2665</v>
          </cell>
          <cell r="O9439">
            <v>44869</v>
          </cell>
          <cell r="P9439" t="str">
            <v>QT kinh doanh tổng hợp</v>
          </cell>
          <cell r="Q9439" t="str">
            <v>Tuấn</v>
          </cell>
        </row>
        <row r="9440">
          <cell r="E9440">
            <v>19153129</v>
          </cell>
          <cell r="F9440">
            <v>906</v>
          </cell>
          <cell r="G9440" t="str">
            <v>11/06/2015</v>
          </cell>
          <cell r="H9440" t="str">
            <v>Tạ Đức</v>
          </cell>
          <cell r="I9440" t="str">
            <v>Toàn</v>
          </cell>
          <cell r="J9440" t="str">
            <v>03/10/1988</v>
          </cell>
          <cell r="K9440" t="str">
            <v>Edutop</v>
          </cell>
          <cell r="L9440">
            <v>25</v>
          </cell>
          <cell r="M9440" t="str">
            <v>ONE91</v>
          </cell>
          <cell r="N9440">
            <v>2665</v>
          </cell>
          <cell r="O9440">
            <v>44869</v>
          </cell>
          <cell r="P9440" t="str">
            <v>QT kinh doanh tổng hợp</v>
          </cell>
          <cell r="Q9440" t="str">
            <v>Tuấn</v>
          </cell>
        </row>
        <row r="9441">
          <cell r="E9441">
            <v>19153271</v>
          </cell>
          <cell r="F9441">
            <v>1024</v>
          </cell>
          <cell r="G9441" t="str">
            <v>9/7/2015</v>
          </cell>
          <cell r="H9441" t="str">
            <v>Lê Trần Nhân</v>
          </cell>
          <cell r="I9441" t="str">
            <v>Toản</v>
          </cell>
          <cell r="J9441" t="str">
            <v>11/04/1974</v>
          </cell>
          <cell r="K9441" t="str">
            <v>Edutop</v>
          </cell>
          <cell r="L9441">
            <v>24</v>
          </cell>
          <cell r="M9441" t="str">
            <v>ONE89</v>
          </cell>
          <cell r="N9441">
            <v>2665</v>
          </cell>
          <cell r="O9441">
            <v>44869</v>
          </cell>
          <cell r="P9441" t="str">
            <v>QT kinh doanh tổng hợp</v>
          </cell>
          <cell r="Q9441" t="str">
            <v>Thương</v>
          </cell>
        </row>
        <row r="9442">
          <cell r="E9442">
            <v>19153168</v>
          </cell>
          <cell r="F9442">
            <v>905</v>
          </cell>
          <cell r="G9442" t="str">
            <v>11/06/2015</v>
          </cell>
          <cell r="H9442" t="str">
            <v>Nông Văn</v>
          </cell>
          <cell r="I9442" t="str">
            <v>Toán</v>
          </cell>
          <cell r="J9442" t="str">
            <v>01/12/1987</v>
          </cell>
          <cell r="K9442" t="str">
            <v>Edutop</v>
          </cell>
          <cell r="L9442">
            <v>24</v>
          </cell>
          <cell r="M9442" t="str">
            <v>ONE89</v>
          </cell>
          <cell r="N9442">
            <v>2665</v>
          </cell>
          <cell r="O9442">
            <v>44869</v>
          </cell>
          <cell r="P9442" t="str">
            <v>QT kinh doanh tổng hợp</v>
          </cell>
          <cell r="Q9442" t="str">
            <v>Thương</v>
          </cell>
        </row>
        <row r="9443">
          <cell r="E9443">
            <v>19144607</v>
          </cell>
          <cell r="F9443">
            <v>1306</v>
          </cell>
          <cell r="G9443" t="str">
            <v>27/10/2014</v>
          </cell>
          <cell r="H9443" t="str">
            <v>Hoàng Khải</v>
          </cell>
          <cell r="I9443" t="str">
            <v>Tôn</v>
          </cell>
          <cell r="J9443" t="str">
            <v>01/09/1978</v>
          </cell>
          <cell r="K9443" t="str">
            <v>Edutop</v>
          </cell>
          <cell r="L9443">
            <v>19</v>
          </cell>
          <cell r="M9443" t="str">
            <v>ONE71</v>
          </cell>
          <cell r="N9443">
            <v>2665</v>
          </cell>
          <cell r="O9443">
            <v>44869</v>
          </cell>
          <cell r="P9443" t="str">
            <v>QT kinh doanh tổng hợp</v>
          </cell>
          <cell r="Q9443" t="str">
            <v>Hoàng</v>
          </cell>
        </row>
        <row r="9444">
          <cell r="E9444">
            <v>19133182</v>
          </cell>
          <cell r="F9444">
            <v>239</v>
          </cell>
          <cell r="G9444" t="str">
            <v>02/04/2013</v>
          </cell>
          <cell r="H9444" t="str">
            <v>Vũ Thị</v>
          </cell>
          <cell r="I9444" t="str">
            <v>Tới</v>
          </cell>
          <cell r="J9444" t="str">
            <v>08/04/1993</v>
          </cell>
          <cell r="K9444" t="str">
            <v>Edutop</v>
          </cell>
          <cell r="L9444" t="str">
            <v>4, 5</v>
          </cell>
          <cell r="M9444" t="str">
            <v>TNE3B</v>
          </cell>
          <cell r="N9444">
            <v>2665</v>
          </cell>
          <cell r="O9444">
            <v>44869</v>
          </cell>
          <cell r="P9444" t="str">
            <v>Ngân hàng</v>
          </cell>
          <cell r="Q9444" t="str">
            <v>Tuấn</v>
          </cell>
        </row>
        <row r="9445">
          <cell r="E9445">
            <v>19153169</v>
          </cell>
          <cell r="F9445">
            <v>905</v>
          </cell>
          <cell r="G9445" t="str">
            <v>11/06/2015</v>
          </cell>
          <cell r="H9445" t="str">
            <v>Lê Doãn</v>
          </cell>
          <cell r="I9445" t="str">
            <v>Tới</v>
          </cell>
          <cell r="J9445" t="str">
            <v>10/08/1983</v>
          </cell>
          <cell r="K9445" t="str">
            <v>Edutop</v>
          </cell>
          <cell r="L9445">
            <v>24</v>
          </cell>
          <cell r="M9445" t="str">
            <v>ONE89</v>
          </cell>
          <cell r="N9445">
            <v>2665</v>
          </cell>
          <cell r="O9445">
            <v>44869</v>
          </cell>
          <cell r="P9445" t="str">
            <v>QT kinh doanh tổng hợp</v>
          </cell>
          <cell r="Q9445" t="str">
            <v>Thương</v>
          </cell>
        </row>
        <row r="9446">
          <cell r="E9446">
            <v>19153210</v>
          </cell>
          <cell r="F9446">
            <v>1026</v>
          </cell>
          <cell r="G9446" t="str">
            <v>9/7/2015</v>
          </cell>
          <cell r="H9446" t="str">
            <v>Trần Tuấn</v>
          </cell>
          <cell r="I9446" t="str">
            <v>Tú</v>
          </cell>
          <cell r="J9446" t="str">
            <v>03/11/1991</v>
          </cell>
          <cell r="K9446" t="str">
            <v>Edutop</v>
          </cell>
          <cell r="L9446">
            <v>26</v>
          </cell>
          <cell r="M9446" t="str">
            <v>ONE93</v>
          </cell>
          <cell r="N9446">
            <v>2665</v>
          </cell>
          <cell r="O9446">
            <v>44869</v>
          </cell>
          <cell r="P9446" t="str">
            <v>QT kinh doanh tổng hợp</v>
          </cell>
          <cell r="Q9446" t="str">
            <v>Tuấn</v>
          </cell>
        </row>
        <row r="9447">
          <cell r="E9447">
            <v>19143427</v>
          </cell>
          <cell r="F9447">
            <v>334</v>
          </cell>
          <cell r="G9447" t="str">
            <v>10/4/2014</v>
          </cell>
          <cell r="H9447" t="str">
            <v>Phan Ngọc</v>
          </cell>
          <cell r="I9447" t="str">
            <v>Tuân</v>
          </cell>
          <cell r="J9447" t="str">
            <v>18/10/1985</v>
          </cell>
          <cell r="K9447" t="str">
            <v>Edutop</v>
          </cell>
          <cell r="L9447">
            <v>14</v>
          </cell>
          <cell r="M9447" t="str">
            <v>ONE51</v>
          </cell>
          <cell r="N9447">
            <v>2665</v>
          </cell>
          <cell r="O9447">
            <v>44869</v>
          </cell>
          <cell r="P9447" t="str">
            <v>QT kinh doanh tổng hợp</v>
          </cell>
          <cell r="Q9447" t="str">
            <v>Tuấn</v>
          </cell>
        </row>
        <row r="9448">
          <cell r="E9448">
            <v>19134268</v>
          </cell>
          <cell r="F9448">
            <v>672</v>
          </cell>
          <cell r="G9448" t="str">
            <v>06/08/2013</v>
          </cell>
          <cell r="H9448" t="str">
            <v>Trần Văn</v>
          </cell>
          <cell r="I9448" t="str">
            <v>Tuấn</v>
          </cell>
          <cell r="J9448" t="str">
            <v>23/08/1987</v>
          </cell>
          <cell r="K9448" t="str">
            <v>Edutop</v>
          </cell>
          <cell r="L9448">
            <v>9</v>
          </cell>
          <cell r="M9448" t="str">
            <v>ONE33</v>
          </cell>
          <cell r="N9448">
            <v>2665</v>
          </cell>
          <cell r="O9448">
            <v>44869</v>
          </cell>
          <cell r="P9448" t="str">
            <v>QT kinh doanh tổng hợp</v>
          </cell>
          <cell r="Q9448" t="str">
            <v>Tuấn</v>
          </cell>
        </row>
        <row r="9449">
          <cell r="E9449">
            <v>19144077</v>
          </cell>
          <cell r="F9449">
            <v>834</v>
          </cell>
          <cell r="G9449" t="str">
            <v>8/8/2014</v>
          </cell>
          <cell r="H9449" t="str">
            <v>Nguyễn Anh</v>
          </cell>
          <cell r="I9449" t="str">
            <v>Tuấn</v>
          </cell>
          <cell r="J9449" t="str">
            <v>20/12/1987</v>
          </cell>
          <cell r="K9449" t="str">
            <v>Edutop</v>
          </cell>
          <cell r="L9449">
            <v>18</v>
          </cell>
          <cell r="M9449" t="str">
            <v>TS18</v>
          </cell>
          <cell r="N9449">
            <v>2665</v>
          </cell>
          <cell r="O9449">
            <v>44869</v>
          </cell>
          <cell r="P9449" t="str">
            <v>QT kinh doanh tổng hợp</v>
          </cell>
          <cell r="Q9449" t="str">
            <v>Huyền</v>
          </cell>
        </row>
        <row r="9450">
          <cell r="E9450">
            <v>19153131</v>
          </cell>
          <cell r="F9450">
            <v>906</v>
          </cell>
          <cell r="G9450" t="str">
            <v>11/06/2015</v>
          </cell>
          <cell r="H9450" t="str">
            <v>Nguyễn Võ</v>
          </cell>
          <cell r="I9450" t="str">
            <v>Tuấn</v>
          </cell>
          <cell r="J9450" t="str">
            <v>18/03/1988</v>
          </cell>
          <cell r="K9450" t="str">
            <v>Edutop</v>
          </cell>
          <cell r="L9450">
            <v>25</v>
          </cell>
          <cell r="M9450" t="str">
            <v>TS25</v>
          </cell>
          <cell r="N9450">
            <v>2665</v>
          </cell>
          <cell r="O9450">
            <v>44869</v>
          </cell>
          <cell r="P9450" t="str">
            <v>QT kinh doanh tổng hợp</v>
          </cell>
          <cell r="Q9450" t="str">
            <v>Tuấn</v>
          </cell>
        </row>
        <row r="9451">
          <cell r="E9451">
            <v>19153264</v>
          </cell>
          <cell r="F9451">
            <v>1025</v>
          </cell>
          <cell r="G9451" t="str">
            <v>9/7/2015</v>
          </cell>
          <cell r="H9451" t="str">
            <v>Ngô Thanh</v>
          </cell>
          <cell r="I9451" t="str">
            <v>Tuấn</v>
          </cell>
          <cell r="J9451" t="str">
            <v>11/06/1989</v>
          </cell>
          <cell r="K9451" t="str">
            <v>Edutop</v>
          </cell>
          <cell r="L9451">
            <v>25</v>
          </cell>
          <cell r="M9451" t="str">
            <v>ONE91</v>
          </cell>
          <cell r="N9451">
            <v>2665</v>
          </cell>
          <cell r="O9451">
            <v>44869</v>
          </cell>
          <cell r="P9451" t="str">
            <v>QT kinh doanh tổng hợp</v>
          </cell>
          <cell r="Q9451" t="str">
            <v>Tuấn</v>
          </cell>
        </row>
        <row r="9452">
          <cell r="E9452">
            <v>19134407</v>
          </cell>
          <cell r="F9452">
            <v>847</v>
          </cell>
          <cell r="G9452">
            <v>41540</v>
          </cell>
          <cell r="H9452" t="str">
            <v>Nguyễn Mạnh</v>
          </cell>
          <cell r="I9452" t="str">
            <v>Tùng</v>
          </cell>
          <cell r="J9452" t="str">
            <v>20/09/1985</v>
          </cell>
          <cell r="K9452" t="str">
            <v>Edutop</v>
          </cell>
          <cell r="L9452">
            <v>7</v>
          </cell>
          <cell r="M9452" t="str">
            <v>ONE25</v>
          </cell>
          <cell r="N9452">
            <v>2665</v>
          </cell>
          <cell r="O9452">
            <v>44869</v>
          </cell>
          <cell r="P9452" t="str">
            <v>QT kinh doanh tổng hợp</v>
          </cell>
          <cell r="Q9452" t="str">
            <v>Tuấn</v>
          </cell>
        </row>
        <row r="9453">
          <cell r="E9453">
            <v>19144436</v>
          </cell>
          <cell r="F9453">
            <v>1296</v>
          </cell>
          <cell r="G9453" t="str">
            <v>27/10/2014</v>
          </cell>
          <cell r="H9453" t="str">
            <v>Nguyễn Hữu Đức</v>
          </cell>
          <cell r="I9453" t="str">
            <v>Tùng</v>
          </cell>
          <cell r="J9453" t="str">
            <v>29/09/1994</v>
          </cell>
          <cell r="K9453" t="str">
            <v>Edutop</v>
          </cell>
          <cell r="L9453">
            <v>20</v>
          </cell>
          <cell r="M9453" t="str">
            <v>ONE75</v>
          </cell>
          <cell r="N9453">
            <v>2665</v>
          </cell>
          <cell r="O9453">
            <v>44869</v>
          </cell>
          <cell r="P9453" t="str">
            <v>QT kinh doanh tổng hợp</v>
          </cell>
          <cell r="Q9453" t="str">
            <v>Hoàng</v>
          </cell>
        </row>
        <row r="9454">
          <cell r="E9454">
            <v>19144754</v>
          </cell>
          <cell r="F9454">
            <v>1492</v>
          </cell>
          <cell r="G9454" t="str">
            <v>28/11/2014</v>
          </cell>
          <cell r="H9454" t="str">
            <v>Đặng Thanh</v>
          </cell>
          <cell r="I9454" t="str">
            <v>Tùng</v>
          </cell>
          <cell r="J9454" t="str">
            <v>15/10/1990</v>
          </cell>
          <cell r="K9454" t="str">
            <v>Edutop</v>
          </cell>
          <cell r="L9454">
            <v>20</v>
          </cell>
          <cell r="M9454" t="str">
            <v>ONE77</v>
          </cell>
          <cell r="N9454">
            <v>2665</v>
          </cell>
          <cell r="O9454">
            <v>44869</v>
          </cell>
          <cell r="P9454" t="str">
            <v>QT kinh doanh tổng hợp</v>
          </cell>
          <cell r="Q9454" t="str">
            <v>Hoàng</v>
          </cell>
        </row>
        <row r="9455">
          <cell r="E9455">
            <v>19144770</v>
          </cell>
          <cell r="F9455">
            <v>1493</v>
          </cell>
          <cell r="G9455" t="str">
            <v>28/11/2014</v>
          </cell>
          <cell r="H9455" t="str">
            <v>Trần Thanh</v>
          </cell>
          <cell r="I9455" t="str">
            <v>Tùng</v>
          </cell>
          <cell r="J9455" t="str">
            <v>25/06/1990</v>
          </cell>
          <cell r="K9455" t="str">
            <v>Edutop</v>
          </cell>
          <cell r="L9455">
            <v>21</v>
          </cell>
          <cell r="M9455" t="str">
            <v>FNE19B</v>
          </cell>
          <cell r="N9455">
            <v>2665</v>
          </cell>
          <cell r="O9455">
            <v>44869</v>
          </cell>
          <cell r="P9455" t="str">
            <v xml:space="preserve">Kế toán </v>
          </cell>
          <cell r="Q9455" t="str">
            <v>Hoàng</v>
          </cell>
        </row>
        <row r="9456">
          <cell r="E9456">
            <v>19144817</v>
          </cell>
          <cell r="F9456">
            <v>1493</v>
          </cell>
          <cell r="G9456" t="str">
            <v>28/11/2014</v>
          </cell>
          <cell r="H9456" t="str">
            <v>Nguyễn Văn</v>
          </cell>
          <cell r="I9456" t="str">
            <v>Tùng</v>
          </cell>
          <cell r="J9456" t="str">
            <v>23/06/1980</v>
          </cell>
          <cell r="K9456" t="str">
            <v>Edutop</v>
          </cell>
          <cell r="L9456">
            <v>21</v>
          </cell>
          <cell r="M9456" t="str">
            <v>ONE81</v>
          </cell>
          <cell r="N9456">
            <v>2665</v>
          </cell>
          <cell r="O9456">
            <v>44869</v>
          </cell>
          <cell r="P9456" t="str">
            <v>QT kinh doanh tổng hợp</v>
          </cell>
          <cell r="Q9456" t="str">
            <v>Hoàng</v>
          </cell>
        </row>
        <row r="9457">
          <cell r="E9457">
            <v>19144867</v>
          </cell>
          <cell r="F9457">
            <v>104</v>
          </cell>
          <cell r="G9457" t="str">
            <v>14/01/2015</v>
          </cell>
          <cell r="H9457" t="str">
            <v>Nguyễn Thanh</v>
          </cell>
          <cell r="I9457" t="str">
            <v>Tùng</v>
          </cell>
          <cell r="J9457" t="str">
            <v>30/07/1990</v>
          </cell>
          <cell r="K9457" t="str">
            <v>Edutop</v>
          </cell>
          <cell r="L9457">
            <v>20</v>
          </cell>
          <cell r="M9457" t="str">
            <v>ONE75</v>
          </cell>
          <cell r="N9457">
            <v>2665</v>
          </cell>
          <cell r="O9457">
            <v>44869</v>
          </cell>
          <cell r="P9457" t="str">
            <v>QT kinh doanh tổng hợp</v>
          </cell>
          <cell r="Q9457" t="str">
            <v>Hoàng</v>
          </cell>
        </row>
        <row r="9458">
          <cell r="E9458">
            <v>19153176</v>
          </cell>
          <cell r="F9458">
            <v>905</v>
          </cell>
          <cell r="G9458" t="str">
            <v>11/06/2015</v>
          </cell>
          <cell r="H9458" t="str">
            <v>Nguyễn Thế</v>
          </cell>
          <cell r="I9458" t="str">
            <v>Tùng</v>
          </cell>
          <cell r="J9458" t="str">
            <v>10/01/1993</v>
          </cell>
          <cell r="K9458" t="str">
            <v>Edutop</v>
          </cell>
          <cell r="L9458">
            <v>24</v>
          </cell>
          <cell r="M9458" t="str">
            <v>TS24</v>
          </cell>
          <cell r="N9458">
            <v>2665</v>
          </cell>
          <cell r="O9458">
            <v>44869</v>
          </cell>
          <cell r="P9458" t="str">
            <v>QT kinh doanh tổng hợp</v>
          </cell>
          <cell r="Q9458" t="str">
            <v>Thương</v>
          </cell>
        </row>
        <row r="9459">
          <cell r="E9459">
            <v>19153191</v>
          </cell>
          <cell r="F9459">
            <v>904</v>
          </cell>
          <cell r="G9459" t="str">
            <v>11/06/2015</v>
          </cell>
          <cell r="H9459" t="str">
            <v>Nguyễn Đình</v>
          </cell>
          <cell r="I9459" t="str">
            <v>Tùng</v>
          </cell>
          <cell r="J9459" t="str">
            <v>19/09/1988</v>
          </cell>
          <cell r="K9459" t="str">
            <v>Edutop</v>
          </cell>
          <cell r="L9459">
            <v>23</v>
          </cell>
          <cell r="M9459" t="str">
            <v>ONE87</v>
          </cell>
          <cell r="N9459">
            <v>2665</v>
          </cell>
          <cell r="O9459">
            <v>44869</v>
          </cell>
          <cell r="P9459" t="str">
            <v>QT kinh doanh tổng hợp</v>
          </cell>
          <cell r="Q9459" t="str">
            <v>Thương</v>
          </cell>
        </row>
        <row r="9460">
          <cell r="E9460">
            <v>19153211</v>
          </cell>
          <cell r="F9460">
            <v>1026</v>
          </cell>
          <cell r="G9460" t="str">
            <v>9/7/2015</v>
          </cell>
          <cell r="H9460" t="str">
            <v>Lục Thanh</v>
          </cell>
          <cell r="I9460" t="str">
            <v>Tùng</v>
          </cell>
          <cell r="J9460" t="str">
            <v>01/09/1982</v>
          </cell>
          <cell r="K9460" t="str">
            <v>Edutop</v>
          </cell>
          <cell r="L9460">
            <v>26</v>
          </cell>
          <cell r="M9460" t="str">
            <v>ONE93</v>
          </cell>
          <cell r="N9460">
            <v>2665</v>
          </cell>
          <cell r="O9460">
            <v>44869</v>
          </cell>
          <cell r="P9460" t="str">
            <v>QT kinh doanh tổng hợp</v>
          </cell>
          <cell r="Q9460" t="str">
            <v>Tuấn</v>
          </cell>
        </row>
        <row r="9461">
          <cell r="E9461">
            <v>19135048</v>
          </cell>
          <cell r="F9461">
            <v>1209</v>
          </cell>
          <cell r="G9461" t="str">
            <v>28/11/2013</v>
          </cell>
          <cell r="H9461" t="str">
            <v>Hoàng Ngọc</v>
          </cell>
          <cell r="I9461" t="str">
            <v>Tuyên</v>
          </cell>
          <cell r="J9461" t="str">
            <v>24/09/1992</v>
          </cell>
          <cell r="K9461" t="str">
            <v>Edutop</v>
          </cell>
          <cell r="L9461">
            <v>11</v>
          </cell>
          <cell r="M9461" t="str">
            <v>ONE39</v>
          </cell>
          <cell r="N9461">
            <v>2665</v>
          </cell>
          <cell r="O9461">
            <v>44869</v>
          </cell>
          <cell r="P9461" t="str">
            <v>QT kinh doanh tổng hợp</v>
          </cell>
          <cell r="Q9461" t="str">
            <v>Huyền</v>
          </cell>
        </row>
        <row r="9462">
          <cell r="E9462">
            <v>19145119</v>
          </cell>
          <cell r="F9462">
            <v>902</v>
          </cell>
          <cell r="G9462" t="str">
            <v>11/06/2015</v>
          </cell>
          <cell r="H9462" t="str">
            <v>Nguyễn Mạnh</v>
          </cell>
          <cell r="I9462" t="str">
            <v>Tường</v>
          </cell>
          <cell r="J9462" t="str">
            <v>06/08/1987</v>
          </cell>
          <cell r="K9462" t="str">
            <v>Edutop</v>
          </cell>
          <cell r="L9462">
            <v>26</v>
          </cell>
          <cell r="M9462" t="str">
            <v>ONE93</v>
          </cell>
          <cell r="N9462">
            <v>2665</v>
          </cell>
          <cell r="O9462">
            <v>44869</v>
          </cell>
          <cell r="P9462" t="str">
            <v xml:space="preserve">Kế toán </v>
          </cell>
          <cell r="Q9462" t="str">
            <v>Tuấn</v>
          </cell>
        </row>
        <row r="9463">
          <cell r="E9463">
            <v>19153123</v>
          </cell>
          <cell r="F9463">
            <v>906</v>
          </cell>
          <cell r="G9463" t="str">
            <v>11/06/2015</v>
          </cell>
          <cell r="H9463" t="str">
            <v>Trịnh Hữu</v>
          </cell>
          <cell r="I9463" t="str">
            <v>Thái</v>
          </cell>
          <cell r="J9463" t="str">
            <v>26/01/1989</v>
          </cell>
          <cell r="K9463" t="str">
            <v>Edutop</v>
          </cell>
          <cell r="L9463">
            <v>25</v>
          </cell>
          <cell r="M9463" t="str">
            <v>ONE91</v>
          </cell>
          <cell r="N9463">
            <v>2665</v>
          </cell>
          <cell r="O9463">
            <v>44869</v>
          </cell>
          <cell r="P9463" t="str">
            <v>QT kinh doanh tổng hợp</v>
          </cell>
          <cell r="Q9463" t="str">
            <v>Tuấn</v>
          </cell>
        </row>
        <row r="9464">
          <cell r="E9464">
            <v>19153255</v>
          </cell>
          <cell r="F9464">
            <v>1025</v>
          </cell>
          <cell r="G9464" t="str">
            <v>9/7/2015</v>
          </cell>
          <cell r="H9464" t="str">
            <v>Trần Việt</v>
          </cell>
          <cell r="I9464" t="str">
            <v>Thanh</v>
          </cell>
          <cell r="J9464" t="str">
            <v>19/01/1979</v>
          </cell>
          <cell r="K9464" t="str">
            <v>Edutop</v>
          </cell>
          <cell r="L9464">
            <v>25</v>
          </cell>
          <cell r="M9464" t="str">
            <v>ONE91</v>
          </cell>
          <cell r="N9464">
            <v>2665</v>
          </cell>
          <cell r="O9464">
            <v>44869</v>
          </cell>
          <cell r="P9464" t="str">
            <v>QT kinh doanh tổng hợp</v>
          </cell>
          <cell r="Q9464" t="str">
            <v>Tuấn</v>
          </cell>
        </row>
        <row r="9465">
          <cell r="E9465">
            <v>19144735</v>
          </cell>
          <cell r="F9465">
            <v>1492</v>
          </cell>
          <cell r="G9465" t="str">
            <v>28/11/2014</v>
          </cell>
          <cell r="H9465" t="str">
            <v>Ngô Duy</v>
          </cell>
          <cell r="I9465" t="str">
            <v>Thành</v>
          </cell>
          <cell r="J9465" t="str">
            <v>13/10/1994</v>
          </cell>
          <cell r="K9465" t="str">
            <v>Edutop</v>
          </cell>
          <cell r="L9465">
            <v>20</v>
          </cell>
          <cell r="M9465" t="str">
            <v>ONE75</v>
          </cell>
          <cell r="N9465">
            <v>2665</v>
          </cell>
          <cell r="O9465">
            <v>44869</v>
          </cell>
          <cell r="P9465" t="str">
            <v>QT kinh doanh tổng hợp</v>
          </cell>
          <cell r="Q9465" t="str">
            <v>Hoàng</v>
          </cell>
        </row>
        <row r="9466">
          <cell r="E9466">
            <v>19144808</v>
          </cell>
          <cell r="F9466">
            <v>1493</v>
          </cell>
          <cell r="G9466" t="str">
            <v>28/11/2014</v>
          </cell>
          <cell r="H9466" t="str">
            <v>Đinh Văn</v>
          </cell>
          <cell r="I9466" t="str">
            <v>Thành</v>
          </cell>
          <cell r="J9466" t="str">
            <v>03/08/1991</v>
          </cell>
          <cell r="K9466" t="str">
            <v>Edutop</v>
          </cell>
          <cell r="L9466">
            <v>21</v>
          </cell>
          <cell r="M9466" t="str">
            <v>ONE79</v>
          </cell>
          <cell r="N9466">
            <v>2665</v>
          </cell>
          <cell r="O9466">
            <v>44869</v>
          </cell>
          <cell r="P9466" t="str">
            <v>QT kinh doanh tổng hợp</v>
          </cell>
          <cell r="Q9466" t="str">
            <v>Hoàng</v>
          </cell>
        </row>
        <row r="9467">
          <cell r="E9467">
            <v>19153086</v>
          </cell>
          <cell r="F9467">
            <v>906</v>
          </cell>
          <cell r="G9467" t="str">
            <v>11/06/2015</v>
          </cell>
          <cell r="H9467" t="str">
            <v>Nguyễn Duy</v>
          </cell>
          <cell r="I9467" t="str">
            <v>Thành</v>
          </cell>
          <cell r="J9467" t="str">
            <v>06/11/1987</v>
          </cell>
          <cell r="K9467" t="str">
            <v>Edutop</v>
          </cell>
          <cell r="L9467">
            <v>25</v>
          </cell>
          <cell r="M9467" t="str">
            <v>TNE23B</v>
          </cell>
          <cell r="N9467">
            <v>2665</v>
          </cell>
          <cell r="O9467">
            <v>44869</v>
          </cell>
          <cell r="P9467" t="str">
            <v>Ngân hàng</v>
          </cell>
          <cell r="Q9467" t="str">
            <v>Tuấn</v>
          </cell>
        </row>
        <row r="9468">
          <cell r="E9468">
            <v>19153125</v>
          </cell>
          <cell r="F9468">
            <v>906</v>
          </cell>
          <cell r="G9468" t="str">
            <v>11/06/2015</v>
          </cell>
          <cell r="H9468" t="str">
            <v>Đoàn Bá</v>
          </cell>
          <cell r="I9468" t="str">
            <v>Thành</v>
          </cell>
          <cell r="J9468" t="str">
            <v>01/06/1995</v>
          </cell>
          <cell r="K9468" t="str">
            <v>Edutop</v>
          </cell>
          <cell r="L9468">
            <v>25</v>
          </cell>
          <cell r="M9468" t="str">
            <v>ONE91</v>
          </cell>
          <cell r="N9468">
            <v>2665</v>
          </cell>
          <cell r="O9468">
            <v>44869</v>
          </cell>
          <cell r="P9468" t="str">
            <v>QT kinh doanh tổng hợp</v>
          </cell>
          <cell r="Q9468" t="str">
            <v>Tuấn</v>
          </cell>
        </row>
        <row r="9469">
          <cell r="E9469">
            <v>19134558</v>
          </cell>
          <cell r="F9469">
            <v>844</v>
          </cell>
          <cell r="G9469" t="str">
            <v>20/09/2013</v>
          </cell>
          <cell r="H9469" t="str">
            <v>Lê Phương</v>
          </cell>
          <cell r="I9469" t="str">
            <v>Thảo</v>
          </cell>
          <cell r="J9469" t="str">
            <v>10/03/1994</v>
          </cell>
          <cell r="K9469" t="str">
            <v>Edutop</v>
          </cell>
          <cell r="L9469">
            <v>9</v>
          </cell>
          <cell r="M9469" t="str">
            <v>ONE33</v>
          </cell>
          <cell r="N9469">
            <v>2665</v>
          </cell>
          <cell r="O9469">
            <v>44869</v>
          </cell>
          <cell r="P9469" t="str">
            <v>QT kinh doanh tổng hợp</v>
          </cell>
          <cell r="Q9469" t="str">
            <v>Tuấn</v>
          </cell>
        </row>
        <row r="9470">
          <cell r="E9470">
            <v>19144248</v>
          </cell>
          <cell r="F9470">
            <v>1059</v>
          </cell>
          <cell r="G9470" t="str">
            <v>19/9/2014</v>
          </cell>
          <cell r="H9470" t="str">
            <v>Đỗ Phương</v>
          </cell>
          <cell r="I9470" t="str">
            <v>Thảo</v>
          </cell>
          <cell r="J9470" t="str">
            <v>12/11/1995</v>
          </cell>
          <cell r="K9470" t="str">
            <v>Edutop</v>
          </cell>
          <cell r="L9470">
            <v>18</v>
          </cell>
          <cell r="M9470" t="str">
            <v>TS18</v>
          </cell>
          <cell r="N9470">
            <v>2665</v>
          </cell>
          <cell r="O9470">
            <v>44869</v>
          </cell>
          <cell r="P9470" t="str">
            <v>QT kinh doanh tổng hợp</v>
          </cell>
          <cell r="Q9470" t="str">
            <v>Huyền</v>
          </cell>
        </row>
        <row r="9471">
          <cell r="E9471">
            <v>19153256</v>
          </cell>
          <cell r="F9471">
            <v>1025</v>
          </cell>
          <cell r="G9471" t="str">
            <v>9/7/2015</v>
          </cell>
          <cell r="H9471" t="str">
            <v>Phùng Thị Phương</v>
          </cell>
          <cell r="I9471" t="str">
            <v>Thảo</v>
          </cell>
          <cell r="J9471" t="str">
            <v>01/04/1984</v>
          </cell>
          <cell r="K9471" t="str">
            <v>Edutop</v>
          </cell>
          <cell r="L9471">
            <v>25</v>
          </cell>
          <cell r="M9471" t="str">
            <v>ONE91</v>
          </cell>
          <cell r="N9471">
            <v>2665</v>
          </cell>
          <cell r="O9471">
            <v>44869</v>
          </cell>
          <cell r="P9471" t="str">
            <v>QT kinh doanh tổng hợp</v>
          </cell>
          <cell r="Q9471" t="str">
            <v>Tuấn</v>
          </cell>
        </row>
        <row r="9472">
          <cell r="E9472">
            <v>19144245</v>
          </cell>
          <cell r="F9472">
            <v>1059</v>
          </cell>
          <cell r="G9472" t="str">
            <v>19/9/2014</v>
          </cell>
          <cell r="H9472" t="str">
            <v>Phạm Hồng</v>
          </cell>
          <cell r="I9472" t="str">
            <v>Thắng</v>
          </cell>
          <cell r="J9472" t="str">
            <v>25/02/1994</v>
          </cell>
          <cell r="K9472" t="str">
            <v>Edutop</v>
          </cell>
          <cell r="L9472">
            <v>26</v>
          </cell>
          <cell r="M9472" t="str">
            <v>ONE93</v>
          </cell>
          <cell r="N9472">
            <v>2665</v>
          </cell>
          <cell r="O9472">
            <v>44869</v>
          </cell>
          <cell r="P9472" t="str">
            <v>QT kinh doanh tổng hợp</v>
          </cell>
          <cell r="Q9472" t="str">
            <v>Tuấn</v>
          </cell>
        </row>
        <row r="9473">
          <cell r="E9473">
            <v>19145046</v>
          </cell>
          <cell r="F9473">
            <v>295</v>
          </cell>
          <cell r="G9473" t="str">
            <v>26/2/2015</v>
          </cell>
          <cell r="H9473" t="str">
            <v>Trần Việt</v>
          </cell>
          <cell r="I9473" t="str">
            <v>Thắng</v>
          </cell>
          <cell r="J9473" t="str">
            <v>08/04/1992</v>
          </cell>
          <cell r="K9473" t="str">
            <v>Edutop</v>
          </cell>
          <cell r="L9473">
            <v>22</v>
          </cell>
          <cell r="M9473" t="str">
            <v>TS22</v>
          </cell>
          <cell r="N9473">
            <v>2665</v>
          </cell>
          <cell r="O9473">
            <v>44869</v>
          </cell>
          <cell r="P9473" t="str">
            <v>QT kinh doanh tổng hợp</v>
          </cell>
          <cell r="Q9473" t="str">
            <v>Thương</v>
          </cell>
        </row>
        <row r="9474">
          <cell r="E9474">
            <v>19153124</v>
          </cell>
          <cell r="F9474">
            <v>906</v>
          </cell>
          <cell r="G9474" t="str">
            <v>11/06/2015</v>
          </cell>
          <cell r="H9474" t="str">
            <v>Nguyễn Hữu</v>
          </cell>
          <cell r="I9474" t="str">
            <v>Thắng</v>
          </cell>
          <cell r="J9474" t="str">
            <v>20/09/1981</v>
          </cell>
          <cell r="K9474" t="str">
            <v>Edutop</v>
          </cell>
          <cell r="L9474">
            <v>25</v>
          </cell>
          <cell r="M9474" t="str">
            <v>TS25</v>
          </cell>
          <cell r="N9474">
            <v>2665</v>
          </cell>
          <cell r="O9474">
            <v>44869</v>
          </cell>
          <cell r="P9474" t="str">
            <v>QT kinh doanh tổng hợp</v>
          </cell>
          <cell r="Q9474" t="str">
            <v>Tuấn</v>
          </cell>
        </row>
        <row r="9475">
          <cell r="E9475">
            <v>19145120</v>
          </cell>
          <cell r="F9475">
            <v>902</v>
          </cell>
          <cell r="G9475" t="str">
            <v>11/06/2015</v>
          </cell>
          <cell r="H9475" t="str">
            <v>Phạm Văn</v>
          </cell>
          <cell r="I9475" t="str">
            <v>Thê</v>
          </cell>
          <cell r="J9475" t="str">
            <v>19/08/1969</v>
          </cell>
          <cell r="K9475" t="str">
            <v>Edutop</v>
          </cell>
          <cell r="L9475">
            <v>21</v>
          </cell>
          <cell r="M9475" t="str">
            <v>ONE79</v>
          </cell>
          <cell r="N9475">
            <v>2665</v>
          </cell>
          <cell r="O9475">
            <v>44869</v>
          </cell>
          <cell r="P9475" t="str">
            <v>QT kinh doanh tổng hợp</v>
          </cell>
          <cell r="Q9475" t="str">
            <v>Hoàng</v>
          </cell>
        </row>
        <row r="9476">
          <cell r="E9476">
            <v>19153207</v>
          </cell>
          <cell r="F9476">
            <v>1026</v>
          </cell>
          <cell r="G9476" t="str">
            <v>9/7/2015</v>
          </cell>
          <cell r="H9476" t="str">
            <v>Phạm Xuân</v>
          </cell>
          <cell r="I9476" t="str">
            <v>Thiện</v>
          </cell>
          <cell r="J9476" t="str">
            <v>25/08/1990</v>
          </cell>
          <cell r="K9476" t="str">
            <v>Edutop</v>
          </cell>
          <cell r="L9476">
            <v>26</v>
          </cell>
          <cell r="M9476" t="str">
            <v>ONE93</v>
          </cell>
          <cell r="N9476">
            <v>2665</v>
          </cell>
          <cell r="O9476">
            <v>44869</v>
          </cell>
          <cell r="P9476" t="str">
            <v>QT kinh doanh tổng hợp</v>
          </cell>
          <cell r="Q9476" t="str">
            <v>Tuấn</v>
          </cell>
        </row>
        <row r="9477">
          <cell r="E9477">
            <v>19145051</v>
          </cell>
          <cell r="F9477">
            <v>295</v>
          </cell>
          <cell r="G9477" t="str">
            <v>26/2/2015</v>
          </cell>
          <cell r="H9477" t="str">
            <v>Nguyễn Đắc</v>
          </cell>
          <cell r="I9477" t="str">
            <v>Thịnh</v>
          </cell>
          <cell r="J9477" t="str">
            <v>22/09/1995</v>
          </cell>
          <cell r="K9477" t="str">
            <v>Edutop</v>
          </cell>
          <cell r="L9477">
            <v>22</v>
          </cell>
          <cell r="M9477" t="str">
            <v>TS22</v>
          </cell>
          <cell r="N9477">
            <v>2665</v>
          </cell>
          <cell r="O9477">
            <v>44869</v>
          </cell>
          <cell r="P9477" t="str">
            <v>QT kinh doanh tổng hợp</v>
          </cell>
          <cell r="Q9477" t="str">
            <v>Thương</v>
          </cell>
        </row>
        <row r="9478">
          <cell r="E9478">
            <v>19153139</v>
          </cell>
          <cell r="F9478">
            <v>905</v>
          </cell>
          <cell r="G9478" t="str">
            <v>11/06/2015</v>
          </cell>
          <cell r="H9478" t="str">
            <v>Đinh Thị Hồng</v>
          </cell>
          <cell r="I9478" t="str">
            <v>Thơm</v>
          </cell>
          <cell r="J9478" t="str">
            <v>17/03/1993</v>
          </cell>
          <cell r="K9478" t="str">
            <v>Edutop</v>
          </cell>
          <cell r="L9478">
            <v>24</v>
          </cell>
          <cell r="M9478" t="str">
            <v>FNE23A</v>
          </cell>
          <cell r="N9478">
            <v>2665</v>
          </cell>
          <cell r="O9478">
            <v>44869</v>
          </cell>
          <cell r="P9478" t="str">
            <v>Kế toán</v>
          </cell>
          <cell r="Q9478" t="str">
            <v>Thương</v>
          </cell>
        </row>
        <row r="9479">
          <cell r="E9479">
            <v>19134990</v>
          </cell>
          <cell r="F9479">
            <v>1209</v>
          </cell>
          <cell r="G9479" t="str">
            <v>28/11/2013</v>
          </cell>
          <cell r="H9479" t="str">
            <v>Lê Thị Hiền</v>
          </cell>
          <cell r="I9479" t="str">
            <v>Thu</v>
          </cell>
          <cell r="J9479" t="str">
            <v>01/08/1991</v>
          </cell>
          <cell r="K9479" t="str">
            <v>Edutop</v>
          </cell>
          <cell r="L9479">
            <v>11</v>
          </cell>
          <cell r="M9479" t="str">
            <v>FNE9B</v>
          </cell>
          <cell r="N9479">
            <v>2665</v>
          </cell>
          <cell r="O9479">
            <v>44869</v>
          </cell>
          <cell r="P9479" t="str">
            <v>Kế toán</v>
          </cell>
          <cell r="Q9479" t="str">
            <v>Huyền</v>
          </cell>
        </row>
        <row r="9480">
          <cell r="E9480">
            <v>19145115</v>
          </cell>
          <cell r="F9480">
            <v>903</v>
          </cell>
          <cell r="G9480" t="str">
            <v>11/06/2015</v>
          </cell>
          <cell r="H9480" t="str">
            <v>Nguyễn Thị</v>
          </cell>
          <cell r="I9480" t="str">
            <v>Thùy</v>
          </cell>
          <cell r="J9480" t="str">
            <v>08/09/1991</v>
          </cell>
          <cell r="K9480" t="str">
            <v>Edutop</v>
          </cell>
          <cell r="L9480">
            <v>22</v>
          </cell>
          <cell r="M9480" t="str">
            <v>TNE21A</v>
          </cell>
          <cell r="N9480">
            <v>2665</v>
          </cell>
          <cell r="O9480">
            <v>44869</v>
          </cell>
          <cell r="P9480" t="str">
            <v>Ngân hàng</v>
          </cell>
          <cell r="Q9480" t="str">
            <v>Thương</v>
          </cell>
        </row>
        <row r="9481">
          <cell r="E9481">
            <v>19144619</v>
          </cell>
          <cell r="F9481">
            <v>1489</v>
          </cell>
          <cell r="G9481" t="str">
            <v>28/11/2014</v>
          </cell>
          <cell r="H9481" t="str">
            <v>Nguyễn Tiến</v>
          </cell>
          <cell r="I9481" t="str">
            <v>Thủy</v>
          </cell>
          <cell r="J9481" t="str">
            <v>31/08/1975</v>
          </cell>
          <cell r="K9481" t="str">
            <v>Edutop</v>
          </cell>
          <cell r="L9481">
            <v>17</v>
          </cell>
          <cell r="M9481" t="str">
            <v>ONE65</v>
          </cell>
          <cell r="N9481">
            <v>2665</v>
          </cell>
          <cell r="O9481">
            <v>44869</v>
          </cell>
          <cell r="P9481" t="str">
            <v>QT kinh doanh tổng hợp</v>
          </cell>
          <cell r="Q9481" t="str">
            <v>Huyền</v>
          </cell>
        </row>
        <row r="9482">
          <cell r="E9482">
            <v>19145114</v>
          </cell>
          <cell r="F9482">
            <v>903</v>
          </cell>
          <cell r="G9482" t="str">
            <v>11/06/2015</v>
          </cell>
          <cell r="H9482" t="str">
            <v>Đỗ Thị</v>
          </cell>
          <cell r="I9482" t="str">
            <v>Thúy</v>
          </cell>
          <cell r="J9482" t="str">
            <v>20/02/1987</v>
          </cell>
          <cell r="K9482" t="str">
            <v>Edutop</v>
          </cell>
          <cell r="L9482">
            <v>22</v>
          </cell>
          <cell r="M9482" t="str">
            <v>TNE21A</v>
          </cell>
          <cell r="N9482">
            <v>2665</v>
          </cell>
          <cell r="O9482">
            <v>44869</v>
          </cell>
          <cell r="P9482" t="str">
            <v>Ngân hàng</v>
          </cell>
          <cell r="Q9482" t="str">
            <v>Thương</v>
          </cell>
        </row>
        <row r="9483">
          <cell r="E9483">
            <v>19153218</v>
          </cell>
          <cell r="F9483">
            <v>1025</v>
          </cell>
          <cell r="G9483" t="str">
            <v>9/7/2015</v>
          </cell>
          <cell r="H9483" t="str">
            <v>Phạm Thị</v>
          </cell>
          <cell r="I9483" t="str">
            <v>Thúy</v>
          </cell>
          <cell r="J9483" t="str">
            <v>03/06/1987</v>
          </cell>
          <cell r="K9483" t="str">
            <v>Edutop</v>
          </cell>
          <cell r="L9483">
            <v>25</v>
          </cell>
          <cell r="M9483" t="str">
            <v>FNE23B</v>
          </cell>
          <cell r="N9483">
            <v>2665</v>
          </cell>
          <cell r="O9483">
            <v>44869</v>
          </cell>
          <cell r="P9483" t="str">
            <v>Kế toán</v>
          </cell>
          <cell r="Q9483" t="str">
            <v>Tuấn</v>
          </cell>
        </row>
        <row r="9484">
          <cell r="E9484">
            <v>19153167</v>
          </cell>
          <cell r="F9484">
            <v>905</v>
          </cell>
          <cell r="G9484" t="str">
            <v>11/06/2015</v>
          </cell>
          <cell r="H9484" t="str">
            <v>Nguyễn Thị</v>
          </cell>
          <cell r="I9484" t="str">
            <v>Thức</v>
          </cell>
          <cell r="J9484" t="str">
            <v>09/02/1989</v>
          </cell>
          <cell r="K9484" t="str">
            <v>Edutop</v>
          </cell>
          <cell r="L9484">
            <v>24</v>
          </cell>
          <cell r="M9484" t="str">
            <v>ONE89</v>
          </cell>
          <cell r="N9484">
            <v>2665</v>
          </cell>
          <cell r="O9484">
            <v>44869</v>
          </cell>
          <cell r="P9484" t="str">
            <v>QT kinh doanh tổng hợp</v>
          </cell>
          <cell r="Q9484" t="str">
            <v>Thương</v>
          </cell>
        </row>
        <row r="9485">
          <cell r="E9485">
            <v>19143845</v>
          </cell>
          <cell r="F9485">
            <v>695</v>
          </cell>
          <cell r="G9485" t="str">
            <v>1/7/2014</v>
          </cell>
          <cell r="H9485" t="str">
            <v>Nguyễn Thu</v>
          </cell>
          <cell r="I9485" t="str">
            <v>Trang</v>
          </cell>
          <cell r="J9485" t="str">
            <v>12/05/1978</v>
          </cell>
          <cell r="K9485" t="str">
            <v>Edutop</v>
          </cell>
          <cell r="L9485">
            <v>16</v>
          </cell>
          <cell r="M9485" t="str">
            <v>ONE61</v>
          </cell>
          <cell r="N9485">
            <v>2665</v>
          </cell>
          <cell r="O9485">
            <v>44869</v>
          </cell>
          <cell r="P9485" t="str">
            <v>QT kinh doanh tổng hợp</v>
          </cell>
          <cell r="Q9485" t="str">
            <v>Huyền</v>
          </cell>
        </row>
        <row r="9486">
          <cell r="E9486">
            <v>19144673</v>
          </cell>
          <cell r="F9486">
            <v>1492</v>
          </cell>
          <cell r="G9486" t="str">
            <v>28/11/2014</v>
          </cell>
          <cell r="H9486" t="str">
            <v>Cao Huyền</v>
          </cell>
          <cell r="I9486" t="str">
            <v>Trang</v>
          </cell>
          <cell r="J9486" t="str">
            <v>04/08/1991</v>
          </cell>
          <cell r="K9486" t="str">
            <v>Edutop</v>
          </cell>
          <cell r="L9486">
            <v>20</v>
          </cell>
          <cell r="M9486" t="str">
            <v>FNE19A</v>
          </cell>
          <cell r="N9486">
            <v>2665</v>
          </cell>
          <cell r="O9486">
            <v>44869</v>
          </cell>
          <cell r="P9486" t="str">
            <v>Kế toán</v>
          </cell>
          <cell r="Q9486" t="str">
            <v>Hoàng</v>
          </cell>
        </row>
        <row r="9487">
          <cell r="E9487">
            <v>19153130</v>
          </cell>
          <cell r="F9487">
            <v>906</v>
          </cell>
          <cell r="G9487" t="str">
            <v>11/06/2015</v>
          </cell>
          <cell r="H9487" t="str">
            <v>Trần Thị Huyền</v>
          </cell>
          <cell r="I9487" t="str">
            <v>Trang</v>
          </cell>
          <cell r="J9487" t="str">
            <v>01/06/1990</v>
          </cell>
          <cell r="K9487" t="str">
            <v>Edutop</v>
          </cell>
          <cell r="L9487">
            <v>25</v>
          </cell>
          <cell r="M9487" t="str">
            <v>ONE91</v>
          </cell>
          <cell r="N9487">
            <v>2665</v>
          </cell>
          <cell r="O9487">
            <v>44869</v>
          </cell>
          <cell r="P9487" t="str">
            <v>QT kinh doanh tổng hợp</v>
          </cell>
          <cell r="Q9487" t="str">
            <v>Tuấn</v>
          </cell>
        </row>
        <row r="9488">
          <cell r="E9488">
            <v>19153172</v>
          </cell>
          <cell r="F9488">
            <v>905</v>
          </cell>
          <cell r="G9488" t="str">
            <v>11/06/2015</v>
          </cell>
          <cell r="H9488" t="str">
            <v>Nguyễn</v>
          </cell>
          <cell r="I9488" t="str">
            <v>Trinh</v>
          </cell>
          <cell r="J9488" t="str">
            <v>20/10/1982</v>
          </cell>
          <cell r="K9488" t="str">
            <v>Edutop</v>
          </cell>
          <cell r="L9488">
            <v>33</v>
          </cell>
          <cell r="M9488" t="str">
            <v>ONE107</v>
          </cell>
          <cell r="N9488">
            <v>2665</v>
          </cell>
          <cell r="O9488">
            <v>44869</v>
          </cell>
          <cell r="P9488" t="str">
            <v>QT kinh doanh tổng hợp</v>
          </cell>
          <cell r="Q9488" t="str">
            <v>Tuấn</v>
          </cell>
        </row>
        <row r="9489">
          <cell r="E9489">
            <v>19143302</v>
          </cell>
          <cell r="F9489">
            <v>333</v>
          </cell>
          <cell r="G9489" t="str">
            <v>10/4/2014</v>
          </cell>
          <cell r="H9489" t="str">
            <v>Nguyễn Quốc</v>
          </cell>
          <cell r="I9489" t="str">
            <v>Trung</v>
          </cell>
          <cell r="J9489" t="str">
            <v>02/03/1994</v>
          </cell>
          <cell r="K9489" t="str">
            <v>Edutop</v>
          </cell>
          <cell r="L9489">
            <v>15</v>
          </cell>
          <cell r="M9489" t="str">
            <v>ONE55</v>
          </cell>
          <cell r="N9489">
            <v>2665</v>
          </cell>
          <cell r="O9489">
            <v>44869</v>
          </cell>
          <cell r="P9489" t="str">
            <v>QT Kinh doanh tổng hợp</v>
          </cell>
          <cell r="Q9489" t="str">
            <v>Tuấn</v>
          </cell>
        </row>
        <row r="9490">
          <cell r="E9490">
            <v>19144522</v>
          </cell>
          <cell r="F9490">
            <v>1308</v>
          </cell>
          <cell r="G9490" t="str">
            <v>27/10/2014</v>
          </cell>
          <cell r="H9490" t="str">
            <v>Nguyễn Thành</v>
          </cell>
          <cell r="I9490" t="str">
            <v>Trung</v>
          </cell>
          <cell r="J9490" t="str">
            <v>23/10/1990</v>
          </cell>
          <cell r="K9490" t="str">
            <v>Edutop</v>
          </cell>
          <cell r="L9490">
            <v>19</v>
          </cell>
          <cell r="M9490" t="str">
            <v>TS19</v>
          </cell>
          <cell r="N9490">
            <v>2665</v>
          </cell>
          <cell r="O9490">
            <v>44869</v>
          </cell>
          <cell r="P9490" t="str">
            <v>QT kinh doanh tổng hợp</v>
          </cell>
          <cell r="Q9490" t="str">
            <v>Hoàng</v>
          </cell>
        </row>
        <row r="9491">
          <cell r="E9491">
            <v>19144594</v>
          </cell>
          <cell r="F9491">
            <v>1307</v>
          </cell>
          <cell r="G9491" t="str">
            <v>27/10/2014</v>
          </cell>
          <cell r="H9491" t="str">
            <v>Nguyễn Thành</v>
          </cell>
          <cell r="I9491" t="str">
            <v>Trung</v>
          </cell>
          <cell r="J9491" t="str">
            <v>27/11/1989</v>
          </cell>
          <cell r="K9491" t="str">
            <v>Edutop</v>
          </cell>
          <cell r="L9491">
            <v>18</v>
          </cell>
          <cell r="M9491" t="str">
            <v>TS18</v>
          </cell>
          <cell r="N9491">
            <v>2665</v>
          </cell>
          <cell r="O9491">
            <v>44869</v>
          </cell>
          <cell r="P9491" t="str">
            <v>QT kinh doanh tổng hợp</v>
          </cell>
          <cell r="Q9491" t="str">
            <v>Huyền</v>
          </cell>
        </row>
        <row r="9492">
          <cell r="E9492">
            <v>19153174</v>
          </cell>
          <cell r="F9492">
            <v>905</v>
          </cell>
          <cell r="G9492" t="str">
            <v>11/06/2015</v>
          </cell>
          <cell r="H9492" t="str">
            <v>Nguyễn Văn</v>
          </cell>
          <cell r="I9492" t="str">
            <v>Trung</v>
          </cell>
          <cell r="J9492" t="str">
            <v>07/07/1993</v>
          </cell>
          <cell r="K9492" t="str">
            <v>Edutop</v>
          </cell>
          <cell r="L9492">
            <v>24</v>
          </cell>
          <cell r="M9492" t="str">
            <v>ONE89</v>
          </cell>
          <cell r="N9492">
            <v>2665</v>
          </cell>
          <cell r="O9492">
            <v>44869</v>
          </cell>
          <cell r="P9492" t="str">
            <v>QT kinh doanh tổng hợp</v>
          </cell>
          <cell r="Q9492" t="str">
            <v>Thương</v>
          </cell>
        </row>
        <row r="9493">
          <cell r="E9493">
            <v>19153187</v>
          </cell>
          <cell r="F9493">
            <v>904</v>
          </cell>
          <cell r="G9493" t="str">
            <v>11/06/2015</v>
          </cell>
          <cell r="H9493" t="str">
            <v>Trần Tiến</v>
          </cell>
          <cell r="I9493" t="str">
            <v>Trung</v>
          </cell>
          <cell r="J9493" t="str">
            <v>16/06/1982</v>
          </cell>
          <cell r="K9493" t="str">
            <v>Edutop</v>
          </cell>
          <cell r="L9493">
            <v>23</v>
          </cell>
          <cell r="M9493" t="str">
            <v>TNE21B</v>
          </cell>
          <cell r="N9493">
            <v>2665</v>
          </cell>
          <cell r="O9493">
            <v>44869</v>
          </cell>
          <cell r="P9493" t="str">
            <v>Ngân hàng</v>
          </cell>
          <cell r="Q9493" t="str">
            <v>Thương</v>
          </cell>
        </row>
        <row r="9494">
          <cell r="E9494">
            <v>19153260</v>
          </cell>
          <cell r="F9494">
            <v>1025</v>
          </cell>
          <cell r="G9494" t="str">
            <v>9/7/2015</v>
          </cell>
          <cell r="H9494" t="str">
            <v>Lưu Quang</v>
          </cell>
          <cell r="I9494" t="str">
            <v>Trung</v>
          </cell>
          <cell r="J9494" t="str">
            <v>16/04/1985</v>
          </cell>
          <cell r="K9494" t="str">
            <v>Edutop</v>
          </cell>
          <cell r="L9494">
            <v>25</v>
          </cell>
          <cell r="M9494" t="str">
            <v>TS25</v>
          </cell>
          <cell r="N9494">
            <v>2665</v>
          </cell>
          <cell r="O9494">
            <v>44869</v>
          </cell>
          <cell r="P9494" t="str">
            <v>QT kinh doanh tổng hợp</v>
          </cell>
          <cell r="Q9494" t="str">
            <v>Tuấn</v>
          </cell>
        </row>
        <row r="9495">
          <cell r="E9495">
            <v>19153272</v>
          </cell>
          <cell r="F9495">
            <v>1024</v>
          </cell>
          <cell r="G9495" t="str">
            <v>9/7/2015</v>
          </cell>
          <cell r="H9495" t="str">
            <v>Phạm Việt</v>
          </cell>
          <cell r="I9495" t="str">
            <v>Trung</v>
          </cell>
          <cell r="J9495" t="str">
            <v>16/01/1984</v>
          </cell>
          <cell r="K9495" t="str">
            <v>Edutop</v>
          </cell>
          <cell r="L9495">
            <v>24</v>
          </cell>
          <cell r="M9495" t="str">
            <v>ONE89</v>
          </cell>
          <cell r="N9495">
            <v>2665</v>
          </cell>
          <cell r="O9495">
            <v>44869</v>
          </cell>
          <cell r="P9495" t="str">
            <v>QT kinh doanh tổng hợp</v>
          </cell>
          <cell r="Q9495" t="str">
            <v>Thương</v>
          </cell>
        </row>
        <row r="9496">
          <cell r="E9496">
            <v>19153142</v>
          </cell>
          <cell r="F9496">
            <v>905</v>
          </cell>
          <cell r="G9496" t="str">
            <v>11/06/2015</v>
          </cell>
          <cell r="H9496" t="str">
            <v>Hà Sơn</v>
          </cell>
          <cell r="I9496" t="str">
            <v>Trường</v>
          </cell>
          <cell r="J9496" t="str">
            <v>25/10/1984</v>
          </cell>
          <cell r="K9496" t="str">
            <v>Edutop</v>
          </cell>
          <cell r="L9496">
            <v>24</v>
          </cell>
          <cell r="M9496" t="str">
            <v>TS24</v>
          </cell>
          <cell r="N9496">
            <v>2665</v>
          </cell>
          <cell r="O9496">
            <v>44869</v>
          </cell>
          <cell r="P9496" t="str">
            <v>Ngân hàng</v>
          </cell>
          <cell r="Q9496" t="str">
            <v>Thương</v>
          </cell>
        </row>
        <row r="9497">
          <cell r="E9497">
            <v>19153175</v>
          </cell>
          <cell r="F9497">
            <v>905</v>
          </cell>
          <cell r="G9497" t="str">
            <v>11/06/2015</v>
          </cell>
          <cell r="H9497" t="str">
            <v>Lại Văn</v>
          </cell>
          <cell r="I9497" t="str">
            <v>Trường</v>
          </cell>
          <cell r="J9497" t="str">
            <v>14/07/1980</v>
          </cell>
          <cell r="K9497" t="str">
            <v>Edutop</v>
          </cell>
          <cell r="L9497">
            <v>24</v>
          </cell>
          <cell r="M9497" t="str">
            <v>ONE89</v>
          </cell>
          <cell r="N9497">
            <v>2665</v>
          </cell>
          <cell r="O9497">
            <v>44869</v>
          </cell>
          <cell r="P9497" t="str">
            <v>QT kinh doanh tổng hợp</v>
          </cell>
          <cell r="Q9497" t="str">
            <v>Thương</v>
          </cell>
        </row>
        <row r="9498">
          <cell r="E9498">
            <v>19144649</v>
          </cell>
          <cell r="F9498">
            <v>1491</v>
          </cell>
          <cell r="G9498" t="str">
            <v>28/11/2014</v>
          </cell>
          <cell r="H9498" t="str">
            <v>Nguyễn Hồng</v>
          </cell>
          <cell r="I9498" t="str">
            <v>Văn</v>
          </cell>
          <cell r="J9498" t="str">
            <v>18/11/1993</v>
          </cell>
          <cell r="K9498" t="str">
            <v>Edutop</v>
          </cell>
          <cell r="L9498">
            <v>19</v>
          </cell>
          <cell r="M9498" t="str">
            <v>ONE71</v>
          </cell>
          <cell r="N9498">
            <v>2665</v>
          </cell>
          <cell r="O9498">
            <v>44869</v>
          </cell>
          <cell r="P9498" t="str">
            <v>QT kinh doanh tổng hợp</v>
          </cell>
          <cell r="Q9498" t="str">
            <v>Hoàng</v>
          </cell>
        </row>
        <row r="9499">
          <cell r="E9499">
            <v>19145102</v>
          </cell>
          <cell r="F9499">
            <v>527</v>
          </cell>
          <cell r="G9499" t="str">
            <v>10/04/2015</v>
          </cell>
          <cell r="H9499" t="str">
            <v>Nguyễn Hoàng</v>
          </cell>
          <cell r="I9499" t="str">
            <v>Việt</v>
          </cell>
          <cell r="J9499" t="str">
            <v>27/08/1987</v>
          </cell>
          <cell r="K9499" t="str">
            <v>Edutop</v>
          </cell>
          <cell r="L9499">
            <v>21</v>
          </cell>
          <cell r="M9499" t="str">
            <v>ONE81</v>
          </cell>
          <cell r="N9499">
            <v>2665</v>
          </cell>
          <cell r="O9499">
            <v>44869</v>
          </cell>
          <cell r="P9499" t="str">
            <v>QT kinh doanh tổng hợp</v>
          </cell>
          <cell r="Q9499" t="str">
            <v>Hoàng</v>
          </cell>
        </row>
        <row r="9500">
          <cell r="E9500">
            <v>19153178</v>
          </cell>
          <cell r="F9500">
            <v>905</v>
          </cell>
          <cell r="G9500" t="str">
            <v>11/06/2015</v>
          </cell>
          <cell r="H9500" t="str">
            <v>Bùi Tuấn</v>
          </cell>
          <cell r="I9500" t="str">
            <v>Việt</v>
          </cell>
          <cell r="J9500" t="str">
            <v>02/08/1975</v>
          </cell>
          <cell r="K9500" t="str">
            <v>Edutop</v>
          </cell>
          <cell r="L9500">
            <v>24</v>
          </cell>
          <cell r="M9500" t="str">
            <v>ONE89</v>
          </cell>
          <cell r="N9500">
            <v>2665</v>
          </cell>
          <cell r="O9500">
            <v>44869</v>
          </cell>
          <cell r="P9500" t="str">
            <v>QT kinh doanh tổng hợp</v>
          </cell>
          <cell r="Q9500" t="str">
            <v>Thương</v>
          </cell>
        </row>
        <row r="9501">
          <cell r="E9501">
            <v>19153179</v>
          </cell>
          <cell r="F9501">
            <v>905</v>
          </cell>
          <cell r="G9501" t="str">
            <v>11/06/2015</v>
          </cell>
          <cell r="H9501" t="str">
            <v>Cao Văn</v>
          </cell>
          <cell r="I9501" t="str">
            <v>Việt</v>
          </cell>
          <cell r="J9501" t="str">
            <v>12/05/1986</v>
          </cell>
          <cell r="K9501" t="str">
            <v>Edutop</v>
          </cell>
          <cell r="L9501">
            <v>24</v>
          </cell>
          <cell r="M9501" t="str">
            <v>ONE89</v>
          </cell>
          <cell r="N9501">
            <v>2665</v>
          </cell>
          <cell r="O9501">
            <v>44869</v>
          </cell>
          <cell r="P9501" t="str">
            <v>QT kinh doanh tổng hợp</v>
          </cell>
          <cell r="Q9501" t="str">
            <v>Thương</v>
          </cell>
        </row>
        <row r="9502">
          <cell r="E9502">
            <v>19153223</v>
          </cell>
          <cell r="F9502">
            <v>1025</v>
          </cell>
          <cell r="G9502" t="str">
            <v>9/7/2015</v>
          </cell>
          <cell r="H9502" t="str">
            <v>Hoàng Tuấn</v>
          </cell>
          <cell r="I9502" t="str">
            <v>Vũ</v>
          </cell>
          <cell r="J9502" t="str">
            <v>10/09/1995</v>
          </cell>
          <cell r="K9502" t="str">
            <v>Edutop</v>
          </cell>
          <cell r="L9502">
            <v>25</v>
          </cell>
          <cell r="M9502" t="str">
            <v>TNE23B</v>
          </cell>
          <cell r="N9502">
            <v>2665</v>
          </cell>
          <cell r="O9502">
            <v>44869</v>
          </cell>
          <cell r="P9502" t="str">
            <v>Ngân hàng</v>
          </cell>
          <cell r="Q9502" t="str">
            <v>Tuấn</v>
          </cell>
        </row>
        <row r="9503">
          <cell r="E9503">
            <v>19153180</v>
          </cell>
          <cell r="F9503">
            <v>905</v>
          </cell>
          <cell r="G9503" t="str">
            <v>11/06/2015</v>
          </cell>
          <cell r="H9503" t="str">
            <v>Trương Thị</v>
          </cell>
          <cell r="I9503" t="str">
            <v>Xoan</v>
          </cell>
          <cell r="J9503" t="str">
            <v>20/02/1990</v>
          </cell>
          <cell r="K9503" t="str">
            <v>Edutop</v>
          </cell>
          <cell r="L9503">
            <v>24</v>
          </cell>
          <cell r="M9503" t="str">
            <v>ONE89</v>
          </cell>
          <cell r="N9503">
            <v>2665</v>
          </cell>
          <cell r="O9503">
            <v>44869</v>
          </cell>
          <cell r="P9503" t="str">
            <v>QT kinh doanh tổng hợp</v>
          </cell>
          <cell r="Q9503" t="str">
            <v>Thương</v>
          </cell>
        </row>
        <row r="9504">
          <cell r="E9504">
            <v>19211068</v>
          </cell>
          <cell r="F9504">
            <v>786</v>
          </cell>
          <cell r="G9504">
            <v>44312</v>
          </cell>
          <cell r="H9504" t="str">
            <v xml:space="preserve">Võ Thị </v>
          </cell>
          <cell r="I9504" t="str">
            <v>Trâm</v>
          </cell>
          <cell r="J9504" t="str">
            <v>10/11/1991</v>
          </cell>
          <cell r="K9504" t="str">
            <v>NEU</v>
          </cell>
          <cell r="L9504" t="str">
            <v>AUM21</v>
          </cell>
          <cell r="M9504" t="str">
            <v>QTKD21D</v>
          </cell>
          <cell r="N9504">
            <v>30</v>
          </cell>
          <cell r="O9504">
            <v>44936</v>
          </cell>
          <cell r="P9504">
            <v>44816</v>
          </cell>
          <cell r="Q9504" t="str">
            <v>Trang</v>
          </cell>
        </row>
        <row r="9505">
          <cell r="E9505">
            <v>19215205</v>
          </cell>
          <cell r="F9505">
            <v>786</v>
          </cell>
          <cell r="G9505">
            <v>44312</v>
          </cell>
          <cell r="H9505" t="str">
            <v xml:space="preserve">Lương Thị Huyền </v>
          </cell>
          <cell r="I9505" t="str">
            <v>Trang</v>
          </cell>
          <cell r="J9505" t="str">
            <v>03/05/1989</v>
          </cell>
          <cell r="K9505" t="str">
            <v>NEU</v>
          </cell>
          <cell r="L9505" t="str">
            <v>HCM18</v>
          </cell>
          <cell r="M9505" t="str">
            <v>KT18C</v>
          </cell>
          <cell r="N9505">
            <v>30</v>
          </cell>
          <cell r="O9505">
            <v>44936</v>
          </cell>
          <cell r="P9505">
            <v>44875</v>
          </cell>
          <cell r="Q9505" t="str">
            <v>Thương</v>
          </cell>
        </row>
        <row r="9506">
          <cell r="E9506">
            <v>19225471</v>
          </cell>
          <cell r="F9506">
            <v>2010</v>
          </cell>
          <cell r="G9506">
            <v>44820</v>
          </cell>
          <cell r="H9506" t="str">
            <v xml:space="preserve">Vũ Tuấn </v>
          </cell>
          <cell r="I9506" t="str">
            <v>Anh</v>
          </cell>
          <cell r="J9506" t="str">
            <v>24/12/1993</v>
          </cell>
          <cell r="K9506" t="str">
            <v>NEU</v>
          </cell>
          <cell r="L9506" t="str">
            <v>HCM25</v>
          </cell>
          <cell r="M9506" t="str">
            <v>LUKT25A</v>
          </cell>
          <cell r="N9506">
            <v>30</v>
          </cell>
          <cell r="O9506">
            <v>44936</v>
          </cell>
          <cell r="P9506">
            <v>44846</v>
          </cell>
          <cell r="Q9506" t="str">
            <v>Thương</v>
          </cell>
        </row>
        <row r="9507">
          <cell r="E9507">
            <v>19225595</v>
          </cell>
          <cell r="F9507">
            <v>2010</v>
          </cell>
          <cell r="G9507">
            <v>44820</v>
          </cell>
          <cell r="H9507" t="str">
            <v xml:space="preserve">Trần Thị Ngọc </v>
          </cell>
          <cell r="I9507" t="str">
            <v>Phiên</v>
          </cell>
          <cell r="J9507" t="str">
            <v>27/01/1994</v>
          </cell>
          <cell r="K9507" t="str">
            <v>NEU</v>
          </cell>
          <cell r="L9507" t="str">
            <v>HCM25</v>
          </cell>
          <cell r="M9507" t="str">
            <v>QTKD25B</v>
          </cell>
          <cell r="N9507">
            <v>30</v>
          </cell>
          <cell r="O9507">
            <v>44936</v>
          </cell>
          <cell r="P9507">
            <v>44831</v>
          </cell>
          <cell r="Q9507" t="str">
            <v>Thương</v>
          </cell>
        </row>
        <row r="9508">
          <cell r="E9508">
            <v>19225446</v>
          </cell>
          <cell r="F9508">
            <v>2010</v>
          </cell>
          <cell r="G9508">
            <v>44820</v>
          </cell>
          <cell r="H9508" t="str">
            <v xml:space="preserve">Trần Thị Thu </v>
          </cell>
          <cell r="I9508" t="str">
            <v>Oanh</v>
          </cell>
          <cell r="J9508" t="str">
            <v>05/11/1981</v>
          </cell>
          <cell r="K9508" t="str">
            <v>NEU</v>
          </cell>
          <cell r="L9508" t="str">
            <v>HCM25</v>
          </cell>
          <cell r="M9508" t="str">
            <v>KT25C</v>
          </cell>
          <cell r="N9508">
            <v>30</v>
          </cell>
          <cell r="O9508">
            <v>44936</v>
          </cell>
          <cell r="P9508">
            <v>44847</v>
          </cell>
          <cell r="Q9508" t="str">
            <v>Thương</v>
          </cell>
        </row>
        <row r="9509">
          <cell r="E9509">
            <v>19228012</v>
          </cell>
          <cell r="F9509">
            <v>2010</v>
          </cell>
          <cell r="G9509">
            <v>44820</v>
          </cell>
          <cell r="H9509" t="str">
            <v xml:space="preserve">Đào Thị Mỹ </v>
          </cell>
          <cell r="I9509" t="str">
            <v>Nhật</v>
          </cell>
          <cell r="J9509" t="str">
            <v>18/08/1994</v>
          </cell>
          <cell r="K9509" t="str">
            <v>NEU</v>
          </cell>
          <cell r="L9509" t="str">
            <v>QN7</v>
          </cell>
          <cell r="M9509" t="str">
            <v>QTKD7B</v>
          </cell>
          <cell r="N9509">
            <v>30</v>
          </cell>
          <cell r="O9509">
            <v>44936</v>
          </cell>
          <cell r="P9509">
            <v>44896</v>
          </cell>
          <cell r="Q9509" t="str">
            <v>Thương</v>
          </cell>
        </row>
        <row r="9510">
          <cell r="E9510">
            <v>19228008</v>
          </cell>
          <cell r="F9510">
            <v>2010</v>
          </cell>
          <cell r="G9510">
            <v>44820</v>
          </cell>
          <cell r="H9510" t="str">
            <v xml:space="preserve">Huỳnh Thị </v>
          </cell>
          <cell r="I9510" t="str">
            <v>Hòa</v>
          </cell>
          <cell r="J9510" t="str">
            <v>08/10/1995</v>
          </cell>
          <cell r="K9510" t="str">
            <v>NEU</v>
          </cell>
          <cell r="L9510" t="str">
            <v>QN7</v>
          </cell>
          <cell r="M9510" t="str">
            <v>QTKD7B</v>
          </cell>
          <cell r="N9510">
            <v>30</v>
          </cell>
          <cell r="O9510">
            <v>44936</v>
          </cell>
          <cell r="P9510">
            <v>44896</v>
          </cell>
          <cell r="Q9510" t="str">
            <v>Thương</v>
          </cell>
        </row>
        <row r="9511">
          <cell r="E9511">
            <v>19220633</v>
          </cell>
          <cell r="F9511">
            <v>831</v>
          </cell>
          <cell r="G9511">
            <v>44673</v>
          </cell>
          <cell r="H9511" t="str">
            <v xml:space="preserve">Nguyễn Thị Trà </v>
          </cell>
          <cell r="I9511" t="str">
            <v>My</v>
          </cell>
          <cell r="J9511" t="str">
            <v>06/09/1992</v>
          </cell>
          <cell r="K9511" t="str">
            <v>NEU</v>
          </cell>
          <cell r="L9511" t="str">
            <v>AUM27</v>
          </cell>
          <cell r="M9511" t="str">
            <v>LUKT27A</v>
          </cell>
          <cell r="N9511">
            <v>30</v>
          </cell>
          <cell r="O9511">
            <v>44936</v>
          </cell>
          <cell r="P9511">
            <v>44859</v>
          </cell>
          <cell r="Q9511" t="str">
            <v>Tuấn</v>
          </cell>
        </row>
        <row r="9512">
          <cell r="E9512">
            <v>19221765</v>
          </cell>
          <cell r="F9512">
            <v>2649</v>
          </cell>
          <cell r="G9512">
            <v>44869</v>
          </cell>
          <cell r="H9512" t="str">
            <v xml:space="preserve">Nguyễn Thị </v>
          </cell>
          <cell r="I9512" t="str">
            <v>Thu</v>
          </cell>
          <cell r="J9512" t="str">
            <v>15/10/1999</v>
          </cell>
          <cell r="K9512" t="str">
            <v>NEU</v>
          </cell>
          <cell r="L9512" t="str">
            <v>AUM29</v>
          </cell>
          <cell r="M9512" t="str">
            <v>KT</v>
          </cell>
          <cell r="N9512">
            <v>30</v>
          </cell>
          <cell r="O9512">
            <v>44936</v>
          </cell>
          <cell r="P9512">
            <v>44919</v>
          </cell>
          <cell r="Q9512" t="str">
            <v>Long</v>
          </cell>
        </row>
        <row r="9513">
          <cell r="E9513">
            <v>19222353</v>
          </cell>
          <cell r="F9513">
            <v>2649</v>
          </cell>
          <cell r="G9513">
            <v>44869</v>
          </cell>
          <cell r="H9513" t="str">
            <v xml:space="preserve">Vũ Như </v>
          </cell>
          <cell r="I9513" t="str">
            <v>Quỳnh</v>
          </cell>
          <cell r="J9513" t="str">
            <v>03/07/1995</v>
          </cell>
          <cell r="K9513" t="str">
            <v>NEU</v>
          </cell>
          <cell r="L9513" t="str">
            <v>AUM29</v>
          </cell>
          <cell r="M9513" t="str">
            <v>QTKD</v>
          </cell>
          <cell r="N9513">
            <v>30</v>
          </cell>
          <cell r="O9513">
            <v>44936</v>
          </cell>
          <cell r="P9513">
            <v>44886</v>
          </cell>
          <cell r="Q9513" t="str">
            <v>Long</v>
          </cell>
        </row>
        <row r="9514">
          <cell r="E9514">
            <v>19221242</v>
          </cell>
          <cell r="F9514">
            <v>1607</v>
          </cell>
          <cell r="G9514">
            <v>44776</v>
          </cell>
          <cell r="H9514" t="str">
            <v xml:space="preserve">Vũ Thảo </v>
          </cell>
          <cell r="I9514" t="str">
            <v>Phương</v>
          </cell>
          <cell r="J9514" t="str">
            <v>31/07/1995</v>
          </cell>
          <cell r="K9514" t="str">
            <v>NEU</v>
          </cell>
          <cell r="L9514" t="str">
            <v>AUM28</v>
          </cell>
          <cell r="M9514" t="str">
            <v>LUKT28B</v>
          </cell>
          <cell r="N9514">
            <v>30</v>
          </cell>
          <cell r="O9514">
            <v>44936</v>
          </cell>
          <cell r="P9514">
            <v>44886</v>
          </cell>
          <cell r="Q9514" t="str">
            <v>Long</v>
          </cell>
        </row>
        <row r="9515">
          <cell r="E9515">
            <v>19221670</v>
          </cell>
          <cell r="F9515">
            <v>2649</v>
          </cell>
          <cell r="G9515">
            <v>44869</v>
          </cell>
          <cell r="H9515" t="str">
            <v xml:space="preserve">Phạm Thị Ngọc </v>
          </cell>
          <cell r="I9515" t="str">
            <v>Hạnh</v>
          </cell>
          <cell r="J9515" t="str">
            <v>08/03/1994</v>
          </cell>
          <cell r="K9515" t="str">
            <v>NEU</v>
          </cell>
          <cell r="L9515" t="str">
            <v>AUM29</v>
          </cell>
          <cell r="M9515" t="str">
            <v>KT</v>
          </cell>
          <cell r="N9515">
            <v>30</v>
          </cell>
          <cell r="O9515">
            <v>44936</v>
          </cell>
          <cell r="P9515">
            <v>44869</v>
          </cell>
          <cell r="Q9515" t="str">
            <v>Long</v>
          </cell>
        </row>
        <row r="9516">
          <cell r="E9516">
            <v>19221022</v>
          </cell>
          <cell r="F9516">
            <v>1607</v>
          </cell>
          <cell r="G9516">
            <v>44776</v>
          </cell>
          <cell r="H9516" t="str">
            <v xml:space="preserve">Nguyễn Thu </v>
          </cell>
          <cell r="I9516" t="str">
            <v>Hà</v>
          </cell>
          <cell r="J9516" t="str">
            <v>16/11/1997</v>
          </cell>
          <cell r="K9516" t="str">
            <v>NEU</v>
          </cell>
          <cell r="L9516" t="str">
            <v>AUM28</v>
          </cell>
          <cell r="M9516" t="str">
            <v>KT28A</v>
          </cell>
          <cell r="N9516">
            <v>30</v>
          </cell>
          <cell r="O9516">
            <v>44936</v>
          </cell>
          <cell r="P9516">
            <v>44865</v>
          </cell>
          <cell r="Q9516" t="str">
            <v>Long</v>
          </cell>
        </row>
        <row r="9517">
          <cell r="E9517">
            <v>19221165</v>
          </cell>
          <cell r="F9517">
            <v>1607</v>
          </cell>
          <cell r="G9517">
            <v>44776</v>
          </cell>
          <cell r="H9517" t="str">
            <v xml:space="preserve">Lương Thị Hồng </v>
          </cell>
          <cell r="I9517" t="str">
            <v>Diệu</v>
          </cell>
          <cell r="J9517" t="str">
            <v>06/02/1995</v>
          </cell>
          <cell r="K9517" t="str">
            <v>NEU</v>
          </cell>
          <cell r="L9517" t="str">
            <v>AUM28</v>
          </cell>
          <cell r="M9517" t="str">
            <v>LUKT28B</v>
          </cell>
          <cell r="N9517">
            <v>30</v>
          </cell>
          <cell r="O9517">
            <v>44936</v>
          </cell>
          <cell r="P9517">
            <v>44846</v>
          </cell>
          <cell r="Q9517" t="str">
            <v>Long</v>
          </cell>
        </row>
        <row r="9518">
          <cell r="E9518">
            <v>19222314</v>
          </cell>
          <cell r="F9518">
            <v>2649</v>
          </cell>
          <cell r="G9518">
            <v>44869</v>
          </cell>
          <cell r="H9518" t="str">
            <v xml:space="preserve">Lê Thị </v>
          </cell>
          <cell r="I9518" t="str">
            <v>Ngọc</v>
          </cell>
          <cell r="J9518" t="str">
            <v>29/08/2004</v>
          </cell>
          <cell r="K9518" t="str">
            <v>NEU</v>
          </cell>
          <cell r="L9518" t="str">
            <v>AUM29</v>
          </cell>
          <cell r="M9518" t="str">
            <v>QTKD</v>
          </cell>
          <cell r="N9518">
            <v>30</v>
          </cell>
          <cell r="O9518">
            <v>44936</v>
          </cell>
          <cell r="P9518">
            <v>44876</v>
          </cell>
          <cell r="Q9518" t="str">
            <v>Long</v>
          </cell>
        </row>
        <row r="9519">
          <cell r="E9519">
            <v>19221800</v>
          </cell>
          <cell r="F9519">
            <v>2649</v>
          </cell>
          <cell r="G9519">
            <v>44869</v>
          </cell>
          <cell r="H9519" t="str">
            <v xml:space="preserve">Hoàng Nguyệt </v>
          </cell>
          <cell r="I9519" t="str">
            <v>Anh</v>
          </cell>
          <cell r="J9519" t="str">
            <v>14/03/2000</v>
          </cell>
          <cell r="K9519" t="str">
            <v>NEU</v>
          </cell>
          <cell r="L9519" t="str">
            <v>AUM29</v>
          </cell>
          <cell r="M9519" t="str">
            <v>LUKT</v>
          </cell>
          <cell r="N9519">
            <v>30</v>
          </cell>
          <cell r="O9519">
            <v>44936</v>
          </cell>
          <cell r="P9519">
            <v>44868</v>
          </cell>
          <cell r="Q9519" t="str">
            <v>Long</v>
          </cell>
        </row>
        <row r="9520">
          <cell r="E9520">
            <v>19221704</v>
          </cell>
          <cell r="F9520">
            <v>2649</v>
          </cell>
          <cell r="G9520">
            <v>44869</v>
          </cell>
          <cell r="H9520" t="str">
            <v xml:space="preserve">Vũ Phương </v>
          </cell>
          <cell r="I9520" t="str">
            <v>Lan</v>
          </cell>
          <cell r="J9520" t="str">
            <v>17/09/2004</v>
          </cell>
          <cell r="K9520" t="str">
            <v>NEU</v>
          </cell>
          <cell r="L9520" t="str">
            <v>AUM29</v>
          </cell>
          <cell r="M9520" t="str">
            <v>KT</v>
          </cell>
          <cell r="N9520">
            <v>30</v>
          </cell>
          <cell r="O9520">
            <v>44936</v>
          </cell>
          <cell r="P9520">
            <v>44879</v>
          </cell>
          <cell r="Q9520" t="str">
            <v>Long</v>
          </cell>
        </row>
        <row r="9521">
          <cell r="E9521">
            <v>19221829</v>
          </cell>
          <cell r="F9521">
            <v>2649</v>
          </cell>
          <cell r="G9521">
            <v>44869</v>
          </cell>
          <cell r="H9521" t="str">
            <v xml:space="preserve">Vũ Kim </v>
          </cell>
          <cell r="I9521" t="str">
            <v>Chi</v>
          </cell>
          <cell r="J9521" t="str">
            <v>08/11/1997</v>
          </cell>
          <cell r="K9521" t="str">
            <v>NEU</v>
          </cell>
          <cell r="L9521" t="str">
            <v>AUM29</v>
          </cell>
          <cell r="M9521" t="str">
            <v>LUKT</v>
          </cell>
          <cell r="N9521">
            <v>30</v>
          </cell>
          <cell r="O9521">
            <v>44936</v>
          </cell>
          <cell r="P9521">
            <v>44916</v>
          </cell>
          <cell r="Q9521" t="str">
            <v>Long</v>
          </cell>
        </row>
        <row r="9522">
          <cell r="E9522">
            <v>19225673</v>
          </cell>
          <cell r="F9522">
            <v>2874</v>
          </cell>
          <cell r="G9522">
            <v>44888</v>
          </cell>
          <cell r="H9522" t="str">
            <v xml:space="preserve">Nguyễn Ngọc Phương </v>
          </cell>
          <cell r="I9522" t="str">
            <v>Linh</v>
          </cell>
          <cell r="J9522" t="str">
            <v>24/06/2002</v>
          </cell>
          <cell r="K9522" t="str">
            <v>NEU</v>
          </cell>
          <cell r="L9522" t="str">
            <v>HCM26</v>
          </cell>
          <cell r="M9522" t="str">
            <v>LUKT26A</v>
          </cell>
          <cell r="N9522">
            <v>30</v>
          </cell>
          <cell r="O9522">
            <v>44936</v>
          </cell>
          <cell r="P9522">
            <v>44921</v>
          </cell>
          <cell r="Q9522" t="str">
            <v>Huyền</v>
          </cell>
        </row>
        <row r="9523">
          <cell r="E9523">
            <v>19153460</v>
          </cell>
          <cell r="F9523">
            <v>1395</v>
          </cell>
          <cell r="G9523" t="str">
            <v>9/9/2015</v>
          </cell>
          <cell r="H9523" t="str">
            <v>Ngụy Huyền</v>
          </cell>
          <cell r="I9523" t="str">
            <v>Anh</v>
          </cell>
          <cell r="J9523">
            <v>35061</v>
          </cell>
          <cell r="K9523">
            <v>0</v>
          </cell>
          <cell r="L9523" t="str">
            <v>QTKDTH</v>
          </cell>
          <cell r="M9523" t="str">
            <v>154201.ONE93</v>
          </cell>
          <cell r="N9523">
            <v>120</v>
          </cell>
          <cell r="O9523">
            <v>44974</v>
          </cell>
          <cell r="P9523">
            <v>26</v>
          </cell>
          <cell r="Q9523" t="str">
            <v>Tuấn</v>
          </cell>
        </row>
        <row r="9524">
          <cell r="E9524">
            <v>19153461</v>
          </cell>
          <cell r="F9524">
            <v>1395</v>
          </cell>
          <cell r="G9524" t="str">
            <v>9/9/2015</v>
          </cell>
          <cell r="H9524" t="str">
            <v>Nguyễn Ngọc</v>
          </cell>
          <cell r="I9524" t="str">
            <v>Anh</v>
          </cell>
          <cell r="J9524">
            <v>32345</v>
          </cell>
          <cell r="K9524">
            <v>0</v>
          </cell>
          <cell r="L9524" t="str">
            <v>QTKDTH</v>
          </cell>
          <cell r="M9524" t="str">
            <v>154201.ONE93</v>
          </cell>
          <cell r="N9524">
            <v>120</v>
          </cell>
          <cell r="O9524">
            <v>44974</v>
          </cell>
          <cell r="P9524">
            <v>26</v>
          </cell>
          <cell r="Q9524" t="str">
            <v>Tuấn</v>
          </cell>
        </row>
        <row r="9525">
          <cell r="E9525">
            <v>19153489</v>
          </cell>
          <cell r="F9525">
            <v>1637</v>
          </cell>
          <cell r="G9525" t="str">
            <v>8/10/2015</v>
          </cell>
          <cell r="H9525" t="str">
            <v>Nguyễn Thị Mai</v>
          </cell>
          <cell r="I9525" t="str">
            <v>Anh</v>
          </cell>
          <cell r="J9525">
            <v>32190</v>
          </cell>
          <cell r="K9525">
            <v>0</v>
          </cell>
          <cell r="L9525" t="str">
            <v>QTKDTH</v>
          </cell>
          <cell r="M9525" t="str">
            <v>154201.ONE93</v>
          </cell>
          <cell r="N9525">
            <v>120</v>
          </cell>
          <cell r="O9525">
            <v>44974</v>
          </cell>
          <cell r="P9525">
            <v>26</v>
          </cell>
          <cell r="Q9525" t="str">
            <v>Tuấn</v>
          </cell>
        </row>
        <row r="9526">
          <cell r="E9526">
            <v>19153416</v>
          </cell>
          <cell r="F9526">
            <v>1396</v>
          </cell>
          <cell r="G9526" t="str">
            <v>9/9/2015</v>
          </cell>
          <cell r="H9526" t="str">
            <v>Vũ Việt</v>
          </cell>
          <cell r="I9526" t="str">
            <v>Anh</v>
          </cell>
          <cell r="J9526">
            <v>32547</v>
          </cell>
          <cell r="K9526">
            <v>0</v>
          </cell>
          <cell r="L9526" t="str">
            <v>QTKDTH</v>
          </cell>
          <cell r="M9526" t="str">
            <v>154201.ONE95</v>
          </cell>
          <cell r="N9526">
            <v>120</v>
          </cell>
          <cell r="O9526">
            <v>44974</v>
          </cell>
          <cell r="P9526">
            <v>27</v>
          </cell>
          <cell r="Q9526" t="str">
            <v>Tuấn</v>
          </cell>
        </row>
        <row r="9527">
          <cell r="E9527">
            <v>19153523</v>
          </cell>
          <cell r="F9527">
            <v>1639</v>
          </cell>
          <cell r="G9527" t="str">
            <v>8/10/2015</v>
          </cell>
          <cell r="H9527" t="str">
            <v>Vũ Tuấn</v>
          </cell>
          <cell r="I9527" t="str">
            <v>Anh</v>
          </cell>
          <cell r="J9527">
            <v>34642</v>
          </cell>
          <cell r="K9527">
            <v>0</v>
          </cell>
          <cell r="L9527" t="str">
            <v>QTKDTH</v>
          </cell>
          <cell r="M9527" t="str">
            <v>154201.ONE97</v>
          </cell>
          <cell r="N9527">
            <v>120</v>
          </cell>
          <cell r="O9527">
            <v>44974</v>
          </cell>
          <cell r="P9527">
            <v>28</v>
          </cell>
          <cell r="Q9527" t="str">
            <v>Tuấn</v>
          </cell>
        </row>
        <row r="9528">
          <cell r="E9528">
            <v>19153628</v>
          </cell>
          <cell r="F9528">
            <v>1861</v>
          </cell>
          <cell r="G9528" t="str">
            <v>11/11/2015</v>
          </cell>
          <cell r="H9528" t="str">
            <v>Phạm Văn</v>
          </cell>
          <cell r="I9528" t="str">
            <v>Anh</v>
          </cell>
          <cell r="J9528">
            <v>31837</v>
          </cell>
          <cell r="K9528">
            <v>0</v>
          </cell>
          <cell r="L9528" t="str">
            <v>QTKDTH</v>
          </cell>
          <cell r="M9528" t="str">
            <v>154201.ONE99</v>
          </cell>
          <cell r="N9528">
            <v>120</v>
          </cell>
          <cell r="O9528">
            <v>44974</v>
          </cell>
          <cell r="P9528">
            <v>29</v>
          </cell>
          <cell r="Q9528" t="str">
            <v>Tuấn</v>
          </cell>
        </row>
        <row r="9529">
          <cell r="E9529">
            <v>19153629</v>
          </cell>
          <cell r="F9529">
            <v>1861</v>
          </cell>
          <cell r="G9529" t="str">
            <v>11/11/2015</v>
          </cell>
          <cell r="H9529" t="str">
            <v>Phan Thị Ngọc</v>
          </cell>
          <cell r="I9529" t="str">
            <v>Anh</v>
          </cell>
          <cell r="J9529">
            <v>33961</v>
          </cell>
          <cell r="K9529">
            <v>0</v>
          </cell>
          <cell r="L9529" t="str">
            <v>QTKDTH</v>
          </cell>
          <cell r="M9529" t="str">
            <v>154201.ONE99</v>
          </cell>
          <cell r="N9529">
            <v>120</v>
          </cell>
          <cell r="O9529">
            <v>44974</v>
          </cell>
          <cell r="P9529">
            <v>29</v>
          </cell>
          <cell r="Q9529" t="str">
            <v>Tuấn</v>
          </cell>
        </row>
        <row r="9530">
          <cell r="E9530">
            <v>19153681</v>
          </cell>
          <cell r="F9530">
            <v>1862</v>
          </cell>
          <cell r="G9530" t="str">
            <v>11/11/2015</v>
          </cell>
          <cell r="H9530" t="str">
            <v>Đỗ Huy</v>
          </cell>
          <cell r="I9530" t="str">
            <v>Ánh</v>
          </cell>
          <cell r="J9530">
            <v>35079</v>
          </cell>
          <cell r="K9530">
            <v>0</v>
          </cell>
          <cell r="L9530" t="str">
            <v>QTKDTH</v>
          </cell>
          <cell r="M9530" t="str">
            <v>154201.ONE101</v>
          </cell>
          <cell r="N9530">
            <v>120</v>
          </cell>
          <cell r="O9530">
            <v>44974</v>
          </cell>
          <cell r="P9530">
            <v>30</v>
          </cell>
          <cell r="Q9530" t="str">
            <v>Tuấn</v>
          </cell>
        </row>
        <row r="9531">
          <cell r="E9531">
            <v>19153572</v>
          </cell>
          <cell r="F9531">
            <v>1640</v>
          </cell>
          <cell r="G9531" t="str">
            <v>8/10/2015</v>
          </cell>
          <cell r="H9531" t="str">
            <v>Nguyễn Văn</v>
          </cell>
          <cell r="I9531" t="str">
            <v>Bách</v>
          </cell>
          <cell r="J9531">
            <v>32467</v>
          </cell>
          <cell r="K9531">
            <v>0</v>
          </cell>
          <cell r="L9531" t="str">
            <v>QTKDTH</v>
          </cell>
          <cell r="M9531" t="str">
            <v>154201.ONE99</v>
          </cell>
          <cell r="N9531">
            <v>120</v>
          </cell>
          <cell r="O9531">
            <v>44974</v>
          </cell>
          <cell r="P9531">
            <v>29</v>
          </cell>
          <cell r="Q9531" t="str">
            <v>Tuấn</v>
          </cell>
        </row>
        <row r="9532">
          <cell r="E9532">
            <v>19153463</v>
          </cell>
          <cell r="F9532">
            <v>1395</v>
          </cell>
          <cell r="G9532" t="str">
            <v>9/9/2015</v>
          </cell>
          <cell r="H9532" t="str">
            <v>Lê Văn</v>
          </cell>
          <cell r="I9532" t="str">
            <v>Bình</v>
          </cell>
          <cell r="J9532">
            <v>33229</v>
          </cell>
          <cell r="K9532">
            <v>0</v>
          </cell>
          <cell r="L9532" t="str">
            <v>QTKDTH</v>
          </cell>
          <cell r="M9532" t="str">
            <v>154201.ONE93</v>
          </cell>
          <cell r="N9532">
            <v>120</v>
          </cell>
          <cell r="O9532">
            <v>44974</v>
          </cell>
          <cell r="P9532">
            <v>26</v>
          </cell>
          <cell r="Q9532" t="str">
            <v>Tuấn</v>
          </cell>
        </row>
        <row r="9533">
          <cell r="E9533">
            <v>19153675</v>
          </cell>
          <cell r="F9533">
            <v>1862</v>
          </cell>
          <cell r="G9533" t="str">
            <v>11/11/2015</v>
          </cell>
          <cell r="H9533" t="str">
            <v>Lương Dương</v>
          </cell>
          <cell r="I9533" t="str">
            <v>Cao</v>
          </cell>
          <cell r="J9533">
            <v>30985</v>
          </cell>
          <cell r="K9533">
            <v>0</v>
          </cell>
          <cell r="L9533" t="str">
            <v>QTKDTH</v>
          </cell>
          <cell r="M9533" t="str">
            <v>154101.FNE29A</v>
          </cell>
          <cell r="N9533">
            <v>120</v>
          </cell>
          <cell r="O9533">
            <v>44974</v>
          </cell>
          <cell r="P9533">
            <v>30</v>
          </cell>
          <cell r="Q9533" t="str">
            <v>Tuấn</v>
          </cell>
        </row>
        <row r="9534">
          <cell r="E9534">
            <v>19153404</v>
          </cell>
          <cell r="F9534">
            <v>1396</v>
          </cell>
          <cell r="G9534" t="str">
            <v>9/9/2015</v>
          </cell>
          <cell r="H9534" t="str">
            <v>Trần Thị</v>
          </cell>
          <cell r="I9534" t="str">
            <v>Cát</v>
          </cell>
          <cell r="J9534">
            <v>33642</v>
          </cell>
          <cell r="K9534">
            <v>0</v>
          </cell>
          <cell r="L9534" t="str">
            <v>QTKDTH</v>
          </cell>
          <cell r="M9534" t="str">
            <v>154101.FNE25B</v>
          </cell>
          <cell r="N9534">
            <v>120</v>
          </cell>
          <cell r="O9534">
            <v>44974</v>
          </cell>
          <cell r="P9534">
            <v>27</v>
          </cell>
          <cell r="Q9534" t="str">
            <v>Tuấn</v>
          </cell>
        </row>
        <row r="9535">
          <cell r="E9535">
            <v>19153604</v>
          </cell>
          <cell r="F9535">
            <v>1859</v>
          </cell>
          <cell r="G9535" t="str">
            <v>11/11/2015</v>
          </cell>
          <cell r="H9535" t="str">
            <v>Đỗ Thị Kim</v>
          </cell>
          <cell r="I9535" t="str">
            <v>Cúc</v>
          </cell>
          <cell r="J9535">
            <v>30918</v>
          </cell>
          <cell r="K9535">
            <v>0</v>
          </cell>
          <cell r="L9535" t="str">
            <v>QTKDTH</v>
          </cell>
          <cell r="M9535" t="str">
            <v>154201.ONE95</v>
          </cell>
          <cell r="N9535">
            <v>120</v>
          </cell>
          <cell r="O9535">
            <v>44974</v>
          </cell>
          <cell r="P9535">
            <v>27</v>
          </cell>
          <cell r="Q9535" t="str">
            <v>Tuấn</v>
          </cell>
        </row>
        <row r="9536">
          <cell r="E9536">
            <v>19153683</v>
          </cell>
          <cell r="F9536">
            <v>1862</v>
          </cell>
          <cell r="G9536" t="str">
            <v>11/11/2015</v>
          </cell>
          <cell r="H9536" t="str">
            <v>Nguyễn Hữu</v>
          </cell>
          <cell r="I9536" t="str">
            <v>Cường</v>
          </cell>
          <cell r="J9536">
            <v>31934</v>
          </cell>
          <cell r="K9536">
            <v>0</v>
          </cell>
          <cell r="L9536" t="str">
            <v>QTKDTH</v>
          </cell>
          <cell r="M9536" t="str">
            <v>154201.ONE101</v>
          </cell>
          <cell r="N9536">
            <v>120</v>
          </cell>
          <cell r="O9536">
            <v>44974</v>
          </cell>
          <cell r="P9536">
            <v>30</v>
          </cell>
          <cell r="Q9536" t="str">
            <v>Tuấn</v>
          </cell>
        </row>
        <row r="9537">
          <cell r="E9537">
            <v>19153464</v>
          </cell>
          <cell r="F9537">
            <v>1395</v>
          </cell>
          <cell r="G9537" t="str">
            <v>9/9/2015</v>
          </cell>
          <cell r="H9537" t="str">
            <v>Vũ Thị hồng</v>
          </cell>
          <cell r="I9537" t="str">
            <v>Châu</v>
          </cell>
          <cell r="J9537">
            <v>33825</v>
          </cell>
          <cell r="K9537">
            <v>0</v>
          </cell>
          <cell r="L9537" t="str">
            <v>QTKDTH</v>
          </cell>
          <cell r="M9537" t="str">
            <v>154201.ONE93</v>
          </cell>
          <cell r="N9537">
            <v>120</v>
          </cell>
          <cell r="O9537">
            <v>44974</v>
          </cell>
          <cell r="P9537">
            <v>26</v>
          </cell>
          <cell r="Q9537" t="str">
            <v>Tuấn</v>
          </cell>
        </row>
        <row r="9538">
          <cell r="E9538">
            <v>19153465</v>
          </cell>
          <cell r="F9538">
            <v>1395</v>
          </cell>
          <cell r="G9538" t="str">
            <v>9/9/2015</v>
          </cell>
          <cell r="H9538" t="str">
            <v>Cao Thị Ngọc</v>
          </cell>
          <cell r="I9538" t="str">
            <v>Chuyên</v>
          </cell>
          <cell r="J9538">
            <v>33669</v>
          </cell>
          <cell r="K9538">
            <v>0</v>
          </cell>
          <cell r="L9538" t="str">
            <v>QTKDTH</v>
          </cell>
          <cell r="M9538" t="str">
            <v>154201.ONE93</v>
          </cell>
          <cell r="N9538">
            <v>120</v>
          </cell>
          <cell r="O9538">
            <v>44974</v>
          </cell>
          <cell r="P9538">
            <v>26</v>
          </cell>
          <cell r="Q9538" t="str">
            <v>Tuấn</v>
          </cell>
        </row>
        <row r="9539">
          <cell r="E9539">
            <v>19153407</v>
          </cell>
          <cell r="F9539">
            <v>1396</v>
          </cell>
          <cell r="G9539" t="str">
            <v>9/9/2015</v>
          </cell>
          <cell r="H9539" t="str">
            <v>Vi Thị</v>
          </cell>
          <cell r="I9539" t="str">
            <v>Dung</v>
          </cell>
          <cell r="J9539">
            <v>33312</v>
          </cell>
          <cell r="K9539">
            <v>0</v>
          </cell>
          <cell r="L9539" t="str">
            <v>QTKDTH</v>
          </cell>
          <cell r="M9539" t="str">
            <v>154101.FNE25B</v>
          </cell>
          <cell r="N9539">
            <v>120</v>
          </cell>
          <cell r="O9539">
            <v>44974</v>
          </cell>
          <cell r="P9539">
            <v>27</v>
          </cell>
          <cell r="Q9539" t="str">
            <v>Tuấn</v>
          </cell>
        </row>
        <row r="9540">
          <cell r="E9540">
            <v>19153424</v>
          </cell>
          <cell r="F9540">
            <v>1396</v>
          </cell>
          <cell r="G9540" t="str">
            <v>9/9/2015</v>
          </cell>
          <cell r="H9540" t="str">
            <v>Tạ Văn</v>
          </cell>
          <cell r="I9540" t="str">
            <v>Dũng</v>
          </cell>
          <cell r="J9540">
            <v>33963</v>
          </cell>
          <cell r="K9540">
            <v>0</v>
          </cell>
          <cell r="L9540" t="str">
            <v>QTKDTH</v>
          </cell>
          <cell r="M9540" t="str">
            <v>154201.ONE95</v>
          </cell>
          <cell r="N9540">
            <v>120</v>
          </cell>
          <cell r="O9540">
            <v>44974</v>
          </cell>
          <cell r="P9540">
            <v>27</v>
          </cell>
          <cell r="Q9540" t="str">
            <v>Tuấn</v>
          </cell>
        </row>
        <row r="9541">
          <cell r="E9541">
            <v>19153531</v>
          </cell>
          <cell r="F9541">
            <v>1639</v>
          </cell>
          <cell r="G9541" t="str">
            <v>8/10/2015</v>
          </cell>
          <cell r="H9541" t="str">
            <v>Trần Nguyên</v>
          </cell>
          <cell r="I9541" t="str">
            <v>Dũng</v>
          </cell>
          <cell r="J9541">
            <v>32676</v>
          </cell>
          <cell r="K9541">
            <v>0</v>
          </cell>
          <cell r="L9541" t="str">
            <v>QTKDTH</v>
          </cell>
          <cell r="M9541" t="str">
            <v>154201.ONE97</v>
          </cell>
          <cell r="N9541">
            <v>120</v>
          </cell>
          <cell r="O9541">
            <v>44974</v>
          </cell>
          <cell r="P9541">
            <v>28</v>
          </cell>
          <cell r="Q9541" t="str">
            <v>Tuấn</v>
          </cell>
        </row>
        <row r="9542">
          <cell r="E9542">
            <v>19153634</v>
          </cell>
          <cell r="F9542">
            <v>1861</v>
          </cell>
          <cell r="G9542" t="str">
            <v>11/11/2015</v>
          </cell>
          <cell r="H9542" t="str">
            <v>Hoàng Đức</v>
          </cell>
          <cell r="I9542" t="str">
            <v>Dũng</v>
          </cell>
          <cell r="J9542">
            <v>32754</v>
          </cell>
          <cell r="K9542">
            <v>0</v>
          </cell>
          <cell r="L9542" t="str">
            <v>QTKDTH</v>
          </cell>
          <cell r="M9542" t="str">
            <v>154201.ONE99</v>
          </cell>
          <cell r="N9542">
            <v>120</v>
          </cell>
          <cell r="O9542">
            <v>44974</v>
          </cell>
          <cell r="P9542">
            <v>29</v>
          </cell>
          <cell r="Q9542" t="str">
            <v>Tuấn</v>
          </cell>
        </row>
        <row r="9543">
          <cell r="E9543">
            <v>19153676</v>
          </cell>
          <cell r="F9543">
            <v>1862</v>
          </cell>
          <cell r="G9543" t="str">
            <v>11/11/2015</v>
          </cell>
          <cell r="H9543" t="str">
            <v>Nguyễn Tiến</v>
          </cell>
          <cell r="I9543" t="str">
            <v>Dũng</v>
          </cell>
          <cell r="J9543">
            <v>32188</v>
          </cell>
          <cell r="K9543">
            <v>0</v>
          </cell>
          <cell r="L9543" t="str">
            <v>QTKDTH</v>
          </cell>
          <cell r="M9543" t="str">
            <v>154101.FNE29A</v>
          </cell>
          <cell r="N9543">
            <v>120</v>
          </cell>
          <cell r="O9543">
            <v>44974</v>
          </cell>
          <cell r="P9543">
            <v>30</v>
          </cell>
          <cell r="Q9543" t="str">
            <v>Tuấn</v>
          </cell>
        </row>
        <row r="9544">
          <cell r="E9544">
            <v>19153576</v>
          </cell>
          <cell r="F9544">
            <v>1640</v>
          </cell>
          <cell r="G9544" t="str">
            <v>8/10/2015</v>
          </cell>
          <cell r="H9544" t="str">
            <v>Vũ Văn</v>
          </cell>
          <cell r="I9544" t="str">
            <v>Duy</v>
          </cell>
          <cell r="J9544">
            <v>33852</v>
          </cell>
          <cell r="K9544">
            <v>0</v>
          </cell>
          <cell r="L9544" t="str">
            <v>QTKDTH</v>
          </cell>
          <cell r="M9544" t="str">
            <v>154201.ONE99</v>
          </cell>
          <cell r="N9544">
            <v>120</v>
          </cell>
          <cell r="O9544">
            <v>44974</v>
          </cell>
          <cell r="P9544">
            <v>29</v>
          </cell>
          <cell r="Q9544" t="str">
            <v>Tuấn</v>
          </cell>
        </row>
        <row r="9545">
          <cell r="E9545">
            <v>19153575</v>
          </cell>
          <cell r="F9545">
            <v>1640</v>
          </cell>
          <cell r="G9545" t="str">
            <v>8/10/2015</v>
          </cell>
          <cell r="H9545" t="str">
            <v>Đậu Đức</v>
          </cell>
          <cell r="I9545" t="str">
            <v>Dương</v>
          </cell>
          <cell r="J9545">
            <v>30956</v>
          </cell>
          <cell r="K9545">
            <v>0</v>
          </cell>
          <cell r="L9545" t="str">
            <v>QTKDTH</v>
          </cell>
          <cell r="M9545" t="str">
            <v>154201.ONE99</v>
          </cell>
          <cell r="N9545">
            <v>120</v>
          </cell>
          <cell r="O9545">
            <v>44974</v>
          </cell>
          <cell r="P9545">
            <v>29</v>
          </cell>
          <cell r="Q9545" t="str">
            <v>Tuấn</v>
          </cell>
        </row>
        <row r="9546">
          <cell r="E9546">
            <v>19153528</v>
          </cell>
          <cell r="F9546">
            <v>1639</v>
          </cell>
          <cell r="G9546" t="str">
            <v>8/10/2015</v>
          </cell>
          <cell r="H9546" t="str">
            <v>Phạm Văn</v>
          </cell>
          <cell r="I9546" t="str">
            <v>Đại</v>
          </cell>
          <cell r="J9546">
            <v>34020</v>
          </cell>
          <cell r="K9546">
            <v>0</v>
          </cell>
          <cell r="L9546" t="str">
            <v>QTKDTH</v>
          </cell>
          <cell r="M9546" t="str">
            <v>154201.ONE97</v>
          </cell>
          <cell r="N9546">
            <v>120</v>
          </cell>
          <cell r="O9546">
            <v>44974</v>
          </cell>
          <cell r="P9546">
            <v>28</v>
          </cell>
          <cell r="Q9546" t="str">
            <v>Tuấn</v>
          </cell>
        </row>
        <row r="9547">
          <cell r="E9547">
            <v>19153529</v>
          </cell>
          <cell r="F9547">
            <v>1639</v>
          </cell>
          <cell r="G9547" t="str">
            <v>8/10/2015</v>
          </cell>
          <cell r="H9547" t="str">
            <v>Đỗ văn</v>
          </cell>
          <cell r="I9547" t="str">
            <v>Đạt</v>
          </cell>
          <cell r="J9547">
            <v>33730</v>
          </cell>
          <cell r="K9547">
            <v>0</v>
          </cell>
          <cell r="L9547" t="str">
            <v>QTKDTH</v>
          </cell>
          <cell r="M9547" t="str">
            <v>154201.ONE97</v>
          </cell>
          <cell r="N9547">
            <v>120</v>
          </cell>
          <cell r="O9547">
            <v>44974</v>
          </cell>
          <cell r="P9547">
            <v>28</v>
          </cell>
          <cell r="Q9547" t="str">
            <v>Tuấn</v>
          </cell>
        </row>
        <row r="9548">
          <cell r="E9548">
            <v>19153610</v>
          </cell>
          <cell r="F9548">
            <v>1860</v>
          </cell>
          <cell r="G9548" t="str">
            <v>11/11/2015</v>
          </cell>
          <cell r="H9548" t="str">
            <v>Nguyễn Thị Hà</v>
          </cell>
          <cell r="I9548" t="str">
            <v>Đông</v>
          </cell>
          <cell r="J9548">
            <v>29963</v>
          </cell>
          <cell r="K9548">
            <v>0</v>
          </cell>
          <cell r="L9548" t="str">
            <v>QTKDTH</v>
          </cell>
          <cell r="M9548" t="str">
            <v>164201.ONE105</v>
          </cell>
          <cell r="N9548">
            <v>120</v>
          </cell>
          <cell r="O9548">
            <v>44974</v>
          </cell>
          <cell r="P9548">
            <v>32</v>
          </cell>
          <cell r="Q9548" t="str">
            <v>Tuấn</v>
          </cell>
        </row>
        <row r="9549">
          <cell r="E9549">
            <v>19153475</v>
          </cell>
          <cell r="F9549">
            <v>1635</v>
          </cell>
          <cell r="G9549" t="str">
            <v>8/10/2015</v>
          </cell>
          <cell r="H9549" t="str">
            <v>Trần Mạnh Hồng</v>
          </cell>
          <cell r="I9549" t="str">
            <v>Đức</v>
          </cell>
          <cell r="J9549">
            <v>33596</v>
          </cell>
          <cell r="K9549">
            <v>0</v>
          </cell>
          <cell r="L9549" t="str">
            <v>QTKDTH</v>
          </cell>
          <cell r="M9549" t="str">
            <v>154101.FNE23A</v>
          </cell>
          <cell r="N9549">
            <v>120</v>
          </cell>
          <cell r="O9549">
            <v>44974</v>
          </cell>
          <cell r="P9549">
            <v>24</v>
          </cell>
          <cell r="Q9549" t="str">
            <v>Thương</v>
          </cell>
        </row>
        <row r="9550">
          <cell r="E9550">
            <v>19153633</v>
          </cell>
          <cell r="F9550">
            <v>1861</v>
          </cell>
          <cell r="G9550" t="str">
            <v>11/11/2015</v>
          </cell>
          <cell r="H9550" t="str">
            <v>Phạm Anh</v>
          </cell>
          <cell r="I9550" t="str">
            <v>Đức</v>
          </cell>
          <cell r="J9550">
            <v>31745</v>
          </cell>
          <cell r="K9550">
            <v>0</v>
          </cell>
          <cell r="L9550" t="str">
            <v>QTKDTH</v>
          </cell>
          <cell r="M9550" t="str">
            <v>154201.ONE99</v>
          </cell>
          <cell r="N9550">
            <v>120</v>
          </cell>
          <cell r="O9550">
            <v>44974</v>
          </cell>
          <cell r="P9550">
            <v>29</v>
          </cell>
          <cell r="Q9550" t="str">
            <v>Tuấn</v>
          </cell>
        </row>
        <row r="9551">
          <cell r="E9551">
            <v>19153685</v>
          </cell>
          <cell r="F9551">
            <v>1862</v>
          </cell>
          <cell r="G9551" t="str">
            <v>11/11/2015</v>
          </cell>
          <cell r="H9551" t="str">
            <v>Phạm Ngọc</v>
          </cell>
          <cell r="I9551" t="str">
            <v>Đương</v>
          </cell>
          <cell r="J9551">
            <v>34754</v>
          </cell>
          <cell r="K9551">
            <v>0</v>
          </cell>
          <cell r="L9551" t="str">
            <v>QTKDTH</v>
          </cell>
          <cell r="M9551" t="str">
            <v>154201.ONE101</v>
          </cell>
          <cell r="N9551">
            <v>120</v>
          </cell>
          <cell r="O9551">
            <v>44974</v>
          </cell>
          <cell r="P9551">
            <v>30</v>
          </cell>
          <cell r="Q9551" t="str">
            <v>Tuấn</v>
          </cell>
        </row>
        <row r="9552">
          <cell r="E9552">
            <v>19153635</v>
          </cell>
          <cell r="F9552">
            <v>1861</v>
          </cell>
          <cell r="G9552" t="str">
            <v>11/11/2015</v>
          </cell>
          <cell r="H9552" t="str">
            <v>Lương Trường</v>
          </cell>
          <cell r="I9552" t="str">
            <v>Giang</v>
          </cell>
          <cell r="J9552">
            <v>35392</v>
          </cell>
          <cell r="K9552">
            <v>0</v>
          </cell>
          <cell r="L9552" t="str">
            <v>QTKDTH</v>
          </cell>
          <cell r="M9552" t="str">
            <v>154201.ONE99</v>
          </cell>
          <cell r="N9552">
            <v>120</v>
          </cell>
          <cell r="O9552">
            <v>44974</v>
          </cell>
          <cell r="P9552">
            <v>29</v>
          </cell>
          <cell r="Q9552" t="str">
            <v>Tuấn</v>
          </cell>
        </row>
        <row r="9553">
          <cell r="E9553">
            <v>19153636</v>
          </cell>
          <cell r="F9553">
            <v>1861</v>
          </cell>
          <cell r="G9553" t="str">
            <v>11/11/2015</v>
          </cell>
          <cell r="H9553" t="str">
            <v>Nguyễn Hoàng</v>
          </cell>
          <cell r="I9553" t="str">
            <v>Giang</v>
          </cell>
          <cell r="J9553">
            <v>29620</v>
          </cell>
          <cell r="K9553">
            <v>0</v>
          </cell>
          <cell r="L9553" t="str">
            <v>QTKDTH</v>
          </cell>
          <cell r="M9553" t="str">
            <v>154201.ONE99</v>
          </cell>
          <cell r="N9553">
            <v>120</v>
          </cell>
          <cell r="O9553">
            <v>44974</v>
          </cell>
          <cell r="P9553">
            <v>29</v>
          </cell>
          <cell r="Q9553" t="str">
            <v>Tuấn</v>
          </cell>
        </row>
        <row r="9554">
          <cell r="E9554">
            <v>19153504</v>
          </cell>
          <cell r="F9554">
            <v>1638</v>
          </cell>
          <cell r="G9554" t="str">
            <v>8/10/2015</v>
          </cell>
          <cell r="H9554" t="str">
            <v>Đinh Thị</v>
          </cell>
          <cell r="I9554" t="str">
            <v>Hà</v>
          </cell>
          <cell r="J9554">
            <v>31675</v>
          </cell>
          <cell r="K9554">
            <v>0</v>
          </cell>
          <cell r="L9554" t="str">
            <v>QTKDTH</v>
          </cell>
          <cell r="M9554" t="str">
            <v>154201.ONE95</v>
          </cell>
          <cell r="N9554">
            <v>120</v>
          </cell>
          <cell r="O9554">
            <v>44974</v>
          </cell>
          <cell r="P9554">
            <v>27</v>
          </cell>
          <cell r="Q9554" t="str">
            <v>Tuấn</v>
          </cell>
        </row>
        <row r="9555">
          <cell r="E9555">
            <v>19153505</v>
          </cell>
          <cell r="F9555">
            <v>1638</v>
          </cell>
          <cell r="G9555" t="str">
            <v>8/10/2015</v>
          </cell>
          <cell r="H9555" t="str">
            <v>Đỗ Thị Thanh</v>
          </cell>
          <cell r="I9555" t="str">
            <v>Hà</v>
          </cell>
          <cell r="J9555">
            <v>32143</v>
          </cell>
          <cell r="K9555">
            <v>0</v>
          </cell>
          <cell r="L9555" t="str">
            <v>QTKDTH</v>
          </cell>
          <cell r="M9555" t="str">
            <v>164201.ONE111</v>
          </cell>
          <cell r="N9555">
            <v>120</v>
          </cell>
          <cell r="O9555">
            <v>44974</v>
          </cell>
          <cell r="P9555">
            <v>35</v>
          </cell>
          <cell r="Q9555" t="str">
            <v>Thương</v>
          </cell>
        </row>
        <row r="9556">
          <cell r="E9556">
            <v>19153638</v>
          </cell>
          <cell r="F9556">
            <v>1861</v>
          </cell>
          <cell r="G9556" t="str">
            <v>11/11/2015</v>
          </cell>
          <cell r="H9556" t="str">
            <v>Phan Thị</v>
          </cell>
          <cell r="I9556" t="str">
            <v>Hà</v>
          </cell>
          <cell r="J9556">
            <v>31161</v>
          </cell>
          <cell r="K9556">
            <v>0</v>
          </cell>
          <cell r="L9556" t="str">
            <v>QTKDTH</v>
          </cell>
          <cell r="M9556" t="str">
            <v>154201.ONE99</v>
          </cell>
          <cell r="N9556">
            <v>120</v>
          </cell>
          <cell r="O9556">
            <v>44974</v>
          </cell>
          <cell r="P9556">
            <v>29</v>
          </cell>
          <cell r="Q9556" t="str">
            <v>Tuấn</v>
          </cell>
        </row>
        <row r="9557">
          <cell r="E9557">
            <v>19153425</v>
          </cell>
          <cell r="F9557">
            <v>1396</v>
          </cell>
          <cell r="G9557" t="str">
            <v>9/9/2015</v>
          </cell>
          <cell r="H9557" t="str">
            <v>Đỗ Thị</v>
          </cell>
          <cell r="I9557" t="str">
            <v>Hải</v>
          </cell>
          <cell r="J9557">
            <v>35470</v>
          </cell>
          <cell r="K9557">
            <v>0</v>
          </cell>
          <cell r="L9557" t="str">
            <v>QTKDTH</v>
          </cell>
          <cell r="M9557" t="str">
            <v>154201.ONE95</v>
          </cell>
          <cell r="N9557">
            <v>120</v>
          </cell>
          <cell r="O9557">
            <v>44974</v>
          </cell>
          <cell r="P9557">
            <v>27</v>
          </cell>
          <cell r="Q9557" t="str">
            <v>Tuấn</v>
          </cell>
        </row>
        <row r="9558">
          <cell r="E9558">
            <v>19153473</v>
          </cell>
          <cell r="F9558">
            <v>1394</v>
          </cell>
          <cell r="G9558" t="str">
            <v>9/9/2015</v>
          </cell>
          <cell r="H9558" t="str">
            <v>Nguyễn Thị</v>
          </cell>
          <cell r="I9558" t="str">
            <v>Hằng</v>
          </cell>
          <cell r="J9558">
            <v>32060</v>
          </cell>
          <cell r="K9558">
            <v>0</v>
          </cell>
          <cell r="L9558" t="str">
            <v>QTKDTH</v>
          </cell>
          <cell r="M9558" t="str">
            <v>154101.FNE21B</v>
          </cell>
          <cell r="N9558">
            <v>120</v>
          </cell>
          <cell r="O9558">
            <v>44974</v>
          </cell>
          <cell r="P9558">
            <v>23</v>
          </cell>
          <cell r="Q9558" t="str">
            <v>Thương</v>
          </cell>
        </row>
        <row r="9559">
          <cell r="E9559">
            <v>19153388</v>
          </cell>
          <cell r="F9559">
            <v>1397</v>
          </cell>
          <cell r="G9559" t="str">
            <v>9/9/2015</v>
          </cell>
          <cell r="H9559" t="str">
            <v>Nguyễn Thị</v>
          </cell>
          <cell r="I9559" t="str">
            <v>Hằng</v>
          </cell>
          <cell r="J9559">
            <v>34886</v>
          </cell>
          <cell r="K9559">
            <v>0</v>
          </cell>
          <cell r="L9559" t="str">
            <v>QTKDTH</v>
          </cell>
          <cell r="M9559" t="str">
            <v>154201.ONE97</v>
          </cell>
          <cell r="N9559">
            <v>120</v>
          </cell>
          <cell r="O9559">
            <v>44974</v>
          </cell>
          <cell r="P9559">
            <v>28</v>
          </cell>
          <cell r="Q9559" t="str">
            <v>Tuấn</v>
          </cell>
        </row>
        <row r="9560">
          <cell r="E9560">
            <v>19153513</v>
          </cell>
          <cell r="F9560">
            <v>1639</v>
          </cell>
          <cell r="G9560" t="str">
            <v>8/10/2015</v>
          </cell>
          <cell r="H9560" t="str">
            <v>Nguyễn Thị</v>
          </cell>
          <cell r="I9560" t="str">
            <v>Hằng</v>
          </cell>
          <cell r="J9560">
            <v>33493</v>
          </cell>
          <cell r="K9560">
            <v>0</v>
          </cell>
          <cell r="L9560" t="str">
            <v>QTKDTH</v>
          </cell>
          <cell r="M9560" t="str">
            <v>154101.FNE27A</v>
          </cell>
          <cell r="N9560">
            <v>120</v>
          </cell>
          <cell r="O9560">
            <v>44974</v>
          </cell>
          <cell r="P9560">
            <v>28</v>
          </cell>
          <cell r="Q9560" t="str">
            <v>Tuấn</v>
          </cell>
        </row>
        <row r="9561">
          <cell r="E9561">
            <v>19153533</v>
          </cell>
          <cell r="F9561">
            <v>1639</v>
          </cell>
          <cell r="G9561" t="str">
            <v>8/10/2015</v>
          </cell>
          <cell r="H9561" t="str">
            <v>Lý Thu</v>
          </cell>
          <cell r="I9561" t="str">
            <v>Hằng</v>
          </cell>
          <cell r="J9561">
            <v>34065</v>
          </cell>
          <cell r="K9561">
            <v>0</v>
          </cell>
          <cell r="L9561" t="str">
            <v>QTKDTH</v>
          </cell>
          <cell r="M9561" t="str">
            <v>154201.ONE97</v>
          </cell>
          <cell r="N9561">
            <v>120</v>
          </cell>
          <cell r="O9561">
            <v>44974</v>
          </cell>
          <cell r="P9561">
            <v>28</v>
          </cell>
          <cell r="Q9561" t="str">
            <v>Tuấn</v>
          </cell>
        </row>
        <row r="9562">
          <cell r="E9562">
            <v>19153617</v>
          </cell>
          <cell r="F9562">
            <v>1861</v>
          </cell>
          <cell r="G9562" t="str">
            <v>11/11/2015</v>
          </cell>
          <cell r="H9562" t="str">
            <v>Phạm Thị Mỹ</v>
          </cell>
          <cell r="I9562" t="str">
            <v>Hằng</v>
          </cell>
          <cell r="J9562">
            <v>35135</v>
          </cell>
          <cell r="K9562">
            <v>0</v>
          </cell>
          <cell r="L9562" t="str">
            <v>QTKDTH</v>
          </cell>
          <cell r="M9562" t="str">
            <v>154101.FNE27B</v>
          </cell>
          <cell r="N9562">
            <v>120</v>
          </cell>
          <cell r="O9562">
            <v>44974</v>
          </cell>
          <cell r="P9562">
            <v>29</v>
          </cell>
          <cell r="Q9562" t="str">
            <v>Tuấn</v>
          </cell>
        </row>
        <row r="9563">
          <cell r="E9563">
            <v>19153641</v>
          </cell>
          <cell r="F9563">
            <v>1861</v>
          </cell>
          <cell r="G9563" t="str">
            <v>11/11/2015</v>
          </cell>
          <cell r="H9563" t="str">
            <v>Nguyễn Thị Thu</v>
          </cell>
          <cell r="I9563" t="str">
            <v>Hằng</v>
          </cell>
          <cell r="J9563">
            <v>34290</v>
          </cell>
          <cell r="K9563">
            <v>0</v>
          </cell>
          <cell r="L9563" t="str">
            <v>QTKDTH</v>
          </cell>
          <cell r="M9563" t="str">
            <v>154201.ONE99</v>
          </cell>
          <cell r="N9563">
            <v>120</v>
          </cell>
          <cell r="O9563">
            <v>44974</v>
          </cell>
          <cell r="P9563">
            <v>29</v>
          </cell>
          <cell r="Q9563" t="str">
            <v>Tuấn</v>
          </cell>
        </row>
        <row r="9564">
          <cell r="E9564">
            <v>19153534</v>
          </cell>
          <cell r="F9564">
            <v>1639</v>
          </cell>
          <cell r="G9564" t="str">
            <v>8/10/2015</v>
          </cell>
          <cell r="H9564" t="str">
            <v>Dương Thị Thu</v>
          </cell>
          <cell r="I9564" t="str">
            <v>Hiền</v>
          </cell>
          <cell r="J9564">
            <v>33650</v>
          </cell>
          <cell r="K9564">
            <v>0</v>
          </cell>
          <cell r="L9564" t="str">
            <v>QTKDTH</v>
          </cell>
          <cell r="M9564" t="str">
            <v>154201.ONE97</v>
          </cell>
          <cell r="N9564">
            <v>120</v>
          </cell>
          <cell r="O9564">
            <v>44974</v>
          </cell>
          <cell r="P9564">
            <v>28</v>
          </cell>
          <cell r="Q9564" t="str">
            <v>Tuấn</v>
          </cell>
        </row>
        <row r="9565">
          <cell r="E9565">
            <v>19153514</v>
          </cell>
          <cell r="F9565">
            <v>1639</v>
          </cell>
          <cell r="G9565" t="str">
            <v>8/10/2015</v>
          </cell>
          <cell r="H9565" t="str">
            <v>Nguyễn Thị</v>
          </cell>
          <cell r="I9565" t="str">
            <v>Hiển</v>
          </cell>
          <cell r="J9565">
            <v>31950</v>
          </cell>
          <cell r="K9565">
            <v>0</v>
          </cell>
          <cell r="L9565" t="str">
            <v>QTKDTH</v>
          </cell>
          <cell r="M9565" t="str">
            <v>164101.FNE35B</v>
          </cell>
          <cell r="N9565">
            <v>120</v>
          </cell>
          <cell r="O9565">
            <v>44974</v>
          </cell>
          <cell r="P9565">
            <v>37</v>
          </cell>
          <cell r="Q9565" t="str">
            <v>Tuấn</v>
          </cell>
        </row>
        <row r="9566">
          <cell r="E9566">
            <v>19153642</v>
          </cell>
          <cell r="F9566">
            <v>1861</v>
          </cell>
          <cell r="G9566" t="str">
            <v>11/11/2015</v>
          </cell>
          <cell r="H9566" t="str">
            <v>Nguyễn Đức</v>
          </cell>
          <cell r="I9566" t="str">
            <v>Hiển</v>
          </cell>
          <cell r="J9566">
            <v>30163</v>
          </cell>
          <cell r="K9566">
            <v>0</v>
          </cell>
          <cell r="L9566" t="str">
            <v>QTKDTH</v>
          </cell>
          <cell r="M9566" t="str">
            <v>154201.ONE99</v>
          </cell>
          <cell r="N9566">
            <v>120</v>
          </cell>
          <cell r="O9566">
            <v>44974</v>
          </cell>
          <cell r="P9566">
            <v>29</v>
          </cell>
          <cell r="Q9566" t="str">
            <v>Tuấn</v>
          </cell>
        </row>
        <row r="9567">
          <cell r="E9567">
            <v>19153427</v>
          </cell>
          <cell r="F9567">
            <v>1396</v>
          </cell>
          <cell r="G9567" t="str">
            <v>9/9/2015</v>
          </cell>
          <cell r="H9567" t="str">
            <v>Phạm Đức</v>
          </cell>
          <cell r="I9567" t="str">
            <v>Hiếu</v>
          </cell>
          <cell r="J9567">
            <v>32299</v>
          </cell>
          <cell r="K9567">
            <v>0</v>
          </cell>
          <cell r="L9567" t="str">
            <v>QTKDTH</v>
          </cell>
          <cell r="M9567" t="str">
            <v>154201.ONE95</v>
          </cell>
          <cell r="N9567">
            <v>120</v>
          </cell>
          <cell r="O9567">
            <v>44974</v>
          </cell>
          <cell r="P9567">
            <v>27</v>
          </cell>
          <cell r="Q9567" t="str">
            <v>Tuấn</v>
          </cell>
        </row>
        <row r="9568">
          <cell r="E9568">
            <v>19153428</v>
          </cell>
          <cell r="F9568">
            <v>1396</v>
          </cell>
          <cell r="G9568" t="str">
            <v>9/9/2015</v>
          </cell>
          <cell r="H9568" t="str">
            <v>Vũ Thị</v>
          </cell>
          <cell r="I9568" t="str">
            <v>Hoa</v>
          </cell>
          <cell r="J9568">
            <v>34921</v>
          </cell>
          <cell r="K9568">
            <v>0</v>
          </cell>
          <cell r="L9568" t="str">
            <v>QTKDTH</v>
          </cell>
          <cell r="M9568" t="str">
            <v>154201.ONE95</v>
          </cell>
          <cell r="N9568">
            <v>120</v>
          </cell>
          <cell r="O9568">
            <v>44974</v>
          </cell>
          <cell r="P9568">
            <v>27</v>
          </cell>
          <cell r="Q9568" t="str">
            <v>Tuấn</v>
          </cell>
        </row>
        <row r="9569">
          <cell r="E9569">
            <v>19153429</v>
          </cell>
          <cell r="F9569">
            <v>1396</v>
          </cell>
          <cell r="G9569" t="str">
            <v>9/9/2015</v>
          </cell>
          <cell r="H9569" t="str">
            <v>Vũ Thúy</v>
          </cell>
          <cell r="I9569" t="str">
            <v>Hòa</v>
          </cell>
          <cell r="J9569">
            <v>30082</v>
          </cell>
          <cell r="K9569">
            <v>0</v>
          </cell>
          <cell r="L9569" t="str">
            <v>QTKDTH</v>
          </cell>
          <cell r="M9569" t="str">
            <v>154201.ONE95</v>
          </cell>
          <cell r="N9569">
            <v>120</v>
          </cell>
          <cell r="O9569">
            <v>44974</v>
          </cell>
          <cell r="P9569">
            <v>27</v>
          </cell>
          <cell r="Q9569" t="str">
            <v>Tuấn</v>
          </cell>
        </row>
        <row r="9570">
          <cell r="E9570">
            <v>19153612</v>
          </cell>
          <cell r="F9570">
            <v>1860</v>
          </cell>
          <cell r="G9570" t="str">
            <v>11/11/2015</v>
          </cell>
          <cell r="H9570" t="str">
            <v>Đỗ Đức</v>
          </cell>
          <cell r="I9570" t="str">
            <v>Hoàng</v>
          </cell>
          <cell r="J9570">
            <v>32354</v>
          </cell>
          <cell r="K9570">
            <v>0</v>
          </cell>
          <cell r="L9570" t="str">
            <v>QTKDTH</v>
          </cell>
          <cell r="M9570" t="str">
            <v>154201.ONE97</v>
          </cell>
          <cell r="N9570">
            <v>120</v>
          </cell>
          <cell r="O9570">
            <v>44974</v>
          </cell>
          <cell r="P9570">
            <v>28</v>
          </cell>
          <cell r="Q9570" t="str">
            <v>Tuấn</v>
          </cell>
        </row>
        <row r="9571">
          <cell r="E9571">
            <v>19153600</v>
          </cell>
          <cell r="F9571">
            <v>1858</v>
          </cell>
          <cell r="G9571" t="str">
            <v>11/11/2015</v>
          </cell>
          <cell r="H9571" t="str">
            <v>Nguyễn Xuân</v>
          </cell>
          <cell r="I9571" t="str">
            <v>Hồng</v>
          </cell>
          <cell r="J9571">
            <v>29409</v>
          </cell>
          <cell r="K9571">
            <v>0</v>
          </cell>
          <cell r="L9571" t="str">
            <v>QTKDTH</v>
          </cell>
          <cell r="M9571" t="str">
            <v>154201.ONE93</v>
          </cell>
          <cell r="N9571">
            <v>120</v>
          </cell>
          <cell r="O9571">
            <v>44974</v>
          </cell>
          <cell r="P9571">
            <v>26</v>
          </cell>
          <cell r="Q9571" t="str">
            <v>Tuấn</v>
          </cell>
        </row>
        <row r="9572">
          <cell r="E9572">
            <v>19153606</v>
          </cell>
          <cell r="F9572">
            <v>1859</v>
          </cell>
          <cell r="G9572" t="str">
            <v>11/11/2015</v>
          </cell>
          <cell r="H9572" t="str">
            <v>Nguyễn Minh</v>
          </cell>
          <cell r="I9572" t="str">
            <v>Hồng</v>
          </cell>
          <cell r="J9572">
            <v>30658</v>
          </cell>
          <cell r="K9572">
            <v>0</v>
          </cell>
          <cell r="L9572" t="str">
            <v>QTKDTH</v>
          </cell>
          <cell r="M9572" t="str">
            <v>154201.ONE95</v>
          </cell>
          <cell r="N9572">
            <v>120</v>
          </cell>
          <cell r="O9572">
            <v>44974</v>
          </cell>
          <cell r="P9572">
            <v>27</v>
          </cell>
          <cell r="Q9572" t="str">
            <v>Tuấn</v>
          </cell>
        </row>
        <row r="9573">
          <cell r="E9573">
            <v>19153538</v>
          </cell>
          <cell r="F9573">
            <v>1639</v>
          </cell>
          <cell r="G9573" t="str">
            <v>8/10/2015</v>
          </cell>
          <cell r="H9573" t="str">
            <v>Nguyễn Thị</v>
          </cell>
          <cell r="I9573" t="str">
            <v>Hồng</v>
          </cell>
          <cell r="J9573">
            <v>33027</v>
          </cell>
          <cell r="K9573">
            <v>0</v>
          </cell>
          <cell r="L9573" t="str">
            <v>QTKDTH</v>
          </cell>
          <cell r="M9573" t="str">
            <v>154201.ONE97</v>
          </cell>
          <cell r="N9573">
            <v>120</v>
          </cell>
          <cell r="O9573">
            <v>44974</v>
          </cell>
          <cell r="P9573">
            <v>28</v>
          </cell>
          <cell r="Q9573" t="str">
            <v>Tuấn</v>
          </cell>
        </row>
        <row r="9574">
          <cell r="E9574">
            <v>19153390</v>
          </cell>
          <cell r="F9574">
            <v>1397</v>
          </cell>
          <cell r="G9574" t="str">
            <v>9/9/2015</v>
          </cell>
          <cell r="H9574" t="str">
            <v>Nguyễn Xuân</v>
          </cell>
          <cell r="I9574" t="str">
            <v>Hùng</v>
          </cell>
          <cell r="J9574">
            <v>33141</v>
          </cell>
          <cell r="K9574">
            <v>0</v>
          </cell>
          <cell r="L9574" t="str">
            <v>QTKDTH</v>
          </cell>
          <cell r="M9574" t="str">
            <v>154201.ONE97</v>
          </cell>
          <cell r="N9574">
            <v>120</v>
          </cell>
          <cell r="O9574">
            <v>44974</v>
          </cell>
          <cell r="P9574">
            <v>28</v>
          </cell>
          <cell r="Q9574" t="str">
            <v>Tuấn</v>
          </cell>
        </row>
        <row r="9575">
          <cell r="E9575">
            <v>19153539</v>
          </cell>
          <cell r="F9575">
            <v>1639</v>
          </cell>
          <cell r="G9575" t="str">
            <v>8/10/2015</v>
          </cell>
          <cell r="H9575" t="str">
            <v>Lê Công</v>
          </cell>
          <cell r="I9575" t="str">
            <v>Hùng</v>
          </cell>
          <cell r="J9575">
            <v>25776</v>
          </cell>
          <cell r="K9575">
            <v>0</v>
          </cell>
          <cell r="L9575" t="str">
            <v>QTKDTH</v>
          </cell>
          <cell r="M9575" t="str">
            <v>154201.ONE97</v>
          </cell>
          <cell r="N9575">
            <v>120</v>
          </cell>
          <cell r="O9575">
            <v>44974</v>
          </cell>
          <cell r="P9575">
            <v>28</v>
          </cell>
          <cell r="Q9575" t="str">
            <v>Tuấn</v>
          </cell>
        </row>
        <row r="9576">
          <cell r="E9576">
            <v>19153544</v>
          </cell>
          <cell r="F9576">
            <v>1639</v>
          </cell>
          <cell r="G9576" t="str">
            <v>8/10/2015</v>
          </cell>
          <cell r="H9576" t="str">
            <v>Phạm Thị</v>
          </cell>
          <cell r="I9576" t="str">
            <v>Huyên</v>
          </cell>
          <cell r="J9576">
            <v>32375</v>
          </cell>
          <cell r="K9576">
            <v>0</v>
          </cell>
          <cell r="L9576" t="str">
            <v>QTKDTH</v>
          </cell>
          <cell r="M9576" t="str">
            <v>154201.ONE97</v>
          </cell>
          <cell r="N9576">
            <v>120</v>
          </cell>
          <cell r="O9576">
            <v>44974</v>
          </cell>
          <cell r="P9576">
            <v>28</v>
          </cell>
          <cell r="Q9576" t="str">
            <v>Tuấn</v>
          </cell>
        </row>
        <row r="9577">
          <cell r="E9577">
            <v>19153432</v>
          </cell>
          <cell r="F9577">
            <v>1396</v>
          </cell>
          <cell r="G9577" t="str">
            <v>9/9/2015</v>
          </cell>
          <cell r="H9577" t="str">
            <v>Diệp Thị</v>
          </cell>
          <cell r="I9577" t="str">
            <v>Huyền</v>
          </cell>
          <cell r="J9577">
            <v>30030</v>
          </cell>
          <cell r="K9577">
            <v>0</v>
          </cell>
          <cell r="L9577" t="str">
            <v>QTKDTH</v>
          </cell>
          <cell r="M9577" t="str">
            <v>154201.ONE95</v>
          </cell>
          <cell r="N9577">
            <v>120</v>
          </cell>
          <cell r="O9577">
            <v>44974</v>
          </cell>
          <cell r="P9577">
            <v>27</v>
          </cell>
          <cell r="Q9577" t="str">
            <v>Tuấn</v>
          </cell>
        </row>
        <row r="9578">
          <cell r="E9578">
            <v>19153580</v>
          </cell>
          <cell r="F9578">
            <v>1640</v>
          </cell>
          <cell r="G9578" t="str">
            <v>8/10/2015</v>
          </cell>
          <cell r="H9578" t="str">
            <v>Bùi Thị</v>
          </cell>
          <cell r="I9578" t="str">
            <v>Huyền</v>
          </cell>
          <cell r="J9578">
            <v>31822</v>
          </cell>
          <cell r="K9578">
            <v>0</v>
          </cell>
          <cell r="L9578" t="str">
            <v>QTKDTH</v>
          </cell>
          <cell r="M9578" t="str">
            <v>154201.ONE99</v>
          </cell>
          <cell r="N9578">
            <v>120</v>
          </cell>
          <cell r="O9578">
            <v>44974</v>
          </cell>
          <cell r="P9578">
            <v>29</v>
          </cell>
          <cell r="Q9578" t="str">
            <v>Tuấn</v>
          </cell>
        </row>
        <row r="9579">
          <cell r="E9579">
            <v>19153647</v>
          </cell>
          <cell r="F9579">
            <v>1861</v>
          </cell>
          <cell r="G9579" t="str">
            <v>11/11/2015</v>
          </cell>
          <cell r="H9579" t="str">
            <v>Đinh Thị</v>
          </cell>
          <cell r="I9579" t="str">
            <v>Huyền</v>
          </cell>
          <cell r="J9579">
            <v>32756</v>
          </cell>
          <cell r="K9579">
            <v>0</v>
          </cell>
          <cell r="L9579" t="str">
            <v>QTKDTH</v>
          </cell>
          <cell r="M9579" t="str">
            <v>154201.ONE99</v>
          </cell>
          <cell r="N9579">
            <v>120</v>
          </cell>
          <cell r="O9579">
            <v>44974</v>
          </cell>
          <cell r="P9579">
            <v>29</v>
          </cell>
          <cell r="Q9579" t="str">
            <v>Tuấn</v>
          </cell>
        </row>
        <row r="9580">
          <cell r="E9580">
            <v>19153515</v>
          </cell>
          <cell r="F9580">
            <v>1639</v>
          </cell>
          <cell r="G9580" t="str">
            <v>8/10/2015</v>
          </cell>
          <cell r="H9580" t="str">
            <v>Vương Việt</v>
          </cell>
          <cell r="I9580" t="str">
            <v>Hưng</v>
          </cell>
          <cell r="J9580">
            <v>28443</v>
          </cell>
          <cell r="K9580">
            <v>0</v>
          </cell>
          <cell r="L9580" t="str">
            <v>QTKDTH</v>
          </cell>
          <cell r="M9580" t="str">
            <v>154101.FNE27A</v>
          </cell>
          <cell r="N9580">
            <v>120</v>
          </cell>
          <cell r="O9580">
            <v>44974</v>
          </cell>
          <cell r="P9580">
            <v>28</v>
          </cell>
          <cell r="Q9580" t="str">
            <v>Tuấn</v>
          </cell>
        </row>
        <row r="9581">
          <cell r="E9581">
            <v>19153492</v>
          </cell>
          <cell r="F9581">
            <v>1637</v>
          </cell>
          <cell r="G9581" t="str">
            <v>8/10/2015</v>
          </cell>
          <cell r="H9581" t="str">
            <v>Nguyễn Thị Diệu</v>
          </cell>
          <cell r="I9581" t="str">
            <v>Hương</v>
          </cell>
          <cell r="J9581">
            <v>27257</v>
          </cell>
          <cell r="K9581">
            <v>0</v>
          </cell>
          <cell r="L9581" t="str">
            <v>QTKDTH</v>
          </cell>
          <cell r="M9581" t="str">
            <v>154201.ONE93</v>
          </cell>
          <cell r="N9581">
            <v>120</v>
          </cell>
          <cell r="O9581">
            <v>44974</v>
          </cell>
          <cell r="P9581">
            <v>26</v>
          </cell>
          <cell r="Q9581" t="str">
            <v>Tuấn</v>
          </cell>
        </row>
        <row r="9582">
          <cell r="E9582">
            <v>19153541</v>
          </cell>
          <cell r="F9582">
            <v>1639</v>
          </cell>
          <cell r="G9582" t="str">
            <v>8/10/2015</v>
          </cell>
          <cell r="H9582" t="str">
            <v>Nguyễn Thu</v>
          </cell>
          <cell r="I9582" t="str">
            <v>Hương</v>
          </cell>
          <cell r="J9582">
            <v>33061</v>
          </cell>
          <cell r="K9582">
            <v>0</v>
          </cell>
          <cell r="L9582" t="str">
            <v>QTKDTH</v>
          </cell>
          <cell r="M9582" t="str">
            <v>154201.ONE97</v>
          </cell>
          <cell r="N9582">
            <v>120</v>
          </cell>
          <cell r="O9582">
            <v>44974</v>
          </cell>
          <cell r="P9582">
            <v>28</v>
          </cell>
          <cell r="Q9582" t="str">
            <v>Tuấn</v>
          </cell>
        </row>
        <row r="9583">
          <cell r="E9583">
            <v>19153645</v>
          </cell>
          <cell r="F9583">
            <v>1861</v>
          </cell>
          <cell r="G9583" t="str">
            <v>11/11/2015</v>
          </cell>
          <cell r="H9583" t="str">
            <v>Nguyễn Thị Thu</v>
          </cell>
          <cell r="I9583" t="str">
            <v>Hương</v>
          </cell>
          <cell r="J9583">
            <v>29809</v>
          </cell>
          <cell r="K9583">
            <v>0</v>
          </cell>
          <cell r="L9583" t="str">
            <v>QTKDTH</v>
          </cell>
          <cell r="M9583" t="str">
            <v>154201.ONE99</v>
          </cell>
          <cell r="N9583">
            <v>120</v>
          </cell>
          <cell r="O9583">
            <v>44974</v>
          </cell>
          <cell r="P9583">
            <v>29</v>
          </cell>
          <cell r="Q9583" t="str">
            <v>Tuấn</v>
          </cell>
        </row>
        <row r="9584">
          <cell r="E9584">
            <v>19153579</v>
          </cell>
          <cell r="F9584">
            <v>1640</v>
          </cell>
          <cell r="G9584" t="str">
            <v>8/10/2015</v>
          </cell>
          <cell r="H9584" t="str">
            <v>Lý Văn</v>
          </cell>
          <cell r="I9584" t="str">
            <v>Hưởng</v>
          </cell>
          <cell r="J9584">
            <v>35439</v>
          </cell>
          <cell r="K9584">
            <v>0</v>
          </cell>
          <cell r="L9584" t="str">
            <v>QTKDTH</v>
          </cell>
          <cell r="M9584" t="str">
            <v>154201.ONE99</v>
          </cell>
          <cell r="N9584">
            <v>120</v>
          </cell>
          <cell r="O9584">
            <v>44974</v>
          </cell>
          <cell r="P9584">
            <v>29</v>
          </cell>
          <cell r="Q9584" t="str">
            <v>Tuấn</v>
          </cell>
        </row>
        <row r="9585">
          <cell r="E9585">
            <v>19153486</v>
          </cell>
          <cell r="F9585">
            <v>1637</v>
          </cell>
          <cell r="G9585" t="str">
            <v>8/10/2015</v>
          </cell>
          <cell r="H9585" t="str">
            <v>Nguyễn Thị</v>
          </cell>
          <cell r="I9585" t="str">
            <v>Khánh</v>
          </cell>
          <cell r="J9585">
            <v>33436</v>
          </cell>
          <cell r="K9585">
            <v>0</v>
          </cell>
          <cell r="L9585" t="str">
            <v>QTKDTH</v>
          </cell>
          <cell r="M9585" t="str">
            <v>154101.FNE25A</v>
          </cell>
          <cell r="N9585">
            <v>120</v>
          </cell>
          <cell r="O9585">
            <v>44974</v>
          </cell>
          <cell r="P9585">
            <v>26</v>
          </cell>
          <cell r="Q9585" t="str">
            <v>Tuấn</v>
          </cell>
        </row>
        <row r="9586">
          <cell r="E9586">
            <v>19153678</v>
          </cell>
          <cell r="F9586">
            <v>1862</v>
          </cell>
          <cell r="G9586" t="str">
            <v>11/11/2015</v>
          </cell>
          <cell r="H9586" t="str">
            <v>Nguyễn Bình</v>
          </cell>
          <cell r="I9586" t="str">
            <v>Khiêm</v>
          </cell>
          <cell r="J9586">
            <v>32251</v>
          </cell>
          <cell r="K9586">
            <v>0</v>
          </cell>
          <cell r="L9586" t="str">
            <v>QTKDTH</v>
          </cell>
          <cell r="M9586" t="str">
            <v>154101.FNE29A</v>
          </cell>
          <cell r="N9586">
            <v>120</v>
          </cell>
          <cell r="O9586">
            <v>44974</v>
          </cell>
          <cell r="P9586">
            <v>30</v>
          </cell>
          <cell r="Q9586" t="str">
            <v>Tuấn</v>
          </cell>
        </row>
        <row r="9587">
          <cell r="E9587">
            <v>19153493</v>
          </cell>
          <cell r="F9587">
            <v>1637</v>
          </cell>
          <cell r="G9587" t="str">
            <v>8/10/2015</v>
          </cell>
          <cell r="H9587" t="str">
            <v>Bùi Đăng</v>
          </cell>
          <cell r="I9587" t="str">
            <v>Khoa</v>
          </cell>
          <cell r="J9587">
            <v>32423</v>
          </cell>
          <cell r="K9587">
            <v>0</v>
          </cell>
          <cell r="L9587" t="str">
            <v>QTKDTH</v>
          </cell>
          <cell r="M9587" t="str">
            <v>154201.ONE93</v>
          </cell>
          <cell r="N9587">
            <v>120</v>
          </cell>
          <cell r="O9587">
            <v>44974</v>
          </cell>
          <cell r="P9587">
            <v>26</v>
          </cell>
          <cell r="Q9587" t="str">
            <v>Tuấn</v>
          </cell>
        </row>
        <row r="9588">
          <cell r="E9588">
            <v>19153649</v>
          </cell>
          <cell r="F9588">
            <v>1861</v>
          </cell>
          <cell r="G9588" t="str">
            <v>11/11/2015</v>
          </cell>
          <cell r="H9588" t="str">
            <v>Nguyễn Văn</v>
          </cell>
          <cell r="I9588" t="str">
            <v>Khôi</v>
          </cell>
          <cell r="J9588">
            <v>33275</v>
          </cell>
          <cell r="K9588">
            <v>0</v>
          </cell>
          <cell r="L9588" t="str">
            <v>QTKDTH</v>
          </cell>
          <cell r="M9588" t="str">
            <v>154201.ONE99</v>
          </cell>
          <cell r="N9588">
            <v>120</v>
          </cell>
          <cell r="O9588">
            <v>44974</v>
          </cell>
          <cell r="P9588">
            <v>29</v>
          </cell>
          <cell r="Q9588" t="str">
            <v>Tuấn</v>
          </cell>
        </row>
        <row r="9589">
          <cell r="E9589">
            <v>19153595</v>
          </cell>
          <cell r="F9589">
            <v>1857</v>
          </cell>
          <cell r="G9589" t="str">
            <v>11/11/2015</v>
          </cell>
          <cell r="H9589" t="str">
            <v>Nguyễn Phương</v>
          </cell>
          <cell r="I9589" t="str">
            <v>Lai</v>
          </cell>
          <cell r="J9589">
            <v>30576</v>
          </cell>
          <cell r="K9589">
            <v>0</v>
          </cell>
          <cell r="L9589" t="str">
            <v>QTKDTH</v>
          </cell>
          <cell r="M9589" t="str">
            <v>154201.ONE87</v>
          </cell>
          <cell r="N9589">
            <v>120</v>
          </cell>
          <cell r="O9589">
            <v>44974</v>
          </cell>
          <cell r="P9589">
            <v>23</v>
          </cell>
          <cell r="Q9589" t="str">
            <v>Thương</v>
          </cell>
        </row>
        <row r="9590">
          <cell r="E9590">
            <v>19153599</v>
          </cell>
          <cell r="F9590">
            <v>1858</v>
          </cell>
          <cell r="G9590" t="str">
            <v>11/11/2015</v>
          </cell>
          <cell r="H9590" t="str">
            <v>Nguyễn Thị Thu</v>
          </cell>
          <cell r="I9590" t="str">
            <v>Lan</v>
          </cell>
          <cell r="J9590">
            <v>30997</v>
          </cell>
          <cell r="K9590">
            <v>0</v>
          </cell>
          <cell r="L9590" t="str">
            <v>QTKDTH</v>
          </cell>
          <cell r="M9590" t="str">
            <v>154101.FNE25A</v>
          </cell>
          <cell r="N9590">
            <v>120</v>
          </cell>
          <cell r="O9590">
            <v>44974</v>
          </cell>
          <cell r="P9590">
            <v>26</v>
          </cell>
          <cell r="Q9590" t="str">
            <v>Tuấn</v>
          </cell>
        </row>
        <row r="9591">
          <cell r="E9591">
            <v>19153650</v>
          </cell>
          <cell r="F9591">
            <v>1861</v>
          </cell>
          <cell r="G9591" t="str">
            <v>11/11/2015</v>
          </cell>
          <cell r="H9591" t="str">
            <v>Nguyễn Thị</v>
          </cell>
          <cell r="I9591" t="str">
            <v>Lan</v>
          </cell>
          <cell r="J9591">
            <v>34338</v>
          </cell>
          <cell r="K9591">
            <v>0</v>
          </cell>
          <cell r="L9591" t="str">
            <v>QTKDTH</v>
          </cell>
          <cell r="M9591" t="str">
            <v>154201.ONE99</v>
          </cell>
          <cell r="N9591">
            <v>120</v>
          </cell>
          <cell r="O9591">
            <v>44974</v>
          </cell>
          <cell r="P9591">
            <v>29</v>
          </cell>
          <cell r="Q9591" t="str">
            <v>Tuấn</v>
          </cell>
        </row>
        <row r="9592">
          <cell r="E9592">
            <v>19153437</v>
          </cell>
          <cell r="F9592">
            <v>1396</v>
          </cell>
          <cell r="G9592" t="str">
            <v>9/9/2015</v>
          </cell>
          <cell r="H9592" t="str">
            <v>Phạm Vương Tùng</v>
          </cell>
          <cell r="I9592" t="str">
            <v>Lâm</v>
          </cell>
          <cell r="J9592">
            <v>34281</v>
          </cell>
          <cell r="K9592">
            <v>0</v>
          </cell>
          <cell r="L9592" t="str">
            <v>QTKDTH</v>
          </cell>
          <cell r="M9592" t="str">
            <v>154201.ONE95</v>
          </cell>
          <cell r="N9592">
            <v>120</v>
          </cell>
          <cell r="O9592">
            <v>44974</v>
          </cell>
          <cell r="P9592">
            <v>27</v>
          </cell>
          <cell r="Q9592" t="str">
            <v>Tuấn</v>
          </cell>
        </row>
        <row r="9593">
          <cell r="E9593">
            <v>19153467</v>
          </cell>
          <cell r="F9593">
            <v>1395</v>
          </cell>
          <cell r="G9593" t="str">
            <v>9/9/2015</v>
          </cell>
          <cell r="H9593" t="str">
            <v>Đinh Thị Mỹ</v>
          </cell>
          <cell r="I9593" t="str">
            <v>Linh</v>
          </cell>
          <cell r="J9593">
            <v>35388</v>
          </cell>
          <cell r="K9593">
            <v>0</v>
          </cell>
          <cell r="L9593" t="str">
            <v>QTKDTH</v>
          </cell>
          <cell r="M9593" t="str">
            <v>154201.ONE93</v>
          </cell>
          <cell r="N9593">
            <v>120</v>
          </cell>
          <cell r="O9593">
            <v>44974</v>
          </cell>
          <cell r="P9593">
            <v>26</v>
          </cell>
          <cell r="Q9593" t="str">
            <v>Tuấn</v>
          </cell>
        </row>
        <row r="9594">
          <cell r="E9594">
            <v>19153409</v>
          </cell>
          <cell r="F9594">
            <v>1396</v>
          </cell>
          <cell r="G9594" t="str">
            <v>9/9/2015</v>
          </cell>
          <cell r="H9594" t="str">
            <v xml:space="preserve">Nguyễn Thị Ánh </v>
          </cell>
          <cell r="I9594" t="str">
            <v>Linh</v>
          </cell>
          <cell r="J9594">
            <v>34592</v>
          </cell>
          <cell r="K9594">
            <v>0</v>
          </cell>
          <cell r="L9594" t="str">
            <v>QTKDTH</v>
          </cell>
          <cell r="M9594" t="str">
            <v>154101.FNE25B</v>
          </cell>
          <cell r="N9594">
            <v>120</v>
          </cell>
          <cell r="O9594">
            <v>44974</v>
          </cell>
          <cell r="P9594">
            <v>27</v>
          </cell>
          <cell r="Q9594" t="str">
            <v>Tuấn</v>
          </cell>
        </row>
        <row r="9595">
          <cell r="E9595">
            <v>19153438</v>
          </cell>
          <cell r="F9595">
            <v>1396</v>
          </cell>
          <cell r="G9595" t="str">
            <v>9/9/2015</v>
          </cell>
          <cell r="H9595" t="str">
            <v>Đặng Trần Hải</v>
          </cell>
          <cell r="I9595" t="str">
            <v>Linh</v>
          </cell>
          <cell r="J9595">
            <v>30112</v>
          </cell>
          <cell r="K9595">
            <v>0</v>
          </cell>
          <cell r="L9595" t="str">
            <v>QTKDTH</v>
          </cell>
          <cell r="M9595" t="str">
            <v>154201.ONE95</v>
          </cell>
          <cell r="N9595">
            <v>120</v>
          </cell>
          <cell r="O9595">
            <v>44974</v>
          </cell>
          <cell r="P9595">
            <v>27</v>
          </cell>
          <cell r="Q9595" t="str">
            <v>Tuấn</v>
          </cell>
        </row>
        <row r="9596">
          <cell r="E9596">
            <v>19153439</v>
          </cell>
          <cell r="F9596">
            <v>1396</v>
          </cell>
          <cell r="G9596" t="str">
            <v>9/9/2015</v>
          </cell>
          <cell r="H9596" t="str">
            <v>Vũ Ngọc</v>
          </cell>
          <cell r="I9596" t="str">
            <v>Linh</v>
          </cell>
          <cell r="J9596">
            <v>34239</v>
          </cell>
          <cell r="K9596">
            <v>0</v>
          </cell>
          <cell r="L9596" t="str">
            <v>QTKDTH</v>
          </cell>
          <cell r="M9596" t="str">
            <v>154201.ONE95</v>
          </cell>
          <cell r="N9596">
            <v>120</v>
          </cell>
          <cell r="O9596">
            <v>44974</v>
          </cell>
          <cell r="P9596">
            <v>27</v>
          </cell>
          <cell r="Q9596" t="str">
            <v>Tuấn</v>
          </cell>
        </row>
        <row r="9597">
          <cell r="E9597">
            <v>19153581</v>
          </cell>
          <cell r="F9597">
            <v>1640</v>
          </cell>
          <cell r="G9597" t="str">
            <v>8/10/2015</v>
          </cell>
          <cell r="H9597" t="str">
            <v>Nguyễn Văn</v>
          </cell>
          <cell r="I9597" t="str">
            <v>Linh</v>
          </cell>
          <cell r="J9597">
            <v>32666</v>
          </cell>
          <cell r="K9597">
            <v>0</v>
          </cell>
          <cell r="L9597" t="str">
            <v>QTKDTH</v>
          </cell>
          <cell r="M9597" t="str">
            <v>154201.ONE99</v>
          </cell>
          <cell r="N9597">
            <v>120</v>
          </cell>
          <cell r="O9597">
            <v>44974</v>
          </cell>
          <cell r="P9597">
            <v>29</v>
          </cell>
          <cell r="Q9597" t="str">
            <v>Tuấn</v>
          </cell>
        </row>
        <row r="9598">
          <cell r="E9598">
            <v>19153495</v>
          </cell>
          <cell r="F9598">
            <v>1637</v>
          </cell>
          <cell r="G9598" t="str">
            <v>8/10/2015</v>
          </cell>
          <cell r="H9598" t="str">
            <v>Trần Quỳnh</v>
          </cell>
          <cell r="I9598" t="str">
            <v>Long</v>
          </cell>
          <cell r="J9598">
            <v>30917</v>
          </cell>
          <cell r="K9598">
            <v>0</v>
          </cell>
          <cell r="L9598" t="str">
            <v>QTKDTH</v>
          </cell>
          <cell r="M9598" t="str">
            <v>154201.ONE93</v>
          </cell>
          <cell r="N9598">
            <v>120</v>
          </cell>
          <cell r="O9598">
            <v>44974</v>
          </cell>
          <cell r="P9598">
            <v>26</v>
          </cell>
          <cell r="Q9598" t="str">
            <v>Tuấn</v>
          </cell>
        </row>
        <row r="9599">
          <cell r="E9599">
            <v>19153547</v>
          </cell>
          <cell r="F9599">
            <v>1639</v>
          </cell>
          <cell r="G9599" t="str">
            <v>8/10/2015</v>
          </cell>
          <cell r="H9599" t="str">
            <v>Bạch Thành</v>
          </cell>
          <cell r="I9599" t="str">
            <v>Long</v>
          </cell>
          <cell r="J9599">
            <v>28006</v>
          </cell>
          <cell r="K9599">
            <v>0</v>
          </cell>
          <cell r="L9599" t="str">
            <v>QTKDTH</v>
          </cell>
          <cell r="M9599" t="str">
            <v>154201.ONE97</v>
          </cell>
          <cell r="N9599">
            <v>120</v>
          </cell>
          <cell r="O9599">
            <v>44974</v>
          </cell>
          <cell r="P9599">
            <v>28</v>
          </cell>
          <cell r="Q9599" t="str">
            <v>Tuấn</v>
          </cell>
        </row>
        <row r="9600">
          <cell r="E9600">
            <v>19153652</v>
          </cell>
          <cell r="F9600">
            <v>1861</v>
          </cell>
          <cell r="G9600" t="str">
            <v>11/11/2015</v>
          </cell>
          <cell r="H9600" t="str">
            <v>Đào Văn</v>
          </cell>
          <cell r="I9600" t="str">
            <v>Long</v>
          </cell>
          <cell r="J9600">
            <v>30214</v>
          </cell>
          <cell r="K9600">
            <v>0</v>
          </cell>
          <cell r="L9600" t="str">
            <v>QTKDTH</v>
          </cell>
          <cell r="M9600" t="str">
            <v>154201.ONE99</v>
          </cell>
          <cell r="N9600">
            <v>120</v>
          </cell>
          <cell r="O9600">
            <v>44974</v>
          </cell>
          <cell r="P9600">
            <v>29</v>
          </cell>
          <cell r="Q9600" t="str">
            <v>Tuấn</v>
          </cell>
        </row>
        <row r="9601">
          <cell r="E9601">
            <v>19153567</v>
          </cell>
          <cell r="F9601">
            <v>1640</v>
          </cell>
          <cell r="G9601" t="str">
            <v>8/10/2015</v>
          </cell>
          <cell r="H9601" t="str">
            <v>Phạm Thị</v>
          </cell>
          <cell r="I9601" t="str">
            <v>Luyền</v>
          </cell>
          <cell r="J9601">
            <v>31705</v>
          </cell>
          <cell r="K9601">
            <v>0</v>
          </cell>
          <cell r="L9601" t="str">
            <v>QTKDTH</v>
          </cell>
          <cell r="M9601" t="str">
            <v>154101.FNE27B</v>
          </cell>
          <cell r="N9601">
            <v>120</v>
          </cell>
          <cell r="O9601">
            <v>44974</v>
          </cell>
          <cell r="P9601">
            <v>29</v>
          </cell>
          <cell r="Q9601" t="str">
            <v>Tuấn</v>
          </cell>
        </row>
        <row r="9602">
          <cell r="E9602">
            <v>19153691</v>
          </cell>
          <cell r="F9602">
            <v>1862</v>
          </cell>
          <cell r="G9602" t="str">
            <v>11/11/2015</v>
          </cell>
          <cell r="H9602" t="str">
            <v>Bùi Văn</v>
          </cell>
          <cell r="I9602" t="str">
            <v>Lực</v>
          </cell>
          <cell r="J9602">
            <v>30910</v>
          </cell>
          <cell r="K9602">
            <v>0</v>
          </cell>
          <cell r="L9602" t="str">
            <v>QTKDTH</v>
          </cell>
          <cell r="M9602" t="str">
            <v>164201.ONE123</v>
          </cell>
          <cell r="N9602">
            <v>120</v>
          </cell>
          <cell r="O9602">
            <v>44974</v>
          </cell>
          <cell r="P9602">
            <v>41</v>
          </cell>
          <cell r="Q9602" t="str">
            <v>Huyền</v>
          </cell>
        </row>
        <row r="9603">
          <cell r="E9603">
            <v>19153548</v>
          </cell>
          <cell r="F9603">
            <v>1639</v>
          </cell>
          <cell r="G9603" t="str">
            <v>8/10/2015</v>
          </cell>
          <cell r="H9603" t="str">
            <v>Nguyễn Thị</v>
          </cell>
          <cell r="I9603" t="str">
            <v>Mai</v>
          </cell>
          <cell r="J9603">
            <v>35156</v>
          </cell>
          <cell r="K9603">
            <v>0</v>
          </cell>
          <cell r="L9603" t="str">
            <v>QTKDTH</v>
          </cell>
          <cell r="M9603" t="str">
            <v>154201.ONE97</v>
          </cell>
          <cell r="N9603">
            <v>120</v>
          </cell>
          <cell r="O9603">
            <v>44974</v>
          </cell>
          <cell r="P9603">
            <v>28</v>
          </cell>
          <cell r="Q9603" t="str">
            <v>Tuấn</v>
          </cell>
        </row>
        <row r="9604">
          <cell r="E9604">
            <v>19153478</v>
          </cell>
          <cell r="F9604">
            <v>1635</v>
          </cell>
          <cell r="G9604" t="str">
            <v>8/10/2015</v>
          </cell>
          <cell r="H9604" t="str">
            <v>Hoàng Văn</v>
          </cell>
          <cell r="I9604" t="str">
            <v>Mạnh</v>
          </cell>
          <cell r="J9604">
            <v>31163</v>
          </cell>
          <cell r="K9604">
            <v>0</v>
          </cell>
          <cell r="L9604" t="str">
            <v>QTKDTH</v>
          </cell>
          <cell r="M9604" t="str">
            <v>154201.ONE89</v>
          </cell>
          <cell r="N9604">
            <v>120</v>
          </cell>
          <cell r="O9604">
            <v>44974</v>
          </cell>
          <cell r="P9604">
            <v>24</v>
          </cell>
          <cell r="Q9604" t="str">
            <v>Thương</v>
          </cell>
        </row>
        <row r="9605">
          <cell r="E9605">
            <v>19153411</v>
          </cell>
          <cell r="F9605">
            <v>1396</v>
          </cell>
          <cell r="G9605" t="str">
            <v>9/9/2015</v>
          </cell>
          <cell r="H9605" t="str">
            <v>Nguyễn Thị</v>
          </cell>
          <cell r="I9605" t="str">
            <v>Mến</v>
          </cell>
          <cell r="J9605">
            <v>30896</v>
          </cell>
          <cell r="K9605">
            <v>0</v>
          </cell>
          <cell r="L9605" t="str">
            <v>QTKDTH</v>
          </cell>
          <cell r="M9605" t="str">
            <v>154101.FNE25B</v>
          </cell>
          <cell r="N9605">
            <v>120</v>
          </cell>
          <cell r="O9605">
            <v>44974</v>
          </cell>
          <cell r="P9605">
            <v>27</v>
          </cell>
          <cell r="Q9605" t="str">
            <v>Tuấn</v>
          </cell>
        </row>
        <row r="9606">
          <cell r="E9606">
            <v>19153441</v>
          </cell>
          <cell r="F9606">
            <v>1396</v>
          </cell>
          <cell r="G9606" t="str">
            <v>9/9/2015</v>
          </cell>
          <cell r="H9606" t="str">
            <v>Diệp Tuấn</v>
          </cell>
          <cell r="I9606" t="str">
            <v>Minh</v>
          </cell>
          <cell r="J9606">
            <v>33638</v>
          </cell>
          <cell r="K9606">
            <v>0</v>
          </cell>
          <cell r="L9606" t="str">
            <v>QTKDTH</v>
          </cell>
          <cell r="M9606" t="str">
            <v>154201.ONE95</v>
          </cell>
          <cell r="N9606">
            <v>120</v>
          </cell>
          <cell r="O9606">
            <v>44974</v>
          </cell>
          <cell r="P9606">
            <v>27</v>
          </cell>
          <cell r="Q9606" t="str">
            <v>Tuấn</v>
          </cell>
        </row>
        <row r="9607">
          <cell r="E9607">
            <v>19153549</v>
          </cell>
          <cell r="F9607">
            <v>1639</v>
          </cell>
          <cell r="G9607" t="str">
            <v>8/10/2015</v>
          </cell>
          <cell r="H9607" t="str">
            <v>Hồ Sỹ</v>
          </cell>
          <cell r="I9607" t="str">
            <v>Minh</v>
          </cell>
          <cell r="J9607">
            <v>34402</v>
          </cell>
          <cell r="K9607">
            <v>0</v>
          </cell>
          <cell r="L9607" t="str">
            <v>QTKDTH</v>
          </cell>
          <cell r="M9607" t="str">
            <v>154201.ONE97</v>
          </cell>
          <cell r="N9607">
            <v>120</v>
          </cell>
          <cell r="O9607">
            <v>44974</v>
          </cell>
          <cell r="P9607">
            <v>28</v>
          </cell>
          <cell r="Q9607" t="str">
            <v>Tuấn</v>
          </cell>
        </row>
        <row r="9608">
          <cell r="E9608">
            <v>19153624</v>
          </cell>
          <cell r="F9608">
            <v>1861</v>
          </cell>
          <cell r="G9608" t="str">
            <v>11/11/2015</v>
          </cell>
          <cell r="H9608" t="str">
            <v>Nguyễn Thị Thanh</v>
          </cell>
          <cell r="I9608" t="str">
            <v>Minh</v>
          </cell>
          <cell r="J9608">
            <v>34211</v>
          </cell>
          <cell r="K9608">
            <v>0</v>
          </cell>
          <cell r="L9608" t="str">
            <v>QTKDTH</v>
          </cell>
          <cell r="M9608" t="str">
            <v>154501.TNE25A</v>
          </cell>
          <cell r="N9608">
            <v>120</v>
          </cell>
          <cell r="O9608">
            <v>44974</v>
          </cell>
          <cell r="P9608">
            <v>29</v>
          </cell>
          <cell r="Q9608" t="str">
            <v>Tuấn</v>
          </cell>
        </row>
        <row r="9609">
          <cell r="E9609">
            <v>19153412</v>
          </cell>
          <cell r="F9609">
            <v>1396</v>
          </cell>
          <cell r="G9609" t="str">
            <v>9/9/2015</v>
          </cell>
          <cell r="H9609" t="str">
            <v>Trần Đức Sơn</v>
          </cell>
          <cell r="I9609" t="str">
            <v>Nam</v>
          </cell>
          <cell r="J9609">
            <v>34767</v>
          </cell>
          <cell r="K9609">
            <v>0</v>
          </cell>
          <cell r="L9609" t="str">
            <v>QTKDTH</v>
          </cell>
          <cell r="M9609" t="str">
            <v>154101.FNE25B</v>
          </cell>
          <cell r="N9609">
            <v>120</v>
          </cell>
          <cell r="O9609">
            <v>44974</v>
          </cell>
          <cell r="P9609">
            <v>27</v>
          </cell>
          <cell r="Q9609" t="str">
            <v>Tuấn</v>
          </cell>
        </row>
        <row r="9610">
          <cell r="E9610">
            <v>19153442</v>
          </cell>
          <cell r="F9610">
            <v>1396</v>
          </cell>
          <cell r="G9610" t="str">
            <v>9/9/2015</v>
          </cell>
          <cell r="H9610" t="str">
            <v>Hoàng Giang</v>
          </cell>
          <cell r="I9610" t="str">
            <v>Nam</v>
          </cell>
          <cell r="J9610">
            <v>33033</v>
          </cell>
          <cell r="K9610">
            <v>0</v>
          </cell>
          <cell r="L9610" t="str">
            <v>QTKDTH</v>
          </cell>
          <cell r="M9610" t="str">
            <v>154201.ONE95</v>
          </cell>
          <cell r="N9610">
            <v>120</v>
          </cell>
          <cell r="O9610">
            <v>44974</v>
          </cell>
          <cell r="P9610">
            <v>27</v>
          </cell>
          <cell r="Q9610" t="str">
            <v>Tuấn</v>
          </cell>
        </row>
        <row r="9611">
          <cell r="E9611">
            <v>19153583</v>
          </cell>
          <cell r="F9611">
            <v>1640</v>
          </cell>
          <cell r="G9611" t="str">
            <v>8/10/2015</v>
          </cell>
          <cell r="H9611" t="str">
            <v>Đỗ Trọng</v>
          </cell>
          <cell r="I9611" t="str">
            <v>Nam</v>
          </cell>
          <cell r="J9611">
            <v>35081</v>
          </cell>
          <cell r="K9611">
            <v>0</v>
          </cell>
          <cell r="L9611" t="str">
            <v>QTKDTH</v>
          </cell>
          <cell r="M9611" t="str">
            <v>154201.ONE99</v>
          </cell>
          <cell r="N9611">
            <v>120</v>
          </cell>
          <cell r="O9611">
            <v>44974</v>
          </cell>
          <cell r="P9611">
            <v>29</v>
          </cell>
          <cell r="Q9611" t="str">
            <v>Tuấn</v>
          </cell>
        </row>
        <row r="9612">
          <cell r="E9612">
            <v>19153584</v>
          </cell>
          <cell r="F9612">
            <v>1640</v>
          </cell>
          <cell r="G9612" t="str">
            <v>8/10/2015</v>
          </cell>
          <cell r="H9612" t="str">
            <v>Ngô Thành</v>
          </cell>
          <cell r="I9612" t="str">
            <v>Nam</v>
          </cell>
          <cell r="J9612">
            <v>27283</v>
          </cell>
          <cell r="K9612">
            <v>0</v>
          </cell>
          <cell r="L9612" t="str">
            <v>QTKDTH</v>
          </cell>
          <cell r="M9612" t="str">
            <v>154201.ONE99</v>
          </cell>
          <cell r="N9612">
            <v>120</v>
          </cell>
          <cell r="O9612">
            <v>44974</v>
          </cell>
          <cell r="P9612">
            <v>29</v>
          </cell>
          <cell r="Q9612" t="str">
            <v>Tuấn</v>
          </cell>
        </row>
        <row r="9613">
          <cell r="E9613">
            <v>19153692</v>
          </cell>
          <cell r="F9613">
            <v>1862</v>
          </cell>
          <cell r="G9613" t="str">
            <v>11/11/2015</v>
          </cell>
          <cell r="H9613" t="str">
            <v>Hoàng Văn</v>
          </cell>
          <cell r="I9613" t="str">
            <v>Nam</v>
          </cell>
          <cell r="J9613">
            <v>31180</v>
          </cell>
          <cell r="K9613">
            <v>0</v>
          </cell>
          <cell r="L9613" t="str">
            <v>QTKDTH</v>
          </cell>
          <cell r="M9613" t="str">
            <v>154201.ONE101</v>
          </cell>
          <cell r="N9613">
            <v>120</v>
          </cell>
          <cell r="O9613">
            <v>44974</v>
          </cell>
          <cell r="P9613">
            <v>30</v>
          </cell>
          <cell r="Q9613" t="str">
            <v>Tuấn</v>
          </cell>
        </row>
        <row r="9614">
          <cell r="E9614">
            <v>19153551</v>
          </cell>
          <cell r="F9614">
            <v>1639</v>
          </cell>
          <cell r="G9614" t="str">
            <v>8/10/2015</v>
          </cell>
          <cell r="H9614" t="str">
            <v>Thạch Thị Bích</v>
          </cell>
          <cell r="I9614" t="str">
            <v>Ngà</v>
          </cell>
          <cell r="J9614">
            <v>33054</v>
          </cell>
          <cell r="K9614">
            <v>0</v>
          </cell>
          <cell r="L9614" t="str">
            <v>QTKDTH</v>
          </cell>
          <cell r="M9614" t="str">
            <v>154201.ONE97</v>
          </cell>
          <cell r="N9614">
            <v>120</v>
          </cell>
          <cell r="O9614">
            <v>44974</v>
          </cell>
          <cell r="P9614">
            <v>28</v>
          </cell>
          <cell r="Q9614" t="str">
            <v>Tuấn</v>
          </cell>
        </row>
        <row r="9615">
          <cell r="E9615">
            <v>19153552</v>
          </cell>
          <cell r="F9615">
            <v>1639</v>
          </cell>
          <cell r="G9615" t="str">
            <v>8/10/2015</v>
          </cell>
          <cell r="H9615" t="str">
            <v>Lê Thị</v>
          </cell>
          <cell r="I9615" t="str">
            <v>Ngát</v>
          </cell>
          <cell r="J9615">
            <v>35072</v>
          </cell>
          <cell r="K9615">
            <v>0</v>
          </cell>
          <cell r="L9615" t="str">
            <v>QTKDTH</v>
          </cell>
          <cell r="M9615" t="str">
            <v>154201.ONE97</v>
          </cell>
          <cell r="N9615">
            <v>120</v>
          </cell>
          <cell r="O9615">
            <v>44974</v>
          </cell>
          <cell r="P9615">
            <v>28</v>
          </cell>
          <cell r="Q9615" t="str">
            <v>Tuấn</v>
          </cell>
        </row>
        <row r="9616">
          <cell r="E9616">
            <v>19153443</v>
          </cell>
          <cell r="F9616">
            <v>1396</v>
          </cell>
          <cell r="G9616" t="str">
            <v>9/9/2015</v>
          </cell>
          <cell r="H9616" t="str">
            <v>Hoàng Thị</v>
          </cell>
          <cell r="I9616" t="str">
            <v>Ngân</v>
          </cell>
          <cell r="J9616">
            <v>35625</v>
          </cell>
          <cell r="K9616">
            <v>0</v>
          </cell>
          <cell r="L9616" t="str">
            <v>QTKDTH</v>
          </cell>
          <cell r="M9616" t="str">
            <v>154201.ONE95</v>
          </cell>
          <cell r="N9616">
            <v>120</v>
          </cell>
          <cell r="O9616">
            <v>44974</v>
          </cell>
          <cell r="P9616">
            <v>27</v>
          </cell>
          <cell r="Q9616" t="str">
            <v>Tuấn</v>
          </cell>
        </row>
        <row r="9617">
          <cell r="E9617">
            <v>19153654</v>
          </cell>
          <cell r="F9617">
            <v>1861</v>
          </cell>
          <cell r="G9617" t="str">
            <v>11/11/2015</v>
          </cell>
          <cell r="H9617" t="str">
            <v>Nguyễn Thị Kim</v>
          </cell>
          <cell r="I9617" t="str">
            <v>Ngân</v>
          </cell>
          <cell r="J9617">
            <v>34999</v>
          </cell>
          <cell r="K9617">
            <v>0</v>
          </cell>
          <cell r="L9617" t="str">
            <v>QTKDTH</v>
          </cell>
          <cell r="M9617" t="str">
            <v>154201.ONE99</v>
          </cell>
          <cell r="N9617">
            <v>120</v>
          </cell>
          <cell r="O9617">
            <v>44974</v>
          </cell>
          <cell r="P9617">
            <v>29</v>
          </cell>
          <cell r="Q9617" t="str">
            <v>Tuấn</v>
          </cell>
        </row>
        <row r="9618">
          <cell r="E9618">
            <v>19153602</v>
          </cell>
          <cell r="F9618">
            <v>1858</v>
          </cell>
          <cell r="G9618" t="str">
            <v>11/11/2015</v>
          </cell>
          <cell r="H9618" t="str">
            <v>Phạm Tuấn</v>
          </cell>
          <cell r="I9618" t="str">
            <v>Nghĩa</v>
          </cell>
          <cell r="J9618">
            <v>31891</v>
          </cell>
          <cell r="K9618">
            <v>0</v>
          </cell>
          <cell r="L9618" t="str">
            <v>QTKDTH</v>
          </cell>
          <cell r="M9618" t="str">
            <v>154201.ONE93</v>
          </cell>
          <cell r="N9618">
            <v>120</v>
          </cell>
          <cell r="O9618">
            <v>44974</v>
          </cell>
          <cell r="P9618">
            <v>26</v>
          </cell>
          <cell r="Q9618" t="str">
            <v>Tuấn</v>
          </cell>
        </row>
        <row r="9619">
          <cell r="E9619">
            <v>19153444</v>
          </cell>
          <cell r="F9619">
            <v>1396</v>
          </cell>
          <cell r="G9619" t="str">
            <v>9/9/2015</v>
          </cell>
          <cell r="H9619" t="str">
            <v>Vũ Văn</v>
          </cell>
          <cell r="I9619" t="str">
            <v>Nghĩa</v>
          </cell>
          <cell r="J9619">
            <v>29637</v>
          </cell>
          <cell r="K9619">
            <v>0</v>
          </cell>
          <cell r="L9619" t="str">
            <v>QTKDTH</v>
          </cell>
          <cell r="M9619" t="str">
            <v>154201.ONE95</v>
          </cell>
          <cell r="N9619">
            <v>120</v>
          </cell>
          <cell r="O9619">
            <v>44974</v>
          </cell>
          <cell r="P9619">
            <v>27</v>
          </cell>
          <cell r="Q9619" t="str">
            <v>Tuấn</v>
          </cell>
        </row>
        <row r="9620">
          <cell r="E9620">
            <v>19153592</v>
          </cell>
          <cell r="F9620">
            <v>1857</v>
          </cell>
          <cell r="G9620" t="str">
            <v>11/11/2015</v>
          </cell>
          <cell r="H9620" t="str">
            <v>Trần Hà</v>
          </cell>
          <cell r="I9620" t="str">
            <v>Nguyên</v>
          </cell>
          <cell r="J9620">
            <v>32098</v>
          </cell>
          <cell r="K9620">
            <v>0</v>
          </cell>
          <cell r="L9620" t="str">
            <v>QTKDTH</v>
          </cell>
          <cell r="M9620" t="str">
            <v>154501.TNE23A</v>
          </cell>
          <cell r="N9620">
            <v>120</v>
          </cell>
          <cell r="O9620">
            <v>44974</v>
          </cell>
          <cell r="P9620">
            <v>24</v>
          </cell>
          <cell r="Q9620" t="str">
            <v>Thương</v>
          </cell>
        </row>
        <row r="9621">
          <cell r="E9621">
            <v>19153496</v>
          </cell>
          <cell r="F9621">
            <v>1637</v>
          </cell>
          <cell r="G9621" t="str">
            <v>8/10/2015</v>
          </cell>
          <cell r="H9621" t="str">
            <v>Hoàng Hồng</v>
          </cell>
          <cell r="I9621" t="str">
            <v>Nhung</v>
          </cell>
          <cell r="J9621">
            <v>34185</v>
          </cell>
          <cell r="K9621">
            <v>0</v>
          </cell>
          <cell r="L9621" t="str">
            <v>QTKDTH</v>
          </cell>
          <cell r="M9621" t="str">
            <v>154201.ONE93</v>
          </cell>
          <cell r="N9621">
            <v>120</v>
          </cell>
          <cell r="O9621">
            <v>44974</v>
          </cell>
          <cell r="P9621">
            <v>26</v>
          </cell>
          <cell r="Q9621" t="str">
            <v>Tuấn</v>
          </cell>
        </row>
        <row r="9622">
          <cell r="E9622">
            <v>19153483</v>
          </cell>
          <cell r="F9622">
            <v>1636</v>
          </cell>
          <cell r="G9622" t="str">
            <v>8/10/2015</v>
          </cell>
          <cell r="H9622" t="str">
            <v>Phạm Thanh</v>
          </cell>
          <cell r="I9622" t="str">
            <v>Phong</v>
          </cell>
          <cell r="J9622">
            <v>30603</v>
          </cell>
          <cell r="K9622">
            <v>0</v>
          </cell>
          <cell r="L9622" t="str">
            <v>QTKDTH</v>
          </cell>
          <cell r="M9622" t="str">
            <v>154201.ONE91</v>
          </cell>
          <cell r="N9622">
            <v>120</v>
          </cell>
          <cell r="O9622">
            <v>44974</v>
          </cell>
          <cell r="P9622">
            <v>25</v>
          </cell>
          <cell r="Q9622" t="str">
            <v>Tuấn</v>
          </cell>
        </row>
        <row r="9623">
          <cell r="E9623">
            <v>19153474</v>
          </cell>
          <cell r="F9623">
            <v>1394</v>
          </cell>
          <cell r="G9623" t="str">
            <v>9/9/2015</v>
          </cell>
          <cell r="H9623" t="str">
            <v>Phạm Văn</v>
          </cell>
          <cell r="I9623" t="str">
            <v>Phương</v>
          </cell>
          <cell r="J9623">
            <v>34969</v>
          </cell>
          <cell r="K9623">
            <v>0</v>
          </cell>
          <cell r="L9623" t="str">
            <v>QTKDTH</v>
          </cell>
          <cell r="M9623" t="str">
            <v>154201.ONE89</v>
          </cell>
          <cell r="N9623">
            <v>120</v>
          </cell>
          <cell r="O9623">
            <v>44974</v>
          </cell>
          <cell r="P9623">
            <v>24</v>
          </cell>
          <cell r="Q9623" t="str">
            <v>Thương</v>
          </cell>
        </row>
        <row r="9624">
          <cell r="E9624">
            <v>19153468</v>
          </cell>
          <cell r="F9624">
            <v>1395</v>
          </cell>
          <cell r="G9624" t="str">
            <v>9/9/2015</v>
          </cell>
          <cell r="H9624" t="str">
            <v>Lê Thế</v>
          </cell>
          <cell r="I9624" t="str">
            <v>Phương</v>
          </cell>
          <cell r="J9624">
            <v>32030</v>
          </cell>
          <cell r="K9624">
            <v>0</v>
          </cell>
          <cell r="L9624" t="str">
            <v>QTKDTH</v>
          </cell>
          <cell r="M9624" t="str">
            <v>154201.ONE93</v>
          </cell>
          <cell r="N9624">
            <v>120</v>
          </cell>
          <cell r="O9624">
            <v>44974</v>
          </cell>
          <cell r="P9624">
            <v>26</v>
          </cell>
          <cell r="Q9624" t="str">
            <v>Tuấn</v>
          </cell>
        </row>
        <row r="9625">
          <cell r="E9625">
            <v>19153469</v>
          </cell>
          <cell r="F9625">
            <v>1395</v>
          </cell>
          <cell r="G9625" t="str">
            <v>9/9/2015</v>
          </cell>
          <cell r="H9625" t="str">
            <v>Nguyễn Tuấn</v>
          </cell>
          <cell r="I9625" t="str">
            <v>Phương</v>
          </cell>
          <cell r="J9625">
            <v>29911</v>
          </cell>
          <cell r="K9625">
            <v>0</v>
          </cell>
          <cell r="L9625" t="str">
            <v>QTKDTH</v>
          </cell>
          <cell r="M9625" t="str">
            <v>154201.ONE93</v>
          </cell>
          <cell r="N9625">
            <v>120</v>
          </cell>
          <cell r="O9625">
            <v>44974</v>
          </cell>
          <cell r="P9625">
            <v>26</v>
          </cell>
          <cell r="Q9625" t="str">
            <v>Tuấn</v>
          </cell>
        </row>
        <row r="9626">
          <cell r="E9626">
            <v>19153607</v>
          </cell>
          <cell r="F9626">
            <v>1859</v>
          </cell>
          <cell r="G9626" t="str">
            <v>11/11/2015</v>
          </cell>
          <cell r="H9626" t="str">
            <v>Trương Cẩm</v>
          </cell>
          <cell r="I9626" t="str">
            <v>Phương</v>
          </cell>
          <cell r="J9626">
            <v>30223</v>
          </cell>
          <cell r="K9626">
            <v>0</v>
          </cell>
          <cell r="L9626" t="str">
            <v>QTKDTH</v>
          </cell>
          <cell r="M9626" t="str">
            <v>154201.ONE95</v>
          </cell>
          <cell r="N9626">
            <v>120</v>
          </cell>
          <cell r="O9626">
            <v>44974</v>
          </cell>
          <cell r="P9626">
            <v>27</v>
          </cell>
          <cell r="Q9626" t="str">
            <v>Tuấn</v>
          </cell>
        </row>
        <row r="9627">
          <cell r="E9627">
            <v>19153517</v>
          </cell>
          <cell r="F9627">
            <v>1639</v>
          </cell>
          <cell r="G9627" t="str">
            <v>8/10/2015</v>
          </cell>
          <cell r="H9627" t="str">
            <v>Cung Tô Lan</v>
          </cell>
          <cell r="I9627" t="str">
            <v>Phương</v>
          </cell>
          <cell r="J9627">
            <v>31002</v>
          </cell>
          <cell r="K9627">
            <v>0</v>
          </cell>
          <cell r="L9627" t="str">
            <v>QTKDTH</v>
          </cell>
          <cell r="M9627" t="str">
            <v>154101.FNE27A</v>
          </cell>
          <cell r="N9627">
            <v>120</v>
          </cell>
          <cell r="O9627">
            <v>44974</v>
          </cell>
          <cell r="P9627">
            <v>28</v>
          </cell>
          <cell r="Q9627" t="str">
            <v>Tuấn</v>
          </cell>
        </row>
        <row r="9628">
          <cell r="E9628">
            <v>19153657</v>
          </cell>
          <cell r="F9628">
            <v>1861</v>
          </cell>
          <cell r="G9628" t="str">
            <v>11/11/2015</v>
          </cell>
          <cell r="H9628" t="str">
            <v>Bàn Sinh</v>
          </cell>
          <cell r="I9628" t="str">
            <v>Quang</v>
          </cell>
          <cell r="J9628">
            <v>32541</v>
          </cell>
          <cell r="K9628">
            <v>0</v>
          </cell>
          <cell r="L9628" t="str">
            <v>QTKDTH</v>
          </cell>
          <cell r="M9628" t="str">
            <v>154201.ONE99</v>
          </cell>
          <cell r="N9628">
            <v>120</v>
          </cell>
          <cell r="O9628">
            <v>44974</v>
          </cell>
          <cell r="P9628">
            <v>29</v>
          </cell>
          <cell r="Q9628" t="str">
            <v>Tuấn</v>
          </cell>
        </row>
        <row r="9629">
          <cell r="E9629">
            <v>19153497</v>
          </cell>
          <cell r="F9629">
            <v>1637</v>
          </cell>
          <cell r="G9629" t="str">
            <v>8/10/2015</v>
          </cell>
          <cell r="H9629" t="str">
            <v>Vũ Đức</v>
          </cell>
          <cell r="I9629" t="str">
            <v>Quảng</v>
          </cell>
          <cell r="J9629">
            <v>31723</v>
          </cell>
          <cell r="K9629">
            <v>0</v>
          </cell>
          <cell r="L9629" t="str">
            <v>QTKDTH</v>
          </cell>
          <cell r="M9629" t="str">
            <v>154201.ONE93</v>
          </cell>
          <cell r="N9629">
            <v>120</v>
          </cell>
          <cell r="O9629">
            <v>44974</v>
          </cell>
          <cell r="P9629">
            <v>26</v>
          </cell>
          <cell r="Q9629" t="str">
            <v>Tuấn</v>
          </cell>
        </row>
        <row r="9630">
          <cell r="E9630">
            <v>19153384</v>
          </cell>
          <cell r="F9630">
            <v>1397</v>
          </cell>
          <cell r="G9630" t="str">
            <v>9/9/2015</v>
          </cell>
          <cell r="H9630" t="str">
            <v>Vũ Thị</v>
          </cell>
          <cell r="I9630" t="str">
            <v>Quyên</v>
          </cell>
          <cell r="J9630">
            <v>33878</v>
          </cell>
          <cell r="K9630">
            <v>0</v>
          </cell>
          <cell r="L9630" t="str">
            <v>QTKDTH</v>
          </cell>
          <cell r="M9630" t="str">
            <v>164101.FNE35B</v>
          </cell>
          <cell r="N9630">
            <v>120</v>
          </cell>
          <cell r="O9630">
            <v>44974</v>
          </cell>
          <cell r="P9630">
            <v>37</v>
          </cell>
          <cell r="Q9630" t="str">
            <v>Tuấn</v>
          </cell>
        </row>
        <row r="9631">
          <cell r="E9631">
            <v>19153448</v>
          </cell>
          <cell r="F9631">
            <v>1396</v>
          </cell>
          <cell r="G9631" t="str">
            <v>9/9/2015</v>
          </cell>
          <cell r="H9631" t="str">
            <v>Lường Trọng</v>
          </cell>
          <cell r="I9631" t="str">
            <v>Quyến</v>
          </cell>
          <cell r="J9631">
            <v>32599</v>
          </cell>
          <cell r="K9631">
            <v>0</v>
          </cell>
          <cell r="L9631" t="str">
            <v>QTKDTH</v>
          </cell>
          <cell r="M9631" t="str">
            <v>154201.ONE95</v>
          </cell>
          <cell r="N9631">
            <v>120</v>
          </cell>
          <cell r="O9631">
            <v>44974</v>
          </cell>
          <cell r="P9631">
            <v>27</v>
          </cell>
          <cell r="Q9631" t="str">
            <v>Tuấn</v>
          </cell>
        </row>
        <row r="9632">
          <cell r="E9632">
            <v>19153392</v>
          </cell>
          <cell r="F9632">
            <v>1397</v>
          </cell>
          <cell r="G9632" t="str">
            <v>9/9/2015</v>
          </cell>
          <cell r="H9632" t="str">
            <v>Nguyễn Văn</v>
          </cell>
          <cell r="I9632" t="str">
            <v>Sang</v>
          </cell>
          <cell r="J9632">
            <v>33403</v>
          </cell>
          <cell r="K9632">
            <v>0</v>
          </cell>
          <cell r="L9632" t="str">
            <v>QTKDTH</v>
          </cell>
          <cell r="M9632" t="str">
            <v>154201.ONE97</v>
          </cell>
          <cell r="N9632">
            <v>120</v>
          </cell>
          <cell r="O9632">
            <v>44974</v>
          </cell>
          <cell r="P9632">
            <v>28</v>
          </cell>
          <cell r="Q9632" t="str">
            <v>Tuấn</v>
          </cell>
        </row>
        <row r="9633">
          <cell r="E9633">
            <v>19153659</v>
          </cell>
          <cell r="F9633">
            <v>1861</v>
          </cell>
          <cell r="G9633" t="str">
            <v>11/11/2015</v>
          </cell>
          <cell r="H9633" t="str">
            <v>Nguyễn Văn</v>
          </cell>
          <cell r="I9633" t="str">
            <v>Sơn</v>
          </cell>
          <cell r="J9633">
            <v>33509</v>
          </cell>
          <cell r="K9633">
            <v>0</v>
          </cell>
          <cell r="L9633" t="str">
            <v>QTKDTH</v>
          </cell>
          <cell r="M9633" t="str">
            <v>154201.ONE99</v>
          </cell>
          <cell r="N9633">
            <v>120</v>
          </cell>
          <cell r="O9633">
            <v>44974</v>
          </cell>
          <cell r="P9633">
            <v>29</v>
          </cell>
          <cell r="Q9633" t="str">
            <v>Tuấn</v>
          </cell>
        </row>
        <row r="9634">
          <cell r="E9634">
            <v>19153556</v>
          </cell>
          <cell r="F9634">
            <v>1639</v>
          </cell>
          <cell r="G9634" t="str">
            <v>8/10/2015</v>
          </cell>
          <cell r="H9634" t="str">
            <v>Phạm Xuân</v>
          </cell>
          <cell r="I9634" t="str">
            <v>Tạo</v>
          </cell>
          <cell r="J9634">
            <v>33195</v>
          </cell>
          <cell r="K9634">
            <v>0</v>
          </cell>
          <cell r="L9634" t="str">
            <v>QTKDTH</v>
          </cell>
          <cell r="M9634" t="str">
            <v>154201.ONE97</v>
          </cell>
          <cell r="N9634">
            <v>120</v>
          </cell>
          <cell r="O9634">
            <v>44974</v>
          </cell>
          <cell r="P9634">
            <v>28</v>
          </cell>
          <cell r="Q9634" t="str">
            <v>Tuấn</v>
          </cell>
        </row>
        <row r="9635">
          <cell r="E9635">
            <v>19153701</v>
          </cell>
          <cell r="F9635">
            <v>1862</v>
          </cell>
          <cell r="G9635" t="str">
            <v>11/11/2015</v>
          </cell>
          <cell r="H9635" t="str">
            <v>Nguyễn Thị Kim</v>
          </cell>
          <cell r="I9635" t="str">
            <v>Tiệc</v>
          </cell>
          <cell r="J9635">
            <v>32039</v>
          </cell>
          <cell r="K9635">
            <v>0</v>
          </cell>
          <cell r="L9635" t="str">
            <v>QTKDTH</v>
          </cell>
          <cell r="M9635" t="str">
            <v>154201.ONE101</v>
          </cell>
          <cell r="N9635">
            <v>120</v>
          </cell>
          <cell r="O9635">
            <v>44974</v>
          </cell>
          <cell r="P9635">
            <v>30</v>
          </cell>
          <cell r="Q9635" t="str">
            <v>Tuấn</v>
          </cell>
        </row>
        <row r="9636">
          <cell r="E9636">
            <v>19153402</v>
          </cell>
          <cell r="F9636">
            <v>1397</v>
          </cell>
          <cell r="G9636" t="str">
            <v>9/9/2015</v>
          </cell>
          <cell r="H9636" t="str">
            <v>Dương Văn</v>
          </cell>
          <cell r="I9636" t="str">
            <v>Tiến</v>
          </cell>
          <cell r="J9636">
            <v>34849</v>
          </cell>
          <cell r="K9636">
            <v>0</v>
          </cell>
          <cell r="L9636" t="str">
            <v>QTKDTH</v>
          </cell>
          <cell r="M9636" t="str">
            <v>154201.ONE97</v>
          </cell>
          <cell r="N9636">
            <v>120</v>
          </cell>
          <cell r="O9636">
            <v>44974</v>
          </cell>
          <cell r="P9636">
            <v>28</v>
          </cell>
          <cell r="Q9636" t="str">
            <v>Tuấn</v>
          </cell>
        </row>
        <row r="9637">
          <cell r="E9637">
            <v>19153702</v>
          </cell>
          <cell r="F9637">
            <v>1862</v>
          </cell>
          <cell r="G9637" t="str">
            <v>11/11/2015</v>
          </cell>
          <cell r="H9637" t="str">
            <v>Đỗ Minh</v>
          </cell>
          <cell r="I9637" t="str">
            <v>Tiến</v>
          </cell>
          <cell r="J9637">
            <v>33893</v>
          </cell>
          <cell r="K9637">
            <v>0</v>
          </cell>
          <cell r="L9637" t="str">
            <v>QTKDTH</v>
          </cell>
          <cell r="M9637" t="str">
            <v>154201.ONE101</v>
          </cell>
          <cell r="N9637">
            <v>120</v>
          </cell>
          <cell r="O9637">
            <v>44974</v>
          </cell>
          <cell r="P9637">
            <v>30</v>
          </cell>
          <cell r="Q9637" t="str">
            <v>Tuấn</v>
          </cell>
        </row>
        <row r="9638">
          <cell r="E9638">
            <v>19153561</v>
          </cell>
          <cell r="F9638">
            <v>1639</v>
          </cell>
          <cell r="G9638" t="str">
            <v>8/10/2015</v>
          </cell>
          <cell r="H9638" t="str">
            <v>Nguyễn Thị</v>
          </cell>
          <cell r="I9638" t="str">
            <v>Toan</v>
          </cell>
          <cell r="J9638">
            <v>31413</v>
          </cell>
          <cell r="K9638">
            <v>0</v>
          </cell>
          <cell r="L9638" t="str">
            <v>QTKDTH</v>
          </cell>
          <cell r="M9638" t="str">
            <v>154201.ONE97</v>
          </cell>
          <cell r="N9638">
            <v>120</v>
          </cell>
          <cell r="O9638">
            <v>44974</v>
          </cell>
          <cell r="P9638">
            <v>28</v>
          </cell>
          <cell r="Q9638" t="str">
            <v>Tuấn</v>
          </cell>
        </row>
        <row r="9639">
          <cell r="E9639">
            <v>19153672</v>
          </cell>
          <cell r="F9639">
            <v>1861</v>
          </cell>
          <cell r="G9639" t="str">
            <v>11/11/2015</v>
          </cell>
          <cell r="H9639" t="str">
            <v>Hàn Văn</v>
          </cell>
          <cell r="I9639" t="str">
            <v>Tuân</v>
          </cell>
          <cell r="J9639">
            <v>29744</v>
          </cell>
          <cell r="K9639">
            <v>0</v>
          </cell>
          <cell r="L9639" t="str">
            <v>QTKDTH</v>
          </cell>
          <cell r="M9639" t="str">
            <v>154201.ONE99</v>
          </cell>
          <cell r="N9639">
            <v>120</v>
          </cell>
          <cell r="O9639">
            <v>44974</v>
          </cell>
          <cell r="P9639">
            <v>29</v>
          </cell>
          <cell r="Q9639" t="str">
            <v>Tuấn</v>
          </cell>
        </row>
        <row r="9640">
          <cell r="E9640">
            <v>19153479</v>
          </cell>
          <cell r="F9640">
            <v>1635</v>
          </cell>
          <cell r="G9640" t="str">
            <v>8/10/2015</v>
          </cell>
          <cell r="H9640" t="str">
            <v>Lê Trung</v>
          </cell>
          <cell r="I9640" t="str">
            <v>Tuấn</v>
          </cell>
          <cell r="J9640">
            <v>27977</v>
          </cell>
          <cell r="K9640">
            <v>0</v>
          </cell>
          <cell r="L9640" t="str">
            <v>QTKDTH</v>
          </cell>
          <cell r="M9640" t="str">
            <v>154201.ONE89</v>
          </cell>
          <cell r="N9640">
            <v>120</v>
          </cell>
          <cell r="O9640">
            <v>44974</v>
          </cell>
          <cell r="P9640">
            <v>24</v>
          </cell>
          <cell r="Q9640" t="str">
            <v>Thương</v>
          </cell>
        </row>
        <row r="9641">
          <cell r="E9641">
            <v>19153564</v>
          </cell>
          <cell r="F9641">
            <v>1639</v>
          </cell>
          <cell r="G9641" t="str">
            <v>8/10/2015</v>
          </cell>
          <cell r="H9641" t="str">
            <v>Hoàng Văn</v>
          </cell>
          <cell r="I9641" t="str">
            <v>Tuấn</v>
          </cell>
          <cell r="J9641">
            <v>32649</v>
          </cell>
          <cell r="K9641">
            <v>0</v>
          </cell>
          <cell r="L9641" t="str">
            <v>QTKDTH</v>
          </cell>
          <cell r="M9641" t="str">
            <v>154201.ONE97</v>
          </cell>
          <cell r="N9641">
            <v>120</v>
          </cell>
          <cell r="O9641">
            <v>44974</v>
          </cell>
          <cell r="P9641">
            <v>28</v>
          </cell>
          <cell r="Q9641" t="str">
            <v>Tuấn</v>
          </cell>
        </row>
        <row r="9642">
          <cell r="E9642">
            <v>19153590</v>
          </cell>
          <cell r="F9642">
            <v>1640</v>
          </cell>
          <cell r="G9642" t="str">
            <v>8/10/2015</v>
          </cell>
          <cell r="H9642" t="str">
            <v>Nguyễn Thanh</v>
          </cell>
          <cell r="I9642" t="str">
            <v>Tùng</v>
          </cell>
          <cell r="J9642">
            <v>30824</v>
          </cell>
          <cell r="K9642">
            <v>0</v>
          </cell>
          <cell r="L9642" t="str">
            <v>QTKDTH</v>
          </cell>
          <cell r="M9642" t="str">
            <v>154201.ONE99</v>
          </cell>
          <cell r="N9642">
            <v>120</v>
          </cell>
          <cell r="O9642">
            <v>44974</v>
          </cell>
          <cell r="P9642">
            <v>29</v>
          </cell>
          <cell r="Q9642" t="str">
            <v>Tuấn</v>
          </cell>
        </row>
        <row r="9643">
          <cell r="E9643">
            <v>19153519</v>
          </cell>
          <cell r="F9643">
            <v>1639</v>
          </cell>
          <cell r="G9643" t="str">
            <v>8/10/2015</v>
          </cell>
          <cell r="H9643" t="str">
            <v>Ma Thị</v>
          </cell>
          <cell r="I9643" t="str">
            <v>Tuyên</v>
          </cell>
          <cell r="J9643">
            <v>30817</v>
          </cell>
          <cell r="K9643">
            <v>0</v>
          </cell>
          <cell r="L9643" t="str">
            <v>QTKDTH</v>
          </cell>
          <cell r="M9643" t="str">
            <v>154101.FNE27A</v>
          </cell>
          <cell r="N9643">
            <v>120</v>
          </cell>
          <cell r="O9643">
            <v>44974</v>
          </cell>
          <cell r="P9643">
            <v>28</v>
          </cell>
          <cell r="Q9643" t="str">
            <v>Tuấn</v>
          </cell>
        </row>
        <row r="9644">
          <cell r="E9644">
            <v>19153498</v>
          </cell>
          <cell r="F9644">
            <v>1637</v>
          </cell>
          <cell r="G9644" t="str">
            <v>8/10/2015</v>
          </cell>
          <cell r="H9644" t="str">
            <v>Nguyễn Văn</v>
          </cell>
          <cell r="I9644" t="str">
            <v>Thái</v>
          </cell>
          <cell r="J9644">
            <v>32767</v>
          </cell>
          <cell r="K9644">
            <v>0</v>
          </cell>
          <cell r="L9644" t="str">
            <v>QTKDTH</v>
          </cell>
          <cell r="M9644" t="str">
            <v>164201.ONE121</v>
          </cell>
          <cell r="N9644">
            <v>120</v>
          </cell>
          <cell r="O9644">
            <v>44974</v>
          </cell>
          <cell r="P9644">
            <v>40</v>
          </cell>
          <cell r="Q9644" t="str">
            <v>Huyền</v>
          </cell>
        </row>
        <row r="9645">
          <cell r="E9645">
            <v>19153608</v>
          </cell>
          <cell r="F9645">
            <v>1859</v>
          </cell>
          <cell r="G9645" t="str">
            <v>11/11/2015</v>
          </cell>
          <cell r="H9645" t="str">
            <v>Đỗ Công</v>
          </cell>
          <cell r="I9645" t="str">
            <v>Thành</v>
          </cell>
          <cell r="J9645">
            <v>34209</v>
          </cell>
          <cell r="K9645">
            <v>0</v>
          </cell>
          <cell r="L9645" t="str">
            <v>QTKDTH</v>
          </cell>
          <cell r="M9645" t="str">
            <v>154201.ONE95</v>
          </cell>
          <cell r="N9645">
            <v>120</v>
          </cell>
          <cell r="O9645">
            <v>44974</v>
          </cell>
          <cell r="P9645">
            <v>27</v>
          </cell>
          <cell r="Q9645" t="str">
            <v>Tuấn</v>
          </cell>
        </row>
        <row r="9646">
          <cell r="E9646">
            <v>19153697</v>
          </cell>
          <cell r="F9646">
            <v>1862</v>
          </cell>
          <cell r="G9646" t="str">
            <v>11/11/2015</v>
          </cell>
          <cell r="H9646" t="str">
            <v>Nguyễn Sông</v>
          </cell>
          <cell r="I9646" t="str">
            <v>Thao</v>
          </cell>
          <cell r="J9646">
            <v>28273</v>
          </cell>
          <cell r="K9646">
            <v>0</v>
          </cell>
          <cell r="L9646" t="str">
            <v>QTKDTH</v>
          </cell>
          <cell r="M9646" t="str">
            <v>154201.ONE101</v>
          </cell>
          <cell r="N9646">
            <v>120</v>
          </cell>
          <cell r="O9646">
            <v>44974</v>
          </cell>
          <cell r="P9646">
            <v>30</v>
          </cell>
          <cell r="Q9646" t="str">
            <v>Tuấn</v>
          </cell>
        </row>
        <row r="9647">
          <cell r="E9647">
            <v>19153454</v>
          </cell>
          <cell r="F9647">
            <v>1396</v>
          </cell>
          <cell r="G9647" t="str">
            <v>9/9/2015</v>
          </cell>
          <cell r="H9647" t="str">
            <v>Bùi Thị</v>
          </cell>
          <cell r="I9647" t="str">
            <v>Thảo</v>
          </cell>
          <cell r="J9647">
            <v>32401</v>
          </cell>
          <cell r="K9647">
            <v>0</v>
          </cell>
          <cell r="L9647" t="str">
            <v>QTKDTH</v>
          </cell>
          <cell r="M9647" t="str">
            <v>154201.ONE95</v>
          </cell>
          <cell r="N9647">
            <v>120</v>
          </cell>
          <cell r="O9647">
            <v>44974</v>
          </cell>
          <cell r="P9647">
            <v>27</v>
          </cell>
          <cell r="Q9647" t="str">
            <v>Tuấn</v>
          </cell>
        </row>
        <row r="9648">
          <cell r="E9648">
            <v>19153455</v>
          </cell>
          <cell r="F9648">
            <v>1396</v>
          </cell>
          <cell r="G9648" t="str">
            <v>9/9/2015</v>
          </cell>
          <cell r="H9648" t="str">
            <v>Phạm Thị</v>
          </cell>
          <cell r="I9648" t="str">
            <v>Thảo</v>
          </cell>
          <cell r="J9648">
            <v>30814</v>
          </cell>
          <cell r="K9648">
            <v>0</v>
          </cell>
          <cell r="L9648" t="str">
            <v>QTKDTH</v>
          </cell>
          <cell r="M9648" t="str">
            <v>154201.ONE95</v>
          </cell>
          <cell r="N9648">
            <v>120</v>
          </cell>
          <cell r="O9648">
            <v>44974</v>
          </cell>
          <cell r="P9648">
            <v>27</v>
          </cell>
          <cell r="Q9648" t="str">
            <v>Tuấn</v>
          </cell>
        </row>
        <row r="9649">
          <cell r="E9649">
            <v>19153452</v>
          </cell>
          <cell r="F9649">
            <v>1396</v>
          </cell>
          <cell r="G9649" t="str">
            <v>9/9/2015</v>
          </cell>
          <cell r="H9649" t="str">
            <v>Nguyễn Hữu</v>
          </cell>
          <cell r="I9649" t="str">
            <v>Thắng</v>
          </cell>
          <cell r="J9649">
            <v>27039</v>
          </cell>
          <cell r="K9649">
            <v>0</v>
          </cell>
          <cell r="L9649" t="str">
            <v>QTKDTH</v>
          </cell>
          <cell r="M9649" t="str">
            <v>154201.ONE95</v>
          </cell>
          <cell r="N9649">
            <v>120</v>
          </cell>
          <cell r="O9649">
            <v>44974</v>
          </cell>
          <cell r="P9649">
            <v>27</v>
          </cell>
          <cell r="Q9649" t="str">
            <v>Tuấn</v>
          </cell>
        </row>
        <row r="9650">
          <cell r="E9650">
            <v>19153587</v>
          </cell>
          <cell r="F9650">
            <v>1640</v>
          </cell>
          <cell r="G9650" t="str">
            <v>8/10/2015</v>
          </cell>
          <cell r="H9650" t="str">
            <v>Hoàng Mạnh</v>
          </cell>
          <cell r="I9650" t="str">
            <v>Thắng</v>
          </cell>
          <cell r="J9650">
            <v>33718</v>
          </cell>
          <cell r="K9650">
            <v>0</v>
          </cell>
          <cell r="L9650" t="str">
            <v>QTKDTH</v>
          </cell>
          <cell r="M9650" t="str">
            <v>154201.ONE99</v>
          </cell>
          <cell r="N9650">
            <v>120</v>
          </cell>
          <cell r="O9650">
            <v>44974</v>
          </cell>
          <cell r="P9650">
            <v>29</v>
          </cell>
          <cell r="Q9650" t="str">
            <v>Tuấn</v>
          </cell>
        </row>
        <row r="9651">
          <cell r="E9651">
            <v>19153698</v>
          </cell>
          <cell r="F9651">
            <v>1862</v>
          </cell>
          <cell r="G9651" t="str">
            <v>11/11/2015</v>
          </cell>
          <cell r="H9651" t="str">
            <v>Hà Văn</v>
          </cell>
          <cell r="I9651" t="str">
            <v>Thiện</v>
          </cell>
          <cell r="J9651">
            <v>31792</v>
          </cell>
          <cell r="K9651">
            <v>0</v>
          </cell>
          <cell r="L9651" t="str">
            <v>QTKDTH</v>
          </cell>
          <cell r="M9651" t="str">
            <v>154201.ONE101</v>
          </cell>
          <cell r="N9651">
            <v>120</v>
          </cell>
          <cell r="O9651">
            <v>44974</v>
          </cell>
          <cell r="P9651">
            <v>30</v>
          </cell>
          <cell r="Q9651" t="str">
            <v>Tuấn</v>
          </cell>
        </row>
        <row r="9652">
          <cell r="E9652">
            <v>19153414</v>
          </cell>
          <cell r="F9652">
            <v>1396</v>
          </cell>
          <cell r="G9652" t="str">
            <v>9/9/2015</v>
          </cell>
          <cell r="H9652" t="str">
            <v>Lưu Văn</v>
          </cell>
          <cell r="I9652" t="str">
            <v>Thiết</v>
          </cell>
          <cell r="J9652">
            <v>30001</v>
          </cell>
          <cell r="K9652">
            <v>0</v>
          </cell>
          <cell r="L9652" t="str">
            <v>QTKDTH</v>
          </cell>
          <cell r="M9652" t="str">
            <v>154101.FNE25B</v>
          </cell>
          <cell r="N9652">
            <v>120</v>
          </cell>
          <cell r="O9652">
            <v>44974</v>
          </cell>
          <cell r="P9652">
            <v>27</v>
          </cell>
          <cell r="Q9652" t="str">
            <v>Tuấn</v>
          </cell>
        </row>
        <row r="9653">
          <cell r="E9653">
            <v>19153560</v>
          </cell>
          <cell r="F9653">
            <v>1639</v>
          </cell>
          <cell r="G9653" t="str">
            <v>8/10/2015</v>
          </cell>
          <cell r="H9653" t="str">
            <v>Phạm Hoàng</v>
          </cell>
          <cell r="I9653" t="str">
            <v>Thọ</v>
          </cell>
          <cell r="J9653">
            <v>31725</v>
          </cell>
          <cell r="K9653">
            <v>0</v>
          </cell>
          <cell r="L9653" t="str">
            <v>QTKDTH</v>
          </cell>
          <cell r="M9653" t="str">
            <v>154201.ONE97</v>
          </cell>
          <cell r="N9653">
            <v>120</v>
          </cell>
          <cell r="O9653">
            <v>44974</v>
          </cell>
          <cell r="P9653">
            <v>28</v>
          </cell>
          <cell r="Q9653" t="str">
            <v>Tuấn</v>
          </cell>
        </row>
        <row r="9654">
          <cell r="E9654">
            <v>19153569</v>
          </cell>
          <cell r="F9654">
            <v>1640</v>
          </cell>
          <cell r="G9654" t="str">
            <v>8/10/2015</v>
          </cell>
          <cell r="H9654" t="str">
            <v>Lê Thị</v>
          </cell>
          <cell r="I9654" t="str">
            <v>Thu</v>
          </cell>
          <cell r="J9654">
            <v>33229</v>
          </cell>
          <cell r="K9654">
            <v>0</v>
          </cell>
          <cell r="L9654" t="str">
            <v>QTKDTH</v>
          </cell>
          <cell r="M9654" t="str">
            <v>154101.FNE27B</v>
          </cell>
          <cell r="N9654">
            <v>120</v>
          </cell>
          <cell r="O9654">
            <v>44974</v>
          </cell>
          <cell r="P9654">
            <v>29</v>
          </cell>
          <cell r="Q9654" t="str">
            <v>Tuấn</v>
          </cell>
        </row>
        <row r="9655">
          <cell r="E9655">
            <v>19153472</v>
          </cell>
          <cell r="F9655">
            <v>1395</v>
          </cell>
          <cell r="G9655" t="str">
            <v>9/9/2015</v>
          </cell>
          <cell r="H9655" t="str">
            <v>Nguyễn Hà</v>
          </cell>
          <cell r="I9655" t="str">
            <v>Thuận</v>
          </cell>
          <cell r="J9655">
            <v>30956</v>
          </cell>
          <cell r="K9655">
            <v>0</v>
          </cell>
          <cell r="L9655" t="str">
            <v>QTKDTH</v>
          </cell>
          <cell r="M9655" t="str">
            <v>154201.ONE93</v>
          </cell>
          <cell r="N9655">
            <v>120</v>
          </cell>
          <cell r="O9655">
            <v>44974</v>
          </cell>
          <cell r="P9655">
            <v>26</v>
          </cell>
          <cell r="Q9655" t="str">
            <v>Tuấn</v>
          </cell>
        </row>
        <row r="9656">
          <cell r="E9656">
            <v>19153700</v>
          </cell>
          <cell r="F9656">
            <v>1862</v>
          </cell>
          <cell r="G9656" t="str">
            <v>11/11/2015</v>
          </cell>
          <cell r="H9656" t="str">
            <v>Lành Thị Thu</v>
          </cell>
          <cell r="I9656" t="str">
            <v>Thùy</v>
          </cell>
          <cell r="J9656">
            <v>34246</v>
          </cell>
          <cell r="K9656">
            <v>0</v>
          </cell>
          <cell r="L9656" t="str">
            <v>QTKDTH</v>
          </cell>
          <cell r="M9656" t="str">
            <v>154201.ONE101</v>
          </cell>
          <cell r="N9656">
            <v>120</v>
          </cell>
          <cell r="O9656">
            <v>44974</v>
          </cell>
          <cell r="P9656">
            <v>30</v>
          </cell>
          <cell r="Q9656" t="str">
            <v>Tuấn</v>
          </cell>
        </row>
        <row r="9657">
          <cell r="E9657">
            <v>19153664</v>
          </cell>
          <cell r="F9657">
            <v>1861</v>
          </cell>
          <cell r="G9657" t="str">
            <v>11/11/2015</v>
          </cell>
          <cell r="H9657" t="str">
            <v>Lê Thị</v>
          </cell>
          <cell r="I9657" t="str">
            <v>Thương</v>
          </cell>
          <cell r="J9657">
            <v>33879</v>
          </cell>
          <cell r="K9657">
            <v>0</v>
          </cell>
          <cell r="L9657" t="str">
            <v>QTKDTH</v>
          </cell>
          <cell r="M9657" t="str">
            <v>154201.ONE99</v>
          </cell>
          <cell r="N9657">
            <v>120</v>
          </cell>
          <cell r="O9657">
            <v>44974</v>
          </cell>
          <cell r="P9657">
            <v>29</v>
          </cell>
          <cell r="Q9657" t="str">
            <v>Tuấn</v>
          </cell>
        </row>
        <row r="9658">
          <cell r="E9658">
            <v>19153623</v>
          </cell>
          <cell r="F9658">
            <v>1861</v>
          </cell>
          <cell r="G9658" t="str">
            <v>11/11/2015</v>
          </cell>
          <cell r="H9658" t="str">
            <v>Đỗ Thanh</v>
          </cell>
          <cell r="I9658" t="str">
            <v>Trang</v>
          </cell>
          <cell r="J9658">
            <v>30306</v>
          </cell>
          <cell r="K9658">
            <v>0</v>
          </cell>
          <cell r="L9658" t="str">
            <v>QTKDTH</v>
          </cell>
          <cell r="M9658" t="str">
            <v>154101.FNE27B</v>
          </cell>
          <cell r="N9658">
            <v>120</v>
          </cell>
          <cell r="O9658">
            <v>44974</v>
          </cell>
          <cell r="P9658">
            <v>29</v>
          </cell>
          <cell r="Q9658" t="str">
            <v>Tuấn</v>
          </cell>
        </row>
        <row r="9659">
          <cell r="E9659">
            <v>19153669</v>
          </cell>
          <cell r="F9659">
            <v>1861</v>
          </cell>
          <cell r="G9659" t="str">
            <v>11/11/2015</v>
          </cell>
          <cell r="H9659" t="str">
            <v>Nguyễn Thị Thu</v>
          </cell>
          <cell r="I9659" t="str">
            <v>Trang</v>
          </cell>
          <cell r="J9659">
            <v>29828</v>
          </cell>
          <cell r="K9659">
            <v>0</v>
          </cell>
          <cell r="L9659" t="str">
            <v>QTKDTH</v>
          </cell>
          <cell r="M9659" t="str">
            <v>154201.ONE99</v>
          </cell>
          <cell r="N9659">
            <v>120</v>
          </cell>
          <cell r="O9659">
            <v>44974</v>
          </cell>
          <cell r="P9659">
            <v>29</v>
          </cell>
          <cell r="Q9659" t="str">
            <v>Tuấn</v>
          </cell>
        </row>
        <row r="9660">
          <cell r="E9660">
            <v>19153680</v>
          </cell>
          <cell r="F9660">
            <v>1862</v>
          </cell>
          <cell r="G9660" t="str">
            <v>11/11/2015</v>
          </cell>
          <cell r="H9660" t="str">
            <v>Kiều Thu</v>
          </cell>
          <cell r="I9660" t="str">
            <v>Trang</v>
          </cell>
          <cell r="J9660">
            <v>34417</v>
          </cell>
          <cell r="K9660">
            <v>0</v>
          </cell>
          <cell r="L9660" t="str">
            <v>QTKDTH</v>
          </cell>
          <cell r="M9660" t="str">
            <v>154101.FNE29A</v>
          </cell>
          <cell r="N9660">
            <v>120</v>
          </cell>
          <cell r="O9660">
            <v>44974</v>
          </cell>
          <cell r="P9660">
            <v>30</v>
          </cell>
          <cell r="Q9660" t="str">
            <v>Tuấn</v>
          </cell>
        </row>
        <row r="9661">
          <cell r="E9661">
            <v>19153670</v>
          </cell>
          <cell r="F9661">
            <v>1861</v>
          </cell>
          <cell r="G9661" t="str">
            <v>11/11/2015</v>
          </cell>
          <cell r="H9661" t="str">
            <v>Nguyễn Ngọc</v>
          </cell>
          <cell r="I9661" t="str">
            <v>Trung</v>
          </cell>
          <cell r="J9661">
            <v>33318</v>
          </cell>
          <cell r="K9661">
            <v>0</v>
          </cell>
          <cell r="L9661" t="str">
            <v>QTKDTH</v>
          </cell>
          <cell r="M9661" t="str">
            <v>164201.ONE119</v>
          </cell>
          <cell r="N9661">
            <v>120</v>
          </cell>
          <cell r="O9661">
            <v>44974</v>
          </cell>
          <cell r="P9661">
            <v>39</v>
          </cell>
          <cell r="Q9661" t="str">
            <v>Tuấn</v>
          </cell>
        </row>
        <row r="9662">
          <cell r="E9662">
            <v>19153703</v>
          </cell>
          <cell r="F9662">
            <v>1862</v>
          </cell>
          <cell r="G9662" t="str">
            <v>11/11/2015</v>
          </cell>
          <cell r="H9662" t="str">
            <v>Trần Xuân</v>
          </cell>
          <cell r="I9662" t="str">
            <v>Trung</v>
          </cell>
          <cell r="J9662">
            <v>34188</v>
          </cell>
          <cell r="K9662">
            <v>0</v>
          </cell>
          <cell r="L9662" t="str">
            <v>QTKDTH</v>
          </cell>
          <cell r="M9662" t="str">
            <v>154201.ONE101</v>
          </cell>
          <cell r="N9662">
            <v>120</v>
          </cell>
          <cell r="O9662">
            <v>44974</v>
          </cell>
          <cell r="P9662">
            <v>30</v>
          </cell>
          <cell r="Q9662" t="str">
            <v>Tuấn</v>
          </cell>
        </row>
        <row r="9663">
          <cell r="E9663">
            <v>19153591</v>
          </cell>
          <cell r="F9663">
            <v>1640</v>
          </cell>
          <cell r="G9663" t="str">
            <v>8/10/2015</v>
          </cell>
          <cell r="H9663" t="str">
            <v>Nguyễn Văn</v>
          </cell>
          <cell r="I9663" t="str">
            <v>Việt</v>
          </cell>
          <cell r="J9663">
            <v>30585</v>
          </cell>
          <cell r="K9663">
            <v>0</v>
          </cell>
          <cell r="L9663" t="str">
            <v>QTKDTH</v>
          </cell>
          <cell r="M9663" t="str">
            <v>154201.ONE99</v>
          </cell>
          <cell r="N9663">
            <v>120</v>
          </cell>
          <cell r="O9663">
            <v>44974</v>
          </cell>
          <cell r="P9663">
            <v>29</v>
          </cell>
          <cell r="Q9663" t="str">
            <v>Tuấn</v>
          </cell>
        </row>
        <row r="9664">
          <cell r="E9664">
            <v>19153705</v>
          </cell>
          <cell r="F9664">
            <v>1862</v>
          </cell>
          <cell r="G9664" t="str">
            <v>11/11/2015</v>
          </cell>
          <cell r="H9664" t="str">
            <v>Phạm Bằng</v>
          </cell>
          <cell r="I9664" t="str">
            <v>Việt</v>
          </cell>
          <cell r="J9664">
            <v>32178</v>
          </cell>
          <cell r="K9664">
            <v>0</v>
          </cell>
          <cell r="L9664" t="str">
            <v>QTKDTH</v>
          </cell>
          <cell r="M9664" t="str">
            <v>154201.ONE101</v>
          </cell>
          <cell r="N9664">
            <v>120</v>
          </cell>
          <cell r="O9664">
            <v>44974</v>
          </cell>
          <cell r="P9664">
            <v>30</v>
          </cell>
          <cell r="Q9664" t="str">
            <v>Tuấn</v>
          </cell>
        </row>
        <row r="9665">
          <cell r="E9665">
            <v>19153614</v>
          </cell>
          <cell r="F9665">
            <v>1860</v>
          </cell>
          <cell r="G9665" t="str">
            <v>11/11/2015</v>
          </cell>
          <cell r="H9665" t="str">
            <v>Nguyễn Hữu</v>
          </cell>
          <cell r="I9665" t="str">
            <v>Vĩnh</v>
          </cell>
          <cell r="J9665">
            <v>33761</v>
          </cell>
          <cell r="K9665">
            <v>0</v>
          </cell>
          <cell r="L9665" t="str">
            <v>QTKDTH</v>
          </cell>
          <cell r="M9665" t="str">
            <v>154201.ONE97</v>
          </cell>
          <cell r="N9665">
            <v>120</v>
          </cell>
          <cell r="O9665">
            <v>44974</v>
          </cell>
          <cell r="P9665">
            <v>28</v>
          </cell>
          <cell r="Q9665" t="str">
            <v>Tuấn</v>
          </cell>
        </row>
        <row r="9666">
          <cell r="E9666">
            <v>19153598</v>
          </cell>
          <cell r="F9666">
            <v>1857</v>
          </cell>
          <cell r="G9666" t="str">
            <v>11/11/2015</v>
          </cell>
          <cell r="H9666" t="str">
            <v>Nguyễn Anh</v>
          </cell>
          <cell r="I9666" t="str">
            <v>Vũ</v>
          </cell>
          <cell r="J9666">
            <v>33153</v>
          </cell>
          <cell r="K9666">
            <v>0</v>
          </cell>
          <cell r="L9666" t="str">
            <v>QTKDTH</v>
          </cell>
          <cell r="M9666" t="str">
            <v>154201.ONE87</v>
          </cell>
          <cell r="N9666">
            <v>120</v>
          </cell>
          <cell r="O9666">
            <v>44974</v>
          </cell>
          <cell r="P9666">
            <v>23</v>
          </cell>
          <cell r="Q9666" t="str">
            <v>Thương</v>
          </cell>
        </row>
        <row r="9667">
          <cell r="E9667">
            <v>19153521</v>
          </cell>
          <cell r="F9667">
            <v>1639</v>
          </cell>
          <cell r="G9667" t="str">
            <v>8/10/2015</v>
          </cell>
          <cell r="H9667" t="str">
            <v>Hoàng Thị</v>
          </cell>
          <cell r="I9667" t="str">
            <v>Xuân</v>
          </cell>
          <cell r="J9667">
            <v>34319</v>
          </cell>
          <cell r="K9667">
            <v>0</v>
          </cell>
          <cell r="L9667" t="str">
            <v>Kế toán</v>
          </cell>
          <cell r="M9667" t="str">
            <v>154101.FNE27A</v>
          </cell>
          <cell r="N9667">
            <v>120</v>
          </cell>
          <cell r="O9667">
            <v>44974</v>
          </cell>
          <cell r="P9667">
            <v>28</v>
          </cell>
          <cell r="Q9667" t="str">
            <v>Tuấn</v>
          </cell>
        </row>
        <row r="9668">
          <cell r="E9668">
            <v>19153719</v>
          </cell>
          <cell r="F9668">
            <v>2102</v>
          </cell>
          <cell r="G9668" t="str">
            <v>9/12/2015</v>
          </cell>
          <cell r="H9668" t="str">
            <v>Phạm Hải</v>
          </cell>
          <cell r="I9668" t="str">
            <v>Anh</v>
          </cell>
          <cell r="J9668">
            <v>31155</v>
          </cell>
          <cell r="K9668">
            <v>0</v>
          </cell>
          <cell r="L9668" t="str">
            <v>QTKDTH</v>
          </cell>
          <cell r="M9668" t="str">
            <v>154201.ONE101</v>
          </cell>
          <cell r="N9668">
            <v>120</v>
          </cell>
          <cell r="O9668">
            <v>44974</v>
          </cell>
          <cell r="P9668">
            <v>30</v>
          </cell>
          <cell r="Q9668" t="str">
            <v>Tuấn</v>
          </cell>
        </row>
        <row r="9669">
          <cell r="E9669">
            <v>19153720</v>
          </cell>
          <cell r="F9669">
            <v>2102</v>
          </cell>
          <cell r="G9669" t="str">
            <v>9/12/2015</v>
          </cell>
          <cell r="H9669" t="str">
            <v>Phạm Hữu</v>
          </cell>
          <cell r="I9669" t="str">
            <v>Chiều</v>
          </cell>
          <cell r="J9669">
            <v>28029</v>
          </cell>
          <cell r="K9669">
            <v>0</v>
          </cell>
          <cell r="L9669" t="str">
            <v>QTKDTH</v>
          </cell>
          <cell r="M9669" t="str">
            <v>154201.ONE101</v>
          </cell>
          <cell r="N9669">
            <v>120</v>
          </cell>
          <cell r="O9669">
            <v>44974</v>
          </cell>
          <cell r="P9669">
            <v>30</v>
          </cell>
          <cell r="Q9669" t="str">
            <v>Tuấn</v>
          </cell>
        </row>
        <row r="9670">
          <cell r="E9670">
            <v>19153752</v>
          </cell>
          <cell r="F9670">
            <v>2101</v>
          </cell>
          <cell r="G9670" t="str">
            <v>9/12/2015</v>
          </cell>
          <cell r="H9670" t="str">
            <v>Nguyễn Thị Thùy</v>
          </cell>
          <cell r="I9670" t="str">
            <v>Dương</v>
          </cell>
          <cell r="J9670">
            <v>32755</v>
          </cell>
          <cell r="K9670">
            <v>0</v>
          </cell>
          <cell r="L9670" t="str">
            <v>QTKDTH</v>
          </cell>
          <cell r="M9670" t="str">
            <v>154201.ONE103</v>
          </cell>
          <cell r="N9670">
            <v>120</v>
          </cell>
          <cell r="O9670">
            <v>44974</v>
          </cell>
          <cell r="P9670">
            <v>31</v>
          </cell>
          <cell r="Q9670" t="str">
            <v>Tuấn</v>
          </cell>
        </row>
        <row r="9671">
          <cell r="E9671">
            <v>19153721</v>
          </cell>
          <cell r="F9671">
            <v>2102</v>
          </cell>
          <cell r="G9671" t="str">
            <v>9/12/2015</v>
          </cell>
          <cell r="H9671" t="str">
            <v>Nguyễn Thị</v>
          </cell>
          <cell r="I9671" t="str">
            <v>Đào</v>
          </cell>
          <cell r="J9671">
            <v>35768</v>
          </cell>
          <cell r="K9671">
            <v>0</v>
          </cell>
          <cell r="L9671" t="str">
            <v>QTKDTH</v>
          </cell>
          <cell r="M9671" t="str">
            <v>154201.ONE101</v>
          </cell>
          <cell r="N9671">
            <v>120</v>
          </cell>
          <cell r="O9671">
            <v>44974</v>
          </cell>
          <cell r="P9671">
            <v>30</v>
          </cell>
          <cell r="Q9671" t="str">
            <v>Tuấn</v>
          </cell>
        </row>
        <row r="9672">
          <cell r="E9672">
            <v>19153749</v>
          </cell>
          <cell r="F9672">
            <v>2101</v>
          </cell>
          <cell r="G9672" t="str">
            <v>9/12/2015</v>
          </cell>
          <cell r="H9672" t="str">
            <v>Nguyễn Văn</v>
          </cell>
          <cell r="I9672" t="str">
            <v>Đức</v>
          </cell>
          <cell r="J9672">
            <v>30943</v>
          </cell>
          <cell r="K9672">
            <v>0</v>
          </cell>
          <cell r="L9672" t="str">
            <v>QTKDTH</v>
          </cell>
          <cell r="M9672" t="str">
            <v>154201.ONE103</v>
          </cell>
          <cell r="N9672">
            <v>120</v>
          </cell>
          <cell r="O9672">
            <v>44974</v>
          </cell>
          <cell r="P9672">
            <v>31</v>
          </cell>
          <cell r="Q9672" t="str">
            <v>Tuấn</v>
          </cell>
        </row>
        <row r="9673">
          <cell r="E9673">
            <v>19153710</v>
          </cell>
          <cell r="F9673">
            <v>2103</v>
          </cell>
          <cell r="G9673" t="str">
            <v>9/12/2015</v>
          </cell>
          <cell r="H9673" t="str">
            <v>Nguyễn Thị Bích</v>
          </cell>
          <cell r="I9673" t="str">
            <v>Hà</v>
          </cell>
          <cell r="J9673">
            <v>27419</v>
          </cell>
          <cell r="K9673">
            <v>0</v>
          </cell>
          <cell r="L9673" t="str">
            <v>QTKDTH</v>
          </cell>
          <cell r="M9673" t="str">
            <v>154201.ONE97</v>
          </cell>
          <cell r="N9673">
            <v>120</v>
          </cell>
          <cell r="O9673">
            <v>44974</v>
          </cell>
          <cell r="P9673">
            <v>28</v>
          </cell>
          <cell r="Q9673" t="str">
            <v>Tuấn</v>
          </cell>
        </row>
        <row r="9674">
          <cell r="E9674">
            <v>19153723</v>
          </cell>
          <cell r="F9674">
            <v>2102</v>
          </cell>
          <cell r="G9674" t="str">
            <v>9/12/2015</v>
          </cell>
          <cell r="H9674" t="str">
            <v>Phạm Hồng</v>
          </cell>
          <cell r="I9674" t="str">
            <v>Hải</v>
          </cell>
          <cell r="J9674">
            <v>32111</v>
          </cell>
          <cell r="K9674">
            <v>0</v>
          </cell>
          <cell r="L9674" t="str">
            <v>QTKDTH</v>
          </cell>
          <cell r="M9674" t="str">
            <v>154201.ONE101</v>
          </cell>
          <cell r="N9674">
            <v>120</v>
          </cell>
          <cell r="O9674">
            <v>44974</v>
          </cell>
          <cell r="P9674">
            <v>30</v>
          </cell>
          <cell r="Q9674" t="str">
            <v>Tuấn</v>
          </cell>
        </row>
        <row r="9675">
          <cell r="E9675">
            <v>19153724</v>
          </cell>
          <cell r="F9675">
            <v>2102</v>
          </cell>
          <cell r="G9675" t="str">
            <v>9/12/2015</v>
          </cell>
          <cell r="H9675" t="str">
            <v>Nguyễn Minh</v>
          </cell>
          <cell r="I9675" t="str">
            <v>Hằng</v>
          </cell>
          <cell r="J9675">
            <v>29988</v>
          </cell>
          <cell r="K9675">
            <v>0</v>
          </cell>
          <cell r="L9675" t="str">
            <v>QTKDTH</v>
          </cell>
          <cell r="M9675" t="str">
            <v>154201.ONE101</v>
          </cell>
          <cell r="N9675">
            <v>120</v>
          </cell>
          <cell r="O9675">
            <v>44974</v>
          </cell>
          <cell r="P9675">
            <v>30</v>
          </cell>
          <cell r="Q9675" t="str">
            <v>Tuấn</v>
          </cell>
        </row>
        <row r="9676">
          <cell r="E9676">
            <v>19153741</v>
          </cell>
          <cell r="F9676">
            <v>2101</v>
          </cell>
          <cell r="G9676" t="str">
            <v>9/12/2015</v>
          </cell>
          <cell r="H9676" t="str">
            <v>Nguyễn Thị</v>
          </cell>
          <cell r="I9676" t="str">
            <v>Huệ</v>
          </cell>
          <cell r="J9676">
            <v>31819</v>
          </cell>
          <cell r="K9676">
            <v>0</v>
          </cell>
          <cell r="L9676" t="str">
            <v>QTKDTH</v>
          </cell>
          <cell r="M9676" t="str">
            <v>154101.FNE29B</v>
          </cell>
          <cell r="N9676">
            <v>120</v>
          </cell>
          <cell r="O9676">
            <v>44974</v>
          </cell>
          <cell r="P9676">
            <v>31</v>
          </cell>
          <cell r="Q9676" t="str">
            <v>Tuấn</v>
          </cell>
        </row>
        <row r="9677">
          <cell r="E9677">
            <v>19153742</v>
          </cell>
          <cell r="F9677">
            <v>2101</v>
          </cell>
          <cell r="G9677" t="str">
            <v>9/12/2015</v>
          </cell>
          <cell r="H9677" t="str">
            <v>Trần Thị</v>
          </cell>
          <cell r="I9677" t="str">
            <v>Huệ</v>
          </cell>
          <cell r="J9677">
            <v>33061</v>
          </cell>
          <cell r="K9677">
            <v>0</v>
          </cell>
          <cell r="L9677" t="str">
            <v>QTKDTH</v>
          </cell>
          <cell r="M9677" t="str">
            <v>154101.FNE29B</v>
          </cell>
          <cell r="N9677">
            <v>120</v>
          </cell>
          <cell r="O9677">
            <v>44974</v>
          </cell>
          <cell r="P9677">
            <v>31</v>
          </cell>
          <cell r="Q9677" t="str">
            <v>Tuấn</v>
          </cell>
        </row>
        <row r="9678">
          <cell r="E9678">
            <v>19153753</v>
          </cell>
          <cell r="F9678">
            <v>2101</v>
          </cell>
          <cell r="G9678" t="str">
            <v>9/12/2015</v>
          </cell>
          <cell r="H9678" t="str">
            <v>Vũ Thị</v>
          </cell>
          <cell r="I9678" t="str">
            <v>Huệ</v>
          </cell>
          <cell r="J9678">
            <v>27494</v>
          </cell>
          <cell r="K9678">
            <v>0</v>
          </cell>
          <cell r="L9678" t="str">
            <v>QTKDTH</v>
          </cell>
          <cell r="M9678" t="str">
            <v>154201.ONE103</v>
          </cell>
          <cell r="N9678">
            <v>120</v>
          </cell>
          <cell r="O9678">
            <v>44974</v>
          </cell>
          <cell r="P9678">
            <v>31</v>
          </cell>
          <cell r="Q9678" t="str">
            <v>Tuấn</v>
          </cell>
        </row>
        <row r="9679">
          <cell r="E9679">
            <v>19153726</v>
          </cell>
          <cell r="F9679">
            <v>2102</v>
          </cell>
          <cell r="G9679" t="str">
            <v>9/12/2015</v>
          </cell>
          <cell r="H9679" t="str">
            <v>Trần Mạnh</v>
          </cell>
          <cell r="I9679" t="str">
            <v>Khanh</v>
          </cell>
          <cell r="J9679">
            <v>34050</v>
          </cell>
          <cell r="K9679">
            <v>0</v>
          </cell>
          <cell r="L9679" t="str">
            <v>QTKDTH</v>
          </cell>
          <cell r="M9679" t="str">
            <v>154201.ONE101</v>
          </cell>
          <cell r="N9679">
            <v>120</v>
          </cell>
          <cell r="O9679">
            <v>44974</v>
          </cell>
          <cell r="P9679">
            <v>30</v>
          </cell>
          <cell r="Q9679" t="str">
            <v>Tuấn</v>
          </cell>
        </row>
        <row r="9680">
          <cell r="E9680">
            <v>19153743</v>
          </cell>
          <cell r="F9680">
            <v>2101</v>
          </cell>
          <cell r="G9680" t="str">
            <v>9/12/2015</v>
          </cell>
          <cell r="H9680" t="str">
            <v>Nguyễn Thị</v>
          </cell>
          <cell r="I9680" t="str">
            <v>Lân</v>
          </cell>
          <cell r="J9680">
            <v>35067</v>
          </cell>
          <cell r="K9680">
            <v>0</v>
          </cell>
          <cell r="L9680" t="str">
            <v>QTKDTH</v>
          </cell>
          <cell r="M9680" t="str">
            <v>154101.FNE29B</v>
          </cell>
          <cell r="N9680">
            <v>120</v>
          </cell>
          <cell r="O9680">
            <v>44974</v>
          </cell>
          <cell r="P9680">
            <v>31</v>
          </cell>
          <cell r="Q9680" t="str">
            <v>Tuấn</v>
          </cell>
        </row>
        <row r="9681">
          <cell r="E9681">
            <v>19153715</v>
          </cell>
          <cell r="F9681">
            <v>2102</v>
          </cell>
          <cell r="G9681" t="str">
            <v>9/12/2015</v>
          </cell>
          <cell r="H9681" t="str">
            <v>Nguyễn Phương</v>
          </cell>
          <cell r="I9681" t="str">
            <v>Liên</v>
          </cell>
          <cell r="J9681">
            <v>33345</v>
          </cell>
          <cell r="K9681">
            <v>0</v>
          </cell>
          <cell r="L9681" t="str">
            <v>QTKDTH</v>
          </cell>
          <cell r="M9681" t="str">
            <v>154101.FNE29A</v>
          </cell>
          <cell r="N9681">
            <v>120</v>
          </cell>
          <cell r="O9681">
            <v>44974</v>
          </cell>
          <cell r="P9681">
            <v>30</v>
          </cell>
          <cell r="Q9681" t="str">
            <v>Tuấn</v>
          </cell>
        </row>
        <row r="9682">
          <cell r="E9682">
            <v>19153707</v>
          </cell>
          <cell r="F9682">
            <v>2104</v>
          </cell>
          <cell r="G9682" t="str">
            <v>9/12/2015</v>
          </cell>
          <cell r="H9682" t="str">
            <v>Nguyễn Huyền</v>
          </cell>
          <cell r="I9682" t="str">
            <v>Linh</v>
          </cell>
          <cell r="J9682">
            <v>24415</v>
          </cell>
          <cell r="K9682">
            <v>0</v>
          </cell>
          <cell r="L9682" t="str">
            <v>QTKDTH</v>
          </cell>
          <cell r="M9682" t="str">
            <v>154101.FNE25A</v>
          </cell>
          <cell r="N9682">
            <v>120</v>
          </cell>
          <cell r="O9682">
            <v>44974</v>
          </cell>
          <cell r="P9682">
            <v>26</v>
          </cell>
          <cell r="Q9682" t="str">
            <v>Tuấn</v>
          </cell>
        </row>
        <row r="9683">
          <cell r="E9683">
            <v>19153755</v>
          </cell>
          <cell r="F9683">
            <v>2101</v>
          </cell>
          <cell r="G9683" t="str">
            <v>9/12/2015</v>
          </cell>
          <cell r="H9683" t="str">
            <v>Phạm Văn</v>
          </cell>
          <cell r="I9683" t="str">
            <v>Linh</v>
          </cell>
          <cell r="J9683">
            <v>32368</v>
          </cell>
          <cell r="K9683">
            <v>0</v>
          </cell>
          <cell r="L9683" t="str">
            <v>QTKDTH</v>
          </cell>
          <cell r="M9683" t="str">
            <v>154201.ONE103</v>
          </cell>
          <cell r="N9683">
            <v>120</v>
          </cell>
          <cell r="O9683">
            <v>44974</v>
          </cell>
          <cell r="P9683">
            <v>31</v>
          </cell>
          <cell r="Q9683" t="str">
            <v>Tuấn</v>
          </cell>
        </row>
        <row r="9684">
          <cell r="E9684">
            <v>19153757</v>
          </cell>
          <cell r="F9684">
            <v>2101</v>
          </cell>
          <cell r="G9684" t="str">
            <v>9/12/2015</v>
          </cell>
          <cell r="H9684" t="str">
            <v>Nguyễn Thị</v>
          </cell>
          <cell r="I9684" t="str">
            <v>Loan</v>
          </cell>
          <cell r="J9684">
            <v>32926</v>
          </cell>
          <cell r="K9684">
            <v>0</v>
          </cell>
          <cell r="L9684" t="str">
            <v>QTKDTH</v>
          </cell>
          <cell r="M9684" t="str">
            <v>154201.ONE103</v>
          </cell>
          <cell r="N9684">
            <v>120</v>
          </cell>
          <cell r="O9684">
            <v>44974</v>
          </cell>
          <cell r="P9684">
            <v>31</v>
          </cell>
          <cell r="Q9684" t="str">
            <v>Tuấn</v>
          </cell>
        </row>
        <row r="9685">
          <cell r="E9685">
            <v>19153758</v>
          </cell>
          <cell r="F9685">
            <v>2101</v>
          </cell>
          <cell r="G9685" t="str">
            <v>9/12/2015</v>
          </cell>
          <cell r="H9685" t="str">
            <v>Trần Văn</v>
          </cell>
          <cell r="I9685" t="str">
            <v>Long</v>
          </cell>
          <cell r="J9685">
            <v>31322</v>
          </cell>
          <cell r="K9685">
            <v>0</v>
          </cell>
          <cell r="L9685" t="str">
            <v>QTKDTH</v>
          </cell>
          <cell r="M9685" t="str">
            <v>154201.ONE103</v>
          </cell>
          <cell r="N9685">
            <v>120</v>
          </cell>
          <cell r="O9685">
            <v>44974</v>
          </cell>
          <cell r="P9685">
            <v>31</v>
          </cell>
          <cell r="Q9685" t="str">
            <v>Tuấn</v>
          </cell>
        </row>
        <row r="9686">
          <cell r="E9686">
            <v>19153727</v>
          </cell>
          <cell r="F9686">
            <v>2102</v>
          </cell>
          <cell r="G9686" t="str">
            <v>9/12/2015</v>
          </cell>
          <cell r="H9686" t="str">
            <v>Lê Công</v>
          </cell>
          <cell r="I9686" t="str">
            <v>Luật</v>
          </cell>
          <cell r="J9686">
            <v>30105</v>
          </cell>
          <cell r="K9686">
            <v>0</v>
          </cell>
          <cell r="L9686" t="str">
            <v>QTKDTH</v>
          </cell>
          <cell r="M9686" t="str">
            <v>154201.ONE101</v>
          </cell>
          <cell r="N9686">
            <v>120</v>
          </cell>
          <cell r="O9686">
            <v>44974</v>
          </cell>
          <cell r="P9686">
            <v>30</v>
          </cell>
          <cell r="Q9686" t="str">
            <v>Tuấn</v>
          </cell>
        </row>
        <row r="9687">
          <cell r="E9687">
            <v>19153728</v>
          </cell>
          <cell r="F9687">
            <v>2102</v>
          </cell>
          <cell r="G9687" t="str">
            <v>9/12/2015</v>
          </cell>
          <cell r="H9687" t="str">
            <v>Trần Văn</v>
          </cell>
          <cell r="I9687" t="str">
            <v>Lượng</v>
          </cell>
          <cell r="J9687">
            <v>34116</v>
          </cell>
          <cell r="K9687">
            <v>0</v>
          </cell>
          <cell r="L9687" t="str">
            <v>QTKDTH</v>
          </cell>
          <cell r="M9687" t="str">
            <v>164201.ONE105</v>
          </cell>
          <cell r="N9687">
            <v>120</v>
          </cell>
          <cell r="O9687">
            <v>44974</v>
          </cell>
          <cell r="P9687">
            <v>32</v>
          </cell>
          <cell r="Q9687" t="str">
            <v>Tuấn</v>
          </cell>
        </row>
        <row r="9688">
          <cell r="E9688">
            <v>19153716</v>
          </cell>
          <cell r="F9688">
            <v>2102</v>
          </cell>
          <cell r="G9688" t="str">
            <v>9/12/2015</v>
          </cell>
          <cell r="H9688" t="str">
            <v>Nguyễn Hồng</v>
          </cell>
          <cell r="I9688" t="str">
            <v>Minh</v>
          </cell>
          <cell r="J9688">
            <v>33060</v>
          </cell>
          <cell r="K9688">
            <v>0</v>
          </cell>
          <cell r="L9688" t="str">
            <v>QTKDTH</v>
          </cell>
          <cell r="M9688" t="str">
            <v>154101.FNE29A</v>
          </cell>
          <cell r="N9688">
            <v>120</v>
          </cell>
          <cell r="O9688">
            <v>44974</v>
          </cell>
          <cell r="P9688">
            <v>30</v>
          </cell>
          <cell r="Q9688" t="str">
            <v>Tuấn</v>
          </cell>
        </row>
        <row r="9689">
          <cell r="E9689">
            <v>19153729</v>
          </cell>
          <cell r="F9689">
            <v>2102</v>
          </cell>
          <cell r="G9689" t="str">
            <v>9/12/2015</v>
          </cell>
          <cell r="H9689" t="str">
            <v>Bùi Văn</v>
          </cell>
          <cell r="I9689" t="str">
            <v>Ninh</v>
          </cell>
          <cell r="J9689">
            <v>33872</v>
          </cell>
          <cell r="K9689">
            <v>0</v>
          </cell>
          <cell r="L9689" t="str">
            <v>QTKDTH</v>
          </cell>
          <cell r="M9689" t="str">
            <v>154201.ONE101</v>
          </cell>
          <cell r="N9689">
            <v>120</v>
          </cell>
          <cell r="O9689">
            <v>44974</v>
          </cell>
          <cell r="P9689">
            <v>30</v>
          </cell>
          <cell r="Q9689" t="str">
            <v>Tuấn</v>
          </cell>
        </row>
        <row r="9690">
          <cell r="E9690">
            <v>19153745</v>
          </cell>
          <cell r="F9690">
            <v>2101</v>
          </cell>
          <cell r="G9690" t="str">
            <v>9/12/2015</v>
          </cell>
          <cell r="H9690" t="str">
            <v>Vũ Thị Yến</v>
          </cell>
          <cell r="I9690" t="str">
            <v>Nga</v>
          </cell>
          <cell r="J9690">
            <v>26703</v>
          </cell>
          <cell r="K9690">
            <v>0</v>
          </cell>
          <cell r="L9690" t="str">
            <v>QTKDTH</v>
          </cell>
          <cell r="M9690" t="str">
            <v>154101.FNE29B</v>
          </cell>
          <cell r="N9690">
            <v>120</v>
          </cell>
          <cell r="O9690">
            <v>44974</v>
          </cell>
          <cell r="P9690">
            <v>31</v>
          </cell>
          <cell r="Q9690" t="str">
            <v>Tuấn</v>
          </cell>
        </row>
        <row r="9691">
          <cell r="E9691">
            <v>19153759</v>
          </cell>
          <cell r="F9691">
            <v>2101</v>
          </cell>
          <cell r="G9691" t="str">
            <v>9/12/2015</v>
          </cell>
          <cell r="H9691" t="str">
            <v>Đặng Bảo</v>
          </cell>
          <cell r="I9691" t="str">
            <v>Ngọc</v>
          </cell>
          <cell r="J9691">
            <v>34984</v>
          </cell>
          <cell r="K9691">
            <v>0</v>
          </cell>
          <cell r="L9691" t="str">
            <v>QTKDTH</v>
          </cell>
          <cell r="M9691" t="str">
            <v>154201.ONE103</v>
          </cell>
          <cell r="N9691">
            <v>120</v>
          </cell>
          <cell r="O9691">
            <v>44974</v>
          </cell>
          <cell r="P9691">
            <v>31</v>
          </cell>
          <cell r="Q9691" t="str">
            <v>Tuấn</v>
          </cell>
        </row>
        <row r="9692">
          <cell r="E9692">
            <v>19153746</v>
          </cell>
          <cell r="F9692">
            <v>2101</v>
          </cell>
          <cell r="G9692" t="str">
            <v>9/12/2015</v>
          </cell>
          <cell r="H9692" t="str">
            <v>Nguyễn Thị Thủy</v>
          </cell>
          <cell r="I9692" t="str">
            <v>Nguyên</v>
          </cell>
          <cell r="J9692">
            <v>35614</v>
          </cell>
          <cell r="K9692">
            <v>0</v>
          </cell>
          <cell r="L9692" t="str">
            <v>QTKDTH</v>
          </cell>
          <cell r="M9692" t="str">
            <v>154101.FNE29B</v>
          </cell>
          <cell r="N9692">
            <v>120</v>
          </cell>
          <cell r="O9692">
            <v>44974</v>
          </cell>
          <cell r="P9692">
            <v>31</v>
          </cell>
          <cell r="Q9692" t="str">
            <v>Tuấn</v>
          </cell>
        </row>
        <row r="9693">
          <cell r="E9693">
            <v>19153760</v>
          </cell>
          <cell r="F9693">
            <v>2101</v>
          </cell>
          <cell r="G9693" t="str">
            <v>9/12/2015</v>
          </cell>
          <cell r="H9693" t="str">
            <v>Hà Chí</v>
          </cell>
          <cell r="I9693" t="str">
            <v>Nguyện</v>
          </cell>
          <cell r="J9693">
            <v>29278</v>
          </cell>
          <cell r="K9693">
            <v>0</v>
          </cell>
          <cell r="L9693" t="str">
            <v>QTKDTH</v>
          </cell>
          <cell r="M9693" t="str">
            <v>154201.ONE103</v>
          </cell>
          <cell r="N9693">
            <v>120</v>
          </cell>
          <cell r="O9693">
            <v>44974</v>
          </cell>
          <cell r="P9693">
            <v>31</v>
          </cell>
          <cell r="Q9693" t="str">
            <v>Tuấn</v>
          </cell>
        </row>
        <row r="9694">
          <cell r="E9694">
            <v>19153709</v>
          </cell>
          <cell r="F9694">
            <v>2104</v>
          </cell>
          <cell r="G9694" t="str">
            <v>9/12/2015</v>
          </cell>
          <cell r="H9694" t="str">
            <v>Nguyễn Kim</v>
          </cell>
          <cell r="I9694" t="str">
            <v>Nho</v>
          </cell>
          <cell r="J9694">
            <v>30215</v>
          </cell>
          <cell r="K9694">
            <v>0</v>
          </cell>
          <cell r="L9694" t="str">
            <v>QTKDTH</v>
          </cell>
          <cell r="M9694" t="str">
            <v>154201.ONE93</v>
          </cell>
          <cell r="N9694">
            <v>120</v>
          </cell>
          <cell r="O9694">
            <v>44974</v>
          </cell>
          <cell r="P9694">
            <v>26</v>
          </cell>
          <cell r="Q9694" t="str">
            <v>Tuấn</v>
          </cell>
        </row>
        <row r="9695">
          <cell r="E9695">
            <v>19153761</v>
          </cell>
          <cell r="F9695">
            <v>2101</v>
          </cell>
          <cell r="G9695" t="str">
            <v>9/12/2015</v>
          </cell>
          <cell r="H9695" t="str">
            <v>Tạ Thị Thanh</v>
          </cell>
          <cell r="I9695" t="str">
            <v>Phúc</v>
          </cell>
          <cell r="J9695">
            <v>33075</v>
          </cell>
          <cell r="K9695">
            <v>0</v>
          </cell>
          <cell r="L9695" t="str">
            <v>QTKDTH</v>
          </cell>
          <cell r="M9695" t="str">
            <v>154201.ONE103</v>
          </cell>
          <cell r="N9695">
            <v>120</v>
          </cell>
          <cell r="O9695">
            <v>44974</v>
          </cell>
          <cell r="P9695">
            <v>31</v>
          </cell>
          <cell r="Q9695" t="str">
            <v>Tuấn</v>
          </cell>
        </row>
        <row r="9696">
          <cell r="E9696">
            <v>19153763</v>
          </cell>
          <cell r="F9696">
            <v>2101</v>
          </cell>
          <cell r="G9696" t="str">
            <v>9/12/2015</v>
          </cell>
          <cell r="H9696" t="str">
            <v>Tân Văn</v>
          </cell>
          <cell r="I9696" t="str">
            <v>Quang</v>
          </cell>
          <cell r="J9696">
            <v>33921</v>
          </cell>
          <cell r="K9696">
            <v>0</v>
          </cell>
          <cell r="L9696" t="str">
            <v>QTKDTH</v>
          </cell>
          <cell r="M9696" t="str">
            <v>154201.ONE103</v>
          </cell>
          <cell r="N9696">
            <v>120</v>
          </cell>
          <cell r="O9696">
            <v>44974</v>
          </cell>
          <cell r="P9696">
            <v>31</v>
          </cell>
          <cell r="Q9696" t="str">
            <v>Tuấn</v>
          </cell>
        </row>
        <row r="9697">
          <cell r="E9697">
            <v>19153762</v>
          </cell>
          <cell r="F9697">
            <v>2101</v>
          </cell>
          <cell r="G9697" t="str">
            <v>9/12/2015</v>
          </cell>
          <cell r="H9697" t="str">
            <v>Hoàng Văn</v>
          </cell>
          <cell r="I9697" t="str">
            <v>Quân</v>
          </cell>
          <cell r="J9697">
            <v>32163</v>
          </cell>
          <cell r="K9697">
            <v>0</v>
          </cell>
          <cell r="L9697" t="str">
            <v>QTKDTH</v>
          </cell>
          <cell r="M9697" t="str">
            <v>154201.ONE103</v>
          </cell>
          <cell r="N9697">
            <v>120</v>
          </cell>
          <cell r="O9697">
            <v>44974</v>
          </cell>
          <cell r="P9697">
            <v>31</v>
          </cell>
          <cell r="Q9697" t="str">
            <v>Tuấn</v>
          </cell>
        </row>
        <row r="9698">
          <cell r="E9698">
            <v>19153730</v>
          </cell>
          <cell r="F9698">
            <v>2102</v>
          </cell>
          <cell r="G9698" t="str">
            <v>9/12/2015</v>
          </cell>
          <cell r="H9698" t="str">
            <v>Nguyễn Thái</v>
          </cell>
          <cell r="I9698" t="str">
            <v>Sơn</v>
          </cell>
          <cell r="J9698">
            <v>30886</v>
          </cell>
          <cell r="K9698">
            <v>0</v>
          </cell>
          <cell r="L9698" t="str">
            <v>QTKDTH</v>
          </cell>
          <cell r="M9698" t="str">
            <v>154201.ONE101</v>
          </cell>
          <cell r="N9698">
            <v>120</v>
          </cell>
          <cell r="O9698">
            <v>44974</v>
          </cell>
          <cell r="P9698">
            <v>30</v>
          </cell>
          <cell r="Q9698" t="str">
            <v>Tuấn</v>
          </cell>
        </row>
        <row r="9699">
          <cell r="E9699">
            <v>19153764</v>
          </cell>
          <cell r="F9699">
            <v>2101</v>
          </cell>
          <cell r="G9699" t="str">
            <v>9/12/2015</v>
          </cell>
          <cell r="H9699" t="str">
            <v>Nguyễn Hoàng</v>
          </cell>
          <cell r="I9699" t="str">
            <v>Sơn</v>
          </cell>
          <cell r="J9699">
            <v>31791</v>
          </cell>
          <cell r="K9699">
            <v>0</v>
          </cell>
          <cell r="L9699" t="str">
            <v>QTKDTH</v>
          </cell>
          <cell r="M9699" t="str">
            <v>154201.ONE103</v>
          </cell>
          <cell r="N9699">
            <v>120</v>
          </cell>
          <cell r="O9699">
            <v>44974</v>
          </cell>
          <cell r="P9699">
            <v>31</v>
          </cell>
          <cell r="Q9699" t="str">
            <v>Tuấn</v>
          </cell>
        </row>
        <row r="9700">
          <cell r="E9700">
            <v>19153731</v>
          </cell>
          <cell r="F9700">
            <v>2102</v>
          </cell>
          <cell r="G9700" t="str">
            <v>9/12/2015</v>
          </cell>
          <cell r="H9700" t="str">
            <v>Nguyễn Thiên</v>
          </cell>
          <cell r="I9700" t="str">
            <v>Tài</v>
          </cell>
          <cell r="J9700">
            <v>32001</v>
          </cell>
          <cell r="K9700">
            <v>0</v>
          </cell>
          <cell r="L9700" t="str">
            <v>QTKDTH</v>
          </cell>
          <cell r="M9700" t="str">
            <v>154201.ONE101</v>
          </cell>
          <cell r="N9700">
            <v>120</v>
          </cell>
          <cell r="O9700">
            <v>44974</v>
          </cell>
          <cell r="P9700">
            <v>30</v>
          </cell>
          <cell r="Q9700" t="str">
            <v>Tuấn</v>
          </cell>
        </row>
        <row r="9701">
          <cell r="E9701">
            <v>19153736</v>
          </cell>
          <cell r="F9701">
            <v>2102</v>
          </cell>
          <cell r="G9701" t="str">
            <v>9/12/2015</v>
          </cell>
          <cell r="H9701" t="str">
            <v>Nguyễn Văn</v>
          </cell>
          <cell r="I9701" t="str">
            <v>Tĩnh</v>
          </cell>
          <cell r="J9701">
            <v>29154</v>
          </cell>
          <cell r="K9701">
            <v>0</v>
          </cell>
          <cell r="L9701" t="str">
            <v>QTKDTH</v>
          </cell>
          <cell r="M9701" t="str">
            <v>154201.ONE101</v>
          </cell>
          <cell r="N9701">
            <v>120</v>
          </cell>
          <cell r="O9701">
            <v>44974</v>
          </cell>
          <cell r="P9701">
            <v>30</v>
          </cell>
          <cell r="Q9701" t="str">
            <v>Tuấn</v>
          </cell>
        </row>
        <row r="9702">
          <cell r="E9702">
            <v>19153737</v>
          </cell>
          <cell r="F9702">
            <v>2102</v>
          </cell>
          <cell r="G9702" t="str">
            <v>9/12/2015</v>
          </cell>
          <cell r="H9702" t="str">
            <v>Dư Ngọc</v>
          </cell>
          <cell r="I9702" t="str">
            <v>Toàn</v>
          </cell>
          <cell r="J9702">
            <v>30930</v>
          </cell>
          <cell r="K9702">
            <v>0</v>
          </cell>
          <cell r="L9702" t="str">
            <v>QTKDTH</v>
          </cell>
          <cell r="M9702" t="str">
            <v>154201.ONE101</v>
          </cell>
          <cell r="N9702">
            <v>120</v>
          </cell>
          <cell r="O9702">
            <v>44974</v>
          </cell>
          <cell r="P9702">
            <v>30</v>
          </cell>
          <cell r="Q9702" t="str">
            <v>Tuấn</v>
          </cell>
        </row>
        <row r="9703">
          <cell r="E9703">
            <v>19153739</v>
          </cell>
          <cell r="F9703">
            <v>2102</v>
          </cell>
          <cell r="G9703" t="str">
            <v>9/12/2015</v>
          </cell>
          <cell r="H9703" t="str">
            <v>Bùi Văn</v>
          </cell>
          <cell r="I9703" t="str">
            <v>Tú</v>
          </cell>
          <cell r="J9703">
            <v>33248</v>
          </cell>
          <cell r="K9703">
            <v>0</v>
          </cell>
          <cell r="L9703" t="str">
            <v>QTKDTH</v>
          </cell>
          <cell r="M9703" t="str">
            <v>154201.ONE101</v>
          </cell>
          <cell r="N9703">
            <v>120</v>
          </cell>
          <cell r="O9703">
            <v>44974</v>
          </cell>
          <cell r="P9703">
            <v>30</v>
          </cell>
          <cell r="Q9703" t="str">
            <v>Tuấn</v>
          </cell>
        </row>
        <row r="9704">
          <cell r="E9704">
            <v>19153765</v>
          </cell>
          <cell r="F9704">
            <v>2101</v>
          </cell>
          <cell r="G9704" t="str">
            <v>9/12/2015</v>
          </cell>
          <cell r="H9704" t="str">
            <v>Mạc Văn</v>
          </cell>
          <cell r="I9704" t="str">
            <v>Thắng</v>
          </cell>
          <cell r="J9704">
            <v>30234</v>
          </cell>
          <cell r="K9704">
            <v>0</v>
          </cell>
          <cell r="L9704" t="str">
            <v>QTKDTH</v>
          </cell>
          <cell r="M9704" t="str">
            <v>154201.ONE103</v>
          </cell>
          <cell r="N9704">
            <v>120</v>
          </cell>
          <cell r="O9704">
            <v>44974</v>
          </cell>
          <cell r="P9704">
            <v>31</v>
          </cell>
          <cell r="Q9704" t="str">
            <v>Tuấn</v>
          </cell>
        </row>
        <row r="9705">
          <cell r="E9705">
            <v>19153767</v>
          </cell>
          <cell r="F9705">
            <v>2101</v>
          </cell>
          <cell r="G9705" t="str">
            <v>9/12/2015</v>
          </cell>
          <cell r="H9705" t="str">
            <v>Nguyễn Thị Thúy</v>
          </cell>
          <cell r="I9705" t="str">
            <v>Vinh</v>
          </cell>
          <cell r="J9705">
            <v>34225</v>
          </cell>
          <cell r="K9705">
            <v>0</v>
          </cell>
          <cell r="L9705" t="str">
            <v>QTKDTH</v>
          </cell>
          <cell r="M9705" t="str">
            <v>154201.ONE103</v>
          </cell>
          <cell r="N9705">
            <v>120</v>
          </cell>
          <cell r="O9705">
            <v>44974</v>
          </cell>
          <cell r="P9705">
            <v>31</v>
          </cell>
          <cell r="Q9705" t="str">
            <v>Tuấn</v>
          </cell>
        </row>
        <row r="9706">
          <cell r="E9706">
            <v>19222359</v>
          </cell>
          <cell r="F9706">
            <v>2649</v>
          </cell>
          <cell r="G9706">
            <v>44869</v>
          </cell>
          <cell r="H9706" t="str">
            <v xml:space="preserve">Nguyễn Thanh </v>
          </cell>
          <cell r="I9706" t="str">
            <v>Tâm</v>
          </cell>
          <cell r="J9706" t="str">
            <v>23/06/1995</v>
          </cell>
          <cell r="K9706">
            <v>0</v>
          </cell>
          <cell r="L9706" t="str">
            <v>AUM29</v>
          </cell>
          <cell r="M9706" t="str">
            <v>QTKD29B</v>
          </cell>
          <cell r="N9706">
            <v>548</v>
          </cell>
          <cell r="O9706">
            <v>45092</v>
          </cell>
          <cell r="P9706">
            <v>44988</v>
          </cell>
          <cell r="Q9706" t="str">
            <v>Long</v>
          </cell>
        </row>
        <row r="9707">
          <cell r="E9707">
            <v>19221442</v>
          </cell>
          <cell r="F9707">
            <v>1607</v>
          </cell>
          <cell r="G9707">
            <v>44776</v>
          </cell>
          <cell r="H9707" t="str">
            <v xml:space="preserve">Đào Công </v>
          </cell>
          <cell r="I9707" t="str">
            <v>Hưng</v>
          </cell>
          <cell r="J9707" t="str">
            <v>19/11/1998</v>
          </cell>
          <cell r="K9707">
            <v>0</v>
          </cell>
          <cell r="L9707" t="str">
            <v>AUM28</v>
          </cell>
          <cell r="M9707" t="str">
            <v>QTKD28A</v>
          </cell>
          <cell r="N9707">
            <v>548</v>
          </cell>
          <cell r="O9707">
            <v>45092</v>
          </cell>
          <cell r="P9707">
            <v>44886</v>
          </cell>
          <cell r="Q9707" t="str">
            <v>Long</v>
          </cell>
        </row>
        <row r="9708">
          <cell r="E9708">
            <v>19222309</v>
          </cell>
          <cell r="F9708">
            <v>2649</v>
          </cell>
          <cell r="G9708">
            <v>44869</v>
          </cell>
          <cell r="H9708" t="str">
            <v xml:space="preserve">Trần Thị Tuyết </v>
          </cell>
          <cell r="I9708" t="str">
            <v>Ngân</v>
          </cell>
          <cell r="J9708" t="str">
            <v>14/11/1999</v>
          </cell>
          <cell r="K9708">
            <v>0</v>
          </cell>
          <cell r="L9708" t="str">
            <v>AUM29</v>
          </cell>
          <cell r="M9708" t="str">
            <v>QTKD29A</v>
          </cell>
          <cell r="N9708">
            <v>548</v>
          </cell>
          <cell r="O9708">
            <v>45092</v>
          </cell>
          <cell r="P9708">
            <v>44890</v>
          </cell>
          <cell r="Q9708" t="str">
            <v>Long</v>
          </cell>
        </row>
        <row r="9709">
          <cell r="E9709">
            <v>19205043</v>
          </cell>
          <cell r="F9709">
            <v>479</v>
          </cell>
          <cell r="G9709" t="str">
            <v>20/02/2020</v>
          </cell>
          <cell r="H9709" t="str">
            <v>Đặng Thanh</v>
          </cell>
          <cell r="I9709" t="str">
            <v>Tùng</v>
          </cell>
          <cell r="J9709">
            <v>32775</v>
          </cell>
          <cell r="K9709">
            <v>0</v>
          </cell>
          <cell r="L9709" t="str">
            <v>HCM9</v>
          </cell>
          <cell r="M9709" t="str">
            <v>LU9B</v>
          </cell>
          <cell r="N9709">
            <v>548</v>
          </cell>
          <cell r="O9709">
            <v>45092</v>
          </cell>
          <cell r="P9709">
            <v>44987</v>
          </cell>
          <cell r="Q9709" t="str">
            <v>Huyền</v>
          </cell>
        </row>
        <row r="9710">
          <cell r="E9710">
            <v>19221790</v>
          </cell>
          <cell r="F9710">
            <v>2649</v>
          </cell>
          <cell r="G9710">
            <v>44869</v>
          </cell>
          <cell r="H9710" t="str">
            <v xml:space="preserve">Lê Văn </v>
          </cell>
          <cell r="I9710" t="str">
            <v>Việt</v>
          </cell>
          <cell r="J9710" t="str">
            <v>22/08/1987</v>
          </cell>
          <cell r="K9710">
            <v>0</v>
          </cell>
          <cell r="L9710" t="str">
            <v>AUM29</v>
          </cell>
          <cell r="M9710" t="str">
            <v>KT29B</v>
          </cell>
          <cell r="N9710">
            <v>548</v>
          </cell>
          <cell r="O9710">
            <v>45092</v>
          </cell>
          <cell r="P9710">
            <v>44847</v>
          </cell>
          <cell r="Q9710" t="str">
            <v>Long</v>
          </cell>
        </row>
        <row r="9711">
          <cell r="E9711">
            <v>19221837</v>
          </cell>
          <cell r="F9711">
            <v>2649</v>
          </cell>
          <cell r="G9711">
            <v>44869</v>
          </cell>
          <cell r="H9711" t="str">
            <v xml:space="preserve">Phan Ngọc </v>
          </cell>
          <cell r="I9711" t="str">
            <v>Đạt</v>
          </cell>
          <cell r="J9711" t="str">
            <v>08/05/1995</v>
          </cell>
          <cell r="K9711">
            <v>0</v>
          </cell>
          <cell r="L9711" t="str">
            <v>TC29</v>
          </cell>
          <cell r="M9711" t="str">
            <v>LUKT29B</v>
          </cell>
          <cell r="N9711">
            <v>548</v>
          </cell>
          <cell r="O9711">
            <v>45092</v>
          </cell>
          <cell r="P9711">
            <v>44896</v>
          </cell>
          <cell r="Q9711" t="str">
            <v>Long</v>
          </cell>
        </row>
        <row r="9712">
          <cell r="E9712">
            <v>19228000</v>
          </cell>
          <cell r="F9712">
            <v>2010</v>
          </cell>
          <cell r="G9712">
            <v>44820</v>
          </cell>
          <cell r="H9712" t="str">
            <v xml:space="preserve">Trần Thị Hà </v>
          </cell>
          <cell r="I9712" t="str">
            <v>Giang</v>
          </cell>
          <cell r="J9712" t="str">
            <v>26/06/1992</v>
          </cell>
          <cell r="K9712">
            <v>0</v>
          </cell>
          <cell r="L9712" t="str">
            <v>QN7</v>
          </cell>
          <cell r="M9712" t="str">
            <v>KT7D</v>
          </cell>
          <cell r="N9712">
            <v>548</v>
          </cell>
          <cell r="O9712">
            <v>45092</v>
          </cell>
          <cell r="P9712">
            <v>44925</v>
          </cell>
          <cell r="Q9712" t="str">
            <v>Thương</v>
          </cell>
        </row>
        <row r="9713">
          <cell r="E9713">
            <v>19221026</v>
          </cell>
          <cell r="F9713">
            <v>1607</v>
          </cell>
          <cell r="G9713">
            <v>44776</v>
          </cell>
          <cell r="H9713" t="str">
            <v xml:space="preserve">Đỗ Thanh </v>
          </cell>
          <cell r="I9713" t="str">
            <v>Hằng</v>
          </cell>
          <cell r="J9713" t="str">
            <v>02/10/1991</v>
          </cell>
          <cell r="K9713">
            <v>0</v>
          </cell>
          <cell r="L9713" t="str">
            <v>AUM28</v>
          </cell>
          <cell r="M9713" t="str">
            <v>KT28C</v>
          </cell>
          <cell r="N9713">
            <v>548</v>
          </cell>
          <cell r="O9713">
            <v>45092</v>
          </cell>
          <cell r="P9713">
            <v>45029</v>
          </cell>
          <cell r="Q9713" t="str">
            <v>Long</v>
          </cell>
        </row>
        <row r="9714">
          <cell r="E9714">
            <v>19221645</v>
          </cell>
          <cell r="F9714">
            <v>2649</v>
          </cell>
          <cell r="G9714">
            <v>44869</v>
          </cell>
          <cell r="H9714" t="str">
            <v xml:space="preserve">Phan Việt </v>
          </cell>
          <cell r="I9714" t="str">
            <v>Anh</v>
          </cell>
          <cell r="J9714" t="str">
            <v>25/07/2003</v>
          </cell>
          <cell r="K9714">
            <v>0</v>
          </cell>
          <cell r="L9714" t="str">
            <v>AUM29</v>
          </cell>
          <cell r="M9714" t="str">
            <v>KT29A</v>
          </cell>
          <cell r="N9714">
            <v>548</v>
          </cell>
          <cell r="O9714">
            <v>45092</v>
          </cell>
          <cell r="P9714">
            <v>45025</v>
          </cell>
          <cell r="Q9714" t="str">
            <v>Long</v>
          </cell>
        </row>
        <row r="9715">
          <cell r="E9715">
            <v>19221041</v>
          </cell>
          <cell r="F9715">
            <v>1607</v>
          </cell>
          <cell r="G9715">
            <v>44776</v>
          </cell>
          <cell r="H9715" t="str">
            <v xml:space="preserve">Đàm Thị </v>
          </cell>
          <cell r="I9715" t="str">
            <v>Hương</v>
          </cell>
          <cell r="J9715" t="str">
            <v>20/03/1992</v>
          </cell>
          <cell r="K9715">
            <v>0</v>
          </cell>
          <cell r="L9715" t="str">
            <v>AUM28</v>
          </cell>
          <cell r="M9715" t="str">
            <v>KT28C</v>
          </cell>
          <cell r="N9715">
            <v>548</v>
          </cell>
          <cell r="O9715">
            <v>45092</v>
          </cell>
          <cell r="P9715">
            <v>45030</v>
          </cell>
          <cell r="Q9715" t="str">
            <v>Long</v>
          </cell>
        </row>
        <row r="9716">
          <cell r="E9716">
            <v>19230026</v>
          </cell>
          <cell r="F9716">
            <v>187</v>
          </cell>
          <cell r="G9716">
            <v>44985</v>
          </cell>
          <cell r="H9716" t="str">
            <v xml:space="preserve">Nguyễn Chí </v>
          </cell>
          <cell r="I9716" t="str">
            <v>Hậu</v>
          </cell>
          <cell r="J9716" t="str">
            <v>12/01/1984</v>
          </cell>
          <cell r="K9716">
            <v>0</v>
          </cell>
          <cell r="L9716" t="str">
            <v>AUM30</v>
          </cell>
          <cell r="M9716" t="str">
            <v>KT30C</v>
          </cell>
          <cell r="N9716">
            <v>548</v>
          </cell>
          <cell r="O9716">
            <v>45092</v>
          </cell>
          <cell r="P9716">
            <v>45041</v>
          </cell>
          <cell r="Q9716" t="str">
            <v>Tuấn</v>
          </cell>
        </row>
        <row r="9717">
          <cell r="E9717">
            <v>19222061</v>
          </cell>
          <cell r="F9717">
            <v>2649</v>
          </cell>
          <cell r="G9717">
            <v>44869</v>
          </cell>
          <cell r="H9717" t="str">
            <v xml:space="preserve">Đỗ Tú </v>
          </cell>
          <cell r="I9717" t="str">
            <v>Oanh</v>
          </cell>
          <cell r="J9717" t="str">
            <v>16/06/2004</v>
          </cell>
          <cell r="K9717">
            <v>0</v>
          </cell>
          <cell r="L9717" t="str">
            <v>AUM29</v>
          </cell>
          <cell r="M9717" t="str">
            <v>NH29A</v>
          </cell>
          <cell r="N9717">
            <v>548</v>
          </cell>
          <cell r="O9717">
            <v>45092</v>
          </cell>
          <cell r="P9717">
            <v>45041</v>
          </cell>
          <cell r="Q9717" t="str">
            <v>Long</v>
          </cell>
        </row>
        <row r="9718">
          <cell r="E9718">
            <v>19222358</v>
          </cell>
          <cell r="F9718">
            <v>2649</v>
          </cell>
          <cell r="G9718">
            <v>44869</v>
          </cell>
          <cell r="H9718" t="str">
            <v xml:space="preserve">Nguyễn Đức </v>
          </cell>
          <cell r="I9718" t="str">
            <v>Tâm</v>
          </cell>
          <cell r="J9718" t="str">
            <v>30/12/2004</v>
          </cell>
          <cell r="K9718">
            <v>0</v>
          </cell>
          <cell r="L9718" t="str">
            <v>AUM29</v>
          </cell>
          <cell r="M9718" t="str">
            <v>QTKD29A</v>
          </cell>
          <cell r="N9718">
            <v>548</v>
          </cell>
          <cell r="O9718">
            <v>45092</v>
          </cell>
          <cell r="P9718">
            <v>45022</v>
          </cell>
          <cell r="Q9718" t="str">
            <v>Long</v>
          </cell>
        </row>
        <row r="9719">
          <cell r="E9719">
            <v>19230908</v>
          </cell>
          <cell r="F9719">
            <v>396</v>
          </cell>
          <cell r="G9719">
            <v>45040</v>
          </cell>
          <cell r="H9719" t="str">
            <v xml:space="preserve">Nguyễn Anh </v>
          </cell>
          <cell r="I9719" t="str">
            <v>Linh</v>
          </cell>
          <cell r="J9719" t="str">
            <v>06/10/1999</v>
          </cell>
          <cell r="K9719">
            <v>0</v>
          </cell>
          <cell r="L9719" t="str">
            <v>AUM31</v>
          </cell>
          <cell r="M9719" t="str">
            <v>LUKT31A</v>
          </cell>
          <cell r="N9719">
            <v>548</v>
          </cell>
          <cell r="O9719">
            <v>45092</v>
          </cell>
          <cell r="P9719">
            <v>45057</v>
          </cell>
          <cell r="Q9719" t="str">
            <v>Huyền</v>
          </cell>
        </row>
        <row r="9720">
          <cell r="E9720">
            <v>19221305</v>
          </cell>
          <cell r="F9720">
            <v>1607</v>
          </cell>
          <cell r="G9720">
            <v>44776</v>
          </cell>
          <cell r="H9720" t="str">
            <v xml:space="preserve">Nguyễn Tiến </v>
          </cell>
          <cell r="I9720" t="str">
            <v>Hòa</v>
          </cell>
          <cell r="J9720" t="str">
            <v>26/12/2000</v>
          </cell>
          <cell r="K9720">
            <v>0</v>
          </cell>
          <cell r="L9720" t="str">
            <v>AUM28</v>
          </cell>
          <cell r="M9720" t="str">
            <v>NH28A</v>
          </cell>
          <cell r="N9720">
            <v>548</v>
          </cell>
          <cell r="O9720">
            <v>45092</v>
          </cell>
          <cell r="P9720">
            <v>45013</v>
          </cell>
          <cell r="Q9720" t="str">
            <v>Long</v>
          </cell>
        </row>
        <row r="9721">
          <cell r="E9721">
            <v>19222178</v>
          </cell>
          <cell r="F9721">
            <v>2649</v>
          </cell>
          <cell r="G9721">
            <v>44869</v>
          </cell>
          <cell r="H9721" t="str">
            <v xml:space="preserve">Lê Duy </v>
          </cell>
          <cell r="I9721" t="str">
            <v>Hải</v>
          </cell>
          <cell r="J9721" t="str">
            <v>18/02/1986</v>
          </cell>
          <cell r="K9721">
            <v>0</v>
          </cell>
          <cell r="L9721" t="str">
            <v>TC29</v>
          </cell>
          <cell r="M9721" t="str">
            <v>QTKD29B</v>
          </cell>
          <cell r="N9721">
            <v>548</v>
          </cell>
          <cell r="O9721">
            <v>45092</v>
          </cell>
          <cell r="P9721">
            <v>45041</v>
          </cell>
          <cell r="Q9721" t="str">
            <v>Long</v>
          </cell>
        </row>
        <row r="9722">
          <cell r="E9722">
            <v>19221948</v>
          </cell>
          <cell r="F9722">
            <v>2649</v>
          </cell>
          <cell r="G9722">
            <v>44869</v>
          </cell>
          <cell r="H9722" t="str">
            <v>Trần Thị Thúy</v>
          </cell>
          <cell r="I9722" t="str">
            <v>Nga</v>
          </cell>
          <cell r="J9722" t="str">
            <v>20/05/1990</v>
          </cell>
          <cell r="K9722">
            <v>0</v>
          </cell>
          <cell r="L9722" t="str">
            <v>TC29</v>
          </cell>
          <cell r="M9722" t="str">
            <v>LUKT29B</v>
          </cell>
          <cell r="N9722">
            <v>548</v>
          </cell>
          <cell r="O9722">
            <v>45092</v>
          </cell>
          <cell r="P9722">
            <v>45005</v>
          </cell>
          <cell r="Q9722" t="str">
            <v>Long</v>
          </cell>
        </row>
        <row r="9723">
          <cell r="E9723">
            <v>19221886</v>
          </cell>
          <cell r="F9723">
            <v>2649</v>
          </cell>
          <cell r="G9723">
            <v>44869</v>
          </cell>
          <cell r="H9723" t="str">
            <v xml:space="preserve">Hoàng Thị </v>
          </cell>
          <cell r="I9723" t="str">
            <v>Huệ</v>
          </cell>
          <cell r="J9723" t="str">
            <v>10/12/1995</v>
          </cell>
          <cell r="K9723">
            <v>0</v>
          </cell>
          <cell r="L9723" t="str">
            <v>TC29</v>
          </cell>
          <cell r="M9723" t="str">
            <v>LUKT29B</v>
          </cell>
          <cell r="N9723">
            <v>548</v>
          </cell>
          <cell r="O9723">
            <v>45092</v>
          </cell>
          <cell r="P9723">
            <v>45005</v>
          </cell>
          <cell r="Q9723" t="str">
            <v>Long</v>
          </cell>
        </row>
        <row r="9724">
          <cell r="E9724">
            <v>19221768</v>
          </cell>
          <cell r="F9724">
            <v>2649</v>
          </cell>
          <cell r="G9724">
            <v>44869</v>
          </cell>
          <cell r="H9724" t="str">
            <v xml:space="preserve">Vũ Thị </v>
          </cell>
          <cell r="I9724" t="str">
            <v>Thúy</v>
          </cell>
          <cell r="J9724" t="str">
            <v>26/10/1988</v>
          </cell>
          <cell r="K9724">
            <v>0</v>
          </cell>
          <cell r="L9724" t="str">
            <v>AUM29</v>
          </cell>
          <cell r="M9724" t="str">
            <v>KT29A</v>
          </cell>
          <cell r="N9724">
            <v>548</v>
          </cell>
          <cell r="O9724">
            <v>45092</v>
          </cell>
          <cell r="P9724">
            <v>45034</v>
          </cell>
          <cell r="Q9724" t="str">
            <v>Long</v>
          </cell>
        </row>
        <row r="9725">
          <cell r="E9725">
            <v>19225653</v>
          </cell>
          <cell r="F9725">
            <v>2874</v>
          </cell>
          <cell r="G9725">
            <v>44888</v>
          </cell>
          <cell r="H9725" t="str">
            <v xml:space="preserve">Hoàng Nghĩa </v>
          </cell>
          <cell r="I9725" t="str">
            <v>Cường</v>
          </cell>
          <cell r="J9725" t="str">
            <v>13/01/1997</v>
          </cell>
          <cell r="K9725">
            <v>0</v>
          </cell>
          <cell r="L9725" t="str">
            <v>HCM26</v>
          </cell>
          <cell r="M9725" t="str">
            <v>LUKT26B</v>
          </cell>
          <cell r="N9725">
            <v>548</v>
          </cell>
          <cell r="O9725">
            <v>45092</v>
          </cell>
          <cell r="P9725">
            <v>45041</v>
          </cell>
          <cell r="Q9725" t="str">
            <v>Huyền</v>
          </cell>
        </row>
        <row r="9726">
          <cell r="E9726">
            <v>19211617</v>
          </cell>
          <cell r="F9726">
            <v>1330</v>
          </cell>
          <cell r="G9726">
            <v>44398</v>
          </cell>
          <cell r="H9726" t="str">
            <v xml:space="preserve">Phạm Ngọc </v>
          </cell>
          <cell r="I9726" t="str">
            <v>Hải</v>
          </cell>
          <cell r="J9726" t="str">
            <v>26/12/1994</v>
          </cell>
          <cell r="K9726">
            <v>0</v>
          </cell>
          <cell r="L9726" t="str">
            <v>AUM23</v>
          </cell>
          <cell r="M9726" t="str">
            <v>LUKT23B</v>
          </cell>
          <cell r="N9726">
            <v>548</v>
          </cell>
          <cell r="O9726">
            <v>45092</v>
          </cell>
          <cell r="P9726">
            <v>45035</v>
          </cell>
          <cell r="Q9726" t="str">
            <v>Huyền</v>
          </cell>
        </row>
        <row r="9727">
          <cell r="E9727">
            <v>19230484</v>
          </cell>
          <cell r="F9727">
            <v>187</v>
          </cell>
          <cell r="G9727">
            <v>44985</v>
          </cell>
          <cell r="H9727" t="str">
            <v xml:space="preserve">Nguyễn Minh </v>
          </cell>
          <cell r="I9727" t="str">
            <v>Hoàng</v>
          </cell>
          <cell r="J9727" t="str">
            <v>14/06/1993</v>
          </cell>
          <cell r="K9727">
            <v>0</v>
          </cell>
          <cell r="L9727" t="str">
            <v>AUM30</v>
          </cell>
          <cell r="M9727" t="str">
            <v>QTKD30B</v>
          </cell>
          <cell r="N9727">
            <v>548</v>
          </cell>
          <cell r="O9727">
            <v>45092</v>
          </cell>
          <cell r="P9727">
            <v>45029</v>
          </cell>
          <cell r="Q9727" t="str">
            <v>Tuấn</v>
          </cell>
        </row>
        <row r="9728">
          <cell r="E9728">
            <v>19230413</v>
          </cell>
          <cell r="F9728">
            <v>187</v>
          </cell>
          <cell r="G9728">
            <v>44985</v>
          </cell>
          <cell r="H9728" t="str">
            <v xml:space="preserve">Nguyễn Trí </v>
          </cell>
          <cell r="I9728" t="str">
            <v>Đạt</v>
          </cell>
          <cell r="J9728" t="str">
            <v>29/09/1996</v>
          </cell>
          <cell r="K9728">
            <v>0</v>
          </cell>
          <cell r="L9728" t="str">
            <v>AUM30</v>
          </cell>
          <cell r="M9728" t="str">
            <v>QTKD30A</v>
          </cell>
          <cell r="N9728">
            <v>548</v>
          </cell>
          <cell r="O9728">
            <v>45092</v>
          </cell>
          <cell r="P9728">
            <v>45031</v>
          </cell>
          <cell r="Q9728" t="str">
            <v>Tuấn</v>
          </cell>
        </row>
        <row r="9729">
          <cell r="E9729">
            <v>19230438</v>
          </cell>
          <cell r="F9729">
            <v>187</v>
          </cell>
          <cell r="G9729">
            <v>44985</v>
          </cell>
          <cell r="H9729" t="str">
            <v xml:space="preserve">Nguyễn Thùy </v>
          </cell>
          <cell r="I9729" t="str">
            <v>Dương</v>
          </cell>
          <cell r="J9729" t="str">
            <v>17/02/2000</v>
          </cell>
          <cell r="K9729">
            <v>0</v>
          </cell>
          <cell r="L9729" t="str">
            <v>AUM30</v>
          </cell>
          <cell r="M9729" t="str">
            <v>QTKD30B</v>
          </cell>
          <cell r="N9729">
            <v>548</v>
          </cell>
          <cell r="O9729">
            <v>45092</v>
          </cell>
          <cell r="P9729">
            <v>45011</v>
          </cell>
          <cell r="Q9729" t="str">
            <v>Tuấn</v>
          </cell>
        </row>
        <row r="9730">
          <cell r="E9730">
            <v>19210314</v>
          </cell>
          <cell r="F9730">
            <v>383</v>
          </cell>
          <cell r="G9730">
            <v>44271</v>
          </cell>
          <cell r="H9730" t="str">
            <v xml:space="preserve">Lê Thị </v>
          </cell>
          <cell r="I9730" t="str">
            <v>Lan</v>
          </cell>
          <cell r="J9730" t="str">
            <v>08/10/1989</v>
          </cell>
          <cell r="K9730">
            <v>0</v>
          </cell>
          <cell r="L9730" t="str">
            <v>AUM20</v>
          </cell>
          <cell r="M9730" t="str">
            <v>KT20C</v>
          </cell>
          <cell r="N9730">
            <v>548</v>
          </cell>
          <cell r="O9730">
            <v>45092</v>
          </cell>
          <cell r="P9730">
            <v>45011</v>
          </cell>
          <cell r="Q9730" t="str">
            <v>Tuấn</v>
          </cell>
        </row>
        <row r="9731">
          <cell r="E9731">
            <v>19230327</v>
          </cell>
          <cell r="F9731">
            <v>187</v>
          </cell>
          <cell r="G9731">
            <v>44985</v>
          </cell>
          <cell r="H9731" t="str">
            <v xml:space="preserve">Ngô Huy </v>
          </cell>
          <cell r="I9731" t="str">
            <v>Khánh</v>
          </cell>
          <cell r="J9731" t="str">
            <v>19/08/1976</v>
          </cell>
          <cell r="K9731">
            <v>0</v>
          </cell>
          <cell r="L9731" t="str">
            <v>AUM30</v>
          </cell>
          <cell r="M9731" t="str">
            <v>NH30B</v>
          </cell>
          <cell r="N9731">
            <v>548</v>
          </cell>
          <cell r="O9731">
            <v>45092</v>
          </cell>
          <cell r="P9731">
            <v>45005</v>
          </cell>
          <cell r="Q9731" t="str">
            <v>Tuấn</v>
          </cell>
        </row>
        <row r="9732">
          <cell r="E9732">
            <v>19230401</v>
          </cell>
          <cell r="F9732">
            <v>187</v>
          </cell>
          <cell r="G9732">
            <v>44985</v>
          </cell>
          <cell r="H9732" t="str">
            <v xml:space="preserve">Mai Minh </v>
          </cell>
          <cell r="I9732" t="str">
            <v>Chi</v>
          </cell>
          <cell r="J9732" t="str">
            <v>17/03/2000</v>
          </cell>
          <cell r="K9732">
            <v>0</v>
          </cell>
          <cell r="L9732" t="str">
            <v>AUM30</v>
          </cell>
          <cell r="M9732" t="str">
            <v>QTKD30A</v>
          </cell>
          <cell r="N9732">
            <v>548</v>
          </cell>
          <cell r="O9732">
            <v>45092</v>
          </cell>
          <cell r="P9732">
            <v>45033</v>
          </cell>
          <cell r="Q9732" t="str">
            <v>Tuấn</v>
          </cell>
        </row>
        <row r="9733">
          <cell r="E9733">
            <v>19222048</v>
          </cell>
          <cell r="F9733">
            <v>2649</v>
          </cell>
          <cell r="G9733">
            <v>44869</v>
          </cell>
          <cell r="H9733" t="str">
            <v xml:space="preserve">Nguyễn Minh </v>
          </cell>
          <cell r="I9733" t="str">
            <v>Khuê</v>
          </cell>
          <cell r="J9733" t="str">
            <v>15/11/2000</v>
          </cell>
          <cell r="K9733">
            <v>0</v>
          </cell>
          <cell r="L9733" t="str">
            <v>AUM29</v>
          </cell>
          <cell r="M9733" t="str">
            <v>NH29B</v>
          </cell>
          <cell r="N9733">
            <v>548</v>
          </cell>
          <cell r="O9733">
            <v>45092</v>
          </cell>
          <cell r="P9733">
            <v>45007</v>
          </cell>
          <cell r="Q9733" t="str">
            <v>Long</v>
          </cell>
        </row>
        <row r="9734">
          <cell r="E9734">
            <v>19230352</v>
          </cell>
          <cell r="F9734">
            <v>187</v>
          </cell>
          <cell r="G9734">
            <v>44985</v>
          </cell>
          <cell r="H9734" t="str">
            <v xml:space="preserve">Trần Văn </v>
          </cell>
          <cell r="I9734" t="str">
            <v>Thịnh</v>
          </cell>
          <cell r="J9734" t="str">
            <v>30/09/1998</v>
          </cell>
          <cell r="K9734">
            <v>0</v>
          </cell>
          <cell r="L9734" t="str">
            <v>AUM30</v>
          </cell>
          <cell r="M9734" t="str">
            <v>NH30B</v>
          </cell>
          <cell r="N9734">
            <v>548</v>
          </cell>
          <cell r="O9734">
            <v>45092</v>
          </cell>
          <cell r="P9734">
            <v>45041</v>
          </cell>
          <cell r="Q9734" t="str">
            <v>Tuấn</v>
          </cell>
        </row>
        <row r="9735">
          <cell r="E9735">
            <v>19230170</v>
          </cell>
          <cell r="F9735">
            <v>187</v>
          </cell>
          <cell r="G9735">
            <v>44985</v>
          </cell>
          <cell r="H9735" t="str">
            <v xml:space="preserve">Nguyễn Hoàng Bảo </v>
          </cell>
          <cell r="I9735" t="str">
            <v>Hân</v>
          </cell>
          <cell r="J9735" t="str">
            <v>07/01/2002</v>
          </cell>
          <cell r="K9735">
            <v>0</v>
          </cell>
          <cell r="L9735" t="str">
            <v>AUM30</v>
          </cell>
          <cell r="M9735" t="str">
            <v>LUKT30A</v>
          </cell>
          <cell r="N9735">
            <v>548</v>
          </cell>
          <cell r="O9735">
            <v>45092</v>
          </cell>
          <cell r="P9735">
            <v>45035</v>
          </cell>
          <cell r="Q9735" t="str">
            <v>Tuấn</v>
          </cell>
        </row>
        <row r="9736">
          <cell r="E9736">
            <v>19230058</v>
          </cell>
          <cell r="F9736">
            <v>187</v>
          </cell>
          <cell r="G9736">
            <v>44985</v>
          </cell>
          <cell r="H9736" t="str">
            <v xml:space="preserve">Bùi Thị Hằng </v>
          </cell>
          <cell r="I9736" t="str">
            <v>Nga</v>
          </cell>
          <cell r="J9736" t="str">
            <v>22/04/1993</v>
          </cell>
          <cell r="K9736">
            <v>0</v>
          </cell>
          <cell r="L9736" t="str">
            <v>AUM30</v>
          </cell>
          <cell r="M9736" t="str">
            <v>KT30B</v>
          </cell>
          <cell r="N9736">
            <v>548</v>
          </cell>
          <cell r="O9736">
            <v>45092</v>
          </cell>
          <cell r="P9736">
            <v>44977</v>
          </cell>
          <cell r="Q9736" t="str">
            <v>Tuấn</v>
          </cell>
        </row>
        <row r="9737">
          <cell r="E9737">
            <v>19230339</v>
          </cell>
          <cell r="F9737">
            <v>187</v>
          </cell>
          <cell r="G9737">
            <v>44985</v>
          </cell>
          <cell r="H9737" t="str">
            <v xml:space="preserve">Lê Thị Thanh </v>
          </cell>
          <cell r="I9737" t="str">
            <v>Nga</v>
          </cell>
          <cell r="J9737" t="str">
            <v>03/04/1994</v>
          </cell>
          <cell r="K9737">
            <v>0</v>
          </cell>
          <cell r="L9737" t="str">
            <v>AUM30</v>
          </cell>
          <cell r="M9737" t="str">
            <v>NH30A</v>
          </cell>
          <cell r="N9737">
            <v>548</v>
          </cell>
          <cell r="O9737">
            <v>45092</v>
          </cell>
          <cell r="P9737">
            <v>44987</v>
          </cell>
          <cell r="Q9737" t="str">
            <v>Tuấn</v>
          </cell>
        </row>
        <row r="9738">
          <cell r="E9738">
            <v>19221687</v>
          </cell>
          <cell r="F9738">
            <v>2649</v>
          </cell>
          <cell r="G9738">
            <v>44869</v>
          </cell>
          <cell r="H9738" t="str">
            <v xml:space="preserve">Phạm Thị Mai </v>
          </cell>
          <cell r="I9738" t="str">
            <v>Hương</v>
          </cell>
          <cell r="J9738" t="str">
            <v>13/02/1991</v>
          </cell>
          <cell r="K9738">
            <v>0</v>
          </cell>
          <cell r="L9738" t="str">
            <v>AUM29</v>
          </cell>
          <cell r="M9738" t="str">
            <v>KT29C</v>
          </cell>
          <cell r="N9738">
            <v>548</v>
          </cell>
          <cell r="O9738">
            <v>45092</v>
          </cell>
          <cell r="P9738">
            <v>45041</v>
          </cell>
          <cell r="Q9738" t="str">
            <v>Long</v>
          </cell>
        </row>
        <row r="9739">
          <cell r="E9739">
            <v>19230577</v>
          </cell>
          <cell r="F9739">
            <v>187</v>
          </cell>
          <cell r="G9739">
            <v>44985</v>
          </cell>
          <cell r="H9739" t="str">
            <v xml:space="preserve">Nguyễn Quang </v>
          </cell>
          <cell r="I9739" t="str">
            <v>Minh</v>
          </cell>
          <cell r="J9739" t="str">
            <v>03/09/2003</v>
          </cell>
          <cell r="K9739">
            <v>0</v>
          </cell>
          <cell r="L9739" t="str">
            <v>AUM30</v>
          </cell>
          <cell r="M9739" t="str">
            <v>QTKD30A</v>
          </cell>
          <cell r="N9739">
            <v>548</v>
          </cell>
          <cell r="O9739">
            <v>45092</v>
          </cell>
          <cell r="P9739">
            <v>45044</v>
          </cell>
          <cell r="Q9739" t="str">
            <v>Tuấn</v>
          </cell>
        </row>
        <row r="9740">
          <cell r="E9740">
            <v>19231296</v>
          </cell>
          <cell r="F9740">
            <v>396</v>
          </cell>
          <cell r="G9740">
            <v>45040</v>
          </cell>
          <cell r="H9740" t="str">
            <v xml:space="preserve">Nguyễn Văn </v>
          </cell>
          <cell r="I9740" t="str">
            <v>Vinh</v>
          </cell>
          <cell r="J9740" t="str">
            <v>22/11/1997</v>
          </cell>
          <cell r="K9740">
            <v>0</v>
          </cell>
          <cell r="L9740" t="str">
            <v>AUM31</v>
          </cell>
          <cell r="M9740" t="str">
            <v>QTKD31A</v>
          </cell>
          <cell r="N9740">
            <v>548</v>
          </cell>
          <cell r="O9740">
            <v>45092</v>
          </cell>
          <cell r="P9740">
            <v>45051</v>
          </cell>
          <cell r="Q9740" t="str">
            <v>Huyền</v>
          </cell>
        </row>
        <row r="9741">
          <cell r="E9741">
            <v>19231100</v>
          </cell>
          <cell r="F9741">
            <v>396</v>
          </cell>
          <cell r="G9741">
            <v>45040</v>
          </cell>
          <cell r="H9741" t="str">
            <v>Nguyễn Thị</v>
          </cell>
          <cell r="I9741" t="str">
            <v>Huế</v>
          </cell>
          <cell r="J9741" t="str">
            <v>06/07/2000</v>
          </cell>
          <cell r="K9741">
            <v>0</v>
          </cell>
          <cell r="L9741" t="str">
            <v>AUM31</v>
          </cell>
          <cell r="M9741" t="str">
            <v>QTKD31C</v>
          </cell>
          <cell r="N9741">
            <v>548</v>
          </cell>
          <cell r="O9741">
            <v>45092</v>
          </cell>
          <cell r="P9741">
            <v>45051</v>
          </cell>
          <cell r="Q9741" t="str">
            <v>Huyền</v>
          </cell>
        </row>
        <row r="9742">
          <cell r="E9742">
            <v>19230668</v>
          </cell>
          <cell r="F9742">
            <v>187</v>
          </cell>
          <cell r="G9742">
            <v>44985</v>
          </cell>
          <cell r="H9742" t="str">
            <v xml:space="preserve">Đàm Thị Hà </v>
          </cell>
          <cell r="I9742" t="str">
            <v>Trang</v>
          </cell>
          <cell r="J9742" t="str">
            <v>21/05/2002</v>
          </cell>
          <cell r="K9742">
            <v>0</v>
          </cell>
          <cell r="L9742" t="str">
            <v>AUM30</v>
          </cell>
          <cell r="M9742" t="str">
            <v>QTKD30A</v>
          </cell>
          <cell r="N9742">
            <v>548</v>
          </cell>
          <cell r="O9742">
            <v>45092</v>
          </cell>
          <cell r="P9742">
            <v>45051</v>
          </cell>
          <cell r="Q9742" t="str">
            <v>Tuấn</v>
          </cell>
        </row>
        <row r="9743">
          <cell r="E9743">
            <v>19230808</v>
          </cell>
          <cell r="F9743">
            <v>396</v>
          </cell>
          <cell r="G9743">
            <v>45040</v>
          </cell>
          <cell r="H9743" t="str">
            <v xml:space="preserve">Bùi Minh </v>
          </cell>
          <cell r="I9743" t="str">
            <v>Tiến</v>
          </cell>
          <cell r="J9743" t="str">
            <v>18/10/2002</v>
          </cell>
          <cell r="K9743">
            <v>0</v>
          </cell>
          <cell r="L9743" t="str">
            <v>AUM31</v>
          </cell>
          <cell r="M9743" t="str">
            <v>KT31A</v>
          </cell>
          <cell r="N9743">
            <v>548</v>
          </cell>
          <cell r="O9743">
            <v>45092</v>
          </cell>
          <cell r="P9743">
            <v>45051</v>
          </cell>
          <cell r="Q9743" t="str">
            <v>Huyền</v>
          </cell>
        </row>
        <row r="9744">
          <cell r="E9744">
            <v>19230776</v>
          </cell>
          <cell r="F9744">
            <v>396</v>
          </cell>
          <cell r="G9744">
            <v>45040</v>
          </cell>
          <cell r="H9744" t="str">
            <v xml:space="preserve">Phan Hồng </v>
          </cell>
          <cell r="I9744" t="str">
            <v>Ngọc</v>
          </cell>
          <cell r="J9744" t="str">
            <v>28/05/1997</v>
          </cell>
          <cell r="K9744">
            <v>0</v>
          </cell>
          <cell r="L9744" t="str">
            <v>AUM31</v>
          </cell>
          <cell r="M9744" t="str">
            <v>KT31B</v>
          </cell>
          <cell r="N9744">
            <v>548</v>
          </cell>
          <cell r="O9744">
            <v>45092</v>
          </cell>
          <cell r="P9744">
            <v>45051</v>
          </cell>
          <cell r="Q9744" t="str">
            <v>Huyền</v>
          </cell>
        </row>
        <row r="9745">
          <cell r="E9745">
            <v>19230824</v>
          </cell>
          <cell r="F9745">
            <v>396</v>
          </cell>
          <cell r="G9745">
            <v>45040</v>
          </cell>
          <cell r="H9745" t="str">
            <v xml:space="preserve">Đỗ Thị </v>
          </cell>
          <cell r="I9745" t="str">
            <v>Vân</v>
          </cell>
          <cell r="J9745" t="str">
            <v>15/12/2001</v>
          </cell>
          <cell r="K9745">
            <v>0</v>
          </cell>
          <cell r="L9745" t="str">
            <v>AUM31</v>
          </cell>
          <cell r="M9745" t="str">
            <v>KT31A</v>
          </cell>
          <cell r="N9745">
            <v>548</v>
          </cell>
          <cell r="O9745">
            <v>45092</v>
          </cell>
          <cell r="P9745">
            <v>45051</v>
          </cell>
          <cell r="Q9745" t="str">
            <v>Huyền</v>
          </cell>
        </row>
        <row r="9746">
          <cell r="E9746">
            <v>19230827</v>
          </cell>
          <cell r="F9746">
            <v>396</v>
          </cell>
          <cell r="G9746">
            <v>45040</v>
          </cell>
          <cell r="H9746" t="str">
            <v>Nguyễn Thị Hải</v>
          </cell>
          <cell r="I9746" t="str">
            <v>Yến</v>
          </cell>
          <cell r="J9746" t="str">
            <v>13/10/1986</v>
          </cell>
          <cell r="K9746">
            <v>0</v>
          </cell>
          <cell r="L9746" t="str">
            <v>TC31</v>
          </cell>
          <cell r="M9746" t="str">
            <v>KT31B</v>
          </cell>
          <cell r="N9746">
            <v>548</v>
          </cell>
          <cell r="O9746">
            <v>45092</v>
          </cell>
          <cell r="P9746">
            <v>45051</v>
          </cell>
          <cell r="Q9746" t="str">
            <v>Huyền</v>
          </cell>
        </row>
        <row r="9747">
          <cell r="E9747">
            <v>19230662</v>
          </cell>
          <cell r="F9747">
            <v>187</v>
          </cell>
          <cell r="G9747">
            <v>44985</v>
          </cell>
          <cell r="H9747" t="str">
            <v xml:space="preserve">Ngọ Thị Thu </v>
          </cell>
          <cell r="I9747" t="str">
            <v>Thùy</v>
          </cell>
          <cell r="J9747" t="str">
            <v>24/06/2003</v>
          </cell>
          <cell r="K9747">
            <v>0</v>
          </cell>
          <cell r="L9747" t="str">
            <v>AUM30</v>
          </cell>
          <cell r="M9747" t="str">
            <v>QTKD30A</v>
          </cell>
          <cell r="N9747">
            <v>548</v>
          </cell>
          <cell r="O9747">
            <v>45092</v>
          </cell>
          <cell r="P9747">
            <v>45051</v>
          </cell>
          <cell r="Q9747" t="str">
            <v>Tuấn</v>
          </cell>
        </row>
        <row r="9748">
          <cell r="E9748">
            <v>19215481</v>
          </cell>
          <cell r="F9748">
            <v>1330</v>
          </cell>
          <cell r="G9748">
            <v>44398</v>
          </cell>
          <cell r="H9748" t="str">
            <v>Hoàng Hồng</v>
          </cell>
          <cell r="I9748" t="str">
            <v>Anh</v>
          </cell>
          <cell r="J9748" t="str">
            <v>17/12/1989</v>
          </cell>
          <cell r="K9748">
            <v>0</v>
          </cell>
          <cell r="L9748" t="str">
            <v>SG20</v>
          </cell>
          <cell r="M9748" t="str">
            <v>KT20B</v>
          </cell>
          <cell r="N9748">
            <v>548</v>
          </cell>
          <cell r="O9748">
            <v>45092</v>
          </cell>
          <cell r="P9748">
            <v>45051</v>
          </cell>
          <cell r="Q9748" t="str">
            <v>Trang</v>
          </cell>
        </row>
        <row r="9749">
          <cell r="E9749">
            <v>19231052</v>
          </cell>
          <cell r="F9749">
            <v>396</v>
          </cell>
          <cell r="G9749">
            <v>45040</v>
          </cell>
          <cell r="H9749" t="str">
            <v xml:space="preserve">Cao Văn </v>
          </cell>
          <cell r="I9749" t="str">
            <v>Duy</v>
          </cell>
          <cell r="J9749" t="str">
            <v>27/01/1998</v>
          </cell>
          <cell r="K9749">
            <v>0</v>
          </cell>
          <cell r="L9749" t="str">
            <v>AUM31</v>
          </cell>
          <cell r="M9749" t="str">
            <v>QTKD31A</v>
          </cell>
          <cell r="N9749">
            <v>548</v>
          </cell>
          <cell r="O9749">
            <v>45092</v>
          </cell>
          <cell r="P9749">
            <v>45051</v>
          </cell>
          <cell r="Q9749" t="str">
            <v>Huyền</v>
          </cell>
        </row>
        <row r="9750">
          <cell r="E9750">
            <v>19230716</v>
          </cell>
          <cell r="F9750">
            <v>396</v>
          </cell>
          <cell r="G9750">
            <v>45040</v>
          </cell>
          <cell r="H9750" t="str">
            <v xml:space="preserve">Nguyễn Thị Ngọc </v>
          </cell>
          <cell r="I9750" t="str">
            <v>Ánh</v>
          </cell>
          <cell r="J9750" t="str">
            <v>15/12/1993</v>
          </cell>
          <cell r="K9750">
            <v>0</v>
          </cell>
          <cell r="L9750" t="str">
            <v>AUM31</v>
          </cell>
          <cell r="M9750" t="str">
            <v>KT31B</v>
          </cell>
          <cell r="N9750">
            <v>548</v>
          </cell>
          <cell r="O9750">
            <v>45092</v>
          </cell>
          <cell r="P9750">
            <v>45051</v>
          </cell>
          <cell r="Q9750" t="str">
            <v>Huyền</v>
          </cell>
        </row>
        <row r="9751">
          <cell r="E9751">
            <v>19230721</v>
          </cell>
          <cell r="F9751">
            <v>396</v>
          </cell>
          <cell r="G9751">
            <v>45040</v>
          </cell>
          <cell r="H9751" t="str">
            <v xml:space="preserve">Nguyễn Thị </v>
          </cell>
          <cell r="I9751" t="str">
            <v>Cúc</v>
          </cell>
          <cell r="J9751" t="str">
            <v>24/11/2000</v>
          </cell>
          <cell r="K9751">
            <v>0</v>
          </cell>
          <cell r="L9751" t="str">
            <v>AUM31</v>
          </cell>
          <cell r="M9751" t="str">
            <v>KT31B</v>
          </cell>
          <cell r="N9751">
            <v>548</v>
          </cell>
          <cell r="O9751">
            <v>45092</v>
          </cell>
          <cell r="P9751">
            <v>45051</v>
          </cell>
          <cell r="Q9751" t="str">
            <v>Huyền</v>
          </cell>
        </row>
        <row r="9752">
          <cell r="E9752">
            <v>19230741</v>
          </cell>
          <cell r="F9752">
            <v>396</v>
          </cell>
          <cell r="G9752">
            <v>45040</v>
          </cell>
          <cell r="H9752" t="str">
            <v xml:space="preserve">Trần Thị Ngọc </v>
          </cell>
          <cell r="I9752" t="str">
            <v>Hồng</v>
          </cell>
          <cell r="J9752" t="str">
            <v>16/12/2000</v>
          </cell>
          <cell r="K9752">
            <v>0</v>
          </cell>
          <cell r="L9752" t="str">
            <v>AUM31</v>
          </cell>
          <cell r="M9752" t="str">
            <v>KT31B</v>
          </cell>
          <cell r="N9752">
            <v>548</v>
          </cell>
          <cell r="O9752">
            <v>45092</v>
          </cell>
          <cell r="P9752">
            <v>45052</v>
          </cell>
          <cell r="Q9752" t="str">
            <v>Huyền</v>
          </cell>
        </row>
        <row r="9753">
          <cell r="E9753">
            <v>19230995</v>
          </cell>
          <cell r="F9753">
            <v>396</v>
          </cell>
          <cell r="G9753">
            <v>45040</v>
          </cell>
          <cell r="H9753" t="str">
            <v xml:space="preserve">Nguyễn Đức </v>
          </cell>
          <cell r="I9753" t="str">
            <v>Anh</v>
          </cell>
          <cell r="J9753" t="str">
            <v>23/09/1993</v>
          </cell>
          <cell r="K9753">
            <v>0</v>
          </cell>
          <cell r="L9753" t="str">
            <v>AUM31</v>
          </cell>
          <cell r="M9753" t="str">
            <v>QTKD31C</v>
          </cell>
          <cell r="N9753">
            <v>548</v>
          </cell>
          <cell r="O9753">
            <v>45092</v>
          </cell>
          <cell r="P9753">
            <v>45052</v>
          </cell>
          <cell r="Q9753" t="str">
            <v>Huyền</v>
          </cell>
        </row>
        <row r="9754">
          <cell r="E9754">
            <v>19230882</v>
          </cell>
          <cell r="F9754">
            <v>396</v>
          </cell>
          <cell r="G9754">
            <v>45040</v>
          </cell>
          <cell r="H9754" t="str">
            <v xml:space="preserve">Bùi Thị </v>
          </cell>
          <cell r="I9754" t="str">
            <v>Hưng</v>
          </cell>
          <cell r="J9754" t="str">
            <v>05/11/1980</v>
          </cell>
          <cell r="K9754">
            <v>0</v>
          </cell>
          <cell r="L9754" t="str">
            <v>AUM31</v>
          </cell>
          <cell r="M9754" t="str">
            <v>LUKT31B</v>
          </cell>
          <cell r="N9754">
            <v>548</v>
          </cell>
          <cell r="O9754">
            <v>45092</v>
          </cell>
          <cell r="P9754">
            <v>45052</v>
          </cell>
          <cell r="Q9754" t="str">
            <v>Huyền</v>
          </cell>
        </row>
        <row r="9755">
          <cell r="E9755">
            <v>19231302</v>
          </cell>
          <cell r="F9755">
            <v>396</v>
          </cell>
          <cell r="G9755">
            <v>45040</v>
          </cell>
          <cell r="H9755" t="str">
            <v xml:space="preserve">Đinh Mai </v>
          </cell>
          <cell r="I9755" t="str">
            <v>Xiêm</v>
          </cell>
          <cell r="J9755" t="str">
            <v>02/09/1998</v>
          </cell>
          <cell r="K9755">
            <v>0</v>
          </cell>
          <cell r="L9755" t="str">
            <v>AUM31</v>
          </cell>
          <cell r="M9755" t="str">
            <v>QTKD31A</v>
          </cell>
          <cell r="N9755">
            <v>548</v>
          </cell>
          <cell r="O9755">
            <v>45092</v>
          </cell>
          <cell r="P9755">
            <v>45052</v>
          </cell>
          <cell r="Q9755" t="str">
            <v>Huyền</v>
          </cell>
        </row>
        <row r="9756">
          <cell r="E9756">
            <v>19230765</v>
          </cell>
          <cell r="F9756">
            <v>396</v>
          </cell>
          <cell r="G9756">
            <v>45040</v>
          </cell>
          <cell r="H9756" t="str">
            <v xml:space="preserve">Nguyễn Thị Hương </v>
          </cell>
          <cell r="I9756" t="str">
            <v>Ly</v>
          </cell>
          <cell r="J9756" t="str">
            <v>10/01/2000</v>
          </cell>
          <cell r="K9756">
            <v>0</v>
          </cell>
          <cell r="L9756" t="str">
            <v>AUM31</v>
          </cell>
          <cell r="M9756" t="str">
            <v>KT31A</v>
          </cell>
          <cell r="N9756">
            <v>548</v>
          </cell>
          <cell r="O9756">
            <v>45092</v>
          </cell>
          <cell r="P9756">
            <v>45052</v>
          </cell>
          <cell r="Q9756" t="str">
            <v>Huyền</v>
          </cell>
        </row>
        <row r="9757">
          <cell r="E9757">
            <v>19231188</v>
          </cell>
          <cell r="F9757">
            <v>396</v>
          </cell>
          <cell r="G9757">
            <v>45040</v>
          </cell>
          <cell r="H9757" t="str">
            <v xml:space="preserve">Lê Hữu </v>
          </cell>
          <cell r="I9757" t="str">
            <v>Nhân</v>
          </cell>
          <cell r="J9757" t="str">
            <v>21/06/1997</v>
          </cell>
          <cell r="K9757">
            <v>0</v>
          </cell>
          <cell r="L9757" t="str">
            <v>AUM31</v>
          </cell>
          <cell r="M9757" t="str">
            <v>QTKD31C</v>
          </cell>
          <cell r="N9757">
            <v>548</v>
          </cell>
          <cell r="O9757">
            <v>45092</v>
          </cell>
          <cell r="P9757">
            <v>45052</v>
          </cell>
          <cell r="Q9757" t="str">
            <v>Huyền</v>
          </cell>
        </row>
        <row r="9758">
          <cell r="E9758">
            <v>19230939</v>
          </cell>
          <cell r="F9758">
            <v>396</v>
          </cell>
          <cell r="G9758">
            <v>45040</v>
          </cell>
          <cell r="H9758" t="str">
            <v xml:space="preserve">Lê Thị Như </v>
          </cell>
          <cell r="I9758" t="str">
            <v>Quỳnh</v>
          </cell>
          <cell r="J9758" t="str">
            <v>21/09/1994</v>
          </cell>
          <cell r="K9758">
            <v>0</v>
          </cell>
          <cell r="L9758" t="str">
            <v>AUM31</v>
          </cell>
          <cell r="M9758" t="str">
            <v>LUKT31B</v>
          </cell>
          <cell r="N9758">
            <v>548</v>
          </cell>
          <cell r="O9758">
            <v>45092</v>
          </cell>
          <cell r="P9758">
            <v>45052</v>
          </cell>
          <cell r="Q9758" t="str">
            <v>Huyền</v>
          </cell>
        </row>
        <row r="9759">
          <cell r="E9759">
            <v>19230798</v>
          </cell>
          <cell r="F9759">
            <v>396</v>
          </cell>
          <cell r="G9759">
            <v>45040</v>
          </cell>
          <cell r="H9759" t="str">
            <v xml:space="preserve">Nguyễn Phương </v>
          </cell>
          <cell r="I9759" t="str">
            <v>Thảo</v>
          </cell>
          <cell r="J9759" t="str">
            <v>26/02/1995</v>
          </cell>
          <cell r="K9759">
            <v>0</v>
          </cell>
          <cell r="L9759" t="str">
            <v>AUM31</v>
          </cell>
          <cell r="M9759" t="str">
            <v>KT31B</v>
          </cell>
          <cell r="N9759">
            <v>548</v>
          </cell>
          <cell r="O9759">
            <v>45092</v>
          </cell>
          <cell r="P9759">
            <v>45052</v>
          </cell>
          <cell r="Q9759" t="str">
            <v>Huyền</v>
          </cell>
        </row>
        <row r="9760">
          <cell r="E9760">
            <v>19230766</v>
          </cell>
          <cell r="F9760">
            <v>396</v>
          </cell>
          <cell r="G9760">
            <v>45040</v>
          </cell>
          <cell r="H9760" t="str">
            <v xml:space="preserve">Trần Thị Anh </v>
          </cell>
          <cell r="I9760" t="str">
            <v>Lý</v>
          </cell>
          <cell r="J9760" t="str">
            <v>07/05/1992</v>
          </cell>
          <cell r="K9760">
            <v>0</v>
          </cell>
          <cell r="L9760" t="str">
            <v>AUM31</v>
          </cell>
          <cell r="M9760" t="str">
            <v>KT31C</v>
          </cell>
          <cell r="N9760">
            <v>548</v>
          </cell>
          <cell r="O9760">
            <v>45092</v>
          </cell>
          <cell r="P9760">
            <v>45052</v>
          </cell>
          <cell r="Q9760" t="str">
            <v>Huyền</v>
          </cell>
        </row>
        <row r="9761">
          <cell r="E9761">
            <v>19230782</v>
          </cell>
          <cell r="F9761">
            <v>396</v>
          </cell>
          <cell r="G9761">
            <v>45040</v>
          </cell>
          <cell r="H9761" t="str">
            <v xml:space="preserve">Hà Tuyết </v>
          </cell>
          <cell r="I9761" t="str">
            <v>Nhung</v>
          </cell>
          <cell r="J9761" t="str">
            <v>04/01/2000</v>
          </cell>
          <cell r="K9761">
            <v>0</v>
          </cell>
          <cell r="L9761" t="str">
            <v>AUM31</v>
          </cell>
          <cell r="M9761" t="str">
            <v>KT31C</v>
          </cell>
          <cell r="N9761">
            <v>548</v>
          </cell>
          <cell r="O9761">
            <v>45092</v>
          </cell>
          <cell r="P9761">
            <v>45052</v>
          </cell>
          <cell r="Q9761" t="str">
            <v>Huyền</v>
          </cell>
        </row>
        <row r="9762">
          <cell r="E9762">
            <v>19230769</v>
          </cell>
          <cell r="F9762">
            <v>396</v>
          </cell>
          <cell r="G9762">
            <v>45040</v>
          </cell>
          <cell r="H9762" t="str">
            <v xml:space="preserve">Phạm Quỳnh </v>
          </cell>
          <cell r="I9762" t="str">
            <v>Mai</v>
          </cell>
          <cell r="J9762" t="str">
            <v>15/12/1999</v>
          </cell>
          <cell r="K9762">
            <v>0</v>
          </cell>
          <cell r="L9762" t="str">
            <v>AUM31</v>
          </cell>
          <cell r="M9762" t="str">
            <v>KT31B</v>
          </cell>
          <cell r="N9762">
            <v>548</v>
          </cell>
          <cell r="O9762">
            <v>45092</v>
          </cell>
          <cell r="P9762">
            <v>45052</v>
          </cell>
          <cell r="Q9762" t="str">
            <v>Huyền</v>
          </cell>
        </row>
        <row r="9763">
          <cell r="E9763">
            <v>19230728</v>
          </cell>
          <cell r="F9763">
            <v>396</v>
          </cell>
          <cell r="G9763">
            <v>45040</v>
          </cell>
          <cell r="H9763" t="str">
            <v xml:space="preserve">Nguyễn Thu </v>
          </cell>
          <cell r="I9763" t="str">
            <v>Hà</v>
          </cell>
          <cell r="J9763" t="str">
            <v>29/08/2004</v>
          </cell>
          <cell r="K9763">
            <v>0</v>
          </cell>
          <cell r="L9763" t="str">
            <v>AUM31</v>
          </cell>
          <cell r="M9763" t="str">
            <v>KT31A</v>
          </cell>
          <cell r="N9763">
            <v>548</v>
          </cell>
          <cell r="O9763">
            <v>45092</v>
          </cell>
          <cell r="P9763">
            <v>45052</v>
          </cell>
          <cell r="Q9763" t="str">
            <v>Huyền</v>
          </cell>
        </row>
        <row r="9764">
          <cell r="E9764">
            <v>19230737</v>
          </cell>
          <cell r="F9764">
            <v>396</v>
          </cell>
          <cell r="G9764">
            <v>45040</v>
          </cell>
          <cell r="H9764" t="str">
            <v xml:space="preserve">Nguyễn Thị Minh </v>
          </cell>
          <cell r="I9764" t="str">
            <v>Hòa</v>
          </cell>
          <cell r="J9764" t="str">
            <v>17/03/1991</v>
          </cell>
          <cell r="K9764">
            <v>0</v>
          </cell>
          <cell r="L9764" t="str">
            <v>AUM31</v>
          </cell>
          <cell r="M9764" t="str">
            <v>KT31A</v>
          </cell>
          <cell r="N9764">
            <v>548</v>
          </cell>
          <cell r="O9764">
            <v>45092</v>
          </cell>
          <cell r="P9764">
            <v>45052</v>
          </cell>
          <cell r="Q9764" t="str">
            <v>Huyền</v>
          </cell>
        </row>
        <row r="9765">
          <cell r="E9765">
            <v>19230754</v>
          </cell>
          <cell r="F9765">
            <v>396</v>
          </cell>
          <cell r="G9765">
            <v>45040</v>
          </cell>
          <cell r="H9765" t="str">
            <v xml:space="preserve">Nguyễn Thị Phương </v>
          </cell>
          <cell r="I9765" t="str">
            <v>Lan</v>
          </cell>
          <cell r="J9765" t="str">
            <v>25/06/1999</v>
          </cell>
          <cell r="K9765">
            <v>0</v>
          </cell>
          <cell r="L9765" t="str">
            <v>AUM31</v>
          </cell>
          <cell r="M9765" t="str">
            <v>KT31A</v>
          </cell>
          <cell r="N9765">
            <v>548</v>
          </cell>
          <cell r="O9765">
            <v>45092</v>
          </cell>
          <cell r="P9765">
            <v>45052</v>
          </cell>
          <cell r="Q9765" t="str">
            <v>Huyền</v>
          </cell>
        </row>
        <row r="9766">
          <cell r="E9766">
            <v>19230712</v>
          </cell>
          <cell r="F9766">
            <v>396</v>
          </cell>
          <cell r="G9766">
            <v>45040</v>
          </cell>
          <cell r="H9766" t="str">
            <v xml:space="preserve">Lại Hoài </v>
          </cell>
          <cell r="I9766" t="str">
            <v>Anh</v>
          </cell>
          <cell r="J9766" t="str">
            <v>29/06/1987</v>
          </cell>
          <cell r="K9766">
            <v>0</v>
          </cell>
          <cell r="L9766" t="str">
            <v>AUM31</v>
          </cell>
          <cell r="M9766" t="str">
            <v>KT31C</v>
          </cell>
          <cell r="N9766">
            <v>548</v>
          </cell>
          <cell r="O9766">
            <v>45092</v>
          </cell>
          <cell r="P9766">
            <v>45052</v>
          </cell>
          <cell r="Q9766" t="str">
            <v>Huyền</v>
          </cell>
        </row>
        <row r="9767">
          <cell r="E9767">
            <v>19230778</v>
          </cell>
          <cell r="F9767">
            <v>396</v>
          </cell>
          <cell r="G9767">
            <v>45040</v>
          </cell>
          <cell r="H9767" t="str">
            <v xml:space="preserve">Lê Thị Thanh </v>
          </cell>
          <cell r="I9767" t="str">
            <v>Nhàn</v>
          </cell>
          <cell r="J9767" t="str">
            <v>03/01/1998</v>
          </cell>
          <cell r="K9767">
            <v>0</v>
          </cell>
          <cell r="L9767" t="str">
            <v>AUM31</v>
          </cell>
          <cell r="M9767" t="str">
            <v>KT31A</v>
          </cell>
          <cell r="N9767">
            <v>548</v>
          </cell>
          <cell r="O9767">
            <v>45092</v>
          </cell>
          <cell r="P9767">
            <v>45052</v>
          </cell>
          <cell r="Q9767" t="str">
            <v>Huyền</v>
          </cell>
        </row>
        <row r="9768">
          <cell r="E9768">
            <v>19230762</v>
          </cell>
          <cell r="F9768">
            <v>396</v>
          </cell>
          <cell r="G9768">
            <v>45040</v>
          </cell>
          <cell r="H9768" t="str">
            <v xml:space="preserve">Nguyễn Đình </v>
          </cell>
          <cell r="I9768" t="str">
            <v>Lợi</v>
          </cell>
          <cell r="J9768" t="str">
            <v>19/12/1990</v>
          </cell>
          <cell r="K9768">
            <v>0</v>
          </cell>
          <cell r="L9768" t="str">
            <v>AUM31</v>
          </cell>
          <cell r="M9768" t="str">
            <v>KT31B</v>
          </cell>
          <cell r="N9768">
            <v>548</v>
          </cell>
          <cell r="O9768">
            <v>45092</v>
          </cell>
          <cell r="P9768">
            <v>45052</v>
          </cell>
          <cell r="Q9768" t="str">
            <v>Huyền</v>
          </cell>
        </row>
        <row r="9769">
          <cell r="E9769">
            <v>19230812</v>
          </cell>
          <cell r="F9769">
            <v>396</v>
          </cell>
          <cell r="G9769">
            <v>45040</v>
          </cell>
          <cell r="H9769" t="str">
            <v xml:space="preserve">Huyền Thanh </v>
          </cell>
          <cell r="I9769" t="str">
            <v>Trâm</v>
          </cell>
          <cell r="J9769" t="str">
            <v>02/03/1997</v>
          </cell>
          <cell r="K9769">
            <v>0</v>
          </cell>
          <cell r="L9769" t="str">
            <v>AUM31</v>
          </cell>
          <cell r="M9769" t="str">
            <v>KT31A</v>
          </cell>
          <cell r="N9769">
            <v>548</v>
          </cell>
          <cell r="O9769">
            <v>45092</v>
          </cell>
          <cell r="P9769">
            <v>45052</v>
          </cell>
          <cell r="Q9769" t="str">
            <v>Huyền</v>
          </cell>
        </row>
        <row r="9770">
          <cell r="E9770">
            <v>19230719</v>
          </cell>
          <cell r="F9770">
            <v>396</v>
          </cell>
          <cell r="G9770">
            <v>45040</v>
          </cell>
          <cell r="H9770" t="str">
            <v xml:space="preserve">Nguyễn Thị </v>
          </cell>
          <cell r="I9770" t="str">
            <v>Chinh</v>
          </cell>
          <cell r="J9770" t="str">
            <v>17/09/1997</v>
          </cell>
          <cell r="K9770">
            <v>0</v>
          </cell>
          <cell r="L9770" t="str">
            <v>AUM31</v>
          </cell>
          <cell r="M9770" t="str">
            <v>KT31B</v>
          </cell>
          <cell r="N9770">
            <v>548</v>
          </cell>
          <cell r="O9770">
            <v>45092</v>
          </cell>
          <cell r="P9770">
            <v>45052</v>
          </cell>
          <cell r="Q9770" t="str">
            <v>Huyền</v>
          </cell>
        </row>
        <row r="9771">
          <cell r="E9771">
            <v>19230715</v>
          </cell>
          <cell r="F9771">
            <v>396</v>
          </cell>
          <cell r="G9771">
            <v>45040</v>
          </cell>
          <cell r="H9771" t="str">
            <v xml:space="preserve">Dương Thị Ngọc </v>
          </cell>
          <cell r="I9771" t="str">
            <v>Ánh</v>
          </cell>
          <cell r="J9771" t="str">
            <v>21/07/1996</v>
          </cell>
          <cell r="K9771">
            <v>0</v>
          </cell>
          <cell r="L9771" t="str">
            <v>AUM31</v>
          </cell>
          <cell r="M9771" t="str">
            <v>KT31B</v>
          </cell>
          <cell r="N9771">
            <v>548</v>
          </cell>
          <cell r="O9771">
            <v>45092</v>
          </cell>
          <cell r="P9771">
            <v>45052</v>
          </cell>
          <cell r="Q9771" t="str">
            <v>Huyền</v>
          </cell>
        </row>
        <row r="9772">
          <cell r="E9772">
            <v>19230901</v>
          </cell>
          <cell r="F9772">
            <v>396</v>
          </cell>
          <cell r="G9772">
            <v>45040</v>
          </cell>
          <cell r="H9772" t="str">
            <v xml:space="preserve">Nguyễn Cao </v>
          </cell>
          <cell r="I9772" t="str">
            <v>Lân</v>
          </cell>
          <cell r="J9772" t="str">
            <v>05/03/1972</v>
          </cell>
          <cell r="K9772">
            <v>0</v>
          </cell>
          <cell r="L9772" t="str">
            <v>AUM31</v>
          </cell>
          <cell r="M9772" t="str">
            <v>LUKT31B</v>
          </cell>
          <cell r="N9772">
            <v>548</v>
          </cell>
          <cell r="O9772">
            <v>45092</v>
          </cell>
          <cell r="P9772">
            <v>45052</v>
          </cell>
          <cell r="Q9772" t="str">
            <v>Huyền</v>
          </cell>
        </row>
        <row r="9773">
          <cell r="E9773">
            <v>19230804</v>
          </cell>
          <cell r="F9773">
            <v>396</v>
          </cell>
          <cell r="G9773">
            <v>45040</v>
          </cell>
          <cell r="H9773" t="str">
            <v xml:space="preserve">Hoàng Thị </v>
          </cell>
          <cell r="I9773" t="str">
            <v>Thương</v>
          </cell>
          <cell r="J9773" t="str">
            <v>31/08/1992</v>
          </cell>
          <cell r="K9773">
            <v>0</v>
          </cell>
          <cell r="L9773" t="str">
            <v>AUM31</v>
          </cell>
          <cell r="M9773" t="str">
            <v>KT31A</v>
          </cell>
          <cell r="N9773">
            <v>548</v>
          </cell>
          <cell r="O9773">
            <v>45092</v>
          </cell>
          <cell r="P9773">
            <v>45052</v>
          </cell>
          <cell r="Q9773" t="str">
            <v>Huyền</v>
          </cell>
        </row>
        <row r="9774">
          <cell r="E9774">
            <v>19231232</v>
          </cell>
          <cell r="F9774">
            <v>396</v>
          </cell>
          <cell r="G9774">
            <v>45040</v>
          </cell>
          <cell r="H9774" t="str">
            <v xml:space="preserve">Trần Văn </v>
          </cell>
          <cell r="I9774" t="str">
            <v>Thắng</v>
          </cell>
          <cell r="J9774" t="str">
            <v>20/02/2000</v>
          </cell>
          <cell r="K9774">
            <v>0</v>
          </cell>
          <cell r="L9774" t="str">
            <v>AUM31</v>
          </cell>
          <cell r="M9774" t="str">
            <v>QTKD31A</v>
          </cell>
          <cell r="N9774">
            <v>548</v>
          </cell>
          <cell r="O9774">
            <v>45092</v>
          </cell>
          <cell r="P9774">
            <v>45052</v>
          </cell>
          <cell r="Q9774" t="str">
            <v>Huyền</v>
          </cell>
        </row>
        <row r="9775">
          <cell r="E9775">
            <v>19231029</v>
          </cell>
          <cell r="F9775">
            <v>396</v>
          </cell>
          <cell r="G9775">
            <v>45040</v>
          </cell>
          <cell r="H9775" t="str">
            <v xml:space="preserve">Lê Hữu </v>
          </cell>
          <cell r="I9775" t="str">
            <v>Đạt</v>
          </cell>
          <cell r="J9775" t="str">
            <v>13/04/1994</v>
          </cell>
          <cell r="K9775">
            <v>0</v>
          </cell>
          <cell r="L9775" t="str">
            <v>AUM31</v>
          </cell>
          <cell r="M9775" t="str">
            <v>QTKD31A</v>
          </cell>
          <cell r="N9775">
            <v>548</v>
          </cell>
          <cell r="O9775">
            <v>45092</v>
          </cell>
          <cell r="P9775">
            <v>45052</v>
          </cell>
          <cell r="Q9775" t="str">
            <v>Huyền</v>
          </cell>
        </row>
        <row r="9776">
          <cell r="E9776">
            <v>19231165</v>
          </cell>
          <cell r="F9776">
            <v>396</v>
          </cell>
          <cell r="G9776">
            <v>45040</v>
          </cell>
          <cell r="H9776" t="str">
            <v xml:space="preserve">Vũ Văn </v>
          </cell>
          <cell r="I9776" t="str">
            <v>Miền</v>
          </cell>
          <cell r="J9776" t="str">
            <v>19/05/1993</v>
          </cell>
          <cell r="K9776">
            <v>0</v>
          </cell>
          <cell r="L9776" t="str">
            <v>AUM31</v>
          </cell>
          <cell r="M9776" t="str">
            <v>QTKD31C</v>
          </cell>
          <cell r="N9776">
            <v>548</v>
          </cell>
          <cell r="O9776">
            <v>45092</v>
          </cell>
          <cell r="P9776">
            <v>45052</v>
          </cell>
          <cell r="Q9776" t="str">
            <v>Huyền</v>
          </cell>
        </row>
        <row r="9777">
          <cell r="E9777">
            <v>19231373</v>
          </cell>
          <cell r="F9777">
            <v>396</v>
          </cell>
          <cell r="G9777">
            <v>45040</v>
          </cell>
          <cell r="H9777" t="str">
            <v xml:space="preserve">Nguyễn Thị Phi </v>
          </cell>
          <cell r="I9777" t="str">
            <v>Nhung</v>
          </cell>
          <cell r="J9777" t="str">
            <v>07/03/2001</v>
          </cell>
          <cell r="K9777">
            <v>0</v>
          </cell>
          <cell r="L9777" t="str">
            <v>AUM31</v>
          </cell>
          <cell r="M9777" t="str">
            <v>TCNH31C</v>
          </cell>
          <cell r="N9777">
            <v>548</v>
          </cell>
          <cell r="O9777">
            <v>45092</v>
          </cell>
          <cell r="P9777">
            <v>45052</v>
          </cell>
          <cell r="Q9777" t="str">
            <v>Huyền</v>
          </cell>
        </row>
        <row r="9778">
          <cell r="E9778">
            <v>19230832</v>
          </cell>
          <cell r="F9778">
            <v>396</v>
          </cell>
          <cell r="G9778">
            <v>45040</v>
          </cell>
          <cell r="H9778" t="str">
            <v xml:space="preserve">Đoàn Thị Quế </v>
          </cell>
          <cell r="I9778" t="str">
            <v>Anh</v>
          </cell>
          <cell r="J9778" t="str">
            <v>19/05/1998</v>
          </cell>
          <cell r="K9778">
            <v>0</v>
          </cell>
          <cell r="L9778" t="str">
            <v>AUM31</v>
          </cell>
          <cell r="M9778" t="str">
            <v>LUKT31B</v>
          </cell>
          <cell r="N9778">
            <v>548</v>
          </cell>
          <cell r="O9778">
            <v>45092</v>
          </cell>
          <cell r="P9778">
            <v>45052</v>
          </cell>
          <cell r="Q9778" t="str">
            <v>Huyền</v>
          </cell>
        </row>
        <row r="9779">
          <cell r="E9779">
            <v>19230905</v>
          </cell>
          <cell r="F9779">
            <v>396</v>
          </cell>
          <cell r="G9779">
            <v>45040</v>
          </cell>
          <cell r="H9779" t="str">
            <v xml:space="preserve">Đỗ Huyền </v>
          </cell>
          <cell r="I9779" t="str">
            <v>Linh</v>
          </cell>
          <cell r="J9779" t="str">
            <v>24/10/2002</v>
          </cell>
          <cell r="K9779">
            <v>0</v>
          </cell>
          <cell r="L9779" t="str">
            <v>AUM31</v>
          </cell>
          <cell r="M9779" t="str">
            <v>LUKT31A</v>
          </cell>
          <cell r="N9779">
            <v>548</v>
          </cell>
          <cell r="O9779">
            <v>45092</v>
          </cell>
          <cell r="P9779">
            <v>45052</v>
          </cell>
          <cell r="Q9779" t="str">
            <v>Huyền</v>
          </cell>
        </row>
        <row r="9780">
          <cell r="E9780">
            <v>19231225</v>
          </cell>
          <cell r="F9780">
            <v>396</v>
          </cell>
          <cell r="G9780">
            <v>45040</v>
          </cell>
          <cell r="H9780" t="str">
            <v xml:space="preserve">Hoàng Thị Thanh </v>
          </cell>
          <cell r="I9780" t="str">
            <v>Tâm</v>
          </cell>
          <cell r="J9780" t="str">
            <v>01/09/2004</v>
          </cell>
          <cell r="K9780">
            <v>0</v>
          </cell>
          <cell r="L9780" t="str">
            <v>AUM31</v>
          </cell>
          <cell r="M9780" t="str">
            <v>QTKD31A</v>
          </cell>
          <cell r="N9780">
            <v>548</v>
          </cell>
          <cell r="O9780">
            <v>45092</v>
          </cell>
          <cell r="P9780">
            <v>45052</v>
          </cell>
          <cell r="Q9780" t="str">
            <v>Huyền</v>
          </cell>
        </row>
        <row r="9781">
          <cell r="E9781">
            <v>19222024</v>
          </cell>
          <cell r="F9781">
            <v>2649</v>
          </cell>
          <cell r="G9781">
            <v>44869</v>
          </cell>
          <cell r="H9781" t="str">
            <v xml:space="preserve">Nguyễn Thị Ngọc </v>
          </cell>
          <cell r="I9781" t="str">
            <v>Ánh</v>
          </cell>
          <cell r="J9781" t="str">
            <v>04/03/2003</v>
          </cell>
          <cell r="K9781">
            <v>0</v>
          </cell>
          <cell r="L9781" t="str">
            <v>AUM29</v>
          </cell>
          <cell r="M9781" t="str">
            <v>NH29A</v>
          </cell>
          <cell r="N9781">
            <v>548</v>
          </cell>
          <cell r="O9781">
            <v>45092</v>
          </cell>
          <cell r="P9781">
            <v>45052</v>
          </cell>
          <cell r="Q9781" t="str">
            <v xml:space="preserve">Hoàng </v>
          </cell>
        </row>
        <row r="9782">
          <cell r="E9782">
            <v>19222247</v>
          </cell>
          <cell r="F9782">
            <v>2649</v>
          </cell>
          <cell r="G9782">
            <v>44869</v>
          </cell>
          <cell r="H9782" t="str">
            <v xml:space="preserve">Nguyễn Thị Kim </v>
          </cell>
          <cell r="I9782" t="str">
            <v>Liễu</v>
          </cell>
          <cell r="J9782" t="str">
            <v>21/06/2000</v>
          </cell>
          <cell r="K9782">
            <v>0</v>
          </cell>
          <cell r="L9782" t="str">
            <v>AUM29</v>
          </cell>
          <cell r="M9782" t="str">
            <v>QTKD29A</v>
          </cell>
          <cell r="N9782">
            <v>548</v>
          </cell>
          <cell r="O9782">
            <v>45092</v>
          </cell>
          <cell r="P9782">
            <v>45052</v>
          </cell>
          <cell r="Q9782" t="str">
            <v>Long</v>
          </cell>
        </row>
        <row r="9783">
          <cell r="E9783">
            <v>19231398</v>
          </cell>
          <cell r="F9783">
            <v>396</v>
          </cell>
          <cell r="G9783">
            <v>45040</v>
          </cell>
          <cell r="H9783" t="str">
            <v xml:space="preserve">Long Thị </v>
          </cell>
          <cell r="I9783" t="str">
            <v>Vân</v>
          </cell>
          <cell r="J9783" t="str">
            <v>09/04/1999</v>
          </cell>
          <cell r="K9783">
            <v>0</v>
          </cell>
          <cell r="L9783" t="str">
            <v>AUM31</v>
          </cell>
          <cell r="M9783" t="str">
            <v>TCNH31A</v>
          </cell>
          <cell r="N9783">
            <v>548</v>
          </cell>
          <cell r="O9783">
            <v>45092</v>
          </cell>
          <cell r="P9783">
            <v>45052</v>
          </cell>
          <cell r="Q9783" t="str">
            <v>Huyền</v>
          </cell>
        </row>
        <row r="9784">
          <cell r="E9784">
            <v>19231279</v>
          </cell>
          <cell r="F9784">
            <v>396</v>
          </cell>
          <cell r="G9784">
            <v>45040</v>
          </cell>
          <cell r="H9784" t="str">
            <v xml:space="preserve">Trần Thị </v>
          </cell>
          <cell r="I9784" t="str">
            <v>Tươi</v>
          </cell>
          <cell r="J9784" t="str">
            <v>04/01/2001</v>
          </cell>
          <cell r="K9784">
            <v>0</v>
          </cell>
          <cell r="L9784" t="str">
            <v>AUM31</v>
          </cell>
          <cell r="M9784" t="str">
            <v>QTKD31C</v>
          </cell>
          <cell r="N9784">
            <v>548</v>
          </cell>
          <cell r="O9784">
            <v>45092</v>
          </cell>
          <cell r="P9784">
            <v>45064</v>
          </cell>
          <cell r="Q9784" t="str">
            <v>Huyền</v>
          </cell>
        </row>
        <row r="9785">
          <cell r="E9785">
            <v>19230801</v>
          </cell>
          <cell r="F9785">
            <v>396</v>
          </cell>
          <cell r="G9785">
            <v>45040</v>
          </cell>
          <cell r="H9785" t="str">
            <v xml:space="preserve">Đặng Minh </v>
          </cell>
          <cell r="I9785" t="str">
            <v>Thu</v>
          </cell>
          <cell r="J9785" t="str">
            <v>20/09/2001</v>
          </cell>
          <cell r="K9785">
            <v>0</v>
          </cell>
          <cell r="L9785" t="str">
            <v>AUM31</v>
          </cell>
          <cell r="M9785" t="str">
            <v>KT31A</v>
          </cell>
          <cell r="N9785">
            <v>548</v>
          </cell>
          <cell r="O9785">
            <v>45092</v>
          </cell>
          <cell r="P9785">
            <v>45069</v>
          </cell>
          <cell r="Q9785" t="str">
            <v>Huyền</v>
          </cell>
        </row>
        <row r="9786">
          <cell r="E9786">
            <v>19230786</v>
          </cell>
          <cell r="F9786">
            <v>396</v>
          </cell>
          <cell r="G9786">
            <v>45040</v>
          </cell>
          <cell r="H9786" t="str">
            <v xml:space="preserve">Đậu Hạnh </v>
          </cell>
          <cell r="I9786" t="str">
            <v>Phương</v>
          </cell>
          <cell r="J9786" t="str">
            <v>27/06/1993</v>
          </cell>
          <cell r="K9786">
            <v>0</v>
          </cell>
          <cell r="L9786" t="str">
            <v>AUM31</v>
          </cell>
          <cell r="M9786" t="str">
            <v>KT31C</v>
          </cell>
          <cell r="N9786">
            <v>548</v>
          </cell>
          <cell r="O9786">
            <v>45092</v>
          </cell>
          <cell r="P9786">
            <v>45052</v>
          </cell>
          <cell r="Q9786" t="str">
            <v>Huyền</v>
          </cell>
        </row>
        <row r="9787">
          <cell r="E9787">
            <v>19221170</v>
          </cell>
          <cell r="F9787">
            <v>1607</v>
          </cell>
          <cell r="G9787">
            <v>44776</v>
          </cell>
          <cell r="H9787" t="str">
            <v xml:space="preserve">Nguyễn Thị Phương </v>
          </cell>
          <cell r="I9787" t="str">
            <v>Dung</v>
          </cell>
          <cell r="J9787" t="str">
            <v>14/07/1990</v>
          </cell>
          <cell r="K9787">
            <v>0</v>
          </cell>
          <cell r="L9787" t="str">
            <v>AUM28</v>
          </cell>
          <cell r="M9787" t="str">
            <v>LUKT28B</v>
          </cell>
          <cell r="N9787">
            <v>548</v>
          </cell>
          <cell r="O9787">
            <v>45092</v>
          </cell>
          <cell r="P9787">
            <v>45035</v>
          </cell>
          <cell r="Q9787" t="str">
            <v>Tuấn</v>
          </cell>
        </row>
        <row r="9788">
          <cell r="E9788">
            <v>19230660</v>
          </cell>
          <cell r="F9788">
            <v>187</v>
          </cell>
          <cell r="G9788">
            <v>44985</v>
          </cell>
          <cell r="H9788" t="str">
            <v xml:space="preserve">Nguyễn Thị Thanh </v>
          </cell>
          <cell r="I9788" t="str">
            <v>Thuỷ</v>
          </cell>
          <cell r="J9788" t="str">
            <v>08/03/2000</v>
          </cell>
          <cell r="K9788">
            <v>0</v>
          </cell>
          <cell r="L9788" t="str">
            <v>AUM30</v>
          </cell>
          <cell r="M9788" t="str">
            <v>QTKD30A</v>
          </cell>
          <cell r="N9788">
            <v>548</v>
          </cell>
          <cell r="O9788">
            <v>45092</v>
          </cell>
          <cell r="P9788">
            <v>45018</v>
          </cell>
          <cell r="Q9788" t="str">
            <v>Tuấn</v>
          </cell>
        </row>
        <row r="9789">
          <cell r="E9789">
            <v>19231217</v>
          </cell>
          <cell r="F9789">
            <v>396</v>
          </cell>
          <cell r="G9789">
            <v>45040</v>
          </cell>
          <cell r="H9789" t="str">
            <v xml:space="preserve">Nguyễn Như </v>
          </cell>
          <cell r="I9789" t="str">
            <v>Quỳnh</v>
          </cell>
          <cell r="J9789" t="str">
            <v>26/03/2000</v>
          </cell>
          <cell r="K9789">
            <v>0</v>
          </cell>
          <cell r="L9789" t="str">
            <v>AUM31</v>
          </cell>
          <cell r="M9789" t="str">
            <v>QTKD31A</v>
          </cell>
          <cell r="N9789">
            <v>548</v>
          </cell>
          <cell r="O9789">
            <v>45092</v>
          </cell>
          <cell r="P9789">
            <v>45001</v>
          </cell>
          <cell r="Q9789" t="str">
            <v>Huyền</v>
          </cell>
        </row>
        <row r="9790">
          <cell r="E9790">
            <v>19231288</v>
          </cell>
          <cell r="F9790">
            <v>396</v>
          </cell>
          <cell r="G9790">
            <v>45040</v>
          </cell>
          <cell r="H9790" t="str">
            <v xml:space="preserve">Phạm Thị Cẩm </v>
          </cell>
          <cell r="I9790" t="str">
            <v>Vân</v>
          </cell>
          <cell r="J9790" t="str">
            <v>02/01/2001</v>
          </cell>
          <cell r="K9790">
            <v>0</v>
          </cell>
          <cell r="L9790" t="str">
            <v>AUM31</v>
          </cell>
          <cell r="M9790" t="str">
            <v>QTKD31C</v>
          </cell>
          <cell r="N9790">
            <v>548</v>
          </cell>
          <cell r="O9790">
            <v>45092</v>
          </cell>
          <cell r="P9790">
            <v>44984</v>
          </cell>
          <cell r="Q9790" t="str">
            <v>Huyền</v>
          </cell>
        </row>
        <row r="9791">
          <cell r="E9791">
            <v>19221771</v>
          </cell>
          <cell r="F9791">
            <v>2649</v>
          </cell>
          <cell r="G9791">
            <v>44869</v>
          </cell>
          <cell r="H9791" t="str">
            <v xml:space="preserve">Bùi Thị Kiều </v>
          </cell>
          <cell r="I9791" t="str">
            <v>Trang</v>
          </cell>
          <cell r="J9791" t="str">
            <v>16/05/2003</v>
          </cell>
          <cell r="K9791">
            <v>0</v>
          </cell>
          <cell r="L9791" t="str">
            <v>AUM29</v>
          </cell>
          <cell r="M9791" t="str">
            <v>KT29A</v>
          </cell>
          <cell r="N9791">
            <v>548</v>
          </cell>
          <cell r="O9791">
            <v>45092</v>
          </cell>
          <cell r="P9791">
            <v>44984</v>
          </cell>
          <cell r="Q9791" t="str">
            <v xml:space="preserve">Hoàng </v>
          </cell>
        </row>
        <row r="9792">
          <cell r="E9792">
            <v>19230791</v>
          </cell>
          <cell r="F9792">
            <v>396</v>
          </cell>
          <cell r="G9792">
            <v>45040</v>
          </cell>
          <cell r="H9792" t="str">
            <v xml:space="preserve">Phạm Thị </v>
          </cell>
          <cell r="I9792" t="str">
            <v>Phượng</v>
          </cell>
          <cell r="J9792" t="str">
            <v>16/04/1989</v>
          </cell>
          <cell r="K9792">
            <v>0</v>
          </cell>
          <cell r="L9792" t="str">
            <v>AUM31</v>
          </cell>
          <cell r="M9792" t="str">
            <v>KT31C</v>
          </cell>
          <cell r="N9792">
            <v>548</v>
          </cell>
          <cell r="O9792">
            <v>45092</v>
          </cell>
          <cell r="P9792">
            <v>44984</v>
          </cell>
          <cell r="Q9792" t="str">
            <v>Huyền</v>
          </cell>
        </row>
        <row r="9793">
          <cell r="E9793">
            <v>19230475</v>
          </cell>
          <cell r="F9793">
            <v>187</v>
          </cell>
          <cell r="G9793">
            <v>44985</v>
          </cell>
          <cell r="H9793" t="str">
            <v xml:space="preserve">Trần Ngọc </v>
          </cell>
          <cell r="I9793" t="str">
            <v>Hiếu</v>
          </cell>
          <cell r="J9793" t="str">
            <v>09/07/2001</v>
          </cell>
          <cell r="K9793">
            <v>0</v>
          </cell>
          <cell r="L9793" t="str">
            <v>AUM30</v>
          </cell>
          <cell r="M9793" t="str">
            <v>QTKD30C</v>
          </cell>
          <cell r="N9793">
            <v>548</v>
          </cell>
          <cell r="O9793">
            <v>45092</v>
          </cell>
          <cell r="P9793">
            <v>44984</v>
          </cell>
          <cell r="Q9793" t="str">
            <v>Tuấn</v>
          </cell>
        </row>
        <row r="9794">
          <cell r="E9794">
            <v>19230156</v>
          </cell>
          <cell r="F9794">
            <v>187</v>
          </cell>
          <cell r="G9794">
            <v>44985</v>
          </cell>
          <cell r="H9794" t="str">
            <v xml:space="preserve">Nguyễn Minh </v>
          </cell>
          <cell r="I9794" t="str">
            <v>Đức</v>
          </cell>
          <cell r="J9794" t="str">
            <v>18/08/2003</v>
          </cell>
          <cell r="K9794">
            <v>0</v>
          </cell>
          <cell r="L9794" t="str">
            <v>AUM30</v>
          </cell>
          <cell r="M9794" t="str">
            <v>LUKT30A</v>
          </cell>
          <cell r="N9794">
            <v>548</v>
          </cell>
          <cell r="O9794">
            <v>45092</v>
          </cell>
          <cell r="P9794">
            <v>44984</v>
          </cell>
          <cell r="Q9794" t="str">
            <v>Tuấn</v>
          </cell>
        </row>
        <row r="9795">
          <cell r="E9795">
            <v>19230640</v>
          </cell>
          <cell r="F9795">
            <v>187</v>
          </cell>
          <cell r="G9795">
            <v>44985</v>
          </cell>
          <cell r="H9795" t="str">
            <v xml:space="preserve">Nguyễn Phương </v>
          </cell>
          <cell r="I9795" t="str">
            <v>Thảo</v>
          </cell>
          <cell r="J9795" t="str">
            <v>10/10/1999</v>
          </cell>
          <cell r="K9795">
            <v>0</v>
          </cell>
          <cell r="L9795" t="str">
            <v>AUM30</v>
          </cell>
          <cell r="M9795" t="str">
            <v>QTKD30B</v>
          </cell>
          <cell r="N9795">
            <v>548</v>
          </cell>
          <cell r="O9795">
            <v>45092</v>
          </cell>
          <cell r="P9795">
            <v>44984</v>
          </cell>
          <cell r="Q9795" t="str">
            <v>Tuấn</v>
          </cell>
        </row>
        <row r="9796">
          <cell r="E9796">
            <v>19230358</v>
          </cell>
          <cell r="F9796">
            <v>187</v>
          </cell>
          <cell r="G9796">
            <v>44985</v>
          </cell>
          <cell r="H9796" t="str">
            <v xml:space="preserve">Nguyễn Thuỳ </v>
          </cell>
          <cell r="I9796" t="str">
            <v>Trang</v>
          </cell>
          <cell r="J9796" t="str">
            <v>09/05/1998</v>
          </cell>
          <cell r="K9796">
            <v>0</v>
          </cell>
          <cell r="L9796" t="str">
            <v>AUM30</v>
          </cell>
          <cell r="M9796" t="str">
            <v>NH30A</v>
          </cell>
          <cell r="N9796">
            <v>548</v>
          </cell>
          <cell r="O9796">
            <v>45092</v>
          </cell>
          <cell r="P9796">
            <v>44984</v>
          </cell>
          <cell r="Q9796" t="str">
            <v>Tuấn</v>
          </cell>
        </row>
        <row r="9797">
          <cell r="E9797">
            <v>19230866</v>
          </cell>
          <cell r="F9797">
            <v>396</v>
          </cell>
          <cell r="G9797">
            <v>45040</v>
          </cell>
          <cell r="H9797" t="str">
            <v xml:space="preserve">Phạm Hồng </v>
          </cell>
          <cell r="I9797" t="str">
            <v>Hải</v>
          </cell>
          <cell r="J9797" t="str">
            <v>25/06/1988</v>
          </cell>
          <cell r="K9797">
            <v>0</v>
          </cell>
          <cell r="L9797" t="str">
            <v>AUM31</v>
          </cell>
          <cell r="M9797" t="str">
            <v>LUKT31B</v>
          </cell>
          <cell r="N9797">
            <v>548</v>
          </cell>
          <cell r="O9797">
            <v>45092</v>
          </cell>
          <cell r="P9797">
            <v>44984</v>
          </cell>
          <cell r="Q9797" t="str">
            <v>Huyền</v>
          </cell>
        </row>
        <row r="9798">
          <cell r="E9798">
            <v>19230072</v>
          </cell>
          <cell r="F9798">
            <v>187</v>
          </cell>
          <cell r="G9798">
            <v>44985</v>
          </cell>
          <cell r="H9798" t="str">
            <v xml:space="preserve">Nguyễn Minh </v>
          </cell>
          <cell r="I9798" t="str">
            <v>Quân</v>
          </cell>
          <cell r="J9798" t="str">
            <v>06/05/1998</v>
          </cell>
          <cell r="K9798">
            <v>0</v>
          </cell>
          <cell r="L9798" t="str">
            <v>TC30</v>
          </cell>
          <cell r="M9798" t="str">
            <v>KT30B</v>
          </cell>
          <cell r="N9798">
            <v>548</v>
          </cell>
          <cell r="O9798">
            <v>45092</v>
          </cell>
          <cell r="P9798">
            <v>44984</v>
          </cell>
          <cell r="Q9798" t="str">
            <v>Tuấn</v>
          </cell>
        </row>
        <row r="9799">
          <cell r="E9799">
            <v>19230248</v>
          </cell>
          <cell r="F9799">
            <v>187</v>
          </cell>
          <cell r="G9799">
            <v>44985</v>
          </cell>
          <cell r="H9799" t="str">
            <v xml:space="preserve">Nguyễn Thế </v>
          </cell>
          <cell r="I9799" t="str">
            <v>Quang</v>
          </cell>
          <cell r="J9799" t="str">
            <v>11/11/1992</v>
          </cell>
          <cell r="K9799">
            <v>0</v>
          </cell>
          <cell r="L9799" t="str">
            <v>TC30</v>
          </cell>
          <cell r="M9799" t="str">
            <v>LUKT30B</v>
          </cell>
          <cell r="N9799">
            <v>548</v>
          </cell>
          <cell r="O9799">
            <v>45092</v>
          </cell>
          <cell r="P9799">
            <v>44984</v>
          </cell>
          <cell r="Q9799" t="str">
            <v>Tuấn</v>
          </cell>
        </row>
        <row r="9800">
          <cell r="E9800">
            <v>19225795</v>
          </cell>
          <cell r="F9800">
            <v>2874</v>
          </cell>
          <cell r="G9800">
            <v>44888</v>
          </cell>
          <cell r="H9800" t="str">
            <v xml:space="preserve">Lê Trần </v>
          </cell>
          <cell r="I9800" t="str">
            <v>Phong</v>
          </cell>
          <cell r="J9800" t="str">
            <v>21/01/2001</v>
          </cell>
          <cell r="K9800">
            <v>0</v>
          </cell>
          <cell r="L9800" t="str">
            <v>HCM26</v>
          </cell>
          <cell r="M9800" t="str">
            <v>QTKD26A</v>
          </cell>
          <cell r="N9800">
            <v>548</v>
          </cell>
          <cell r="O9800">
            <v>45092</v>
          </cell>
          <cell r="P9800">
            <v>44984</v>
          </cell>
          <cell r="Q9800" t="str">
            <v>Huyền</v>
          </cell>
        </row>
        <row r="9801">
          <cell r="E9801">
            <v>19230885</v>
          </cell>
          <cell r="F9801">
            <v>396</v>
          </cell>
          <cell r="G9801">
            <v>45040</v>
          </cell>
          <cell r="H9801" t="str">
            <v>Nguyễn Xuân</v>
          </cell>
          <cell r="I9801" t="str">
            <v>Hưng</v>
          </cell>
          <cell r="J9801" t="str">
            <v>22/11/1977</v>
          </cell>
          <cell r="K9801">
            <v>0</v>
          </cell>
          <cell r="L9801" t="str">
            <v>TC31</v>
          </cell>
          <cell r="M9801" t="str">
            <v>LUKT31B</v>
          </cell>
          <cell r="N9801">
            <v>548</v>
          </cell>
          <cell r="O9801">
            <v>45092</v>
          </cell>
          <cell r="P9801">
            <v>44984</v>
          </cell>
          <cell r="Q9801" t="str">
            <v>Huyền</v>
          </cell>
        </row>
        <row r="9802">
          <cell r="E9802" t="str">
            <v>TXE120056</v>
          </cell>
          <cell r="F9802" t="str">
            <v>700_16/08/2012</v>
          </cell>
          <cell r="G9802">
            <v>41137</v>
          </cell>
          <cell r="H9802" t="str">
            <v>Nguyễn Văn</v>
          </cell>
          <cell r="I9802" t="str">
            <v>Din</v>
          </cell>
          <cell r="J9802" t="str">
            <v>14/2/1984</v>
          </cell>
          <cell r="K9802">
            <v>0</v>
          </cell>
          <cell r="L9802" t="str">
            <v>TS1</v>
          </cell>
          <cell r="M9802" t="str">
            <v>124201.ONE1</v>
          </cell>
          <cell r="N9802">
            <v>872</v>
          </cell>
          <cell r="O9802">
            <v>45153</v>
          </cell>
          <cell r="P9802">
            <v>45153</v>
          </cell>
          <cell r="Q9802" t="str">
            <v>Tuấn</v>
          </cell>
        </row>
        <row r="9803">
          <cell r="E9803" t="str">
            <v>TXE120373</v>
          </cell>
          <cell r="F9803" t="str">
            <v>895_27/9/2012</v>
          </cell>
          <cell r="G9803">
            <v>41179</v>
          </cell>
          <cell r="H9803" t="str">
            <v xml:space="preserve">Nguyễn Thị </v>
          </cell>
          <cell r="I9803" t="str">
            <v>Trâm</v>
          </cell>
          <cell r="J9803" t="str">
            <v>12/11/1983</v>
          </cell>
          <cell r="K9803">
            <v>0</v>
          </cell>
          <cell r="L9803" t="str">
            <v>TS2</v>
          </cell>
          <cell r="M9803" t="str">
            <v>124201.ONE3</v>
          </cell>
          <cell r="N9803">
            <v>872</v>
          </cell>
          <cell r="O9803">
            <v>45153</v>
          </cell>
          <cell r="P9803">
            <v>45153</v>
          </cell>
          <cell r="Q9803" t="str">
            <v>Tuấn</v>
          </cell>
        </row>
        <row r="9804">
          <cell r="E9804">
            <v>19133012</v>
          </cell>
          <cell r="F9804" t="str">
            <v>40_21/01/2013</v>
          </cell>
          <cell r="G9804">
            <v>41295</v>
          </cell>
          <cell r="H9804" t="str">
            <v xml:space="preserve">Đoàn Quang </v>
          </cell>
          <cell r="I9804" t="str">
            <v>Ninh</v>
          </cell>
          <cell r="J9804" t="str">
            <v>20/10/1981</v>
          </cell>
          <cell r="K9804">
            <v>0</v>
          </cell>
          <cell r="L9804" t="str">
            <v>TS5</v>
          </cell>
          <cell r="M9804" t="str">
            <v>124101.FNE3</v>
          </cell>
          <cell r="N9804">
            <v>872</v>
          </cell>
          <cell r="O9804">
            <v>45153</v>
          </cell>
          <cell r="P9804">
            <v>45153</v>
          </cell>
          <cell r="Q9804" t="str">
            <v>Tuấn</v>
          </cell>
        </row>
        <row r="9805">
          <cell r="E9805">
            <v>19133016</v>
          </cell>
          <cell r="F9805" t="str">
            <v>40_21/01/2013</v>
          </cell>
          <cell r="G9805">
            <v>41295</v>
          </cell>
          <cell r="H9805" t="str">
            <v>Bùi Thị</v>
          </cell>
          <cell r="I9805" t="str">
            <v>Thủy</v>
          </cell>
          <cell r="J9805" t="str">
            <v>20/01/1982</v>
          </cell>
          <cell r="K9805">
            <v>0</v>
          </cell>
          <cell r="L9805" t="str">
            <v>TS5</v>
          </cell>
          <cell r="M9805" t="str">
            <v>164101.FNE35B</v>
          </cell>
          <cell r="N9805">
            <v>872</v>
          </cell>
          <cell r="O9805">
            <v>45153</v>
          </cell>
          <cell r="P9805">
            <v>45153</v>
          </cell>
          <cell r="Q9805" t="str">
            <v>Tuấn</v>
          </cell>
        </row>
        <row r="9806">
          <cell r="E9806">
            <v>19133069</v>
          </cell>
          <cell r="F9806" t="str">
            <v>40_21/01/2013</v>
          </cell>
          <cell r="G9806">
            <v>41295</v>
          </cell>
          <cell r="H9806" t="str">
            <v>Nguyễn</v>
          </cell>
          <cell r="I9806" t="str">
            <v>Minh</v>
          </cell>
          <cell r="J9806" t="str">
            <v>13/11/1987</v>
          </cell>
          <cell r="K9806">
            <v>0</v>
          </cell>
          <cell r="L9806" t="str">
            <v>TS5</v>
          </cell>
          <cell r="M9806" t="str">
            <v>124201.ONE17</v>
          </cell>
          <cell r="N9806">
            <v>872</v>
          </cell>
          <cell r="O9806">
            <v>45153</v>
          </cell>
          <cell r="P9806">
            <v>45153</v>
          </cell>
          <cell r="Q9806" t="str">
            <v>Tuấn</v>
          </cell>
        </row>
        <row r="9807">
          <cell r="E9807">
            <v>19133149</v>
          </cell>
          <cell r="F9807" t="str">
            <v>239_02/4/2013</v>
          </cell>
          <cell r="G9807">
            <v>41366</v>
          </cell>
          <cell r="H9807" t="str">
            <v>Nguyễn Hữu</v>
          </cell>
          <cell r="I9807" t="str">
            <v>Quyết</v>
          </cell>
          <cell r="J9807" t="str">
            <v>06/11/1973</v>
          </cell>
          <cell r="K9807">
            <v>0</v>
          </cell>
          <cell r="L9807" t="str">
            <v>TS1</v>
          </cell>
          <cell r="M9807" t="str">
            <v>124101.FNE3</v>
          </cell>
          <cell r="N9807">
            <v>872</v>
          </cell>
          <cell r="O9807">
            <v>45153</v>
          </cell>
          <cell r="P9807">
            <v>45153</v>
          </cell>
          <cell r="Q9807" t="str">
            <v>Tuấn</v>
          </cell>
        </row>
        <row r="9808">
          <cell r="E9808">
            <v>19133165</v>
          </cell>
          <cell r="F9808" t="str">
            <v>239_02/4/2013</v>
          </cell>
          <cell r="G9808">
            <v>41366</v>
          </cell>
          <cell r="H9808" t="str">
            <v xml:space="preserve">Nghiêm Duy </v>
          </cell>
          <cell r="I9808" t="str">
            <v>Hải</v>
          </cell>
          <cell r="J9808" t="str">
            <v>23/09/1985</v>
          </cell>
          <cell r="K9808">
            <v>0</v>
          </cell>
          <cell r="L9808" t="str">
            <v>TS1</v>
          </cell>
          <cell r="M9808" t="str">
            <v>124501.TNE3</v>
          </cell>
          <cell r="N9808">
            <v>872</v>
          </cell>
          <cell r="O9808">
            <v>45153</v>
          </cell>
          <cell r="P9808">
            <v>45153</v>
          </cell>
          <cell r="Q9808" t="str">
            <v>Tuấn</v>
          </cell>
        </row>
        <row r="9809">
          <cell r="E9809" t="str">
            <v>TXE120414</v>
          </cell>
          <cell r="F9809" t="str">
            <v>1030_07/11/2012</v>
          </cell>
          <cell r="G9809">
            <v>41220</v>
          </cell>
          <cell r="H9809" t="str">
            <v xml:space="preserve">Phạm Hữu </v>
          </cell>
          <cell r="I9809" t="str">
            <v>Khánh</v>
          </cell>
          <cell r="J9809" t="str">
            <v>09/03/1984</v>
          </cell>
          <cell r="K9809">
            <v>0</v>
          </cell>
          <cell r="L9809" t="str">
            <v>TS3</v>
          </cell>
          <cell r="M9809" t="str">
            <v>154101.FNE23A</v>
          </cell>
          <cell r="N9809">
            <v>872</v>
          </cell>
          <cell r="O9809">
            <v>45153</v>
          </cell>
          <cell r="P9809">
            <v>45153</v>
          </cell>
          <cell r="Q9809" t="str">
            <v>Tuấn</v>
          </cell>
        </row>
        <row r="9810">
          <cell r="E9810">
            <v>19133206</v>
          </cell>
          <cell r="F9810" t="str">
            <v>239_02/4/2013</v>
          </cell>
          <cell r="G9810">
            <v>41366</v>
          </cell>
          <cell r="H9810" t="str">
            <v>Nông Thanh</v>
          </cell>
          <cell r="I9810" t="str">
            <v>Chuẩn</v>
          </cell>
          <cell r="J9810" t="str">
            <v>13/01/1977</v>
          </cell>
          <cell r="K9810">
            <v>0</v>
          </cell>
          <cell r="L9810" t="str">
            <v>TS1</v>
          </cell>
          <cell r="M9810" t="str">
            <v>124201.ONE15</v>
          </cell>
          <cell r="N9810">
            <v>872</v>
          </cell>
          <cell r="O9810">
            <v>45153</v>
          </cell>
          <cell r="P9810">
            <v>45153</v>
          </cell>
          <cell r="Q9810" t="str">
            <v>Tuấn</v>
          </cell>
        </row>
        <row r="9811">
          <cell r="E9811">
            <v>19133254</v>
          </cell>
          <cell r="F9811" t="str">
            <v>239_02/4/2013</v>
          </cell>
          <cell r="G9811">
            <v>41366</v>
          </cell>
          <cell r="H9811" t="str">
            <v xml:space="preserve">Nguyễn Văn </v>
          </cell>
          <cell r="I9811" t="str">
            <v xml:space="preserve">Hiếu </v>
          </cell>
          <cell r="J9811" t="str">
            <v>06/06/1986</v>
          </cell>
          <cell r="K9811">
            <v>0</v>
          </cell>
          <cell r="L9811" t="str">
            <v>TS1</v>
          </cell>
          <cell r="M9811" t="str">
            <v>124201.ONE17</v>
          </cell>
          <cell r="N9811">
            <v>872</v>
          </cell>
          <cell r="O9811">
            <v>45153</v>
          </cell>
          <cell r="P9811">
            <v>45153</v>
          </cell>
          <cell r="Q9811" t="str">
            <v>Tuấn</v>
          </cell>
        </row>
        <row r="9812">
          <cell r="E9812">
            <v>19133263</v>
          </cell>
          <cell r="F9812" t="str">
            <v>239_02/4/2013</v>
          </cell>
          <cell r="G9812">
            <v>41366</v>
          </cell>
          <cell r="H9812" t="str">
            <v xml:space="preserve">Trần Mạnh </v>
          </cell>
          <cell r="I9812" t="str">
            <v>Hưng</v>
          </cell>
          <cell r="J9812" t="str">
            <v>24/11/1975</v>
          </cell>
          <cell r="K9812">
            <v>0</v>
          </cell>
          <cell r="L9812" t="str">
            <v>TS1</v>
          </cell>
          <cell r="M9812" t="str">
            <v>144201.ONE77</v>
          </cell>
          <cell r="N9812">
            <v>872</v>
          </cell>
          <cell r="O9812">
            <v>45153</v>
          </cell>
          <cell r="P9812">
            <v>45153</v>
          </cell>
          <cell r="Q9812" t="str">
            <v>Tuấn</v>
          </cell>
        </row>
        <row r="9813">
          <cell r="E9813">
            <v>19133276</v>
          </cell>
          <cell r="F9813" t="str">
            <v>239_02/4/2013</v>
          </cell>
          <cell r="G9813">
            <v>41366</v>
          </cell>
          <cell r="H9813" t="str">
            <v xml:space="preserve">Dương Thị </v>
          </cell>
          <cell r="I9813" t="str">
            <v>Loan</v>
          </cell>
          <cell r="J9813" t="str">
            <v>16/02/1988</v>
          </cell>
          <cell r="K9813">
            <v>0</v>
          </cell>
          <cell r="L9813" t="str">
            <v>TS1</v>
          </cell>
          <cell r="M9813" t="str">
            <v>124201.ONE15</v>
          </cell>
          <cell r="N9813">
            <v>872</v>
          </cell>
          <cell r="O9813">
            <v>45153</v>
          </cell>
          <cell r="P9813">
            <v>45153</v>
          </cell>
          <cell r="Q9813" t="str">
            <v>Tuấn</v>
          </cell>
        </row>
        <row r="9814">
          <cell r="E9814">
            <v>19133279</v>
          </cell>
          <cell r="F9814" t="str">
            <v>239_02/4/2013</v>
          </cell>
          <cell r="G9814">
            <v>41366</v>
          </cell>
          <cell r="H9814" t="str">
            <v>Cao Thăng</v>
          </cell>
          <cell r="I9814" t="str">
            <v>Long</v>
          </cell>
          <cell r="J9814" t="str">
            <v>25/05/1982</v>
          </cell>
          <cell r="K9814">
            <v>0</v>
          </cell>
          <cell r="L9814" t="str">
            <v>TS1</v>
          </cell>
          <cell r="M9814" t="str">
            <v>124201.ONE17</v>
          </cell>
          <cell r="N9814">
            <v>872</v>
          </cell>
          <cell r="O9814">
            <v>45153</v>
          </cell>
          <cell r="P9814">
            <v>45153</v>
          </cell>
          <cell r="Q9814" t="str">
            <v>Tuấn</v>
          </cell>
        </row>
        <row r="9815">
          <cell r="E9815">
            <v>19133337</v>
          </cell>
          <cell r="F9815" t="str">
            <v>239_02/4/2013</v>
          </cell>
          <cell r="G9815">
            <v>41366</v>
          </cell>
          <cell r="H9815" t="str">
            <v>Nguyễn Hữu</v>
          </cell>
          <cell r="I9815" t="str">
            <v>Tiến</v>
          </cell>
          <cell r="J9815" t="str">
            <v>17/01/1991</v>
          </cell>
          <cell r="K9815">
            <v>0</v>
          </cell>
          <cell r="L9815" t="str">
            <v>TS1</v>
          </cell>
          <cell r="M9815" t="str">
            <v>124201.ONE15</v>
          </cell>
          <cell r="N9815">
            <v>872</v>
          </cell>
          <cell r="O9815">
            <v>45153</v>
          </cell>
          <cell r="P9815">
            <v>45153</v>
          </cell>
          <cell r="Q9815" t="str">
            <v>Tuấn</v>
          </cell>
        </row>
        <row r="9816">
          <cell r="E9816">
            <v>19133339</v>
          </cell>
          <cell r="F9816" t="str">
            <v>239_02/4/2013</v>
          </cell>
          <cell r="G9816">
            <v>41366</v>
          </cell>
          <cell r="H9816" t="str">
            <v xml:space="preserve">Nguyễn Văn </v>
          </cell>
          <cell r="I9816" t="str">
            <v>Tiền</v>
          </cell>
          <cell r="J9816" t="str">
            <v>27/08/1979</v>
          </cell>
          <cell r="K9816">
            <v>0</v>
          </cell>
          <cell r="L9816" t="str">
            <v>TS1</v>
          </cell>
          <cell r="M9816" t="str">
            <v>124201.ONE15</v>
          </cell>
          <cell r="N9816">
            <v>872</v>
          </cell>
          <cell r="O9816">
            <v>45153</v>
          </cell>
          <cell r="P9816">
            <v>45153</v>
          </cell>
          <cell r="Q9816" t="str">
            <v>Tuấn</v>
          </cell>
        </row>
        <row r="9817">
          <cell r="E9817">
            <v>19133353</v>
          </cell>
          <cell r="F9817" t="str">
            <v>239_02/4/2013</v>
          </cell>
          <cell r="G9817">
            <v>41366</v>
          </cell>
          <cell r="H9817" t="str">
            <v xml:space="preserve">Đặng Đình </v>
          </cell>
          <cell r="I9817" t="str">
            <v>Tuân</v>
          </cell>
          <cell r="J9817" t="str">
            <v>06/03/1985</v>
          </cell>
          <cell r="K9817">
            <v>0</v>
          </cell>
          <cell r="L9817" t="str">
            <v>TS1</v>
          </cell>
          <cell r="M9817" t="str">
            <v>124201.ONE15</v>
          </cell>
          <cell r="N9817">
            <v>872</v>
          </cell>
          <cell r="O9817">
            <v>45153</v>
          </cell>
          <cell r="P9817">
            <v>45153</v>
          </cell>
          <cell r="Q9817" t="str">
            <v>Tuấn</v>
          </cell>
        </row>
        <row r="9818">
          <cell r="E9818">
            <v>19133778</v>
          </cell>
          <cell r="F9818" t="str">
            <v>473_21/5/2013</v>
          </cell>
          <cell r="G9818">
            <v>41415</v>
          </cell>
          <cell r="H9818" t="str">
            <v>Vũ Thị</v>
          </cell>
          <cell r="I9818" t="str">
            <v>Hà</v>
          </cell>
          <cell r="J9818" t="str">
            <v>20/06/1983</v>
          </cell>
          <cell r="K9818">
            <v>0</v>
          </cell>
          <cell r="L9818" t="str">
            <v>TS1</v>
          </cell>
          <cell r="M9818" t="str">
            <v>124101.FNE3</v>
          </cell>
          <cell r="N9818">
            <v>872</v>
          </cell>
          <cell r="O9818">
            <v>45153</v>
          </cell>
          <cell r="P9818">
            <v>45153</v>
          </cell>
          <cell r="Q9818" t="str">
            <v>Tuấn</v>
          </cell>
        </row>
        <row r="9819">
          <cell r="E9819">
            <v>19134412</v>
          </cell>
          <cell r="F9819" t="str">
            <v>859_23/9/2013</v>
          </cell>
          <cell r="G9819">
            <v>41540</v>
          </cell>
          <cell r="H9819" t="str">
            <v xml:space="preserve">Nguyễn Văn </v>
          </cell>
          <cell r="I9819" t="str">
            <v>Luyến</v>
          </cell>
          <cell r="J9819" t="str">
            <v>25/09/1979</v>
          </cell>
          <cell r="K9819">
            <v>0</v>
          </cell>
          <cell r="L9819" t="str">
            <v>TS5</v>
          </cell>
          <cell r="M9819" t="str">
            <v>124101.FNE3</v>
          </cell>
          <cell r="N9819">
            <v>872</v>
          </cell>
          <cell r="O9819">
            <v>45153</v>
          </cell>
          <cell r="P9819">
            <v>45153</v>
          </cell>
          <cell r="Q9819" t="str">
            <v>Tuấn</v>
          </cell>
        </row>
        <row r="9820">
          <cell r="E9820">
            <v>19133395</v>
          </cell>
          <cell r="F9820" t="str">
            <v>240_02/4/2013</v>
          </cell>
          <cell r="G9820">
            <v>41366</v>
          </cell>
          <cell r="H9820" t="str">
            <v xml:space="preserve">Phạm Duy </v>
          </cell>
          <cell r="I9820" t="str">
            <v>Thành</v>
          </cell>
          <cell r="J9820" t="str">
            <v>10/11/1986</v>
          </cell>
          <cell r="K9820">
            <v>0</v>
          </cell>
          <cell r="L9820" t="str">
            <v>TS2</v>
          </cell>
          <cell r="M9820" t="str">
            <v>134101.FNE5A</v>
          </cell>
          <cell r="N9820">
            <v>872</v>
          </cell>
          <cell r="O9820">
            <v>45153</v>
          </cell>
          <cell r="P9820">
            <v>45153</v>
          </cell>
          <cell r="Q9820" t="str">
            <v>Tuấn</v>
          </cell>
        </row>
        <row r="9821">
          <cell r="E9821">
            <v>19133398</v>
          </cell>
          <cell r="F9821" t="str">
            <v>240_02/4/2013</v>
          </cell>
          <cell r="G9821">
            <v>41366</v>
          </cell>
          <cell r="H9821" t="str">
            <v>Đỗ Mạnh</v>
          </cell>
          <cell r="I9821" t="str">
            <v>Tiến</v>
          </cell>
          <cell r="J9821" t="str">
            <v>04/01/1987</v>
          </cell>
          <cell r="K9821">
            <v>0</v>
          </cell>
          <cell r="L9821" t="str">
            <v>TS2</v>
          </cell>
          <cell r="M9821" t="str">
            <v>134101.FNE5A</v>
          </cell>
          <cell r="N9821">
            <v>872</v>
          </cell>
          <cell r="O9821">
            <v>45153</v>
          </cell>
          <cell r="P9821">
            <v>45153</v>
          </cell>
          <cell r="Q9821" t="str">
            <v>Tuấn</v>
          </cell>
        </row>
        <row r="9822">
          <cell r="E9822">
            <v>19133431</v>
          </cell>
          <cell r="F9822" t="str">
            <v>240_02/4/2013</v>
          </cell>
          <cell r="G9822">
            <v>41366</v>
          </cell>
          <cell r="H9822" t="str">
            <v>Mai Văn</v>
          </cell>
          <cell r="I9822" t="str">
            <v>Hạnh</v>
          </cell>
          <cell r="J9822" t="str">
            <v>05/02/1990</v>
          </cell>
          <cell r="K9822">
            <v>0</v>
          </cell>
          <cell r="L9822" t="str">
            <v>TS2</v>
          </cell>
          <cell r="M9822" t="str">
            <v>134201.ONE19</v>
          </cell>
          <cell r="N9822">
            <v>872</v>
          </cell>
          <cell r="O9822">
            <v>45153</v>
          </cell>
          <cell r="P9822">
            <v>45153</v>
          </cell>
          <cell r="Q9822" t="str">
            <v>Tuấn</v>
          </cell>
        </row>
        <row r="9823">
          <cell r="E9823">
            <v>19133472</v>
          </cell>
          <cell r="F9823" t="str">
            <v>240_02/4/2013</v>
          </cell>
          <cell r="G9823">
            <v>41366</v>
          </cell>
          <cell r="H9823" t="str">
            <v>Hà Minh</v>
          </cell>
          <cell r="I9823" t="str">
            <v>Phong</v>
          </cell>
          <cell r="J9823" t="str">
            <v>12/12/1982</v>
          </cell>
          <cell r="K9823">
            <v>0</v>
          </cell>
          <cell r="L9823" t="str">
            <v>TS2</v>
          </cell>
          <cell r="M9823" t="str">
            <v>134101.FNE5A</v>
          </cell>
          <cell r="N9823">
            <v>872</v>
          </cell>
          <cell r="O9823">
            <v>45153</v>
          </cell>
          <cell r="P9823">
            <v>45153</v>
          </cell>
          <cell r="Q9823" t="str">
            <v>Tuấn</v>
          </cell>
        </row>
        <row r="9824">
          <cell r="E9824">
            <v>19133496</v>
          </cell>
          <cell r="F9824" t="str">
            <v>240_02/4/2013</v>
          </cell>
          <cell r="G9824">
            <v>41366</v>
          </cell>
          <cell r="H9824" t="str">
            <v>Viên Quang</v>
          </cell>
          <cell r="I9824" t="str">
            <v>Tiến</v>
          </cell>
          <cell r="J9824" t="str">
            <v>07/07/1991</v>
          </cell>
          <cell r="K9824">
            <v>0</v>
          </cell>
          <cell r="L9824" t="str">
            <v>TS2</v>
          </cell>
          <cell r="M9824" t="str">
            <v>134201.ONE21</v>
          </cell>
          <cell r="N9824">
            <v>872</v>
          </cell>
          <cell r="O9824">
            <v>45153</v>
          </cell>
          <cell r="P9824">
            <v>45153</v>
          </cell>
          <cell r="Q9824" t="str">
            <v>Tuấn</v>
          </cell>
        </row>
        <row r="9825">
          <cell r="E9825">
            <v>19133641</v>
          </cell>
          <cell r="F9825" t="str">
            <v>474_21/5/2013</v>
          </cell>
          <cell r="G9825">
            <v>41415</v>
          </cell>
          <cell r="H9825" t="str">
            <v>Nguyễn Quốc</v>
          </cell>
          <cell r="I9825" t="str">
            <v>Sáng</v>
          </cell>
          <cell r="J9825" t="str">
            <v>18/10/1987</v>
          </cell>
          <cell r="K9825">
            <v>0</v>
          </cell>
          <cell r="L9825" t="str">
            <v>TS2</v>
          </cell>
          <cell r="M9825" t="str">
            <v>134101.FNE5A</v>
          </cell>
          <cell r="N9825">
            <v>872</v>
          </cell>
          <cell r="O9825">
            <v>45153</v>
          </cell>
          <cell r="P9825">
            <v>45153</v>
          </cell>
          <cell r="Q9825" t="str">
            <v>Tuấn</v>
          </cell>
        </row>
        <row r="9826">
          <cell r="E9826">
            <v>19133692</v>
          </cell>
          <cell r="F9826" t="str">
            <v>474_21/5/2013</v>
          </cell>
          <cell r="G9826">
            <v>41415</v>
          </cell>
          <cell r="H9826" t="str">
            <v>Phạm Thị Thanh</v>
          </cell>
          <cell r="I9826" t="str">
            <v>Hà</v>
          </cell>
          <cell r="J9826" t="str">
            <v>18/10/1979</v>
          </cell>
          <cell r="K9826">
            <v>0</v>
          </cell>
          <cell r="L9826" t="str">
            <v>TS2</v>
          </cell>
          <cell r="M9826" t="str">
            <v>134201.ONE21</v>
          </cell>
          <cell r="N9826">
            <v>872</v>
          </cell>
          <cell r="O9826">
            <v>45153</v>
          </cell>
          <cell r="P9826">
            <v>45153</v>
          </cell>
          <cell r="Q9826" t="str">
            <v>Tuấn</v>
          </cell>
        </row>
        <row r="9827">
          <cell r="E9827">
            <v>19133703</v>
          </cell>
          <cell r="F9827" t="str">
            <v>474_21/5/2013</v>
          </cell>
          <cell r="G9827">
            <v>41415</v>
          </cell>
          <cell r="H9827" t="str">
            <v>Trần Huy</v>
          </cell>
          <cell r="I9827" t="str">
            <v>Hoàng</v>
          </cell>
          <cell r="J9827" t="str">
            <v>31/12/1992</v>
          </cell>
          <cell r="K9827">
            <v>0</v>
          </cell>
          <cell r="L9827" t="str">
            <v>TS2</v>
          </cell>
          <cell r="M9827" t="str">
            <v>134201.ONE21</v>
          </cell>
          <cell r="N9827">
            <v>872</v>
          </cell>
          <cell r="O9827">
            <v>45153</v>
          </cell>
          <cell r="P9827">
            <v>45153</v>
          </cell>
          <cell r="Q9827" t="str">
            <v>Tuấn</v>
          </cell>
        </row>
        <row r="9828">
          <cell r="E9828">
            <v>19133872</v>
          </cell>
          <cell r="F9828" t="str">
            <v>571_27/6/2013</v>
          </cell>
          <cell r="G9828">
            <v>41452</v>
          </cell>
          <cell r="H9828" t="str">
            <v>Phan Hải</v>
          </cell>
          <cell r="I9828" t="str">
            <v>Long</v>
          </cell>
          <cell r="J9828" t="str">
            <v>02/12/1990</v>
          </cell>
          <cell r="K9828">
            <v>0</v>
          </cell>
          <cell r="L9828" t="str">
            <v>TS2</v>
          </cell>
          <cell r="M9828" t="str">
            <v>134201.ONE21</v>
          </cell>
          <cell r="N9828">
            <v>872</v>
          </cell>
          <cell r="O9828">
            <v>45153</v>
          </cell>
          <cell r="P9828">
            <v>45153</v>
          </cell>
          <cell r="Q9828" t="str">
            <v>Tuấn</v>
          </cell>
        </row>
        <row r="9829">
          <cell r="E9829">
            <v>19133521</v>
          </cell>
          <cell r="F9829" t="str">
            <v>475_21/5/2013</v>
          </cell>
          <cell r="G9829">
            <v>41415</v>
          </cell>
          <cell r="H9829" t="str">
            <v>Nguyễn Minh</v>
          </cell>
          <cell r="I9829" t="str">
            <v>Quý</v>
          </cell>
          <cell r="J9829" t="str">
            <v>03/11/1992</v>
          </cell>
          <cell r="K9829">
            <v>0</v>
          </cell>
          <cell r="L9829" t="str">
            <v>TS3</v>
          </cell>
          <cell r="M9829" t="str">
            <v>144101.FNE17B</v>
          </cell>
          <cell r="N9829">
            <v>872</v>
          </cell>
          <cell r="O9829">
            <v>45153</v>
          </cell>
          <cell r="P9829">
            <v>45153</v>
          </cell>
          <cell r="Q9829" t="str">
            <v>Tuấn</v>
          </cell>
        </row>
        <row r="9830">
          <cell r="E9830">
            <v>19133532</v>
          </cell>
          <cell r="F9830" t="str">
            <v>475_21/5/2013</v>
          </cell>
          <cell r="G9830">
            <v>41415</v>
          </cell>
          <cell r="H9830" t="str">
            <v>Nguyễn Chí Phi</v>
          </cell>
          <cell r="I9830" t="str">
            <v>Anh</v>
          </cell>
          <cell r="J9830" t="str">
            <v>30/08/1986</v>
          </cell>
          <cell r="K9830">
            <v>0</v>
          </cell>
          <cell r="L9830" t="str">
            <v>TS3</v>
          </cell>
          <cell r="M9830" t="str">
            <v>134201.ONE23</v>
          </cell>
          <cell r="N9830">
            <v>872</v>
          </cell>
          <cell r="O9830">
            <v>45153</v>
          </cell>
          <cell r="P9830">
            <v>45153</v>
          </cell>
          <cell r="Q9830" t="str">
            <v>Tuấn</v>
          </cell>
        </row>
        <row r="9831">
          <cell r="E9831">
            <v>19133548</v>
          </cell>
          <cell r="F9831" t="str">
            <v>475_21/5/2013</v>
          </cell>
          <cell r="G9831">
            <v>41415</v>
          </cell>
          <cell r="H9831" t="str">
            <v>Vũ Hòa</v>
          </cell>
          <cell r="I9831" t="str">
            <v>Dương</v>
          </cell>
          <cell r="J9831" t="str">
            <v>11/04/1994</v>
          </cell>
          <cell r="K9831">
            <v>0</v>
          </cell>
          <cell r="L9831" t="str">
            <v>TS3</v>
          </cell>
          <cell r="M9831" t="str">
            <v>134201.ONE23</v>
          </cell>
          <cell r="N9831">
            <v>872</v>
          </cell>
          <cell r="O9831">
            <v>45153</v>
          </cell>
          <cell r="P9831">
            <v>45153</v>
          </cell>
          <cell r="Q9831" t="str">
            <v>Tuấn</v>
          </cell>
        </row>
        <row r="9832">
          <cell r="E9832">
            <v>19133572</v>
          </cell>
          <cell r="F9832" t="str">
            <v>475_21/5/2013</v>
          </cell>
          <cell r="G9832">
            <v>41415</v>
          </cell>
          <cell r="H9832" t="str">
            <v>Dương Thu</v>
          </cell>
          <cell r="I9832" t="str">
            <v>Lan</v>
          </cell>
          <cell r="J9832" t="str">
            <v>12/11/1992</v>
          </cell>
          <cell r="K9832">
            <v>0</v>
          </cell>
          <cell r="L9832" t="str">
            <v>TS3</v>
          </cell>
          <cell r="M9832" t="str">
            <v>134201.ONE37</v>
          </cell>
          <cell r="N9832">
            <v>872</v>
          </cell>
          <cell r="O9832">
            <v>45153</v>
          </cell>
          <cell r="P9832">
            <v>45153</v>
          </cell>
          <cell r="Q9832" t="str">
            <v>Tuấn</v>
          </cell>
        </row>
        <row r="9833">
          <cell r="E9833">
            <v>19133836</v>
          </cell>
          <cell r="F9833" t="str">
            <v>566_27/6/2013</v>
          </cell>
          <cell r="G9833">
            <v>41452</v>
          </cell>
          <cell r="H9833" t="str">
            <v>Hứa Ngọc</v>
          </cell>
          <cell r="I9833" t="str">
            <v>Huy</v>
          </cell>
          <cell r="J9833" t="str">
            <v>04/07/1969</v>
          </cell>
          <cell r="K9833">
            <v>0</v>
          </cell>
          <cell r="L9833" t="str">
            <v>TS4</v>
          </cell>
          <cell r="M9833" t="str">
            <v>164201.ONE115</v>
          </cell>
          <cell r="N9833">
            <v>872</v>
          </cell>
          <cell r="O9833">
            <v>45153</v>
          </cell>
          <cell r="P9833">
            <v>45153</v>
          </cell>
          <cell r="Q9833" t="str">
            <v>Tuấn</v>
          </cell>
        </row>
        <row r="9834">
          <cell r="E9834">
            <v>19133853</v>
          </cell>
          <cell r="F9834" t="str">
            <v>566_27/6/2013</v>
          </cell>
          <cell r="G9834">
            <v>41452</v>
          </cell>
          <cell r="H9834" t="str">
            <v>Ngô Đức</v>
          </cell>
          <cell r="I9834" t="str">
            <v>Trung</v>
          </cell>
          <cell r="J9834" t="str">
            <v>29/11/1990</v>
          </cell>
          <cell r="K9834">
            <v>0</v>
          </cell>
          <cell r="L9834" t="str">
            <v>TS4</v>
          </cell>
          <cell r="M9834" t="str">
            <v>134201.ONE27</v>
          </cell>
          <cell r="N9834">
            <v>872</v>
          </cell>
          <cell r="O9834">
            <v>45153</v>
          </cell>
          <cell r="P9834">
            <v>45153</v>
          </cell>
          <cell r="Q9834" t="str">
            <v>Tuấn</v>
          </cell>
        </row>
        <row r="9835">
          <cell r="E9835">
            <v>19133855</v>
          </cell>
          <cell r="F9835" t="str">
            <v>566_27/6/2013</v>
          </cell>
          <cell r="G9835">
            <v>41452</v>
          </cell>
          <cell r="H9835" t="str">
            <v>Mai Ngọc</v>
          </cell>
          <cell r="I9835" t="str">
            <v>Tuấn</v>
          </cell>
          <cell r="J9835" t="str">
            <v>20/09/1978</v>
          </cell>
          <cell r="K9835">
            <v>0</v>
          </cell>
          <cell r="L9835" t="str">
            <v>TS4</v>
          </cell>
          <cell r="M9835" t="str">
            <v>134201.ONE27</v>
          </cell>
          <cell r="N9835">
            <v>872</v>
          </cell>
          <cell r="O9835">
            <v>45153</v>
          </cell>
          <cell r="P9835">
            <v>45153</v>
          </cell>
          <cell r="Q9835" t="str">
            <v>Tuấn</v>
          </cell>
        </row>
        <row r="9836">
          <cell r="E9836">
            <v>19134113</v>
          </cell>
          <cell r="F9836" t="str">
            <v>669_06/8/2013</v>
          </cell>
          <cell r="G9836">
            <v>41492</v>
          </cell>
          <cell r="H9836" t="str">
            <v>Nghiêm Việt</v>
          </cell>
          <cell r="I9836" t="str">
            <v>Hà</v>
          </cell>
          <cell r="J9836" t="str">
            <v>04/04/1982</v>
          </cell>
          <cell r="K9836">
            <v>0</v>
          </cell>
          <cell r="L9836" t="str">
            <v>TS4</v>
          </cell>
          <cell r="M9836" t="str">
            <v>134201.ONE27</v>
          </cell>
          <cell r="N9836">
            <v>872</v>
          </cell>
          <cell r="O9836">
            <v>45153</v>
          </cell>
          <cell r="P9836">
            <v>45153</v>
          </cell>
          <cell r="Q9836" t="str">
            <v>Tuấn</v>
          </cell>
        </row>
        <row r="9837">
          <cell r="E9837">
            <v>19134115</v>
          </cell>
          <cell r="F9837" t="str">
            <v>669_06/8/2013</v>
          </cell>
          <cell r="G9837">
            <v>41492</v>
          </cell>
          <cell r="H9837" t="str">
            <v>Nguyễn Hữu</v>
          </cell>
          <cell r="I9837" t="str">
            <v>Hậu</v>
          </cell>
          <cell r="J9837" t="str">
            <v>04/04/1994</v>
          </cell>
          <cell r="K9837">
            <v>0</v>
          </cell>
          <cell r="L9837" t="str">
            <v>TS4</v>
          </cell>
          <cell r="M9837" t="str">
            <v>134201.ONE27</v>
          </cell>
          <cell r="N9837">
            <v>872</v>
          </cell>
          <cell r="O9837">
            <v>45153</v>
          </cell>
          <cell r="P9837">
            <v>45153</v>
          </cell>
          <cell r="Q9837" t="str">
            <v>Tuấn</v>
          </cell>
        </row>
        <row r="9838">
          <cell r="E9838">
            <v>19133889</v>
          </cell>
          <cell r="F9838" t="str">
            <v>572_27/6/2013</v>
          </cell>
          <cell r="G9838">
            <v>41452</v>
          </cell>
          <cell r="H9838" t="str">
            <v>Vũ Tiến</v>
          </cell>
          <cell r="I9838" t="str">
            <v>Đạt</v>
          </cell>
          <cell r="J9838" t="str">
            <v>30/05/1994</v>
          </cell>
          <cell r="K9838">
            <v>0</v>
          </cell>
          <cell r="L9838" t="str">
            <v>TS3</v>
          </cell>
          <cell r="M9838" t="str">
            <v>134101.FNE5B</v>
          </cell>
          <cell r="N9838">
            <v>872</v>
          </cell>
          <cell r="O9838">
            <v>45153</v>
          </cell>
          <cell r="P9838">
            <v>45153</v>
          </cell>
          <cell r="Q9838" t="str">
            <v>Tuấn</v>
          </cell>
        </row>
        <row r="9839">
          <cell r="E9839">
            <v>19133899</v>
          </cell>
          <cell r="F9839" t="str">
            <v>572_27/6/2013</v>
          </cell>
          <cell r="G9839">
            <v>41452</v>
          </cell>
          <cell r="H9839" t="str">
            <v>Phạm Đức</v>
          </cell>
          <cell r="I9839" t="str">
            <v>Huy</v>
          </cell>
          <cell r="J9839" t="str">
            <v>03/09/1993</v>
          </cell>
          <cell r="K9839">
            <v>0</v>
          </cell>
          <cell r="L9839" t="str">
            <v>TS3</v>
          </cell>
          <cell r="M9839" t="str">
            <v>134101.FNE5B</v>
          </cell>
          <cell r="N9839">
            <v>872</v>
          </cell>
          <cell r="O9839">
            <v>45153</v>
          </cell>
          <cell r="P9839">
            <v>45153</v>
          </cell>
          <cell r="Q9839" t="str">
            <v>Tuấn</v>
          </cell>
        </row>
        <row r="9840">
          <cell r="E9840" t="str">
            <v>TXE121186</v>
          </cell>
          <cell r="F9840" t="str">
            <v>238_02/4/2013</v>
          </cell>
          <cell r="G9840">
            <v>41366</v>
          </cell>
          <cell r="H9840" t="str">
            <v>Trần Công</v>
          </cell>
          <cell r="I9840" t="str">
            <v>Dương</v>
          </cell>
          <cell r="J9840" t="str">
            <v>08/09/1981</v>
          </cell>
          <cell r="K9840">
            <v>0</v>
          </cell>
          <cell r="L9840" t="str">
            <v>TS4</v>
          </cell>
          <cell r="M9840" t="str">
            <v>124201.ONE11</v>
          </cell>
          <cell r="N9840">
            <v>872</v>
          </cell>
          <cell r="O9840">
            <v>45153</v>
          </cell>
          <cell r="P9840">
            <v>45153</v>
          </cell>
          <cell r="Q9840" t="str">
            <v>Tuấn</v>
          </cell>
        </row>
        <row r="9841">
          <cell r="E9841">
            <v>19133984</v>
          </cell>
          <cell r="F9841" t="str">
            <v>572_27/6/2013</v>
          </cell>
          <cell r="G9841">
            <v>41452</v>
          </cell>
          <cell r="H9841" t="str">
            <v>Lê Thị</v>
          </cell>
          <cell r="I9841" t="str">
            <v>Huệ</v>
          </cell>
          <cell r="J9841" t="str">
            <v>23/02/1977</v>
          </cell>
          <cell r="K9841">
            <v>0</v>
          </cell>
          <cell r="L9841" t="str">
            <v>TS3</v>
          </cell>
          <cell r="M9841" t="str">
            <v>134201.ONE23</v>
          </cell>
          <cell r="N9841">
            <v>872</v>
          </cell>
          <cell r="O9841">
            <v>45153</v>
          </cell>
          <cell r="P9841">
            <v>45153</v>
          </cell>
          <cell r="Q9841" t="str">
            <v>Tuấn</v>
          </cell>
        </row>
        <row r="9842">
          <cell r="E9842">
            <v>19133991</v>
          </cell>
          <cell r="F9842" t="str">
            <v>572_27/6/2013</v>
          </cell>
          <cell r="G9842">
            <v>41452</v>
          </cell>
          <cell r="H9842" t="str">
            <v>Phạm Xuân</v>
          </cell>
          <cell r="I9842" t="str">
            <v>Hùng</v>
          </cell>
          <cell r="J9842" t="str">
            <v>05/07/1983</v>
          </cell>
          <cell r="K9842">
            <v>0</v>
          </cell>
          <cell r="L9842" t="str">
            <v>TS3</v>
          </cell>
          <cell r="M9842" t="str">
            <v>134201.ONE25</v>
          </cell>
          <cell r="N9842">
            <v>872</v>
          </cell>
          <cell r="O9842">
            <v>45153</v>
          </cell>
          <cell r="P9842">
            <v>45153</v>
          </cell>
          <cell r="Q9842" t="str">
            <v>Tuấn</v>
          </cell>
        </row>
        <row r="9843">
          <cell r="E9843">
            <v>19133996</v>
          </cell>
          <cell r="F9843" t="str">
            <v>572_27/6/2013</v>
          </cell>
          <cell r="G9843">
            <v>41452</v>
          </cell>
          <cell r="H9843" t="str">
            <v>Bùi Đình</v>
          </cell>
          <cell r="I9843" t="str">
            <v>Huy</v>
          </cell>
          <cell r="J9843" t="str">
            <v>10/12/1987</v>
          </cell>
          <cell r="K9843">
            <v>0</v>
          </cell>
          <cell r="L9843" t="str">
            <v>TS3</v>
          </cell>
          <cell r="M9843" t="str">
            <v>134201.ONE25</v>
          </cell>
          <cell r="N9843">
            <v>872</v>
          </cell>
          <cell r="O9843">
            <v>45153</v>
          </cell>
          <cell r="P9843">
            <v>45153</v>
          </cell>
          <cell r="Q9843" t="str">
            <v>Tuấn</v>
          </cell>
        </row>
        <row r="9844">
          <cell r="E9844">
            <v>19134001</v>
          </cell>
          <cell r="F9844" t="str">
            <v>572_27/6/2013</v>
          </cell>
          <cell r="G9844">
            <v>41452</v>
          </cell>
          <cell r="H9844" t="str">
            <v>Lê</v>
          </cell>
          <cell r="I9844" t="str">
            <v>Lâm</v>
          </cell>
          <cell r="J9844" t="str">
            <v>07/09/1992</v>
          </cell>
          <cell r="K9844">
            <v>0</v>
          </cell>
          <cell r="L9844" t="str">
            <v>TS3</v>
          </cell>
          <cell r="M9844" t="str">
            <v>134201.ONE25</v>
          </cell>
          <cell r="N9844">
            <v>872</v>
          </cell>
          <cell r="O9844">
            <v>45153</v>
          </cell>
          <cell r="P9844">
            <v>45153</v>
          </cell>
          <cell r="Q9844" t="str">
            <v>Tuấn</v>
          </cell>
        </row>
        <row r="9845">
          <cell r="E9845">
            <v>19134029</v>
          </cell>
          <cell r="F9845" t="str">
            <v>572_27/6/2013</v>
          </cell>
          <cell r="G9845">
            <v>41452</v>
          </cell>
          <cell r="H9845" t="str">
            <v>Nguyễn Hồng</v>
          </cell>
          <cell r="I9845" t="str">
            <v>Sơn</v>
          </cell>
          <cell r="J9845" t="str">
            <v>29/07/1979</v>
          </cell>
          <cell r="K9845">
            <v>0</v>
          </cell>
          <cell r="L9845" t="str">
            <v>TS3</v>
          </cell>
          <cell r="M9845" t="str">
            <v>134201.ONE25</v>
          </cell>
          <cell r="N9845">
            <v>872</v>
          </cell>
          <cell r="O9845">
            <v>45153</v>
          </cell>
          <cell r="P9845">
            <v>45153</v>
          </cell>
          <cell r="Q9845" t="str">
            <v>Tuấn</v>
          </cell>
        </row>
        <row r="9846">
          <cell r="E9846">
            <v>19134038</v>
          </cell>
          <cell r="F9846" t="str">
            <v>572_27/6/2013</v>
          </cell>
          <cell r="G9846">
            <v>41452</v>
          </cell>
          <cell r="H9846" t="str">
            <v>Bùi Văn</v>
          </cell>
          <cell r="I9846" t="str">
            <v>Thịnh</v>
          </cell>
          <cell r="J9846" t="str">
            <v>25/07/1984</v>
          </cell>
          <cell r="K9846">
            <v>0</v>
          </cell>
          <cell r="L9846" t="str">
            <v>TS3</v>
          </cell>
          <cell r="M9846" t="str">
            <v>134201.ONE23</v>
          </cell>
          <cell r="N9846">
            <v>872</v>
          </cell>
          <cell r="O9846">
            <v>45153</v>
          </cell>
          <cell r="P9846">
            <v>45153</v>
          </cell>
          <cell r="Q9846" t="str">
            <v>Tuấn</v>
          </cell>
        </row>
        <row r="9847">
          <cell r="E9847">
            <v>19134053</v>
          </cell>
          <cell r="F9847" t="str">
            <v>572_27/6/2013</v>
          </cell>
          <cell r="G9847">
            <v>41452</v>
          </cell>
          <cell r="H9847" t="str">
            <v>Nguyễn Văn</v>
          </cell>
          <cell r="I9847" t="str">
            <v>Tuấn</v>
          </cell>
          <cell r="J9847" t="str">
            <v>22/08/1993</v>
          </cell>
          <cell r="K9847">
            <v>0</v>
          </cell>
          <cell r="L9847" t="str">
            <v>TS3</v>
          </cell>
          <cell r="M9847" t="str">
            <v>134201.ONE25</v>
          </cell>
          <cell r="N9847">
            <v>872</v>
          </cell>
          <cell r="O9847">
            <v>45153</v>
          </cell>
          <cell r="P9847">
            <v>45153</v>
          </cell>
          <cell r="Q9847" t="str">
            <v>Tuấn</v>
          </cell>
        </row>
        <row r="9848">
          <cell r="E9848">
            <v>19134054</v>
          </cell>
          <cell r="F9848" t="str">
            <v>572_27/6/2013</v>
          </cell>
          <cell r="G9848">
            <v>41452</v>
          </cell>
          <cell r="H9848" t="str">
            <v>Lê Ngọc</v>
          </cell>
          <cell r="I9848" t="str">
            <v>Tùng</v>
          </cell>
          <cell r="J9848" t="str">
            <v>10/07/1988</v>
          </cell>
          <cell r="K9848">
            <v>0</v>
          </cell>
          <cell r="L9848" t="str">
            <v>TS3</v>
          </cell>
          <cell r="M9848" t="str">
            <v>134201.ONE23</v>
          </cell>
          <cell r="N9848">
            <v>872</v>
          </cell>
          <cell r="O9848">
            <v>45153</v>
          </cell>
          <cell r="P9848">
            <v>45153</v>
          </cell>
          <cell r="Q9848" t="str">
            <v>Tuấn</v>
          </cell>
        </row>
        <row r="9849">
          <cell r="E9849">
            <v>19134059</v>
          </cell>
          <cell r="F9849" t="str">
            <v>572_27/6/2013</v>
          </cell>
          <cell r="G9849">
            <v>41452</v>
          </cell>
          <cell r="H9849" t="str">
            <v>Lê Quang</v>
          </cell>
          <cell r="I9849" t="str">
            <v>Vinh</v>
          </cell>
          <cell r="J9849" t="str">
            <v>09/11/1982</v>
          </cell>
          <cell r="K9849">
            <v>0</v>
          </cell>
          <cell r="L9849" t="str">
            <v>TS3</v>
          </cell>
          <cell r="M9849" t="str">
            <v>134201.ONE25</v>
          </cell>
          <cell r="N9849">
            <v>872</v>
          </cell>
          <cell r="O9849">
            <v>45153</v>
          </cell>
          <cell r="P9849">
            <v>45153</v>
          </cell>
          <cell r="Q9849" t="str">
            <v>Tuấn</v>
          </cell>
        </row>
        <row r="9850">
          <cell r="E9850">
            <v>19134285</v>
          </cell>
          <cell r="F9850" t="str">
            <v>676_06/8/2013</v>
          </cell>
          <cell r="G9850">
            <v>41492</v>
          </cell>
          <cell r="H9850" t="str">
            <v>Trần Ngọc</v>
          </cell>
          <cell r="I9850" t="str">
            <v>Chính</v>
          </cell>
          <cell r="J9850" t="str">
            <v>09/09/1974</v>
          </cell>
          <cell r="K9850">
            <v>0</v>
          </cell>
          <cell r="L9850" t="str">
            <v>TS7</v>
          </cell>
          <cell r="M9850" t="str">
            <v>134201.ONE25</v>
          </cell>
          <cell r="N9850">
            <v>872</v>
          </cell>
          <cell r="O9850">
            <v>45153</v>
          </cell>
          <cell r="P9850">
            <v>45153</v>
          </cell>
          <cell r="Q9850" t="str">
            <v>Tuấn</v>
          </cell>
        </row>
        <row r="9851">
          <cell r="E9851">
            <v>19134292</v>
          </cell>
          <cell r="F9851" t="str">
            <v>676_06/8/2013</v>
          </cell>
          <cell r="G9851">
            <v>41492</v>
          </cell>
          <cell r="H9851" t="str">
            <v>Nguyễn Văn</v>
          </cell>
          <cell r="I9851" t="str">
            <v>Hải</v>
          </cell>
          <cell r="J9851" t="str">
            <v>02/10/1985</v>
          </cell>
          <cell r="K9851">
            <v>0</v>
          </cell>
          <cell r="L9851" t="str">
            <v>TS7</v>
          </cell>
          <cell r="M9851" t="str">
            <v>134201.ONE23</v>
          </cell>
          <cell r="N9851">
            <v>872</v>
          </cell>
          <cell r="O9851">
            <v>45153</v>
          </cell>
          <cell r="P9851">
            <v>45153</v>
          </cell>
          <cell r="Q9851" t="str">
            <v>Tuấn</v>
          </cell>
        </row>
        <row r="9852">
          <cell r="E9852">
            <v>19134300</v>
          </cell>
          <cell r="F9852" t="str">
            <v>676_06/8/2013</v>
          </cell>
          <cell r="G9852">
            <v>41492</v>
          </cell>
          <cell r="H9852" t="str">
            <v>Trần Thị Phương</v>
          </cell>
          <cell r="I9852" t="str">
            <v>Thảo</v>
          </cell>
          <cell r="J9852" t="str">
            <v>23/03/1985</v>
          </cell>
          <cell r="K9852">
            <v>0</v>
          </cell>
          <cell r="L9852" t="str">
            <v>TS7</v>
          </cell>
          <cell r="M9852" t="str">
            <v>134201.ONE23</v>
          </cell>
          <cell r="N9852">
            <v>872</v>
          </cell>
          <cell r="O9852">
            <v>45153</v>
          </cell>
          <cell r="P9852">
            <v>45153</v>
          </cell>
          <cell r="Q9852" t="str">
            <v>Tuấn</v>
          </cell>
        </row>
        <row r="9853">
          <cell r="E9853">
            <v>19134304</v>
          </cell>
          <cell r="F9853" t="str">
            <v>676_06/8/2013</v>
          </cell>
          <cell r="G9853">
            <v>41492</v>
          </cell>
          <cell r="H9853" t="str">
            <v>Mai Xuân</v>
          </cell>
          <cell r="I9853" t="str">
            <v>Tứ</v>
          </cell>
          <cell r="J9853" t="str">
            <v>05/12/1970</v>
          </cell>
          <cell r="K9853">
            <v>0</v>
          </cell>
          <cell r="L9853" t="str">
            <v>TS7</v>
          </cell>
          <cell r="M9853" t="str">
            <v>134201.ONE25</v>
          </cell>
          <cell r="N9853">
            <v>872</v>
          </cell>
          <cell r="O9853">
            <v>45153</v>
          </cell>
          <cell r="P9853">
            <v>45153</v>
          </cell>
          <cell r="Q9853" t="str">
            <v>Tuấn</v>
          </cell>
        </row>
        <row r="9854">
          <cell r="E9854">
            <v>19134402</v>
          </cell>
          <cell r="F9854" t="str">
            <v>847_23/9/2013</v>
          </cell>
          <cell r="G9854">
            <v>41540</v>
          </cell>
          <cell r="H9854" t="str">
            <v>Bùi Thị</v>
          </cell>
          <cell r="I9854" t="str">
            <v>Liên</v>
          </cell>
          <cell r="J9854" t="str">
            <v>14/03/1979</v>
          </cell>
          <cell r="K9854">
            <v>0</v>
          </cell>
          <cell r="L9854" t="str">
            <v>TS7</v>
          </cell>
          <cell r="M9854" t="str">
            <v>134201.ONE25</v>
          </cell>
          <cell r="N9854">
            <v>872</v>
          </cell>
          <cell r="O9854">
            <v>45153</v>
          </cell>
          <cell r="P9854">
            <v>45153</v>
          </cell>
          <cell r="Q9854" t="str">
            <v>Tuấn</v>
          </cell>
        </row>
        <row r="9855">
          <cell r="E9855">
            <v>19134404</v>
          </cell>
          <cell r="F9855" t="str">
            <v>847_23/9/2013</v>
          </cell>
          <cell r="G9855">
            <v>41540</v>
          </cell>
          <cell r="H9855" t="str">
            <v>Nguyễn Tất</v>
          </cell>
          <cell r="I9855" t="str">
            <v>Nhớ</v>
          </cell>
          <cell r="J9855" t="str">
            <v>30/06/1978</v>
          </cell>
          <cell r="K9855">
            <v>0</v>
          </cell>
          <cell r="L9855" t="str">
            <v>TS7</v>
          </cell>
          <cell r="M9855" t="str">
            <v>134201.ONE25</v>
          </cell>
          <cell r="N9855">
            <v>872</v>
          </cell>
          <cell r="O9855">
            <v>45153</v>
          </cell>
          <cell r="P9855">
            <v>45153</v>
          </cell>
          <cell r="Q9855" t="str">
            <v>Tuấn</v>
          </cell>
        </row>
        <row r="9856">
          <cell r="E9856">
            <v>19134580</v>
          </cell>
          <cell r="F9856" t="str">
            <v>842_20/9/2013</v>
          </cell>
          <cell r="G9856">
            <v>41537</v>
          </cell>
          <cell r="H9856" t="str">
            <v>Vũ Thanh</v>
          </cell>
          <cell r="I9856" t="str">
            <v>Bình</v>
          </cell>
          <cell r="J9856" t="str">
            <v>07/10/1986</v>
          </cell>
          <cell r="K9856">
            <v>0</v>
          </cell>
          <cell r="L9856" t="str">
            <v>TS7</v>
          </cell>
          <cell r="M9856" t="str">
            <v>134201.ONE23</v>
          </cell>
          <cell r="N9856">
            <v>872</v>
          </cell>
          <cell r="O9856">
            <v>45153</v>
          </cell>
          <cell r="P9856">
            <v>45153</v>
          </cell>
          <cell r="Q9856" t="str">
            <v>Tuấn</v>
          </cell>
        </row>
        <row r="9857">
          <cell r="E9857">
            <v>19134590</v>
          </cell>
          <cell r="F9857" t="str">
            <v>842_20/9/2013</v>
          </cell>
          <cell r="G9857">
            <v>41537</v>
          </cell>
          <cell r="H9857" t="str">
            <v>Bạch Ngọc</v>
          </cell>
          <cell r="I9857" t="str">
            <v>Thành</v>
          </cell>
          <cell r="J9857" t="str">
            <v>29/10/1982</v>
          </cell>
          <cell r="K9857">
            <v>0</v>
          </cell>
          <cell r="L9857" t="str">
            <v>TS7</v>
          </cell>
          <cell r="M9857" t="str">
            <v>134201.ONE23</v>
          </cell>
          <cell r="N9857">
            <v>872</v>
          </cell>
          <cell r="O9857">
            <v>45153</v>
          </cell>
          <cell r="P9857">
            <v>45153</v>
          </cell>
          <cell r="Q9857" t="str">
            <v>Tuấn</v>
          </cell>
        </row>
        <row r="9858">
          <cell r="E9858">
            <v>19134936</v>
          </cell>
          <cell r="F9858" t="str">
            <v>1050_25/10/2013</v>
          </cell>
          <cell r="G9858">
            <v>41572</v>
          </cell>
          <cell r="H9858" t="str">
            <v>Vũ Thùy</v>
          </cell>
          <cell r="I9858" t="str">
            <v>Dương</v>
          </cell>
          <cell r="J9858" t="str">
            <v>20/07/1987</v>
          </cell>
          <cell r="K9858">
            <v>0</v>
          </cell>
          <cell r="L9858" t="str">
            <v>TS7</v>
          </cell>
          <cell r="M9858" t="str">
            <v>134101.FNE5B</v>
          </cell>
          <cell r="N9858">
            <v>872</v>
          </cell>
          <cell r="O9858">
            <v>45153</v>
          </cell>
          <cell r="P9858">
            <v>45153</v>
          </cell>
          <cell r="Q9858" t="str">
            <v>Tuấn</v>
          </cell>
        </row>
        <row r="9859">
          <cell r="E9859">
            <v>19134138</v>
          </cell>
          <cell r="F9859" t="str">
            <v>669_06/8/2013</v>
          </cell>
          <cell r="G9859">
            <v>41492</v>
          </cell>
          <cell r="H9859" t="str">
            <v>Nguyễn Xuân</v>
          </cell>
          <cell r="I9859" t="str">
            <v>Kiên</v>
          </cell>
          <cell r="J9859" t="str">
            <v>06/09/1979</v>
          </cell>
          <cell r="K9859">
            <v>0</v>
          </cell>
          <cell r="L9859" t="str">
            <v>TS8</v>
          </cell>
          <cell r="M9859" t="str">
            <v>134201.ONE27</v>
          </cell>
          <cell r="N9859">
            <v>872</v>
          </cell>
          <cell r="O9859">
            <v>45153</v>
          </cell>
          <cell r="P9859">
            <v>45153</v>
          </cell>
          <cell r="Q9859" t="str">
            <v>Tuấn</v>
          </cell>
        </row>
        <row r="9860">
          <cell r="E9860">
            <v>19134145</v>
          </cell>
          <cell r="F9860" t="str">
            <v>669_06/8/2013</v>
          </cell>
          <cell r="G9860">
            <v>41492</v>
          </cell>
          <cell r="H9860" t="str">
            <v>Vũ Tường</v>
          </cell>
          <cell r="I9860" t="str">
            <v>Long</v>
          </cell>
          <cell r="J9860" t="str">
            <v>15/11/1980</v>
          </cell>
          <cell r="K9860">
            <v>0</v>
          </cell>
          <cell r="L9860" t="str">
            <v>TS8</v>
          </cell>
          <cell r="M9860" t="str">
            <v>134201.ONE29</v>
          </cell>
          <cell r="N9860">
            <v>872</v>
          </cell>
          <cell r="O9860">
            <v>45153</v>
          </cell>
          <cell r="P9860">
            <v>45153</v>
          </cell>
          <cell r="Q9860" t="str">
            <v>Tuấn</v>
          </cell>
        </row>
        <row r="9861">
          <cell r="E9861">
            <v>19134149</v>
          </cell>
          <cell r="F9861" t="str">
            <v>669_06/8/2013</v>
          </cell>
          <cell r="G9861">
            <v>41492</v>
          </cell>
          <cell r="H9861" t="str">
            <v>Đỗ Bình</v>
          </cell>
          <cell r="I9861" t="str">
            <v>Minh</v>
          </cell>
          <cell r="J9861" t="str">
            <v>19/11/1986</v>
          </cell>
          <cell r="K9861">
            <v>0</v>
          </cell>
          <cell r="L9861" t="str">
            <v>TS8</v>
          </cell>
          <cell r="M9861" t="str">
            <v>134201.ONE29</v>
          </cell>
          <cell r="N9861">
            <v>872</v>
          </cell>
          <cell r="O9861">
            <v>45153</v>
          </cell>
          <cell r="P9861">
            <v>45153</v>
          </cell>
          <cell r="Q9861" t="str">
            <v>Tuấn</v>
          </cell>
        </row>
        <row r="9862">
          <cell r="E9862">
            <v>19134156</v>
          </cell>
          <cell r="F9862" t="str">
            <v>669_06/8/2013</v>
          </cell>
          <cell r="G9862">
            <v>41492</v>
          </cell>
          <cell r="H9862" t="str">
            <v>Phùng Thị Kim</v>
          </cell>
          <cell r="I9862" t="str">
            <v>Ngân</v>
          </cell>
          <cell r="J9862" t="str">
            <v>01/07/1980</v>
          </cell>
          <cell r="K9862">
            <v>0</v>
          </cell>
          <cell r="L9862" t="str">
            <v>TS8</v>
          </cell>
          <cell r="M9862" t="str">
            <v>134201.ONE29</v>
          </cell>
          <cell r="N9862">
            <v>872</v>
          </cell>
          <cell r="O9862">
            <v>45153</v>
          </cell>
          <cell r="P9862">
            <v>45153</v>
          </cell>
          <cell r="Q9862" t="str">
            <v>Tuấn</v>
          </cell>
        </row>
        <row r="9863">
          <cell r="E9863">
            <v>19134175</v>
          </cell>
          <cell r="F9863" t="str">
            <v>669_06/8/2013</v>
          </cell>
          <cell r="G9863">
            <v>41492</v>
          </cell>
          <cell r="H9863" t="str">
            <v>Nguyễn Văn</v>
          </cell>
          <cell r="I9863" t="str">
            <v>Tâm</v>
          </cell>
          <cell r="J9863" t="str">
            <v>23/09/1989</v>
          </cell>
          <cell r="K9863">
            <v>0</v>
          </cell>
          <cell r="L9863" t="str">
            <v>TS8</v>
          </cell>
          <cell r="M9863" t="str">
            <v>134201.ONE29</v>
          </cell>
          <cell r="N9863">
            <v>872</v>
          </cell>
          <cell r="O9863">
            <v>45153</v>
          </cell>
          <cell r="P9863">
            <v>45153</v>
          </cell>
          <cell r="Q9863" t="str">
            <v>Tuấn</v>
          </cell>
        </row>
        <row r="9864">
          <cell r="E9864">
            <v>19134187</v>
          </cell>
          <cell r="F9864" t="str">
            <v>669_06/8/2013</v>
          </cell>
          <cell r="G9864">
            <v>41492</v>
          </cell>
          <cell r="H9864" t="str">
            <v>Hoàng Quang</v>
          </cell>
          <cell r="I9864" t="str">
            <v>Thùy</v>
          </cell>
          <cell r="J9864" t="str">
            <v>02/02/1983</v>
          </cell>
          <cell r="K9864">
            <v>0</v>
          </cell>
          <cell r="L9864" t="str">
            <v>TS8</v>
          </cell>
          <cell r="M9864" t="str">
            <v>134201.ONE29</v>
          </cell>
          <cell r="N9864">
            <v>872</v>
          </cell>
          <cell r="O9864">
            <v>45153</v>
          </cell>
          <cell r="P9864">
            <v>45153</v>
          </cell>
          <cell r="Q9864" t="str">
            <v>Tuấn</v>
          </cell>
        </row>
        <row r="9865">
          <cell r="E9865">
            <v>19134577</v>
          </cell>
          <cell r="F9865" t="str">
            <v>843_20/9/2013</v>
          </cell>
          <cell r="G9865">
            <v>41537</v>
          </cell>
          <cell r="H9865" t="str">
            <v>Đào Nhâm</v>
          </cell>
          <cell r="I9865" t="str">
            <v>Tuất</v>
          </cell>
          <cell r="J9865" t="str">
            <v>12/6/1982</v>
          </cell>
          <cell r="K9865">
            <v>0</v>
          </cell>
          <cell r="L9865" t="str">
            <v>TS8</v>
          </cell>
          <cell r="M9865" t="str">
            <v>134201.ONE29</v>
          </cell>
          <cell r="N9865">
            <v>872</v>
          </cell>
          <cell r="O9865">
            <v>45153</v>
          </cell>
          <cell r="P9865">
            <v>45153</v>
          </cell>
          <cell r="Q9865" t="str">
            <v>Tuấn</v>
          </cell>
        </row>
        <row r="9866">
          <cell r="E9866">
            <v>19134244</v>
          </cell>
          <cell r="F9866" t="str">
            <v>672_06/8/2013</v>
          </cell>
          <cell r="G9866">
            <v>41492</v>
          </cell>
          <cell r="H9866" t="str">
            <v>Nguyễn Ngọc</v>
          </cell>
          <cell r="I9866" t="str">
            <v>Lâm</v>
          </cell>
          <cell r="J9866" t="str">
            <v>30/08/1973</v>
          </cell>
          <cell r="K9866">
            <v>0</v>
          </cell>
          <cell r="L9866" t="str">
            <v>TS9</v>
          </cell>
          <cell r="M9866" t="str">
            <v>134201.ONE33</v>
          </cell>
          <cell r="N9866">
            <v>872</v>
          </cell>
          <cell r="O9866">
            <v>45153</v>
          </cell>
          <cell r="P9866">
            <v>45153</v>
          </cell>
          <cell r="Q9866" t="str">
            <v>Tuấn</v>
          </cell>
        </row>
        <row r="9867">
          <cell r="E9867">
            <v>19134261</v>
          </cell>
          <cell r="F9867" t="str">
            <v>672_06/8/2013</v>
          </cell>
          <cell r="G9867">
            <v>41492</v>
          </cell>
          <cell r="H9867" t="str">
            <v>Nguyễn Văn</v>
          </cell>
          <cell r="I9867" t="str">
            <v>Thắng</v>
          </cell>
          <cell r="J9867" t="str">
            <v>10/03/1983</v>
          </cell>
          <cell r="K9867">
            <v>0</v>
          </cell>
          <cell r="L9867" t="str">
            <v>TS9</v>
          </cell>
          <cell r="M9867" t="str">
            <v>134201.ONE43</v>
          </cell>
          <cell r="N9867">
            <v>872</v>
          </cell>
          <cell r="O9867">
            <v>45153</v>
          </cell>
          <cell r="P9867">
            <v>45153</v>
          </cell>
          <cell r="Q9867" t="str">
            <v>Tuấn</v>
          </cell>
        </row>
        <row r="9868">
          <cell r="E9868">
            <v>19134600</v>
          </cell>
          <cell r="F9868" t="str">
            <v>845_23/9/2013</v>
          </cell>
          <cell r="G9868">
            <v>41540</v>
          </cell>
          <cell r="H9868" t="str">
            <v>Nguyễn Thị Thùy</v>
          </cell>
          <cell r="I9868" t="str">
            <v>Dương</v>
          </cell>
          <cell r="J9868" t="str">
            <v>12/05/1985</v>
          </cell>
          <cell r="K9868">
            <v>0</v>
          </cell>
          <cell r="L9868" t="str">
            <v>TS9</v>
          </cell>
          <cell r="M9868" t="str">
            <v>134101.FNE7B</v>
          </cell>
          <cell r="N9868">
            <v>872</v>
          </cell>
          <cell r="O9868">
            <v>45153</v>
          </cell>
          <cell r="P9868">
            <v>45153</v>
          </cell>
          <cell r="Q9868" t="str">
            <v>Tuấn</v>
          </cell>
        </row>
        <row r="9869">
          <cell r="E9869">
            <v>19134634</v>
          </cell>
          <cell r="F9869" t="str">
            <v>845_23/9/2013</v>
          </cell>
          <cell r="G9869">
            <v>41540</v>
          </cell>
          <cell r="H9869" t="str">
            <v>Trần Xuân</v>
          </cell>
          <cell r="I9869" t="str">
            <v>Tùng</v>
          </cell>
          <cell r="J9869" t="str">
            <v>21/08/1985</v>
          </cell>
          <cell r="K9869">
            <v>0</v>
          </cell>
          <cell r="L9869" t="str">
            <v>TS9</v>
          </cell>
          <cell r="M9869" t="str">
            <v>134501.TNE7B</v>
          </cell>
          <cell r="N9869">
            <v>872</v>
          </cell>
          <cell r="O9869">
            <v>45153</v>
          </cell>
          <cell r="P9869">
            <v>45153</v>
          </cell>
          <cell r="Q9869" t="str">
            <v>Tuấn</v>
          </cell>
        </row>
        <row r="9870">
          <cell r="E9870">
            <v>19134663</v>
          </cell>
          <cell r="F9870" t="str">
            <v>845_23/9/2013</v>
          </cell>
          <cell r="G9870">
            <v>41540</v>
          </cell>
          <cell r="H9870" t="str">
            <v>Nguyễn Trọng</v>
          </cell>
          <cell r="I9870" t="str">
            <v>Đồng</v>
          </cell>
          <cell r="J9870" t="str">
            <v>26/10/1983</v>
          </cell>
          <cell r="K9870">
            <v>0</v>
          </cell>
          <cell r="L9870" t="str">
            <v>TS9</v>
          </cell>
          <cell r="M9870" t="str">
            <v>134201.ONE33</v>
          </cell>
          <cell r="N9870">
            <v>872</v>
          </cell>
          <cell r="O9870">
            <v>45153</v>
          </cell>
          <cell r="P9870">
            <v>45153</v>
          </cell>
          <cell r="Q9870" t="str">
            <v>Tuấn</v>
          </cell>
        </row>
        <row r="9871">
          <cell r="E9871">
            <v>19134672</v>
          </cell>
          <cell r="F9871" t="str">
            <v>845_23/9/2013</v>
          </cell>
          <cell r="G9871">
            <v>41540</v>
          </cell>
          <cell r="H9871" t="str">
            <v>Nguyễn Tiến</v>
          </cell>
          <cell r="I9871" t="str">
            <v>Dũng</v>
          </cell>
          <cell r="J9871" t="str">
            <v>15/11/1980</v>
          </cell>
          <cell r="K9871">
            <v>0</v>
          </cell>
          <cell r="L9871" t="str">
            <v>TS9</v>
          </cell>
          <cell r="M9871" t="str">
            <v>134201.ONE33</v>
          </cell>
          <cell r="N9871">
            <v>872</v>
          </cell>
          <cell r="O9871">
            <v>45153</v>
          </cell>
          <cell r="P9871">
            <v>45153</v>
          </cell>
          <cell r="Q9871" t="str">
            <v>Tuấn</v>
          </cell>
        </row>
        <row r="9872">
          <cell r="E9872">
            <v>19134374</v>
          </cell>
          <cell r="F9872" t="str">
            <v>845_23/9/2013</v>
          </cell>
          <cell r="G9872">
            <v>41540</v>
          </cell>
          <cell r="H9872" t="str">
            <v>Đỗ Quỳnh</v>
          </cell>
          <cell r="I9872" t="str">
            <v>Trang</v>
          </cell>
          <cell r="J9872" t="str">
            <v>06/07/1983</v>
          </cell>
          <cell r="K9872">
            <v>0</v>
          </cell>
          <cell r="L9872" t="str">
            <v>TS9</v>
          </cell>
          <cell r="M9872" t="str">
            <v>134201.ONE31</v>
          </cell>
          <cell r="N9872">
            <v>872</v>
          </cell>
          <cell r="O9872">
            <v>45153</v>
          </cell>
          <cell r="P9872">
            <v>45153</v>
          </cell>
          <cell r="Q9872" t="str">
            <v>Tuấn</v>
          </cell>
        </row>
        <row r="9873">
          <cell r="E9873">
            <v>19134376</v>
          </cell>
          <cell r="F9873" t="str">
            <v>845_23/9/2013</v>
          </cell>
          <cell r="G9873">
            <v>41540</v>
          </cell>
          <cell r="H9873" t="str">
            <v>Đặng Quốc</v>
          </cell>
          <cell r="I9873" t="str">
            <v>Tuấn</v>
          </cell>
          <cell r="J9873" t="str">
            <v>18/06/1969</v>
          </cell>
          <cell r="K9873">
            <v>0</v>
          </cell>
          <cell r="L9873" t="str">
            <v>TS9</v>
          </cell>
          <cell r="M9873" t="str">
            <v>134201.ONE31</v>
          </cell>
          <cell r="N9873">
            <v>872</v>
          </cell>
          <cell r="O9873">
            <v>45153</v>
          </cell>
          <cell r="P9873">
            <v>45153</v>
          </cell>
          <cell r="Q9873" t="str">
            <v>Tuấn</v>
          </cell>
        </row>
        <row r="9874">
          <cell r="E9874">
            <v>19134624</v>
          </cell>
          <cell r="F9874" t="str">
            <v>845_23/9/2013</v>
          </cell>
          <cell r="G9874">
            <v>41540</v>
          </cell>
          <cell r="H9874" t="str">
            <v>Phạm Thị</v>
          </cell>
          <cell r="I9874" t="str">
            <v>Trang</v>
          </cell>
          <cell r="J9874" t="str">
            <v>26/05/1989</v>
          </cell>
          <cell r="K9874">
            <v>0</v>
          </cell>
          <cell r="L9874" t="str">
            <v>TS9</v>
          </cell>
          <cell r="M9874" t="str">
            <v>174101.FNE47B</v>
          </cell>
          <cell r="N9874">
            <v>872</v>
          </cell>
          <cell r="O9874">
            <v>45153</v>
          </cell>
          <cell r="P9874">
            <v>45153</v>
          </cell>
          <cell r="Q9874" t="str">
            <v>Tuấn</v>
          </cell>
        </row>
        <row r="9875">
          <cell r="E9875">
            <v>19134534</v>
          </cell>
          <cell r="F9875" t="str">
            <v>844_20/9/2013</v>
          </cell>
          <cell r="G9875">
            <v>41537</v>
          </cell>
          <cell r="H9875" t="str">
            <v>Tô Thị</v>
          </cell>
          <cell r="I9875" t="str">
            <v>Hằng</v>
          </cell>
          <cell r="J9875" t="str">
            <v>23/12/1985</v>
          </cell>
          <cell r="K9875">
            <v>0</v>
          </cell>
          <cell r="L9875" t="str">
            <v>TS9</v>
          </cell>
          <cell r="M9875" t="str">
            <v>134201.ONE33</v>
          </cell>
          <cell r="N9875">
            <v>872</v>
          </cell>
          <cell r="O9875">
            <v>45153</v>
          </cell>
          <cell r="P9875">
            <v>45153</v>
          </cell>
          <cell r="Q9875" t="str">
            <v>Tuấn</v>
          </cell>
        </row>
        <row r="9876">
          <cell r="E9876">
            <v>19134705</v>
          </cell>
          <cell r="F9876" t="str">
            <v>1047_25/10/2013</v>
          </cell>
          <cell r="G9876">
            <v>41572</v>
          </cell>
          <cell r="H9876" t="str">
            <v>Nguyễn Trung</v>
          </cell>
          <cell r="I9876" t="str">
            <v>Hiếu</v>
          </cell>
          <cell r="J9876" t="str">
            <v>07/04/1983</v>
          </cell>
          <cell r="K9876">
            <v>0</v>
          </cell>
          <cell r="L9876" t="str">
            <v>TS9</v>
          </cell>
          <cell r="M9876" t="str">
            <v>134201.ONE33</v>
          </cell>
          <cell r="N9876">
            <v>872</v>
          </cell>
          <cell r="O9876">
            <v>45153</v>
          </cell>
          <cell r="P9876">
            <v>45153</v>
          </cell>
          <cell r="Q9876" t="str">
            <v>Tuấn</v>
          </cell>
        </row>
        <row r="9877">
          <cell r="E9877">
            <v>19134700</v>
          </cell>
          <cell r="F9877" t="str">
            <v>1047_25/10/2013</v>
          </cell>
          <cell r="G9877">
            <v>41572</v>
          </cell>
          <cell r="H9877" t="str">
            <v>Nguyễn Trung</v>
          </cell>
          <cell r="I9877" t="str">
            <v>Anh</v>
          </cell>
          <cell r="J9877" t="str">
            <v>04/11/1991</v>
          </cell>
          <cell r="K9877">
            <v>0</v>
          </cell>
          <cell r="L9877" t="str">
            <v>TS9</v>
          </cell>
          <cell r="M9877" t="str">
            <v>134501.TNE7B</v>
          </cell>
          <cell r="N9877">
            <v>872</v>
          </cell>
          <cell r="O9877">
            <v>45153</v>
          </cell>
          <cell r="P9877">
            <v>45153</v>
          </cell>
          <cell r="Q9877" t="str">
            <v>Tuấn</v>
          </cell>
        </row>
        <row r="9878">
          <cell r="E9878">
            <v>19134722</v>
          </cell>
          <cell r="F9878" t="str">
            <v>1047_25/10/2013</v>
          </cell>
          <cell r="G9878">
            <v>41572</v>
          </cell>
          <cell r="H9878" t="str">
            <v>Đỗ Văn</v>
          </cell>
          <cell r="I9878" t="str">
            <v>Tuấn</v>
          </cell>
          <cell r="J9878" t="str">
            <v>02/05/1987</v>
          </cell>
          <cell r="K9878">
            <v>0</v>
          </cell>
          <cell r="L9878" t="str">
            <v>TS9</v>
          </cell>
          <cell r="M9878" t="str">
            <v>134201.ONE33</v>
          </cell>
          <cell r="N9878">
            <v>872</v>
          </cell>
          <cell r="O9878">
            <v>45153</v>
          </cell>
          <cell r="P9878">
            <v>45153</v>
          </cell>
          <cell r="Q9878" t="str">
            <v>Tuấn</v>
          </cell>
        </row>
        <row r="9879">
          <cell r="E9879">
            <v>19134951</v>
          </cell>
          <cell r="F9879" t="str">
            <v>1248_05/12/2013</v>
          </cell>
          <cell r="G9879">
            <v>41613</v>
          </cell>
          <cell r="H9879" t="str">
            <v xml:space="preserve">Trần Hữu </v>
          </cell>
          <cell r="I9879" t="str">
            <v>Long</v>
          </cell>
          <cell r="J9879" t="str">
            <v>25/12/1978</v>
          </cell>
          <cell r="K9879">
            <v>0</v>
          </cell>
          <cell r="L9879" t="str">
            <v>TS9</v>
          </cell>
          <cell r="M9879" t="str">
            <v>134201.ONE31</v>
          </cell>
          <cell r="N9879">
            <v>872</v>
          </cell>
          <cell r="O9879">
            <v>45153</v>
          </cell>
          <cell r="P9879">
            <v>45153</v>
          </cell>
          <cell r="Q9879" t="str">
            <v>Tuấn</v>
          </cell>
        </row>
        <row r="9880">
          <cell r="E9880">
            <v>19135131</v>
          </cell>
          <cell r="F9880" t="str">
            <v>06_06/01/2014</v>
          </cell>
          <cell r="G9880">
            <v>41645</v>
          </cell>
          <cell r="H9880" t="str">
            <v xml:space="preserve">Trần Thị </v>
          </cell>
          <cell r="I9880" t="str">
            <v>Thương</v>
          </cell>
          <cell r="J9880" t="str">
            <v>10/02/1988</v>
          </cell>
          <cell r="K9880">
            <v>0</v>
          </cell>
          <cell r="L9880" t="str">
            <v>TS9</v>
          </cell>
          <cell r="M9880" t="str">
            <v>134201.ONE31</v>
          </cell>
          <cell r="N9880">
            <v>872</v>
          </cell>
          <cell r="O9880">
            <v>45153</v>
          </cell>
          <cell r="P9880">
            <v>45153</v>
          </cell>
          <cell r="Q9880" t="str">
            <v>Tuấn</v>
          </cell>
        </row>
        <row r="9881">
          <cell r="E9881">
            <v>19134448</v>
          </cell>
          <cell r="F9881" t="str">
            <v>841_20/9/2013</v>
          </cell>
          <cell r="G9881">
            <v>41537</v>
          </cell>
          <cell r="H9881" t="str">
            <v>Nguyễn Văn</v>
          </cell>
          <cell r="I9881" t="str">
            <v>Cảng</v>
          </cell>
          <cell r="J9881" t="str">
            <v>04/08/1973</v>
          </cell>
          <cell r="K9881">
            <v>0</v>
          </cell>
          <cell r="L9881" t="str">
            <v>TS10</v>
          </cell>
          <cell r="M9881" t="str">
            <v>134201.ONE37</v>
          </cell>
          <cell r="N9881">
            <v>872</v>
          </cell>
          <cell r="O9881">
            <v>45153</v>
          </cell>
          <cell r="P9881">
            <v>45153</v>
          </cell>
          <cell r="Q9881" t="str">
            <v>Huyền</v>
          </cell>
        </row>
        <row r="9882">
          <cell r="E9882">
            <v>19134483</v>
          </cell>
          <cell r="F9882" t="str">
            <v>841_20/9/2013</v>
          </cell>
          <cell r="G9882">
            <v>41537</v>
          </cell>
          <cell r="H9882" t="str">
            <v>Lê Kim</v>
          </cell>
          <cell r="I9882" t="str">
            <v>Long</v>
          </cell>
          <cell r="J9882" t="str">
            <v>11/05/1995</v>
          </cell>
          <cell r="K9882">
            <v>0</v>
          </cell>
          <cell r="L9882" t="str">
            <v>TS10</v>
          </cell>
          <cell r="M9882" t="str">
            <v>134201.ONE37</v>
          </cell>
          <cell r="N9882">
            <v>872</v>
          </cell>
          <cell r="O9882">
            <v>45153</v>
          </cell>
          <cell r="P9882">
            <v>45153</v>
          </cell>
          <cell r="Q9882" t="str">
            <v>Huyền</v>
          </cell>
        </row>
        <row r="9883">
          <cell r="E9883">
            <v>19134800</v>
          </cell>
          <cell r="F9883" t="str">
            <v>1049_25/10/2013</v>
          </cell>
          <cell r="G9883">
            <v>41572</v>
          </cell>
          <cell r="H9883" t="str">
            <v>Thái Khắc</v>
          </cell>
          <cell r="I9883" t="str">
            <v>Huy</v>
          </cell>
          <cell r="J9883" t="str">
            <v>20/07/1993</v>
          </cell>
          <cell r="K9883">
            <v>0</v>
          </cell>
          <cell r="L9883" t="str">
            <v>TS10</v>
          </cell>
          <cell r="M9883" t="str">
            <v>134201.ONE37</v>
          </cell>
          <cell r="N9883">
            <v>872</v>
          </cell>
          <cell r="O9883">
            <v>45153</v>
          </cell>
          <cell r="P9883">
            <v>45153</v>
          </cell>
          <cell r="Q9883" t="str">
            <v>Huyền</v>
          </cell>
        </row>
        <row r="9884">
          <cell r="E9884">
            <v>19134840</v>
          </cell>
          <cell r="F9884" t="str">
            <v>1049_25/10/2013</v>
          </cell>
          <cell r="G9884">
            <v>41572</v>
          </cell>
          <cell r="H9884" t="str">
            <v>Nguyễn Xuân</v>
          </cell>
          <cell r="I9884" t="str">
            <v>Thành</v>
          </cell>
          <cell r="J9884" t="str">
            <v>19/05/1976</v>
          </cell>
          <cell r="K9884">
            <v>0</v>
          </cell>
          <cell r="L9884" t="str">
            <v>TS10</v>
          </cell>
          <cell r="M9884" t="str">
            <v>134201.ONE37</v>
          </cell>
          <cell r="N9884">
            <v>872</v>
          </cell>
          <cell r="O9884">
            <v>45153</v>
          </cell>
          <cell r="P9884">
            <v>45153</v>
          </cell>
          <cell r="Q9884" t="str">
            <v>Huyền</v>
          </cell>
        </row>
        <row r="9885">
          <cell r="E9885">
            <v>19135001</v>
          </cell>
          <cell r="F9885" t="str">
            <v>1209_28/11/2013</v>
          </cell>
          <cell r="G9885">
            <v>41606</v>
          </cell>
          <cell r="H9885" t="str">
            <v>Nguyễn Minh Tuấn</v>
          </cell>
          <cell r="I9885" t="str">
            <v>Anh</v>
          </cell>
          <cell r="J9885" t="str">
            <v>01/05/1985</v>
          </cell>
          <cell r="K9885">
            <v>0</v>
          </cell>
          <cell r="L9885" t="str">
            <v>TS11</v>
          </cell>
          <cell r="M9885" t="str">
            <v>134201.ONE41</v>
          </cell>
          <cell r="N9885">
            <v>872</v>
          </cell>
          <cell r="O9885">
            <v>45153</v>
          </cell>
          <cell r="P9885">
            <v>45153</v>
          </cell>
          <cell r="Q9885" t="str">
            <v>Huyền</v>
          </cell>
        </row>
        <row r="9886">
          <cell r="E9886">
            <v>19135037</v>
          </cell>
          <cell r="F9886" t="str">
            <v>1209_28/11/2013</v>
          </cell>
          <cell r="G9886">
            <v>41606</v>
          </cell>
          <cell r="H9886" t="str">
            <v>Nguyễn Quỳnh</v>
          </cell>
          <cell r="I9886" t="str">
            <v>Thơm</v>
          </cell>
          <cell r="J9886" t="str">
            <v>12/10/1993</v>
          </cell>
          <cell r="K9886">
            <v>0</v>
          </cell>
          <cell r="L9886" t="str">
            <v>TS11</v>
          </cell>
          <cell r="M9886" t="str">
            <v>134201.ONE41</v>
          </cell>
          <cell r="N9886">
            <v>872</v>
          </cell>
          <cell r="O9886">
            <v>45153</v>
          </cell>
          <cell r="P9886">
            <v>45153</v>
          </cell>
          <cell r="Q9886" t="str">
            <v>Huyền</v>
          </cell>
        </row>
        <row r="9887">
          <cell r="E9887">
            <v>19135064</v>
          </cell>
          <cell r="F9887" t="str">
            <v>1208_28/11/2013</v>
          </cell>
          <cell r="G9887">
            <v>41606</v>
          </cell>
          <cell r="H9887" t="str">
            <v>Hà Đỗ</v>
          </cell>
          <cell r="I9887" t="str">
            <v>Công</v>
          </cell>
          <cell r="J9887" t="str">
            <v>23/04/1990</v>
          </cell>
          <cell r="K9887">
            <v>0</v>
          </cell>
          <cell r="L9887" t="str">
            <v>TS12</v>
          </cell>
          <cell r="M9887" t="str">
            <v>134501.TNE11A</v>
          </cell>
          <cell r="N9887">
            <v>872</v>
          </cell>
          <cell r="O9887">
            <v>45153</v>
          </cell>
          <cell r="P9887">
            <v>45153</v>
          </cell>
          <cell r="Q9887" t="str">
            <v>Huyền</v>
          </cell>
        </row>
        <row r="9888">
          <cell r="E9888">
            <v>19135091</v>
          </cell>
          <cell r="F9888" t="str">
            <v>1208_28/11/2013</v>
          </cell>
          <cell r="G9888">
            <v>41606</v>
          </cell>
          <cell r="H9888" t="str">
            <v>Phạm Xuân</v>
          </cell>
          <cell r="I9888" t="str">
            <v>Huy</v>
          </cell>
          <cell r="J9888" t="str">
            <v>05/05/1989</v>
          </cell>
          <cell r="K9888">
            <v>0</v>
          </cell>
          <cell r="L9888" t="str">
            <v>TS12</v>
          </cell>
          <cell r="M9888" t="str">
            <v>134201.ONE43</v>
          </cell>
          <cell r="N9888">
            <v>872</v>
          </cell>
          <cell r="O9888">
            <v>45153</v>
          </cell>
          <cell r="P9888">
            <v>45153</v>
          </cell>
          <cell r="Q9888" t="str">
            <v>Huyền</v>
          </cell>
        </row>
        <row r="9889">
          <cell r="E9889">
            <v>19135248</v>
          </cell>
          <cell r="F9889" t="str">
            <v>09_06/01/2014</v>
          </cell>
          <cell r="G9889">
            <v>41645</v>
          </cell>
          <cell r="H9889" t="str">
            <v>Nguyễn Văn</v>
          </cell>
          <cell r="I9889" t="str">
            <v>Thăng</v>
          </cell>
          <cell r="J9889" t="str">
            <v>21/10/1983</v>
          </cell>
          <cell r="K9889">
            <v>0</v>
          </cell>
          <cell r="L9889" t="str">
            <v>TS12</v>
          </cell>
          <cell r="M9889" t="str">
            <v>134201.ONE43</v>
          </cell>
          <cell r="N9889">
            <v>872</v>
          </cell>
          <cell r="O9889">
            <v>45153</v>
          </cell>
          <cell r="P9889">
            <v>45153</v>
          </cell>
          <cell r="Q9889" t="str">
            <v>Huyền</v>
          </cell>
        </row>
        <row r="9890">
          <cell r="E9890">
            <v>19143019</v>
          </cell>
          <cell r="F9890" t="str">
            <v>03_02/01/2014</v>
          </cell>
          <cell r="G9890">
            <v>41641</v>
          </cell>
          <cell r="H9890" t="str">
            <v>Nguyễn Mậu Tuấn</v>
          </cell>
          <cell r="I9890" t="str">
            <v>Anh</v>
          </cell>
          <cell r="J9890" t="str">
            <v>03/11/1992</v>
          </cell>
          <cell r="K9890">
            <v>0</v>
          </cell>
          <cell r="L9890" t="str">
            <v>TS13</v>
          </cell>
          <cell r="M9890" t="str">
            <v>144201.ONE49</v>
          </cell>
          <cell r="N9890">
            <v>872</v>
          </cell>
          <cell r="O9890">
            <v>45153</v>
          </cell>
          <cell r="P9890">
            <v>45153</v>
          </cell>
          <cell r="Q9890" t="str">
            <v>Tuấn</v>
          </cell>
        </row>
        <row r="9891">
          <cell r="E9891">
            <v>19143034</v>
          </cell>
          <cell r="F9891" t="str">
            <v>03_02/01/2014</v>
          </cell>
          <cell r="G9891">
            <v>41641</v>
          </cell>
          <cell r="H9891" t="str">
            <v>Nguyễn Việt</v>
          </cell>
          <cell r="I9891" t="str">
            <v>Hậu</v>
          </cell>
          <cell r="J9891" t="str">
            <v>19/07/1981</v>
          </cell>
          <cell r="K9891">
            <v>0</v>
          </cell>
          <cell r="L9891" t="str">
            <v>TS13</v>
          </cell>
          <cell r="M9891" t="str">
            <v>144201.ONE47</v>
          </cell>
          <cell r="N9891">
            <v>872</v>
          </cell>
          <cell r="O9891">
            <v>45153</v>
          </cell>
          <cell r="P9891">
            <v>45153</v>
          </cell>
          <cell r="Q9891" t="str">
            <v>Tuấn</v>
          </cell>
        </row>
        <row r="9892">
          <cell r="E9892">
            <v>19143042</v>
          </cell>
          <cell r="F9892" t="str">
            <v>03_02/01/2014</v>
          </cell>
          <cell r="G9892">
            <v>41641</v>
          </cell>
          <cell r="H9892" t="str">
            <v>Nguyễn Quang</v>
          </cell>
          <cell r="I9892" t="str">
            <v>Huy</v>
          </cell>
          <cell r="J9892" t="str">
            <v>19/11/1980</v>
          </cell>
          <cell r="K9892">
            <v>0</v>
          </cell>
          <cell r="L9892" t="str">
            <v>TS13</v>
          </cell>
          <cell r="M9892" t="str">
            <v>144201.ONE47</v>
          </cell>
          <cell r="N9892">
            <v>872</v>
          </cell>
          <cell r="O9892">
            <v>45153</v>
          </cell>
          <cell r="P9892">
            <v>45153</v>
          </cell>
          <cell r="Q9892" t="str">
            <v>Tuấn</v>
          </cell>
        </row>
        <row r="9893">
          <cell r="E9893">
            <v>19143051</v>
          </cell>
          <cell r="F9893" t="str">
            <v>03_02/01/2014</v>
          </cell>
          <cell r="G9893">
            <v>41641</v>
          </cell>
          <cell r="H9893" t="str">
            <v>Hoàng Văn</v>
          </cell>
          <cell r="I9893" t="str">
            <v>Quốc</v>
          </cell>
          <cell r="J9893" t="str">
            <v>30/08/1981</v>
          </cell>
          <cell r="K9893">
            <v>0</v>
          </cell>
          <cell r="L9893" t="str">
            <v>TS13</v>
          </cell>
          <cell r="M9893" t="str">
            <v>144201.ONE49</v>
          </cell>
          <cell r="N9893">
            <v>872</v>
          </cell>
          <cell r="O9893">
            <v>45153</v>
          </cell>
          <cell r="P9893">
            <v>45153</v>
          </cell>
          <cell r="Q9893" t="str">
            <v>Tuấn</v>
          </cell>
        </row>
        <row r="9894">
          <cell r="E9894">
            <v>19160582</v>
          </cell>
          <cell r="F9894" t="str">
            <v>250_03/3/2016</v>
          </cell>
          <cell r="G9894">
            <v>42432</v>
          </cell>
          <cell r="H9894" t="str">
            <v>Phạm Văn</v>
          </cell>
          <cell r="I9894" t="str">
            <v>Thương</v>
          </cell>
          <cell r="J9894">
            <v>30192</v>
          </cell>
          <cell r="K9894">
            <v>0</v>
          </cell>
          <cell r="L9894" t="str">
            <v>TS33</v>
          </cell>
          <cell r="M9894" t="str">
            <v>174201.ONE129</v>
          </cell>
          <cell r="N9894">
            <v>872</v>
          </cell>
          <cell r="O9894">
            <v>45153</v>
          </cell>
          <cell r="P9894">
            <v>45153</v>
          </cell>
          <cell r="Q9894" t="str">
            <v>Tuấn</v>
          </cell>
        </row>
        <row r="9895">
          <cell r="E9895">
            <v>19143063</v>
          </cell>
          <cell r="F9895" t="str">
            <v>03_02/01/2014</v>
          </cell>
          <cell r="G9895">
            <v>41641</v>
          </cell>
          <cell r="H9895" t="str">
            <v>Lê Ngọc</v>
          </cell>
          <cell r="I9895" t="str">
            <v>Tú</v>
          </cell>
          <cell r="J9895" t="str">
            <v>25/12/1984</v>
          </cell>
          <cell r="K9895">
            <v>0</v>
          </cell>
          <cell r="L9895" t="str">
            <v>TS13</v>
          </cell>
          <cell r="M9895" t="str">
            <v>144201.ONE49</v>
          </cell>
          <cell r="N9895">
            <v>872</v>
          </cell>
          <cell r="O9895">
            <v>45153</v>
          </cell>
          <cell r="P9895">
            <v>45153</v>
          </cell>
          <cell r="Q9895" t="str">
            <v>Tuấn</v>
          </cell>
        </row>
        <row r="9896">
          <cell r="E9896">
            <v>19143162</v>
          </cell>
          <cell r="F9896" t="str">
            <v>221_06/3/2014</v>
          </cell>
          <cell r="G9896">
            <v>41704</v>
          </cell>
          <cell r="H9896" t="str">
            <v>Hồ Đình</v>
          </cell>
          <cell r="I9896" t="str">
            <v>Lại</v>
          </cell>
          <cell r="J9896" t="str">
            <v>02/02/1984</v>
          </cell>
          <cell r="K9896">
            <v>0</v>
          </cell>
          <cell r="L9896" t="str">
            <v>TS13</v>
          </cell>
          <cell r="M9896" t="str">
            <v>144101.FNE11B</v>
          </cell>
          <cell r="N9896">
            <v>872</v>
          </cell>
          <cell r="O9896">
            <v>45153</v>
          </cell>
          <cell r="P9896">
            <v>45153</v>
          </cell>
          <cell r="Q9896" t="str">
            <v>Tuấn</v>
          </cell>
        </row>
        <row r="9897">
          <cell r="E9897">
            <v>19143165</v>
          </cell>
          <cell r="F9897" t="str">
            <v>221_06/3/2014</v>
          </cell>
          <cell r="G9897">
            <v>41704</v>
          </cell>
          <cell r="H9897" t="str">
            <v>Nguyễn Thị</v>
          </cell>
          <cell r="I9897" t="str">
            <v>Phiến</v>
          </cell>
          <cell r="J9897" t="str">
            <v>02/10/1985</v>
          </cell>
          <cell r="K9897">
            <v>0</v>
          </cell>
          <cell r="L9897" t="str">
            <v>TS13</v>
          </cell>
          <cell r="M9897" t="str">
            <v>144101.FNE11B</v>
          </cell>
          <cell r="N9897">
            <v>872</v>
          </cell>
          <cell r="O9897">
            <v>45153</v>
          </cell>
          <cell r="P9897">
            <v>45153</v>
          </cell>
          <cell r="Q9897" t="str">
            <v>Tuấn</v>
          </cell>
        </row>
        <row r="9898">
          <cell r="E9898">
            <v>19143178</v>
          </cell>
          <cell r="F9898" t="str">
            <v>221_06/3/2014</v>
          </cell>
          <cell r="G9898">
            <v>41704</v>
          </cell>
          <cell r="H9898" t="str">
            <v>Nguyễn Đức</v>
          </cell>
          <cell r="I9898" t="str">
            <v>Tâm</v>
          </cell>
          <cell r="J9898" t="str">
            <v>02/09/1986</v>
          </cell>
          <cell r="K9898">
            <v>0</v>
          </cell>
          <cell r="L9898" t="str">
            <v>TS13</v>
          </cell>
          <cell r="M9898" t="str">
            <v>144501.TNE11B</v>
          </cell>
          <cell r="N9898">
            <v>872</v>
          </cell>
          <cell r="O9898">
            <v>45153</v>
          </cell>
          <cell r="P9898">
            <v>45153</v>
          </cell>
          <cell r="Q9898" t="str">
            <v>Tuấn</v>
          </cell>
        </row>
        <row r="9899">
          <cell r="E9899">
            <v>19143184</v>
          </cell>
          <cell r="F9899" t="str">
            <v>221_06/3/2014</v>
          </cell>
          <cell r="G9899">
            <v>41704</v>
          </cell>
          <cell r="H9899" t="str">
            <v>Nguyễn Văn</v>
          </cell>
          <cell r="I9899" t="str">
            <v>Cường</v>
          </cell>
          <cell r="J9899" t="str">
            <v>13/12/1984</v>
          </cell>
          <cell r="K9899">
            <v>0</v>
          </cell>
          <cell r="L9899" t="str">
            <v>TS13</v>
          </cell>
          <cell r="M9899" t="str">
            <v>144201.ONE49</v>
          </cell>
          <cell r="N9899">
            <v>872</v>
          </cell>
          <cell r="O9899">
            <v>45153</v>
          </cell>
          <cell r="P9899">
            <v>45153</v>
          </cell>
          <cell r="Q9899" t="str">
            <v>Tuấn</v>
          </cell>
        </row>
        <row r="9900">
          <cell r="E9900">
            <v>19143241</v>
          </cell>
          <cell r="F9900" t="str">
            <v>221_06/3/2014</v>
          </cell>
          <cell r="G9900">
            <v>41704</v>
          </cell>
          <cell r="H9900" t="str">
            <v>Lê Trọng</v>
          </cell>
          <cell r="I9900" t="str">
            <v>Vinh</v>
          </cell>
          <cell r="J9900" t="str">
            <v>19/04/1992</v>
          </cell>
          <cell r="K9900">
            <v>0</v>
          </cell>
          <cell r="L9900" t="str">
            <v>TS13</v>
          </cell>
          <cell r="M9900" t="str">
            <v>144201.ONE47</v>
          </cell>
          <cell r="N9900">
            <v>872</v>
          </cell>
          <cell r="O9900">
            <v>45153</v>
          </cell>
          <cell r="P9900">
            <v>45153</v>
          </cell>
          <cell r="Q9900" t="str">
            <v>Tuấn</v>
          </cell>
        </row>
        <row r="9901">
          <cell r="E9901">
            <v>19143440</v>
          </cell>
          <cell r="F9901" t="str">
            <v>335_10/4/2014</v>
          </cell>
          <cell r="G9901">
            <v>41739</v>
          </cell>
          <cell r="H9901" t="str">
            <v>Lưu Phương</v>
          </cell>
          <cell r="I9901" t="str">
            <v>Thảo</v>
          </cell>
          <cell r="J9901" t="str">
            <v>30/04/1995</v>
          </cell>
          <cell r="K9901">
            <v>0</v>
          </cell>
          <cell r="L9901" t="str">
            <v>TS13</v>
          </cell>
          <cell r="M9901" t="str">
            <v>144101.FNE11B</v>
          </cell>
          <cell r="N9901">
            <v>872</v>
          </cell>
          <cell r="O9901">
            <v>45153</v>
          </cell>
          <cell r="P9901">
            <v>45153</v>
          </cell>
          <cell r="Q9901" t="str">
            <v>Tuấn</v>
          </cell>
        </row>
        <row r="9902">
          <cell r="E9902">
            <v>19153837</v>
          </cell>
          <cell r="F9902" t="str">
            <v>244_03/3/2016</v>
          </cell>
          <cell r="G9902">
            <v>42432</v>
          </cell>
          <cell r="H9902" t="str">
            <v>Trần Văn</v>
          </cell>
          <cell r="I9902" t="str">
            <v>Nguyên</v>
          </cell>
          <cell r="J9902">
            <v>30459</v>
          </cell>
          <cell r="K9902">
            <v>0</v>
          </cell>
          <cell r="L9902" t="str">
            <v>TS27</v>
          </cell>
          <cell r="M9902" t="str">
            <v>154101.FNE23B</v>
          </cell>
          <cell r="N9902">
            <v>872</v>
          </cell>
          <cell r="O9902">
            <v>45153</v>
          </cell>
          <cell r="P9902">
            <v>45153</v>
          </cell>
          <cell r="Q9902" t="str">
            <v>Tuấn</v>
          </cell>
        </row>
        <row r="9903">
          <cell r="E9903">
            <v>19143444</v>
          </cell>
          <cell r="F9903" t="str">
            <v>335_10/4/2014</v>
          </cell>
          <cell r="G9903">
            <v>41739</v>
          </cell>
          <cell r="H9903" t="str">
            <v>Trần Thị Huệ</v>
          </cell>
          <cell r="I9903" t="str">
            <v>Trinh</v>
          </cell>
          <cell r="J9903" t="str">
            <v>11/10/1979</v>
          </cell>
          <cell r="K9903">
            <v>0</v>
          </cell>
          <cell r="L9903" t="str">
            <v>TS13</v>
          </cell>
          <cell r="M9903" t="str">
            <v>144501.TNE11B</v>
          </cell>
          <cell r="N9903">
            <v>872</v>
          </cell>
          <cell r="O9903">
            <v>45153</v>
          </cell>
          <cell r="P9903">
            <v>45153</v>
          </cell>
          <cell r="Q9903" t="str">
            <v>Tuấn</v>
          </cell>
        </row>
        <row r="9904">
          <cell r="E9904">
            <v>19160570</v>
          </cell>
          <cell r="F9904" t="str">
            <v>250_03/3/2016</v>
          </cell>
          <cell r="G9904">
            <v>42432</v>
          </cell>
          <cell r="H9904" t="str">
            <v>Lưu Thị Thủy</v>
          </cell>
          <cell r="I9904" t="str">
            <v>Linh</v>
          </cell>
          <cell r="J9904">
            <v>33350</v>
          </cell>
          <cell r="K9904">
            <v>0</v>
          </cell>
          <cell r="L9904" t="str">
            <v>TS33</v>
          </cell>
          <cell r="M9904" t="str">
            <v>164201.ONE107</v>
          </cell>
          <cell r="N9904">
            <v>872</v>
          </cell>
          <cell r="O9904">
            <v>45153</v>
          </cell>
          <cell r="P9904">
            <v>45153</v>
          </cell>
          <cell r="Q9904" t="str">
            <v>Tuấn</v>
          </cell>
        </row>
        <row r="9905">
          <cell r="E9905">
            <v>19143460</v>
          </cell>
          <cell r="F9905" t="str">
            <v>335_10/4/2014</v>
          </cell>
          <cell r="G9905">
            <v>41739</v>
          </cell>
          <cell r="H9905" t="str">
            <v xml:space="preserve">Vũ Việt </v>
          </cell>
          <cell r="I9905" t="str">
            <v>Hùng</v>
          </cell>
          <cell r="J9905" t="str">
            <v>16/5/1983</v>
          </cell>
          <cell r="K9905">
            <v>0</v>
          </cell>
          <cell r="L9905" t="str">
            <v>TS13</v>
          </cell>
          <cell r="M9905" t="str">
            <v>134201.ONE39</v>
          </cell>
          <cell r="N9905">
            <v>872</v>
          </cell>
          <cell r="O9905">
            <v>45153</v>
          </cell>
          <cell r="P9905">
            <v>45153</v>
          </cell>
          <cell r="Q9905" t="str">
            <v>Tuấn</v>
          </cell>
        </row>
        <row r="9906">
          <cell r="E9906">
            <v>19143469</v>
          </cell>
          <cell r="F9906" t="str">
            <v>335_10/4/2014</v>
          </cell>
          <cell r="G9906">
            <v>41739</v>
          </cell>
          <cell r="H9906" t="str">
            <v>Nguyễn T Kim</v>
          </cell>
          <cell r="I9906" t="str">
            <v>Oanh</v>
          </cell>
          <cell r="J9906" t="str">
            <v>2/6/1979</v>
          </cell>
          <cell r="K9906">
            <v>0</v>
          </cell>
          <cell r="L9906" t="str">
            <v>TS13</v>
          </cell>
          <cell r="M9906" t="str">
            <v>144201.ONE49</v>
          </cell>
          <cell r="N9906">
            <v>872</v>
          </cell>
          <cell r="O9906">
            <v>45153</v>
          </cell>
          <cell r="P9906">
            <v>45153</v>
          </cell>
          <cell r="Q9906" t="str">
            <v>Tuấn</v>
          </cell>
        </row>
        <row r="9907">
          <cell r="E9907">
            <v>19153869</v>
          </cell>
          <cell r="F9907" t="str">
            <v>439_31/3/2016</v>
          </cell>
          <cell r="G9907">
            <v>42460</v>
          </cell>
          <cell r="H9907" t="str">
            <v>Phan Văn</v>
          </cell>
          <cell r="I9907" t="str">
            <v>Long</v>
          </cell>
          <cell r="J9907">
            <v>33661</v>
          </cell>
          <cell r="K9907">
            <v>0</v>
          </cell>
          <cell r="L9907" t="str">
            <v>TS31</v>
          </cell>
          <cell r="M9907" t="str">
            <v>164201.ONE113</v>
          </cell>
          <cell r="N9907">
            <v>872</v>
          </cell>
          <cell r="O9907">
            <v>45153</v>
          </cell>
          <cell r="P9907">
            <v>45153</v>
          </cell>
          <cell r="Q9907" t="str">
            <v>Tuấn</v>
          </cell>
        </row>
        <row r="9908">
          <cell r="E9908">
            <v>19143147</v>
          </cell>
          <cell r="F9908" t="str">
            <v>212_06/3/2014</v>
          </cell>
          <cell r="G9908">
            <v>41704</v>
          </cell>
          <cell r="H9908" t="str">
            <v>Vũ Cao</v>
          </cell>
          <cell r="I9908" t="str">
            <v>Trí</v>
          </cell>
          <cell r="J9908" t="str">
            <v>03/05/1984</v>
          </cell>
          <cell r="K9908">
            <v>0</v>
          </cell>
          <cell r="L9908" t="str">
            <v>TS14</v>
          </cell>
          <cell r="M9908" t="str">
            <v>144201.ONE51</v>
          </cell>
          <cell r="N9908">
            <v>872</v>
          </cell>
          <cell r="O9908">
            <v>45153</v>
          </cell>
          <cell r="P9908">
            <v>45153</v>
          </cell>
          <cell r="Q9908" t="str">
            <v>Tuấn</v>
          </cell>
        </row>
        <row r="9909">
          <cell r="E9909">
            <v>19143348</v>
          </cell>
          <cell r="F9909" t="str">
            <v>334_10/4/2014</v>
          </cell>
          <cell r="G9909">
            <v>41739</v>
          </cell>
          <cell r="H9909" t="str">
            <v>Vũ Chí</v>
          </cell>
          <cell r="I9909" t="str">
            <v>Đạt</v>
          </cell>
          <cell r="J9909" t="str">
            <v>24/11/1986</v>
          </cell>
          <cell r="K9909">
            <v>0</v>
          </cell>
          <cell r="L9909" t="str">
            <v>TS14</v>
          </cell>
          <cell r="M9909" t="str">
            <v>144201.ONE51</v>
          </cell>
          <cell r="N9909">
            <v>872</v>
          </cell>
          <cell r="O9909">
            <v>45153</v>
          </cell>
          <cell r="P9909">
            <v>45153</v>
          </cell>
          <cell r="Q9909" t="str">
            <v>Tuấn</v>
          </cell>
        </row>
        <row r="9910">
          <cell r="E9910">
            <v>19143364</v>
          </cell>
          <cell r="F9910" t="str">
            <v>334_10/4/2014</v>
          </cell>
          <cell r="G9910">
            <v>41739</v>
          </cell>
          <cell r="H9910" t="str">
            <v>Nguyễn Hữu</v>
          </cell>
          <cell r="I9910" t="str">
            <v>Hải</v>
          </cell>
          <cell r="J9910" t="str">
            <v>11/06/1984</v>
          </cell>
          <cell r="K9910">
            <v>0</v>
          </cell>
          <cell r="L9910" t="str">
            <v>TS14</v>
          </cell>
          <cell r="M9910" t="str">
            <v>144201.ONE53</v>
          </cell>
          <cell r="N9910">
            <v>872</v>
          </cell>
          <cell r="O9910">
            <v>45153</v>
          </cell>
          <cell r="P9910">
            <v>45153</v>
          </cell>
          <cell r="Q9910" t="str">
            <v>Tuấn</v>
          </cell>
        </row>
        <row r="9911">
          <cell r="E9911">
            <v>19143365</v>
          </cell>
          <cell r="F9911" t="str">
            <v>334_10/4/2014</v>
          </cell>
          <cell r="G9911">
            <v>41739</v>
          </cell>
          <cell r="H9911" t="str">
            <v>Phạm Hồng</v>
          </cell>
          <cell r="I9911" t="str">
            <v>Hải</v>
          </cell>
          <cell r="J9911" t="str">
            <v>20/04/1983</v>
          </cell>
          <cell r="K9911">
            <v>0</v>
          </cell>
          <cell r="L9911" t="str">
            <v>TS14</v>
          </cell>
          <cell r="M9911" t="str">
            <v>144201.ONE51</v>
          </cell>
          <cell r="N9911">
            <v>872</v>
          </cell>
          <cell r="O9911">
            <v>45153</v>
          </cell>
          <cell r="P9911">
            <v>45153</v>
          </cell>
          <cell r="Q9911" t="str">
            <v>Tuấn</v>
          </cell>
        </row>
        <row r="9912">
          <cell r="E9912">
            <v>19143376</v>
          </cell>
          <cell r="F9912" t="str">
            <v>334_10/4/2014</v>
          </cell>
          <cell r="G9912">
            <v>41739</v>
          </cell>
          <cell r="H9912" t="str">
            <v>Khang Việt</v>
          </cell>
          <cell r="I9912" t="str">
            <v>Hưng</v>
          </cell>
          <cell r="J9912" t="str">
            <v>22/02/1982</v>
          </cell>
          <cell r="K9912">
            <v>0</v>
          </cell>
          <cell r="L9912" t="str">
            <v>TS14</v>
          </cell>
          <cell r="M9912" t="str">
            <v>144201.ONE51</v>
          </cell>
          <cell r="N9912">
            <v>872</v>
          </cell>
          <cell r="O9912">
            <v>45153</v>
          </cell>
          <cell r="P9912">
            <v>45153</v>
          </cell>
          <cell r="Q9912" t="str">
            <v>Tuấn</v>
          </cell>
        </row>
        <row r="9913">
          <cell r="E9913">
            <v>19143408</v>
          </cell>
          <cell r="F9913" t="str">
            <v>334_10/4/2014</v>
          </cell>
          <cell r="G9913">
            <v>41739</v>
          </cell>
          <cell r="H9913" t="str">
            <v>Đỗ Ngọc</v>
          </cell>
          <cell r="I9913" t="str">
            <v>Tâm</v>
          </cell>
          <cell r="J9913" t="str">
            <v>11/04/1991</v>
          </cell>
          <cell r="K9913">
            <v>0</v>
          </cell>
          <cell r="L9913" t="str">
            <v>TS14</v>
          </cell>
          <cell r="M9913" t="str">
            <v>144201.ONE53</v>
          </cell>
          <cell r="N9913">
            <v>872</v>
          </cell>
          <cell r="O9913">
            <v>45153</v>
          </cell>
          <cell r="P9913">
            <v>45153</v>
          </cell>
          <cell r="Q9913" t="str">
            <v>Tuấn</v>
          </cell>
        </row>
        <row r="9914">
          <cell r="E9914">
            <v>19160524</v>
          </cell>
          <cell r="F9914" t="str">
            <v>249_03/3/2016</v>
          </cell>
          <cell r="G9914">
            <v>42432</v>
          </cell>
          <cell r="H9914" t="str">
            <v>Đào Quang</v>
          </cell>
          <cell r="I9914" t="str">
            <v>Hải</v>
          </cell>
          <cell r="J9914">
            <v>33247</v>
          </cell>
          <cell r="K9914">
            <v>0</v>
          </cell>
          <cell r="L9914" t="str">
            <v>TS32</v>
          </cell>
          <cell r="M9914" t="str">
            <v>164201.ONE105</v>
          </cell>
          <cell r="N9914">
            <v>872</v>
          </cell>
          <cell r="O9914">
            <v>45153</v>
          </cell>
          <cell r="P9914">
            <v>45153</v>
          </cell>
          <cell r="Q9914" t="str">
            <v>Tuấn</v>
          </cell>
        </row>
        <row r="9915">
          <cell r="E9915">
            <v>19143501</v>
          </cell>
          <cell r="F9915" t="str">
            <v>590_22/5/2014</v>
          </cell>
          <cell r="G9915">
            <v>41781</v>
          </cell>
          <cell r="H9915" t="str">
            <v>Hà Tiến</v>
          </cell>
          <cell r="I9915" t="str">
            <v>Cường</v>
          </cell>
          <cell r="J9915" t="str">
            <v>11/06/1978</v>
          </cell>
          <cell r="K9915">
            <v>0</v>
          </cell>
          <cell r="L9915" t="str">
            <v>TS14</v>
          </cell>
          <cell r="M9915" t="str">
            <v>144201.ONE53</v>
          </cell>
          <cell r="N9915">
            <v>872</v>
          </cell>
          <cell r="O9915">
            <v>45153</v>
          </cell>
          <cell r="P9915">
            <v>45153</v>
          </cell>
          <cell r="Q9915" t="str">
            <v>Tuấn</v>
          </cell>
        </row>
        <row r="9916">
          <cell r="E9916">
            <v>19143519</v>
          </cell>
          <cell r="F9916" t="str">
            <v>590_22/5/2014</v>
          </cell>
          <cell r="G9916">
            <v>41781</v>
          </cell>
          <cell r="H9916" t="str">
            <v>Nguyễn  Văn</v>
          </cell>
          <cell r="I9916" t="str">
            <v>Nam</v>
          </cell>
          <cell r="J9916" t="str">
            <v>13/05/1987</v>
          </cell>
          <cell r="K9916">
            <v>0</v>
          </cell>
          <cell r="L9916" t="str">
            <v>TS14</v>
          </cell>
          <cell r="M9916" t="str">
            <v>144201.ONE53</v>
          </cell>
          <cell r="N9916">
            <v>872</v>
          </cell>
          <cell r="O9916">
            <v>45153</v>
          </cell>
          <cell r="P9916">
            <v>45153</v>
          </cell>
          <cell r="Q9916" t="str">
            <v>Tuấn</v>
          </cell>
        </row>
        <row r="9917">
          <cell r="E9917">
            <v>19143696</v>
          </cell>
          <cell r="F9917" t="str">
            <v>698_01/7/2014</v>
          </cell>
          <cell r="G9917">
            <v>41821</v>
          </cell>
          <cell r="H9917" t="str">
            <v>Nguyễn Mỹ</v>
          </cell>
          <cell r="I9917" t="str">
            <v>Linh</v>
          </cell>
          <cell r="J9917" t="str">
            <v>23/01/1983</v>
          </cell>
          <cell r="K9917">
            <v>0</v>
          </cell>
          <cell r="L9917" t="str">
            <v>TS14</v>
          </cell>
          <cell r="M9917" t="str">
            <v>144201.ONE53</v>
          </cell>
          <cell r="N9917">
            <v>872</v>
          </cell>
          <cell r="O9917">
            <v>45153</v>
          </cell>
          <cell r="P9917">
            <v>45153</v>
          </cell>
          <cell r="Q9917" t="str">
            <v>Tuấn</v>
          </cell>
        </row>
        <row r="9918">
          <cell r="E9918">
            <v>19144120</v>
          </cell>
          <cell r="F9918" t="str">
            <v>831_08/8/2014</v>
          </cell>
          <cell r="G9918">
            <v>41859</v>
          </cell>
          <cell r="H9918" t="str">
            <v>Lê Mạnh</v>
          </cell>
          <cell r="I9918" t="str">
            <v>Dũng</v>
          </cell>
          <cell r="J9918" t="str">
            <v>22/05/1984</v>
          </cell>
          <cell r="K9918">
            <v>0</v>
          </cell>
          <cell r="L9918" t="str">
            <v>TS14</v>
          </cell>
          <cell r="M9918" t="str">
            <v>144201.ONE53</v>
          </cell>
          <cell r="N9918">
            <v>872</v>
          </cell>
          <cell r="O9918">
            <v>45153</v>
          </cell>
          <cell r="P9918">
            <v>45153</v>
          </cell>
          <cell r="Q9918" t="str">
            <v>Tuấn</v>
          </cell>
        </row>
        <row r="9919">
          <cell r="E9919">
            <v>19143245</v>
          </cell>
          <cell r="F9919" t="str">
            <v>333_10/4/2014</v>
          </cell>
          <cell r="G9919">
            <v>41739</v>
          </cell>
          <cell r="H9919" t="str">
            <v>Phạm Thị</v>
          </cell>
          <cell r="I9919" t="str">
            <v>Hằng</v>
          </cell>
          <cell r="J9919" t="str">
            <v>06/03/1991</v>
          </cell>
          <cell r="K9919">
            <v>0</v>
          </cell>
          <cell r="L9919" t="str">
            <v>TS15</v>
          </cell>
          <cell r="M9919" t="str">
            <v>144101.FNE13B</v>
          </cell>
          <cell r="N9919">
            <v>872</v>
          </cell>
          <cell r="O9919">
            <v>45153</v>
          </cell>
          <cell r="P9919">
            <v>45153</v>
          </cell>
          <cell r="Q9919" t="str">
            <v>Tuấn</v>
          </cell>
        </row>
        <row r="9920">
          <cell r="E9920">
            <v>19143567</v>
          </cell>
          <cell r="F9920" t="str">
            <v>591_22/5/2014</v>
          </cell>
          <cell r="G9920">
            <v>41781</v>
          </cell>
          <cell r="H9920" t="str">
            <v>Ngô Đức</v>
          </cell>
          <cell r="I9920" t="str">
            <v>Đồng</v>
          </cell>
          <cell r="J9920" t="str">
            <v>13/12/1976</v>
          </cell>
          <cell r="K9920">
            <v>0</v>
          </cell>
          <cell r="L9920" t="str">
            <v>TS15</v>
          </cell>
          <cell r="M9920" t="str">
            <v>144201.ONE55</v>
          </cell>
          <cell r="N9920">
            <v>872</v>
          </cell>
          <cell r="O9920">
            <v>45153</v>
          </cell>
          <cell r="P9920">
            <v>45153</v>
          </cell>
          <cell r="Q9920" t="str">
            <v>Tuấn</v>
          </cell>
        </row>
        <row r="9921">
          <cell r="E9921">
            <v>19143584</v>
          </cell>
          <cell r="F9921" t="str">
            <v>591_22/5/2014</v>
          </cell>
          <cell r="G9921">
            <v>41781</v>
          </cell>
          <cell r="H9921" t="str">
            <v>Bùi Thị</v>
          </cell>
          <cell r="I9921" t="str">
            <v>Hương</v>
          </cell>
          <cell r="J9921" t="str">
            <v>03/12/1992</v>
          </cell>
          <cell r="K9921">
            <v>0</v>
          </cell>
          <cell r="L9921" t="str">
            <v>TS15</v>
          </cell>
          <cell r="M9921" t="str">
            <v>144201.ONE57</v>
          </cell>
          <cell r="N9921">
            <v>872</v>
          </cell>
          <cell r="O9921">
            <v>45153</v>
          </cell>
          <cell r="P9921">
            <v>45153</v>
          </cell>
          <cell r="Q9921" t="str">
            <v>Tuấn</v>
          </cell>
        </row>
        <row r="9922">
          <cell r="E9922">
            <v>19143603</v>
          </cell>
          <cell r="F9922" t="str">
            <v>591_22/5/2014</v>
          </cell>
          <cell r="G9922">
            <v>41781</v>
          </cell>
          <cell r="H9922" t="str">
            <v>Lê Anh</v>
          </cell>
          <cell r="I9922" t="str">
            <v>Quân</v>
          </cell>
          <cell r="J9922" t="str">
            <v>09/03/1989</v>
          </cell>
          <cell r="K9922">
            <v>0</v>
          </cell>
          <cell r="L9922" t="str">
            <v>TS15</v>
          </cell>
          <cell r="M9922" t="str">
            <v>144201.ONE55</v>
          </cell>
          <cell r="N9922">
            <v>872</v>
          </cell>
          <cell r="O9922">
            <v>45153</v>
          </cell>
          <cell r="P9922">
            <v>45153</v>
          </cell>
          <cell r="Q9922" t="str">
            <v>Tuấn</v>
          </cell>
        </row>
        <row r="9923">
          <cell r="E9923">
            <v>19143717</v>
          </cell>
          <cell r="F9923" t="str">
            <v>696_01/7/2014</v>
          </cell>
          <cell r="G9923">
            <v>41821</v>
          </cell>
          <cell r="H9923" t="str">
            <v>Nguyễn Minh</v>
          </cell>
          <cell r="I9923" t="str">
            <v>Châu</v>
          </cell>
          <cell r="J9923" t="str">
            <v>25/07/1985</v>
          </cell>
          <cell r="K9923">
            <v>0</v>
          </cell>
          <cell r="L9923" t="str">
            <v>TS15</v>
          </cell>
          <cell r="M9923" t="str">
            <v>144201.ONE55</v>
          </cell>
          <cell r="N9923">
            <v>872</v>
          </cell>
          <cell r="O9923">
            <v>45153</v>
          </cell>
          <cell r="P9923">
            <v>45153</v>
          </cell>
          <cell r="Q9923" t="str">
            <v>Tuấn</v>
          </cell>
        </row>
        <row r="9924">
          <cell r="E9924">
            <v>19143721</v>
          </cell>
          <cell r="F9924" t="str">
            <v>696_01/7/2014</v>
          </cell>
          <cell r="G9924">
            <v>41821</v>
          </cell>
          <cell r="H9924" t="str">
            <v xml:space="preserve">Cao Tiến </v>
          </cell>
          <cell r="I9924" t="str">
            <v>Đạt</v>
          </cell>
          <cell r="J9924" t="str">
            <v>20/07/1994</v>
          </cell>
          <cell r="K9924">
            <v>0</v>
          </cell>
          <cell r="L9924" t="str">
            <v>TS15</v>
          </cell>
          <cell r="M9924" t="str">
            <v>144201.ONE55</v>
          </cell>
          <cell r="N9924">
            <v>872</v>
          </cell>
          <cell r="O9924">
            <v>45153</v>
          </cell>
          <cell r="P9924">
            <v>45153</v>
          </cell>
          <cell r="Q9924" t="str">
            <v>Tuấn</v>
          </cell>
        </row>
        <row r="9925">
          <cell r="E9925">
            <v>19143834</v>
          </cell>
          <cell r="F9925" t="str">
            <v>695_01/7/2014</v>
          </cell>
          <cell r="G9925">
            <v>41821</v>
          </cell>
          <cell r="H9925" t="str">
            <v>Chu Quang</v>
          </cell>
          <cell r="I9925" t="str">
            <v>Thắng</v>
          </cell>
          <cell r="J9925" t="str">
            <v>22/07/1990</v>
          </cell>
          <cell r="K9925">
            <v>0</v>
          </cell>
          <cell r="L9925" t="str">
            <v>TS16</v>
          </cell>
          <cell r="M9925" t="str">
            <v>144201.ONE61</v>
          </cell>
          <cell r="N9925">
            <v>872</v>
          </cell>
          <cell r="O9925">
            <v>45153</v>
          </cell>
          <cell r="P9925">
            <v>45153</v>
          </cell>
          <cell r="Q9925" t="str">
            <v>Huyền</v>
          </cell>
        </row>
        <row r="9926">
          <cell r="E9926">
            <v>19143893</v>
          </cell>
          <cell r="F9926" t="str">
            <v>686_26/6/2014</v>
          </cell>
          <cell r="G9926">
            <v>41816</v>
          </cell>
          <cell r="H9926" t="str">
            <v>Phạm Đoàn</v>
          </cell>
          <cell r="I9926" t="str">
            <v>Long</v>
          </cell>
          <cell r="J9926" t="str">
            <v>02/05/1989</v>
          </cell>
          <cell r="K9926">
            <v>0</v>
          </cell>
          <cell r="L9926" t="str">
            <v>TS17</v>
          </cell>
          <cell r="M9926" t="str">
            <v>144201.ONE65</v>
          </cell>
          <cell r="N9926">
            <v>872</v>
          </cell>
          <cell r="O9926">
            <v>45153</v>
          </cell>
          <cell r="P9926">
            <v>45153</v>
          </cell>
          <cell r="Q9926" t="str">
            <v>Huyền</v>
          </cell>
        </row>
        <row r="9927">
          <cell r="E9927">
            <v>19144075</v>
          </cell>
          <cell r="F9927" t="str">
            <v>834_08/5/2014</v>
          </cell>
          <cell r="G9927">
            <v>41767</v>
          </cell>
          <cell r="H9927" t="str">
            <v>Tạ Văn</v>
          </cell>
          <cell r="I9927" t="str">
            <v>Triệu</v>
          </cell>
          <cell r="J9927" t="str">
            <v>21/12/1980</v>
          </cell>
          <cell r="K9927">
            <v>0</v>
          </cell>
          <cell r="L9927" t="str">
            <v>TS17</v>
          </cell>
          <cell r="M9927" t="str">
            <v>144201.ONE65</v>
          </cell>
          <cell r="N9927">
            <v>872</v>
          </cell>
          <cell r="O9927">
            <v>45153</v>
          </cell>
          <cell r="P9927">
            <v>45153</v>
          </cell>
          <cell r="Q9927" t="str">
            <v>Huyền</v>
          </cell>
        </row>
        <row r="9928">
          <cell r="E9928">
            <v>19144076</v>
          </cell>
          <cell r="F9928" t="str">
            <v>834_08/5/2014</v>
          </cell>
          <cell r="G9928">
            <v>41767</v>
          </cell>
          <cell r="H9928" t="str">
            <v>Đàm Viết</v>
          </cell>
          <cell r="I9928" t="str">
            <v>Tuấn</v>
          </cell>
          <cell r="J9928" t="str">
            <v>17/06/1993</v>
          </cell>
          <cell r="K9928">
            <v>0</v>
          </cell>
          <cell r="L9928" t="str">
            <v>TS17</v>
          </cell>
          <cell r="M9928" t="str">
            <v>144201.ONE65</v>
          </cell>
          <cell r="N9928">
            <v>872</v>
          </cell>
          <cell r="O9928">
            <v>45153</v>
          </cell>
          <cell r="P9928">
            <v>45153</v>
          </cell>
          <cell r="Q9928" t="str">
            <v>Huyền</v>
          </cell>
        </row>
        <row r="9929">
          <cell r="E9929">
            <v>19144136</v>
          </cell>
          <cell r="F9929" t="str">
            <v>1058_19/9/2014</v>
          </cell>
          <cell r="G9929">
            <v>41901</v>
          </cell>
          <cell r="H9929" t="str">
            <v>Trịnh Tuấn</v>
          </cell>
          <cell r="I9929" t="str">
            <v>Anh</v>
          </cell>
          <cell r="J9929" t="str">
            <v>13/07/1988</v>
          </cell>
          <cell r="K9929">
            <v>0</v>
          </cell>
          <cell r="L9929" t="str">
            <v>TS17</v>
          </cell>
          <cell r="M9929" t="str">
            <v>144201.ONE65</v>
          </cell>
          <cell r="N9929">
            <v>872</v>
          </cell>
          <cell r="O9929">
            <v>45153</v>
          </cell>
          <cell r="P9929">
            <v>45153</v>
          </cell>
          <cell r="Q9929" t="str">
            <v>Huyền</v>
          </cell>
        </row>
        <row r="9930">
          <cell r="E9930">
            <v>19144608</v>
          </cell>
          <cell r="F9930" t="str">
            <v>1306_27/10/2014</v>
          </cell>
          <cell r="G9930">
            <v>41939</v>
          </cell>
          <cell r="H9930" t="str">
            <v>Nguyễn Thị Kiều</v>
          </cell>
          <cell r="I9930" t="str">
            <v>Trang</v>
          </cell>
          <cell r="J9930" t="str">
            <v>11/11/1983</v>
          </cell>
          <cell r="K9930">
            <v>0</v>
          </cell>
          <cell r="L9930" t="str">
            <v>TS17</v>
          </cell>
          <cell r="M9930" t="str">
            <v>144201.ONE63</v>
          </cell>
          <cell r="N9930">
            <v>872</v>
          </cell>
          <cell r="O9930">
            <v>45153</v>
          </cell>
          <cell r="P9930">
            <v>45153</v>
          </cell>
          <cell r="Q9930" t="str">
            <v>Huyền</v>
          </cell>
        </row>
        <row r="9931">
          <cell r="E9931">
            <v>19144028</v>
          </cell>
          <cell r="F9931" t="str">
            <v>834_08/5/2014</v>
          </cell>
          <cell r="G9931">
            <v>41767</v>
          </cell>
          <cell r="H9931" t="str">
            <v>Nguyễn Văn</v>
          </cell>
          <cell r="I9931" t="str">
            <v>Duy</v>
          </cell>
          <cell r="J9931" t="str">
            <v>07/10/1980</v>
          </cell>
          <cell r="K9931">
            <v>0</v>
          </cell>
          <cell r="L9931" t="str">
            <v>TS17</v>
          </cell>
          <cell r="M9931" t="str">
            <v>144201.ONE63</v>
          </cell>
          <cell r="N9931">
            <v>872</v>
          </cell>
          <cell r="O9931">
            <v>45153</v>
          </cell>
          <cell r="P9931">
            <v>45153</v>
          </cell>
          <cell r="Q9931" t="str">
            <v>Huyền</v>
          </cell>
        </row>
        <row r="9932">
          <cell r="E9932">
            <v>19144252</v>
          </cell>
          <cell r="F9932" t="str">
            <v>1059_19/9/2014</v>
          </cell>
          <cell r="G9932">
            <v>41901</v>
          </cell>
          <cell r="H9932" t="str">
            <v>La Thị</v>
          </cell>
          <cell r="I9932" t="str">
            <v>Thúy</v>
          </cell>
          <cell r="J9932" t="str">
            <v>16/12/1993</v>
          </cell>
          <cell r="K9932">
            <v>0</v>
          </cell>
          <cell r="L9932" t="str">
            <v>TS18</v>
          </cell>
          <cell r="M9932" t="str">
            <v>144201.ONE69</v>
          </cell>
          <cell r="N9932">
            <v>872</v>
          </cell>
          <cell r="O9932">
            <v>45153</v>
          </cell>
          <cell r="P9932">
            <v>45153</v>
          </cell>
          <cell r="Q9932" t="str">
            <v>Huyền</v>
          </cell>
        </row>
        <row r="9933">
          <cell r="E9933">
            <v>19144260</v>
          </cell>
          <cell r="F9933" t="str">
            <v>1059_19/9/2014</v>
          </cell>
          <cell r="G9933">
            <v>41901</v>
          </cell>
          <cell r="H9933" t="str">
            <v>Lê Duy</v>
          </cell>
          <cell r="I9933" t="str">
            <v>Trinh</v>
          </cell>
          <cell r="J9933" t="str">
            <v>18/08/1981</v>
          </cell>
          <cell r="K9933">
            <v>0</v>
          </cell>
          <cell r="L9933" t="str">
            <v>TS18</v>
          </cell>
          <cell r="M9933" t="str">
            <v>144201.ONE67</v>
          </cell>
          <cell r="N9933">
            <v>872</v>
          </cell>
          <cell r="O9933">
            <v>45153</v>
          </cell>
          <cell r="P9933">
            <v>45153</v>
          </cell>
          <cell r="Q9933" t="str">
            <v>Huyền</v>
          </cell>
        </row>
        <row r="9934">
          <cell r="E9934">
            <v>19144585</v>
          </cell>
          <cell r="F9934" t="str">
            <v>1307_27/10/2014</v>
          </cell>
          <cell r="G9934">
            <v>41939</v>
          </cell>
          <cell r="H9934" t="str">
            <v>Nguyễn Anh</v>
          </cell>
          <cell r="I9934" t="str">
            <v>Quang</v>
          </cell>
          <cell r="J9934" t="str">
            <v>15/11/1982</v>
          </cell>
          <cell r="K9934">
            <v>0</v>
          </cell>
          <cell r="L9934" t="str">
            <v>TS18</v>
          </cell>
          <cell r="M9934" t="str">
            <v>144201.ONE69</v>
          </cell>
          <cell r="N9934">
            <v>872</v>
          </cell>
          <cell r="O9934">
            <v>45153</v>
          </cell>
          <cell r="P9934">
            <v>45153</v>
          </cell>
          <cell r="Q9934" t="str">
            <v>Huyền</v>
          </cell>
        </row>
        <row r="9935">
          <cell r="E9935">
            <v>19144300</v>
          </cell>
          <cell r="F9935" t="str">
            <v>1019_11/9/2014</v>
          </cell>
          <cell r="G9935">
            <v>41893</v>
          </cell>
          <cell r="H9935" t="str">
            <v>Nguyễn Thị</v>
          </cell>
          <cell r="I9935" t="str">
            <v>Chính</v>
          </cell>
          <cell r="J9935" t="str">
            <v>06/12/1980</v>
          </cell>
          <cell r="K9935">
            <v>0</v>
          </cell>
          <cell r="L9935" t="str">
            <v>TS19</v>
          </cell>
          <cell r="M9935" t="str">
            <v>144201.ONE73</v>
          </cell>
          <cell r="N9935">
            <v>872</v>
          </cell>
          <cell r="O9935">
            <v>45153</v>
          </cell>
          <cell r="P9935">
            <v>45153</v>
          </cell>
          <cell r="Q9935" t="str">
            <v>Hoàng</v>
          </cell>
        </row>
        <row r="9936">
          <cell r="E9936">
            <v>19144310</v>
          </cell>
          <cell r="F9936" t="str">
            <v>1019_11/9/2014</v>
          </cell>
          <cell r="G9936">
            <v>41893</v>
          </cell>
          <cell r="H9936" t="str">
            <v>Nguyễn Văn</v>
          </cell>
          <cell r="I9936" t="str">
            <v>Hải</v>
          </cell>
          <cell r="J9936" t="str">
            <v>01/05/1980</v>
          </cell>
          <cell r="K9936">
            <v>0</v>
          </cell>
          <cell r="L9936" t="str">
            <v>TS19</v>
          </cell>
          <cell r="M9936" t="str">
            <v>144201.ONE71</v>
          </cell>
          <cell r="N9936">
            <v>872</v>
          </cell>
          <cell r="O9936">
            <v>45153</v>
          </cell>
          <cell r="P9936">
            <v>45153</v>
          </cell>
          <cell r="Q9936" t="str">
            <v>Hoàng</v>
          </cell>
        </row>
        <row r="9937">
          <cell r="E9937">
            <v>19144315</v>
          </cell>
          <cell r="F9937" t="str">
            <v>1019_11/9/2014</v>
          </cell>
          <cell r="G9937">
            <v>41893</v>
          </cell>
          <cell r="H9937" t="str">
            <v>Nguyễn Kim</v>
          </cell>
          <cell r="I9937" t="str">
            <v>Hoàn</v>
          </cell>
          <cell r="J9937" t="str">
            <v>25/09/1987</v>
          </cell>
          <cell r="K9937">
            <v>0</v>
          </cell>
          <cell r="L9937" t="str">
            <v>TS19</v>
          </cell>
          <cell r="M9937" t="str">
            <v>144201.ONE73</v>
          </cell>
          <cell r="N9937">
            <v>872</v>
          </cell>
          <cell r="O9937">
            <v>45153</v>
          </cell>
          <cell r="P9937">
            <v>45153</v>
          </cell>
          <cell r="Q9937" t="str">
            <v>Hoàng</v>
          </cell>
        </row>
        <row r="9938">
          <cell r="E9938">
            <v>19144318</v>
          </cell>
          <cell r="F9938" t="str">
            <v>1019_11/9/2014</v>
          </cell>
          <cell r="G9938">
            <v>41893</v>
          </cell>
          <cell r="H9938" t="str">
            <v>Trịnh Thị</v>
          </cell>
          <cell r="I9938" t="str">
            <v>Hương</v>
          </cell>
          <cell r="J9938" t="str">
            <v>19/10/1980</v>
          </cell>
          <cell r="K9938">
            <v>0</v>
          </cell>
          <cell r="L9938" t="str">
            <v>TS19</v>
          </cell>
          <cell r="M9938" t="str">
            <v>144201.ONE73</v>
          </cell>
          <cell r="N9938">
            <v>872</v>
          </cell>
          <cell r="O9938">
            <v>45153</v>
          </cell>
          <cell r="P9938">
            <v>45153</v>
          </cell>
          <cell r="Q9938" t="str">
            <v>Hoàng</v>
          </cell>
        </row>
        <row r="9939">
          <cell r="E9939">
            <v>19144327</v>
          </cell>
          <cell r="F9939" t="str">
            <v>1019_11/9/2014</v>
          </cell>
          <cell r="G9939">
            <v>41893</v>
          </cell>
          <cell r="H9939" t="str">
            <v>Trần Thục</v>
          </cell>
          <cell r="I9939" t="str">
            <v>Nga</v>
          </cell>
          <cell r="J9939" t="str">
            <v>07/10/1988</v>
          </cell>
          <cell r="K9939">
            <v>0</v>
          </cell>
          <cell r="L9939" t="str">
            <v>TS19</v>
          </cell>
          <cell r="M9939" t="str">
            <v>144201.ONE73</v>
          </cell>
          <cell r="N9939">
            <v>872</v>
          </cell>
          <cell r="O9939">
            <v>45153</v>
          </cell>
          <cell r="P9939">
            <v>45153</v>
          </cell>
          <cell r="Q9939" t="str">
            <v>Hoàng</v>
          </cell>
        </row>
        <row r="9940">
          <cell r="E9940">
            <v>19144454</v>
          </cell>
          <cell r="F9940" t="str">
            <v>1308_27/10/2014</v>
          </cell>
          <cell r="G9940">
            <v>41939</v>
          </cell>
          <cell r="H9940" t="str">
            <v>Đoàn Anh</v>
          </cell>
          <cell r="I9940" t="str">
            <v>Tài</v>
          </cell>
          <cell r="J9940" t="str">
            <v>07/09/1990</v>
          </cell>
          <cell r="K9940">
            <v>0</v>
          </cell>
          <cell r="L9940" t="str">
            <v>TS19</v>
          </cell>
          <cell r="M9940" t="str">
            <v>144101.FNE17B</v>
          </cell>
          <cell r="N9940">
            <v>872</v>
          </cell>
          <cell r="O9940">
            <v>45153</v>
          </cell>
          <cell r="P9940">
            <v>45153</v>
          </cell>
          <cell r="Q9940" t="str">
            <v>Hoàng</v>
          </cell>
        </row>
        <row r="9941">
          <cell r="E9941">
            <v>19144455</v>
          </cell>
          <cell r="F9941" t="str">
            <v>1308_27/10/2014</v>
          </cell>
          <cell r="G9941">
            <v>41939</v>
          </cell>
          <cell r="H9941" t="str">
            <v>Hà Thị</v>
          </cell>
          <cell r="I9941" t="str">
            <v>Thuận</v>
          </cell>
          <cell r="J9941" t="str">
            <v>05/05/1982</v>
          </cell>
          <cell r="K9941">
            <v>0</v>
          </cell>
          <cell r="L9941" t="str">
            <v>TS19</v>
          </cell>
          <cell r="M9941" t="str">
            <v>144101.FNE17B</v>
          </cell>
          <cell r="N9941">
            <v>872</v>
          </cell>
          <cell r="O9941">
            <v>45153</v>
          </cell>
          <cell r="P9941">
            <v>45153</v>
          </cell>
          <cell r="Q9941" t="str">
            <v>Hoàng</v>
          </cell>
        </row>
        <row r="9942">
          <cell r="E9942">
            <v>19144457</v>
          </cell>
          <cell r="F9942" t="str">
            <v>1308_27/10/2014</v>
          </cell>
          <cell r="G9942">
            <v>41939</v>
          </cell>
          <cell r="H9942" t="str">
            <v>Mai Thị</v>
          </cell>
          <cell r="I9942" t="str">
            <v>Vân</v>
          </cell>
          <cell r="J9942" t="str">
            <v>02/08/1990</v>
          </cell>
          <cell r="K9942">
            <v>0</v>
          </cell>
          <cell r="L9942" t="str">
            <v>TS19</v>
          </cell>
          <cell r="M9942" t="str">
            <v>144101.FNE17B</v>
          </cell>
          <cell r="N9942">
            <v>872</v>
          </cell>
          <cell r="O9942">
            <v>45153</v>
          </cell>
          <cell r="P9942">
            <v>45153</v>
          </cell>
          <cell r="Q9942" t="str">
            <v>Hoàng</v>
          </cell>
        </row>
        <row r="9943">
          <cell r="E9943">
            <v>19144479</v>
          </cell>
          <cell r="F9943" t="str">
            <v>1308_27/10/2014</v>
          </cell>
          <cell r="G9943">
            <v>41939</v>
          </cell>
          <cell r="H9943" t="str">
            <v>Hoàng Văn</v>
          </cell>
          <cell r="I9943" t="str">
            <v>Đức</v>
          </cell>
          <cell r="J9943" t="str">
            <v>15/08/1981</v>
          </cell>
          <cell r="K9943">
            <v>0</v>
          </cell>
          <cell r="L9943" t="str">
            <v>TS19</v>
          </cell>
          <cell r="M9943" t="str">
            <v>144201.ONE73</v>
          </cell>
          <cell r="N9943">
            <v>872</v>
          </cell>
          <cell r="O9943">
            <v>45153</v>
          </cell>
          <cell r="P9943">
            <v>45153</v>
          </cell>
          <cell r="Q9943" t="str">
            <v>Hoàng</v>
          </cell>
        </row>
        <row r="9944">
          <cell r="E9944">
            <v>19144481</v>
          </cell>
          <cell r="F9944" t="str">
            <v>1308_27/10/2014</v>
          </cell>
          <cell r="G9944">
            <v>41939</v>
          </cell>
          <cell r="H9944" t="str">
            <v>Nguyễn Thị</v>
          </cell>
          <cell r="I9944" t="str">
            <v>Duyên</v>
          </cell>
          <cell r="J9944" t="str">
            <v>01/06/1982</v>
          </cell>
          <cell r="K9944">
            <v>0</v>
          </cell>
          <cell r="L9944" t="str">
            <v>TS19</v>
          </cell>
          <cell r="M9944" t="str">
            <v>144201.ONE71</v>
          </cell>
          <cell r="N9944">
            <v>872</v>
          </cell>
          <cell r="O9944">
            <v>45153</v>
          </cell>
          <cell r="P9944">
            <v>45153</v>
          </cell>
          <cell r="Q9944" t="str">
            <v>Hoàng</v>
          </cell>
        </row>
        <row r="9945">
          <cell r="E9945">
            <v>19144509</v>
          </cell>
          <cell r="F9945" t="str">
            <v>1308_27/10/2014</v>
          </cell>
          <cell r="G9945">
            <v>41939</v>
          </cell>
          <cell r="H9945" t="str">
            <v>Vũ</v>
          </cell>
          <cell r="I9945" t="str">
            <v>Quang</v>
          </cell>
          <cell r="J9945" t="str">
            <v>01/03/1985</v>
          </cell>
          <cell r="K9945">
            <v>0</v>
          </cell>
          <cell r="L9945" t="str">
            <v>TS19</v>
          </cell>
          <cell r="M9945" t="str">
            <v>144201.ONE71</v>
          </cell>
          <cell r="N9945">
            <v>872</v>
          </cell>
          <cell r="O9945">
            <v>45153</v>
          </cell>
          <cell r="P9945">
            <v>45153</v>
          </cell>
          <cell r="Q9945" t="str">
            <v>Hoàng</v>
          </cell>
        </row>
        <row r="9946">
          <cell r="E9946">
            <v>19144526</v>
          </cell>
          <cell r="F9946" t="str">
            <v>1308_27/10/2014</v>
          </cell>
          <cell r="G9946">
            <v>41939</v>
          </cell>
          <cell r="H9946" t="str">
            <v>Dương Đình</v>
          </cell>
          <cell r="I9946" t="str">
            <v>Túy</v>
          </cell>
          <cell r="J9946" t="str">
            <v>03/04/1987</v>
          </cell>
          <cell r="K9946">
            <v>0</v>
          </cell>
          <cell r="L9946" t="str">
            <v>TS19</v>
          </cell>
          <cell r="M9946" t="str">
            <v>144201.ONE73</v>
          </cell>
          <cell r="N9946">
            <v>872</v>
          </cell>
          <cell r="O9946">
            <v>45153</v>
          </cell>
          <cell r="P9946">
            <v>45153</v>
          </cell>
          <cell r="Q9946" t="str">
            <v>Hoàng</v>
          </cell>
        </row>
        <row r="9947">
          <cell r="E9947">
            <v>19144633</v>
          </cell>
          <cell r="F9947" t="str">
            <v>1491_28/11/2014</v>
          </cell>
          <cell r="G9947">
            <v>41971</v>
          </cell>
          <cell r="H9947" t="str">
            <v>Vi Văn</v>
          </cell>
          <cell r="I9947" t="str">
            <v>Được</v>
          </cell>
          <cell r="J9947" t="str">
            <v>24/05/1988</v>
          </cell>
          <cell r="K9947">
            <v>0</v>
          </cell>
          <cell r="L9947" t="str">
            <v>TS19</v>
          </cell>
          <cell r="M9947" t="str">
            <v>144201.ONE73</v>
          </cell>
          <cell r="N9947">
            <v>872</v>
          </cell>
          <cell r="O9947">
            <v>45153</v>
          </cell>
          <cell r="P9947">
            <v>45153</v>
          </cell>
          <cell r="Q9947" t="str">
            <v>Hoàng</v>
          </cell>
        </row>
        <row r="9948">
          <cell r="E9948">
            <v>19144635</v>
          </cell>
          <cell r="F9948" t="str">
            <v>1491_28/11/2014</v>
          </cell>
          <cell r="G9948">
            <v>41971</v>
          </cell>
          <cell r="H9948" t="str">
            <v>Nguyễn Thị Bích</v>
          </cell>
          <cell r="I9948" t="str">
            <v>Hồng</v>
          </cell>
          <cell r="J9948" t="str">
            <v>06/06/1991</v>
          </cell>
          <cell r="K9948">
            <v>0</v>
          </cell>
          <cell r="L9948" t="str">
            <v>TS19</v>
          </cell>
          <cell r="M9948" t="str">
            <v>144201.ONE71</v>
          </cell>
          <cell r="N9948">
            <v>872</v>
          </cell>
          <cell r="O9948">
            <v>45153</v>
          </cell>
          <cell r="P9948">
            <v>45153</v>
          </cell>
          <cell r="Q9948" t="str">
            <v>Hoàng</v>
          </cell>
        </row>
        <row r="9949">
          <cell r="E9949">
            <v>19144640</v>
          </cell>
          <cell r="F9949" t="str">
            <v>1491_28/11/2014</v>
          </cell>
          <cell r="G9949">
            <v>41971</v>
          </cell>
          <cell r="H9949" t="str">
            <v>Vũ Đức</v>
          </cell>
          <cell r="I9949" t="str">
            <v>Nhượng</v>
          </cell>
          <cell r="J9949" t="str">
            <v>01/08/1983</v>
          </cell>
          <cell r="K9949">
            <v>0</v>
          </cell>
          <cell r="L9949" t="str">
            <v>TS19</v>
          </cell>
          <cell r="M9949" t="str">
            <v>144201.ONE71</v>
          </cell>
          <cell r="N9949">
            <v>872</v>
          </cell>
          <cell r="O9949">
            <v>45153</v>
          </cell>
          <cell r="P9949">
            <v>45153</v>
          </cell>
          <cell r="Q9949" t="str">
            <v>Hoàng</v>
          </cell>
        </row>
        <row r="9950">
          <cell r="E9950">
            <v>19144648</v>
          </cell>
          <cell r="F9950" t="str">
            <v>1491_28/11/2014</v>
          </cell>
          <cell r="G9950">
            <v>41971</v>
          </cell>
          <cell r="H9950" t="str">
            <v>Phan Văn</v>
          </cell>
          <cell r="I9950" t="str">
            <v>Tuyền</v>
          </cell>
          <cell r="J9950" t="str">
            <v>14/02/1984</v>
          </cell>
          <cell r="K9950">
            <v>0</v>
          </cell>
          <cell r="L9950" t="str">
            <v>TS19</v>
          </cell>
          <cell r="M9950" t="str">
            <v>144201.ONE71</v>
          </cell>
          <cell r="N9950">
            <v>872</v>
          </cell>
          <cell r="O9950">
            <v>45153</v>
          </cell>
          <cell r="P9950">
            <v>45153</v>
          </cell>
          <cell r="Q9950" t="str">
            <v>Hoàng</v>
          </cell>
        </row>
        <row r="9951">
          <cell r="E9951">
            <v>19144652</v>
          </cell>
          <cell r="F9951" t="str">
            <v>1491_28/11/2014</v>
          </cell>
          <cell r="G9951">
            <v>41971</v>
          </cell>
          <cell r="H9951" t="str">
            <v>Vũ Thị Hải</v>
          </cell>
          <cell r="I9951" t="str">
            <v>Yến</v>
          </cell>
          <cell r="J9951" t="str">
            <v>06/12/1996</v>
          </cell>
          <cell r="K9951">
            <v>0</v>
          </cell>
          <cell r="L9951" t="str">
            <v>TS19</v>
          </cell>
          <cell r="M9951" t="str">
            <v>144201.ONE71</v>
          </cell>
          <cell r="N9951">
            <v>872</v>
          </cell>
          <cell r="O9951">
            <v>45153</v>
          </cell>
          <cell r="P9951">
            <v>45153</v>
          </cell>
          <cell r="Q9951" t="str">
            <v>Hoàng</v>
          </cell>
        </row>
        <row r="9952">
          <cell r="E9952">
            <v>19144995</v>
          </cell>
          <cell r="F9952" t="str">
            <v>293_26/02/2015</v>
          </cell>
          <cell r="G9952">
            <v>42061</v>
          </cell>
          <cell r="H9952" t="str">
            <v>Tống Mai</v>
          </cell>
          <cell r="I9952" t="str">
            <v>Oanh</v>
          </cell>
          <cell r="J9952" t="str">
            <v>28/08/1982</v>
          </cell>
          <cell r="K9952">
            <v>0</v>
          </cell>
          <cell r="L9952" t="str">
            <v>TS19</v>
          </cell>
          <cell r="M9952" t="str">
            <v>144201.ONE71</v>
          </cell>
          <cell r="N9952">
            <v>872</v>
          </cell>
          <cell r="O9952">
            <v>45153</v>
          </cell>
          <cell r="P9952">
            <v>45153</v>
          </cell>
          <cell r="Q9952" t="str">
            <v>Hoàng</v>
          </cell>
        </row>
        <row r="9953">
          <cell r="E9953">
            <v>19144352</v>
          </cell>
          <cell r="F9953" t="str">
            <v>1296_24/10/2014</v>
          </cell>
          <cell r="G9953">
            <v>41936</v>
          </cell>
          <cell r="H9953" t="str">
            <v>Lê Thu</v>
          </cell>
          <cell r="I9953" t="str">
            <v>Nga</v>
          </cell>
          <cell r="J9953" t="str">
            <v>26/02/1992</v>
          </cell>
          <cell r="K9953">
            <v>0</v>
          </cell>
          <cell r="L9953" t="str">
            <v>TS20</v>
          </cell>
          <cell r="M9953" t="str">
            <v>144501.TNE19A</v>
          </cell>
          <cell r="N9953">
            <v>872</v>
          </cell>
          <cell r="O9953">
            <v>45153</v>
          </cell>
          <cell r="P9953">
            <v>45153</v>
          </cell>
          <cell r="Q9953" t="str">
            <v>Hoàng</v>
          </cell>
        </row>
        <row r="9954">
          <cell r="E9954">
            <v>19144370</v>
          </cell>
          <cell r="F9954" t="str">
            <v>1296_24/10/2014</v>
          </cell>
          <cell r="G9954">
            <v>41936</v>
          </cell>
          <cell r="H9954" t="str">
            <v>Nguyễn Hoàng</v>
          </cell>
          <cell r="I9954" t="str">
            <v>Long</v>
          </cell>
          <cell r="J9954" t="str">
            <v>15/01/1982</v>
          </cell>
          <cell r="K9954">
            <v>0</v>
          </cell>
          <cell r="L9954" t="str">
            <v>TS20</v>
          </cell>
          <cell r="M9954" t="str">
            <v>144501.TNE19A</v>
          </cell>
          <cell r="N9954">
            <v>872</v>
          </cell>
          <cell r="O9954">
            <v>45153</v>
          </cell>
          <cell r="P9954">
            <v>45153</v>
          </cell>
          <cell r="Q9954" t="str">
            <v>Hoàng</v>
          </cell>
        </row>
        <row r="9955">
          <cell r="E9955">
            <v>19134861</v>
          </cell>
          <cell r="F9955" t="str">
            <v>1056_25/10/2013</v>
          </cell>
          <cell r="G9955">
            <v>41572</v>
          </cell>
          <cell r="H9955" t="str">
            <v>Nguyễn Thị Nguyệt</v>
          </cell>
          <cell r="I9955" t="str">
            <v>Anh</v>
          </cell>
          <cell r="J9955" t="str">
            <v>20/10/1993</v>
          </cell>
          <cell r="K9955">
            <v>0</v>
          </cell>
          <cell r="L9955" t="str">
            <v>TS11</v>
          </cell>
          <cell r="M9955" t="str">
            <v>144501.TNE19A</v>
          </cell>
          <cell r="N9955">
            <v>872</v>
          </cell>
          <cell r="O9955">
            <v>45153</v>
          </cell>
          <cell r="P9955">
            <v>45153</v>
          </cell>
          <cell r="Q9955" t="str">
            <v>Huyền</v>
          </cell>
        </row>
        <row r="9956">
          <cell r="E9956">
            <v>19144376</v>
          </cell>
          <cell r="F9956" t="str">
            <v>1296_24/10/2014</v>
          </cell>
          <cell r="G9956">
            <v>41936</v>
          </cell>
          <cell r="H9956" t="str">
            <v>Vũ</v>
          </cell>
          <cell r="I9956" t="str">
            <v>Ánh</v>
          </cell>
          <cell r="J9956" t="str">
            <v>03/10/1985</v>
          </cell>
          <cell r="K9956">
            <v>0</v>
          </cell>
          <cell r="L9956" t="str">
            <v>TS20</v>
          </cell>
          <cell r="M9956" t="str">
            <v>144201.ONE77</v>
          </cell>
          <cell r="N9956">
            <v>872</v>
          </cell>
          <cell r="O9956">
            <v>45153</v>
          </cell>
          <cell r="P9956">
            <v>45153</v>
          </cell>
          <cell r="Q9956" t="str">
            <v>Hoàng</v>
          </cell>
        </row>
        <row r="9957">
          <cell r="E9957">
            <v>19144390</v>
          </cell>
          <cell r="F9957" t="str">
            <v>1296_24/10/2014</v>
          </cell>
          <cell r="G9957">
            <v>41936</v>
          </cell>
          <cell r="H9957" t="str">
            <v>Nguyễn Thị</v>
          </cell>
          <cell r="I9957" t="str">
            <v>Hằng</v>
          </cell>
          <cell r="J9957" t="str">
            <v>14/08/1984</v>
          </cell>
          <cell r="K9957">
            <v>0</v>
          </cell>
          <cell r="L9957" t="str">
            <v>TS20</v>
          </cell>
          <cell r="M9957" t="str">
            <v>144201.ONE77</v>
          </cell>
          <cell r="N9957">
            <v>872</v>
          </cell>
          <cell r="O9957">
            <v>45153</v>
          </cell>
          <cell r="P9957">
            <v>45153</v>
          </cell>
          <cell r="Q9957" t="str">
            <v>Hoàng</v>
          </cell>
        </row>
        <row r="9958">
          <cell r="E9958">
            <v>19144396</v>
          </cell>
          <cell r="F9958" t="str">
            <v>1296_24/10/2014</v>
          </cell>
          <cell r="G9958">
            <v>41936</v>
          </cell>
          <cell r="H9958" t="str">
            <v>Phạm Văn</v>
          </cell>
          <cell r="I9958" t="str">
            <v>Hoàng</v>
          </cell>
          <cell r="J9958" t="str">
            <v>05/02/1987</v>
          </cell>
          <cell r="K9958">
            <v>0</v>
          </cell>
          <cell r="L9958" t="str">
            <v>TS20</v>
          </cell>
          <cell r="M9958" t="str">
            <v>144201.ONE75</v>
          </cell>
          <cell r="N9958">
            <v>872</v>
          </cell>
          <cell r="O9958">
            <v>45153</v>
          </cell>
          <cell r="P9958">
            <v>45153</v>
          </cell>
          <cell r="Q9958" t="str">
            <v>Hoàng</v>
          </cell>
        </row>
        <row r="9959">
          <cell r="E9959">
            <v>19144400</v>
          </cell>
          <cell r="F9959" t="str">
            <v>1296_24/10/2014</v>
          </cell>
          <cell r="G9959">
            <v>41936</v>
          </cell>
          <cell r="H9959" t="str">
            <v>Đinh Quang</v>
          </cell>
          <cell r="I9959" t="str">
            <v>Huy</v>
          </cell>
          <cell r="J9959" t="str">
            <v>04/03/1986</v>
          </cell>
          <cell r="K9959">
            <v>0</v>
          </cell>
          <cell r="L9959" t="str">
            <v>TS20</v>
          </cell>
          <cell r="M9959" t="str">
            <v>144201.ONE77</v>
          </cell>
          <cell r="N9959">
            <v>872</v>
          </cell>
          <cell r="O9959">
            <v>45153</v>
          </cell>
          <cell r="P9959">
            <v>45153</v>
          </cell>
          <cell r="Q9959" t="str">
            <v>Hoàng</v>
          </cell>
        </row>
        <row r="9960">
          <cell r="E9960">
            <v>19144412</v>
          </cell>
          <cell r="F9960" t="str">
            <v>1296_24/10/2014</v>
          </cell>
          <cell r="G9960">
            <v>41936</v>
          </cell>
          <cell r="H9960" t="str">
            <v>Phan Hoàng</v>
          </cell>
          <cell r="I9960" t="str">
            <v>Ly</v>
          </cell>
          <cell r="J9960" t="str">
            <v>23/05/1995</v>
          </cell>
          <cell r="K9960">
            <v>0</v>
          </cell>
          <cell r="L9960" t="str">
            <v>TS20</v>
          </cell>
          <cell r="M9960" t="str">
            <v>144201.ONE75</v>
          </cell>
          <cell r="N9960">
            <v>872</v>
          </cell>
          <cell r="O9960">
            <v>45153</v>
          </cell>
          <cell r="P9960">
            <v>45153</v>
          </cell>
          <cell r="Q9960" t="str">
            <v>Hoàng</v>
          </cell>
        </row>
        <row r="9961">
          <cell r="E9961">
            <v>19144427</v>
          </cell>
          <cell r="F9961" t="str">
            <v>1296_24/10/2014</v>
          </cell>
          <cell r="G9961">
            <v>41936</v>
          </cell>
          <cell r="H9961" t="str">
            <v>Hoàng Vũ</v>
          </cell>
          <cell r="I9961" t="str">
            <v>Thắng</v>
          </cell>
          <cell r="J9961" t="str">
            <v>01/11/1982</v>
          </cell>
          <cell r="K9961">
            <v>0</v>
          </cell>
          <cell r="L9961" t="str">
            <v>TS20</v>
          </cell>
          <cell r="M9961" t="str">
            <v>144201.ONE77</v>
          </cell>
          <cell r="N9961">
            <v>872</v>
          </cell>
          <cell r="O9961">
            <v>45153</v>
          </cell>
          <cell r="P9961">
            <v>45153</v>
          </cell>
          <cell r="Q9961" t="str">
            <v>Hoàng</v>
          </cell>
        </row>
        <row r="9962">
          <cell r="E9962">
            <v>19160540</v>
          </cell>
          <cell r="F9962" t="str">
            <v>249_03/3/2016</v>
          </cell>
          <cell r="G9962">
            <v>42432</v>
          </cell>
          <cell r="H9962" t="str">
            <v>Lê Hữu</v>
          </cell>
          <cell r="I9962" t="str">
            <v>Phúc</v>
          </cell>
          <cell r="J9962">
            <v>33185</v>
          </cell>
          <cell r="K9962">
            <v>0</v>
          </cell>
          <cell r="L9962" t="str">
            <v>TS32</v>
          </cell>
          <cell r="M9962" t="str">
            <v>164201.ONE105</v>
          </cell>
          <cell r="N9962">
            <v>872</v>
          </cell>
          <cell r="O9962">
            <v>45153</v>
          </cell>
          <cell r="P9962">
            <v>45153</v>
          </cell>
          <cell r="Q9962" t="str">
            <v>Tuấn</v>
          </cell>
        </row>
        <row r="9963">
          <cell r="E9963">
            <v>19144440</v>
          </cell>
          <cell r="F9963" t="str">
            <v>1296_24/10/2014</v>
          </cell>
          <cell r="G9963">
            <v>41936</v>
          </cell>
          <cell r="H9963" t="str">
            <v>Phạm Tuấn</v>
          </cell>
          <cell r="I9963" t="str">
            <v>Vũ</v>
          </cell>
          <cell r="J9963" t="str">
            <v>24/07/1992</v>
          </cell>
          <cell r="K9963">
            <v>0</v>
          </cell>
          <cell r="L9963" t="str">
            <v>TS20</v>
          </cell>
          <cell r="M9963" t="str">
            <v>144201.ONE77</v>
          </cell>
          <cell r="N9963">
            <v>872</v>
          </cell>
          <cell r="O9963">
            <v>45153</v>
          </cell>
          <cell r="P9963">
            <v>45153</v>
          </cell>
          <cell r="Q9963" t="str">
            <v>Hoàng</v>
          </cell>
        </row>
        <row r="9964">
          <cell r="E9964">
            <v>19144669</v>
          </cell>
          <cell r="F9964" t="str">
            <v>1492_28/11/2014</v>
          </cell>
          <cell r="G9964">
            <v>41971</v>
          </cell>
          <cell r="H9964" t="str">
            <v>Trịnh Thị Như</v>
          </cell>
          <cell r="I9964" t="str">
            <v>Quỳnh</v>
          </cell>
          <cell r="J9964" t="str">
            <v>08/11/1988</v>
          </cell>
          <cell r="K9964">
            <v>0</v>
          </cell>
          <cell r="L9964" t="str">
            <v>TS20</v>
          </cell>
          <cell r="M9964" t="str">
            <v>144101.FNE19A</v>
          </cell>
          <cell r="N9964">
            <v>872</v>
          </cell>
          <cell r="O9964">
            <v>45153</v>
          </cell>
          <cell r="P9964">
            <v>45153</v>
          </cell>
          <cell r="Q9964" t="str">
            <v>Hoàng</v>
          </cell>
        </row>
        <row r="9965">
          <cell r="E9965">
            <v>19144684</v>
          </cell>
          <cell r="F9965" t="str">
            <v>1492_28/11/2014</v>
          </cell>
          <cell r="G9965">
            <v>41971</v>
          </cell>
          <cell r="H9965" t="str">
            <v>Phạm Thế</v>
          </cell>
          <cell r="I9965" t="str">
            <v>Anh</v>
          </cell>
          <cell r="J9965" t="str">
            <v>04/07/1985</v>
          </cell>
          <cell r="K9965">
            <v>0</v>
          </cell>
          <cell r="L9965" t="str">
            <v>TS20</v>
          </cell>
          <cell r="M9965" t="str">
            <v>144201.ONE77</v>
          </cell>
          <cell r="N9965">
            <v>872</v>
          </cell>
          <cell r="O9965">
            <v>45153</v>
          </cell>
          <cell r="P9965">
            <v>45153</v>
          </cell>
          <cell r="Q9965" t="str">
            <v>Hoàng</v>
          </cell>
        </row>
        <row r="9966">
          <cell r="E9966">
            <v>19144694</v>
          </cell>
          <cell r="F9966" t="str">
            <v>1492_28/11/2014</v>
          </cell>
          <cell r="G9966">
            <v>41971</v>
          </cell>
          <cell r="H9966" t="str">
            <v>Nguyễn Nhân</v>
          </cell>
          <cell r="I9966" t="str">
            <v>Đức</v>
          </cell>
          <cell r="J9966" t="str">
            <v>27/06/1992</v>
          </cell>
          <cell r="K9966">
            <v>0</v>
          </cell>
          <cell r="L9966" t="str">
            <v>TS20</v>
          </cell>
          <cell r="M9966" t="str">
            <v>144201.ONE77</v>
          </cell>
          <cell r="N9966">
            <v>872</v>
          </cell>
          <cell r="O9966">
            <v>45153</v>
          </cell>
          <cell r="P9966">
            <v>45153</v>
          </cell>
          <cell r="Q9966" t="str">
            <v>Hoàng</v>
          </cell>
        </row>
        <row r="9967">
          <cell r="E9967">
            <v>19144712</v>
          </cell>
          <cell r="F9967" t="str">
            <v>1492_28/11/2014</v>
          </cell>
          <cell r="G9967">
            <v>41971</v>
          </cell>
          <cell r="H9967" t="str">
            <v>Hoàng Thị</v>
          </cell>
          <cell r="I9967" t="str">
            <v>Huyền</v>
          </cell>
          <cell r="J9967" t="str">
            <v>10/09/1983</v>
          </cell>
          <cell r="K9967">
            <v>0</v>
          </cell>
          <cell r="L9967" t="str">
            <v>TS20</v>
          </cell>
          <cell r="M9967" t="str">
            <v>144201.ONE75</v>
          </cell>
          <cell r="N9967">
            <v>872</v>
          </cell>
          <cell r="O9967">
            <v>45153</v>
          </cell>
          <cell r="P9967">
            <v>45153</v>
          </cell>
          <cell r="Q9967" t="str">
            <v>Hoàng</v>
          </cell>
        </row>
        <row r="9968">
          <cell r="E9968">
            <v>19144713</v>
          </cell>
          <cell r="F9968" t="str">
            <v>1492_28/11/2014</v>
          </cell>
          <cell r="G9968">
            <v>41971</v>
          </cell>
          <cell r="H9968" t="str">
            <v>Nguyễn Quốc</v>
          </cell>
          <cell r="I9968" t="str">
            <v>Kim</v>
          </cell>
          <cell r="J9968" t="str">
            <v>28/01/1987</v>
          </cell>
          <cell r="K9968">
            <v>0</v>
          </cell>
          <cell r="L9968" t="str">
            <v>TS20</v>
          </cell>
          <cell r="M9968" t="str">
            <v>144201.ONE75</v>
          </cell>
          <cell r="N9968">
            <v>872</v>
          </cell>
          <cell r="O9968">
            <v>45153</v>
          </cell>
          <cell r="P9968">
            <v>45153</v>
          </cell>
          <cell r="Q9968" t="str">
            <v>Hoàng</v>
          </cell>
        </row>
        <row r="9969">
          <cell r="E9969">
            <v>19144720</v>
          </cell>
          <cell r="F9969" t="str">
            <v>1492_28/11/2014</v>
          </cell>
          <cell r="G9969">
            <v>41971</v>
          </cell>
          <cell r="H9969" t="str">
            <v>Trịnh Thị Tuyết</v>
          </cell>
          <cell r="I9969" t="str">
            <v>Mai</v>
          </cell>
          <cell r="J9969" t="str">
            <v>13/08/1982</v>
          </cell>
          <cell r="K9969">
            <v>0</v>
          </cell>
          <cell r="L9969" t="str">
            <v>TS20</v>
          </cell>
          <cell r="M9969" t="str">
            <v>144201.ONE75</v>
          </cell>
          <cell r="N9969">
            <v>872</v>
          </cell>
          <cell r="O9969">
            <v>45153</v>
          </cell>
          <cell r="P9969">
            <v>45153</v>
          </cell>
          <cell r="Q9969" t="str">
            <v>Hoàng</v>
          </cell>
        </row>
        <row r="9970">
          <cell r="E9970">
            <v>19144725</v>
          </cell>
          <cell r="F9970" t="str">
            <v>1492_28/11/2014</v>
          </cell>
          <cell r="G9970">
            <v>41971</v>
          </cell>
          <cell r="H9970" t="str">
            <v>Lê Đình</v>
          </cell>
          <cell r="I9970" t="str">
            <v>Quân</v>
          </cell>
          <cell r="J9970" t="str">
            <v>20/01/1987</v>
          </cell>
          <cell r="K9970">
            <v>0</v>
          </cell>
          <cell r="L9970" t="str">
            <v>TS20</v>
          </cell>
          <cell r="M9970" t="str">
            <v>144201.ONE75</v>
          </cell>
          <cell r="N9970">
            <v>872</v>
          </cell>
          <cell r="O9970">
            <v>45153</v>
          </cell>
          <cell r="P9970">
            <v>45153</v>
          </cell>
          <cell r="Q9970" t="str">
            <v>Hoàng</v>
          </cell>
        </row>
        <row r="9971">
          <cell r="E9971">
            <v>19144729</v>
          </cell>
          <cell r="F9971" t="str">
            <v>1492_28/11/2014</v>
          </cell>
          <cell r="G9971">
            <v>41971</v>
          </cell>
          <cell r="H9971" t="str">
            <v>Đỗ Tuấn</v>
          </cell>
          <cell r="I9971" t="str">
            <v>Sơn</v>
          </cell>
          <cell r="J9971" t="str">
            <v>30/09/1984</v>
          </cell>
          <cell r="K9971">
            <v>0</v>
          </cell>
          <cell r="L9971" t="str">
            <v>TS20</v>
          </cell>
          <cell r="M9971" t="str">
            <v>144201.ONE77</v>
          </cell>
          <cell r="N9971">
            <v>872</v>
          </cell>
          <cell r="O9971">
            <v>45153</v>
          </cell>
          <cell r="P9971">
            <v>45153</v>
          </cell>
          <cell r="Q9971" t="str">
            <v>Hoàng</v>
          </cell>
        </row>
        <row r="9972">
          <cell r="E9972">
            <v>19144753</v>
          </cell>
          <cell r="F9972" t="str">
            <v>1492_28/11/2014</v>
          </cell>
          <cell r="G9972">
            <v>41971</v>
          </cell>
          <cell r="H9972" t="str">
            <v>Nguyễn Văn</v>
          </cell>
          <cell r="I9972" t="str">
            <v>Tuấn</v>
          </cell>
          <cell r="J9972" t="str">
            <v>27/07/1980</v>
          </cell>
          <cell r="K9972">
            <v>0</v>
          </cell>
          <cell r="L9972" t="str">
            <v>TS20</v>
          </cell>
          <cell r="M9972" t="str">
            <v>144201.ONE75</v>
          </cell>
          <cell r="N9972">
            <v>872</v>
          </cell>
          <cell r="O9972">
            <v>45153</v>
          </cell>
          <cell r="P9972">
            <v>45153</v>
          </cell>
          <cell r="Q9972" t="str">
            <v>Hoàng</v>
          </cell>
        </row>
        <row r="9973">
          <cell r="E9973">
            <v>19144829</v>
          </cell>
          <cell r="F9973" t="str">
            <v>104_14/01/2015</v>
          </cell>
          <cell r="G9973">
            <v>42018</v>
          </cell>
          <cell r="H9973" t="str">
            <v>Nguyễn Thị</v>
          </cell>
          <cell r="I9973" t="str">
            <v>Hải</v>
          </cell>
          <cell r="J9973" t="str">
            <v>17/03/1991</v>
          </cell>
          <cell r="K9973">
            <v>0</v>
          </cell>
          <cell r="L9973" t="str">
            <v>TS20</v>
          </cell>
          <cell r="M9973" t="str">
            <v>144101.FNE19A</v>
          </cell>
          <cell r="N9973">
            <v>872</v>
          </cell>
          <cell r="O9973">
            <v>45153</v>
          </cell>
          <cell r="P9973">
            <v>45153</v>
          </cell>
          <cell r="Q9973" t="str">
            <v>Hoàng</v>
          </cell>
        </row>
        <row r="9974">
          <cell r="E9974">
            <v>19144830</v>
          </cell>
          <cell r="F9974" t="str">
            <v>104_14/01/2015</v>
          </cell>
          <cell r="G9974">
            <v>42018</v>
          </cell>
          <cell r="H9974" t="str">
            <v>Phan Thị</v>
          </cell>
          <cell r="I9974" t="str">
            <v>Hiền</v>
          </cell>
          <cell r="J9974" t="str">
            <v>16/03/1981</v>
          </cell>
          <cell r="K9974">
            <v>0</v>
          </cell>
          <cell r="L9974" t="str">
            <v>TS20</v>
          </cell>
          <cell r="M9974" t="str">
            <v>144101.FNE19A</v>
          </cell>
          <cell r="N9974">
            <v>872</v>
          </cell>
          <cell r="O9974">
            <v>45153</v>
          </cell>
          <cell r="P9974">
            <v>45153</v>
          </cell>
          <cell r="Q9974" t="str">
            <v>Hoàng</v>
          </cell>
        </row>
        <row r="9975">
          <cell r="E9975">
            <v>19144838</v>
          </cell>
          <cell r="F9975" t="str">
            <v>104_14/01/2015</v>
          </cell>
          <cell r="G9975">
            <v>42018</v>
          </cell>
          <cell r="H9975" t="str">
            <v>Đoàn Thị Hải</v>
          </cell>
          <cell r="I9975" t="str">
            <v>Liên</v>
          </cell>
          <cell r="J9975" t="str">
            <v>13/07/1981</v>
          </cell>
          <cell r="K9975">
            <v>0</v>
          </cell>
          <cell r="L9975" t="str">
            <v>TS20</v>
          </cell>
          <cell r="M9975" t="str">
            <v>144501.TNE19A</v>
          </cell>
          <cell r="N9975">
            <v>872</v>
          </cell>
          <cell r="O9975">
            <v>45153</v>
          </cell>
          <cell r="P9975">
            <v>45153</v>
          </cell>
          <cell r="Q9975" t="str">
            <v>Hoàng</v>
          </cell>
        </row>
        <row r="9976">
          <cell r="E9976">
            <v>19144849</v>
          </cell>
          <cell r="F9976" t="str">
            <v>104_14/01/2015</v>
          </cell>
          <cell r="G9976">
            <v>42018</v>
          </cell>
          <cell r="H9976" t="str">
            <v>Mai Thanh</v>
          </cell>
          <cell r="I9976" t="str">
            <v>Hương</v>
          </cell>
          <cell r="J9976" t="str">
            <v>01/03/1985</v>
          </cell>
          <cell r="K9976">
            <v>0</v>
          </cell>
          <cell r="L9976" t="str">
            <v>TS20</v>
          </cell>
          <cell r="M9976" t="str">
            <v>144201.ONE75</v>
          </cell>
          <cell r="N9976">
            <v>872</v>
          </cell>
          <cell r="O9976">
            <v>45153</v>
          </cell>
          <cell r="P9976">
            <v>45153</v>
          </cell>
          <cell r="Q9976" t="str">
            <v>Hoàng</v>
          </cell>
        </row>
        <row r="9977">
          <cell r="E9977">
            <v>19144861</v>
          </cell>
          <cell r="F9977" t="str">
            <v>104_14/01/2015</v>
          </cell>
          <cell r="G9977">
            <v>42018</v>
          </cell>
          <cell r="H9977" t="str">
            <v>Võ Văn</v>
          </cell>
          <cell r="I9977" t="str">
            <v>Thông</v>
          </cell>
          <cell r="J9977" t="str">
            <v>05/05/1978</v>
          </cell>
          <cell r="K9977">
            <v>0</v>
          </cell>
          <cell r="L9977" t="str">
            <v>TS20</v>
          </cell>
          <cell r="M9977" t="str">
            <v>144201.ONE77</v>
          </cell>
          <cell r="N9977">
            <v>872</v>
          </cell>
          <cell r="O9977">
            <v>45153</v>
          </cell>
          <cell r="P9977">
            <v>45153</v>
          </cell>
          <cell r="Q9977" t="str">
            <v>Hoàng</v>
          </cell>
        </row>
        <row r="9978">
          <cell r="E9978">
            <v>19144788</v>
          </cell>
          <cell r="F9978" t="str">
            <v>1493_28/11/2014</v>
          </cell>
          <cell r="G9978">
            <v>41971</v>
          </cell>
          <cell r="H9978" t="str">
            <v>Trần Ngọc</v>
          </cell>
          <cell r="I9978" t="str">
            <v>Hùng</v>
          </cell>
          <cell r="J9978" t="str">
            <v>30/10/1982</v>
          </cell>
          <cell r="K9978">
            <v>0</v>
          </cell>
          <cell r="L9978" t="str">
            <v>TS21</v>
          </cell>
          <cell r="M9978" t="str">
            <v>144201.ONE79</v>
          </cell>
          <cell r="N9978">
            <v>872</v>
          </cell>
          <cell r="O9978">
            <v>45153</v>
          </cell>
          <cell r="P9978">
            <v>45153</v>
          </cell>
          <cell r="Q9978" t="str">
            <v>Hoàng</v>
          </cell>
        </row>
        <row r="9979">
          <cell r="E9979">
            <v>19144800</v>
          </cell>
          <cell r="F9979" t="str">
            <v>1493_28/11/2014</v>
          </cell>
          <cell r="G9979">
            <v>41971</v>
          </cell>
          <cell r="H9979" t="str">
            <v>Nguyễn Thị Tiến</v>
          </cell>
          <cell r="I9979" t="str">
            <v>Như</v>
          </cell>
          <cell r="J9979" t="str">
            <v>18/06/1986</v>
          </cell>
          <cell r="K9979">
            <v>0</v>
          </cell>
          <cell r="L9979" t="str">
            <v>TS21</v>
          </cell>
          <cell r="M9979" t="str">
            <v>144201.ONE79</v>
          </cell>
          <cell r="N9979">
            <v>872</v>
          </cell>
          <cell r="O9979">
            <v>45153</v>
          </cell>
          <cell r="P9979">
            <v>45153</v>
          </cell>
          <cell r="Q9979" t="str">
            <v>Hoàng</v>
          </cell>
        </row>
        <row r="9980">
          <cell r="E9980">
            <v>19144809</v>
          </cell>
          <cell r="F9980" t="str">
            <v>1493_28/11/2014</v>
          </cell>
          <cell r="G9980">
            <v>41971</v>
          </cell>
          <cell r="H9980" t="str">
            <v>Đỗ Thị Phương</v>
          </cell>
          <cell r="I9980" t="str">
            <v>Thảo</v>
          </cell>
          <cell r="J9980" t="str">
            <v>21/04/1991</v>
          </cell>
          <cell r="K9980">
            <v>0</v>
          </cell>
          <cell r="L9980" t="str">
            <v>TS21</v>
          </cell>
          <cell r="M9980" t="str">
            <v>154201.ONE91</v>
          </cell>
          <cell r="N9980">
            <v>872</v>
          </cell>
          <cell r="O9980">
            <v>45153</v>
          </cell>
          <cell r="P9980">
            <v>45153</v>
          </cell>
          <cell r="Q9980" t="str">
            <v>Hoàng</v>
          </cell>
        </row>
        <row r="9981">
          <cell r="E9981">
            <v>19144876</v>
          </cell>
          <cell r="F9981" t="str">
            <v>105_14/01/2015</v>
          </cell>
          <cell r="G9981">
            <v>42018</v>
          </cell>
          <cell r="H9981" t="str">
            <v>Ngô Thị Thu</v>
          </cell>
          <cell r="I9981" t="str">
            <v>Hằng</v>
          </cell>
          <cell r="J9981" t="str">
            <v>22/06/1987</v>
          </cell>
          <cell r="K9981">
            <v>0</v>
          </cell>
          <cell r="L9981" t="str">
            <v>TS21</v>
          </cell>
          <cell r="M9981" t="str">
            <v>144101.FNE19B</v>
          </cell>
          <cell r="N9981">
            <v>872</v>
          </cell>
          <cell r="O9981">
            <v>45153</v>
          </cell>
          <cell r="P9981">
            <v>45153</v>
          </cell>
          <cell r="Q9981" t="str">
            <v>Hoàng</v>
          </cell>
        </row>
        <row r="9982">
          <cell r="E9982">
            <v>19144884</v>
          </cell>
          <cell r="F9982" t="str">
            <v>105_14/01/2015</v>
          </cell>
          <cell r="G9982">
            <v>42018</v>
          </cell>
          <cell r="H9982" t="str">
            <v>Nguyễn Quỳnh</v>
          </cell>
          <cell r="I9982" t="str">
            <v>Trang</v>
          </cell>
          <cell r="J9982" t="str">
            <v>04/10/1994</v>
          </cell>
          <cell r="K9982">
            <v>0</v>
          </cell>
          <cell r="L9982" t="str">
            <v>TS21</v>
          </cell>
          <cell r="M9982" t="str">
            <v>144101.FNE19B</v>
          </cell>
          <cell r="N9982">
            <v>872</v>
          </cell>
          <cell r="O9982">
            <v>45153</v>
          </cell>
          <cell r="P9982">
            <v>45153</v>
          </cell>
          <cell r="Q9982" t="str">
            <v>Hoàng</v>
          </cell>
        </row>
        <row r="9983">
          <cell r="E9983">
            <v>19144909</v>
          </cell>
          <cell r="F9983" t="str">
            <v>105_14/01/2015</v>
          </cell>
          <cell r="G9983">
            <v>42018</v>
          </cell>
          <cell r="H9983" t="str">
            <v>Hoàng Văn</v>
          </cell>
          <cell r="I9983" t="str">
            <v>Hùng</v>
          </cell>
          <cell r="J9983" t="str">
            <v>09/07/1987</v>
          </cell>
          <cell r="K9983">
            <v>0</v>
          </cell>
          <cell r="L9983" t="str">
            <v>TS21</v>
          </cell>
          <cell r="M9983" t="str">
            <v>144201.ONE79</v>
          </cell>
          <cell r="N9983">
            <v>872</v>
          </cell>
          <cell r="O9983">
            <v>45153</v>
          </cell>
          <cell r="P9983">
            <v>45153</v>
          </cell>
          <cell r="Q9983" t="str">
            <v>Hoàng</v>
          </cell>
        </row>
        <row r="9984">
          <cell r="E9984">
            <v>19144913</v>
          </cell>
          <cell r="F9984" t="str">
            <v>105_14/01/2015</v>
          </cell>
          <cell r="G9984">
            <v>42018</v>
          </cell>
          <cell r="H9984" t="str">
            <v>Đặng Văn</v>
          </cell>
          <cell r="I9984" t="str">
            <v>Long</v>
          </cell>
          <cell r="J9984" t="str">
            <v>25/10/1981</v>
          </cell>
          <cell r="K9984">
            <v>0</v>
          </cell>
          <cell r="L9984" t="str">
            <v>TS21</v>
          </cell>
          <cell r="M9984" t="str">
            <v>144201.ONE81</v>
          </cell>
          <cell r="N9984">
            <v>872</v>
          </cell>
          <cell r="O9984">
            <v>45153</v>
          </cell>
          <cell r="P9984">
            <v>45153</v>
          </cell>
          <cell r="Q9984" t="str">
            <v>Hoàng</v>
          </cell>
        </row>
        <row r="9985">
          <cell r="E9985">
            <v>19144916</v>
          </cell>
          <cell r="F9985" t="str">
            <v>105_14/01/2015</v>
          </cell>
          <cell r="G9985">
            <v>42018</v>
          </cell>
          <cell r="H9985" t="str">
            <v>Nguyễn Thị Hồng</v>
          </cell>
          <cell r="I9985" t="str">
            <v>Nhung</v>
          </cell>
          <cell r="J9985" t="str">
            <v>01/05/1987</v>
          </cell>
          <cell r="K9985">
            <v>0</v>
          </cell>
          <cell r="L9985" t="str">
            <v>TS21</v>
          </cell>
          <cell r="M9985" t="str">
            <v>144201.ONE79</v>
          </cell>
          <cell r="N9985">
            <v>872</v>
          </cell>
          <cell r="O9985">
            <v>45153</v>
          </cell>
          <cell r="P9985">
            <v>45153</v>
          </cell>
          <cell r="Q9985" t="str">
            <v>Hoàng</v>
          </cell>
        </row>
        <row r="9986">
          <cell r="E9986">
            <v>19145085</v>
          </cell>
          <cell r="F9986" t="str">
            <v>527_10/4/2015</v>
          </cell>
          <cell r="G9986">
            <v>42104</v>
          </cell>
          <cell r="H9986" t="str">
            <v>Nghiêm Thị</v>
          </cell>
          <cell r="I9986" t="str">
            <v>Như</v>
          </cell>
          <cell r="J9986" t="str">
            <v>23/09/1989</v>
          </cell>
          <cell r="K9986">
            <v>0</v>
          </cell>
          <cell r="L9986" t="str">
            <v>TS21</v>
          </cell>
          <cell r="M9986" t="str">
            <v>144101.FNE19B</v>
          </cell>
          <cell r="N9986">
            <v>872</v>
          </cell>
          <cell r="O9986">
            <v>45153</v>
          </cell>
          <cell r="P9986">
            <v>45153</v>
          </cell>
          <cell r="Q9986" t="str">
            <v>Hoàng</v>
          </cell>
        </row>
        <row r="9987">
          <cell r="E9987">
            <v>19145097</v>
          </cell>
          <cell r="F9987" t="str">
            <v>527_10/4/2015</v>
          </cell>
          <cell r="G9987">
            <v>42104</v>
          </cell>
          <cell r="H9987" t="str">
            <v>Hoàng Hữu</v>
          </cell>
          <cell r="I9987" t="str">
            <v>Phúc</v>
          </cell>
          <cell r="J9987" t="str">
            <v>24/04/1993</v>
          </cell>
          <cell r="K9987">
            <v>0</v>
          </cell>
          <cell r="L9987" t="str">
            <v>TS21</v>
          </cell>
          <cell r="M9987" t="str">
            <v>144201.ONE81</v>
          </cell>
          <cell r="N9987">
            <v>872</v>
          </cell>
          <cell r="O9987">
            <v>45153</v>
          </cell>
          <cell r="P9987">
            <v>45153</v>
          </cell>
          <cell r="Q9987" t="str">
            <v>Hoàng</v>
          </cell>
        </row>
        <row r="9988">
          <cell r="E9988">
            <v>19144960</v>
          </cell>
          <cell r="F9988" t="str">
            <v>62_09/01/2015</v>
          </cell>
          <cell r="G9988">
            <v>42013</v>
          </cell>
          <cell r="H9988" t="str">
            <v>Nguyễn Thị</v>
          </cell>
          <cell r="I9988" t="str">
            <v>Nguyên</v>
          </cell>
          <cell r="J9988" t="str">
            <v>23/03/1993</v>
          </cell>
          <cell r="K9988">
            <v>0</v>
          </cell>
          <cell r="L9988" t="str">
            <v>TS22</v>
          </cell>
          <cell r="M9988" t="str">
            <v>144501.TNE21A</v>
          </cell>
          <cell r="N9988">
            <v>872</v>
          </cell>
          <cell r="O9988">
            <v>45153</v>
          </cell>
          <cell r="P9988">
            <v>45153</v>
          </cell>
          <cell r="Q9988" t="str">
            <v>Thương</v>
          </cell>
        </row>
        <row r="9989">
          <cell r="E9989">
            <v>19144962</v>
          </cell>
          <cell r="F9989" t="str">
            <v>62_09/01/2015</v>
          </cell>
          <cell r="G9989">
            <v>42013</v>
          </cell>
          <cell r="H9989" t="str">
            <v>Tạ Thị Mai</v>
          </cell>
          <cell r="I9989" t="str">
            <v>Anh</v>
          </cell>
          <cell r="J9989" t="str">
            <v>28/12/1996</v>
          </cell>
          <cell r="K9989">
            <v>0</v>
          </cell>
          <cell r="L9989" t="str">
            <v>TS22</v>
          </cell>
          <cell r="M9989" t="str">
            <v>144201.ONE83</v>
          </cell>
          <cell r="N9989">
            <v>872</v>
          </cell>
          <cell r="O9989">
            <v>45153</v>
          </cell>
          <cell r="P9989">
            <v>45153</v>
          </cell>
          <cell r="Q9989" t="str">
            <v>Thương</v>
          </cell>
        </row>
        <row r="9990">
          <cell r="E9990">
            <v>19144979</v>
          </cell>
          <cell r="F9990" t="str">
            <v>62_09/01/2015</v>
          </cell>
          <cell r="G9990">
            <v>42013</v>
          </cell>
          <cell r="H9990" t="str">
            <v>Cao Văn</v>
          </cell>
          <cell r="I9990" t="str">
            <v>Hưng</v>
          </cell>
          <cell r="J9990" t="str">
            <v>29/03/1973</v>
          </cell>
          <cell r="K9990">
            <v>0</v>
          </cell>
          <cell r="L9990" t="str">
            <v>TS22</v>
          </cell>
          <cell r="M9990" t="str">
            <v>144201.ONE85</v>
          </cell>
          <cell r="N9990">
            <v>872</v>
          </cell>
          <cell r="O9990">
            <v>45153</v>
          </cell>
          <cell r="P9990">
            <v>45153</v>
          </cell>
          <cell r="Q9990" t="str">
            <v>Thương</v>
          </cell>
        </row>
        <row r="9991">
          <cell r="E9991">
            <v>19145020</v>
          </cell>
          <cell r="F9991" t="str">
            <v>295_26/02/2015</v>
          </cell>
          <cell r="G9991">
            <v>42061</v>
          </cell>
          <cell r="H9991" t="str">
            <v>Trần Anh</v>
          </cell>
          <cell r="I9991" t="str">
            <v>Tuấn</v>
          </cell>
          <cell r="J9991" t="str">
            <v>18/02/1984</v>
          </cell>
          <cell r="K9991">
            <v>0</v>
          </cell>
          <cell r="L9991" t="str">
            <v>TS22</v>
          </cell>
          <cell r="M9991" t="str">
            <v>144501.TNE21A</v>
          </cell>
          <cell r="N9991">
            <v>872</v>
          </cell>
          <cell r="O9991">
            <v>45153</v>
          </cell>
          <cell r="P9991">
            <v>45153</v>
          </cell>
          <cell r="Q9991" t="str">
            <v>Thương</v>
          </cell>
        </row>
        <row r="9992">
          <cell r="E9992">
            <v>19145065</v>
          </cell>
          <cell r="F9992" t="str">
            <v>528_10/4/2015</v>
          </cell>
          <cell r="G9992">
            <v>42104</v>
          </cell>
          <cell r="H9992" t="str">
            <v>Nguyễn Minh</v>
          </cell>
          <cell r="I9992" t="str">
            <v>Châu</v>
          </cell>
          <cell r="J9992" t="str">
            <v>07/10/1981</v>
          </cell>
          <cell r="K9992">
            <v>0</v>
          </cell>
          <cell r="L9992" t="str">
            <v>TS22</v>
          </cell>
          <cell r="M9992" t="str">
            <v>144201.ONE83</v>
          </cell>
          <cell r="N9992">
            <v>872</v>
          </cell>
          <cell r="O9992">
            <v>45153</v>
          </cell>
          <cell r="P9992">
            <v>45153</v>
          </cell>
          <cell r="Q9992" t="str">
            <v>Thương</v>
          </cell>
        </row>
        <row r="9993">
          <cell r="E9993">
            <v>19145079</v>
          </cell>
          <cell r="F9993" t="str">
            <v>528_10/4/2015</v>
          </cell>
          <cell r="G9993">
            <v>42104</v>
          </cell>
          <cell r="H9993" t="str">
            <v>Nguyễn Thị Lan</v>
          </cell>
          <cell r="I9993" t="str">
            <v>Phương</v>
          </cell>
          <cell r="J9993" t="str">
            <v>05/12/1972</v>
          </cell>
          <cell r="K9993">
            <v>0</v>
          </cell>
          <cell r="L9993" t="str">
            <v>TS22</v>
          </cell>
          <cell r="M9993" t="str">
            <v>144201.ONE85</v>
          </cell>
          <cell r="N9993">
            <v>872</v>
          </cell>
          <cell r="O9993">
            <v>45153</v>
          </cell>
          <cell r="P9993">
            <v>45153</v>
          </cell>
          <cell r="Q9993" t="str">
            <v>Thương</v>
          </cell>
        </row>
        <row r="9994">
          <cell r="E9994">
            <v>19153010</v>
          </cell>
          <cell r="F9994" t="str">
            <v>249_05/02/2015</v>
          </cell>
          <cell r="G9994">
            <v>42040</v>
          </cell>
          <cell r="H9994" t="str">
            <v>Nguyễn Thị</v>
          </cell>
          <cell r="I9994" t="str">
            <v>Liên</v>
          </cell>
          <cell r="J9994">
            <v>26899</v>
          </cell>
          <cell r="K9994">
            <v>0</v>
          </cell>
          <cell r="L9994" t="str">
            <v>TS23</v>
          </cell>
          <cell r="M9994" t="str">
            <v>154201.ONE87</v>
          </cell>
          <cell r="N9994">
            <v>872</v>
          </cell>
          <cell r="O9994">
            <v>45153</v>
          </cell>
          <cell r="P9994">
            <v>45153</v>
          </cell>
          <cell r="Q9994" t="str">
            <v>Thương</v>
          </cell>
        </row>
        <row r="9995">
          <cell r="E9995">
            <v>19153016</v>
          </cell>
          <cell r="F9995" t="str">
            <v>249_05/02/2015</v>
          </cell>
          <cell r="G9995">
            <v>42040</v>
          </cell>
          <cell r="H9995" t="str">
            <v>Nguyễn Thị Hồng</v>
          </cell>
          <cell r="I9995" t="str">
            <v>Thúy</v>
          </cell>
          <cell r="J9995" t="str">
            <v>10/05/1986</v>
          </cell>
          <cell r="K9995">
            <v>0</v>
          </cell>
          <cell r="L9995" t="str">
            <v>TS23</v>
          </cell>
          <cell r="M9995" t="str">
            <v>154101.FNE21B</v>
          </cell>
          <cell r="N9995">
            <v>872</v>
          </cell>
          <cell r="O9995">
            <v>45153</v>
          </cell>
          <cell r="P9995">
            <v>45153</v>
          </cell>
          <cell r="Q9995" t="str">
            <v>Thương</v>
          </cell>
        </row>
        <row r="9996">
          <cell r="E9996">
            <v>19153078</v>
          </cell>
          <cell r="F9996" t="str">
            <v>529_10/4/2015</v>
          </cell>
          <cell r="G9996">
            <v>42104</v>
          </cell>
          <cell r="H9996" t="str">
            <v>Vương Thị Kim</v>
          </cell>
          <cell r="I9996" t="str">
            <v>Thịnh</v>
          </cell>
          <cell r="J9996">
            <v>28718</v>
          </cell>
          <cell r="K9996">
            <v>0</v>
          </cell>
          <cell r="L9996" t="str">
            <v>TS23</v>
          </cell>
          <cell r="M9996" t="str">
            <v>154201.ONE87</v>
          </cell>
          <cell r="N9996">
            <v>872</v>
          </cell>
          <cell r="O9996">
            <v>45153</v>
          </cell>
          <cell r="P9996">
            <v>45153</v>
          </cell>
          <cell r="Q9996" t="str">
            <v>Thương</v>
          </cell>
        </row>
        <row r="9997">
          <cell r="E9997">
            <v>19153471</v>
          </cell>
          <cell r="F9997" t="str">
            <v>1395_09/9/2015</v>
          </cell>
          <cell r="G9997">
            <v>42256</v>
          </cell>
          <cell r="H9997" t="str">
            <v>Nguyễn Văn</v>
          </cell>
          <cell r="I9997" t="str">
            <v>Thanh</v>
          </cell>
          <cell r="J9997">
            <v>32771</v>
          </cell>
          <cell r="K9997">
            <v>0</v>
          </cell>
          <cell r="L9997" t="str">
            <v>TS26</v>
          </cell>
          <cell r="M9997" t="str">
            <v>154201.ONE93</v>
          </cell>
          <cell r="N9997">
            <v>872</v>
          </cell>
          <cell r="O9997">
            <v>45153</v>
          </cell>
          <cell r="P9997">
            <v>45153</v>
          </cell>
          <cell r="Q9997" t="str">
            <v>Tuấn</v>
          </cell>
        </row>
        <row r="9998">
          <cell r="E9998">
            <v>19153426</v>
          </cell>
          <cell r="F9998" t="str">
            <v>1396_09/9/2015</v>
          </cell>
          <cell r="G9998">
            <v>42256</v>
          </cell>
          <cell r="H9998" t="str">
            <v>Lê Thị Phương</v>
          </cell>
          <cell r="I9998" t="str">
            <v>Hạnh</v>
          </cell>
          <cell r="J9998">
            <v>26975</v>
          </cell>
          <cell r="K9998">
            <v>0</v>
          </cell>
          <cell r="L9998" t="str">
            <v>TS27</v>
          </cell>
          <cell r="M9998" t="str">
            <v>154201.ONE95</v>
          </cell>
          <cell r="N9998">
            <v>872</v>
          </cell>
          <cell r="O9998">
            <v>45153</v>
          </cell>
          <cell r="P9998">
            <v>45153</v>
          </cell>
          <cell r="Q9998" t="str">
            <v>Tuấn</v>
          </cell>
        </row>
        <row r="9999">
          <cell r="E9999">
            <v>19153446</v>
          </cell>
          <cell r="F9999" t="str">
            <v>1396_09/9/2015</v>
          </cell>
          <cell r="G9999">
            <v>42256</v>
          </cell>
          <cell r="H9999" t="str">
            <v>Dương Thị Nguyên</v>
          </cell>
          <cell r="I9999" t="str">
            <v>Oanh</v>
          </cell>
          <cell r="J9999">
            <v>34453</v>
          </cell>
          <cell r="K9999">
            <v>0</v>
          </cell>
          <cell r="L9999" t="str">
            <v>TS27</v>
          </cell>
          <cell r="M9999" t="str">
            <v>154201.ONE95</v>
          </cell>
          <cell r="N9999">
            <v>872</v>
          </cell>
          <cell r="O9999">
            <v>45153</v>
          </cell>
          <cell r="P9999">
            <v>45153</v>
          </cell>
          <cell r="Q9999" t="str">
            <v>Tuấn</v>
          </cell>
        </row>
        <row r="10000">
          <cell r="E10000">
            <v>19153451</v>
          </cell>
          <cell r="F10000" t="str">
            <v>1396_09/9/2015</v>
          </cell>
          <cell r="G10000">
            <v>42256</v>
          </cell>
          <cell r="H10000" t="str">
            <v>Dương Văn</v>
          </cell>
          <cell r="I10000" t="str">
            <v>Thắng</v>
          </cell>
          <cell r="J10000">
            <v>32030</v>
          </cell>
          <cell r="K10000">
            <v>0</v>
          </cell>
          <cell r="L10000" t="str">
            <v>TS27</v>
          </cell>
          <cell r="M10000" t="str">
            <v>154201.ONE95</v>
          </cell>
          <cell r="N10000">
            <v>872</v>
          </cell>
          <cell r="O10000">
            <v>45153</v>
          </cell>
          <cell r="P10000">
            <v>45153</v>
          </cell>
          <cell r="Q10000" t="str">
            <v>Tuấn</v>
          </cell>
        </row>
        <row r="10001">
          <cell r="E10001">
            <v>19153605</v>
          </cell>
          <cell r="F10001" t="str">
            <v>1859_11/11/2015</v>
          </cell>
          <cell r="G10001">
            <v>42319</v>
          </cell>
          <cell r="H10001" t="str">
            <v>Đào Thu</v>
          </cell>
          <cell r="I10001" t="str">
            <v>Hằng</v>
          </cell>
          <cell r="J10001">
            <v>27351</v>
          </cell>
          <cell r="K10001">
            <v>0</v>
          </cell>
          <cell r="L10001" t="str">
            <v>TS27</v>
          </cell>
          <cell r="M10001" t="str">
            <v>154201.ONE95</v>
          </cell>
          <cell r="N10001">
            <v>872</v>
          </cell>
          <cell r="O10001">
            <v>45153</v>
          </cell>
          <cell r="P10001">
            <v>45153</v>
          </cell>
          <cell r="Q10001" t="str">
            <v>Tuấn</v>
          </cell>
        </row>
        <row r="10002">
          <cell r="E10002">
            <v>19153838</v>
          </cell>
          <cell r="F10002" t="str">
            <v>244_03/3/2016</v>
          </cell>
          <cell r="G10002">
            <v>42432</v>
          </cell>
          <cell r="H10002" t="str">
            <v>Nguyễn Đức</v>
          </cell>
          <cell r="I10002" t="str">
            <v>Trung</v>
          </cell>
          <cell r="J10002">
            <v>33835</v>
          </cell>
          <cell r="K10002">
            <v>0</v>
          </cell>
          <cell r="L10002" t="str">
            <v>TS27</v>
          </cell>
          <cell r="M10002" t="str">
            <v>154201.ONE95</v>
          </cell>
          <cell r="N10002">
            <v>872</v>
          </cell>
          <cell r="O10002">
            <v>45153</v>
          </cell>
          <cell r="P10002">
            <v>45153</v>
          </cell>
          <cell r="Q10002" t="str">
            <v>Tuấn</v>
          </cell>
        </row>
        <row r="10003">
          <cell r="E10003">
            <v>19153840</v>
          </cell>
          <cell r="F10003" t="str">
            <v>244_03/3/2016</v>
          </cell>
          <cell r="G10003">
            <v>42432</v>
          </cell>
          <cell r="H10003" t="str">
            <v>Hà Minh</v>
          </cell>
          <cell r="I10003" t="str">
            <v>Trang</v>
          </cell>
          <cell r="J10003">
            <v>30077</v>
          </cell>
          <cell r="K10003">
            <v>0</v>
          </cell>
          <cell r="L10003" t="str">
            <v>TS27</v>
          </cell>
          <cell r="M10003" t="str">
            <v>154201.ONE91</v>
          </cell>
          <cell r="N10003">
            <v>872</v>
          </cell>
          <cell r="O10003">
            <v>45153</v>
          </cell>
          <cell r="P10003">
            <v>45153</v>
          </cell>
          <cell r="Q10003" t="str">
            <v>Tuấn</v>
          </cell>
        </row>
        <row r="10004">
          <cell r="E10004">
            <v>19153841</v>
          </cell>
          <cell r="F10004" t="str">
            <v>244_03/3/2016</v>
          </cell>
          <cell r="G10004">
            <v>42432</v>
          </cell>
          <cell r="H10004" t="str">
            <v>Lê Công</v>
          </cell>
          <cell r="I10004" t="str">
            <v>Truyền</v>
          </cell>
          <cell r="J10004">
            <v>31468</v>
          </cell>
          <cell r="K10004">
            <v>0</v>
          </cell>
          <cell r="L10004" t="str">
            <v>TS27</v>
          </cell>
          <cell r="M10004" t="str">
            <v>154201.ONE91</v>
          </cell>
          <cell r="N10004">
            <v>872</v>
          </cell>
          <cell r="O10004">
            <v>45153</v>
          </cell>
          <cell r="P10004">
            <v>45153</v>
          </cell>
          <cell r="Q10004" t="str">
            <v>Tuấn</v>
          </cell>
        </row>
        <row r="10005">
          <cell r="E10005">
            <v>19153522</v>
          </cell>
          <cell r="F10005" t="str">
            <v>1639_08/10/2015</v>
          </cell>
          <cell r="G10005">
            <v>42285</v>
          </cell>
          <cell r="H10005" t="str">
            <v>Lê Việt</v>
          </cell>
          <cell r="I10005" t="str">
            <v>Anh</v>
          </cell>
          <cell r="J10005">
            <v>35754</v>
          </cell>
          <cell r="K10005">
            <v>0</v>
          </cell>
          <cell r="L10005" t="str">
            <v>TS28</v>
          </cell>
          <cell r="M10005" t="str">
            <v>154201.ONE97</v>
          </cell>
          <cell r="N10005">
            <v>872</v>
          </cell>
          <cell r="O10005">
            <v>45153</v>
          </cell>
          <cell r="P10005">
            <v>45153</v>
          </cell>
          <cell r="Q10005" t="str">
            <v>Tuấn</v>
          </cell>
        </row>
        <row r="10006">
          <cell r="E10006">
            <v>19153543</v>
          </cell>
          <cell r="F10006" t="str">
            <v>1639_08/10/2015</v>
          </cell>
          <cell r="G10006">
            <v>42285</v>
          </cell>
          <cell r="H10006" t="str">
            <v>Phạm Đức</v>
          </cell>
          <cell r="I10006" t="str">
            <v>Huy</v>
          </cell>
          <cell r="J10006">
            <v>35761</v>
          </cell>
          <cell r="K10006">
            <v>0</v>
          </cell>
          <cell r="L10006" t="str">
            <v>TS28</v>
          </cell>
          <cell r="M10006" t="str">
            <v>154201.ONE97</v>
          </cell>
          <cell r="N10006">
            <v>872</v>
          </cell>
          <cell r="O10006">
            <v>45153</v>
          </cell>
          <cell r="P10006">
            <v>45153</v>
          </cell>
          <cell r="Q10006" t="str">
            <v>Tuấn</v>
          </cell>
        </row>
        <row r="10007">
          <cell r="E10007">
            <v>19153842</v>
          </cell>
          <cell r="F10007" t="str">
            <v>245_03/3/2016</v>
          </cell>
          <cell r="G10007">
            <v>42432</v>
          </cell>
          <cell r="H10007" t="str">
            <v>Nguyễn Đức</v>
          </cell>
          <cell r="I10007" t="str">
            <v>Tuấn</v>
          </cell>
          <cell r="J10007">
            <v>34632</v>
          </cell>
          <cell r="K10007">
            <v>0</v>
          </cell>
          <cell r="L10007" t="str">
            <v>TS28</v>
          </cell>
          <cell r="M10007" t="str">
            <v>154201.ONE97</v>
          </cell>
          <cell r="N10007">
            <v>872</v>
          </cell>
          <cell r="O10007">
            <v>45153</v>
          </cell>
          <cell r="P10007">
            <v>45153</v>
          </cell>
          <cell r="Q10007" t="str">
            <v>Tuấn</v>
          </cell>
        </row>
        <row r="10008">
          <cell r="E10008">
            <v>19153573</v>
          </cell>
          <cell r="F10008" t="str">
            <v>1640_08/10/2015</v>
          </cell>
          <cell r="G10008">
            <v>42285</v>
          </cell>
          <cell r="H10008" t="str">
            <v>Công Hiếu</v>
          </cell>
          <cell r="I10008" t="str">
            <v>Chiến</v>
          </cell>
          <cell r="J10008">
            <v>30786</v>
          </cell>
          <cell r="K10008">
            <v>0</v>
          </cell>
          <cell r="L10008" t="str">
            <v>TS29</v>
          </cell>
          <cell r="M10008" t="str">
            <v>154201.ONE99</v>
          </cell>
          <cell r="N10008">
            <v>872</v>
          </cell>
          <cell r="O10008">
            <v>45153</v>
          </cell>
          <cell r="P10008">
            <v>45153</v>
          </cell>
          <cell r="Q10008" t="str">
            <v>Tuấn</v>
          </cell>
        </row>
        <row r="10009">
          <cell r="E10009">
            <v>19153574</v>
          </cell>
          <cell r="F10009" t="str">
            <v>1640_08/10/2015</v>
          </cell>
          <cell r="G10009">
            <v>42285</v>
          </cell>
          <cell r="H10009" t="str">
            <v>Bùi Mạnh</v>
          </cell>
          <cell r="I10009" t="str">
            <v>Cường</v>
          </cell>
          <cell r="J10009">
            <v>33626</v>
          </cell>
          <cell r="K10009">
            <v>0</v>
          </cell>
          <cell r="L10009" t="str">
            <v>TS29</v>
          </cell>
          <cell r="M10009" t="str">
            <v>154201.ONE99</v>
          </cell>
          <cell r="N10009">
            <v>872</v>
          </cell>
          <cell r="O10009">
            <v>45153</v>
          </cell>
          <cell r="P10009">
            <v>45153</v>
          </cell>
          <cell r="Q10009" t="str">
            <v>Tuấn</v>
          </cell>
        </row>
        <row r="10010">
          <cell r="E10010">
            <v>19153622</v>
          </cell>
          <cell r="F10010" t="str">
            <v>1861_11/11/2015</v>
          </cell>
          <cell r="G10010">
            <v>42319</v>
          </cell>
          <cell r="H10010" t="str">
            <v>Phạm Thị</v>
          </cell>
          <cell r="I10010" t="str">
            <v>Thu</v>
          </cell>
          <cell r="J10010">
            <v>34878</v>
          </cell>
          <cell r="K10010">
            <v>0</v>
          </cell>
          <cell r="L10010" t="str">
            <v>TS29</v>
          </cell>
          <cell r="M10010" t="str">
            <v>154101.FNE27B</v>
          </cell>
          <cell r="N10010">
            <v>872</v>
          </cell>
          <cell r="O10010">
            <v>45153</v>
          </cell>
          <cell r="P10010">
            <v>45153</v>
          </cell>
          <cell r="Q10010" t="str">
            <v>Tuấn</v>
          </cell>
        </row>
        <row r="10011">
          <cell r="E10011">
            <v>19153625</v>
          </cell>
          <cell r="F10011" t="str">
            <v>1861_11/11/2015</v>
          </cell>
          <cell r="G10011">
            <v>42319</v>
          </cell>
          <cell r="H10011" t="str">
            <v>Nguyễn Văn</v>
          </cell>
          <cell r="I10011" t="str">
            <v>Quý</v>
          </cell>
          <cell r="J10011">
            <v>34113</v>
          </cell>
          <cell r="K10011">
            <v>0</v>
          </cell>
          <cell r="L10011" t="str">
            <v>TS29</v>
          </cell>
          <cell r="M10011" t="str">
            <v>154501.TNE25A</v>
          </cell>
          <cell r="N10011">
            <v>872</v>
          </cell>
          <cell r="O10011">
            <v>45153</v>
          </cell>
          <cell r="P10011">
            <v>45153</v>
          </cell>
          <cell r="Q10011" t="str">
            <v>Tuấn</v>
          </cell>
        </row>
        <row r="10012">
          <cell r="E10012">
            <v>19153648</v>
          </cell>
          <cell r="F10012" t="str">
            <v>1861_11/11/2015</v>
          </cell>
          <cell r="G10012">
            <v>42319</v>
          </cell>
          <cell r="H10012" t="str">
            <v>Nguyễn Thị Thu</v>
          </cell>
          <cell r="I10012" t="str">
            <v>Huyền</v>
          </cell>
          <cell r="J10012">
            <v>31980</v>
          </cell>
          <cell r="K10012">
            <v>0</v>
          </cell>
          <cell r="L10012" t="str">
            <v>TS29</v>
          </cell>
          <cell r="M10012" t="str">
            <v>154201.ONE99</v>
          </cell>
          <cell r="N10012">
            <v>872</v>
          </cell>
          <cell r="O10012">
            <v>45153</v>
          </cell>
          <cell r="P10012">
            <v>45153</v>
          </cell>
          <cell r="Q10012" t="str">
            <v>Tuấn</v>
          </cell>
        </row>
        <row r="10013">
          <cell r="E10013">
            <v>19153773</v>
          </cell>
          <cell r="F10013" t="str">
            <v>09_07/01/2016</v>
          </cell>
          <cell r="G10013">
            <v>42376</v>
          </cell>
          <cell r="H10013" t="str">
            <v>Trần Xuân</v>
          </cell>
          <cell r="I10013" t="str">
            <v>Hiệp</v>
          </cell>
          <cell r="J10013">
            <v>31791</v>
          </cell>
          <cell r="K10013">
            <v>0</v>
          </cell>
          <cell r="L10013" t="str">
            <v>TS29</v>
          </cell>
          <cell r="M10013" t="str">
            <v>154201.ONE99</v>
          </cell>
          <cell r="N10013">
            <v>872</v>
          </cell>
          <cell r="O10013">
            <v>45153</v>
          </cell>
          <cell r="P10013">
            <v>45153</v>
          </cell>
          <cell r="Q10013" t="str">
            <v>Tuấn</v>
          </cell>
        </row>
        <row r="10014">
          <cell r="E10014">
            <v>19153774</v>
          </cell>
          <cell r="F10014" t="str">
            <v>09_07/01/2016</v>
          </cell>
          <cell r="G10014">
            <v>42376</v>
          </cell>
          <cell r="H10014" t="str">
            <v>Lê Quang</v>
          </cell>
          <cell r="I10014" t="str">
            <v>Huy</v>
          </cell>
          <cell r="J10014">
            <v>31457</v>
          </cell>
          <cell r="K10014">
            <v>0</v>
          </cell>
          <cell r="L10014" t="str">
            <v>TS29</v>
          </cell>
          <cell r="M10014" t="str">
            <v>154201.ONE99</v>
          </cell>
          <cell r="N10014">
            <v>872</v>
          </cell>
          <cell r="O10014">
            <v>45153</v>
          </cell>
          <cell r="P10014">
            <v>45153</v>
          </cell>
          <cell r="Q10014" t="str">
            <v>Tuấn</v>
          </cell>
        </row>
        <row r="10015">
          <cell r="E10015">
            <v>19153775</v>
          </cell>
          <cell r="F10015" t="str">
            <v>09_07/01/2016</v>
          </cell>
          <cell r="G10015">
            <v>42376</v>
          </cell>
          <cell r="H10015" t="str">
            <v>Nguyễn Văn</v>
          </cell>
          <cell r="I10015" t="str">
            <v>Linh</v>
          </cell>
          <cell r="J10015">
            <v>30679</v>
          </cell>
          <cell r="K10015">
            <v>0</v>
          </cell>
          <cell r="L10015" t="str">
            <v>TS29</v>
          </cell>
          <cell r="M10015" t="str">
            <v>154201.ONE99</v>
          </cell>
          <cell r="N10015">
            <v>872</v>
          </cell>
          <cell r="O10015">
            <v>45153</v>
          </cell>
          <cell r="P10015">
            <v>45153</v>
          </cell>
          <cell r="Q10015" t="str">
            <v>Tuấn</v>
          </cell>
        </row>
        <row r="10016">
          <cell r="E10016">
            <v>19153776</v>
          </cell>
          <cell r="F10016" t="str">
            <v>09_07/01/2016</v>
          </cell>
          <cell r="G10016">
            <v>42376</v>
          </cell>
          <cell r="H10016" t="str">
            <v>Dương Văn</v>
          </cell>
          <cell r="I10016" t="str">
            <v>Trường</v>
          </cell>
          <cell r="J10016">
            <v>35689</v>
          </cell>
          <cell r="K10016">
            <v>0</v>
          </cell>
          <cell r="L10016" t="str">
            <v>TS29</v>
          </cell>
          <cell r="M10016" t="str">
            <v>154201.ONE99</v>
          </cell>
          <cell r="N10016">
            <v>872</v>
          </cell>
          <cell r="O10016">
            <v>45153</v>
          </cell>
          <cell r="P10016">
            <v>45153</v>
          </cell>
          <cell r="Q10016" t="str">
            <v>Tuấn</v>
          </cell>
        </row>
        <row r="10017">
          <cell r="E10017">
            <v>19153843</v>
          </cell>
          <cell r="F10017" t="str">
            <v>246_03/3/2016</v>
          </cell>
          <cell r="G10017">
            <v>42432</v>
          </cell>
          <cell r="H10017" t="str">
            <v>Nguyễn Quang</v>
          </cell>
          <cell r="I10017" t="str">
            <v>Binh</v>
          </cell>
          <cell r="J10017">
            <v>32374</v>
          </cell>
          <cell r="K10017">
            <v>0</v>
          </cell>
          <cell r="L10017" t="str">
            <v>TS29</v>
          </cell>
          <cell r="M10017" t="str">
            <v>154201.ONE99</v>
          </cell>
          <cell r="N10017">
            <v>872</v>
          </cell>
          <cell r="O10017">
            <v>45153</v>
          </cell>
          <cell r="P10017">
            <v>45153</v>
          </cell>
          <cell r="Q10017" t="str">
            <v>Tuấn</v>
          </cell>
        </row>
        <row r="10018">
          <cell r="E10018">
            <v>19153844</v>
          </cell>
          <cell r="F10018" t="str">
            <v>246_03/3/2016</v>
          </cell>
          <cell r="G10018">
            <v>42432</v>
          </cell>
          <cell r="H10018" t="str">
            <v>Nguyễn Xuân</v>
          </cell>
          <cell r="I10018" t="str">
            <v>Tiến</v>
          </cell>
          <cell r="J10018">
            <v>33835</v>
          </cell>
          <cell r="K10018">
            <v>0</v>
          </cell>
          <cell r="L10018" t="str">
            <v>TS29</v>
          </cell>
          <cell r="M10018" t="str">
            <v>154501.TNE25A</v>
          </cell>
          <cell r="N10018">
            <v>872</v>
          </cell>
          <cell r="O10018">
            <v>45153</v>
          </cell>
          <cell r="P10018">
            <v>45153</v>
          </cell>
          <cell r="Q10018" t="str">
            <v>Tuấn</v>
          </cell>
        </row>
        <row r="10019">
          <cell r="E10019">
            <v>19153778</v>
          </cell>
          <cell r="F10019" t="str">
            <v>10_07/01/2016</v>
          </cell>
          <cell r="G10019">
            <v>42376</v>
          </cell>
          <cell r="H10019" t="str">
            <v>Trần Thị Kim</v>
          </cell>
          <cell r="I10019" t="str">
            <v>Thoa</v>
          </cell>
          <cell r="J10019">
            <v>32385</v>
          </cell>
          <cell r="K10019">
            <v>0</v>
          </cell>
          <cell r="L10019" t="str">
            <v>TS30</v>
          </cell>
          <cell r="M10019" t="str">
            <v>154201.ONE101</v>
          </cell>
          <cell r="N10019">
            <v>872</v>
          </cell>
          <cell r="O10019">
            <v>45153</v>
          </cell>
          <cell r="P10019">
            <v>45153</v>
          </cell>
          <cell r="Q10019" t="str">
            <v>Tuấn</v>
          </cell>
        </row>
        <row r="10020">
          <cell r="E10020">
            <v>19153779</v>
          </cell>
          <cell r="F10020" t="str">
            <v>10_07/01/2016</v>
          </cell>
          <cell r="G10020">
            <v>42376</v>
          </cell>
          <cell r="H10020" t="str">
            <v>Nguyễn Đức</v>
          </cell>
          <cell r="I10020" t="str">
            <v>Toàn</v>
          </cell>
          <cell r="J10020">
            <v>29613</v>
          </cell>
          <cell r="K10020">
            <v>0</v>
          </cell>
          <cell r="L10020" t="str">
            <v>TS30</v>
          </cell>
          <cell r="M10020" t="str">
            <v>154101.FNE29A</v>
          </cell>
          <cell r="N10020">
            <v>872</v>
          </cell>
          <cell r="O10020">
            <v>45153</v>
          </cell>
          <cell r="P10020">
            <v>45153</v>
          </cell>
          <cell r="Q10020" t="str">
            <v>Tuấn</v>
          </cell>
        </row>
        <row r="10021">
          <cell r="E10021">
            <v>19153782</v>
          </cell>
          <cell r="F10021" t="str">
            <v>10_07/01/2016</v>
          </cell>
          <cell r="G10021">
            <v>42376</v>
          </cell>
          <cell r="H10021" t="str">
            <v>Lê Ngọc</v>
          </cell>
          <cell r="I10021" t="str">
            <v>Giáp</v>
          </cell>
          <cell r="J10021">
            <v>32391</v>
          </cell>
          <cell r="K10021">
            <v>0</v>
          </cell>
          <cell r="L10021" t="str">
            <v>TS30</v>
          </cell>
          <cell r="M10021" t="str">
            <v>154201.ONE101</v>
          </cell>
          <cell r="N10021">
            <v>872</v>
          </cell>
          <cell r="O10021">
            <v>45153</v>
          </cell>
          <cell r="P10021">
            <v>45153</v>
          </cell>
          <cell r="Q10021" t="str">
            <v>Tuấn</v>
          </cell>
        </row>
        <row r="10022">
          <cell r="E10022">
            <v>19153783</v>
          </cell>
          <cell r="F10022" t="str">
            <v>10_07/01/2016</v>
          </cell>
          <cell r="G10022">
            <v>42376</v>
          </cell>
          <cell r="H10022" t="str">
            <v>Lê Xuân</v>
          </cell>
          <cell r="I10022" t="str">
            <v>Hải</v>
          </cell>
          <cell r="J10022">
            <v>29954</v>
          </cell>
          <cell r="K10022">
            <v>0</v>
          </cell>
          <cell r="L10022" t="str">
            <v>TS30</v>
          </cell>
          <cell r="M10022" t="str">
            <v>154201.ONE101</v>
          </cell>
          <cell r="N10022">
            <v>872</v>
          </cell>
          <cell r="O10022">
            <v>45153</v>
          </cell>
          <cell r="P10022">
            <v>45153</v>
          </cell>
          <cell r="Q10022" t="str">
            <v>Tuấn</v>
          </cell>
        </row>
        <row r="10023">
          <cell r="E10023">
            <v>19153784</v>
          </cell>
          <cell r="F10023" t="str">
            <v>10_07/01/2016</v>
          </cell>
          <cell r="G10023">
            <v>42376</v>
          </cell>
          <cell r="H10023" t="str">
            <v>Chu Thị Hồng</v>
          </cell>
          <cell r="I10023" t="str">
            <v>Hạnh</v>
          </cell>
          <cell r="J10023">
            <v>29319</v>
          </cell>
          <cell r="K10023">
            <v>0</v>
          </cell>
          <cell r="L10023" t="str">
            <v>TS30</v>
          </cell>
          <cell r="M10023" t="str">
            <v>154201.ONE101</v>
          </cell>
          <cell r="N10023">
            <v>872</v>
          </cell>
          <cell r="O10023">
            <v>45153</v>
          </cell>
          <cell r="P10023">
            <v>45153</v>
          </cell>
          <cell r="Q10023" t="str">
            <v>Tuấn</v>
          </cell>
        </row>
        <row r="10024">
          <cell r="E10024">
            <v>19153787</v>
          </cell>
          <cell r="F10024" t="str">
            <v>10_07/01/2016</v>
          </cell>
          <cell r="G10024">
            <v>42376</v>
          </cell>
          <cell r="H10024" t="str">
            <v>Đỗ Công</v>
          </cell>
          <cell r="I10024" t="str">
            <v>Khải</v>
          </cell>
          <cell r="J10024">
            <v>29726</v>
          </cell>
          <cell r="K10024">
            <v>0</v>
          </cell>
          <cell r="L10024" t="str">
            <v>TS30</v>
          </cell>
          <cell r="M10024" t="str">
            <v>154201.ONE101</v>
          </cell>
          <cell r="N10024">
            <v>872</v>
          </cell>
          <cell r="O10024">
            <v>45153</v>
          </cell>
          <cell r="P10024">
            <v>45153</v>
          </cell>
          <cell r="Q10024" t="str">
            <v>Tuấn</v>
          </cell>
        </row>
        <row r="10025">
          <cell r="E10025">
            <v>19153788</v>
          </cell>
          <cell r="F10025" t="str">
            <v>10_07/01/2016</v>
          </cell>
          <cell r="G10025">
            <v>42376</v>
          </cell>
          <cell r="H10025" t="str">
            <v>Phan Trung</v>
          </cell>
          <cell r="I10025" t="str">
            <v>Kiên</v>
          </cell>
          <cell r="J10025">
            <v>31500</v>
          </cell>
          <cell r="K10025">
            <v>0</v>
          </cell>
          <cell r="L10025" t="str">
            <v>TS30</v>
          </cell>
          <cell r="M10025" t="str">
            <v>154201.ONE101</v>
          </cell>
          <cell r="N10025">
            <v>872</v>
          </cell>
          <cell r="O10025">
            <v>45153</v>
          </cell>
          <cell r="P10025">
            <v>45153</v>
          </cell>
          <cell r="Q10025" t="str">
            <v>Tuấn</v>
          </cell>
        </row>
        <row r="10026">
          <cell r="E10026">
            <v>19153789</v>
          </cell>
          <cell r="F10026" t="str">
            <v>10_07/01/2016</v>
          </cell>
          <cell r="G10026">
            <v>42376</v>
          </cell>
          <cell r="H10026" t="str">
            <v>Tạ Thị</v>
          </cell>
          <cell r="I10026" t="str">
            <v>Lệ</v>
          </cell>
          <cell r="J10026">
            <v>34927</v>
          </cell>
          <cell r="K10026">
            <v>0</v>
          </cell>
          <cell r="L10026" t="str">
            <v>TS30</v>
          </cell>
          <cell r="M10026" t="str">
            <v>154201.ONE101</v>
          </cell>
          <cell r="N10026">
            <v>872</v>
          </cell>
          <cell r="O10026">
            <v>45153</v>
          </cell>
          <cell r="P10026">
            <v>45153</v>
          </cell>
          <cell r="Q10026" t="str">
            <v>Tuấn</v>
          </cell>
        </row>
        <row r="10027">
          <cell r="E10027">
            <v>19153790</v>
          </cell>
          <cell r="F10027" t="str">
            <v>10_07/01/2016</v>
          </cell>
          <cell r="G10027">
            <v>42376</v>
          </cell>
          <cell r="H10027" t="str">
            <v>Trần Minh</v>
          </cell>
          <cell r="I10027" t="str">
            <v>Ngọc</v>
          </cell>
          <cell r="J10027">
            <v>30144</v>
          </cell>
          <cell r="K10027">
            <v>0</v>
          </cell>
          <cell r="L10027" t="str">
            <v>TS30</v>
          </cell>
          <cell r="M10027" t="str">
            <v>154201.ONE101</v>
          </cell>
          <cell r="N10027">
            <v>872</v>
          </cell>
          <cell r="O10027">
            <v>45153</v>
          </cell>
          <cell r="P10027">
            <v>45153</v>
          </cell>
          <cell r="Q10027" t="str">
            <v>Tuấn</v>
          </cell>
        </row>
        <row r="10028">
          <cell r="E10028">
            <v>19153792</v>
          </cell>
          <cell r="F10028" t="str">
            <v>10_07/01/2016</v>
          </cell>
          <cell r="G10028">
            <v>42376</v>
          </cell>
          <cell r="H10028" t="str">
            <v>Phạm Thị Hải</v>
          </cell>
          <cell r="I10028" t="str">
            <v>Quyên</v>
          </cell>
          <cell r="J10028">
            <v>29861</v>
          </cell>
          <cell r="K10028">
            <v>0</v>
          </cell>
          <cell r="L10028" t="str">
            <v>TS30</v>
          </cell>
          <cell r="M10028" t="str">
            <v>154201.ONE101</v>
          </cell>
          <cell r="N10028">
            <v>872</v>
          </cell>
          <cell r="O10028">
            <v>45153</v>
          </cell>
          <cell r="P10028">
            <v>45153</v>
          </cell>
          <cell r="Q10028" t="str">
            <v>Tuấn</v>
          </cell>
        </row>
        <row r="10029">
          <cell r="E10029">
            <v>19153794</v>
          </cell>
          <cell r="F10029" t="str">
            <v>10_07/01/2016</v>
          </cell>
          <cell r="G10029">
            <v>42376</v>
          </cell>
          <cell r="H10029" t="str">
            <v>Nguyễn Mạnh</v>
          </cell>
          <cell r="I10029" t="str">
            <v>Thắng</v>
          </cell>
          <cell r="J10029">
            <v>27040</v>
          </cell>
          <cell r="K10029">
            <v>0</v>
          </cell>
          <cell r="L10029" t="str">
            <v>TS30</v>
          </cell>
          <cell r="M10029" t="str">
            <v>154201.ONE101</v>
          </cell>
          <cell r="N10029">
            <v>872</v>
          </cell>
          <cell r="O10029">
            <v>45153</v>
          </cell>
          <cell r="P10029">
            <v>45153</v>
          </cell>
          <cell r="Q10029" t="str">
            <v>Tuấn</v>
          </cell>
        </row>
        <row r="10030">
          <cell r="E10030">
            <v>19153795</v>
          </cell>
          <cell r="F10030" t="str">
            <v>10_07/01/2016</v>
          </cell>
          <cell r="G10030">
            <v>42376</v>
          </cell>
          <cell r="H10030" t="str">
            <v>Bùi Hữu</v>
          </cell>
          <cell r="I10030" t="str">
            <v>Thông</v>
          </cell>
          <cell r="J10030">
            <v>35162</v>
          </cell>
          <cell r="K10030">
            <v>0</v>
          </cell>
          <cell r="L10030" t="str">
            <v>TS30</v>
          </cell>
          <cell r="M10030" t="str">
            <v>154201.ONE101</v>
          </cell>
          <cell r="N10030">
            <v>872</v>
          </cell>
          <cell r="O10030">
            <v>45153</v>
          </cell>
          <cell r="P10030">
            <v>45153</v>
          </cell>
          <cell r="Q10030" t="str">
            <v>Tuấn</v>
          </cell>
        </row>
        <row r="10031">
          <cell r="E10031">
            <v>19153796</v>
          </cell>
          <cell r="F10031" t="str">
            <v>10_07/01/2016</v>
          </cell>
          <cell r="G10031">
            <v>42376</v>
          </cell>
          <cell r="H10031" t="str">
            <v>Lê Vương</v>
          </cell>
          <cell r="I10031" t="str">
            <v>Trang</v>
          </cell>
          <cell r="J10031">
            <v>31532</v>
          </cell>
          <cell r="K10031">
            <v>0</v>
          </cell>
          <cell r="L10031" t="str">
            <v>TS30</v>
          </cell>
          <cell r="M10031" t="str">
            <v>154201.ONE101</v>
          </cell>
          <cell r="N10031">
            <v>872</v>
          </cell>
          <cell r="O10031">
            <v>45153</v>
          </cell>
          <cell r="P10031">
            <v>45153</v>
          </cell>
          <cell r="Q10031" t="str">
            <v>Tuấn</v>
          </cell>
        </row>
        <row r="10032">
          <cell r="E10032">
            <v>19153797</v>
          </cell>
          <cell r="F10032" t="str">
            <v>10_07/01/2016</v>
          </cell>
          <cell r="G10032">
            <v>42376</v>
          </cell>
          <cell r="H10032" t="str">
            <v>Nguyễn Mạnh</v>
          </cell>
          <cell r="I10032" t="str">
            <v>Tuân</v>
          </cell>
          <cell r="J10032">
            <v>31302</v>
          </cell>
          <cell r="K10032">
            <v>0</v>
          </cell>
          <cell r="L10032" t="str">
            <v>TS30</v>
          </cell>
          <cell r="M10032" t="str">
            <v>154201.ONE101</v>
          </cell>
          <cell r="N10032">
            <v>872</v>
          </cell>
          <cell r="O10032">
            <v>45153</v>
          </cell>
          <cell r="P10032">
            <v>45153</v>
          </cell>
          <cell r="Q10032" t="str">
            <v>Tuấn</v>
          </cell>
        </row>
        <row r="10033">
          <cell r="E10033">
            <v>19153848</v>
          </cell>
          <cell r="F10033" t="str">
            <v>247_03/3/2016</v>
          </cell>
          <cell r="G10033">
            <v>42432</v>
          </cell>
          <cell r="H10033" t="str">
            <v>Vũ Thị Thanh</v>
          </cell>
          <cell r="I10033" t="str">
            <v>Trúc</v>
          </cell>
          <cell r="J10033">
            <v>31845</v>
          </cell>
          <cell r="K10033">
            <v>0</v>
          </cell>
          <cell r="L10033" t="str">
            <v>TS30</v>
          </cell>
          <cell r="M10033" t="str">
            <v>154101.FNE29A</v>
          </cell>
          <cell r="N10033">
            <v>872</v>
          </cell>
          <cell r="O10033">
            <v>45153</v>
          </cell>
          <cell r="P10033">
            <v>45153</v>
          </cell>
          <cell r="Q10033" t="str">
            <v>Tuấn</v>
          </cell>
        </row>
        <row r="10034">
          <cell r="E10034">
            <v>19153850</v>
          </cell>
          <cell r="F10034" t="str">
            <v>247_03/3/2016</v>
          </cell>
          <cell r="G10034">
            <v>42432</v>
          </cell>
          <cell r="H10034" t="str">
            <v>Nguyễn Quang</v>
          </cell>
          <cell r="I10034" t="str">
            <v>Huy</v>
          </cell>
          <cell r="J10034">
            <v>29242</v>
          </cell>
          <cell r="K10034">
            <v>0</v>
          </cell>
          <cell r="L10034" t="str">
            <v>TS30</v>
          </cell>
          <cell r="M10034" t="str">
            <v>154201.ONE101</v>
          </cell>
          <cell r="N10034">
            <v>872</v>
          </cell>
          <cell r="O10034">
            <v>45153</v>
          </cell>
          <cell r="P10034">
            <v>45153</v>
          </cell>
          <cell r="Q10034" t="str">
            <v>Tuấn</v>
          </cell>
        </row>
        <row r="10035">
          <cell r="E10035">
            <v>19153851</v>
          </cell>
          <cell r="F10035" t="str">
            <v>247_03/3/2016</v>
          </cell>
          <cell r="G10035">
            <v>42432</v>
          </cell>
          <cell r="H10035" t="str">
            <v>Võ Thị</v>
          </cell>
          <cell r="I10035" t="str">
            <v>Mỹ</v>
          </cell>
          <cell r="J10035">
            <v>35365</v>
          </cell>
          <cell r="K10035">
            <v>0</v>
          </cell>
          <cell r="L10035" t="str">
            <v>TS30</v>
          </cell>
          <cell r="M10035" t="str">
            <v>154201.ONE101</v>
          </cell>
          <cell r="N10035">
            <v>872</v>
          </cell>
          <cell r="O10035">
            <v>45153</v>
          </cell>
          <cell r="P10035">
            <v>45153</v>
          </cell>
          <cell r="Q10035" t="str">
            <v>Tuấn</v>
          </cell>
        </row>
        <row r="10036">
          <cell r="E10036">
            <v>19153861</v>
          </cell>
          <cell r="F10036" t="str">
            <v>438_31/3/2016</v>
          </cell>
          <cell r="G10036">
            <v>42460</v>
          </cell>
          <cell r="H10036" t="str">
            <v>Nguyễn Quốc</v>
          </cell>
          <cell r="I10036" t="str">
            <v>Anh</v>
          </cell>
          <cell r="J10036">
            <v>31472</v>
          </cell>
          <cell r="K10036">
            <v>0</v>
          </cell>
          <cell r="L10036" t="str">
            <v>TS30</v>
          </cell>
          <cell r="M10036" t="str">
            <v>154101.FNE29A</v>
          </cell>
          <cell r="N10036">
            <v>872</v>
          </cell>
          <cell r="O10036">
            <v>45153</v>
          </cell>
          <cell r="P10036">
            <v>45153</v>
          </cell>
          <cell r="Q10036" t="str">
            <v>Tuấn</v>
          </cell>
        </row>
        <row r="10037">
          <cell r="E10037">
            <v>19153862</v>
          </cell>
          <cell r="F10037" t="str">
            <v>438_31/3/2016</v>
          </cell>
          <cell r="G10037">
            <v>42460</v>
          </cell>
          <cell r="H10037" t="str">
            <v>Luyện Huy</v>
          </cell>
          <cell r="I10037" t="str">
            <v>Dũng</v>
          </cell>
          <cell r="J10037">
            <v>29403</v>
          </cell>
          <cell r="K10037">
            <v>0</v>
          </cell>
          <cell r="L10037" t="str">
            <v>TS30</v>
          </cell>
          <cell r="M10037" t="str">
            <v>154201.ONE99</v>
          </cell>
          <cell r="N10037">
            <v>872</v>
          </cell>
          <cell r="O10037">
            <v>45153</v>
          </cell>
          <cell r="P10037">
            <v>45153</v>
          </cell>
          <cell r="Q10037" t="str">
            <v>Tuấn</v>
          </cell>
        </row>
        <row r="10038">
          <cell r="E10038">
            <v>19153863</v>
          </cell>
          <cell r="F10038" t="str">
            <v>438_31/3/2016</v>
          </cell>
          <cell r="G10038">
            <v>42460</v>
          </cell>
          <cell r="H10038" t="str">
            <v>Hoàng Phương</v>
          </cell>
          <cell r="I10038" t="str">
            <v>Lê</v>
          </cell>
          <cell r="J10038">
            <v>31616</v>
          </cell>
          <cell r="K10038">
            <v>0</v>
          </cell>
          <cell r="L10038" t="str">
            <v>TS30</v>
          </cell>
          <cell r="M10038" t="str">
            <v>154201.ONE97</v>
          </cell>
          <cell r="N10038">
            <v>872</v>
          </cell>
          <cell r="O10038">
            <v>45153</v>
          </cell>
          <cell r="P10038">
            <v>45153</v>
          </cell>
          <cell r="Q10038" t="str">
            <v>Tuấn</v>
          </cell>
        </row>
        <row r="10039">
          <cell r="E10039">
            <v>19153864</v>
          </cell>
          <cell r="F10039" t="str">
            <v>438_31/3/2016</v>
          </cell>
          <cell r="G10039">
            <v>42460</v>
          </cell>
          <cell r="H10039" t="str">
            <v>Phạm Văn</v>
          </cell>
          <cell r="I10039" t="str">
            <v>Toản</v>
          </cell>
          <cell r="J10039">
            <v>29053</v>
          </cell>
          <cell r="K10039">
            <v>0</v>
          </cell>
          <cell r="L10039" t="str">
            <v>TS30</v>
          </cell>
          <cell r="M10039" t="str">
            <v>154201.ONE97</v>
          </cell>
          <cell r="N10039">
            <v>872</v>
          </cell>
          <cell r="O10039">
            <v>45153</v>
          </cell>
          <cell r="P10039">
            <v>45153</v>
          </cell>
          <cell r="Q10039" t="str">
            <v>Tuấn</v>
          </cell>
        </row>
        <row r="10040">
          <cell r="E10040">
            <v>19153750</v>
          </cell>
          <cell r="F10040" t="str">
            <v>2101_10/12/2015</v>
          </cell>
          <cell r="G10040">
            <v>42348</v>
          </cell>
          <cell r="H10040" t="str">
            <v>Trần Minh</v>
          </cell>
          <cell r="I10040" t="str">
            <v>Đức</v>
          </cell>
          <cell r="J10040">
            <v>33958</v>
          </cell>
          <cell r="K10040">
            <v>0</v>
          </cell>
          <cell r="L10040" t="str">
            <v>TS31</v>
          </cell>
          <cell r="M10040" t="str">
            <v>154201.ONE103</v>
          </cell>
          <cell r="N10040">
            <v>872</v>
          </cell>
          <cell r="O10040">
            <v>45153</v>
          </cell>
          <cell r="P10040">
            <v>45153</v>
          </cell>
          <cell r="Q10040" t="str">
            <v>Tuấn</v>
          </cell>
        </row>
        <row r="10041">
          <cell r="E10041">
            <v>19153802</v>
          </cell>
          <cell r="F10041" t="str">
            <v>11_07/01/2016</v>
          </cell>
          <cell r="G10041">
            <v>42376</v>
          </cell>
          <cell r="H10041" t="str">
            <v>Trương Thị</v>
          </cell>
          <cell r="I10041" t="str">
            <v>Lợi</v>
          </cell>
          <cell r="J10041">
            <v>33431</v>
          </cell>
          <cell r="K10041">
            <v>0</v>
          </cell>
          <cell r="L10041" t="str">
            <v>TS31</v>
          </cell>
          <cell r="M10041" t="str">
            <v>154101.FNE29B</v>
          </cell>
          <cell r="N10041">
            <v>872</v>
          </cell>
          <cell r="O10041">
            <v>45153</v>
          </cell>
          <cell r="P10041">
            <v>45153</v>
          </cell>
          <cell r="Q10041" t="str">
            <v>Tuấn</v>
          </cell>
        </row>
        <row r="10042">
          <cell r="E10042">
            <v>19153803</v>
          </cell>
          <cell r="F10042" t="str">
            <v>11_07/01/2016</v>
          </cell>
          <cell r="G10042">
            <v>42376</v>
          </cell>
          <cell r="H10042" t="str">
            <v>Đỗ Ngọc</v>
          </cell>
          <cell r="I10042" t="str">
            <v>Mai</v>
          </cell>
          <cell r="J10042">
            <v>33285</v>
          </cell>
          <cell r="K10042">
            <v>0</v>
          </cell>
          <cell r="L10042" t="str">
            <v>TS31</v>
          </cell>
          <cell r="M10042" t="str">
            <v>154101.FNE29B</v>
          </cell>
          <cell r="N10042">
            <v>872</v>
          </cell>
          <cell r="O10042">
            <v>45153</v>
          </cell>
          <cell r="P10042">
            <v>45153</v>
          </cell>
          <cell r="Q10042" t="str">
            <v>Tuấn</v>
          </cell>
        </row>
        <row r="10043">
          <cell r="E10043">
            <v>19153804</v>
          </cell>
          <cell r="F10043" t="str">
            <v>11_07/01/2016</v>
          </cell>
          <cell r="G10043">
            <v>42376</v>
          </cell>
          <cell r="H10043" t="str">
            <v>Vũ Thị Bích</v>
          </cell>
          <cell r="I10043" t="str">
            <v>Thủy</v>
          </cell>
          <cell r="J10043">
            <v>29314</v>
          </cell>
          <cell r="K10043">
            <v>0</v>
          </cell>
          <cell r="L10043" t="str">
            <v>TS31</v>
          </cell>
          <cell r="M10043" t="str">
            <v>154101.FNE29B</v>
          </cell>
          <cell r="N10043">
            <v>872</v>
          </cell>
          <cell r="O10043">
            <v>45153</v>
          </cell>
          <cell r="P10043">
            <v>45153</v>
          </cell>
          <cell r="Q10043" t="str">
            <v>Tuấn</v>
          </cell>
        </row>
        <row r="10044">
          <cell r="E10044">
            <v>19153805</v>
          </cell>
          <cell r="F10044" t="str">
            <v>11_07/01/2016</v>
          </cell>
          <cell r="G10044">
            <v>42376</v>
          </cell>
          <cell r="H10044" t="str">
            <v>Nguyễn Hiền</v>
          </cell>
          <cell r="I10044" t="str">
            <v>Vũ</v>
          </cell>
          <cell r="J10044">
            <v>27471</v>
          </cell>
          <cell r="K10044">
            <v>0</v>
          </cell>
          <cell r="L10044" t="str">
            <v>TS31</v>
          </cell>
          <cell r="M10044" t="str">
            <v>154101.FNE29B</v>
          </cell>
          <cell r="N10044">
            <v>872</v>
          </cell>
          <cell r="O10044">
            <v>45153</v>
          </cell>
          <cell r="P10044">
            <v>45153</v>
          </cell>
          <cell r="Q10044" t="str">
            <v>Tuấn</v>
          </cell>
        </row>
        <row r="10045">
          <cell r="E10045">
            <v>19153806</v>
          </cell>
          <cell r="F10045" t="str">
            <v>11_07/01/2016</v>
          </cell>
          <cell r="G10045">
            <v>42376</v>
          </cell>
          <cell r="H10045" t="str">
            <v>Bùi Vân</v>
          </cell>
          <cell r="I10045" t="str">
            <v>Anh</v>
          </cell>
          <cell r="J10045">
            <v>35222</v>
          </cell>
          <cell r="K10045">
            <v>0</v>
          </cell>
          <cell r="L10045" t="str">
            <v>TS31</v>
          </cell>
          <cell r="M10045" t="str">
            <v>154201.ONE103</v>
          </cell>
          <cell r="N10045">
            <v>872</v>
          </cell>
          <cell r="O10045">
            <v>45153</v>
          </cell>
          <cell r="P10045">
            <v>45153</v>
          </cell>
          <cell r="Q10045" t="str">
            <v>Tuấn</v>
          </cell>
        </row>
        <row r="10046">
          <cell r="E10046">
            <v>19153807</v>
          </cell>
          <cell r="F10046" t="str">
            <v>11_07/01/2016</v>
          </cell>
          <cell r="G10046">
            <v>42376</v>
          </cell>
          <cell r="H10046" t="str">
            <v>Trần Tuấn</v>
          </cell>
          <cell r="I10046" t="str">
            <v>Anh</v>
          </cell>
          <cell r="J10046">
            <v>34973</v>
          </cell>
          <cell r="K10046">
            <v>0</v>
          </cell>
          <cell r="L10046" t="str">
            <v>TS31</v>
          </cell>
          <cell r="M10046" t="str">
            <v>154201.ONE103</v>
          </cell>
          <cell r="N10046">
            <v>872</v>
          </cell>
          <cell r="O10046">
            <v>45153</v>
          </cell>
          <cell r="P10046">
            <v>45153</v>
          </cell>
          <cell r="Q10046" t="str">
            <v>Tuấn</v>
          </cell>
        </row>
        <row r="10047">
          <cell r="E10047">
            <v>19153810</v>
          </cell>
          <cell r="F10047" t="str">
            <v>11_07/01/2016</v>
          </cell>
          <cell r="G10047">
            <v>42376</v>
          </cell>
          <cell r="H10047" t="str">
            <v>Lương Đức</v>
          </cell>
          <cell r="I10047" t="str">
            <v>Cảnh</v>
          </cell>
          <cell r="J10047">
            <v>31809</v>
          </cell>
          <cell r="K10047">
            <v>0</v>
          </cell>
          <cell r="L10047" t="str">
            <v>TS31</v>
          </cell>
          <cell r="M10047" t="str">
            <v>154201.ONE103</v>
          </cell>
          <cell r="N10047">
            <v>872</v>
          </cell>
          <cell r="O10047">
            <v>45153</v>
          </cell>
          <cell r="P10047">
            <v>45153</v>
          </cell>
          <cell r="Q10047" t="str">
            <v>Tuấn</v>
          </cell>
        </row>
        <row r="10048">
          <cell r="E10048">
            <v>19153813</v>
          </cell>
          <cell r="F10048" t="str">
            <v>11_07/01/2016</v>
          </cell>
          <cell r="G10048">
            <v>42376</v>
          </cell>
          <cell r="H10048" t="str">
            <v xml:space="preserve">Trần Quý </v>
          </cell>
          <cell r="I10048" t="str">
            <v>Dương</v>
          </cell>
          <cell r="J10048">
            <v>31650</v>
          </cell>
          <cell r="K10048">
            <v>0</v>
          </cell>
          <cell r="L10048" t="str">
            <v>TS31</v>
          </cell>
          <cell r="M10048" t="str">
            <v>154201.ONE103</v>
          </cell>
          <cell r="N10048">
            <v>872</v>
          </cell>
          <cell r="O10048">
            <v>45153</v>
          </cell>
          <cell r="P10048">
            <v>45153</v>
          </cell>
          <cell r="Q10048" t="str">
            <v>Tuấn</v>
          </cell>
        </row>
        <row r="10049">
          <cell r="E10049">
            <v>19153815</v>
          </cell>
          <cell r="F10049" t="str">
            <v>11_07/01/2016</v>
          </cell>
          <cell r="G10049">
            <v>42376</v>
          </cell>
          <cell r="H10049" t="str">
            <v>Lê  Thị Bích</v>
          </cell>
          <cell r="I10049" t="str">
            <v>Hảo</v>
          </cell>
          <cell r="J10049">
            <v>29203</v>
          </cell>
          <cell r="K10049">
            <v>0</v>
          </cell>
          <cell r="L10049" t="str">
            <v>TS31</v>
          </cell>
          <cell r="M10049" t="str">
            <v>154201.ONE103</v>
          </cell>
          <cell r="N10049">
            <v>872</v>
          </cell>
          <cell r="O10049">
            <v>45153</v>
          </cell>
          <cell r="P10049">
            <v>45153</v>
          </cell>
          <cell r="Q10049" t="str">
            <v>Tuấn</v>
          </cell>
        </row>
        <row r="10050">
          <cell r="E10050">
            <v>19153816</v>
          </cell>
          <cell r="F10050" t="str">
            <v>11_07/01/2016</v>
          </cell>
          <cell r="G10050">
            <v>42376</v>
          </cell>
          <cell r="H10050" t="str">
            <v>Nguyễn Thị Thu</v>
          </cell>
          <cell r="I10050" t="str">
            <v>Hiền</v>
          </cell>
          <cell r="J10050">
            <v>32284</v>
          </cell>
          <cell r="K10050">
            <v>0</v>
          </cell>
          <cell r="L10050" t="str">
            <v>TS31</v>
          </cell>
          <cell r="M10050" t="str">
            <v>154201.ONE103</v>
          </cell>
          <cell r="N10050">
            <v>872</v>
          </cell>
          <cell r="O10050">
            <v>45153</v>
          </cell>
          <cell r="P10050">
            <v>45153</v>
          </cell>
          <cell r="Q10050" t="str">
            <v>Tuấn</v>
          </cell>
        </row>
        <row r="10051">
          <cell r="E10051">
            <v>19153817</v>
          </cell>
          <cell r="F10051" t="str">
            <v>11_07/01/2016</v>
          </cell>
          <cell r="G10051">
            <v>42376</v>
          </cell>
          <cell r="H10051" t="str">
            <v>Đào Tiến</v>
          </cell>
          <cell r="I10051" t="str">
            <v>Hùng</v>
          </cell>
          <cell r="J10051">
            <v>30118</v>
          </cell>
          <cell r="K10051">
            <v>0</v>
          </cell>
          <cell r="L10051" t="str">
            <v>TS31</v>
          </cell>
          <cell r="M10051" t="str">
            <v>154201.ONE103</v>
          </cell>
          <cell r="N10051">
            <v>872</v>
          </cell>
          <cell r="O10051">
            <v>45153</v>
          </cell>
          <cell r="P10051">
            <v>45153</v>
          </cell>
          <cell r="Q10051" t="str">
            <v>Tuấn</v>
          </cell>
        </row>
        <row r="10052">
          <cell r="E10052">
            <v>19153819</v>
          </cell>
          <cell r="F10052" t="str">
            <v>11_07/01/2016</v>
          </cell>
          <cell r="G10052">
            <v>42376</v>
          </cell>
          <cell r="H10052" t="str">
            <v>Hoàng Xuân</v>
          </cell>
          <cell r="I10052" t="str">
            <v>Hữu</v>
          </cell>
          <cell r="J10052">
            <v>29324</v>
          </cell>
          <cell r="K10052">
            <v>0</v>
          </cell>
          <cell r="L10052" t="str">
            <v>TS31</v>
          </cell>
          <cell r="M10052" t="str">
            <v>154201.ONE103</v>
          </cell>
          <cell r="N10052">
            <v>872</v>
          </cell>
          <cell r="O10052">
            <v>45153</v>
          </cell>
          <cell r="P10052">
            <v>45153</v>
          </cell>
          <cell r="Q10052" t="str">
            <v>Tuấn</v>
          </cell>
        </row>
        <row r="10053">
          <cell r="E10053">
            <v>19153820</v>
          </cell>
          <cell r="F10053" t="str">
            <v>11_07/01/2016</v>
          </cell>
          <cell r="G10053">
            <v>42376</v>
          </cell>
          <cell r="H10053" t="str">
            <v>Đỗ Bá</v>
          </cell>
          <cell r="I10053" t="str">
            <v>Kỷ</v>
          </cell>
          <cell r="J10053">
            <v>32568</v>
          </cell>
          <cell r="K10053">
            <v>0</v>
          </cell>
          <cell r="L10053" t="str">
            <v>TS31</v>
          </cell>
          <cell r="M10053" t="str">
            <v>154201.ONE103</v>
          </cell>
          <cell r="N10053">
            <v>872</v>
          </cell>
          <cell r="O10053">
            <v>45153</v>
          </cell>
          <cell r="P10053">
            <v>45153</v>
          </cell>
          <cell r="Q10053" t="str">
            <v>Tuấn</v>
          </cell>
        </row>
        <row r="10054">
          <cell r="E10054">
            <v>19153821</v>
          </cell>
          <cell r="F10054" t="str">
            <v>11_07/01/2016</v>
          </cell>
          <cell r="G10054">
            <v>42376</v>
          </cell>
          <cell r="H10054" t="str">
            <v>Hoàng Trường</v>
          </cell>
          <cell r="I10054" t="str">
            <v>Linh</v>
          </cell>
          <cell r="J10054">
            <v>31873</v>
          </cell>
          <cell r="K10054">
            <v>0</v>
          </cell>
          <cell r="L10054" t="str">
            <v>TS31</v>
          </cell>
          <cell r="M10054" t="str">
            <v>164201.ONE113</v>
          </cell>
          <cell r="N10054">
            <v>872</v>
          </cell>
          <cell r="O10054">
            <v>45153</v>
          </cell>
          <cell r="P10054">
            <v>45153</v>
          </cell>
          <cell r="Q10054" t="str">
            <v>Tuấn</v>
          </cell>
        </row>
        <row r="10055">
          <cell r="E10055">
            <v>19153822</v>
          </cell>
          <cell r="F10055" t="str">
            <v>11_07/01/2016</v>
          </cell>
          <cell r="G10055">
            <v>42376</v>
          </cell>
          <cell r="H10055" t="str">
            <v>Bùi Thị</v>
          </cell>
          <cell r="I10055" t="str">
            <v>Mai</v>
          </cell>
          <cell r="J10055">
            <v>33129</v>
          </cell>
          <cell r="K10055">
            <v>0</v>
          </cell>
          <cell r="L10055" t="str">
            <v>TS31</v>
          </cell>
          <cell r="M10055" t="str">
            <v>164201.ONE123</v>
          </cell>
          <cell r="N10055">
            <v>872</v>
          </cell>
          <cell r="O10055">
            <v>45153</v>
          </cell>
          <cell r="P10055">
            <v>45153</v>
          </cell>
          <cell r="Q10055" t="str">
            <v>Tuấn</v>
          </cell>
        </row>
        <row r="10056">
          <cell r="E10056">
            <v>19153823</v>
          </cell>
          <cell r="F10056" t="str">
            <v>11_07/01/2016</v>
          </cell>
          <cell r="G10056">
            <v>42376</v>
          </cell>
          <cell r="H10056" t="str">
            <v>Đào Văn</v>
          </cell>
          <cell r="I10056" t="str">
            <v>Oánh</v>
          </cell>
          <cell r="J10056">
            <v>31962</v>
          </cell>
          <cell r="K10056">
            <v>0</v>
          </cell>
          <cell r="L10056" t="str">
            <v>TS31</v>
          </cell>
          <cell r="M10056" t="str">
            <v>154201.ONE103</v>
          </cell>
          <cell r="N10056">
            <v>872</v>
          </cell>
          <cell r="O10056">
            <v>45153</v>
          </cell>
          <cell r="P10056">
            <v>45153</v>
          </cell>
          <cell r="Q10056" t="str">
            <v>Tuấn</v>
          </cell>
        </row>
        <row r="10057">
          <cell r="E10057">
            <v>19153825</v>
          </cell>
          <cell r="F10057" t="str">
            <v>11_07/01/2016</v>
          </cell>
          <cell r="G10057">
            <v>42376</v>
          </cell>
          <cell r="H10057" t="str">
            <v>Vũ Anh</v>
          </cell>
          <cell r="I10057" t="str">
            <v>Quân</v>
          </cell>
          <cell r="J10057">
            <v>30077</v>
          </cell>
          <cell r="K10057">
            <v>0</v>
          </cell>
          <cell r="L10057" t="str">
            <v>TS31</v>
          </cell>
          <cell r="M10057" t="str">
            <v>154201.ONE103</v>
          </cell>
          <cell r="N10057">
            <v>872</v>
          </cell>
          <cell r="O10057">
            <v>45153</v>
          </cell>
          <cell r="P10057">
            <v>45153</v>
          </cell>
          <cell r="Q10057" t="str">
            <v>Tuấn</v>
          </cell>
        </row>
        <row r="10058">
          <cell r="E10058">
            <v>19153827</v>
          </cell>
          <cell r="F10058" t="str">
            <v>11_07/01/2016</v>
          </cell>
          <cell r="G10058">
            <v>42376</v>
          </cell>
          <cell r="H10058" t="str">
            <v>Lê Thị Huyền</v>
          </cell>
          <cell r="I10058" t="str">
            <v>Trang</v>
          </cell>
          <cell r="J10058">
            <v>31971</v>
          </cell>
          <cell r="K10058">
            <v>0</v>
          </cell>
          <cell r="L10058" t="str">
            <v>TS31</v>
          </cell>
          <cell r="M10058" t="str">
            <v>154201.ONE103</v>
          </cell>
          <cell r="N10058">
            <v>872</v>
          </cell>
          <cell r="O10058">
            <v>45153</v>
          </cell>
          <cell r="P10058">
            <v>45153</v>
          </cell>
          <cell r="Q10058" t="str">
            <v>Tuấn</v>
          </cell>
        </row>
        <row r="10059">
          <cell r="E10059">
            <v>19153828</v>
          </cell>
          <cell r="F10059" t="str">
            <v>11_07/01/2016</v>
          </cell>
          <cell r="G10059">
            <v>42376</v>
          </cell>
          <cell r="H10059" t="str">
            <v>Nguyễn Văn</v>
          </cell>
          <cell r="I10059" t="str">
            <v>Triều</v>
          </cell>
          <cell r="J10059">
            <v>30030</v>
          </cell>
          <cell r="K10059">
            <v>0</v>
          </cell>
          <cell r="L10059" t="str">
            <v>TS31</v>
          </cell>
          <cell r="M10059" t="str">
            <v>154201.ONE103</v>
          </cell>
          <cell r="N10059">
            <v>872</v>
          </cell>
          <cell r="O10059">
            <v>45153</v>
          </cell>
          <cell r="P10059">
            <v>45153</v>
          </cell>
          <cell r="Q10059" t="str">
            <v>Tuấn</v>
          </cell>
        </row>
        <row r="10060">
          <cell r="E10060">
            <v>19153829</v>
          </cell>
          <cell r="F10060" t="str">
            <v>11_07/01/2016</v>
          </cell>
          <cell r="G10060">
            <v>42376</v>
          </cell>
          <cell r="H10060" t="str">
            <v>Nguyễn Xuân</v>
          </cell>
          <cell r="I10060" t="str">
            <v>Trường</v>
          </cell>
          <cell r="J10060">
            <v>30628</v>
          </cell>
          <cell r="K10060">
            <v>0</v>
          </cell>
          <cell r="L10060" t="str">
            <v>TS31</v>
          </cell>
          <cell r="M10060" t="str">
            <v>154201.ONE103</v>
          </cell>
          <cell r="N10060">
            <v>872</v>
          </cell>
          <cell r="O10060">
            <v>45153</v>
          </cell>
          <cell r="P10060">
            <v>45153</v>
          </cell>
          <cell r="Q10060" t="str">
            <v>Tuấn</v>
          </cell>
        </row>
        <row r="10061">
          <cell r="E10061">
            <v>19153831</v>
          </cell>
          <cell r="F10061" t="str">
            <v>11_07/01/2016</v>
          </cell>
          <cell r="G10061">
            <v>42376</v>
          </cell>
          <cell r="H10061" t="str">
            <v>Vũ Minh</v>
          </cell>
          <cell r="I10061" t="str">
            <v>Tuấn</v>
          </cell>
          <cell r="J10061">
            <v>29962</v>
          </cell>
          <cell r="K10061">
            <v>0</v>
          </cell>
          <cell r="L10061" t="str">
            <v>TS31</v>
          </cell>
          <cell r="M10061" t="str">
            <v>154201.ONE103</v>
          </cell>
          <cell r="N10061">
            <v>872</v>
          </cell>
          <cell r="O10061">
            <v>45153</v>
          </cell>
          <cell r="P10061">
            <v>45153</v>
          </cell>
          <cell r="Q10061" t="str">
            <v>Tuấn</v>
          </cell>
        </row>
        <row r="10062">
          <cell r="E10062">
            <v>19153832</v>
          </cell>
          <cell r="F10062" t="str">
            <v>11_07/01/2016</v>
          </cell>
          <cell r="G10062">
            <v>42376</v>
          </cell>
          <cell r="H10062" t="str">
            <v>Nguyễn Thanh</v>
          </cell>
          <cell r="I10062" t="str">
            <v>Tùng</v>
          </cell>
          <cell r="J10062">
            <v>34328</v>
          </cell>
          <cell r="K10062">
            <v>0</v>
          </cell>
          <cell r="L10062" t="str">
            <v>TS31</v>
          </cell>
          <cell r="M10062" t="str">
            <v>154201.ONE103</v>
          </cell>
          <cell r="N10062">
            <v>872</v>
          </cell>
          <cell r="O10062">
            <v>45153</v>
          </cell>
          <cell r="P10062">
            <v>45153</v>
          </cell>
          <cell r="Q10062" t="str">
            <v>Tuấn</v>
          </cell>
        </row>
        <row r="10063">
          <cell r="E10063">
            <v>19153834</v>
          </cell>
          <cell r="F10063" t="str">
            <v>11_07/01/2016</v>
          </cell>
          <cell r="G10063">
            <v>42376</v>
          </cell>
          <cell r="H10063" t="str">
            <v>Phạm Thị Ánh</v>
          </cell>
          <cell r="I10063" t="str">
            <v>Vương</v>
          </cell>
          <cell r="J10063">
            <v>33561</v>
          </cell>
          <cell r="K10063">
            <v>0</v>
          </cell>
          <cell r="L10063" t="str">
            <v>TS31</v>
          </cell>
          <cell r="M10063" t="str">
            <v>154201.ONE103</v>
          </cell>
          <cell r="N10063">
            <v>872</v>
          </cell>
          <cell r="O10063">
            <v>45153</v>
          </cell>
          <cell r="P10063">
            <v>45153</v>
          </cell>
          <cell r="Q10063" t="str">
            <v>Tuấn</v>
          </cell>
        </row>
        <row r="10064">
          <cell r="E10064">
            <v>19153835</v>
          </cell>
          <cell r="F10064" t="str">
            <v>11_07/01/2016</v>
          </cell>
          <cell r="G10064">
            <v>42376</v>
          </cell>
          <cell r="H10064" t="str">
            <v>Bùi Thị Hải</v>
          </cell>
          <cell r="I10064" t="str">
            <v>Yến</v>
          </cell>
          <cell r="J10064">
            <v>27529</v>
          </cell>
          <cell r="K10064">
            <v>0</v>
          </cell>
          <cell r="L10064" t="str">
            <v>TS31</v>
          </cell>
          <cell r="M10064" t="str">
            <v>154201.ONE103</v>
          </cell>
          <cell r="N10064">
            <v>872</v>
          </cell>
          <cell r="O10064">
            <v>45153</v>
          </cell>
          <cell r="P10064">
            <v>45153</v>
          </cell>
          <cell r="Q10064" t="str">
            <v>Tuấn</v>
          </cell>
        </row>
        <row r="10065">
          <cell r="E10065">
            <v>19153853</v>
          </cell>
          <cell r="F10065" t="str">
            <v>248_03/3/2016</v>
          </cell>
          <cell r="G10065">
            <v>42432</v>
          </cell>
          <cell r="H10065" t="str">
            <v>Đào Thị</v>
          </cell>
          <cell r="I10065" t="str">
            <v>Chuốt</v>
          </cell>
          <cell r="J10065">
            <v>32969</v>
          </cell>
          <cell r="K10065">
            <v>0</v>
          </cell>
          <cell r="L10065" t="str">
            <v>TS31</v>
          </cell>
          <cell r="M10065" t="str">
            <v>154201.ONE103</v>
          </cell>
          <cell r="N10065">
            <v>872</v>
          </cell>
          <cell r="O10065">
            <v>45153</v>
          </cell>
          <cell r="P10065">
            <v>45153</v>
          </cell>
          <cell r="Q10065" t="str">
            <v>Tuấn</v>
          </cell>
        </row>
        <row r="10066">
          <cell r="E10066">
            <v>19153854</v>
          </cell>
          <cell r="F10066" t="str">
            <v>248_03/3/2016</v>
          </cell>
          <cell r="G10066">
            <v>42432</v>
          </cell>
          <cell r="H10066" t="str">
            <v>Vương Tân Thiên</v>
          </cell>
          <cell r="I10066" t="str">
            <v>Dương</v>
          </cell>
          <cell r="J10066">
            <v>33609</v>
          </cell>
          <cell r="K10066">
            <v>0</v>
          </cell>
          <cell r="L10066" t="str">
            <v>TS31</v>
          </cell>
          <cell r="M10066" t="str">
            <v>154201.ONE103</v>
          </cell>
          <cell r="N10066">
            <v>872</v>
          </cell>
          <cell r="O10066">
            <v>45153</v>
          </cell>
          <cell r="P10066">
            <v>45153</v>
          </cell>
          <cell r="Q10066" t="str">
            <v>Tuấn</v>
          </cell>
        </row>
        <row r="10067">
          <cell r="E10067">
            <v>19153856</v>
          </cell>
          <cell r="F10067" t="str">
            <v>248_03/3/2016</v>
          </cell>
          <cell r="G10067">
            <v>42432</v>
          </cell>
          <cell r="H10067" t="str">
            <v>Lê Văn</v>
          </cell>
          <cell r="I10067" t="str">
            <v>Nam</v>
          </cell>
          <cell r="J10067">
            <v>31693</v>
          </cell>
          <cell r="K10067">
            <v>0</v>
          </cell>
          <cell r="L10067" t="str">
            <v>TS31</v>
          </cell>
          <cell r="M10067" t="str">
            <v>154201.ONE103</v>
          </cell>
          <cell r="N10067">
            <v>872</v>
          </cell>
          <cell r="O10067">
            <v>45153</v>
          </cell>
          <cell r="P10067">
            <v>45153</v>
          </cell>
          <cell r="Q10067" t="str">
            <v>Tuấn</v>
          </cell>
        </row>
        <row r="10068">
          <cell r="E10068">
            <v>19153857</v>
          </cell>
          <cell r="F10068" t="str">
            <v>248_03/3/2016</v>
          </cell>
          <cell r="G10068">
            <v>42432</v>
          </cell>
          <cell r="H10068" t="str">
            <v>Vũ Văn</v>
          </cell>
          <cell r="I10068" t="str">
            <v>Nhân</v>
          </cell>
          <cell r="J10068">
            <v>30365</v>
          </cell>
          <cell r="K10068">
            <v>0</v>
          </cell>
          <cell r="L10068" t="str">
            <v>TS31</v>
          </cell>
          <cell r="M10068" t="str">
            <v>154201.ONE103</v>
          </cell>
          <cell r="N10068">
            <v>872</v>
          </cell>
          <cell r="O10068">
            <v>45153</v>
          </cell>
          <cell r="P10068">
            <v>45153</v>
          </cell>
          <cell r="Q10068" t="str">
            <v>Tuấn</v>
          </cell>
        </row>
        <row r="10069">
          <cell r="E10069">
            <v>19153858</v>
          </cell>
          <cell r="F10069" t="str">
            <v>248_03/3/2016</v>
          </cell>
          <cell r="G10069">
            <v>42432</v>
          </cell>
          <cell r="H10069" t="str">
            <v>Trần Công</v>
          </cell>
          <cell r="I10069" t="str">
            <v>Sơn</v>
          </cell>
          <cell r="J10069">
            <v>35033</v>
          </cell>
          <cell r="K10069">
            <v>0</v>
          </cell>
          <cell r="L10069" t="str">
            <v>TS31</v>
          </cell>
          <cell r="M10069" t="str">
            <v>154201.ONE103</v>
          </cell>
          <cell r="N10069">
            <v>872</v>
          </cell>
          <cell r="O10069">
            <v>45153</v>
          </cell>
          <cell r="P10069">
            <v>45153</v>
          </cell>
          <cell r="Q10069" t="str">
            <v>Tuấn</v>
          </cell>
        </row>
        <row r="10070">
          <cell r="E10070">
            <v>19153865</v>
          </cell>
          <cell r="F10070" t="str">
            <v>439_31/3/2016</v>
          </cell>
          <cell r="G10070">
            <v>42460</v>
          </cell>
          <cell r="H10070" t="str">
            <v>Nguyễn Thị</v>
          </cell>
          <cell r="I10070" t="str">
            <v>Dung</v>
          </cell>
          <cell r="J10070">
            <v>31615</v>
          </cell>
          <cell r="K10070">
            <v>0</v>
          </cell>
          <cell r="L10070" t="str">
            <v>TS31</v>
          </cell>
          <cell r="M10070" t="str">
            <v>154101.FNE29B</v>
          </cell>
          <cell r="N10070">
            <v>872</v>
          </cell>
          <cell r="O10070">
            <v>45153</v>
          </cell>
          <cell r="P10070">
            <v>45153</v>
          </cell>
          <cell r="Q10070" t="str">
            <v>Tuấn</v>
          </cell>
        </row>
        <row r="10071">
          <cell r="E10071">
            <v>19153866</v>
          </cell>
          <cell r="F10071" t="str">
            <v>439_31/3/2016</v>
          </cell>
          <cell r="G10071">
            <v>42460</v>
          </cell>
          <cell r="H10071" t="str">
            <v>Đỗ Thị Minh</v>
          </cell>
          <cell r="I10071" t="str">
            <v>Thương</v>
          </cell>
          <cell r="J10071">
            <v>31335</v>
          </cell>
          <cell r="K10071">
            <v>0</v>
          </cell>
          <cell r="L10071" t="str">
            <v>TS31</v>
          </cell>
          <cell r="M10071" t="str">
            <v>154101.FNE29B</v>
          </cell>
          <cell r="N10071">
            <v>872</v>
          </cell>
          <cell r="O10071">
            <v>45153</v>
          </cell>
          <cell r="P10071">
            <v>45153</v>
          </cell>
          <cell r="Q10071" t="str">
            <v>Tuấn</v>
          </cell>
        </row>
        <row r="10072">
          <cell r="E10072">
            <v>19153872</v>
          </cell>
          <cell r="F10072" t="str">
            <v>777_05/5/2016</v>
          </cell>
          <cell r="G10072">
            <v>42495</v>
          </cell>
          <cell r="H10072" t="str">
            <v>Võ Văn</v>
          </cell>
          <cell r="I10072" t="str">
            <v>Quyền</v>
          </cell>
          <cell r="J10072">
            <v>35132</v>
          </cell>
          <cell r="K10072">
            <v>0</v>
          </cell>
          <cell r="L10072" t="str">
            <v>TS31</v>
          </cell>
          <cell r="M10072" t="str">
            <v>154101.FNE23B</v>
          </cell>
          <cell r="N10072">
            <v>872</v>
          </cell>
          <cell r="O10072">
            <v>45153</v>
          </cell>
          <cell r="P10072">
            <v>45153</v>
          </cell>
          <cell r="Q10072" t="str">
            <v>Tuấn</v>
          </cell>
        </row>
        <row r="10073">
          <cell r="E10073">
            <v>19153873</v>
          </cell>
          <cell r="F10073" t="str">
            <v>777_05/5/2016</v>
          </cell>
          <cell r="G10073">
            <v>42495</v>
          </cell>
          <cell r="H10073" t="str">
            <v>Hoàng Tuấn</v>
          </cell>
          <cell r="I10073" t="str">
            <v>Sơn</v>
          </cell>
          <cell r="J10073">
            <v>29399</v>
          </cell>
          <cell r="K10073">
            <v>0</v>
          </cell>
          <cell r="L10073" t="str">
            <v>TS31</v>
          </cell>
          <cell r="M10073" t="str">
            <v>154201.ONE99</v>
          </cell>
          <cell r="N10073">
            <v>872</v>
          </cell>
          <cell r="O10073">
            <v>45153</v>
          </cell>
          <cell r="P10073">
            <v>45153</v>
          </cell>
          <cell r="Q10073" t="str">
            <v>Tuấn</v>
          </cell>
        </row>
        <row r="10074">
          <cell r="E10074">
            <v>19160501</v>
          </cell>
          <cell r="F10074" t="str">
            <v>12_07/01/2016</v>
          </cell>
          <cell r="G10074">
            <v>42376</v>
          </cell>
          <cell r="H10074" t="str">
            <v>Đinh Thị</v>
          </cell>
          <cell r="I10074" t="str">
            <v>Loan</v>
          </cell>
          <cell r="J10074">
            <v>31540</v>
          </cell>
          <cell r="K10074">
            <v>0</v>
          </cell>
          <cell r="L10074" t="str">
            <v>TS32</v>
          </cell>
          <cell r="M10074" t="str">
            <v>164101.FNE31A</v>
          </cell>
          <cell r="N10074">
            <v>872</v>
          </cell>
          <cell r="O10074">
            <v>45153</v>
          </cell>
          <cell r="P10074">
            <v>45153</v>
          </cell>
          <cell r="Q10074" t="str">
            <v>Tuấn</v>
          </cell>
        </row>
        <row r="10075">
          <cell r="E10075">
            <v>19160502</v>
          </cell>
          <cell r="F10075" t="str">
            <v>12_07/01/2016</v>
          </cell>
          <cell r="G10075">
            <v>42376</v>
          </cell>
          <cell r="H10075" t="str">
            <v>Ngô Quang</v>
          </cell>
          <cell r="I10075" t="str">
            <v>Anh</v>
          </cell>
          <cell r="J10075">
            <v>32154</v>
          </cell>
          <cell r="K10075">
            <v>0</v>
          </cell>
          <cell r="L10075" t="str">
            <v>TS32</v>
          </cell>
          <cell r="M10075" t="str">
            <v>164201.ONE109</v>
          </cell>
          <cell r="N10075">
            <v>872</v>
          </cell>
          <cell r="O10075">
            <v>45153</v>
          </cell>
          <cell r="P10075">
            <v>45153</v>
          </cell>
          <cell r="Q10075" t="str">
            <v>Tuấn</v>
          </cell>
        </row>
        <row r="10076">
          <cell r="E10076">
            <v>19160504</v>
          </cell>
          <cell r="F10076" t="str">
            <v>12_07/01/2016</v>
          </cell>
          <cell r="G10076">
            <v>42376</v>
          </cell>
          <cell r="H10076" t="str">
            <v>Phí Đức</v>
          </cell>
          <cell r="I10076" t="str">
            <v>Cảnh</v>
          </cell>
          <cell r="J10076">
            <v>34557</v>
          </cell>
          <cell r="K10076">
            <v>0</v>
          </cell>
          <cell r="L10076" t="str">
            <v>TS32</v>
          </cell>
          <cell r="M10076" t="str">
            <v>164201.ONE105</v>
          </cell>
          <cell r="N10076">
            <v>872</v>
          </cell>
          <cell r="O10076">
            <v>45153</v>
          </cell>
          <cell r="P10076">
            <v>45153</v>
          </cell>
          <cell r="Q10076" t="str">
            <v>Tuấn</v>
          </cell>
        </row>
        <row r="10077">
          <cell r="E10077">
            <v>19160505</v>
          </cell>
          <cell r="F10077" t="str">
            <v>12_07/01/2016</v>
          </cell>
          <cell r="G10077">
            <v>42376</v>
          </cell>
          <cell r="H10077" t="str">
            <v>Vũ Hồng</v>
          </cell>
          <cell r="I10077" t="str">
            <v>Công</v>
          </cell>
          <cell r="J10077">
            <v>32180</v>
          </cell>
          <cell r="K10077">
            <v>0</v>
          </cell>
          <cell r="L10077" t="str">
            <v>TS32</v>
          </cell>
          <cell r="M10077" t="str">
            <v>164201.ONE105</v>
          </cell>
          <cell r="N10077">
            <v>872</v>
          </cell>
          <cell r="O10077">
            <v>45153</v>
          </cell>
          <cell r="P10077">
            <v>45153</v>
          </cell>
          <cell r="Q10077" t="str">
            <v>Tuấn</v>
          </cell>
        </row>
        <row r="10078">
          <cell r="E10078">
            <v>19160506</v>
          </cell>
          <cell r="F10078" t="str">
            <v>12_07/01/2016</v>
          </cell>
          <cell r="G10078">
            <v>42376</v>
          </cell>
          <cell r="H10078" t="str">
            <v>Chu Thùy</v>
          </cell>
          <cell r="I10078" t="str">
            <v>Dung</v>
          </cell>
          <cell r="J10078">
            <v>34628</v>
          </cell>
          <cell r="K10078">
            <v>0</v>
          </cell>
          <cell r="L10078" t="str">
            <v>TS32</v>
          </cell>
          <cell r="M10078" t="str">
            <v>164201.ONE105</v>
          </cell>
          <cell r="N10078">
            <v>872</v>
          </cell>
          <cell r="O10078">
            <v>45153</v>
          </cell>
          <cell r="P10078">
            <v>45153</v>
          </cell>
          <cell r="Q10078" t="str">
            <v>Tuấn</v>
          </cell>
        </row>
        <row r="10079">
          <cell r="E10079">
            <v>19160508</v>
          </cell>
          <cell r="F10079" t="str">
            <v>12_07/01/2016</v>
          </cell>
          <cell r="G10079">
            <v>42376</v>
          </cell>
          <cell r="H10079" t="str">
            <v>Hà Huy</v>
          </cell>
          <cell r="I10079" t="str">
            <v>Hiệp</v>
          </cell>
          <cell r="J10079">
            <v>31116</v>
          </cell>
          <cell r="K10079">
            <v>0</v>
          </cell>
          <cell r="L10079" t="str">
            <v>TS32</v>
          </cell>
          <cell r="M10079" t="str">
            <v>164201.ONE105</v>
          </cell>
          <cell r="N10079">
            <v>872</v>
          </cell>
          <cell r="O10079">
            <v>45153</v>
          </cell>
          <cell r="P10079">
            <v>45153</v>
          </cell>
          <cell r="Q10079" t="str">
            <v>Tuấn</v>
          </cell>
        </row>
        <row r="10080">
          <cell r="E10080">
            <v>19160510</v>
          </cell>
          <cell r="F10080" t="str">
            <v>12_07/01/2016</v>
          </cell>
          <cell r="G10080">
            <v>42376</v>
          </cell>
          <cell r="H10080" t="str">
            <v>Nguyễn Anh</v>
          </cell>
          <cell r="I10080" t="str">
            <v>Phúc</v>
          </cell>
          <cell r="J10080">
            <v>30511</v>
          </cell>
          <cell r="K10080">
            <v>0</v>
          </cell>
          <cell r="L10080" t="str">
            <v>TS32</v>
          </cell>
          <cell r="M10080" t="str">
            <v>164201.ONE105</v>
          </cell>
          <cell r="N10080">
            <v>872</v>
          </cell>
          <cell r="O10080">
            <v>45153</v>
          </cell>
          <cell r="P10080">
            <v>45153</v>
          </cell>
          <cell r="Q10080" t="str">
            <v>Tuấn</v>
          </cell>
        </row>
        <row r="10081">
          <cell r="E10081">
            <v>19160512</v>
          </cell>
          <cell r="F10081" t="str">
            <v>12_07/01/2016</v>
          </cell>
          <cell r="G10081">
            <v>42376</v>
          </cell>
          <cell r="H10081" t="str">
            <v>Lê Thu</v>
          </cell>
          <cell r="I10081" t="str">
            <v>Trang</v>
          </cell>
          <cell r="J10081">
            <v>30123</v>
          </cell>
          <cell r="K10081">
            <v>0</v>
          </cell>
          <cell r="L10081" t="str">
            <v>TS32</v>
          </cell>
          <cell r="M10081" t="str">
            <v>164201.ONE105</v>
          </cell>
          <cell r="N10081">
            <v>872</v>
          </cell>
          <cell r="O10081">
            <v>45153</v>
          </cell>
          <cell r="P10081">
            <v>45153</v>
          </cell>
          <cell r="Q10081" t="str">
            <v>Tuấn</v>
          </cell>
        </row>
        <row r="10082">
          <cell r="E10082">
            <v>19160516</v>
          </cell>
          <cell r="F10082" t="str">
            <v>249_03/3/2016</v>
          </cell>
          <cell r="G10082">
            <v>42432</v>
          </cell>
          <cell r="H10082" t="str">
            <v>Nguyễn Công</v>
          </cell>
          <cell r="I10082" t="str">
            <v>Minh</v>
          </cell>
          <cell r="J10082">
            <v>34594</v>
          </cell>
          <cell r="K10082">
            <v>0</v>
          </cell>
          <cell r="L10082" t="str">
            <v>TS32</v>
          </cell>
          <cell r="M10082" t="str">
            <v>164101.FNE31A</v>
          </cell>
          <cell r="N10082">
            <v>872</v>
          </cell>
          <cell r="O10082">
            <v>45153</v>
          </cell>
          <cell r="P10082">
            <v>45153</v>
          </cell>
          <cell r="Q10082" t="str">
            <v>Tuấn</v>
          </cell>
        </row>
        <row r="10083">
          <cell r="E10083">
            <v>19160517</v>
          </cell>
          <cell r="F10083" t="str">
            <v>249_03/3/2016</v>
          </cell>
          <cell r="G10083">
            <v>42432</v>
          </cell>
          <cell r="H10083" t="str">
            <v>Nguyễn Thị</v>
          </cell>
          <cell r="I10083" t="str">
            <v>Thùy</v>
          </cell>
          <cell r="J10083">
            <v>33648</v>
          </cell>
          <cell r="K10083">
            <v>0</v>
          </cell>
          <cell r="L10083" t="str">
            <v>TS32</v>
          </cell>
          <cell r="M10083" t="str">
            <v>164101.FNE31A</v>
          </cell>
          <cell r="N10083">
            <v>872</v>
          </cell>
          <cell r="O10083">
            <v>45153</v>
          </cell>
          <cell r="P10083">
            <v>45153</v>
          </cell>
          <cell r="Q10083" t="str">
            <v>Tuấn</v>
          </cell>
        </row>
        <row r="10084">
          <cell r="E10084">
            <v>19160518</v>
          </cell>
          <cell r="F10084" t="str">
            <v>249_03/3/2016</v>
          </cell>
          <cell r="G10084">
            <v>42432</v>
          </cell>
          <cell r="H10084" t="str">
            <v>Nguyễn Minh</v>
          </cell>
          <cell r="I10084" t="str">
            <v>Tùng</v>
          </cell>
          <cell r="J10084">
            <v>33949</v>
          </cell>
          <cell r="K10084">
            <v>0</v>
          </cell>
          <cell r="L10084" t="str">
            <v>TS32</v>
          </cell>
          <cell r="M10084" t="str">
            <v>164101.FNE31A</v>
          </cell>
          <cell r="N10084">
            <v>872</v>
          </cell>
          <cell r="O10084">
            <v>45153</v>
          </cell>
          <cell r="P10084">
            <v>45153</v>
          </cell>
          <cell r="Q10084" t="str">
            <v>Tuấn</v>
          </cell>
        </row>
        <row r="10085">
          <cell r="E10085">
            <v>19160519</v>
          </cell>
          <cell r="F10085" t="str">
            <v>249_03/3/2016</v>
          </cell>
          <cell r="G10085">
            <v>42432</v>
          </cell>
          <cell r="H10085" t="str">
            <v>Nguyễn Thị</v>
          </cell>
          <cell r="I10085" t="str">
            <v>Vẻ</v>
          </cell>
          <cell r="J10085">
            <v>32671</v>
          </cell>
          <cell r="K10085">
            <v>0</v>
          </cell>
          <cell r="L10085" t="str">
            <v>TS32</v>
          </cell>
          <cell r="M10085" t="str">
            <v>164101.FNE31A</v>
          </cell>
          <cell r="N10085">
            <v>872</v>
          </cell>
          <cell r="O10085">
            <v>45153</v>
          </cell>
          <cell r="P10085">
            <v>45153</v>
          </cell>
          <cell r="Q10085" t="str">
            <v>Tuấn</v>
          </cell>
        </row>
        <row r="10086">
          <cell r="E10086">
            <v>19160521</v>
          </cell>
          <cell r="F10086" t="str">
            <v>249_03/3/2016</v>
          </cell>
          <cell r="G10086">
            <v>42432</v>
          </cell>
          <cell r="H10086" t="str">
            <v>Phạm Tuấn</v>
          </cell>
          <cell r="I10086" t="str">
            <v>Đạt</v>
          </cell>
          <cell r="J10086">
            <v>31335</v>
          </cell>
          <cell r="K10086">
            <v>0</v>
          </cell>
          <cell r="L10086" t="str">
            <v>TS32</v>
          </cell>
          <cell r="M10086" t="str">
            <v>164201.ONE105</v>
          </cell>
          <cell r="N10086">
            <v>872</v>
          </cell>
          <cell r="O10086">
            <v>45153</v>
          </cell>
          <cell r="P10086">
            <v>45153</v>
          </cell>
          <cell r="Q10086" t="str">
            <v>Tuấn</v>
          </cell>
        </row>
        <row r="10087">
          <cell r="E10087">
            <v>19160522</v>
          </cell>
          <cell r="F10087" t="str">
            <v>249_03/3/2016</v>
          </cell>
          <cell r="G10087">
            <v>42432</v>
          </cell>
          <cell r="H10087" t="str">
            <v>Nguyễn Doãn</v>
          </cell>
          <cell r="I10087" t="str">
            <v>Điệp</v>
          </cell>
          <cell r="J10087">
            <v>33027</v>
          </cell>
          <cell r="K10087">
            <v>0</v>
          </cell>
          <cell r="L10087" t="str">
            <v>TS32</v>
          </cell>
          <cell r="M10087" t="str">
            <v>164201.ONE105</v>
          </cell>
          <cell r="N10087">
            <v>872</v>
          </cell>
          <cell r="O10087">
            <v>45153</v>
          </cell>
          <cell r="P10087">
            <v>45153</v>
          </cell>
          <cell r="Q10087" t="str">
            <v>Tuấn</v>
          </cell>
        </row>
        <row r="10088">
          <cell r="E10088">
            <v>19160523</v>
          </cell>
          <cell r="F10088" t="str">
            <v>249_03/3/2016</v>
          </cell>
          <cell r="G10088">
            <v>42432</v>
          </cell>
          <cell r="H10088" t="str">
            <v>Quách Mạnh</v>
          </cell>
          <cell r="I10088" t="str">
            <v>Hà</v>
          </cell>
          <cell r="J10088">
            <v>29071</v>
          </cell>
          <cell r="K10088">
            <v>0</v>
          </cell>
          <cell r="L10088" t="str">
            <v>TS32</v>
          </cell>
          <cell r="M10088" t="str">
            <v>164201.ONE105</v>
          </cell>
          <cell r="N10088">
            <v>872</v>
          </cell>
          <cell r="O10088">
            <v>45153</v>
          </cell>
          <cell r="P10088">
            <v>45153</v>
          </cell>
          <cell r="Q10088" t="str">
            <v>Tuấn</v>
          </cell>
        </row>
        <row r="10089">
          <cell r="E10089">
            <v>19160526</v>
          </cell>
          <cell r="F10089" t="str">
            <v>249_03/3/2016</v>
          </cell>
          <cell r="G10089">
            <v>42432</v>
          </cell>
          <cell r="H10089" t="str">
            <v>Vũ văn</v>
          </cell>
          <cell r="I10089" t="str">
            <v>Hào</v>
          </cell>
          <cell r="J10089">
            <v>32882</v>
          </cell>
          <cell r="K10089">
            <v>0</v>
          </cell>
          <cell r="L10089" t="str">
            <v>TS32</v>
          </cell>
          <cell r="M10089" t="str">
            <v>164201.ONE105</v>
          </cell>
          <cell r="N10089">
            <v>872</v>
          </cell>
          <cell r="O10089">
            <v>45153</v>
          </cell>
          <cell r="P10089">
            <v>45153</v>
          </cell>
          <cell r="Q10089" t="str">
            <v>Tuấn</v>
          </cell>
        </row>
        <row r="10090">
          <cell r="E10090">
            <v>19160528</v>
          </cell>
          <cell r="F10090" t="str">
            <v>249_03/3/2016</v>
          </cell>
          <cell r="G10090">
            <v>42432</v>
          </cell>
          <cell r="H10090" t="str">
            <v>Võ Quốc</v>
          </cell>
          <cell r="I10090" t="str">
            <v>Hoàn</v>
          </cell>
          <cell r="J10090">
            <v>32022</v>
          </cell>
          <cell r="K10090">
            <v>0</v>
          </cell>
          <cell r="L10090" t="str">
            <v>TS32</v>
          </cell>
          <cell r="M10090" t="str">
            <v>164201.ONE105</v>
          </cell>
          <cell r="N10090">
            <v>872</v>
          </cell>
          <cell r="O10090">
            <v>45153</v>
          </cell>
          <cell r="P10090">
            <v>45153</v>
          </cell>
          <cell r="Q10090" t="str">
            <v>Tuấn</v>
          </cell>
        </row>
        <row r="10091">
          <cell r="E10091">
            <v>19160530</v>
          </cell>
          <cell r="F10091" t="str">
            <v>249_03/3/2016</v>
          </cell>
          <cell r="G10091">
            <v>42432</v>
          </cell>
          <cell r="H10091" t="str">
            <v>Nguyễn Việt</v>
          </cell>
          <cell r="I10091" t="str">
            <v>Hưng</v>
          </cell>
          <cell r="J10091">
            <v>31124</v>
          </cell>
          <cell r="K10091">
            <v>0</v>
          </cell>
          <cell r="L10091" t="str">
            <v>TS32</v>
          </cell>
          <cell r="M10091" t="str">
            <v>164201.ONE105</v>
          </cell>
          <cell r="N10091">
            <v>872</v>
          </cell>
          <cell r="O10091">
            <v>45153</v>
          </cell>
          <cell r="P10091">
            <v>45153</v>
          </cell>
          <cell r="Q10091" t="str">
            <v>Tuấn</v>
          </cell>
        </row>
        <row r="10092">
          <cell r="E10092">
            <v>19160531</v>
          </cell>
          <cell r="F10092" t="str">
            <v>249_03/3/2016</v>
          </cell>
          <cell r="G10092">
            <v>42432</v>
          </cell>
          <cell r="H10092" t="str">
            <v>Mai Ngọc</v>
          </cell>
          <cell r="I10092" t="str">
            <v>Huyền</v>
          </cell>
          <cell r="J10092">
            <v>35310</v>
          </cell>
          <cell r="K10092">
            <v>0</v>
          </cell>
          <cell r="L10092" t="str">
            <v>TS32</v>
          </cell>
          <cell r="M10092" t="str">
            <v>164201.ONE105</v>
          </cell>
          <cell r="N10092">
            <v>872</v>
          </cell>
          <cell r="O10092">
            <v>45153</v>
          </cell>
          <cell r="P10092">
            <v>45153</v>
          </cell>
          <cell r="Q10092" t="str">
            <v>Tuấn</v>
          </cell>
        </row>
        <row r="10093">
          <cell r="E10093">
            <v>19160532</v>
          </cell>
          <cell r="F10093" t="str">
            <v>249_03/3/2016</v>
          </cell>
          <cell r="G10093">
            <v>42432</v>
          </cell>
          <cell r="H10093" t="str">
            <v>Nguyễn Đức</v>
          </cell>
          <cell r="I10093" t="str">
            <v>Linh</v>
          </cell>
          <cell r="J10093">
            <v>31448</v>
          </cell>
          <cell r="K10093">
            <v>0</v>
          </cell>
          <cell r="L10093" t="str">
            <v>TS32</v>
          </cell>
          <cell r="M10093" t="str">
            <v>164201.ONE105</v>
          </cell>
          <cell r="N10093">
            <v>872</v>
          </cell>
          <cell r="O10093">
            <v>45153</v>
          </cell>
          <cell r="P10093">
            <v>45153</v>
          </cell>
          <cell r="Q10093" t="str">
            <v>Tuấn</v>
          </cell>
        </row>
        <row r="10094">
          <cell r="E10094">
            <v>19160533</v>
          </cell>
          <cell r="F10094" t="str">
            <v>249_03/3/2016</v>
          </cell>
          <cell r="G10094">
            <v>42432</v>
          </cell>
          <cell r="H10094" t="str">
            <v>Trần Thị Ngọc</v>
          </cell>
          <cell r="I10094" t="str">
            <v>Luân</v>
          </cell>
          <cell r="J10094">
            <v>35751</v>
          </cell>
          <cell r="K10094">
            <v>0</v>
          </cell>
          <cell r="L10094" t="str">
            <v>TS32</v>
          </cell>
          <cell r="M10094" t="str">
            <v>164201.ONE105</v>
          </cell>
          <cell r="N10094">
            <v>872</v>
          </cell>
          <cell r="O10094">
            <v>45153</v>
          </cell>
          <cell r="P10094">
            <v>45153</v>
          </cell>
          <cell r="Q10094" t="str">
            <v>Tuấn</v>
          </cell>
        </row>
        <row r="10095">
          <cell r="E10095">
            <v>19160536</v>
          </cell>
          <cell r="F10095" t="str">
            <v>249_03/3/2016</v>
          </cell>
          <cell r="G10095">
            <v>42432</v>
          </cell>
          <cell r="H10095" t="str">
            <v>Hoàng Thị Hồng</v>
          </cell>
          <cell r="I10095" t="str">
            <v>Nhung</v>
          </cell>
          <cell r="J10095">
            <v>33498</v>
          </cell>
          <cell r="K10095">
            <v>0</v>
          </cell>
          <cell r="L10095" t="str">
            <v>TS32</v>
          </cell>
          <cell r="M10095" t="str">
            <v>164201.ONE105</v>
          </cell>
          <cell r="N10095">
            <v>872</v>
          </cell>
          <cell r="O10095">
            <v>45153</v>
          </cell>
          <cell r="P10095">
            <v>45153</v>
          </cell>
          <cell r="Q10095" t="str">
            <v>Tuấn</v>
          </cell>
        </row>
        <row r="10096">
          <cell r="E10096">
            <v>19160537</v>
          </cell>
          <cell r="F10096" t="str">
            <v>249_03/3/2016</v>
          </cell>
          <cell r="G10096">
            <v>42432</v>
          </cell>
          <cell r="H10096" t="str">
            <v>Trương Thị Hồng</v>
          </cell>
          <cell r="I10096" t="str">
            <v>Nhung</v>
          </cell>
          <cell r="J10096">
            <v>35084</v>
          </cell>
          <cell r="K10096">
            <v>0</v>
          </cell>
          <cell r="L10096" t="str">
            <v>TS32</v>
          </cell>
          <cell r="M10096" t="str">
            <v>164201.ONE105</v>
          </cell>
          <cell r="N10096">
            <v>872</v>
          </cell>
          <cell r="O10096">
            <v>45153</v>
          </cell>
          <cell r="P10096">
            <v>45153</v>
          </cell>
          <cell r="Q10096" t="str">
            <v>Tuấn</v>
          </cell>
        </row>
        <row r="10097">
          <cell r="E10097">
            <v>19160538</v>
          </cell>
          <cell r="F10097" t="str">
            <v>249_03/3/2016</v>
          </cell>
          <cell r="G10097">
            <v>42432</v>
          </cell>
          <cell r="H10097" t="str">
            <v>Trịnh Nam</v>
          </cell>
          <cell r="I10097" t="str">
            <v>Phong</v>
          </cell>
          <cell r="J10097">
            <v>29257</v>
          </cell>
          <cell r="K10097">
            <v>0</v>
          </cell>
          <cell r="L10097" t="str">
            <v>TS32</v>
          </cell>
          <cell r="M10097" t="str">
            <v>164201.ONE105</v>
          </cell>
          <cell r="N10097">
            <v>872</v>
          </cell>
          <cell r="O10097">
            <v>45153</v>
          </cell>
          <cell r="P10097">
            <v>45153</v>
          </cell>
          <cell r="Q10097" t="str">
            <v>Tuấn</v>
          </cell>
        </row>
        <row r="10098">
          <cell r="E10098">
            <v>19160539</v>
          </cell>
          <cell r="F10098" t="str">
            <v>249_03/3/2016</v>
          </cell>
          <cell r="G10098">
            <v>42432</v>
          </cell>
          <cell r="H10098" t="str">
            <v>Hoàng</v>
          </cell>
          <cell r="I10098" t="str">
            <v>Phú</v>
          </cell>
          <cell r="J10098">
            <v>30721</v>
          </cell>
          <cell r="K10098">
            <v>0</v>
          </cell>
          <cell r="L10098" t="str">
            <v>TS32</v>
          </cell>
          <cell r="M10098" t="str">
            <v>164201.ONE105</v>
          </cell>
          <cell r="N10098">
            <v>872</v>
          </cell>
          <cell r="O10098">
            <v>45153</v>
          </cell>
          <cell r="P10098">
            <v>45153</v>
          </cell>
          <cell r="Q10098" t="str">
            <v>Tuấn</v>
          </cell>
        </row>
        <row r="10099">
          <cell r="E10099">
            <v>19160541</v>
          </cell>
          <cell r="F10099" t="str">
            <v>249_03/3/2016</v>
          </cell>
          <cell r="G10099">
            <v>42432</v>
          </cell>
          <cell r="H10099" t="str">
            <v>Nguyễn Khắc</v>
          </cell>
          <cell r="I10099" t="str">
            <v>Phương</v>
          </cell>
          <cell r="J10099">
            <v>34644</v>
          </cell>
          <cell r="K10099">
            <v>0</v>
          </cell>
          <cell r="L10099" t="str">
            <v>TS32</v>
          </cell>
          <cell r="M10099" t="str">
            <v>164201.ONE105</v>
          </cell>
          <cell r="N10099">
            <v>872</v>
          </cell>
          <cell r="O10099">
            <v>45153</v>
          </cell>
          <cell r="P10099">
            <v>45153</v>
          </cell>
          <cell r="Q10099" t="str">
            <v>Tuấn</v>
          </cell>
        </row>
        <row r="10100">
          <cell r="E10100">
            <v>19160543</v>
          </cell>
          <cell r="F10100" t="str">
            <v>249_03/3/2016</v>
          </cell>
          <cell r="G10100">
            <v>42432</v>
          </cell>
          <cell r="H10100" t="str">
            <v>Nguyễn Thị</v>
          </cell>
          <cell r="I10100" t="str">
            <v>Quỳnh</v>
          </cell>
          <cell r="J10100">
            <v>30918</v>
          </cell>
          <cell r="K10100">
            <v>0</v>
          </cell>
          <cell r="L10100" t="str">
            <v>TS32</v>
          </cell>
          <cell r="M10100" t="str">
            <v>164201.ONE105</v>
          </cell>
          <cell r="N10100">
            <v>872</v>
          </cell>
          <cell r="O10100">
            <v>45153</v>
          </cell>
          <cell r="P10100">
            <v>45153</v>
          </cell>
          <cell r="Q10100" t="str">
            <v>Tuấn</v>
          </cell>
        </row>
        <row r="10101">
          <cell r="E10101">
            <v>19160544</v>
          </cell>
          <cell r="F10101" t="str">
            <v>249_03/3/2016</v>
          </cell>
          <cell r="G10101">
            <v>42432</v>
          </cell>
          <cell r="H10101" t="str">
            <v>Nguyễn Minh</v>
          </cell>
          <cell r="I10101" t="str">
            <v>Thảo</v>
          </cell>
          <cell r="J10101">
            <v>32076</v>
          </cell>
          <cell r="K10101">
            <v>0</v>
          </cell>
          <cell r="L10101" t="str">
            <v>TS32</v>
          </cell>
          <cell r="M10101" t="str">
            <v>164201.ONE105</v>
          </cell>
          <cell r="N10101">
            <v>872</v>
          </cell>
          <cell r="O10101">
            <v>45153</v>
          </cell>
          <cell r="P10101">
            <v>45153</v>
          </cell>
          <cell r="Q10101" t="str">
            <v>Tuấn</v>
          </cell>
        </row>
        <row r="10102">
          <cell r="E10102">
            <v>19160545</v>
          </cell>
          <cell r="F10102" t="str">
            <v>249_03/3/2016</v>
          </cell>
          <cell r="G10102">
            <v>42432</v>
          </cell>
          <cell r="H10102" t="str">
            <v>Nguyễn Thị</v>
          </cell>
          <cell r="I10102" t="str">
            <v>Thủy</v>
          </cell>
          <cell r="J10102">
            <v>33821</v>
          </cell>
          <cell r="K10102">
            <v>0</v>
          </cell>
          <cell r="L10102" t="str">
            <v>TS32</v>
          </cell>
          <cell r="M10102" t="str">
            <v>164201.ONE105</v>
          </cell>
          <cell r="N10102">
            <v>872</v>
          </cell>
          <cell r="O10102">
            <v>45153</v>
          </cell>
          <cell r="P10102">
            <v>45153</v>
          </cell>
          <cell r="Q10102" t="str">
            <v>Tuấn</v>
          </cell>
        </row>
        <row r="10103">
          <cell r="E10103">
            <v>19160547</v>
          </cell>
          <cell r="F10103" t="str">
            <v>249_03/3/2016</v>
          </cell>
          <cell r="G10103">
            <v>42432</v>
          </cell>
          <cell r="H10103" t="str">
            <v>Nguyễn Bá</v>
          </cell>
          <cell r="I10103" t="str">
            <v>Tuấn</v>
          </cell>
          <cell r="J10103">
            <v>27110</v>
          </cell>
          <cell r="K10103">
            <v>0</v>
          </cell>
          <cell r="L10103" t="str">
            <v>TS32</v>
          </cell>
          <cell r="M10103" t="str">
            <v>164201.ONE105</v>
          </cell>
          <cell r="N10103">
            <v>872</v>
          </cell>
          <cell r="O10103">
            <v>45153</v>
          </cell>
          <cell r="P10103">
            <v>45153</v>
          </cell>
          <cell r="Q10103" t="str">
            <v>Tuấn</v>
          </cell>
        </row>
        <row r="10104">
          <cell r="E10104">
            <v>19160549</v>
          </cell>
          <cell r="F10104" t="str">
            <v>249_03/3/2016</v>
          </cell>
          <cell r="G10104">
            <v>42432</v>
          </cell>
          <cell r="H10104" t="str">
            <v>Nguyễn Văn</v>
          </cell>
          <cell r="I10104" t="str">
            <v>Tuấn</v>
          </cell>
          <cell r="J10104">
            <v>30314</v>
          </cell>
          <cell r="K10104">
            <v>0</v>
          </cell>
          <cell r="L10104" t="str">
            <v>TS32</v>
          </cell>
          <cell r="M10104" t="str">
            <v>164201.ONE105</v>
          </cell>
          <cell r="N10104">
            <v>872</v>
          </cell>
          <cell r="O10104">
            <v>45153</v>
          </cell>
          <cell r="P10104">
            <v>45153</v>
          </cell>
          <cell r="Q10104" t="str">
            <v>Tuấn</v>
          </cell>
        </row>
        <row r="10105">
          <cell r="E10105">
            <v>19160552</v>
          </cell>
          <cell r="F10105" t="str">
            <v>249_03/3/2016</v>
          </cell>
          <cell r="G10105">
            <v>42432</v>
          </cell>
          <cell r="H10105" t="str">
            <v>Nguyễn Ngọc</v>
          </cell>
          <cell r="I10105" t="str">
            <v>Út</v>
          </cell>
          <cell r="J10105">
            <v>34724</v>
          </cell>
          <cell r="K10105">
            <v>0</v>
          </cell>
          <cell r="L10105" t="str">
            <v>TS32</v>
          </cell>
          <cell r="M10105" t="str">
            <v>164201.ONE105</v>
          </cell>
          <cell r="N10105">
            <v>872</v>
          </cell>
          <cell r="O10105">
            <v>45153</v>
          </cell>
          <cell r="P10105">
            <v>45153</v>
          </cell>
          <cell r="Q10105" t="str">
            <v>Tuấn</v>
          </cell>
        </row>
        <row r="10106">
          <cell r="E10106">
            <v>19160554</v>
          </cell>
          <cell r="F10106" t="str">
            <v>249_03/3/2016</v>
          </cell>
          <cell r="G10106">
            <v>42432</v>
          </cell>
          <cell r="H10106" t="str">
            <v>Phạm Quốc</v>
          </cell>
          <cell r="I10106" t="str">
            <v>Vương</v>
          </cell>
          <cell r="J10106">
            <v>34100</v>
          </cell>
          <cell r="K10106">
            <v>0</v>
          </cell>
          <cell r="L10106" t="str">
            <v>TS32</v>
          </cell>
          <cell r="M10106" t="str">
            <v>164201.ONE107</v>
          </cell>
          <cell r="N10106">
            <v>872</v>
          </cell>
          <cell r="O10106">
            <v>45153</v>
          </cell>
          <cell r="P10106">
            <v>45153</v>
          </cell>
          <cell r="Q10106" t="str">
            <v>Tuấn</v>
          </cell>
        </row>
        <row r="10107">
          <cell r="E10107">
            <v>19160585</v>
          </cell>
          <cell r="F10107" t="str">
            <v>440_31/3/2016</v>
          </cell>
          <cell r="G10107">
            <v>42460</v>
          </cell>
          <cell r="H10107" t="str">
            <v>Nguyễn Thành</v>
          </cell>
          <cell r="I10107" t="str">
            <v>Chung</v>
          </cell>
          <cell r="J10107">
            <v>30193</v>
          </cell>
          <cell r="K10107">
            <v>0</v>
          </cell>
          <cell r="L10107" t="str">
            <v>TS32</v>
          </cell>
          <cell r="M10107" t="str">
            <v>164201.ONE105</v>
          </cell>
          <cell r="N10107">
            <v>872</v>
          </cell>
          <cell r="O10107">
            <v>45153</v>
          </cell>
          <cell r="P10107">
            <v>45153</v>
          </cell>
          <cell r="Q10107" t="str">
            <v>Tuấn</v>
          </cell>
        </row>
        <row r="10108">
          <cell r="E10108">
            <v>19160586</v>
          </cell>
          <cell r="F10108" t="str">
            <v>440_31/3/2016</v>
          </cell>
          <cell r="G10108">
            <v>42460</v>
          </cell>
          <cell r="H10108" t="str">
            <v>Nguyễn Văn</v>
          </cell>
          <cell r="I10108" t="str">
            <v>Tỉnh</v>
          </cell>
          <cell r="J10108">
            <v>28987</v>
          </cell>
          <cell r="K10108">
            <v>0</v>
          </cell>
          <cell r="L10108" t="str">
            <v>TS32</v>
          </cell>
          <cell r="M10108" t="str">
            <v>164201.ONE105</v>
          </cell>
          <cell r="N10108">
            <v>872</v>
          </cell>
          <cell r="O10108">
            <v>45153</v>
          </cell>
          <cell r="P10108">
            <v>45153</v>
          </cell>
          <cell r="Q10108" t="str">
            <v>Tuấn</v>
          </cell>
        </row>
        <row r="10109">
          <cell r="E10109">
            <v>19160673</v>
          </cell>
          <cell r="F10109" t="str">
            <v>777_05/5/2016</v>
          </cell>
          <cell r="G10109">
            <v>42495</v>
          </cell>
          <cell r="H10109" t="str">
            <v>Nguyễn Thị Thu</v>
          </cell>
          <cell r="I10109" t="str">
            <v>Hương</v>
          </cell>
          <cell r="J10109">
            <v>30618</v>
          </cell>
          <cell r="K10109">
            <v>0</v>
          </cell>
          <cell r="L10109" t="str">
            <v>TS32</v>
          </cell>
          <cell r="M10109" t="str">
            <v>164101.FNE31A</v>
          </cell>
          <cell r="N10109">
            <v>872</v>
          </cell>
          <cell r="O10109">
            <v>45153</v>
          </cell>
          <cell r="P10109">
            <v>45153</v>
          </cell>
          <cell r="Q10109" t="str">
            <v>Tuấn</v>
          </cell>
        </row>
        <row r="10110">
          <cell r="E10110">
            <v>19160677</v>
          </cell>
          <cell r="F10110" t="str">
            <v>777_05/5/2016</v>
          </cell>
          <cell r="G10110">
            <v>42495</v>
          </cell>
          <cell r="H10110" t="str">
            <v>Trần Văn</v>
          </cell>
          <cell r="I10110" t="str">
            <v>Dương</v>
          </cell>
          <cell r="J10110">
            <v>33651</v>
          </cell>
          <cell r="K10110">
            <v>0</v>
          </cell>
          <cell r="L10110" t="str">
            <v>TS32</v>
          </cell>
          <cell r="M10110" t="str">
            <v>164201.ONE105</v>
          </cell>
          <cell r="N10110">
            <v>872</v>
          </cell>
          <cell r="O10110">
            <v>45153</v>
          </cell>
          <cell r="P10110">
            <v>45153</v>
          </cell>
          <cell r="Q10110" t="str">
            <v>Tuấn</v>
          </cell>
        </row>
        <row r="10111">
          <cell r="E10111">
            <v>19160678</v>
          </cell>
          <cell r="F10111" t="str">
            <v>777_05/5/2016</v>
          </cell>
          <cell r="G10111">
            <v>42495</v>
          </cell>
          <cell r="H10111" t="str">
            <v>Nguyễn Thị Hiền</v>
          </cell>
          <cell r="I10111" t="str">
            <v>Hòa</v>
          </cell>
          <cell r="J10111">
            <v>30377</v>
          </cell>
          <cell r="K10111">
            <v>0</v>
          </cell>
          <cell r="L10111" t="str">
            <v>TS32</v>
          </cell>
          <cell r="M10111" t="str">
            <v>164201.ONE105</v>
          </cell>
          <cell r="N10111">
            <v>872</v>
          </cell>
          <cell r="O10111">
            <v>45153</v>
          </cell>
          <cell r="P10111">
            <v>45153</v>
          </cell>
          <cell r="Q10111" t="str">
            <v>Tuấn</v>
          </cell>
        </row>
        <row r="10112">
          <cell r="E10112">
            <v>19160679</v>
          </cell>
          <cell r="F10112" t="str">
            <v>777_05/5/2016</v>
          </cell>
          <cell r="G10112">
            <v>42495</v>
          </cell>
          <cell r="H10112" t="str">
            <v>Vũ Thế</v>
          </cell>
          <cell r="I10112" t="str">
            <v>Hưng</v>
          </cell>
          <cell r="J10112">
            <v>31384</v>
          </cell>
          <cell r="K10112">
            <v>0</v>
          </cell>
          <cell r="L10112" t="str">
            <v>TS32</v>
          </cell>
          <cell r="M10112" t="str">
            <v>164201.ONE123</v>
          </cell>
          <cell r="N10112">
            <v>872</v>
          </cell>
          <cell r="O10112">
            <v>45153</v>
          </cell>
          <cell r="P10112">
            <v>45153</v>
          </cell>
          <cell r="Q10112" t="str">
            <v>Tuấn</v>
          </cell>
        </row>
        <row r="10113">
          <cell r="E10113">
            <v>19160683</v>
          </cell>
          <cell r="F10113" t="str">
            <v>777_05/5/2016</v>
          </cell>
          <cell r="G10113">
            <v>42495</v>
          </cell>
          <cell r="H10113" t="str">
            <v>Bùi Thị</v>
          </cell>
          <cell r="I10113" t="str">
            <v>Nhị</v>
          </cell>
          <cell r="J10113">
            <v>32650</v>
          </cell>
          <cell r="K10113">
            <v>0</v>
          </cell>
          <cell r="L10113" t="str">
            <v>TS32</v>
          </cell>
          <cell r="M10113" t="str">
            <v>164201.ONE105</v>
          </cell>
          <cell r="N10113">
            <v>872</v>
          </cell>
          <cell r="O10113">
            <v>45153</v>
          </cell>
          <cell r="P10113">
            <v>45153</v>
          </cell>
          <cell r="Q10113" t="str">
            <v>Tuấn</v>
          </cell>
        </row>
        <row r="10114">
          <cell r="E10114">
            <v>19160686</v>
          </cell>
          <cell r="F10114" t="str">
            <v>777_05/5/2016</v>
          </cell>
          <cell r="G10114">
            <v>42495</v>
          </cell>
          <cell r="H10114" t="str">
            <v>Nguyễn Thu</v>
          </cell>
          <cell r="I10114" t="str">
            <v>Thương</v>
          </cell>
          <cell r="J10114">
            <v>34403</v>
          </cell>
          <cell r="K10114">
            <v>0</v>
          </cell>
          <cell r="L10114" t="str">
            <v>TS32</v>
          </cell>
          <cell r="M10114" t="str">
            <v>164201.ONE105</v>
          </cell>
          <cell r="N10114">
            <v>872</v>
          </cell>
          <cell r="O10114">
            <v>45153</v>
          </cell>
          <cell r="P10114">
            <v>45153</v>
          </cell>
          <cell r="Q10114" t="str">
            <v>Tuấn</v>
          </cell>
        </row>
        <row r="10115">
          <cell r="E10115">
            <v>19160556</v>
          </cell>
          <cell r="F10115" t="str">
            <v>250_03/3/2016</v>
          </cell>
          <cell r="G10115">
            <v>42432</v>
          </cell>
          <cell r="H10115" t="str">
            <v>Phạm Văn</v>
          </cell>
          <cell r="I10115" t="str">
            <v>Công</v>
          </cell>
          <cell r="J10115">
            <v>31523</v>
          </cell>
          <cell r="K10115">
            <v>0</v>
          </cell>
          <cell r="L10115" t="str">
            <v>TS33</v>
          </cell>
          <cell r="M10115" t="str">
            <v>164101.FNE31B</v>
          </cell>
          <cell r="N10115">
            <v>872</v>
          </cell>
          <cell r="O10115">
            <v>45153</v>
          </cell>
          <cell r="P10115">
            <v>45153</v>
          </cell>
          <cell r="Q10115" t="str">
            <v>Tuấn</v>
          </cell>
        </row>
        <row r="10116">
          <cell r="E10116">
            <v>19160557</v>
          </cell>
          <cell r="F10116" t="str">
            <v>250_03/3/2016</v>
          </cell>
          <cell r="G10116">
            <v>42432</v>
          </cell>
          <cell r="H10116" t="str">
            <v>Nguyễn Thị Thùy</v>
          </cell>
          <cell r="I10116" t="str">
            <v>Dung</v>
          </cell>
          <cell r="J10116">
            <v>30789</v>
          </cell>
          <cell r="K10116">
            <v>0</v>
          </cell>
          <cell r="L10116" t="str">
            <v>TS33</v>
          </cell>
          <cell r="M10116" t="str">
            <v>164101.FNE31B</v>
          </cell>
          <cell r="N10116">
            <v>872</v>
          </cell>
          <cell r="O10116">
            <v>45153</v>
          </cell>
          <cell r="P10116">
            <v>45153</v>
          </cell>
          <cell r="Q10116" t="str">
            <v>Tuấn</v>
          </cell>
        </row>
        <row r="10117">
          <cell r="E10117">
            <v>19160559</v>
          </cell>
          <cell r="F10117" t="str">
            <v>250_03/3/2016</v>
          </cell>
          <cell r="G10117">
            <v>42432</v>
          </cell>
          <cell r="H10117" t="str">
            <v>Lê Thị</v>
          </cell>
          <cell r="I10117" t="str">
            <v>Thủy</v>
          </cell>
          <cell r="J10117">
            <v>35662</v>
          </cell>
          <cell r="K10117">
            <v>0</v>
          </cell>
          <cell r="L10117" t="str">
            <v>TS33</v>
          </cell>
          <cell r="M10117" t="str">
            <v>164101.FNE31B</v>
          </cell>
          <cell r="N10117">
            <v>872</v>
          </cell>
          <cell r="O10117">
            <v>45153</v>
          </cell>
          <cell r="P10117">
            <v>45153</v>
          </cell>
          <cell r="Q10117" t="str">
            <v>Tuấn</v>
          </cell>
        </row>
        <row r="10118">
          <cell r="E10118">
            <v>19160560</v>
          </cell>
          <cell r="F10118" t="str">
            <v>250_03/3/2016</v>
          </cell>
          <cell r="G10118">
            <v>42432</v>
          </cell>
          <cell r="H10118" t="str">
            <v>Nguyễn Văn</v>
          </cell>
          <cell r="I10118" t="str">
            <v>Vừa</v>
          </cell>
          <cell r="J10118">
            <v>30904</v>
          </cell>
          <cell r="K10118">
            <v>0</v>
          </cell>
          <cell r="L10118" t="str">
            <v>TS33</v>
          </cell>
          <cell r="M10118" t="str">
            <v>164101.FNE31B</v>
          </cell>
          <cell r="N10118">
            <v>872</v>
          </cell>
          <cell r="O10118">
            <v>45153</v>
          </cell>
          <cell r="P10118">
            <v>45153</v>
          </cell>
          <cell r="Q10118" t="str">
            <v>Tuấn</v>
          </cell>
        </row>
        <row r="10119">
          <cell r="E10119">
            <v>19160563</v>
          </cell>
          <cell r="F10119" t="str">
            <v>250_03/3/2016</v>
          </cell>
          <cell r="G10119">
            <v>42432</v>
          </cell>
          <cell r="H10119" t="str">
            <v>Trần Minh</v>
          </cell>
          <cell r="I10119" t="str">
            <v>Đức</v>
          </cell>
          <cell r="J10119">
            <v>33150</v>
          </cell>
          <cell r="K10119">
            <v>0</v>
          </cell>
          <cell r="L10119" t="str">
            <v>TS33</v>
          </cell>
          <cell r="M10119" t="str">
            <v>164201.ONE107</v>
          </cell>
          <cell r="N10119">
            <v>872</v>
          </cell>
          <cell r="O10119">
            <v>45153</v>
          </cell>
          <cell r="P10119">
            <v>45153</v>
          </cell>
          <cell r="Q10119" t="str">
            <v>Tuấn</v>
          </cell>
        </row>
        <row r="10120">
          <cell r="E10120">
            <v>19160564</v>
          </cell>
          <cell r="F10120" t="str">
            <v>250_03/3/2016</v>
          </cell>
          <cell r="G10120">
            <v>42432</v>
          </cell>
          <cell r="H10120" t="str">
            <v>Võ Tuấn</v>
          </cell>
          <cell r="I10120" t="str">
            <v>Dũng</v>
          </cell>
          <cell r="J10120">
            <v>31496</v>
          </cell>
          <cell r="K10120">
            <v>0</v>
          </cell>
          <cell r="L10120" t="str">
            <v>TS33</v>
          </cell>
          <cell r="M10120" t="str">
            <v>164201.ONE107</v>
          </cell>
          <cell r="N10120">
            <v>872</v>
          </cell>
          <cell r="O10120">
            <v>45153</v>
          </cell>
          <cell r="P10120">
            <v>45153</v>
          </cell>
          <cell r="Q10120" t="str">
            <v>Tuấn</v>
          </cell>
        </row>
        <row r="10121">
          <cell r="E10121">
            <v>19160566</v>
          </cell>
          <cell r="F10121" t="str">
            <v>250_03/3/2016</v>
          </cell>
          <cell r="G10121">
            <v>42432</v>
          </cell>
          <cell r="H10121" t="str">
            <v>Trần Thanh</v>
          </cell>
          <cell r="I10121" t="str">
            <v>Hiếu</v>
          </cell>
          <cell r="J10121">
            <v>33350</v>
          </cell>
          <cell r="K10121">
            <v>0</v>
          </cell>
          <cell r="L10121" t="str">
            <v>TS33</v>
          </cell>
          <cell r="M10121" t="str">
            <v>164201.ONE107</v>
          </cell>
          <cell r="N10121">
            <v>872</v>
          </cell>
          <cell r="O10121">
            <v>45153</v>
          </cell>
          <cell r="P10121">
            <v>45153</v>
          </cell>
          <cell r="Q10121" t="str">
            <v>Tuấn</v>
          </cell>
        </row>
        <row r="10122">
          <cell r="E10122">
            <v>19160567</v>
          </cell>
          <cell r="F10122" t="str">
            <v>250_03/3/2016</v>
          </cell>
          <cell r="G10122">
            <v>42432</v>
          </cell>
          <cell r="H10122" t="str">
            <v>Nguyễn Đình</v>
          </cell>
          <cell r="I10122" t="str">
            <v>Hoàng</v>
          </cell>
          <cell r="J10122">
            <v>33353</v>
          </cell>
          <cell r="K10122">
            <v>0</v>
          </cell>
          <cell r="L10122" t="str">
            <v>TS33</v>
          </cell>
          <cell r="M10122" t="str">
            <v>164201.ONE107</v>
          </cell>
          <cell r="N10122">
            <v>872</v>
          </cell>
          <cell r="O10122">
            <v>45153</v>
          </cell>
          <cell r="P10122">
            <v>45153</v>
          </cell>
          <cell r="Q10122" t="str">
            <v>Tuấn</v>
          </cell>
        </row>
        <row r="10123">
          <cell r="E10123">
            <v>19160569</v>
          </cell>
          <cell r="F10123" t="str">
            <v>250_03/3/2016</v>
          </cell>
          <cell r="G10123">
            <v>42432</v>
          </cell>
          <cell r="H10123" t="str">
            <v>Trần Văn</v>
          </cell>
          <cell r="I10123" t="str">
            <v>Huy</v>
          </cell>
          <cell r="J10123">
            <v>34647</v>
          </cell>
          <cell r="K10123">
            <v>0</v>
          </cell>
          <cell r="L10123" t="str">
            <v>TS33</v>
          </cell>
          <cell r="M10123" t="str">
            <v>164201.ONE107</v>
          </cell>
          <cell r="N10123">
            <v>872</v>
          </cell>
          <cell r="O10123">
            <v>45153</v>
          </cell>
          <cell r="P10123">
            <v>45153</v>
          </cell>
          <cell r="Q10123" t="str">
            <v>Tuấn</v>
          </cell>
        </row>
        <row r="10124">
          <cell r="E10124">
            <v>19160573</v>
          </cell>
          <cell r="F10124" t="str">
            <v>250_03/3/2016</v>
          </cell>
          <cell r="G10124">
            <v>42432</v>
          </cell>
          <cell r="H10124" t="str">
            <v>Trần Trang</v>
          </cell>
          <cell r="I10124" t="str">
            <v>Nhung</v>
          </cell>
          <cell r="J10124">
            <v>32066</v>
          </cell>
          <cell r="K10124">
            <v>0</v>
          </cell>
          <cell r="L10124" t="str">
            <v>TS33</v>
          </cell>
          <cell r="M10124" t="str">
            <v>164201.ONE107</v>
          </cell>
          <cell r="N10124">
            <v>872</v>
          </cell>
          <cell r="O10124">
            <v>45153</v>
          </cell>
          <cell r="P10124">
            <v>45153</v>
          </cell>
          <cell r="Q10124" t="str">
            <v>Tuấn</v>
          </cell>
        </row>
        <row r="10125">
          <cell r="E10125">
            <v>19160575</v>
          </cell>
          <cell r="F10125" t="str">
            <v>250_03/3/2016</v>
          </cell>
          <cell r="G10125">
            <v>42432</v>
          </cell>
          <cell r="H10125" t="str">
            <v>Lê Trọng</v>
          </cell>
          <cell r="I10125" t="str">
            <v>Quảng</v>
          </cell>
          <cell r="J10125">
            <v>34890</v>
          </cell>
          <cell r="K10125">
            <v>0</v>
          </cell>
          <cell r="L10125" t="str">
            <v>TS33</v>
          </cell>
          <cell r="M10125" t="str">
            <v>164201.ONE107</v>
          </cell>
          <cell r="N10125">
            <v>872</v>
          </cell>
          <cell r="O10125">
            <v>45153</v>
          </cell>
          <cell r="P10125">
            <v>45153</v>
          </cell>
          <cell r="Q10125" t="str">
            <v>Tuấn</v>
          </cell>
        </row>
        <row r="10126">
          <cell r="E10126">
            <v>19160576</v>
          </cell>
          <cell r="F10126" t="str">
            <v>250_03/3/2016</v>
          </cell>
          <cell r="G10126">
            <v>42432</v>
          </cell>
          <cell r="H10126" t="str">
            <v>Bùi Đình</v>
          </cell>
          <cell r="I10126" t="str">
            <v>Quyết</v>
          </cell>
          <cell r="J10126">
            <v>32557</v>
          </cell>
          <cell r="K10126">
            <v>0</v>
          </cell>
          <cell r="L10126" t="str">
            <v>TS33</v>
          </cell>
          <cell r="M10126" t="str">
            <v>164201.ONE107</v>
          </cell>
          <cell r="N10126">
            <v>872</v>
          </cell>
          <cell r="O10126">
            <v>45153</v>
          </cell>
          <cell r="P10126">
            <v>45153</v>
          </cell>
          <cell r="Q10126" t="str">
            <v>Tuấn</v>
          </cell>
        </row>
        <row r="10127">
          <cell r="E10127">
            <v>19160578</v>
          </cell>
          <cell r="F10127" t="str">
            <v>250_03/3/2016</v>
          </cell>
          <cell r="G10127">
            <v>42432</v>
          </cell>
          <cell r="H10127" t="str">
            <v>Nguyễn Minh</v>
          </cell>
          <cell r="I10127" t="str">
            <v>Thái</v>
          </cell>
          <cell r="J10127">
            <v>32809</v>
          </cell>
          <cell r="K10127">
            <v>0</v>
          </cell>
          <cell r="L10127" t="str">
            <v>TS33</v>
          </cell>
          <cell r="M10127" t="str">
            <v>164201.ONE107</v>
          </cell>
          <cell r="N10127">
            <v>872</v>
          </cell>
          <cell r="O10127">
            <v>45153</v>
          </cell>
          <cell r="P10127">
            <v>45153</v>
          </cell>
          <cell r="Q10127" t="str">
            <v>Tuấn</v>
          </cell>
        </row>
        <row r="10128">
          <cell r="E10128">
            <v>19160579</v>
          </cell>
          <cell r="F10128" t="str">
            <v>250_03/3/2016</v>
          </cell>
          <cell r="G10128">
            <v>42432</v>
          </cell>
          <cell r="H10128" t="str">
            <v>Nguyễn Văn</v>
          </cell>
          <cell r="I10128" t="str">
            <v>Thắng</v>
          </cell>
          <cell r="J10128">
            <v>34029</v>
          </cell>
          <cell r="K10128">
            <v>0</v>
          </cell>
          <cell r="L10128" t="str">
            <v>TS33</v>
          </cell>
          <cell r="M10128" t="str">
            <v>164201.ONE107</v>
          </cell>
          <cell r="N10128">
            <v>872</v>
          </cell>
          <cell r="O10128">
            <v>45153</v>
          </cell>
          <cell r="P10128">
            <v>45153</v>
          </cell>
          <cell r="Q10128" t="str">
            <v>Tuấn</v>
          </cell>
        </row>
        <row r="10129">
          <cell r="E10129">
            <v>19160580</v>
          </cell>
          <cell r="F10129" t="str">
            <v>250_03/3/2016</v>
          </cell>
          <cell r="G10129">
            <v>42432</v>
          </cell>
          <cell r="H10129" t="str">
            <v>Nguyễn Đăng</v>
          </cell>
          <cell r="I10129" t="str">
            <v>Thiện</v>
          </cell>
          <cell r="J10129">
            <v>31009</v>
          </cell>
          <cell r="K10129">
            <v>0</v>
          </cell>
          <cell r="L10129" t="str">
            <v>TS33</v>
          </cell>
          <cell r="M10129" t="str">
            <v>164201.ONE107</v>
          </cell>
          <cell r="N10129">
            <v>872</v>
          </cell>
          <cell r="O10129">
            <v>45153</v>
          </cell>
          <cell r="P10129">
            <v>45153</v>
          </cell>
          <cell r="Q10129" t="str">
            <v>Tuấn</v>
          </cell>
        </row>
        <row r="10130">
          <cell r="E10130">
            <v>19160583</v>
          </cell>
          <cell r="F10130" t="str">
            <v>250_03/3/2016</v>
          </cell>
          <cell r="G10130">
            <v>42432</v>
          </cell>
          <cell r="H10130" t="str">
            <v>Trần Anh</v>
          </cell>
          <cell r="I10130" t="str">
            <v>Tuấn</v>
          </cell>
          <cell r="J10130">
            <v>34641</v>
          </cell>
          <cell r="K10130">
            <v>0</v>
          </cell>
          <cell r="L10130" t="str">
            <v>TS33</v>
          </cell>
          <cell r="M10130" t="str">
            <v>164201.ONE107</v>
          </cell>
          <cell r="N10130">
            <v>872</v>
          </cell>
          <cell r="O10130">
            <v>45153</v>
          </cell>
          <cell r="P10130">
            <v>45153</v>
          </cell>
          <cell r="Q10130" t="str">
            <v>Tuấn</v>
          </cell>
        </row>
        <row r="10131">
          <cell r="E10131">
            <v>19160588</v>
          </cell>
          <cell r="F10131" t="str">
            <v>441_31/3/2016</v>
          </cell>
          <cell r="G10131">
            <v>42460</v>
          </cell>
          <cell r="H10131" t="str">
            <v>Nguyễn Thị</v>
          </cell>
          <cell r="I10131" t="str">
            <v>Hà</v>
          </cell>
          <cell r="J10131">
            <v>31116</v>
          </cell>
          <cell r="K10131">
            <v>0</v>
          </cell>
          <cell r="L10131" t="str">
            <v>TS33</v>
          </cell>
          <cell r="M10131" t="str">
            <v>164101.FNE31B</v>
          </cell>
          <cell r="N10131">
            <v>872</v>
          </cell>
          <cell r="O10131">
            <v>45153</v>
          </cell>
          <cell r="P10131">
            <v>45153</v>
          </cell>
          <cell r="Q10131" t="str">
            <v>Tuấn</v>
          </cell>
        </row>
        <row r="10132">
          <cell r="E10132">
            <v>19160590</v>
          </cell>
          <cell r="F10132" t="str">
            <v>441_31/3/2016</v>
          </cell>
          <cell r="G10132">
            <v>42460</v>
          </cell>
          <cell r="H10132" t="str">
            <v>Triệu Thị Hoa</v>
          </cell>
          <cell r="I10132" t="str">
            <v>Huệ</v>
          </cell>
          <cell r="J10132">
            <v>34239</v>
          </cell>
          <cell r="K10132">
            <v>0</v>
          </cell>
          <cell r="L10132" t="str">
            <v>TS33</v>
          </cell>
          <cell r="M10132" t="str">
            <v>164101.FNE31B</v>
          </cell>
          <cell r="N10132">
            <v>872</v>
          </cell>
          <cell r="O10132">
            <v>45153</v>
          </cell>
          <cell r="P10132">
            <v>45153</v>
          </cell>
          <cell r="Q10132" t="str">
            <v>Tuấn</v>
          </cell>
        </row>
        <row r="10133">
          <cell r="E10133">
            <v>19160592</v>
          </cell>
          <cell r="F10133" t="str">
            <v>441_31/3/2016</v>
          </cell>
          <cell r="G10133">
            <v>42460</v>
          </cell>
          <cell r="H10133" t="str">
            <v>Phạm Thành</v>
          </cell>
          <cell r="I10133" t="str">
            <v>Luân</v>
          </cell>
          <cell r="J10133">
            <v>31142</v>
          </cell>
          <cell r="K10133">
            <v>0</v>
          </cell>
          <cell r="L10133" t="str">
            <v>TS33</v>
          </cell>
          <cell r="M10133" t="str">
            <v>164101.FNE31B</v>
          </cell>
          <cell r="N10133">
            <v>872</v>
          </cell>
          <cell r="O10133">
            <v>45153</v>
          </cell>
          <cell r="P10133">
            <v>45153</v>
          </cell>
          <cell r="Q10133" t="str">
            <v>Tuấn</v>
          </cell>
        </row>
        <row r="10134">
          <cell r="E10134">
            <v>19160593</v>
          </cell>
          <cell r="F10134" t="str">
            <v>441_31/3/2016</v>
          </cell>
          <cell r="G10134">
            <v>42460</v>
          </cell>
          <cell r="H10134" t="str">
            <v>Nguyễn Thị</v>
          </cell>
          <cell r="I10134" t="str">
            <v>Nhung</v>
          </cell>
          <cell r="J10134">
            <v>34941</v>
          </cell>
          <cell r="K10134">
            <v>0</v>
          </cell>
          <cell r="L10134" t="str">
            <v>TS33</v>
          </cell>
          <cell r="M10134" t="str">
            <v>164101.FNE31B</v>
          </cell>
          <cell r="N10134">
            <v>872</v>
          </cell>
          <cell r="O10134">
            <v>45153</v>
          </cell>
          <cell r="P10134">
            <v>45153</v>
          </cell>
          <cell r="Q10134" t="str">
            <v>Tuấn</v>
          </cell>
        </row>
        <row r="10135">
          <cell r="E10135">
            <v>19160594</v>
          </cell>
          <cell r="F10135" t="str">
            <v>441_31/3/2016</v>
          </cell>
          <cell r="G10135">
            <v>42460</v>
          </cell>
          <cell r="H10135" t="str">
            <v>Nguyễn Thị Hồng</v>
          </cell>
          <cell r="I10135" t="str">
            <v>Nhung</v>
          </cell>
          <cell r="J10135">
            <v>34442</v>
          </cell>
          <cell r="K10135">
            <v>0</v>
          </cell>
          <cell r="L10135" t="str">
            <v>TS33</v>
          </cell>
          <cell r="M10135" t="str">
            <v>164101.FNE31B</v>
          </cell>
          <cell r="N10135">
            <v>872</v>
          </cell>
          <cell r="O10135">
            <v>45153</v>
          </cell>
          <cell r="P10135">
            <v>45153</v>
          </cell>
          <cell r="Q10135" t="str">
            <v>Tuấn</v>
          </cell>
        </row>
        <row r="10136">
          <cell r="E10136">
            <v>19160595</v>
          </cell>
          <cell r="F10136" t="str">
            <v>441_31/3/2016</v>
          </cell>
          <cell r="G10136">
            <v>42460</v>
          </cell>
          <cell r="H10136" t="str">
            <v>Lê Thị Song</v>
          </cell>
          <cell r="I10136" t="str">
            <v>Phương</v>
          </cell>
          <cell r="J10136">
            <v>35574</v>
          </cell>
          <cell r="K10136">
            <v>0</v>
          </cell>
          <cell r="L10136" t="str">
            <v>TS33</v>
          </cell>
          <cell r="M10136" t="str">
            <v>164101.FNE31B</v>
          </cell>
          <cell r="N10136">
            <v>872</v>
          </cell>
          <cell r="O10136">
            <v>45153</v>
          </cell>
          <cell r="P10136">
            <v>45153</v>
          </cell>
          <cell r="Q10136" t="str">
            <v>Tuấn</v>
          </cell>
        </row>
        <row r="10137">
          <cell r="E10137">
            <v>19160596</v>
          </cell>
          <cell r="F10137" t="str">
            <v>441_31/3/2016</v>
          </cell>
          <cell r="G10137">
            <v>42460</v>
          </cell>
          <cell r="H10137" t="str">
            <v>Nguyễn Thị</v>
          </cell>
          <cell r="I10137" t="str">
            <v>Phượng</v>
          </cell>
          <cell r="J10137">
            <v>33803</v>
          </cell>
          <cell r="K10137">
            <v>0</v>
          </cell>
          <cell r="L10137" t="str">
            <v>TS33</v>
          </cell>
          <cell r="M10137" t="str">
            <v>164101.FNE31B</v>
          </cell>
          <cell r="N10137">
            <v>872</v>
          </cell>
          <cell r="O10137">
            <v>45153</v>
          </cell>
          <cell r="P10137">
            <v>45153</v>
          </cell>
          <cell r="Q10137" t="str">
            <v>Tuấn</v>
          </cell>
        </row>
        <row r="10138">
          <cell r="E10138">
            <v>19160597</v>
          </cell>
          <cell r="F10138" t="str">
            <v>441_31/3/2016</v>
          </cell>
          <cell r="G10138">
            <v>42460</v>
          </cell>
          <cell r="H10138" t="str">
            <v>Đỗ Thị</v>
          </cell>
          <cell r="I10138" t="str">
            <v>Thanh</v>
          </cell>
          <cell r="J10138">
            <v>35365</v>
          </cell>
          <cell r="K10138">
            <v>0</v>
          </cell>
          <cell r="L10138" t="str">
            <v>TS33</v>
          </cell>
          <cell r="M10138" t="str">
            <v>164101.FNE31B</v>
          </cell>
          <cell r="N10138">
            <v>872</v>
          </cell>
          <cell r="O10138">
            <v>45153</v>
          </cell>
          <cell r="P10138">
            <v>45153</v>
          </cell>
          <cell r="Q10138" t="str">
            <v>Tuấn</v>
          </cell>
        </row>
        <row r="10139">
          <cell r="E10139">
            <v>19160598</v>
          </cell>
          <cell r="F10139" t="str">
            <v>441_31/3/2016</v>
          </cell>
          <cell r="G10139">
            <v>42460</v>
          </cell>
          <cell r="H10139" t="str">
            <v>Hoàng Thị Minh</v>
          </cell>
          <cell r="I10139" t="str">
            <v>Thúy</v>
          </cell>
          <cell r="J10139">
            <v>33913</v>
          </cell>
          <cell r="K10139">
            <v>0</v>
          </cell>
          <cell r="L10139" t="str">
            <v>TS33</v>
          </cell>
          <cell r="M10139" t="str">
            <v>164101.FNE31B</v>
          </cell>
          <cell r="N10139">
            <v>872</v>
          </cell>
          <cell r="O10139">
            <v>45153</v>
          </cell>
          <cell r="P10139">
            <v>45153</v>
          </cell>
          <cell r="Q10139" t="str">
            <v>Tuấn</v>
          </cell>
        </row>
        <row r="10140">
          <cell r="E10140">
            <v>19160602</v>
          </cell>
          <cell r="F10140" t="str">
            <v>441_31/3/2016</v>
          </cell>
          <cell r="G10140">
            <v>42460</v>
          </cell>
          <cell r="H10140" t="str">
            <v>Phan Phương</v>
          </cell>
          <cell r="I10140" t="str">
            <v>Bắc</v>
          </cell>
          <cell r="J10140">
            <v>34313</v>
          </cell>
          <cell r="K10140">
            <v>0</v>
          </cell>
          <cell r="L10140" t="str">
            <v>TS33</v>
          </cell>
          <cell r="M10140" t="str">
            <v>164201.ONE107</v>
          </cell>
          <cell r="N10140">
            <v>872</v>
          </cell>
          <cell r="O10140">
            <v>45153</v>
          </cell>
          <cell r="P10140">
            <v>45153</v>
          </cell>
          <cell r="Q10140" t="str">
            <v>Tuấn</v>
          </cell>
        </row>
        <row r="10141">
          <cell r="E10141">
            <v>19160603</v>
          </cell>
          <cell r="F10141" t="str">
            <v>441_31/3/2016</v>
          </cell>
          <cell r="G10141">
            <v>42460</v>
          </cell>
          <cell r="H10141" t="str">
            <v>Bùi Minh</v>
          </cell>
          <cell r="I10141" t="str">
            <v>Chung</v>
          </cell>
          <cell r="J10141">
            <v>33874</v>
          </cell>
          <cell r="K10141">
            <v>0</v>
          </cell>
          <cell r="L10141" t="str">
            <v>TS33</v>
          </cell>
          <cell r="M10141" t="str">
            <v>164201.ONE107</v>
          </cell>
          <cell r="N10141">
            <v>872</v>
          </cell>
          <cell r="O10141">
            <v>45153</v>
          </cell>
          <cell r="P10141">
            <v>45153</v>
          </cell>
          <cell r="Q10141" t="str">
            <v>Tuấn</v>
          </cell>
        </row>
        <row r="10142">
          <cell r="E10142">
            <v>19160604</v>
          </cell>
          <cell r="F10142" t="str">
            <v>441_31/3/2016</v>
          </cell>
          <cell r="G10142">
            <v>42460</v>
          </cell>
          <cell r="H10142" t="str">
            <v>Tạ Tiến</v>
          </cell>
          <cell r="I10142" t="str">
            <v>Chung</v>
          </cell>
          <cell r="J10142">
            <v>31203</v>
          </cell>
          <cell r="K10142">
            <v>0</v>
          </cell>
          <cell r="L10142" t="str">
            <v>TS33</v>
          </cell>
          <cell r="M10142" t="str">
            <v>164201.ONE107</v>
          </cell>
          <cell r="N10142">
            <v>872</v>
          </cell>
          <cell r="O10142">
            <v>45153</v>
          </cell>
          <cell r="P10142">
            <v>45153</v>
          </cell>
          <cell r="Q10142" t="str">
            <v>Tuấn</v>
          </cell>
        </row>
        <row r="10143">
          <cell r="E10143">
            <v>19160605</v>
          </cell>
          <cell r="F10143" t="str">
            <v>441_31/3/2016</v>
          </cell>
          <cell r="G10143">
            <v>42460</v>
          </cell>
          <cell r="H10143" t="str">
            <v>Bùi Huy</v>
          </cell>
          <cell r="I10143" t="str">
            <v>Chương</v>
          </cell>
          <cell r="J10143">
            <v>30899</v>
          </cell>
          <cell r="K10143">
            <v>0</v>
          </cell>
          <cell r="L10143" t="str">
            <v>TS33</v>
          </cell>
          <cell r="M10143" t="str">
            <v>164201.ONE107</v>
          </cell>
          <cell r="N10143">
            <v>872</v>
          </cell>
          <cell r="O10143">
            <v>45153</v>
          </cell>
          <cell r="P10143">
            <v>45153</v>
          </cell>
          <cell r="Q10143" t="str">
            <v>Tuấn</v>
          </cell>
        </row>
        <row r="10144">
          <cell r="E10144">
            <v>19160606</v>
          </cell>
          <cell r="F10144" t="str">
            <v>441_31/3/2016</v>
          </cell>
          <cell r="G10144">
            <v>42460</v>
          </cell>
          <cell r="H10144" t="str">
            <v>Bùi Thị Ngọc</v>
          </cell>
          <cell r="I10144" t="str">
            <v>Diệp</v>
          </cell>
          <cell r="J10144">
            <v>35024</v>
          </cell>
          <cell r="K10144">
            <v>0</v>
          </cell>
          <cell r="L10144" t="str">
            <v>TS33</v>
          </cell>
          <cell r="M10144" t="str">
            <v>164201.ONE107</v>
          </cell>
          <cell r="N10144">
            <v>872</v>
          </cell>
          <cell r="O10144">
            <v>45153</v>
          </cell>
          <cell r="P10144">
            <v>45153</v>
          </cell>
          <cell r="Q10144" t="str">
            <v>Tuấn</v>
          </cell>
        </row>
        <row r="10145">
          <cell r="E10145">
            <v>19160608</v>
          </cell>
          <cell r="F10145" t="str">
            <v>441_31/3/2016</v>
          </cell>
          <cell r="G10145">
            <v>42460</v>
          </cell>
          <cell r="H10145" t="str">
            <v>Nguyễn Văn</v>
          </cell>
          <cell r="I10145" t="str">
            <v>Dũng</v>
          </cell>
          <cell r="J10145">
            <v>33649</v>
          </cell>
          <cell r="K10145">
            <v>0</v>
          </cell>
          <cell r="L10145" t="str">
            <v>TS33</v>
          </cell>
          <cell r="M10145" t="str">
            <v>164201.ONE107</v>
          </cell>
          <cell r="N10145">
            <v>872</v>
          </cell>
          <cell r="O10145">
            <v>45153</v>
          </cell>
          <cell r="P10145">
            <v>45153</v>
          </cell>
          <cell r="Q10145" t="str">
            <v>Tuấn</v>
          </cell>
        </row>
        <row r="10146">
          <cell r="E10146">
            <v>19160609</v>
          </cell>
          <cell r="F10146" t="str">
            <v>441_31/3/2016</v>
          </cell>
          <cell r="G10146">
            <v>42460</v>
          </cell>
          <cell r="H10146" t="str">
            <v>Phan Tiến</v>
          </cell>
          <cell r="I10146" t="str">
            <v>Dũng</v>
          </cell>
          <cell r="J10146">
            <v>29992</v>
          </cell>
          <cell r="K10146">
            <v>0</v>
          </cell>
          <cell r="L10146" t="str">
            <v>TS33</v>
          </cell>
          <cell r="M10146" t="str">
            <v>164201.ONE107</v>
          </cell>
          <cell r="N10146">
            <v>872</v>
          </cell>
          <cell r="O10146">
            <v>45153</v>
          </cell>
          <cell r="P10146">
            <v>45153</v>
          </cell>
          <cell r="Q10146" t="str">
            <v>Tuấn</v>
          </cell>
        </row>
        <row r="10147">
          <cell r="E10147">
            <v>19160612</v>
          </cell>
          <cell r="F10147" t="str">
            <v>441_31/3/2016</v>
          </cell>
          <cell r="G10147">
            <v>42460</v>
          </cell>
          <cell r="H10147" t="str">
            <v>Nguyễn Thị</v>
          </cell>
          <cell r="I10147" t="str">
            <v>Hằng</v>
          </cell>
          <cell r="J10147">
            <v>29725</v>
          </cell>
          <cell r="K10147">
            <v>0</v>
          </cell>
          <cell r="L10147" t="str">
            <v>TS33</v>
          </cell>
          <cell r="M10147" t="str">
            <v>164201.ONE107</v>
          </cell>
          <cell r="N10147">
            <v>872</v>
          </cell>
          <cell r="O10147">
            <v>45153</v>
          </cell>
          <cell r="P10147">
            <v>45153</v>
          </cell>
          <cell r="Q10147" t="str">
            <v>Tuấn</v>
          </cell>
        </row>
        <row r="10148">
          <cell r="E10148">
            <v>19160613</v>
          </cell>
          <cell r="F10148" t="str">
            <v>441_31/3/2016</v>
          </cell>
          <cell r="G10148">
            <v>42460</v>
          </cell>
          <cell r="H10148" t="str">
            <v>Phạm Công</v>
          </cell>
          <cell r="I10148" t="str">
            <v>Hanh</v>
          </cell>
          <cell r="J10148">
            <v>32814</v>
          </cell>
          <cell r="K10148">
            <v>0</v>
          </cell>
          <cell r="L10148" t="str">
            <v>TS33</v>
          </cell>
          <cell r="M10148" t="str">
            <v>164201.ONE107</v>
          </cell>
          <cell r="N10148">
            <v>872</v>
          </cell>
          <cell r="O10148">
            <v>45153</v>
          </cell>
          <cell r="P10148">
            <v>45153</v>
          </cell>
          <cell r="Q10148" t="str">
            <v>Tuấn</v>
          </cell>
        </row>
        <row r="10149">
          <cell r="E10149">
            <v>19160614</v>
          </cell>
          <cell r="F10149" t="str">
            <v>441_31/3/2016</v>
          </cell>
          <cell r="G10149">
            <v>42460</v>
          </cell>
          <cell r="H10149" t="str">
            <v>Đỗ Đức</v>
          </cell>
          <cell r="I10149" t="str">
            <v>Hiệp</v>
          </cell>
          <cell r="J10149">
            <v>30975</v>
          </cell>
          <cell r="K10149">
            <v>0</v>
          </cell>
          <cell r="L10149" t="str">
            <v>TS33</v>
          </cell>
          <cell r="M10149" t="str">
            <v>164201.ONE107</v>
          </cell>
          <cell r="N10149">
            <v>872</v>
          </cell>
          <cell r="O10149">
            <v>45153</v>
          </cell>
          <cell r="P10149">
            <v>45153</v>
          </cell>
          <cell r="Q10149" t="str">
            <v>Tuấn</v>
          </cell>
        </row>
        <row r="10150">
          <cell r="E10150">
            <v>19160615</v>
          </cell>
          <cell r="F10150" t="str">
            <v>441_31/3/2016</v>
          </cell>
          <cell r="G10150">
            <v>42460</v>
          </cell>
          <cell r="H10150" t="str">
            <v>Nguyễn Văn</v>
          </cell>
          <cell r="I10150" t="str">
            <v>Hiệp</v>
          </cell>
          <cell r="J10150">
            <v>28910</v>
          </cell>
          <cell r="K10150">
            <v>0</v>
          </cell>
          <cell r="L10150" t="str">
            <v>TS33</v>
          </cell>
          <cell r="M10150" t="str">
            <v>164201.ONE107</v>
          </cell>
          <cell r="N10150">
            <v>872</v>
          </cell>
          <cell r="O10150">
            <v>45153</v>
          </cell>
          <cell r="P10150">
            <v>45153</v>
          </cell>
          <cell r="Q10150" t="str">
            <v>Tuấn</v>
          </cell>
        </row>
        <row r="10151">
          <cell r="E10151">
            <v>19160616</v>
          </cell>
          <cell r="F10151" t="str">
            <v>441_31/3/2016</v>
          </cell>
          <cell r="G10151">
            <v>42460</v>
          </cell>
          <cell r="H10151" t="str">
            <v>Nguyễn Thế</v>
          </cell>
          <cell r="I10151" t="str">
            <v>Hiểu</v>
          </cell>
          <cell r="J10151">
            <v>33321</v>
          </cell>
          <cell r="K10151">
            <v>0</v>
          </cell>
          <cell r="L10151" t="str">
            <v>TS33</v>
          </cell>
          <cell r="M10151" t="str">
            <v>164201.ONE107</v>
          </cell>
          <cell r="N10151">
            <v>872</v>
          </cell>
          <cell r="O10151">
            <v>45153</v>
          </cell>
          <cell r="P10151">
            <v>45153</v>
          </cell>
          <cell r="Q10151" t="str">
            <v>Tuấn</v>
          </cell>
        </row>
        <row r="10152">
          <cell r="E10152">
            <v>19160618</v>
          </cell>
          <cell r="F10152" t="str">
            <v>441_31/3/2016</v>
          </cell>
          <cell r="G10152">
            <v>42460</v>
          </cell>
          <cell r="H10152" t="str">
            <v>Nguyễn Minh</v>
          </cell>
          <cell r="I10152" t="str">
            <v>Hoàng</v>
          </cell>
          <cell r="J10152">
            <v>30083</v>
          </cell>
          <cell r="K10152">
            <v>0</v>
          </cell>
          <cell r="L10152" t="str">
            <v>TS33</v>
          </cell>
          <cell r="M10152" t="str">
            <v>164201.ONE107</v>
          </cell>
          <cell r="N10152">
            <v>872</v>
          </cell>
          <cell r="O10152">
            <v>45153</v>
          </cell>
          <cell r="P10152">
            <v>45153</v>
          </cell>
          <cell r="Q10152" t="str">
            <v>Tuấn</v>
          </cell>
        </row>
        <row r="10153">
          <cell r="E10153">
            <v>19160619</v>
          </cell>
          <cell r="F10153" t="str">
            <v>441_31/3/2016</v>
          </cell>
          <cell r="G10153">
            <v>42460</v>
          </cell>
          <cell r="H10153" t="str">
            <v>Vũ Đình</v>
          </cell>
          <cell r="I10153" t="str">
            <v>Huấn</v>
          </cell>
          <cell r="J10153">
            <v>33052</v>
          </cell>
          <cell r="K10153">
            <v>0</v>
          </cell>
          <cell r="L10153" t="str">
            <v>TS33</v>
          </cell>
          <cell r="M10153" t="str">
            <v>164201.ONE107</v>
          </cell>
          <cell r="N10153">
            <v>872</v>
          </cell>
          <cell r="O10153">
            <v>45153</v>
          </cell>
          <cell r="P10153">
            <v>45153</v>
          </cell>
          <cell r="Q10153" t="str">
            <v>Tuấn</v>
          </cell>
        </row>
        <row r="10154">
          <cell r="E10154">
            <v>19160621</v>
          </cell>
          <cell r="F10154" t="str">
            <v>441_31/3/2016</v>
          </cell>
          <cell r="G10154">
            <v>42460</v>
          </cell>
          <cell r="H10154" t="str">
            <v>Hoàng Mạnh</v>
          </cell>
          <cell r="I10154" t="str">
            <v>Hùng</v>
          </cell>
          <cell r="J10154">
            <v>29084</v>
          </cell>
          <cell r="K10154">
            <v>0</v>
          </cell>
          <cell r="L10154" t="str">
            <v>TS33</v>
          </cell>
          <cell r="M10154" t="str">
            <v>164201.ONE107</v>
          </cell>
          <cell r="N10154">
            <v>872</v>
          </cell>
          <cell r="O10154">
            <v>45153</v>
          </cell>
          <cell r="P10154">
            <v>45153</v>
          </cell>
          <cell r="Q10154" t="str">
            <v>Tuấn</v>
          </cell>
        </row>
        <row r="10155">
          <cell r="E10155">
            <v>19160622</v>
          </cell>
          <cell r="F10155" t="str">
            <v>441_31/3/2016</v>
          </cell>
          <cell r="G10155">
            <v>42460</v>
          </cell>
          <cell r="H10155" t="str">
            <v>Nguyễn Hữu</v>
          </cell>
          <cell r="I10155" t="str">
            <v>Hưởng</v>
          </cell>
          <cell r="J10155">
            <v>30284</v>
          </cell>
          <cell r="K10155">
            <v>0</v>
          </cell>
          <cell r="L10155" t="str">
            <v>TS33</v>
          </cell>
          <cell r="M10155" t="str">
            <v>164201.ONE107</v>
          </cell>
          <cell r="N10155">
            <v>872</v>
          </cell>
          <cell r="O10155">
            <v>45153</v>
          </cell>
          <cell r="P10155">
            <v>45153</v>
          </cell>
          <cell r="Q10155" t="str">
            <v>Tuấn</v>
          </cell>
        </row>
        <row r="10156">
          <cell r="E10156">
            <v>19160623</v>
          </cell>
          <cell r="F10156" t="str">
            <v>441_31/3/2016</v>
          </cell>
          <cell r="G10156">
            <v>42460</v>
          </cell>
          <cell r="H10156" t="str">
            <v>Tô Quang</v>
          </cell>
          <cell r="I10156" t="str">
            <v>Huy</v>
          </cell>
          <cell r="J10156">
            <v>30718</v>
          </cell>
          <cell r="K10156">
            <v>0</v>
          </cell>
          <cell r="L10156" t="str">
            <v>TS33</v>
          </cell>
          <cell r="M10156" t="str">
            <v>164201.ONE109</v>
          </cell>
          <cell r="N10156">
            <v>872</v>
          </cell>
          <cell r="O10156">
            <v>45153</v>
          </cell>
          <cell r="P10156">
            <v>45153</v>
          </cell>
          <cell r="Q10156" t="str">
            <v>Tuấn</v>
          </cell>
        </row>
        <row r="10157">
          <cell r="E10157">
            <v>19160632</v>
          </cell>
          <cell r="F10157" t="str">
            <v>441_31/3/2016</v>
          </cell>
          <cell r="G10157">
            <v>42460</v>
          </cell>
          <cell r="H10157" t="str">
            <v>Nguyễn Qúy</v>
          </cell>
          <cell r="I10157" t="str">
            <v>Nam</v>
          </cell>
          <cell r="J10157">
            <v>32897</v>
          </cell>
          <cell r="K10157">
            <v>0</v>
          </cell>
          <cell r="L10157" t="str">
            <v>TS33</v>
          </cell>
          <cell r="M10157" t="str">
            <v>164201.ONE107</v>
          </cell>
          <cell r="N10157">
            <v>872</v>
          </cell>
          <cell r="O10157">
            <v>45153</v>
          </cell>
          <cell r="P10157">
            <v>45153</v>
          </cell>
          <cell r="Q10157" t="str">
            <v>Tuấn</v>
          </cell>
        </row>
        <row r="10158">
          <cell r="E10158">
            <v>19160633</v>
          </cell>
          <cell r="F10158" t="str">
            <v>441_31/3/2016</v>
          </cell>
          <cell r="G10158">
            <v>42460</v>
          </cell>
          <cell r="H10158" t="str">
            <v>Vương Văn</v>
          </cell>
          <cell r="I10158" t="str">
            <v>Nghĩa</v>
          </cell>
          <cell r="J10158">
            <v>27764</v>
          </cell>
          <cell r="K10158">
            <v>0</v>
          </cell>
          <cell r="L10158" t="str">
            <v>TS33</v>
          </cell>
          <cell r="M10158" t="str">
            <v>164201.ONE107</v>
          </cell>
          <cell r="N10158">
            <v>872</v>
          </cell>
          <cell r="O10158">
            <v>45153</v>
          </cell>
          <cell r="P10158">
            <v>45153</v>
          </cell>
          <cell r="Q10158" t="str">
            <v>Tuấn</v>
          </cell>
        </row>
        <row r="10159">
          <cell r="E10159">
            <v>19160635</v>
          </cell>
          <cell r="F10159" t="str">
            <v>441_31/3/2016</v>
          </cell>
          <cell r="G10159">
            <v>42460</v>
          </cell>
          <cell r="H10159" t="str">
            <v>Lò Văn</v>
          </cell>
          <cell r="I10159" t="str">
            <v>Phúc</v>
          </cell>
          <cell r="J10159">
            <v>33334</v>
          </cell>
          <cell r="K10159">
            <v>0</v>
          </cell>
          <cell r="L10159" t="str">
            <v>TS33</v>
          </cell>
          <cell r="M10159" t="str">
            <v>164201.ONE107</v>
          </cell>
          <cell r="N10159">
            <v>872</v>
          </cell>
          <cell r="O10159">
            <v>45153</v>
          </cell>
          <cell r="P10159">
            <v>45153</v>
          </cell>
          <cell r="Q10159" t="str">
            <v>Tuấn</v>
          </cell>
        </row>
        <row r="10160">
          <cell r="E10160">
            <v>19160636</v>
          </cell>
          <cell r="F10160" t="str">
            <v>441_31/3/2016</v>
          </cell>
          <cell r="G10160">
            <v>42460</v>
          </cell>
          <cell r="H10160" t="str">
            <v>Nguyễn Minh</v>
          </cell>
          <cell r="I10160" t="str">
            <v>Quý</v>
          </cell>
          <cell r="J10160">
            <v>33911</v>
          </cell>
          <cell r="K10160">
            <v>0</v>
          </cell>
          <cell r="L10160" t="str">
            <v>TS33</v>
          </cell>
          <cell r="M10160" t="str">
            <v>164201.ONE107</v>
          </cell>
          <cell r="N10160">
            <v>872</v>
          </cell>
          <cell r="O10160">
            <v>45153</v>
          </cell>
          <cell r="P10160">
            <v>45153</v>
          </cell>
          <cell r="Q10160" t="str">
            <v>Tuấn</v>
          </cell>
        </row>
        <row r="10161">
          <cell r="E10161">
            <v>19160640</v>
          </cell>
          <cell r="F10161" t="str">
            <v>441_31/3/2016</v>
          </cell>
          <cell r="G10161">
            <v>42460</v>
          </cell>
          <cell r="H10161" t="str">
            <v>Phan Trọng</v>
          </cell>
          <cell r="I10161" t="str">
            <v>Tài</v>
          </cell>
          <cell r="J10161">
            <v>31990</v>
          </cell>
          <cell r="K10161">
            <v>0</v>
          </cell>
          <cell r="L10161" t="str">
            <v>TS33</v>
          </cell>
          <cell r="M10161" t="str">
            <v>164201.ONE107</v>
          </cell>
          <cell r="N10161">
            <v>872</v>
          </cell>
          <cell r="O10161">
            <v>45153</v>
          </cell>
          <cell r="P10161">
            <v>45153</v>
          </cell>
          <cell r="Q10161" t="str">
            <v>Tuấn</v>
          </cell>
        </row>
        <row r="10162">
          <cell r="E10162">
            <v>19160641</v>
          </cell>
          <cell r="F10162" t="str">
            <v>441_31/3/2016</v>
          </cell>
          <cell r="G10162">
            <v>42460</v>
          </cell>
          <cell r="H10162" t="str">
            <v>Đặng Anh</v>
          </cell>
          <cell r="I10162" t="str">
            <v>Thái</v>
          </cell>
          <cell r="J10162">
            <v>34402</v>
          </cell>
          <cell r="K10162">
            <v>0</v>
          </cell>
          <cell r="L10162" t="str">
            <v>TS33</v>
          </cell>
          <cell r="M10162" t="str">
            <v>164201.ONE107</v>
          </cell>
          <cell r="N10162">
            <v>872</v>
          </cell>
          <cell r="O10162">
            <v>45153</v>
          </cell>
          <cell r="P10162">
            <v>45153</v>
          </cell>
          <cell r="Q10162" t="str">
            <v>Tuấn</v>
          </cell>
        </row>
        <row r="10163">
          <cell r="E10163">
            <v>19160642</v>
          </cell>
          <cell r="F10163" t="str">
            <v>441_31/3/2016</v>
          </cell>
          <cell r="G10163">
            <v>42460</v>
          </cell>
          <cell r="H10163" t="str">
            <v>Đỗ Mạnh</v>
          </cell>
          <cell r="I10163" t="str">
            <v>Thành</v>
          </cell>
          <cell r="J10163">
            <v>29264</v>
          </cell>
          <cell r="K10163">
            <v>0</v>
          </cell>
          <cell r="L10163" t="str">
            <v>TS33</v>
          </cell>
          <cell r="M10163" t="str">
            <v>164201.ONE107</v>
          </cell>
          <cell r="N10163">
            <v>872</v>
          </cell>
          <cell r="O10163">
            <v>45153</v>
          </cell>
          <cell r="P10163">
            <v>45153</v>
          </cell>
          <cell r="Q10163" t="str">
            <v>Tuấn</v>
          </cell>
        </row>
        <row r="10164">
          <cell r="E10164">
            <v>19160643</v>
          </cell>
          <cell r="F10164" t="str">
            <v>441_31/3/2016</v>
          </cell>
          <cell r="G10164">
            <v>42460</v>
          </cell>
          <cell r="H10164" t="str">
            <v>Nguyễn Văn</v>
          </cell>
          <cell r="I10164" t="str">
            <v>Thảo</v>
          </cell>
          <cell r="J10164">
            <v>31009</v>
          </cell>
          <cell r="K10164">
            <v>0</v>
          </cell>
          <cell r="L10164" t="str">
            <v>TS33</v>
          </cell>
          <cell r="M10164" t="str">
            <v>164201.ONE107</v>
          </cell>
          <cell r="N10164">
            <v>872</v>
          </cell>
          <cell r="O10164">
            <v>45153</v>
          </cell>
          <cell r="P10164">
            <v>45153</v>
          </cell>
          <cell r="Q10164" t="str">
            <v>Tuấn</v>
          </cell>
        </row>
        <row r="10165">
          <cell r="E10165">
            <v>19160644</v>
          </cell>
          <cell r="F10165" t="str">
            <v>441_31/3/2016</v>
          </cell>
          <cell r="G10165">
            <v>42460</v>
          </cell>
          <cell r="H10165" t="str">
            <v>Văn Thành</v>
          </cell>
          <cell r="I10165" t="str">
            <v>Thiện</v>
          </cell>
          <cell r="J10165">
            <v>35350</v>
          </cell>
          <cell r="K10165">
            <v>0</v>
          </cell>
          <cell r="L10165" t="str">
            <v>TS33</v>
          </cell>
          <cell r="M10165" t="str">
            <v>164201.ONE107</v>
          </cell>
          <cell r="N10165">
            <v>872</v>
          </cell>
          <cell r="O10165">
            <v>45153</v>
          </cell>
          <cell r="P10165">
            <v>45153</v>
          </cell>
          <cell r="Q10165" t="str">
            <v>Tuấn</v>
          </cell>
        </row>
        <row r="10166">
          <cell r="E10166">
            <v>19160645</v>
          </cell>
          <cell r="F10166" t="str">
            <v>441_31/3/2016</v>
          </cell>
          <cell r="G10166">
            <v>42460</v>
          </cell>
          <cell r="H10166" t="str">
            <v>Nguyễn Văn</v>
          </cell>
          <cell r="I10166" t="str">
            <v>Thuấn</v>
          </cell>
          <cell r="J10166">
            <v>31338</v>
          </cell>
          <cell r="K10166">
            <v>0</v>
          </cell>
          <cell r="L10166" t="str">
            <v>TS33</v>
          </cell>
          <cell r="M10166" t="str">
            <v>164201.ONE107</v>
          </cell>
          <cell r="N10166">
            <v>872</v>
          </cell>
          <cell r="O10166">
            <v>45153</v>
          </cell>
          <cell r="P10166">
            <v>45153</v>
          </cell>
          <cell r="Q10166" t="str">
            <v>Tuấn</v>
          </cell>
        </row>
        <row r="10167">
          <cell r="E10167">
            <v>19160646</v>
          </cell>
          <cell r="F10167" t="str">
            <v>441_31/3/2016</v>
          </cell>
          <cell r="G10167">
            <v>42460</v>
          </cell>
          <cell r="H10167" t="str">
            <v>Bùi Thị</v>
          </cell>
          <cell r="I10167" t="str">
            <v>Thủy</v>
          </cell>
          <cell r="J10167">
            <v>31951</v>
          </cell>
          <cell r="K10167">
            <v>0</v>
          </cell>
          <cell r="L10167" t="str">
            <v>TS33</v>
          </cell>
          <cell r="M10167" t="str">
            <v>164201.ONE107</v>
          </cell>
          <cell r="N10167">
            <v>872</v>
          </cell>
          <cell r="O10167">
            <v>45153</v>
          </cell>
          <cell r="P10167">
            <v>45153</v>
          </cell>
          <cell r="Q10167" t="str">
            <v>Tuấn</v>
          </cell>
        </row>
        <row r="10168">
          <cell r="E10168">
            <v>19160648</v>
          </cell>
          <cell r="F10168" t="str">
            <v>441_31/3/2016</v>
          </cell>
          <cell r="G10168">
            <v>42460</v>
          </cell>
          <cell r="H10168" t="str">
            <v>Vũ Thị Thu</v>
          </cell>
          <cell r="I10168" t="str">
            <v>Thủy</v>
          </cell>
          <cell r="J10168">
            <v>31023</v>
          </cell>
          <cell r="K10168">
            <v>0</v>
          </cell>
          <cell r="L10168" t="str">
            <v>TS33</v>
          </cell>
          <cell r="M10168" t="str">
            <v>164201.ONE107</v>
          </cell>
          <cell r="N10168">
            <v>872</v>
          </cell>
          <cell r="O10168">
            <v>45153</v>
          </cell>
          <cell r="P10168">
            <v>45153</v>
          </cell>
          <cell r="Q10168" t="str">
            <v>Tuấn</v>
          </cell>
        </row>
        <row r="10169">
          <cell r="E10169">
            <v>19160650</v>
          </cell>
          <cell r="F10169" t="str">
            <v>441_31/3/2016</v>
          </cell>
          <cell r="G10169">
            <v>42460</v>
          </cell>
          <cell r="H10169" t="str">
            <v>Vũ Mạnh</v>
          </cell>
          <cell r="I10169" t="str">
            <v>Trường</v>
          </cell>
          <cell r="J10169">
            <v>31483</v>
          </cell>
          <cell r="K10169">
            <v>0</v>
          </cell>
          <cell r="L10169" t="str">
            <v>TS33</v>
          </cell>
          <cell r="M10169" t="str">
            <v>164201.ONE107</v>
          </cell>
          <cell r="N10169">
            <v>872</v>
          </cell>
          <cell r="O10169">
            <v>45153</v>
          </cell>
          <cell r="P10169">
            <v>45153</v>
          </cell>
          <cell r="Q10169" t="str">
            <v>Tuấn</v>
          </cell>
        </row>
        <row r="10170">
          <cell r="E10170">
            <v>19160651</v>
          </cell>
          <cell r="F10170" t="str">
            <v>441_31/3/2016</v>
          </cell>
          <cell r="G10170">
            <v>42460</v>
          </cell>
          <cell r="H10170" t="str">
            <v>Trịnh Anh</v>
          </cell>
          <cell r="I10170" t="str">
            <v>Tuấn</v>
          </cell>
          <cell r="J10170">
            <v>34087</v>
          </cell>
          <cell r="K10170">
            <v>0</v>
          </cell>
          <cell r="L10170" t="str">
            <v>TS33</v>
          </cell>
          <cell r="M10170" t="str">
            <v>164201.ONE107</v>
          </cell>
          <cell r="N10170">
            <v>872</v>
          </cell>
          <cell r="O10170">
            <v>45153</v>
          </cell>
          <cell r="P10170">
            <v>45153</v>
          </cell>
          <cell r="Q10170" t="str">
            <v>Tuấn</v>
          </cell>
        </row>
        <row r="10171">
          <cell r="E10171">
            <v>19160652</v>
          </cell>
          <cell r="F10171" t="str">
            <v>441_31/3/2016</v>
          </cell>
          <cell r="G10171">
            <v>42460</v>
          </cell>
          <cell r="H10171" t="str">
            <v>Nguyễn Thanh</v>
          </cell>
          <cell r="I10171" t="str">
            <v>Tùng</v>
          </cell>
          <cell r="J10171">
            <v>33477</v>
          </cell>
          <cell r="K10171">
            <v>0</v>
          </cell>
          <cell r="L10171" t="str">
            <v>TS33</v>
          </cell>
          <cell r="M10171" t="str">
            <v>164201.ONE107</v>
          </cell>
          <cell r="N10171">
            <v>872</v>
          </cell>
          <cell r="O10171">
            <v>45153</v>
          </cell>
          <cell r="P10171">
            <v>45153</v>
          </cell>
          <cell r="Q10171" t="str">
            <v>Tuấn</v>
          </cell>
        </row>
        <row r="10172">
          <cell r="E10172">
            <v>19160688</v>
          </cell>
          <cell r="F10172" t="str">
            <v>777_05/5/2016</v>
          </cell>
          <cell r="G10172">
            <v>42495</v>
          </cell>
          <cell r="H10172" t="str">
            <v>Đỗ Quỳnh</v>
          </cell>
          <cell r="I10172" t="str">
            <v>Trang</v>
          </cell>
          <cell r="J10172">
            <v>33772</v>
          </cell>
          <cell r="K10172">
            <v>0</v>
          </cell>
          <cell r="L10172" t="str">
            <v>TS33</v>
          </cell>
          <cell r="M10172" t="str">
            <v>164101.FNE31B</v>
          </cell>
          <cell r="N10172">
            <v>872</v>
          </cell>
          <cell r="O10172">
            <v>45153</v>
          </cell>
          <cell r="P10172">
            <v>45153</v>
          </cell>
          <cell r="Q10172" t="str">
            <v>Tuấn</v>
          </cell>
        </row>
        <row r="10173">
          <cell r="E10173">
            <v>19160689</v>
          </cell>
          <cell r="F10173" t="str">
            <v>777_05/5/2016</v>
          </cell>
          <cell r="G10173">
            <v>42495</v>
          </cell>
          <cell r="H10173" t="str">
            <v>Phùng Như</v>
          </cell>
          <cell r="I10173" t="str">
            <v>Côn</v>
          </cell>
          <cell r="J10173">
            <v>32703</v>
          </cell>
          <cell r="K10173">
            <v>0</v>
          </cell>
          <cell r="L10173" t="str">
            <v>TS33</v>
          </cell>
          <cell r="M10173" t="str">
            <v>164201.ONE107</v>
          </cell>
          <cell r="N10173">
            <v>872</v>
          </cell>
          <cell r="O10173">
            <v>45153</v>
          </cell>
          <cell r="P10173">
            <v>45153</v>
          </cell>
          <cell r="Q10173" t="str">
            <v>Tuấn</v>
          </cell>
        </row>
        <row r="10174">
          <cell r="E10174">
            <v>19160690</v>
          </cell>
          <cell r="F10174" t="str">
            <v>777_05/5/2016</v>
          </cell>
          <cell r="G10174">
            <v>42495</v>
          </cell>
          <cell r="H10174" t="str">
            <v>Bùi Xuân</v>
          </cell>
          <cell r="I10174" t="str">
            <v>Điệp</v>
          </cell>
          <cell r="J10174">
            <v>29343</v>
          </cell>
          <cell r="K10174">
            <v>0</v>
          </cell>
          <cell r="L10174" t="str">
            <v>TS33</v>
          </cell>
          <cell r="M10174" t="str">
            <v>164201.ONE107</v>
          </cell>
          <cell r="N10174">
            <v>872</v>
          </cell>
          <cell r="O10174">
            <v>45153</v>
          </cell>
          <cell r="P10174">
            <v>45153</v>
          </cell>
          <cell r="Q10174" t="str">
            <v>Tuấn</v>
          </cell>
        </row>
        <row r="10175">
          <cell r="E10175">
            <v>19160691</v>
          </cell>
          <cell r="F10175" t="str">
            <v>777_05/5/2016</v>
          </cell>
          <cell r="G10175">
            <v>42495</v>
          </cell>
          <cell r="H10175" t="str">
            <v>Trịnh Quang</v>
          </cell>
          <cell r="I10175" t="str">
            <v>Hiệp</v>
          </cell>
          <cell r="J10175">
            <v>29094</v>
          </cell>
          <cell r="K10175">
            <v>0</v>
          </cell>
          <cell r="L10175" t="str">
            <v>TS33</v>
          </cell>
          <cell r="M10175" t="str">
            <v>164201.ONE107</v>
          </cell>
          <cell r="N10175">
            <v>872</v>
          </cell>
          <cell r="O10175">
            <v>45153</v>
          </cell>
          <cell r="P10175">
            <v>45153</v>
          </cell>
          <cell r="Q10175" t="str">
            <v>Tuấn</v>
          </cell>
        </row>
        <row r="10176">
          <cell r="E10176">
            <v>19160692</v>
          </cell>
          <cell r="F10176" t="str">
            <v>777_05/5/2016</v>
          </cell>
          <cell r="G10176">
            <v>42495</v>
          </cell>
          <cell r="H10176" t="str">
            <v>Đàm Văn</v>
          </cell>
          <cell r="I10176" t="str">
            <v>Nam</v>
          </cell>
          <cell r="J10176">
            <v>31444</v>
          </cell>
          <cell r="K10176">
            <v>0</v>
          </cell>
          <cell r="L10176" t="str">
            <v>TS33</v>
          </cell>
          <cell r="M10176" t="str">
            <v>164201.ONE107</v>
          </cell>
          <cell r="N10176">
            <v>872</v>
          </cell>
          <cell r="O10176">
            <v>45153</v>
          </cell>
          <cell r="P10176">
            <v>45153</v>
          </cell>
          <cell r="Q10176" t="str">
            <v>Tuấn</v>
          </cell>
        </row>
        <row r="10177">
          <cell r="E10177">
            <v>19160694</v>
          </cell>
          <cell r="F10177" t="str">
            <v>777_05/5/2016</v>
          </cell>
          <cell r="G10177">
            <v>42495</v>
          </cell>
          <cell r="H10177" t="str">
            <v>Hà Thị</v>
          </cell>
          <cell r="I10177" t="str">
            <v>Phương</v>
          </cell>
          <cell r="J10177">
            <v>34031</v>
          </cell>
          <cell r="K10177">
            <v>0</v>
          </cell>
          <cell r="L10177" t="str">
            <v>TS33</v>
          </cell>
          <cell r="M10177" t="str">
            <v>164201.ONE107</v>
          </cell>
          <cell r="N10177">
            <v>872</v>
          </cell>
          <cell r="O10177">
            <v>45153</v>
          </cell>
          <cell r="P10177">
            <v>45153</v>
          </cell>
          <cell r="Q10177" t="str">
            <v>Tuấn</v>
          </cell>
        </row>
        <row r="10178">
          <cell r="E10178">
            <v>19160696</v>
          </cell>
          <cell r="F10178" t="str">
            <v>777_05/5/2016</v>
          </cell>
          <cell r="G10178">
            <v>42495</v>
          </cell>
          <cell r="H10178" t="str">
            <v>Nguyễn Phương</v>
          </cell>
          <cell r="I10178" t="str">
            <v>Thúy</v>
          </cell>
          <cell r="J10178">
            <v>34262</v>
          </cell>
          <cell r="K10178">
            <v>0</v>
          </cell>
          <cell r="L10178" t="str">
            <v>TS33</v>
          </cell>
          <cell r="M10178" t="str">
            <v>164201.ONE107</v>
          </cell>
          <cell r="N10178">
            <v>872</v>
          </cell>
          <cell r="O10178">
            <v>45153</v>
          </cell>
          <cell r="P10178">
            <v>45153</v>
          </cell>
          <cell r="Q10178" t="str">
            <v>Tuấn</v>
          </cell>
        </row>
        <row r="10179">
          <cell r="E10179">
            <v>19160697</v>
          </cell>
          <cell r="F10179" t="str">
            <v>777_05/5/2016</v>
          </cell>
          <cell r="G10179">
            <v>42495</v>
          </cell>
          <cell r="H10179" t="str">
            <v>Nguyễn Anh</v>
          </cell>
          <cell r="I10179" t="str">
            <v>Tuấn</v>
          </cell>
          <cell r="J10179">
            <v>34905</v>
          </cell>
          <cell r="K10179">
            <v>0</v>
          </cell>
          <cell r="L10179" t="str">
            <v>TS33</v>
          </cell>
          <cell r="M10179" t="str">
            <v>164201.ONE107</v>
          </cell>
          <cell r="N10179">
            <v>872</v>
          </cell>
          <cell r="O10179">
            <v>45153</v>
          </cell>
          <cell r="P10179">
            <v>45153</v>
          </cell>
          <cell r="Q10179" t="str">
            <v>Tuấn</v>
          </cell>
        </row>
        <row r="10180">
          <cell r="E10180">
            <v>19160698</v>
          </cell>
          <cell r="F10180" t="str">
            <v>777_05/5/2016</v>
          </cell>
          <cell r="G10180">
            <v>42495</v>
          </cell>
          <cell r="H10180" t="str">
            <v>Nguyễn Đình</v>
          </cell>
          <cell r="I10180" t="str">
            <v>Tường</v>
          </cell>
          <cell r="J10180">
            <v>29242</v>
          </cell>
          <cell r="K10180">
            <v>0</v>
          </cell>
          <cell r="L10180" t="str">
            <v>TS33</v>
          </cell>
          <cell r="M10180" t="str">
            <v>174201.ONE137</v>
          </cell>
          <cell r="N10180">
            <v>872</v>
          </cell>
          <cell r="O10180">
            <v>45153</v>
          </cell>
          <cell r="P10180">
            <v>45153</v>
          </cell>
          <cell r="Q10180" t="str">
            <v>Tuấn</v>
          </cell>
        </row>
        <row r="10181">
          <cell r="E10181">
            <v>19160653</v>
          </cell>
          <cell r="F10181" t="str">
            <v>442_31/3/2016</v>
          </cell>
          <cell r="G10181">
            <v>42460</v>
          </cell>
          <cell r="H10181" t="str">
            <v>Nguyễn Năng</v>
          </cell>
          <cell r="I10181" t="str">
            <v>Cường</v>
          </cell>
          <cell r="J10181">
            <v>34270</v>
          </cell>
          <cell r="K10181">
            <v>0</v>
          </cell>
          <cell r="L10181" t="str">
            <v>TS34</v>
          </cell>
          <cell r="M10181" t="str">
            <v>164101.FNE33A</v>
          </cell>
          <cell r="N10181">
            <v>872</v>
          </cell>
          <cell r="O10181">
            <v>45153</v>
          </cell>
          <cell r="P10181">
            <v>45153</v>
          </cell>
          <cell r="Q10181" t="str">
            <v>Thương</v>
          </cell>
        </row>
        <row r="10182">
          <cell r="E10182">
            <v>19160658</v>
          </cell>
          <cell r="F10182" t="str">
            <v>442_31/3/2016</v>
          </cell>
          <cell r="G10182">
            <v>42460</v>
          </cell>
          <cell r="H10182" t="str">
            <v>Nguyễn Thế</v>
          </cell>
          <cell r="I10182" t="str">
            <v>Anh</v>
          </cell>
          <cell r="J10182">
            <v>30910</v>
          </cell>
          <cell r="K10182">
            <v>0</v>
          </cell>
          <cell r="L10182" t="str">
            <v>TS34</v>
          </cell>
          <cell r="M10182" t="str">
            <v>164201.ONE109</v>
          </cell>
          <cell r="N10182">
            <v>872</v>
          </cell>
          <cell r="O10182">
            <v>45153</v>
          </cell>
          <cell r="P10182">
            <v>45153</v>
          </cell>
          <cell r="Q10182" t="str">
            <v>Thương</v>
          </cell>
        </row>
        <row r="10183">
          <cell r="E10183">
            <v>19160659</v>
          </cell>
          <cell r="F10183" t="str">
            <v>442_31/3/2016</v>
          </cell>
          <cell r="G10183">
            <v>42460</v>
          </cell>
          <cell r="H10183" t="str">
            <v>Đặng Ngọc Tuấn</v>
          </cell>
          <cell r="I10183" t="str">
            <v>Cường</v>
          </cell>
          <cell r="J10183">
            <v>34616</v>
          </cell>
          <cell r="K10183">
            <v>0</v>
          </cell>
          <cell r="L10183" t="str">
            <v>TS34</v>
          </cell>
          <cell r="M10183" t="str">
            <v>164201.ONE109</v>
          </cell>
          <cell r="N10183">
            <v>872</v>
          </cell>
          <cell r="O10183">
            <v>45153</v>
          </cell>
          <cell r="P10183">
            <v>45153</v>
          </cell>
          <cell r="Q10183" t="str">
            <v>Thương</v>
          </cell>
        </row>
        <row r="10184">
          <cell r="E10184">
            <v>19160660</v>
          </cell>
          <cell r="F10184" t="str">
            <v>442_31/3/2016</v>
          </cell>
          <cell r="G10184">
            <v>42460</v>
          </cell>
          <cell r="H10184" t="str">
            <v>Nguyễn Thị Kim</v>
          </cell>
          <cell r="I10184" t="str">
            <v>Dung</v>
          </cell>
          <cell r="J10184">
            <v>31294</v>
          </cell>
          <cell r="K10184">
            <v>0</v>
          </cell>
          <cell r="L10184" t="str">
            <v>TS34</v>
          </cell>
          <cell r="M10184" t="str">
            <v>164201.ONE109</v>
          </cell>
          <cell r="N10184">
            <v>872</v>
          </cell>
          <cell r="O10184">
            <v>45153</v>
          </cell>
          <cell r="P10184">
            <v>45153</v>
          </cell>
          <cell r="Q10184" t="str">
            <v>Thương</v>
          </cell>
        </row>
        <row r="10185">
          <cell r="E10185">
            <v>19160661</v>
          </cell>
          <cell r="F10185" t="str">
            <v>442_31/3/2016</v>
          </cell>
          <cell r="G10185">
            <v>42460</v>
          </cell>
          <cell r="H10185" t="str">
            <v>Nguyễn Trung</v>
          </cell>
          <cell r="I10185" t="str">
            <v>Hiếu</v>
          </cell>
          <cell r="J10185">
            <v>31320</v>
          </cell>
          <cell r="K10185">
            <v>0</v>
          </cell>
          <cell r="L10185" t="str">
            <v>TS34</v>
          </cell>
          <cell r="M10185" t="str">
            <v>164201.ONE109</v>
          </cell>
          <cell r="N10185">
            <v>872</v>
          </cell>
          <cell r="O10185">
            <v>45153</v>
          </cell>
          <cell r="P10185">
            <v>45153</v>
          </cell>
          <cell r="Q10185" t="str">
            <v>Thương</v>
          </cell>
        </row>
        <row r="10186">
          <cell r="E10186">
            <v>19160664</v>
          </cell>
          <cell r="F10186" t="str">
            <v>442_31/3/2016</v>
          </cell>
          <cell r="G10186">
            <v>42460</v>
          </cell>
          <cell r="H10186" t="str">
            <v>Tạ Trọng</v>
          </cell>
          <cell r="I10186" t="str">
            <v>Khang</v>
          </cell>
          <cell r="J10186">
            <v>32783</v>
          </cell>
          <cell r="K10186">
            <v>0</v>
          </cell>
          <cell r="L10186" t="str">
            <v>TS34</v>
          </cell>
          <cell r="M10186" t="str">
            <v>164201.ONE109</v>
          </cell>
          <cell r="N10186">
            <v>872</v>
          </cell>
          <cell r="O10186">
            <v>45153</v>
          </cell>
          <cell r="P10186">
            <v>45153</v>
          </cell>
          <cell r="Q10186" t="str">
            <v>Thương</v>
          </cell>
        </row>
        <row r="10187">
          <cell r="E10187">
            <v>19160666</v>
          </cell>
          <cell r="F10187" t="str">
            <v>442_31/3/2016</v>
          </cell>
          <cell r="G10187">
            <v>42460</v>
          </cell>
          <cell r="H10187" t="str">
            <v>Hoàng Đình</v>
          </cell>
          <cell r="I10187" t="str">
            <v>Nhâm</v>
          </cell>
          <cell r="J10187">
            <v>30072</v>
          </cell>
          <cell r="K10187">
            <v>0</v>
          </cell>
          <cell r="L10187" t="str">
            <v>TS34</v>
          </cell>
          <cell r="M10187" t="str">
            <v>164201.ONE109</v>
          </cell>
          <cell r="N10187">
            <v>872</v>
          </cell>
          <cell r="O10187">
            <v>45153</v>
          </cell>
          <cell r="P10187">
            <v>45153</v>
          </cell>
          <cell r="Q10187" t="str">
            <v>Thương</v>
          </cell>
        </row>
        <row r="10188">
          <cell r="E10188">
            <v>19160669</v>
          </cell>
          <cell r="F10188" t="str">
            <v>442_31/3/2016</v>
          </cell>
          <cell r="G10188">
            <v>42460</v>
          </cell>
          <cell r="H10188" t="str">
            <v>Phạm Văn</v>
          </cell>
          <cell r="I10188" t="str">
            <v>Phúc</v>
          </cell>
          <cell r="J10188">
            <v>34647</v>
          </cell>
          <cell r="K10188">
            <v>0</v>
          </cell>
          <cell r="L10188" t="str">
            <v>TS34</v>
          </cell>
          <cell r="M10188" t="str">
            <v>164201.ONE109</v>
          </cell>
          <cell r="N10188">
            <v>872</v>
          </cell>
          <cell r="O10188">
            <v>45153</v>
          </cell>
          <cell r="P10188">
            <v>45153</v>
          </cell>
          <cell r="Q10188" t="str">
            <v>Thương</v>
          </cell>
        </row>
        <row r="10189">
          <cell r="E10189">
            <v>19160670</v>
          </cell>
          <cell r="F10189" t="str">
            <v>442_31/3/2016</v>
          </cell>
          <cell r="G10189">
            <v>42460</v>
          </cell>
          <cell r="H10189" t="str">
            <v>Quàng Trọng</v>
          </cell>
          <cell r="I10189" t="str">
            <v>Quý</v>
          </cell>
          <cell r="J10189">
            <v>28437</v>
          </cell>
          <cell r="K10189">
            <v>0</v>
          </cell>
          <cell r="L10189" t="str">
            <v>TS34</v>
          </cell>
          <cell r="M10189" t="str">
            <v>164201.ONE109</v>
          </cell>
          <cell r="N10189">
            <v>872</v>
          </cell>
          <cell r="O10189">
            <v>45153</v>
          </cell>
          <cell r="P10189">
            <v>45153</v>
          </cell>
          <cell r="Q10189" t="str">
            <v>Thương</v>
          </cell>
        </row>
        <row r="10190">
          <cell r="E10190">
            <v>19160671</v>
          </cell>
          <cell r="F10190" t="str">
            <v>442_31/3/2016</v>
          </cell>
          <cell r="G10190">
            <v>42460</v>
          </cell>
          <cell r="H10190" t="str">
            <v>Nguyễn Quang</v>
          </cell>
          <cell r="I10190" t="str">
            <v>Thắng</v>
          </cell>
          <cell r="J10190">
            <v>31735</v>
          </cell>
          <cell r="K10190">
            <v>0</v>
          </cell>
          <cell r="L10190" t="str">
            <v>TS34</v>
          </cell>
          <cell r="M10190" t="str">
            <v>164201.ONE109</v>
          </cell>
          <cell r="N10190">
            <v>872</v>
          </cell>
          <cell r="O10190">
            <v>45153</v>
          </cell>
          <cell r="P10190">
            <v>45153</v>
          </cell>
          <cell r="Q10190" t="str">
            <v>Thương</v>
          </cell>
        </row>
        <row r="10191">
          <cell r="E10191">
            <v>19160709</v>
          </cell>
          <cell r="F10191" t="str">
            <v>777_05/5/2016</v>
          </cell>
          <cell r="G10191">
            <v>42495</v>
          </cell>
          <cell r="H10191" t="str">
            <v>Nguyễn Thị</v>
          </cell>
          <cell r="I10191" t="str">
            <v>Trang</v>
          </cell>
          <cell r="J10191">
            <v>32939</v>
          </cell>
          <cell r="K10191">
            <v>0</v>
          </cell>
          <cell r="L10191" t="str">
            <v>TS34</v>
          </cell>
          <cell r="M10191" t="str">
            <v>164101.FNE33A</v>
          </cell>
          <cell r="N10191">
            <v>872</v>
          </cell>
          <cell r="O10191">
            <v>45153</v>
          </cell>
          <cell r="P10191">
            <v>45153</v>
          </cell>
          <cell r="Q10191" t="str">
            <v>Thương</v>
          </cell>
        </row>
        <row r="10192">
          <cell r="E10192">
            <v>19160711</v>
          </cell>
          <cell r="F10192" t="str">
            <v>777_05/5/2016</v>
          </cell>
          <cell r="G10192">
            <v>42495</v>
          </cell>
          <cell r="H10192" t="str">
            <v>Nguyễn Văn</v>
          </cell>
          <cell r="I10192" t="str">
            <v>Cường</v>
          </cell>
          <cell r="J10192">
            <v>35166</v>
          </cell>
          <cell r="K10192">
            <v>0</v>
          </cell>
          <cell r="L10192" t="str">
            <v>TS34</v>
          </cell>
          <cell r="M10192" t="str">
            <v>164201.ONE109</v>
          </cell>
          <cell r="N10192">
            <v>872</v>
          </cell>
          <cell r="O10192">
            <v>45153</v>
          </cell>
          <cell r="P10192">
            <v>45153</v>
          </cell>
          <cell r="Q10192" t="str">
            <v>Thương</v>
          </cell>
        </row>
        <row r="10193">
          <cell r="E10193">
            <v>19160713</v>
          </cell>
          <cell r="F10193" t="str">
            <v>777_05/5/2016</v>
          </cell>
          <cell r="G10193">
            <v>42495</v>
          </cell>
          <cell r="H10193" t="str">
            <v>Trần Văn</v>
          </cell>
          <cell r="I10193" t="str">
            <v>Đạt</v>
          </cell>
          <cell r="J10193">
            <v>32380</v>
          </cell>
          <cell r="K10193">
            <v>0</v>
          </cell>
          <cell r="L10193" t="str">
            <v>TS34</v>
          </cell>
          <cell r="M10193" t="str">
            <v>164201.ONE109</v>
          </cell>
          <cell r="N10193">
            <v>872</v>
          </cell>
          <cell r="O10193">
            <v>45153</v>
          </cell>
          <cell r="P10193">
            <v>45153</v>
          </cell>
          <cell r="Q10193" t="str">
            <v>Thương</v>
          </cell>
        </row>
        <row r="10194">
          <cell r="E10194">
            <v>19160715</v>
          </cell>
          <cell r="F10194" t="str">
            <v>777_05/5/2016</v>
          </cell>
          <cell r="G10194">
            <v>42495</v>
          </cell>
          <cell r="H10194" t="str">
            <v>Nguyễn Khánh</v>
          </cell>
          <cell r="I10194" t="str">
            <v>Điều</v>
          </cell>
          <cell r="J10194">
            <v>28722</v>
          </cell>
          <cell r="K10194">
            <v>0</v>
          </cell>
          <cell r="L10194" t="str">
            <v>TS34</v>
          </cell>
          <cell r="M10194" t="str">
            <v>164201.ONE109</v>
          </cell>
          <cell r="N10194">
            <v>872</v>
          </cell>
          <cell r="O10194">
            <v>45153</v>
          </cell>
          <cell r="P10194">
            <v>45153</v>
          </cell>
          <cell r="Q10194" t="str">
            <v>Thương</v>
          </cell>
        </row>
        <row r="10195">
          <cell r="E10195">
            <v>19160716</v>
          </cell>
          <cell r="F10195" t="str">
            <v>777_05/5/2016</v>
          </cell>
          <cell r="G10195">
            <v>42495</v>
          </cell>
          <cell r="H10195" t="str">
            <v>Nguyễn Thế</v>
          </cell>
          <cell r="I10195" t="str">
            <v>Đoàn</v>
          </cell>
          <cell r="J10195">
            <v>26049</v>
          </cell>
          <cell r="K10195">
            <v>0</v>
          </cell>
          <cell r="L10195" t="str">
            <v>TS34</v>
          </cell>
          <cell r="M10195" t="str">
            <v>164201.ONE109</v>
          </cell>
          <cell r="N10195">
            <v>872</v>
          </cell>
          <cell r="O10195">
            <v>45153</v>
          </cell>
          <cell r="P10195">
            <v>45153</v>
          </cell>
          <cell r="Q10195" t="str">
            <v>Thương</v>
          </cell>
        </row>
        <row r="10196">
          <cell r="E10196">
            <v>19160718</v>
          </cell>
          <cell r="F10196" t="str">
            <v>777_05/5/2016</v>
          </cell>
          <cell r="G10196">
            <v>42495</v>
          </cell>
          <cell r="H10196" t="str">
            <v>Nguyễn Thị Thùy</v>
          </cell>
          <cell r="I10196" t="str">
            <v>Dung</v>
          </cell>
          <cell r="J10196">
            <v>31469</v>
          </cell>
          <cell r="K10196">
            <v>0</v>
          </cell>
          <cell r="L10196" t="str">
            <v>TS34</v>
          </cell>
          <cell r="M10196" t="str">
            <v>164201.ONE109</v>
          </cell>
          <cell r="N10196">
            <v>872</v>
          </cell>
          <cell r="O10196">
            <v>45153</v>
          </cell>
          <cell r="P10196">
            <v>45153</v>
          </cell>
          <cell r="Q10196" t="str">
            <v>Thương</v>
          </cell>
        </row>
        <row r="10197">
          <cell r="E10197">
            <v>19160719</v>
          </cell>
          <cell r="F10197" t="str">
            <v>777_05/5/2016</v>
          </cell>
          <cell r="G10197">
            <v>42495</v>
          </cell>
          <cell r="H10197" t="str">
            <v>Toàn Chí</v>
          </cell>
          <cell r="I10197" t="str">
            <v>Dũng</v>
          </cell>
          <cell r="J10197">
            <v>28327</v>
          </cell>
          <cell r="K10197">
            <v>0</v>
          </cell>
          <cell r="L10197" t="str">
            <v>TS34</v>
          </cell>
          <cell r="M10197" t="str">
            <v>164201.ONE109</v>
          </cell>
          <cell r="N10197">
            <v>872</v>
          </cell>
          <cell r="O10197">
            <v>45153</v>
          </cell>
          <cell r="P10197">
            <v>45153</v>
          </cell>
          <cell r="Q10197" t="str">
            <v>Thương</v>
          </cell>
        </row>
        <row r="10198">
          <cell r="E10198">
            <v>19160721</v>
          </cell>
          <cell r="F10198" t="str">
            <v>777_05/5/2016</v>
          </cell>
          <cell r="G10198">
            <v>42495</v>
          </cell>
          <cell r="H10198" t="str">
            <v>Nguyễn Doãn</v>
          </cell>
          <cell r="I10198" t="str">
            <v>Duy</v>
          </cell>
          <cell r="J10198">
            <v>35227</v>
          </cell>
          <cell r="K10198">
            <v>0</v>
          </cell>
          <cell r="L10198" t="str">
            <v>TS34</v>
          </cell>
          <cell r="M10198" t="str">
            <v>164201.ONE109</v>
          </cell>
          <cell r="N10198">
            <v>872</v>
          </cell>
          <cell r="O10198">
            <v>45153</v>
          </cell>
          <cell r="P10198">
            <v>45153</v>
          </cell>
          <cell r="Q10198" t="str">
            <v>Thương</v>
          </cell>
        </row>
        <row r="10199">
          <cell r="E10199">
            <v>19160722</v>
          </cell>
          <cell r="F10199" t="str">
            <v>777_05/5/2016</v>
          </cell>
          <cell r="G10199">
            <v>42495</v>
          </cell>
          <cell r="H10199" t="str">
            <v>Cù Thị Thúy</v>
          </cell>
          <cell r="I10199" t="str">
            <v>Hiền</v>
          </cell>
          <cell r="J10199">
            <v>33661</v>
          </cell>
          <cell r="K10199">
            <v>0</v>
          </cell>
          <cell r="L10199" t="str">
            <v>TS34</v>
          </cell>
          <cell r="M10199" t="str">
            <v>164201.ONE109</v>
          </cell>
          <cell r="N10199">
            <v>872</v>
          </cell>
          <cell r="O10199">
            <v>45153</v>
          </cell>
          <cell r="P10199">
            <v>45153</v>
          </cell>
          <cell r="Q10199" t="str">
            <v>Thương</v>
          </cell>
        </row>
        <row r="10200">
          <cell r="E10200">
            <v>19160723</v>
          </cell>
          <cell r="F10200" t="str">
            <v>777_05/5/2016</v>
          </cell>
          <cell r="G10200">
            <v>42495</v>
          </cell>
          <cell r="H10200" t="str">
            <v>Hoàng Văn</v>
          </cell>
          <cell r="I10200" t="str">
            <v>Hiệu</v>
          </cell>
          <cell r="J10200">
            <v>29461</v>
          </cell>
          <cell r="K10200">
            <v>0</v>
          </cell>
          <cell r="L10200" t="str">
            <v>TS34</v>
          </cell>
          <cell r="M10200" t="str">
            <v>164201.ONE109</v>
          </cell>
          <cell r="N10200">
            <v>872</v>
          </cell>
          <cell r="O10200">
            <v>45153</v>
          </cell>
          <cell r="P10200">
            <v>45153</v>
          </cell>
          <cell r="Q10200" t="str">
            <v>Thương</v>
          </cell>
        </row>
        <row r="10201">
          <cell r="E10201">
            <v>19160724</v>
          </cell>
          <cell r="F10201" t="str">
            <v>777_05/5/2016</v>
          </cell>
          <cell r="G10201">
            <v>42495</v>
          </cell>
          <cell r="H10201" t="str">
            <v>Nguyễn Ngọc</v>
          </cell>
          <cell r="I10201" t="str">
            <v>Hoàng</v>
          </cell>
          <cell r="J10201">
            <v>33245</v>
          </cell>
          <cell r="K10201">
            <v>0</v>
          </cell>
          <cell r="L10201" t="str">
            <v>TS34</v>
          </cell>
          <cell r="M10201" t="str">
            <v>164201.ONE109</v>
          </cell>
          <cell r="N10201">
            <v>872</v>
          </cell>
          <cell r="O10201">
            <v>45153</v>
          </cell>
          <cell r="P10201">
            <v>45153</v>
          </cell>
          <cell r="Q10201" t="str">
            <v>Thương</v>
          </cell>
        </row>
        <row r="10202">
          <cell r="E10202">
            <v>19160725</v>
          </cell>
          <cell r="F10202" t="str">
            <v>777_05/5/2016</v>
          </cell>
          <cell r="G10202">
            <v>42495</v>
          </cell>
          <cell r="H10202" t="str">
            <v>Roãn Văn</v>
          </cell>
          <cell r="I10202" t="str">
            <v>Hoàng</v>
          </cell>
          <cell r="J10202">
            <v>34772</v>
          </cell>
          <cell r="K10202">
            <v>0</v>
          </cell>
          <cell r="L10202" t="str">
            <v>TS34</v>
          </cell>
          <cell r="M10202" t="str">
            <v>164201.ONE109</v>
          </cell>
          <cell r="N10202">
            <v>872</v>
          </cell>
          <cell r="O10202">
            <v>45153</v>
          </cell>
          <cell r="P10202">
            <v>45153</v>
          </cell>
          <cell r="Q10202" t="str">
            <v>Thương</v>
          </cell>
        </row>
        <row r="10203">
          <cell r="E10203">
            <v>19160726</v>
          </cell>
          <cell r="F10203" t="str">
            <v>777_05/5/2016</v>
          </cell>
          <cell r="G10203">
            <v>42495</v>
          </cell>
          <cell r="H10203" t="str">
            <v>Đinh Mạnh</v>
          </cell>
          <cell r="I10203" t="str">
            <v>Hùng</v>
          </cell>
          <cell r="J10203">
            <v>30821</v>
          </cell>
          <cell r="K10203">
            <v>0</v>
          </cell>
          <cell r="L10203" t="str">
            <v>TS34</v>
          </cell>
          <cell r="M10203" t="str">
            <v>164201.ONE109</v>
          </cell>
          <cell r="N10203">
            <v>872</v>
          </cell>
          <cell r="O10203">
            <v>45153</v>
          </cell>
          <cell r="P10203">
            <v>45153</v>
          </cell>
          <cell r="Q10203" t="str">
            <v>Thương</v>
          </cell>
        </row>
        <row r="10204">
          <cell r="E10204">
            <v>19160727</v>
          </cell>
          <cell r="F10204" t="str">
            <v>777_05/5/2016</v>
          </cell>
          <cell r="G10204">
            <v>42495</v>
          </cell>
          <cell r="H10204" t="str">
            <v>Nguyễn Mạnh</v>
          </cell>
          <cell r="I10204" t="str">
            <v>Hùng</v>
          </cell>
          <cell r="J10204">
            <v>35698</v>
          </cell>
          <cell r="K10204">
            <v>0</v>
          </cell>
          <cell r="L10204" t="str">
            <v>TS34</v>
          </cell>
          <cell r="M10204" t="str">
            <v>164201.ONE109</v>
          </cell>
          <cell r="N10204">
            <v>872</v>
          </cell>
          <cell r="O10204">
            <v>45153</v>
          </cell>
          <cell r="P10204">
            <v>45153</v>
          </cell>
          <cell r="Q10204" t="str">
            <v>Thương</v>
          </cell>
        </row>
        <row r="10205">
          <cell r="E10205">
            <v>19160728</v>
          </cell>
          <cell r="F10205" t="str">
            <v>777_05/5/2016</v>
          </cell>
          <cell r="G10205">
            <v>42495</v>
          </cell>
          <cell r="H10205" t="str">
            <v>Dương Công</v>
          </cell>
          <cell r="I10205" t="str">
            <v>Minh</v>
          </cell>
          <cell r="J10205">
            <v>33492</v>
          </cell>
          <cell r="K10205">
            <v>0</v>
          </cell>
          <cell r="L10205" t="str">
            <v>TS34</v>
          </cell>
          <cell r="M10205" t="str">
            <v>164201.ONE109</v>
          </cell>
          <cell r="N10205">
            <v>872</v>
          </cell>
          <cell r="O10205">
            <v>45153</v>
          </cell>
          <cell r="P10205">
            <v>45153</v>
          </cell>
          <cell r="Q10205" t="str">
            <v>Thương</v>
          </cell>
        </row>
        <row r="10206">
          <cell r="E10206">
            <v>19160731</v>
          </cell>
          <cell r="F10206" t="str">
            <v>777_05/5/2016</v>
          </cell>
          <cell r="G10206">
            <v>42495</v>
          </cell>
          <cell r="H10206" t="str">
            <v>Đỗ Đức</v>
          </cell>
          <cell r="I10206" t="str">
            <v>Phong</v>
          </cell>
          <cell r="J10206">
            <v>34491</v>
          </cell>
          <cell r="K10206">
            <v>0</v>
          </cell>
          <cell r="L10206" t="str">
            <v>TS34</v>
          </cell>
          <cell r="M10206" t="str">
            <v>164201.ONE109</v>
          </cell>
          <cell r="N10206">
            <v>872</v>
          </cell>
          <cell r="O10206">
            <v>45153</v>
          </cell>
          <cell r="P10206">
            <v>45153</v>
          </cell>
          <cell r="Q10206" t="str">
            <v>Thương</v>
          </cell>
        </row>
        <row r="10207">
          <cell r="E10207">
            <v>19160733</v>
          </cell>
          <cell r="F10207" t="str">
            <v>777_05/5/2016</v>
          </cell>
          <cell r="G10207">
            <v>42495</v>
          </cell>
          <cell r="H10207" t="str">
            <v>Trần Văn</v>
          </cell>
          <cell r="I10207" t="str">
            <v>Sơn</v>
          </cell>
          <cell r="J10207">
            <v>31145</v>
          </cell>
          <cell r="K10207">
            <v>0</v>
          </cell>
          <cell r="L10207" t="str">
            <v>TS34</v>
          </cell>
          <cell r="M10207" t="str">
            <v>164201.ONE109</v>
          </cell>
          <cell r="N10207">
            <v>872</v>
          </cell>
          <cell r="O10207">
            <v>45153</v>
          </cell>
          <cell r="P10207">
            <v>45153</v>
          </cell>
          <cell r="Q10207" t="str">
            <v>Thương</v>
          </cell>
        </row>
        <row r="10208">
          <cell r="E10208">
            <v>19160734</v>
          </cell>
          <cell r="F10208" t="str">
            <v>777_05/5/2016</v>
          </cell>
          <cell r="G10208">
            <v>42495</v>
          </cell>
          <cell r="H10208" t="str">
            <v>Đào Xuân</v>
          </cell>
          <cell r="I10208" t="str">
            <v>Thắng</v>
          </cell>
          <cell r="J10208">
            <v>33635</v>
          </cell>
          <cell r="K10208">
            <v>0</v>
          </cell>
          <cell r="L10208" t="str">
            <v>TS34</v>
          </cell>
          <cell r="M10208" t="str">
            <v>164201.ONE109</v>
          </cell>
          <cell r="N10208">
            <v>872</v>
          </cell>
          <cell r="O10208">
            <v>45153</v>
          </cell>
          <cell r="P10208">
            <v>45153</v>
          </cell>
          <cell r="Q10208" t="str">
            <v>Thương</v>
          </cell>
        </row>
        <row r="10209">
          <cell r="E10209">
            <v>19160736</v>
          </cell>
          <cell r="F10209" t="str">
            <v>777_05/5/2016</v>
          </cell>
          <cell r="G10209">
            <v>42495</v>
          </cell>
          <cell r="H10209" t="str">
            <v>Nguyễn Hồng</v>
          </cell>
          <cell r="I10209" t="str">
            <v>Thanh</v>
          </cell>
          <cell r="J10209">
            <v>35312</v>
          </cell>
          <cell r="K10209">
            <v>0</v>
          </cell>
          <cell r="L10209" t="str">
            <v>TS34</v>
          </cell>
          <cell r="M10209" t="str">
            <v>164201.ONE109</v>
          </cell>
          <cell r="N10209">
            <v>872</v>
          </cell>
          <cell r="O10209">
            <v>45153</v>
          </cell>
          <cell r="P10209">
            <v>45153</v>
          </cell>
          <cell r="Q10209" t="str">
            <v>Thương</v>
          </cell>
        </row>
        <row r="10210">
          <cell r="E10210">
            <v>19160738</v>
          </cell>
          <cell r="F10210" t="str">
            <v>777_05/5/2016</v>
          </cell>
          <cell r="G10210">
            <v>42495</v>
          </cell>
          <cell r="H10210" t="str">
            <v>Nguyễn Thị</v>
          </cell>
          <cell r="I10210" t="str">
            <v>Thơm</v>
          </cell>
          <cell r="J10210">
            <v>30700</v>
          </cell>
          <cell r="K10210">
            <v>0</v>
          </cell>
          <cell r="L10210" t="str">
            <v>TS34</v>
          </cell>
          <cell r="M10210" t="str">
            <v>164201.ONE109</v>
          </cell>
          <cell r="N10210">
            <v>872</v>
          </cell>
          <cell r="O10210">
            <v>45153</v>
          </cell>
          <cell r="P10210">
            <v>45153</v>
          </cell>
          <cell r="Q10210" t="str">
            <v>Thương</v>
          </cell>
        </row>
        <row r="10211">
          <cell r="E10211">
            <v>19160740</v>
          </cell>
          <cell r="F10211" t="str">
            <v>777_05/5/2016</v>
          </cell>
          <cell r="G10211">
            <v>42495</v>
          </cell>
          <cell r="H10211" t="str">
            <v>Vùi Thị</v>
          </cell>
          <cell r="I10211" t="str">
            <v>Thu</v>
          </cell>
          <cell r="J10211">
            <v>32914</v>
          </cell>
          <cell r="K10211">
            <v>0</v>
          </cell>
          <cell r="L10211" t="str">
            <v>TS34</v>
          </cell>
          <cell r="M10211" t="str">
            <v>164201.ONE109</v>
          </cell>
          <cell r="N10211">
            <v>872</v>
          </cell>
          <cell r="O10211">
            <v>45153</v>
          </cell>
          <cell r="P10211">
            <v>45153</v>
          </cell>
          <cell r="Q10211" t="str">
            <v>Thương</v>
          </cell>
        </row>
        <row r="10212">
          <cell r="E10212">
            <v>19160741</v>
          </cell>
          <cell r="F10212" t="str">
            <v>777_05/5/2016</v>
          </cell>
          <cell r="G10212">
            <v>42495</v>
          </cell>
          <cell r="H10212" t="str">
            <v>Bùi Thị Thanh</v>
          </cell>
          <cell r="I10212" t="str">
            <v>Thùy</v>
          </cell>
          <cell r="J10212">
            <v>32538</v>
          </cell>
          <cell r="K10212">
            <v>0</v>
          </cell>
          <cell r="L10212" t="str">
            <v>TS34</v>
          </cell>
          <cell r="M10212" t="str">
            <v>164201.ONE109</v>
          </cell>
          <cell r="N10212">
            <v>872</v>
          </cell>
          <cell r="O10212">
            <v>45153</v>
          </cell>
          <cell r="P10212">
            <v>45153</v>
          </cell>
          <cell r="Q10212" t="str">
            <v>Thương</v>
          </cell>
        </row>
        <row r="10213">
          <cell r="E10213">
            <v>19160742</v>
          </cell>
          <cell r="F10213" t="str">
            <v>777_05/5/2016</v>
          </cell>
          <cell r="G10213">
            <v>42495</v>
          </cell>
          <cell r="H10213" t="str">
            <v>Vi Văn</v>
          </cell>
          <cell r="I10213" t="str">
            <v>Toàn</v>
          </cell>
          <cell r="J10213">
            <v>30120</v>
          </cell>
          <cell r="K10213">
            <v>0</v>
          </cell>
          <cell r="L10213" t="str">
            <v>TS34</v>
          </cell>
          <cell r="M10213" t="str">
            <v>164201.ONE109</v>
          </cell>
          <cell r="N10213">
            <v>872</v>
          </cell>
          <cell r="O10213">
            <v>45153</v>
          </cell>
          <cell r="P10213">
            <v>45153</v>
          </cell>
          <cell r="Q10213" t="str">
            <v>Thương</v>
          </cell>
        </row>
        <row r="10214">
          <cell r="E10214">
            <v>19160743</v>
          </cell>
          <cell r="F10214" t="str">
            <v>777_05/5/2016</v>
          </cell>
          <cell r="G10214">
            <v>42495</v>
          </cell>
          <cell r="H10214" t="str">
            <v>Cao Thị</v>
          </cell>
          <cell r="I10214" t="str">
            <v>Trang</v>
          </cell>
          <cell r="J10214">
            <v>29732</v>
          </cell>
          <cell r="K10214">
            <v>0</v>
          </cell>
          <cell r="L10214" t="str">
            <v>TS34</v>
          </cell>
          <cell r="M10214" t="str">
            <v>164201.ONE109</v>
          </cell>
          <cell r="N10214">
            <v>872</v>
          </cell>
          <cell r="O10214">
            <v>45153</v>
          </cell>
          <cell r="P10214">
            <v>45153</v>
          </cell>
          <cell r="Q10214" t="str">
            <v>Thương</v>
          </cell>
        </row>
        <row r="10215">
          <cell r="E10215">
            <v>19160744</v>
          </cell>
          <cell r="F10215" t="str">
            <v>777_05/5/2016</v>
          </cell>
          <cell r="G10215">
            <v>42495</v>
          </cell>
          <cell r="H10215" t="str">
            <v>Nguyễn Trần Huyền</v>
          </cell>
          <cell r="I10215" t="str">
            <v>Trang</v>
          </cell>
          <cell r="J10215">
            <v>34689</v>
          </cell>
          <cell r="K10215">
            <v>0</v>
          </cell>
          <cell r="L10215" t="str">
            <v>TS34</v>
          </cell>
          <cell r="M10215" t="str">
            <v>164201.ONE109</v>
          </cell>
          <cell r="N10215">
            <v>872</v>
          </cell>
          <cell r="O10215">
            <v>45153</v>
          </cell>
          <cell r="P10215">
            <v>45153</v>
          </cell>
          <cell r="Q10215" t="str">
            <v>Thương</v>
          </cell>
        </row>
        <row r="10216">
          <cell r="E10216">
            <v>19160746</v>
          </cell>
          <cell r="F10216" t="str">
            <v>777_05/5/2016</v>
          </cell>
          <cell r="G10216">
            <v>42495</v>
          </cell>
          <cell r="H10216" t="str">
            <v>Vũ Đức</v>
          </cell>
          <cell r="I10216" t="str">
            <v>Trung</v>
          </cell>
          <cell r="J10216">
            <v>34716</v>
          </cell>
          <cell r="K10216">
            <v>0</v>
          </cell>
          <cell r="L10216" t="str">
            <v>TS34</v>
          </cell>
          <cell r="M10216" t="str">
            <v>164201.ONE109</v>
          </cell>
          <cell r="N10216">
            <v>872</v>
          </cell>
          <cell r="O10216">
            <v>45153</v>
          </cell>
          <cell r="P10216">
            <v>45153</v>
          </cell>
          <cell r="Q10216" t="str">
            <v>Thương</v>
          </cell>
        </row>
        <row r="10217">
          <cell r="E10217">
            <v>19160748</v>
          </cell>
          <cell r="F10217" t="str">
            <v>777_05/5/2016</v>
          </cell>
          <cell r="G10217">
            <v>42495</v>
          </cell>
          <cell r="H10217" t="str">
            <v>Nông Quang</v>
          </cell>
          <cell r="I10217" t="str">
            <v>Tuấn</v>
          </cell>
          <cell r="J10217">
            <v>32662</v>
          </cell>
          <cell r="K10217">
            <v>0</v>
          </cell>
          <cell r="L10217" t="str">
            <v>TS34</v>
          </cell>
          <cell r="M10217" t="str">
            <v>164201.ONE109</v>
          </cell>
          <cell r="N10217">
            <v>872</v>
          </cell>
          <cell r="O10217">
            <v>45153</v>
          </cell>
          <cell r="P10217">
            <v>45153</v>
          </cell>
          <cell r="Q10217" t="str">
            <v>Thương</v>
          </cell>
        </row>
        <row r="10218">
          <cell r="E10218">
            <v>19160749</v>
          </cell>
          <cell r="F10218" t="str">
            <v>777_05/5/2016</v>
          </cell>
          <cell r="G10218">
            <v>42495</v>
          </cell>
          <cell r="H10218" t="str">
            <v>Nguyễn Sơn</v>
          </cell>
          <cell r="I10218" t="str">
            <v>Tùng</v>
          </cell>
          <cell r="J10218">
            <v>31362</v>
          </cell>
          <cell r="K10218">
            <v>0</v>
          </cell>
          <cell r="L10218" t="str">
            <v>TS34</v>
          </cell>
          <cell r="M10218" t="str">
            <v>164201.ONE109</v>
          </cell>
          <cell r="N10218">
            <v>872</v>
          </cell>
          <cell r="O10218">
            <v>45153</v>
          </cell>
          <cell r="P10218">
            <v>45153</v>
          </cell>
          <cell r="Q10218" t="str">
            <v>Thương</v>
          </cell>
        </row>
        <row r="10219">
          <cell r="E10219">
            <v>19160753</v>
          </cell>
          <cell r="F10219" t="str">
            <v>777_05/5/2016</v>
          </cell>
          <cell r="G10219">
            <v>42495</v>
          </cell>
          <cell r="H10219" t="str">
            <v>Nguyễn Thị</v>
          </cell>
          <cell r="I10219" t="str">
            <v>Thỏa</v>
          </cell>
          <cell r="J10219">
            <v>33597</v>
          </cell>
          <cell r="K10219">
            <v>0</v>
          </cell>
          <cell r="L10219" t="str">
            <v>TS35</v>
          </cell>
          <cell r="M10219" t="str">
            <v>164101.FNE33B</v>
          </cell>
          <cell r="N10219">
            <v>872</v>
          </cell>
          <cell r="O10219">
            <v>45153</v>
          </cell>
          <cell r="P10219">
            <v>45153</v>
          </cell>
          <cell r="Q10219" t="str">
            <v>Thương</v>
          </cell>
        </row>
        <row r="10220">
          <cell r="E10220">
            <v>19160755</v>
          </cell>
          <cell r="F10220" t="str">
            <v>777_05/5/2016</v>
          </cell>
          <cell r="G10220">
            <v>42495</v>
          </cell>
          <cell r="H10220" t="str">
            <v>Ma Văn</v>
          </cell>
          <cell r="I10220" t="str">
            <v>Trường</v>
          </cell>
          <cell r="J10220">
            <v>31002</v>
          </cell>
          <cell r="K10220">
            <v>0</v>
          </cell>
          <cell r="L10220" t="str">
            <v>TS35</v>
          </cell>
          <cell r="M10220" t="str">
            <v>164101.FNE33B</v>
          </cell>
          <cell r="N10220">
            <v>872</v>
          </cell>
          <cell r="O10220">
            <v>45153</v>
          </cell>
          <cell r="P10220">
            <v>45153</v>
          </cell>
          <cell r="Q10220" t="str">
            <v>Thương</v>
          </cell>
        </row>
        <row r="10221">
          <cell r="E10221">
            <v>19160756</v>
          </cell>
          <cell r="F10221" t="str">
            <v>777_05/5/2016</v>
          </cell>
          <cell r="G10221">
            <v>42495</v>
          </cell>
          <cell r="H10221" t="str">
            <v>Đào Văn</v>
          </cell>
          <cell r="I10221" t="str">
            <v>Chức</v>
          </cell>
          <cell r="J10221">
            <v>31106</v>
          </cell>
          <cell r="K10221">
            <v>0</v>
          </cell>
          <cell r="L10221" t="str">
            <v>TS35</v>
          </cell>
          <cell r="M10221" t="str">
            <v>164201.ONE111</v>
          </cell>
          <cell r="N10221">
            <v>872</v>
          </cell>
          <cell r="O10221">
            <v>45153</v>
          </cell>
          <cell r="P10221">
            <v>45153</v>
          </cell>
          <cell r="Q10221" t="str">
            <v>Thương</v>
          </cell>
        </row>
        <row r="10222">
          <cell r="E10222">
            <v>19160758</v>
          </cell>
          <cell r="F10222" t="str">
            <v>777_05/5/2016</v>
          </cell>
          <cell r="G10222">
            <v>42495</v>
          </cell>
          <cell r="H10222" t="str">
            <v>Dương Việt</v>
          </cell>
          <cell r="I10222" t="str">
            <v>Dũng</v>
          </cell>
          <cell r="J10222">
            <v>32228</v>
          </cell>
          <cell r="K10222">
            <v>0</v>
          </cell>
          <cell r="L10222" t="str">
            <v>TS35</v>
          </cell>
          <cell r="M10222" t="str">
            <v>164201.ONE111</v>
          </cell>
          <cell r="N10222">
            <v>872</v>
          </cell>
          <cell r="O10222">
            <v>45153</v>
          </cell>
          <cell r="P10222">
            <v>45153</v>
          </cell>
          <cell r="Q10222" t="str">
            <v>Thương</v>
          </cell>
        </row>
        <row r="10223">
          <cell r="E10223">
            <v>19160759</v>
          </cell>
          <cell r="F10223" t="str">
            <v>777_05/5/2016</v>
          </cell>
          <cell r="G10223">
            <v>42495</v>
          </cell>
          <cell r="H10223" t="str">
            <v>Lê Xuân</v>
          </cell>
          <cell r="I10223" t="str">
            <v>Giang</v>
          </cell>
          <cell r="J10223">
            <v>31192</v>
          </cell>
          <cell r="K10223">
            <v>0</v>
          </cell>
          <cell r="L10223" t="str">
            <v>TS35</v>
          </cell>
          <cell r="M10223" t="str">
            <v>164201.ONE111</v>
          </cell>
          <cell r="N10223">
            <v>872</v>
          </cell>
          <cell r="O10223">
            <v>45153</v>
          </cell>
          <cell r="P10223">
            <v>45153</v>
          </cell>
          <cell r="Q10223" t="str">
            <v>Thương</v>
          </cell>
        </row>
        <row r="10224">
          <cell r="E10224">
            <v>19160760</v>
          </cell>
          <cell r="F10224" t="str">
            <v>777_05/5/2016</v>
          </cell>
          <cell r="G10224">
            <v>42495</v>
          </cell>
          <cell r="H10224" t="str">
            <v>Trương Quỳnh</v>
          </cell>
          <cell r="I10224" t="str">
            <v>Hoa</v>
          </cell>
          <cell r="J10224">
            <v>24287</v>
          </cell>
          <cell r="K10224">
            <v>0</v>
          </cell>
          <cell r="L10224" t="str">
            <v>TS35</v>
          </cell>
          <cell r="M10224" t="str">
            <v>164201.ONE111</v>
          </cell>
          <cell r="N10224">
            <v>872</v>
          </cell>
          <cell r="O10224">
            <v>45153</v>
          </cell>
          <cell r="P10224">
            <v>45153</v>
          </cell>
          <cell r="Q10224" t="str">
            <v>Thương</v>
          </cell>
        </row>
        <row r="10225">
          <cell r="E10225">
            <v>19160764</v>
          </cell>
          <cell r="F10225" t="str">
            <v>777_05/5/2016</v>
          </cell>
          <cell r="G10225">
            <v>42495</v>
          </cell>
          <cell r="H10225" t="str">
            <v>Đào Văn</v>
          </cell>
          <cell r="I10225" t="str">
            <v>Lăng</v>
          </cell>
          <cell r="J10225">
            <v>34460</v>
          </cell>
          <cell r="K10225">
            <v>0</v>
          </cell>
          <cell r="L10225" t="str">
            <v>TS35</v>
          </cell>
          <cell r="M10225" t="str">
            <v>164201.ONE111</v>
          </cell>
          <cell r="N10225">
            <v>872</v>
          </cell>
          <cell r="O10225">
            <v>45153</v>
          </cell>
          <cell r="P10225">
            <v>45153</v>
          </cell>
          <cell r="Q10225" t="str">
            <v>Thương</v>
          </cell>
        </row>
        <row r="10226">
          <cell r="E10226">
            <v>19160767</v>
          </cell>
          <cell r="F10226" t="str">
            <v>777_05/5/2016</v>
          </cell>
          <cell r="G10226">
            <v>42495</v>
          </cell>
          <cell r="H10226" t="str">
            <v>Đặng Văn</v>
          </cell>
          <cell r="I10226" t="str">
            <v>Nhỉ</v>
          </cell>
          <cell r="J10226">
            <v>30768</v>
          </cell>
          <cell r="K10226">
            <v>0</v>
          </cell>
          <cell r="L10226" t="str">
            <v>TS35</v>
          </cell>
          <cell r="M10226" t="str">
            <v>164201.ONE111</v>
          </cell>
          <cell r="N10226">
            <v>872</v>
          </cell>
          <cell r="O10226">
            <v>45153</v>
          </cell>
          <cell r="P10226">
            <v>45153</v>
          </cell>
          <cell r="Q10226" t="str">
            <v>Thương</v>
          </cell>
        </row>
        <row r="10227">
          <cell r="E10227">
            <v>19160769</v>
          </cell>
          <cell r="F10227" t="str">
            <v>777_05/5/2016</v>
          </cell>
          <cell r="G10227">
            <v>42495</v>
          </cell>
          <cell r="H10227" t="str">
            <v>Phí Ngọc</v>
          </cell>
          <cell r="I10227" t="str">
            <v>Qúy</v>
          </cell>
          <cell r="J10227">
            <v>31431</v>
          </cell>
          <cell r="K10227">
            <v>0</v>
          </cell>
          <cell r="L10227" t="str">
            <v>TS35</v>
          </cell>
          <cell r="M10227" t="str">
            <v>164201.ONE111</v>
          </cell>
          <cell r="N10227">
            <v>872</v>
          </cell>
          <cell r="O10227">
            <v>45153</v>
          </cell>
          <cell r="P10227">
            <v>45153</v>
          </cell>
          <cell r="Q10227" t="str">
            <v>Thương</v>
          </cell>
        </row>
        <row r="10228">
          <cell r="E10228">
            <v>19160770</v>
          </cell>
          <cell r="F10228" t="str">
            <v>777_05/5/2016</v>
          </cell>
          <cell r="G10228">
            <v>42495</v>
          </cell>
          <cell r="H10228" t="str">
            <v>Trần Quốc</v>
          </cell>
          <cell r="I10228" t="str">
            <v>Thắng</v>
          </cell>
          <cell r="J10228">
            <v>29482</v>
          </cell>
          <cell r="K10228">
            <v>0</v>
          </cell>
          <cell r="L10228" t="str">
            <v>TS35</v>
          </cell>
          <cell r="M10228" t="str">
            <v>164201.ONE111</v>
          </cell>
          <cell r="N10228">
            <v>872</v>
          </cell>
          <cell r="O10228">
            <v>45153</v>
          </cell>
          <cell r="P10228">
            <v>45153</v>
          </cell>
          <cell r="Q10228" t="str">
            <v>Thương</v>
          </cell>
        </row>
        <row r="10229">
          <cell r="E10229">
            <v>19160771</v>
          </cell>
          <cell r="F10229" t="str">
            <v>777_05/5/2016</v>
          </cell>
          <cell r="G10229">
            <v>42495</v>
          </cell>
          <cell r="H10229" t="str">
            <v>Trần Ngọc</v>
          </cell>
          <cell r="I10229" t="str">
            <v>Thiện</v>
          </cell>
          <cell r="J10229">
            <v>32979</v>
          </cell>
          <cell r="K10229">
            <v>0</v>
          </cell>
          <cell r="L10229" t="str">
            <v>TS35</v>
          </cell>
          <cell r="M10229" t="str">
            <v>164201.ONE111</v>
          </cell>
          <cell r="N10229">
            <v>872</v>
          </cell>
          <cell r="O10229">
            <v>45153</v>
          </cell>
          <cell r="P10229">
            <v>45153</v>
          </cell>
          <cell r="Q10229" t="str">
            <v>Thương</v>
          </cell>
        </row>
        <row r="10230">
          <cell r="E10230">
            <v>19160774</v>
          </cell>
          <cell r="F10230" t="str">
            <v>777_05/5/2016</v>
          </cell>
          <cell r="G10230">
            <v>42495</v>
          </cell>
          <cell r="H10230" t="str">
            <v>Tạ Ngọc</v>
          </cell>
          <cell r="I10230" t="str">
            <v>Trường</v>
          </cell>
          <cell r="J10230">
            <v>32084</v>
          </cell>
          <cell r="K10230">
            <v>0</v>
          </cell>
          <cell r="L10230" t="str">
            <v>TS35</v>
          </cell>
          <cell r="M10230" t="str">
            <v>164201.ONE111</v>
          </cell>
          <cell r="N10230">
            <v>872</v>
          </cell>
          <cell r="O10230">
            <v>45153</v>
          </cell>
          <cell r="P10230">
            <v>45153</v>
          </cell>
          <cell r="Q10230" t="str">
            <v>Thương</v>
          </cell>
        </row>
        <row r="10231">
          <cell r="E10231">
            <v>19185074</v>
          </cell>
          <cell r="F10231" t="str">
            <v>2220_21/11/2018</v>
          </cell>
          <cell r="G10231">
            <v>43425</v>
          </cell>
          <cell r="H10231" t="str">
            <v>Bùi Minh</v>
          </cell>
          <cell r="I10231" t="str">
            <v>Bẩy</v>
          </cell>
          <cell r="J10231">
            <v>26626</v>
          </cell>
          <cell r="K10231">
            <v>0</v>
          </cell>
          <cell r="L10231" t="str">
            <v>AUM1</v>
          </cell>
          <cell r="M10231" t="str">
            <v>QT1A</v>
          </cell>
          <cell r="N10231">
            <v>872</v>
          </cell>
          <cell r="O10231">
            <v>45153</v>
          </cell>
          <cell r="P10231">
            <v>45153</v>
          </cell>
          <cell r="Q10231" t="str">
            <v>Huyền</v>
          </cell>
        </row>
        <row r="10232">
          <cell r="E10232">
            <v>19180701</v>
          </cell>
          <cell r="F10232">
            <v>1361</v>
          </cell>
          <cell r="G10232" t="str">
            <v>23/08/2018</v>
          </cell>
          <cell r="H10232" t="str">
            <v xml:space="preserve">Lai Thúy Hồng </v>
          </cell>
          <cell r="I10232" t="str">
            <v>Anh</v>
          </cell>
          <cell r="J10232">
            <v>28133</v>
          </cell>
          <cell r="K10232">
            <v>0</v>
          </cell>
          <cell r="L10232" t="str">
            <v>SG1</v>
          </cell>
          <cell r="M10232" t="str">
            <v>KT1A</v>
          </cell>
          <cell r="N10232">
            <v>872</v>
          </cell>
          <cell r="O10232">
            <v>45153</v>
          </cell>
          <cell r="P10232">
            <v>45153</v>
          </cell>
          <cell r="Q10232" t="str">
            <v>Tuấn</v>
          </cell>
        </row>
        <row r="10233">
          <cell r="E10233">
            <v>19180716</v>
          </cell>
          <cell r="F10233">
            <v>1361</v>
          </cell>
          <cell r="G10233" t="str">
            <v>23/08/2018</v>
          </cell>
          <cell r="H10233" t="str">
            <v>Đinh Ngọc</v>
          </cell>
          <cell r="I10233" t="str">
            <v>Ánh</v>
          </cell>
          <cell r="J10233">
            <v>36241</v>
          </cell>
          <cell r="K10233">
            <v>0</v>
          </cell>
          <cell r="L10233" t="str">
            <v>SG1</v>
          </cell>
          <cell r="M10233" t="str">
            <v>LU1A</v>
          </cell>
          <cell r="N10233">
            <v>872</v>
          </cell>
          <cell r="O10233">
            <v>45153</v>
          </cell>
          <cell r="P10233">
            <v>45153</v>
          </cell>
          <cell r="Q10233" t="str">
            <v>Tuấn</v>
          </cell>
        </row>
        <row r="10234">
          <cell r="E10234">
            <v>19180732</v>
          </cell>
          <cell r="F10234">
            <v>1361</v>
          </cell>
          <cell r="G10234" t="str">
            <v>23/08/2018</v>
          </cell>
          <cell r="H10234" t="str">
            <v xml:space="preserve">Phan Văn </v>
          </cell>
          <cell r="I10234" t="str">
            <v>Chung</v>
          </cell>
          <cell r="J10234">
            <v>32892</v>
          </cell>
          <cell r="K10234">
            <v>0</v>
          </cell>
          <cell r="L10234" t="str">
            <v>SG1</v>
          </cell>
          <cell r="M10234" t="str">
            <v>QT1C</v>
          </cell>
          <cell r="N10234">
            <v>872</v>
          </cell>
          <cell r="O10234">
            <v>45153</v>
          </cell>
          <cell r="P10234">
            <v>45153</v>
          </cell>
          <cell r="Q10234" t="str">
            <v>Tuấn</v>
          </cell>
        </row>
        <row r="10235">
          <cell r="E10235">
            <v>19180733</v>
          </cell>
          <cell r="F10235">
            <v>1361</v>
          </cell>
          <cell r="G10235" t="str">
            <v>23/08/2018</v>
          </cell>
          <cell r="H10235" t="str">
            <v>Lê Văn</v>
          </cell>
          <cell r="I10235" t="str">
            <v>Đoài</v>
          </cell>
          <cell r="J10235">
            <v>30227</v>
          </cell>
          <cell r="K10235">
            <v>0</v>
          </cell>
          <cell r="L10235" t="str">
            <v>SG1</v>
          </cell>
          <cell r="M10235" t="str">
            <v>QT1C</v>
          </cell>
          <cell r="N10235">
            <v>872</v>
          </cell>
          <cell r="O10235">
            <v>45153</v>
          </cell>
          <cell r="P10235">
            <v>45153</v>
          </cell>
          <cell r="Q10235" t="str">
            <v>Tuấn</v>
          </cell>
        </row>
        <row r="10236">
          <cell r="E10236">
            <v>19180502</v>
          </cell>
          <cell r="F10236">
            <v>1361</v>
          </cell>
          <cell r="G10236" t="str">
            <v>23/08/2018</v>
          </cell>
          <cell r="H10236" t="str">
            <v>Nông Văn</v>
          </cell>
          <cell r="I10236" t="str">
            <v>Dưỡng</v>
          </cell>
          <cell r="J10236" t="str">
            <v>03/01/1991</v>
          </cell>
          <cell r="K10236">
            <v>0</v>
          </cell>
          <cell r="L10236" t="str">
            <v>LS1</v>
          </cell>
          <cell r="M10236" t="str">
            <v>LU1A</v>
          </cell>
          <cell r="N10236">
            <v>872</v>
          </cell>
          <cell r="O10236">
            <v>45153</v>
          </cell>
          <cell r="P10236">
            <v>45153</v>
          </cell>
          <cell r="Q10236" t="str">
            <v>Nga</v>
          </cell>
        </row>
        <row r="10237">
          <cell r="E10237">
            <v>19180504</v>
          </cell>
          <cell r="F10237">
            <v>1361</v>
          </cell>
          <cell r="G10237" t="str">
            <v>23/08/2018</v>
          </cell>
          <cell r="H10237" t="str">
            <v>Vũ Thị</v>
          </cell>
          <cell r="I10237" t="str">
            <v>Hòa</v>
          </cell>
          <cell r="J10237" t="str">
            <v>21/06/1992</v>
          </cell>
          <cell r="K10237">
            <v>0</v>
          </cell>
          <cell r="L10237" t="str">
            <v>LS1</v>
          </cell>
          <cell r="M10237" t="str">
            <v>LU1A</v>
          </cell>
          <cell r="N10237">
            <v>872</v>
          </cell>
          <cell r="O10237">
            <v>45153</v>
          </cell>
          <cell r="P10237">
            <v>45153</v>
          </cell>
          <cell r="Q10237" t="str">
            <v>Nga</v>
          </cell>
        </row>
        <row r="10238">
          <cell r="E10238">
            <v>19180705</v>
          </cell>
          <cell r="F10238">
            <v>1361</v>
          </cell>
          <cell r="G10238" t="str">
            <v>23/08/2018</v>
          </cell>
          <cell r="H10238" t="str">
            <v>Trần Quỳnh Tuyết</v>
          </cell>
          <cell r="I10238" t="str">
            <v>Hương</v>
          </cell>
          <cell r="J10238" t="str">
            <v>24/08/1991</v>
          </cell>
          <cell r="K10238">
            <v>0</v>
          </cell>
          <cell r="L10238" t="str">
            <v>SG1</v>
          </cell>
          <cell r="M10238" t="str">
            <v>KT1C</v>
          </cell>
          <cell r="N10238">
            <v>872</v>
          </cell>
          <cell r="O10238">
            <v>45153</v>
          </cell>
          <cell r="P10238">
            <v>45153</v>
          </cell>
          <cell r="Q10238" t="str">
            <v>Tuấn</v>
          </cell>
        </row>
        <row r="10239">
          <cell r="E10239">
            <v>19180734</v>
          </cell>
          <cell r="F10239">
            <v>1361</v>
          </cell>
          <cell r="G10239">
            <v>43335</v>
          </cell>
          <cell r="H10239" t="str">
            <v>Nguyễn Văn</v>
          </cell>
          <cell r="I10239" t="str">
            <v>Huy</v>
          </cell>
          <cell r="J10239" t="str">
            <v>28/07/1984</v>
          </cell>
          <cell r="K10239">
            <v>0</v>
          </cell>
          <cell r="L10239" t="str">
            <v>SG1</v>
          </cell>
          <cell r="M10239" t="str">
            <v>QT1B</v>
          </cell>
          <cell r="N10239">
            <v>872</v>
          </cell>
          <cell r="O10239">
            <v>45153</v>
          </cell>
          <cell r="P10239">
            <v>45153</v>
          </cell>
          <cell r="Q10239" t="str">
            <v>Tuấn</v>
          </cell>
        </row>
        <row r="10240">
          <cell r="E10240">
            <v>19180735</v>
          </cell>
          <cell r="F10240">
            <v>1361</v>
          </cell>
          <cell r="G10240" t="str">
            <v>23/08/2018</v>
          </cell>
          <cell r="H10240" t="str">
            <v>Vũ Quang</v>
          </cell>
          <cell r="I10240" t="str">
            <v>Huy</v>
          </cell>
          <cell r="J10240">
            <v>33174</v>
          </cell>
          <cell r="K10240">
            <v>0</v>
          </cell>
          <cell r="L10240" t="str">
            <v>SG1</v>
          </cell>
          <cell r="M10240" t="str">
            <v>QT1C</v>
          </cell>
          <cell r="N10240">
            <v>872</v>
          </cell>
          <cell r="O10240">
            <v>45153</v>
          </cell>
          <cell r="P10240">
            <v>45153</v>
          </cell>
          <cell r="Q10240" t="str">
            <v>Tuấn</v>
          </cell>
        </row>
        <row r="10241">
          <cell r="E10241">
            <v>19180719</v>
          </cell>
          <cell r="F10241">
            <v>1361</v>
          </cell>
          <cell r="G10241" t="str">
            <v>23/08/2018</v>
          </cell>
          <cell r="H10241" t="str">
            <v>Trương Hoàng</v>
          </cell>
          <cell r="I10241" t="str">
            <v>Long</v>
          </cell>
          <cell r="J10241">
            <v>30374</v>
          </cell>
          <cell r="K10241">
            <v>0</v>
          </cell>
          <cell r="L10241" t="str">
            <v>SG1</v>
          </cell>
          <cell r="M10241" t="str">
            <v>LU1B</v>
          </cell>
          <cell r="N10241">
            <v>872</v>
          </cell>
          <cell r="O10241">
            <v>45153</v>
          </cell>
          <cell r="P10241">
            <v>45153</v>
          </cell>
          <cell r="Q10241" t="str">
            <v>Tuấn</v>
          </cell>
        </row>
        <row r="10242">
          <cell r="E10242">
            <v>19180736</v>
          </cell>
          <cell r="F10242">
            <v>1361</v>
          </cell>
          <cell r="G10242" t="str">
            <v>23/08/2018</v>
          </cell>
          <cell r="H10242" t="str">
            <v>Nguyễn Trà</v>
          </cell>
          <cell r="I10242" t="str">
            <v>My</v>
          </cell>
          <cell r="J10242" t="str">
            <v>20/07/1987</v>
          </cell>
          <cell r="K10242">
            <v>0</v>
          </cell>
          <cell r="L10242" t="str">
            <v>SG1</v>
          </cell>
          <cell r="M10242" t="str">
            <v>QT1B</v>
          </cell>
          <cell r="N10242">
            <v>872</v>
          </cell>
          <cell r="O10242">
            <v>45153</v>
          </cell>
          <cell r="P10242">
            <v>45153</v>
          </cell>
          <cell r="Q10242" t="str">
            <v>Tuấn</v>
          </cell>
        </row>
        <row r="10243">
          <cell r="E10243">
            <v>19180737</v>
          </cell>
          <cell r="F10243">
            <v>1361</v>
          </cell>
          <cell r="G10243" t="str">
            <v>23/08/2018</v>
          </cell>
          <cell r="H10243" t="str">
            <v>Lê Văn</v>
          </cell>
          <cell r="I10243" t="str">
            <v>Nghĩa</v>
          </cell>
          <cell r="J10243" t="str">
            <v>23/03/1991</v>
          </cell>
          <cell r="K10243">
            <v>0</v>
          </cell>
          <cell r="L10243" t="str">
            <v>SG1</v>
          </cell>
          <cell r="M10243" t="str">
            <v>QT1B</v>
          </cell>
          <cell r="N10243">
            <v>872</v>
          </cell>
          <cell r="O10243">
            <v>45153</v>
          </cell>
          <cell r="P10243">
            <v>45153</v>
          </cell>
          <cell r="Q10243" t="str">
            <v>Tuấn</v>
          </cell>
        </row>
        <row r="10244">
          <cell r="E10244">
            <v>19180710</v>
          </cell>
          <cell r="F10244">
            <v>1361</v>
          </cell>
          <cell r="G10244" t="str">
            <v>23/08/2018</v>
          </cell>
          <cell r="H10244" t="str">
            <v xml:space="preserve">Nguyễn Thị Bích </v>
          </cell>
          <cell r="I10244" t="str">
            <v>Ngọc</v>
          </cell>
          <cell r="J10244">
            <v>33894</v>
          </cell>
          <cell r="K10244">
            <v>0</v>
          </cell>
          <cell r="L10244" t="str">
            <v>SG1</v>
          </cell>
          <cell r="M10244" t="str">
            <v>KT1C</v>
          </cell>
          <cell r="N10244">
            <v>872</v>
          </cell>
          <cell r="O10244">
            <v>45153</v>
          </cell>
          <cell r="P10244">
            <v>45153</v>
          </cell>
          <cell r="Q10244" t="str">
            <v>Tuấn</v>
          </cell>
        </row>
        <row r="10245">
          <cell r="E10245">
            <v>19180711</v>
          </cell>
          <cell r="F10245">
            <v>1361</v>
          </cell>
          <cell r="G10245" t="str">
            <v>23/08/2018</v>
          </cell>
          <cell r="H10245" t="str">
            <v>Phạm Huỳnh Trung</v>
          </cell>
          <cell r="I10245" t="str">
            <v>Nguyên</v>
          </cell>
          <cell r="J10245">
            <v>28620</v>
          </cell>
          <cell r="K10245">
            <v>0</v>
          </cell>
          <cell r="L10245" t="str">
            <v>SG1</v>
          </cell>
          <cell r="M10245" t="str">
            <v>KT1B</v>
          </cell>
          <cell r="N10245">
            <v>872</v>
          </cell>
          <cell r="O10245">
            <v>45153</v>
          </cell>
          <cell r="P10245">
            <v>45153</v>
          </cell>
          <cell r="Q10245" t="str">
            <v>Tuấn</v>
          </cell>
        </row>
        <row r="10246">
          <cell r="E10246">
            <v>19180726</v>
          </cell>
          <cell r="F10246">
            <v>1361</v>
          </cell>
          <cell r="G10246" t="str">
            <v>23/08/2018</v>
          </cell>
          <cell r="H10246" t="str">
            <v>Đặng Thành</v>
          </cell>
          <cell r="I10246" t="str">
            <v>Phương</v>
          </cell>
          <cell r="J10246">
            <v>31583</v>
          </cell>
          <cell r="K10246">
            <v>0</v>
          </cell>
          <cell r="L10246" t="str">
            <v>SG1</v>
          </cell>
          <cell r="M10246" t="str">
            <v>LU1D</v>
          </cell>
          <cell r="N10246">
            <v>872</v>
          </cell>
          <cell r="O10246">
            <v>45153</v>
          </cell>
          <cell r="P10246">
            <v>45153</v>
          </cell>
          <cell r="Q10246" t="str">
            <v>Tuấn</v>
          </cell>
        </row>
        <row r="10247">
          <cell r="E10247">
            <v>19180725</v>
          </cell>
          <cell r="F10247">
            <v>1361</v>
          </cell>
          <cell r="G10247" t="str">
            <v>23/08/2018</v>
          </cell>
          <cell r="H10247" t="str">
            <v>Nguyễn Thị Lan</v>
          </cell>
          <cell r="I10247" t="str">
            <v>Phương</v>
          </cell>
          <cell r="J10247">
            <v>33189</v>
          </cell>
          <cell r="K10247">
            <v>0</v>
          </cell>
          <cell r="L10247" t="str">
            <v>SG1</v>
          </cell>
          <cell r="M10247" t="str">
            <v>LU1B</v>
          </cell>
          <cell r="N10247">
            <v>872</v>
          </cell>
          <cell r="O10247">
            <v>45153</v>
          </cell>
          <cell r="P10247">
            <v>45153</v>
          </cell>
          <cell r="Q10247" t="str">
            <v>Tuấn</v>
          </cell>
        </row>
        <row r="10248">
          <cell r="E10248">
            <v>19180511</v>
          </cell>
          <cell r="F10248">
            <v>1361</v>
          </cell>
          <cell r="G10248" t="str">
            <v>23/08/2018</v>
          </cell>
          <cell r="H10248" t="str">
            <v>Nông Văn</v>
          </cell>
          <cell r="I10248" t="str">
            <v>Quảng</v>
          </cell>
          <cell r="J10248" t="str">
            <v>03/12/1993</v>
          </cell>
          <cell r="K10248">
            <v>0</v>
          </cell>
          <cell r="L10248" t="str">
            <v>LS1</v>
          </cell>
          <cell r="M10248" t="str">
            <v>LU1A</v>
          </cell>
          <cell r="N10248">
            <v>872</v>
          </cell>
          <cell r="O10248">
            <v>45153</v>
          </cell>
          <cell r="P10248">
            <v>45153</v>
          </cell>
          <cell r="Q10248" t="str">
            <v>Nga</v>
          </cell>
        </row>
        <row r="10249">
          <cell r="E10249">
            <v>19180739</v>
          </cell>
          <cell r="F10249">
            <v>1361</v>
          </cell>
          <cell r="G10249" t="str">
            <v>23/08/2018</v>
          </cell>
          <cell r="H10249" t="str">
            <v xml:space="preserve">Đặng Thành </v>
          </cell>
          <cell r="I10249" t="str">
            <v>Sơn</v>
          </cell>
          <cell r="J10249">
            <v>29524</v>
          </cell>
          <cell r="K10249">
            <v>0</v>
          </cell>
          <cell r="L10249" t="str">
            <v>SG1</v>
          </cell>
          <cell r="M10249" t="str">
            <v>QT1A</v>
          </cell>
          <cell r="N10249">
            <v>872</v>
          </cell>
          <cell r="O10249">
            <v>45153</v>
          </cell>
          <cell r="P10249">
            <v>45153</v>
          </cell>
          <cell r="Q10249" t="str">
            <v>Tuấn</v>
          </cell>
        </row>
        <row r="10250">
          <cell r="E10250">
            <v>19180741</v>
          </cell>
          <cell r="F10250">
            <v>1361</v>
          </cell>
          <cell r="G10250" t="str">
            <v>23/08/2018</v>
          </cell>
          <cell r="H10250" t="str">
            <v>Nguyễn Cao Phương</v>
          </cell>
          <cell r="I10250" t="str">
            <v>Thảo</v>
          </cell>
          <cell r="J10250">
            <v>32464</v>
          </cell>
          <cell r="K10250">
            <v>0</v>
          </cell>
          <cell r="L10250" t="str">
            <v>SG1</v>
          </cell>
          <cell r="M10250" t="str">
            <v>QT1C</v>
          </cell>
          <cell r="N10250">
            <v>872</v>
          </cell>
          <cell r="O10250">
            <v>45153</v>
          </cell>
          <cell r="P10250">
            <v>45153</v>
          </cell>
          <cell r="Q10250" t="str">
            <v>Tuấn</v>
          </cell>
        </row>
        <row r="10251">
          <cell r="E10251">
            <v>19180513</v>
          </cell>
          <cell r="F10251">
            <v>1361</v>
          </cell>
          <cell r="G10251" t="str">
            <v>23/08/2018</v>
          </cell>
          <cell r="H10251" t="str">
            <v xml:space="preserve">Hoàng Văn </v>
          </cell>
          <cell r="I10251" t="str">
            <v>Thơ</v>
          </cell>
          <cell r="J10251" t="str">
            <v>25/09/1980</v>
          </cell>
          <cell r="K10251">
            <v>0</v>
          </cell>
          <cell r="L10251" t="str">
            <v>LS1</v>
          </cell>
          <cell r="M10251" t="str">
            <v>LU1A</v>
          </cell>
          <cell r="N10251">
            <v>872</v>
          </cell>
          <cell r="O10251">
            <v>45153</v>
          </cell>
          <cell r="P10251">
            <v>45153</v>
          </cell>
          <cell r="Q10251" t="str">
            <v>Nga</v>
          </cell>
        </row>
        <row r="10252">
          <cell r="E10252">
            <v>19180742</v>
          </cell>
          <cell r="F10252">
            <v>1361</v>
          </cell>
          <cell r="G10252" t="str">
            <v>23/08/2018</v>
          </cell>
          <cell r="H10252" t="str">
            <v>Phạm Trương Bá</v>
          </cell>
          <cell r="I10252" t="str">
            <v>Thọ</v>
          </cell>
          <cell r="J10252">
            <v>31990</v>
          </cell>
          <cell r="K10252">
            <v>0</v>
          </cell>
          <cell r="L10252" t="str">
            <v>SG1</v>
          </cell>
          <cell r="M10252" t="str">
            <v>QT1B</v>
          </cell>
          <cell r="N10252">
            <v>872</v>
          </cell>
          <cell r="O10252">
            <v>45153</v>
          </cell>
          <cell r="P10252">
            <v>45153</v>
          </cell>
          <cell r="Q10252" t="str">
            <v>Tuấn</v>
          </cell>
        </row>
        <row r="10253">
          <cell r="E10253">
            <v>19180730</v>
          </cell>
          <cell r="F10253">
            <v>1361</v>
          </cell>
          <cell r="G10253" t="str">
            <v>23/08/2018</v>
          </cell>
          <cell r="H10253" t="str">
            <v>Mai Thanh</v>
          </cell>
          <cell r="I10253" t="str">
            <v>Thủy</v>
          </cell>
          <cell r="J10253">
            <v>30336</v>
          </cell>
          <cell r="K10253">
            <v>0</v>
          </cell>
          <cell r="L10253" t="str">
            <v>SG1</v>
          </cell>
          <cell r="M10253" t="str">
            <v>LU1C</v>
          </cell>
          <cell r="N10253">
            <v>872</v>
          </cell>
          <cell r="O10253">
            <v>45153</v>
          </cell>
          <cell r="P10253">
            <v>45153</v>
          </cell>
          <cell r="Q10253" t="str">
            <v>Tuấn</v>
          </cell>
        </row>
        <row r="10254">
          <cell r="E10254">
            <v>19180731</v>
          </cell>
          <cell r="F10254">
            <v>1361</v>
          </cell>
          <cell r="G10254" t="str">
            <v>23/08/2018</v>
          </cell>
          <cell r="H10254" t="str">
            <v>Trần Thị Bích</v>
          </cell>
          <cell r="I10254" t="str">
            <v>Thy</v>
          </cell>
          <cell r="J10254">
            <v>26974</v>
          </cell>
          <cell r="K10254">
            <v>0</v>
          </cell>
          <cell r="L10254" t="str">
            <v>SG1</v>
          </cell>
          <cell r="M10254" t="str">
            <v>LU1B</v>
          </cell>
          <cell r="N10254">
            <v>872</v>
          </cell>
          <cell r="O10254">
            <v>45153</v>
          </cell>
          <cell r="P10254">
            <v>45153</v>
          </cell>
          <cell r="Q10254" t="str">
            <v>Tuấn</v>
          </cell>
        </row>
        <row r="10255">
          <cell r="E10255">
            <v>19180515</v>
          </cell>
          <cell r="F10255">
            <v>1361</v>
          </cell>
          <cell r="G10255" t="str">
            <v>23/08/2018</v>
          </cell>
          <cell r="H10255" t="str">
            <v>Nông Văn</v>
          </cell>
          <cell r="I10255" t="str">
            <v>Toàn</v>
          </cell>
          <cell r="J10255" t="str">
            <v>02/02/1976</v>
          </cell>
          <cell r="K10255">
            <v>0</v>
          </cell>
          <cell r="L10255" t="str">
            <v>LS1</v>
          </cell>
          <cell r="M10255" t="str">
            <v>LU1A</v>
          </cell>
          <cell r="N10255">
            <v>872</v>
          </cell>
          <cell r="O10255">
            <v>45153</v>
          </cell>
          <cell r="P10255">
            <v>45153</v>
          </cell>
          <cell r="Q10255" t="str">
            <v>Nga</v>
          </cell>
        </row>
        <row r="10256">
          <cell r="E10256">
            <v>19180743</v>
          </cell>
          <cell r="F10256">
            <v>1361</v>
          </cell>
          <cell r="G10256" t="str">
            <v>23/08/2018</v>
          </cell>
          <cell r="H10256" t="str">
            <v>Nguyễn Công</v>
          </cell>
          <cell r="I10256" t="str">
            <v>Trang</v>
          </cell>
          <cell r="J10256" t="str">
            <v>17/12/1980</v>
          </cell>
          <cell r="K10256">
            <v>0</v>
          </cell>
          <cell r="L10256" t="str">
            <v>SG1</v>
          </cell>
          <cell r="M10256" t="str">
            <v>QT1B</v>
          </cell>
          <cell r="N10256">
            <v>872</v>
          </cell>
          <cell r="O10256">
            <v>45153</v>
          </cell>
          <cell r="P10256">
            <v>45153</v>
          </cell>
          <cell r="Q10256" t="str">
            <v>Tuấn</v>
          </cell>
        </row>
        <row r="10257">
          <cell r="E10257">
            <v>19180746</v>
          </cell>
          <cell r="F10257">
            <v>1361</v>
          </cell>
          <cell r="G10257" t="str">
            <v>23/08/2018</v>
          </cell>
          <cell r="H10257" t="str">
            <v>Hồ Minh</v>
          </cell>
          <cell r="I10257" t="str">
            <v>Tuấn</v>
          </cell>
          <cell r="J10257">
            <v>31188</v>
          </cell>
          <cell r="K10257">
            <v>0</v>
          </cell>
          <cell r="L10257" t="str">
            <v>SG1</v>
          </cell>
          <cell r="M10257" t="str">
            <v>QT1D</v>
          </cell>
          <cell r="N10257">
            <v>872</v>
          </cell>
          <cell r="O10257">
            <v>45153</v>
          </cell>
          <cell r="P10257">
            <v>45153</v>
          </cell>
          <cell r="Q10257" t="str">
            <v>Tuấn</v>
          </cell>
        </row>
        <row r="10258">
          <cell r="E10258">
            <v>19180747</v>
          </cell>
          <cell r="F10258">
            <v>1361</v>
          </cell>
          <cell r="G10258" t="str">
            <v>23/08/2018</v>
          </cell>
          <cell r="H10258" t="str">
            <v>Dương Hoàng</v>
          </cell>
          <cell r="I10258" t="str">
            <v>Vân</v>
          </cell>
          <cell r="J10258">
            <v>34446</v>
          </cell>
          <cell r="K10258">
            <v>0</v>
          </cell>
          <cell r="L10258" t="str">
            <v>SG1</v>
          </cell>
          <cell r="M10258" t="str">
            <v>QT1A</v>
          </cell>
          <cell r="N10258">
            <v>872</v>
          </cell>
          <cell r="O10258">
            <v>45153</v>
          </cell>
          <cell r="P10258">
            <v>45153</v>
          </cell>
          <cell r="Q10258" t="str">
            <v>Tuấn</v>
          </cell>
        </row>
        <row r="10259">
          <cell r="E10259">
            <v>19180521</v>
          </cell>
          <cell r="F10259">
            <v>1532</v>
          </cell>
          <cell r="G10259" t="str">
            <v>14/09/2018</v>
          </cell>
          <cell r="H10259" t="str">
            <v>Hoàng Văn</v>
          </cell>
          <cell r="I10259" t="str">
            <v>Bền</v>
          </cell>
          <cell r="J10259" t="str">
            <v>22/02/1987</v>
          </cell>
          <cell r="K10259">
            <v>0</v>
          </cell>
          <cell r="L10259" t="str">
            <v>LS1</v>
          </cell>
          <cell r="M10259" t="str">
            <v>LU1A</v>
          </cell>
          <cell r="N10259">
            <v>872</v>
          </cell>
          <cell r="O10259">
            <v>45153</v>
          </cell>
          <cell r="P10259">
            <v>45153</v>
          </cell>
          <cell r="Q10259" t="str">
            <v>Nga</v>
          </cell>
        </row>
        <row r="10260">
          <cell r="E10260">
            <v>19180522</v>
          </cell>
          <cell r="F10260">
            <v>1532</v>
          </cell>
          <cell r="G10260" t="str">
            <v>14/09/2018</v>
          </cell>
          <cell r="H10260" t="str">
            <v xml:space="preserve">Chu Văn </v>
          </cell>
          <cell r="I10260" t="str">
            <v>Đạt</v>
          </cell>
          <cell r="J10260" t="str">
            <v>16/09/1981</v>
          </cell>
          <cell r="K10260">
            <v>0</v>
          </cell>
          <cell r="L10260" t="str">
            <v>LS1</v>
          </cell>
          <cell r="M10260" t="str">
            <v>LU1A</v>
          </cell>
          <cell r="N10260">
            <v>872</v>
          </cell>
          <cell r="O10260">
            <v>45153</v>
          </cell>
          <cell r="P10260">
            <v>45153</v>
          </cell>
          <cell r="Q10260" t="str">
            <v>Nga</v>
          </cell>
        </row>
        <row r="10261">
          <cell r="E10261">
            <v>19180523</v>
          </cell>
          <cell r="F10261">
            <v>1532</v>
          </cell>
          <cell r="G10261" t="str">
            <v>14/09/2018</v>
          </cell>
          <cell r="H10261" t="str">
            <v>Vi Văn</v>
          </cell>
          <cell r="I10261" t="str">
            <v>Đoàn</v>
          </cell>
          <cell r="J10261" t="str">
            <v>12/12/1981</v>
          </cell>
          <cell r="K10261">
            <v>0</v>
          </cell>
          <cell r="L10261" t="str">
            <v>LS1</v>
          </cell>
          <cell r="M10261" t="str">
            <v>LU1A</v>
          </cell>
          <cell r="N10261">
            <v>872</v>
          </cell>
          <cell r="O10261">
            <v>45153</v>
          </cell>
          <cell r="P10261">
            <v>45153</v>
          </cell>
          <cell r="Q10261" t="str">
            <v>Nga</v>
          </cell>
        </row>
        <row r="10262">
          <cell r="E10262">
            <v>19180524</v>
          </cell>
          <cell r="F10262">
            <v>1532</v>
          </cell>
          <cell r="G10262" t="str">
            <v>14/09/2018</v>
          </cell>
          <cell r="H10262" t="str">
            <v>Mã Văn</v>
          </cell>
          <cell r="I10262" t="str">
            <v>Dũng</v>
          </cell>
          <cell r="J10262">
            <v>32161</v>
          </cell>
          <cell r="K10262">
            <v>0</v>
          </cell>
          <cell r="L10262" t="str">
            <v>LS1</v>
          </cell>
          <cell r="M10262" t="str">
            <v>LU1A</v>
          </cell>
          <cell r="N10262">
            <v>872</v>
          </cell>
          <cell r="O10262">
            <v>45153</v>
          </cell>
          <cell r="P10262">
            <v>45153</v>
          </cell>
          <cell r="Q10262" t="str">
            <v>Nga</v>
          </cell>
        </row>
        <row r="10263">
          <cell r="E10263">
            <v>19180525</v>
          </cell>
          <cell r="F10263">
            <v>1532</v>
          </cell>
          <cell r="G10263" t="str">
            <v>14/09/2018</v>
          </cell>
          <cell r="H10263" t="str">
            <v>Hoàng Đức</v>
          </cell>
          <cell r="I10263" t="str">
            <v>Duy</v>
          </cell>
          <cell r="J10263" t="str">
            <v>20/07/1990</v>
          </cell>
          <cell r="K10263">
            <v>0</v>
          </cell>
          <cell r="L10263" t="str">
            <v>LS1</v>
          </cell>
          <cell r="M10263" t="str">
            <v>LU1A</v>
          </cell>
          <cell r="N10263">
            <v>872</v>
          </cell>
          <cell r="O10263">
            <v>45153</v>
          </cell>
          <cell r="P10263">
            <v>45153</v>
          </cell>
          <cell r="Q10263" t="str">
            <v>Nga</v>
          </cell>
        </row>
        <row r="10264">
          <cell r="E10264">
            <v>19180527</v>
          </cell>
          <cell r="F10264">
            <v>1532</v>
          </cell>
          <cell r="G10264" t="str">
            <v>14/09/2018</v>
          </cell>
          <cell r="H10264" t="str">
            <v xml:space="preserve">Nguyễn Thị </v>
          </cell>
          <cell r="I10264" t="str">
            <v>Hiền</v>
          </cell>
          <cell r="J10264">
            <v>34148</v>
          </cell>
          <cell r="K10264">
            <v>0</v>
          </cell>
          <cell r="L10264" t="str">
            <v>LS1</v>
          </cell>
          <cell r="M10264" t="str">
            <v>LU1A</v>
          </cell>
          <cell r="N10264">
            <v>872</v>
          </cell>
          <cell r="O10264">
            <v>45153</v>
          </cell>
          <cell r="P10264">
            <v>45153</v>
          </cell>
          <cell r="Q10264" t="str">
            <v>Nga</v>
          </cell>
        </row>
        <row r="10265">
          <cell r="E10265">
            <v>19180749</v>
          </cell>
          <cell r="F10265">
            <v>1532</v>
          </cell>
          <cell r="G10265" t="str">
            <v>14/09/2018</v>
          </cell>
          <cell r="H10265" t="str">
            <v>Bùi Thị Thanh</v>
          </cell>
          <cell r="I10265" t="str">
            <v>Hương</v>
          </cell>
          <cell r="J10265">
            <v>33208</v>
          </cell>
          <cell r="K10265">
            <v>0</v>
          </cell>
          <cell r="L10265" t="str">
            <v>SG1</v>
          </cell>
          <cell r="M10265" t="str">
            <v>KT1B</v>
          </cell>
          <cell r="N10265">
            <v>872</v>
          </cell>
          <cell r="O10265">
            <v>45153</v>
          </cell>
          <cell r="P10265">
            <v>45153</v>
          </cell>
          <cell r="Q10265" t="str">
            <v>Tuấn</v>
          </cell>
        </row>
        <row r="10266">
          <cell r="E10266">
            <v>19180528</v>
          </cell>
          <cell r="F10266">
            <v>1532</v>
          </cell>
          <cell r="G10266" t="str">
            <v>14/09/2018</v>
          </cell>
          <cell r="H10266" t="str">
            <v>Vương Thu</v>
          </cell>
          <cell r="I10266" t="str">
            <v>Huyền</v>
          </cell>
          <cell r="J10266" t="str">
            <v>26/07/1988</v>
          </cell>
          <cell r="K10266">
            <v>0</v>
          </cell>
          <cell r="L10266" t="str">
            <v>LS1</v>
          </cell>
          <cell r="M10266" t="str">
            <v>LU1A</v>
          </cell>
          <cell r="N10266">
            <v>872</v>
          </cell>
          <cell r="O10266">
            <v>45153</v>
          </cell>
          <cell r="P10266">
            <v>45153</v>
          </cell>
          <cell r="Q10266" t="str">
            <v>Nga</v>
          </cell>
        </row>
        <row r="10267">
          <cell r="E10267">
            <v>19180529</v>
          </cell>
          <cell r="F10267">
            <v>1532</v>
          </cell>
          <cell r="G10267" t="str">
            <v>14/09/2018</v>
          </cell>
          <cell r="H10267" t="str">
            <v>Đàm Thị</v>
          </cell>
          <cell r="I10267" t="str">
            <v>Liên</v>
          </cell>
          <cell r="J10267">
            <v>34156</v>
          </cell>
          <cell r="K10267">
            <v>0</v>
          </cell>
          <cell r="L10267" t="str">
            <v>LS1</v>
          </cell>
          <cell r="M10267" t="str">
            <v>LU1A</v>
          </cell>
          <cell r="N10267">
            <v>872</v>
          </cell>
          <cell r="O10267">
            <v>45153</v>
          </cell>
          <cell r="P10267">
            <v>45153</v>
          </cell>
          <cell r="Q10267" t="str">
            <v>Nga</v>
          </cell>
        </row>
        <row r="10268">
          <cell r="E10268">
            <v>19180530</v>
          </cell>
          <cell r="F10268">
            <v>1532</v>
          </cell>
          <cell r="G10268" t="str">
            <v>14/09/2018</v>
          </cell>
          <cell r="H10268" t="str">
            <v>Chu Xuân</v>
          </cell>
          <cell r="I10268" t="str">
            <v>Lường</v>
          </cell>
          <cell r="J10268" t="str">
            <v>07/10/1970</v>
          </cell>
          <cell r="K10268">
            <v>0</v>
          </cell>
          <cell r="L10268" t="str">
            <v>LS1</v>
          </cell>
          <cell r="M10268" t="str">
            <v>LU1A</v>
          </cell>
          <cell r="N10268">
            <v>872</v>
          </cell>
          <cell r="O10268">
            <v>45153</v>
          </cell>
          <cell r="P10268">
            <v>45153</v>
          </cell>
          <cell r="Q10268" t="str">
            <v>Nga</v>
          </cell>
        </row>
        <row r="10269">
          <cell r="E10269">
            <v>19180753</v>
          </cell>
          <cell r="F10269">
            <v>1532</v>
          </cell>
          <cell r="G10269" t="str">
            <v>14/09/2018</v>
          </cell>
          <cell r="H10269" t="str">
            <v xml:space="preserve">Hà Thị </v>
          </cell>
          <cell r="I10269" t="str">
            <v>Luyện</v>
          </cell>
          <cell r="J10269">
            <v>30172</v>
          </cell>
          <cell r="K10269">
            <v>0</v>
          </cell>
          <cell r="L10269" t="str">
            <v>SG1</v>
          </cell>
          <cell r="M10269" t="str">
            <v>QT1C</v>
          </cell>
          <cell r="N10269">
            <v>872</v>
          </cell>
          <cell r="O10269">
            <v>45153</v>
          </cell>
          <cell r="P10269">
            <v>45153</v>
          </cell>
          <cell r="Q10269" t="str">
            <v>Tuấn</v>
          </cell>
        </row>
        <row r="10270">
          <cell r="E10270">
            <v>19180754</v>
          </cell>
          <cell r="F10270">
            <v>1532</v>
          </cell>
          <cell r="G10270" t="str">
            <v>14/09/2018</v>
          </cell>
          <cell r="H10270" t="str">
            <v>Phạm Hồng</v>
          </cell>
          <cell r="I10270" t="str">
            <v>Mới</v>
          </cell>
          <cell r="J10270">
            <v>36591</v>
          </cell>
          <cell r="K10270">
            <v>0</v>
          </cell>
          <cell r="L10270" t="str">
            <v>SG1</v>
          </cell>
          <cell r="M10270" t="str">
            <v>QT1A</v>
          </cell>
          <cell r="N10270">
            <v>872</v>
          </cell>
          <cell r="O10270">
            <v>45153</v>
          </cell>
          <cell r="P10270">
            <v>45153</v>
          </cell>
          <cell r="Q10270" t="str">
            <v>Tuấn</v>
          </cell>
        </row>
        <row r="10271">
          <cell r="E10271">
            <v>19180531</v>
          </cell>
          <cell r="F10271">
            <v>1532</v>
          </cell>
          <cell r="G10271" t="str">
            <v>14/09/2018</v>
          </cell>
          <cell r="H10271" t="str">
            <v>Vi Xuân</v>
          </cell>
          <cell r="I10271" t="str">
            <v>Ninh</v>
          </cell>
          <cell r="J10271" t="str">
            <v>20/11/1980</v>
          </cell>
          <cell r="K10271">
            <v>0</v>
          </cell>
          <cell r="L10271" t="str">
            <v>LS1</v>
          </cell>
          <cell r="M10271" t="str">
            <v>LU1A</v>
          </cell>
          <cell r="N10271">
            <v>872</v>
          </cell>
          <cell r="O10271">
            <v>45153</v>
          </cell>
          <cell r="P10271">
            <v>45153</v>
          </cell>
          <cell r="Q10271" t="str">
            <v>Nga</v>
          </cell>
        </row>
        <row r="10272">
          <cell r="E10272">
            <v>19180533</v>
          </cell>
          <cell r="F10272">
            <v>1532</v>
          </cell>
          <cell r="G10272" t="str">
            <v>14/09/2018</v>
          </cell>
          <cell r="H10272" t="str">
            <v>Đàm Thị</v>
          </cell>
          <cell r="I10272" t="str">
            <v>Phượng</v>
          </cell>
          <cell r="J10272">
            <v>32464</v>
          </cell>
          <cell r="K10272">
            <v>0</v>
          </cell>
          <cell r="L10272" t="str">
            <v>LS1</v>
          </cell>
          <cell r="M10272" t="str">
            <v>LU1A</v>
          </cell>
          <cell r="N10272">
            <v>872</v>
          </cell>
          <cell r="O10272">
            <v>45153</v>
          </cell>
          <cell r="P10272">
            <v>45153</v>
          </cell>
          <cell r="Q10272" t="str">
            <v>Nga</v>
          </cell>
        </row>
        <row r="10273">
          <cell r="E10273">
            <v>19180750</v>
          </cell>
          <cell r="F10273">
            <v>1532</v>
          </cell>
          <cell r="G10273" t="str">
            <v>14/09/2018</v>
          </cell>
          <cell r="H10273" t="str">
            <v>Trần Thị Thanh</v>
          </cell>
          <cell r="I10273" t="str">
            <v>Xuân</v>
          </cell>
          <cell r="J10273">
            <v>32202</v>
          </cell>
          <cell r="K10273">
            <v>0</v>
          </cell>
          <cell r="L10273" t="str">
            <v>SG1</v>
          </cell>
          <cell r="M10273" t="str">
            <v>LU1B</v>
          </cell>
          <cell r="N10273">
            <v>872</v>
          </cell>
          <cell r="O10273">
            <v>45153</v>
          </cell>
          <cell r="P10273">
            <v>45153</v>
          </cell>
          <cell r="Q10273" t="str">
            <v>Tuấn</v>
          </cell>
        </row>
        <row r="10274">
          <cell r="E10274">
            <v>19185034</v>
          </cell>
          <cell r="F10274">
            <v>1872</v>
          </cell>
          <cell r="G10274" t="str">
            <v>22/10/2018</v>
          </cell>
          <cell r="H10274" t="str">
            <v>Lưu Tuấn</v>
          </cell>
          <cell r="I10274" t="str">
            <v>Anh</v>
          </cell>
          <cell r="J10274">
            <v>34237</v>
          </cell>
          <cell r="K10274">
            <v>0</v>
          </cell>
          <cell r="L10274" t="str">
            <v>AUM1</v>
          </cell>
          <cell r="M10274" t="str">
            <v>QT1A</v>
          </cell>
          <cell r="N10274">
            <v>872</v>
          </cell>
          <cell r="O10274">
            <v>45153</v>
          </cell>
          <cell r="P10274">
            <v>45153</v>
          </cell>
          <cell r="Q10274" t="str">
            <v>Huyền</v>
          </cell>
        </row>
        <row r="10275">
          <cell r="E10275">
            <v>19185001</v>
          </cell>
          <cell r="F10275">
            <v>1872</v>
          </cell>
          <cell r="G10275" t="str">
            <v>22/10/2018</v>
          </cell>
          <cell r="H10275" t="str">
            <v>Nguyễn Thị Thúy</v>
          </cell>
          <cell r="I10275" t="str">
            <v>Anh</v>
          </cell>
          <cell r="J10275">
            <v>35876</v>
          </cell>
          <cell r="K10275">
            <v>0</v>
          </cell>
          <cell r="L10275" t="str">
            <v>AUM1</v>
          </cell>
          <cell r="M10275" t="str">
            <v>KT1A</v>
          </cell>
          <cell r="N10275">
            <v>872</v>
          </cell>
          <cell r="O10275">
            <v>45153</v>
          </cell>
          <cell r="P10275">
            <v>45153</v>
          </cell>
          <cell r="Q10275" t="str">
            <v>Huyền</v>
          </cell>
        </row>
        <row r="10276">
          <cell r="E10276">
            <v>19185035</v>
          </cell>
          <cell r="F10276">
            <v>1872</v>
          </cell>
          <cell r="G10276" t="str">
            <v>22/10/2018</v>
          </cell>
          <cell r="H10276" t="str">
            <v>Phạm Việt</v>
          </cell>
          <cell r="I10276" t="str">
            <v>Anh</v>
          </cell>
          <cell r="J10276">
            <v>33127</v>
          </cell>
          <cell r="K10276">
            <v>0</v>
          </cell>
          <cell r="L10276" t="str">
            <v>AUM1</v>
          </cell>
          <cell r="M10276" t="str">
            <v>QT1B</v>
          </cell>
          <cell r="N10276">
            <v>872</v>
          </cell>
          <cell r="O10276">
            <v>45153</v>
          </cell>
          <cell r="P10276">
            <v>45153</v>
          </cell>
          <cell r="Q10276" t="str">
            <v>Huyền</v>
          </cell>
        </row>
        <row r="10277">
          <cell r="E10277">
            <v>19185037</v>
          </cell>
          <cell r="F10277">
            <v>1872</v>
          </cell>
          <cell r="G10277" t="str">
            <v>22/10/2018</v>
          </cell>
          <cell r="H10277" t="str">
            <v xml:space="preserve">Phạm Văn </v>
          </cell>
          <cell r="I10277" t="str">
            <v>Bình</v>
          </cell>
          <cell r="J10277">
            <v>29143</v>
          </cell>
          <cell r="K10277">
            <v>0</v>
          </cell>
          <cell r="L10277" t="str">
            <v>AUM1</v>
          </cell>
          <cell r="M10277" t="str">
            <v>QT1A</v>
          </cell>
          <cell r="N10277">
            <v>872</v>
          </cell>
          <cell r="O10277">
            <v>45153</v>
          </cell>
          <cell r="P10277">
            <v>45153</v>
          </cell>
          <cell r="Q10277" t="str">
            <v>Huyền</v>
          </cell>
        </row>
        <row r="10278">
          <cell r="E10278">
            <v>19185039</v>
          </cell>
          <cell r="F10278">
            <v>1872</v>
          </cell>
          <cell r="G10278" t="str">
            <v>22/10/2018</v>
          </cell>
          <cell r="H10278" t="str">
            <v>Nguyễn Văn</v>
          </cell>
          <cell r="I10278" t="str">
            <v>Công</v>
          </cell>
          <cell r="J10278">
            <v>34648</v>
          </cell>
          <cell r="K10278">
            <v>0</v>
          </cell>
          <cell r="L10278" t="str">
            <v>AUM1</v>
          </cell>
          <cell r="M10278" t="str">
            <v>QT1B</v>
          </cell>
          <cell r="N10278">
            <v>872</v>
          </cell>
          <cell r="O10278">
            <v>45153</v>
          </cell>
          <cell r="P10278">
            <v>45153</v>
          </cell>
          <cell r="Q10278" t="str">
            <v>Huyền</v>
          </cell>
        </row>
        <row r="10279">
          <cell r="E10279">
            <v>19185041</v>
          </cell>
          <cell r="F10279">
            <v>1872</v>
          </cell>
          <cell r="G10279" t="str">
            <v>22/10/2018</v>
          </cell>
          <cell r="H10279" t="str">
            <v xml:space="preserve">
Phạm Ngọc </v>
          </cell>
          <cell r="I10279" t="str">
            <v>Cương</v>
          </cell>
          <cell r="J10279">
            <v>33143</v>
          </cell>
          <cell r="K10279">
            <v>0</v>
          </cell>
          <cell r="L10279" t="str">
            <v>AUM1</v>
          </cell>
          <cell r="M10279" t="str">
            <v>QT1B</v>
          </cell>
          <cell r="N10279">
            <v>872</v>
          </cell>
          <cell r="O10279">
            <v>45153</v>
          </cell>
          <cell r="P10279">
            <v>45153</v>
          </cell>
          <cell r="Q10279" t="str">
            <v>Huyền</v>
          </cell>
        </row>
        <row r="10280">
          <cell r="E10280">
            <v>19180537</v>
          </cell>
          <cell r="F10280">
            <v>1872</v>
          </cell>
          <cell r="G10280" t="str">
            <v>22/10/2018</v>
          </cell>
          <cell r="H10280" t="str">
            <v xml:space="preserve">Đặng Ngọc </v>
          </cell>
          <cell r="I10280" t="str">
            <v>Cương</v>
          </cell>
          <cell r="J10280">
            <v>35228</v>
          </cell>
          <cell r="K10280">
            <v>0</v>
          </cell>
          <cell r="L10280" t="str">
            <v>LS1</v>
          </cell>
          <cell r="M10280" t="str">
            <v>LU1A</v>
          </cell>
          <cell r="N10280">
            <v>872</v>
          </cell>
          <cell r="O10280">
            <v>45153</v>
          </cell>
          <cell r="P10280">
            <v>45153</v>
          </cell>
          <cell r="Q10280" t="str">
            <v>Nga</v>
          </cell>
        </row>
        <row r="10281">
          <cell r="E10281">
            <v>19185022</v>
          </cell>
          <cell r="F10281">
            <v>1872</v>
          </cell>
          <cell r="G10281" t="str">
            <v>22/10/2018</v>
          </cell>
          <cell r="H10281" t="str">
            <v>Nông Mạnh</v>
          </cell>
          <cell r="I10281" t="str">
            <v>Cường</v>
          </cell>
          <cell r="J10281">
            <v>33323</v>
          </cell>
          <cell r="K10281">
            <v>0</v>
          </cell>
          <cell r="L10281" t="str">
            <v>AUM1</v>
          </cell>
          <cell r="M10281" t="str">
            <v>LU1B</v>
          </cell>
          <cell r="N10281">
            <v>872</v>
          </cell>
          <cell r="O10281">
            <v>45153</v>
          </cell>
          <cell r="P10281">
            <v>45153</v>
          </cell>
          <cell r="Q10281" t="str">
            <v>Huyền</v>
          </cell>
        </row>
        <row r="10282">
          <cell r="E10282">
            <v>19180774</v>
          </cell>
          <cell r="F10282">
            <v>1872</v>
          </cell>
          <cell r="G10282" t="str">
            <v>22/10/2018</v>
          </cell>
          <cell r="H10282" t="str">
            <v xml:space="preserve">Trần Thị Cẩm </v>
          </cell>
          <cell r="I10282" t="str">
            <v>Dâng</v>
          </cell>
          <cell r="J10282">
            <v>31359</v>
          </cell>
          <cell r="K10282">
            <v>0</v>
          </cell>
          <cell r="L10282" t="str">
            <v>SG1</v>
          </cell>
          <cell r="M10282" t="str">
            <v>QT1D</v>
          </cell>
          <cell r="N10282">
            <v>872</v>
          </cell>
          <cell r="O10282">
            <v>45153</v>
          </cell>
          <cell r="P10282">
            <v>45153</v>
          </cell>
          <cell r="Q10282" t="str">
            <v>Tuấn</v>
          </cell>
        </row>
        <row r="10283">
          <cell r="E10283">
            <v>19180536</v>
          </cell>
          <cell r="F10283">
            <v>1872</v>
          </cell>
          <cell r="G10283" t="str">
            <v>22/10/2018</v>
          </cell>
          <cell r="H10283" t="str">
            <v>Hoàng Đình</v>
          </cell>
          <cell r="I10283" t="str">
            <v>Du</v>
          </cell>
          <cell r="J10283">
            <v>32538</v>
          </cell>
          <cell r="K10283">
            <v>0</v>
          </cell>
          <cell r="L10283" t="str">
            <v>LS1</v>
          </cell>
          <cell r="M10283" t="str">
            <v>LU1A</v>
          </cell>
          <cell r="N10283">
            <v>872</v>
          </cell>
          <cell r="O10283">
            <v>45153</v>
          </cell>
          <cell r="P10283">
            <v>45153</v>
          </cell>
          <cell r="Q10283" t="str">
            <v>Nga</v>
          </cell>
        </row>
        <row r="10284">
          <cell r="E10284">
            <v>19180762</v>
          </cell>
          <cell r="F10284">
            <v>1872</v>
          </cell>
          <cell r="G10284" t="str">
            <v>22/10/2018</v>
          </cell>
          <cell r="H10284" t="str">
            <v xml:space="preserve">Ngô Việt </v>
          </cell>
          <cell r="I10284" t="str">
            <v>Đức</v>
          </cell>
          <cell r="J10284">
            <v>32202</v>
          </cell>
          <cell r="K10284">
            <v>0</v>
          </cell>
          <cell r="L10284" t="str">
            <v>SG1</v>
          </cell>
          <cell r="M10284" t="str">
            <v>QT1B</v>
          </cell>
          <cell r="N10284">
            <v>872</v>
          </cell>
          <cell r="O10284">
            <v>45153</v>
          </cell>
          <cell r="P10284">
            <v>45153</v>
          </cell>
          <cell r="Q10284" t="str">
            <v>Tuấn</v>
          </cell>
        </row>
        <row r="10285">
          <cell r="E10285">
            <v>19180772</v>
          </cell>
          <cell r="F10285">
            <v>1872</v>
          </cell>
          <cell r="G10285" t="str">
            <v>22/10/2018</v>
          </cell>
          <cell r="H10285" t="str">
            <v xml:space="preserve">Lý Ngọc </v>
          </cell>
          <cell r="I10285" t="str">
            <v>Dung</v>
          </cell>
          <cell r="J10285">
            <v>32110</v>
          </cell>
          <cell r="K10285">
            <v>0</v>
          </cell>
          <cell r="L10285" t="str">
            <v>SG1</v>
          </cell>
          <cell r="M10285" t="str">
            <v>KT1D</v>
          </cell>
          <cell r="N10285">
            <v>872</v>
          </cell>
          <cell r="O10285">
            <v>45153</v>
          </cell>
          <cell r="P10285">
            <v>45153</v>
          </cell>
          <cell r="Q10285" t="str">
            <v>Tuấn</v>
          </cell>
        </row>
        <row r="10286">
          <cell r="E10286">
            <v>19180763</v>
          </cell>
          <cell r="F10286">
            <v>1872</v>
          </cell>
          <cell r="G10286" t="str">
            <v>22/10/2018</v>
          </cell>
          <cell r="H10286" t="str">
            <v xml:space="preserve">Hà Chí </v>
          </cell>
          <cell r="I10286" t="str">
            <v>Dũng</v>
          </cell>
          <cell r="J10286">
            <v>33804</v>
          </cell>
          <cell r="K10286">
            <v>0</v>
          </cell>
          <cell r="L10286" t="str">
            <v>SG1</v>
          </cell>
          <cell r="M10286" t="str">
            <v>QT1D</v>
          </cell>
          <cell r="N10286">
            <v>872</v>
          </cell>
          <cell r="O10286">
            <v>45153</v>
          </cell>
          <cell r="P10286">
            <v>45153</v>
          </cell>
          <cell r="Q10286" t="str">
            <v>Tuấn</v>
          </cell>
        </row>
        <row r="10287">
          <cell r="E10287">
            <v>19185023</v>
          </cell>
          <cell r="F10287">
            <v>1872</v>
          </cell>
          <cell r="G10287" t="str">
            <v>22/10/2018</v>
          </cell>
          <cell r="H10287" t="str">
            <v xml:space="preserve">Nguyễn Tiến </v>
          </cell>
          <cell r="I10287" t="str">
            <v>Giang</v>
          </cell>
          <cell r="J10287">
            <v>26670</v>
          </cell>
          <cell r="K10287">
            <v>0</v>
          </cell>
          <cell r="L10287" t="str">
            <v>AUM1</v>
          </cell>
          <cell r="M10287" t="str">
            <v>LU1B</v>
          </cell>
          <cell r="N10287">
            <v>872</v>
          </cell>
          <cell r="O10287">
            <v>45153</v>
          </cell>
          <cell r="P10287">
            <v>45153</v>
          </cell>
          <cell r="Q10287" t="str">
            <v>Huyền</v>
          </cell>
        </row>
        <row r="10288">
          <cell r="E10288">
            <v>19180759</v>
          </cell>
          <cell r="F10288">
            <v>1872</v>
          </cell>
          <cell r="G10288" t="str">
            <v>22/10/2018</v>
          </cell>
          <cell r="H10288" t="str">
            <v xml:space="preserve">Nguyễn Ngọc </v>
          </cell>
          <cell r="I10288" t="str">
            <v>Giàu</v>
          </cell>
          <cell r="J10288">
            <v>31244</v>
          </cell>
          <cell r="K10288">
            <v>0</v>
          </cell>
          <cell r="L10288" t="str">
            <v>SG1</v>
          </cell>
          <cell r="M10288" t="str">
            <v>LU1B</v>
          </cell>
          <cell r="N10288">
            <v>872</v>
          </cell>
          <cell r="O10288">
            <v>45153</v>
          </cell>
          <cell r="P10288">
            <v>45153</v>
          </cell>
          <cell r="Q10288" t="str">
            <v>Tuấn</v>
          </cell>
        </row>
        <row r="10289">
          <cell r="E10289">
            <v>19185044</v>
          </cell>
          <cell r="F10289">
            <v>1872</v>
          </cell>
          <cell r="G10289" t="str">
            <v>22/10/2018</v>
          </cell>
          <cell r="H10289" t="str">
            <v xml:space="preserve">Nguyễn Xuân </v>
          </cell>
          <cell r="I10289" t="str">
            <v>Hiếu</v>
          </cell>
          <cell r="J10289">
            <v>31334</v>
          </cell>
          <cell r="K10289">
            <v>0</v>
          </cell>
          <cell r="L10289" t="str">
            <v>AUM1</v>
          </cell>
          <cell r="M10289" t="str">
            <v>QT1D</v>
          </cell>
          <cell r="N10289">
            <v>872</v>
          </cell>
          <cell r="O10289">
            <v>45153</v>
          </cell>
          <cell r="P10289">
            <v>45153</v>
          </cell>
          <cell r="Q10289" t="str">
            <v>Huyền</v>
          </cell>
        </row>
        <row r="10290">
          <cell r="E10290">
            <v>19185046</v>
          </cell>
          <cell r="F10290">
            <v>1872</v>
          </cell>
          <cell r="G10290" t="str">
            <v>22/10/2018</v>
          </cell>
          <cell r="H10290" t="str">
            <v>Bùi Duy</v>
          </cell>
          <cell r="I10290" t="str">
            <v>Hoàn</v>
          </cell>
          <cell r="J10290">
            <v>33538</v>
          </cell>
          <cell r="K10290">
            <v>0</v>
          </cell>
          <cell r="L10290" t="str">
            <v>AUM1</v>
          </cell>
          <cell r="M10290" t="str">
            <v>QT1B</v>
          </cell>
          <cell r="N10290">
            <v>872</v>
          </cell>
          <cell r="O10290">
            <v>45153</v>
          </cell>
          <cell r="P10290">
            <v>45153</v>
          </cell>
          <cell r="Q10290" t="str">
            <v>Huyền</v>
          </cell>
        </row>
        <row r="10291">
          <cell r="E10291">
            <v>19185026</v>
          </cell>
          <cell r="F10291">
            <v>1872</v>
          </cell>
          <cell r="G10291" t="str">
            <v>22/10/2018</v>
          </cell>
          <cell r="H10291" t="str">
            <v xml:space="preserve">Trần Lê </v>
          </cell>
          <cell r="I10291" t="str">
            <v>Hoàn</v>
          </cell>
          <cell r="J10291">
            <v>30377</v>
          </cell>
          <cell r="K10291">
            <v>0</v>
          </cell>
          <cell r="L10291" t="str">
            <v>AUM1</v>
          </cell>
          <cell r="M10291" t="str">
            <v>LU1A</v>
          </cell>
          <cell r="N10291">
            <v>872</v>
          </cell>
          <cell r="O10291">
            <v>45153</v>
          </cell>
          <cell r="P10291">
            <v>45153</v>
          </cell>
          <cell r="Q10291" t="str">
            <v>Huyền</v>
          </cell>
        </row>
        <row r="10292">
          <cell r="E10292">
            <v>19185048</v>
          </cell>
          <cell r="F10292">
            <v>1872</v>
          </cell>
          <cell r="G10292" t="str">
            <v>22/10/2018</v>
          </cell>
          <cell r="H10292" t="str">
            <v>Nguyễn Huy</v>
          </cell>
          <cell r="I10292" t="str">
            <v>Hoàng</v>
          </cell>
          <cell r="J10292">
            <v>34322</v>
          </cell>
          <cell r="K10292">
            <v>0</v>
          </cell>
          <cell r="L10292" t="str">
            <v>AUM1</v>
          </cell>
          <cell r="M10292" t="str">
            <v>QT1B</v>
          </cell>
          <cell r="N10292">
            <v>872</v>
          </cell>
          <cell r="O10292">
            <v>45153</v>
          </cell>
          <cell r="P10292">
            <v>45153</v>
          </cell>
          <cell r="Q10292" t="str">
            <v>Huyền</v>
          </cell>
        </row>
        <row r="10293">
          <cell r="E10293">
            <v>19180773</v>
          </cell>
          <cell r="F10293">
            <v>1872</v>
          </cell>
          <cell r="G10293" t="str">
            <v>22/10/2018</v>
          </cell>
          <cell r="H10293" t="str">
            <v>Nguyễn Thị Thu</v>
          </cell>
          <cell r="I10293" t="str">
            <v>Hồng</v>
          </cell>
          <cell r="J10293">
            <v>30135</v>
          </cell>
          <cell r="K10293">
            <v>0</v>
          </cell>
          <cell r="L10293" t="str">
            <v>SG1</v>
          </cell>
          <cell r="M10293" t="str">
            <v>KT1D</v>
          </cell>
          <cell r="N10293">
            <v>872</v>
          </cell>
          <cell r="O10293">
            <v>45153</v>
          </cell>
          <cell r="P10293">
            <v>45153</v>
          </cell>
          <cell r="Q10293" t="str">
            <v>Tuấn</v>
          </cell>
        </row>
        <row r="10294">
          <cell r="E10294">
            <v>19185050</v>
          </cell>
          <cell r="F10294">
            <v>1872</v>
          </cell>
          <cell r="G10294" t="str">
            <v>22/10/2018</v>
          </cell>
          <cell r="H10294" t="str">
            <v xml:space="preserve">Ngô Thị Thu </v>
          </cell>
          <cell r="I10294" t="str">
            <v>Hương</v>
          </cell>
          <cell r="J10294">
            <v>33378</v>
          </cell>
          <cell r="K10294">
            <v>0</v>
          </cell>
          <cell r="L10294" t="str">
            <v>AUM1</v>
          </cell>
          <cell r="M10294" t="str">
            <v>QT1A</v>
          </cell>
          <cell r="N10294">
            <v>872</v>
          </cell>
          <cell r="O10294">
            <v>45153</v>
          </cell>
          <cell r="P10294">
            <v>45153</v>
          </cell>
          <cell r="Q10294" t="str">
            <v>Huyền</v>
          </cell>
        </row>
        <row r="10295">
          <cell r="E10295">
            <v>19185007</v>
          </cell>
          <cell r="F10295">
            <v>1872</v>
          </cell>
          <cell r="G10295" t="str">
            <v>22/10/2018</v>
          </cell>
          <cell r="H10295" t="str">
            <v>Nguyễn Thu</v>
          </cell>
          <cell r="I10295" t="str">
            <v>Hương</v>
          </cell>
          <cell r="J10295">
            <v>30645</v>
          </cell>
          <cell r="K10295">
            <v>0</v>
          </cell>
          <cell r="L10295" t="str">
            <v>AUM1</v>
          </cell>
          <cell r="M10295" t="str">
            <v>KT1D</v>
          </cell>
          <cell r="N10295">
            <v>872</v>
          </cell>
          <cell r="O10295">
            <v>45153</v>
          </cell>
          <cell r="P10295">
            <v>45153</v>
          </cell>
          <cell r="Q10295" t="str">
            <v>Huyền</v>
          </cell>
        </row>
        <row r="10296">
          <cell r="E10296">
            <v>19185052</v>
          </cell>
          <cell r="F10296">
            <v>1872</v>
          </cell>
          <cell r="G10296" t="str">
            <v>22/10/2018</v>
          </cell>
          <cell r="H10296" t="str">
            <v>Trần Ngọc</v>
          </cell>
          <cell r="I10296" t="str">
            <v>Hương</v>
          </cell>
          <cell r="J10296">
            <v>33361</v>
          </cell>
          <cell r="K10296">
            <v>0</v>
          </cell>
          <cell r="L10296" t="str">
            <v>AUM1</v>
          </cell>
          <cell r="M10296" t="str">
            <v>QT1A</v>
          </cell>
          <cell r="N10296">
            <v>872</v>
          </cell>
          <cell r="O10296">
            <v>45153</v>
          </cell>
          <cell r="P10296">
            <v>45153</v>
          </cell>
          <cell r="Q10296" t="str">
            <v>Huyền</v>
          </cell>
        </row>
        <row r="10297">
          <cell r="E10297">
            <v>19185053</v>
          </cell>
          <cell r="F10297">
            <v>1872</v>
          </cell>
          <cell r="G10297" t="str">
            <v>22/10/2018</v>
          </cell>
          <cell r="H10297" t="str">
            <v>Trần Thị Lan</v>
          </cell>
          <cell r="I10297" t="str">
            <v>Hương</v>
          </cell>
          <cell r="J10297">
            <v>36177</v>
          </cell>
          <cell r="K10297">
            <v>0</v>
          </cell>
          <cell r="L10297" t="str">
            <v>AUM1</v>
          </cell>
          <cell r="M10297" t="str">
            <v>QT1A</v>
          </cell>
          <cell r="N10297">
            <v>872</v>
          </cell>
          <cell r="O10297">
            <v>45153</v>
          </cell>
          <cell r="P10297">
            <v>45153</v>
          </cell>
          <cell r="Q10297" t="str">
            <v>Huyền</v>
          </cell>
        </row>
        <row r="10298">
          <cell r="E10298">
            <v>19185008</v>
          </cell>
          <cell r="F10298">
            <v>1872</v>
          </cell>
          <cell r="G10298" t="str">
            <v>22/10/2018</v>
          </cell>
          <cell r="H10298" t="str">
            <v xml:space="preserve">Mai Thị </v>
          </cell>
          <cell r="I10298" t="str">
            <v>Hường</v>
          </cell>
          <cell r="J10298">
            <v>29997</v>
          </cell>
          <cell r="K10298">
            <v>0</v>
          </cell>
          <cell r="L10298" t="str">
            <v>AUM1</v>
          </cell>
          <cell r="M10298" t="str">
            <v>KT1D</v>
          </cell>
          <cell r="N10298">
            <v>872</v>
          </cell>
          <cell r="O10298">
            <v>45153</v>
          </cell>
          <cell r="P10298">
            <v>45153</v>
          </cell>
          <cell r="Q10298" t="str">
            <v>Huyền</v>
          </cell>
        </row>
        <row r="10299">
          <cell r="E10299">
            <v>19185055</v>
          </cell>
          <cell r="F10299">
            <v>1872</v>
          </cell>
          <cell r="G10299" t="str">
            <v>22/10/2018</v>
          </cell>
          <cell r="H10299" t="str">
            <v xml:space="preserve">Nguyễn Quốc </v>
          </cell>
          <cell r="I10299" t="str">
            <v>Khánh</v>
          </cell>
          <cell r="J10299">
            <v>29829</v>
          </cell>
          <cell r="K10299">
            <v>0</v>
          </cell>
          <cell r="L10299" t="str">
            <v>AUM1</v>
          </cell>
          <cell r="M10299" t="str">
            <v>QT1D</v>
          </cell>
          <cell r="N10299">
            <v>872</v>
          </cell>
          <cell r="O10299">
            <v>45153</v>
          </cell>
          <cell r="P10299">
            <v>45153</v>
          </cell>
          <cell r="Q10299" t="str">
            <v>Huyền</v>
          </cell>
        </row>
        <row r="10300">
          <cell r="E10300">
            <v>19180765</v>
          </cell>
          <cell r="F10300">
            <v>1872</v>
          </cell>
          <cell r="G10300" t="str">
            <v>22/10/2018</v>
          </cell>
          <cell r="H10300" t="str">
            <v>Hoàng Thọ</v>
          </cell>
          <cell r="I10300" t="str">
            <v>Linh</v>
          </cell>
          <cell r="J10300">
            <v>35094</v>
          </cell>
          <cell r="K10300">
            <v>0</v>
          </cell>
          <cell r="L10300" t="str">
            <v>SG1</v>
          </cell>
          <cell r="M10300" t="str">
            <v>QT1C</v>
          </cell>
          <cell r="N10300">
            <v>872</v>
          </cell>
          <cell r="O10300">
            <v>45153</v>
          </cell>
          <cell r="P10300">
            <v>45153</v>
          </cell>
          <cell r="Q10300" t="str">
            <v>Tuấn</v>
          </cell>
        </row>
        <row r="10301">
          <cell r="E10301">
            <v>19185027</v>
          </cell>
          <cell r="F10301">
            <v>1872</v>
          </cell>
          <cell r="G10301" t="str">
            <v>22/10/2018</v>
          </cell>
          <cell r="H10301" t="str">
            <v xml:space="preserve">Nguyễn Đức </v>
          </cell>
          <cell r="I10301" t="str">
            <v>Mạnh</v>
          </cell>
          <cell r="J10301">
            <v>35340</v>
          </cell>
          <cell r="K10301">
            <v>0</v>
          </cell>
          <cell r="L10301" t="str">
            <v>AUM1</v>
          </cell>
          <cell r="M10301" t="str">
            <v>LU1A</v>
          </cell>
          <cell r="N10301">
            <v>872</v>
          </cell>
          <cell r="O10301">
            <v>45153</v>
          </cell>
          <cell r="P10301">
            <v>45153</v>
          </cell>
          <cell r="Q10301" t="str">
            <v>Huyền</v>
          </cell>
        </row>
        <row r="10302">
          <cell r="E10302">
            <v>19180776</v>
          </cell>
          <cell r="F10302">
            <v>1872</v>
          </cell>
          <cell r="G10302" t="str">
            <v>22/10/2018</v>
          </cell>
          <cell r="H10302" t="str">
            <v>Lê Thị Kim</v>
          </cell>
          <cell r="I10302" t="str">
            <v>Ngân</v>
          </cell>
          <cell r="J10302">
            <v>30177</v>
          </cell>
          <cell r="K10302">
            <v>0</v>
          </cell>
          <cell r="L10302" t="str">
            <v>SG1</v>
          </cell>
          <cell r="M10302" t="str">
            <v>QT1B</v>
          </cell>
          <cell r="N10302">
            <v>872</v>
          </cell>
          <cell r="O10302">
            <v>45153</v>
          </cell>
          <cell r="P10302">
            <v>45153</v>
          </cell>
          <cell r="Q10302" t="str">
            <v>Tuấn</v>
          </cell>
        </row>
        <row r="10303">
          <cell r="E10303">
            <v>19185015</v>
          </cell>
          <cell r="F10303">
            <v>1872</v>
          </cell>
          <cell r="G10303" t="str">
            <v>22/10/2018</v>
          </cell>
          <cell r="H10303" t="str">
            <v xml:space="preserve">Hồ Thị </v>
          </cell>
          <cell r="I10303" t="str">
            <v>Phương</v>
          </cell>
          <cell r="J10303">
            <v>35941</v>
          </cell>
          <cell r="K10303">
            <v>0</v>
          </cell>
          <cell r="L10303" t="str">
            <v>AUM1</v>
          </cell>
          <cell r="M10303" t="str">
            <v>KT1A</v>
          </cell>
          <cell r="N10303">
            <v>872</v>
          </cell>
          <cell r="O10303">
            <v>45153</v>
          </cell>
          <cell r="P10303">
            <v>45153</v>
          </cell>
          <cell r="Q10303" t="str">
            <v>Huyền</v>
          </cell>
        </row>
        <row r="10304">
          <cell r="E10304">
            <v>19185029</v>
          </cell>
          <cell r="F10304">
            <v>1872</v>
          </cell>
          <cell r="G10304" t="str">
            <v>22/10/2018</v>
          </cell>
          <cell r="H10304" t="str">
            <v xml:space="preserve">Nguyễn Đình </v>
          </cell>
          <cell r="I10304" t="str">
            <v>Tân</v>
          </cell>
          <cell r="J10304">
            <v>30238</v>
          </cell>
          <cell r="K10304">
            <v>0</v>
          </cell>
          <cell r="L10304" t="str">
            <v>AUM1</v>
          </cell>
          <cell r="M10304" t="str">
            <v>LU1B</v>
          </cell>
          <cell r="N10304">
            <v>872</v>
          </cell>
          <cell r="O10304">
            <v>45153</v>
          </cell>
          <cell r="P10304">
            <v>45153</v>
          </cell>
          <cell r="Q10304" t="str">
            <v>Huyền</v>
          </cell>
        </row>
        <row r="10305">
          <cell r="E10305">
            <v>19180777</v>
          </cell>
          <cell r="F10305">
            <v>1872</v>
          </cell>
          <cell r="G10305" t="str">
            <v>22/10/2018</v>
          </cell>
          <cell r="H10305" t="str">
            <v>Nguyễn Thị Tuyết</v>
          </cell>
          <cell r="I10305" t="str">
            <v>Thanh</v>
          </cell>
          <cell r="J10305">
            <v>30787</v>
          </cell>
          <cell r="K10305">
            <v>0</v>
          </cell>
          <cell r="L10305" t="str">
            <v>SG1</v>
          </cell>
          <cell r="M10305" t="str">
            <v>QT1C</v>
          </cell>
          <cell r="N10305">
            <v>872</v>
          </cell>
          <cell r="O10305">
            <v>45153</v>
          </cell>
          <cell r="P10305">
            <v>45153</v>
          </cell>
          <cell r="Q10305" t="str">
            <v>Tuấn</v>
          </cell>
        </row>
        <row r="10306">
          <cell r="E10306">
            <v>19180767</v>
          </cell>
          <cell r="F10306">
            <v>1872</v>
          </cell>
          <cell r="G10306" t="str">
            <v>22/10/2018</v>
          </cell>
          <cell r="H10306" t="str">
            <v>Nguyễn Đình</v>
          </cell>
          <cell r="I10306" t="str">
            <v>Thành</v>
          </cell>
          <cell r="J10306">
            <v>32312</v>
          </cell>
          <cell r="K10306">
            <v>0</v>
          </cell>
          <cell r="L10306" t="str">
            <v>SG1</v>
          </cell>
          <cell r="M10306" t="str">
            <v>QT1C</v>
          </cell>
          <cell r="N10306">
            <v>872</v>
          </cell>
          <cell r="O10306">
            <v>45153</v>
          </cell>
          <cell r="P10306">
            <v>45153</v>
          </cell>
          <cell r="Q10306" t="str">
            <v>Tuấn</v>
          </cell>
        </row>
        <row r="10307">
          <cell r="E10307">
            <v>19185016</v>
          </cell>
          <cell r="F10307">
            <v>1872</v>
          </cell>
          <cell r="G10307" t="str">
            <v>22/10/2018</v>
          </cell>
          <cell r="H10307" t="str">
            <v xml:space="preserve">
Phùng Thị </v>
          </cell>
          <cell r="I10307" t="str">
            <v>Thảo</v>
          </cell>
          <cell r="J10307">
            <v>30747</v>
          </cell>
          <cell r="K10307">
            <v>0</v>
          </cell>
          <cell r="L10307" t="str">
            <v>AUM1</v>
          </cell>
          <cell r="M10307" t="str">
            <v>KT1D</v>
          </cell>
          <cell r="N10307">
            <v>872</v>
          </cell>
          <cell r="O10307">
            <v>45153</v>
          </cell>
          <cell r="P10307">
            <v>45153</v>
          </cell>
          <cell r="Q10307" t="str">
            <v>Huyền</v>
          </cell>
        </row>
        <row r="10308">
          <cell r="E10308">
            <v>19185019</v>
          </cell>
          <cell r="F10308">
            <v>1872</v>
          </cell>
          <cell r="G10308" t="str">
            <v>22/10/2018</v>
          </cell>
          <cell r="H10308" t="str">
            <v>Vũ Thị</v>
          </cell>
          <cell r="I10308" t="str">
            <v>Thúy</v>
          </cell>
          <cell r="J10308">
            <v>34661</v>
          </cell>
          <cell r="K10308">
            <v>0</v>
          </cell>
          <cell r="L10308" t="str">
            <v>AUM1</v>
          </cell>
          <cell r="M10308" t="str">
            <v>KT1B</v>
          </cell>
          <cell r="N10308">
            <v>872</v>
          </cell>
          <cell r="O10308">
            <v>45153</v>
          </cell>
          <cell r="P10308">
            <v>45153</v>
          </cell>
          <cell r="Q10308" t="str">
            <v>Huyền</v>
          </cell>
        </row>
        <row r="10309">
          <cell r="E10309">
            <v>19180779</v>
          </cell>
          <cell r="F10309">
            <v>1872</v>
          </cell>
          <cell r="G10309" t="str">
            <v>22/10/2018</v>
          </cell>
          <cell r="H10309" t="str">
            <v>Lê Văn</v>
          </cell>
          <cell r="I10309" t="str">
            <v>Toàn</v>
          </cell>
          <cell r="J10309">
            <v>34586</v>
          </cell>
          <cell r="K10309">
            <v>0</v>
          </cell>
          <cell r="L10309" t="str">
            <v>SG1</v>
          </cell>
          <cell r="M10309" t="str">
            <v>QT1A</v>
          </cell>
          <cell r="N10309">
            <v>872</v>
          </cell>
          <cell r="O10309">
            <v>45153</v>
          </cell>
          <cell r="P10309">
            <v>45153</v>
          </cell>
          <cell r="Q10309" t="str">
            <v>Tuấn</v>
          </cell>
        </row>
        <row r="10310">
          <cell r="E10310">
            <v>19180760</v>
          </cell>
          <cell r="F10310">
            <v>1872</v>
          </cell>
          <cell r="G10310" t="str">
            <v>22/10/2018</v>
          </cell>
          <cell r="H10310" t="str">
            <v>Nguyễn Thiện</v>
          </cell>
          <cell r="I10310" t="str">
            <v>Toàn</v>
          </cell>
          <cell r="J10310">
            <v>33585</v>
          </cell>
          <cell r="K10310">
            <v>0</v>
          </cell>
          <cell r="L10310" t="str">
            <v>SG1</v>
          </cell>
          <cell r="M10310" t="str">
            <v>LU1A</v>
          </cell>
          <cell r="N10310">
            <v>872</v>
          </cell>
          <cell r="O10310">
            <v>45153</v>
          </cell>
          <cell r="P10310">
            <v>45153</v>
          </cell>
          <cell r="Q10310" t="str">
            <v>Tuấn</v>
          </cell>
        </row>
        <row r="10311">
          <cell r="E10311">
            <v>19185067</v>
          </cell>
          <cell r="F10311">
            <v>1872</v>
          </cell>
          <cell r="G10311" t="str">
            <v>22/10/2018</v>
          </cell>
          <cell r="H10311" t="str">
            <v xml:space="preserve">Trần Thị </v>
          </cell>
          <cell r="I10311" t="str">
            <v>Trang</v>
          </cell>
          <cell r="J10311">
            <v>33217</v>
          </cell>
          <cell r="K10311">
            <v>0</v>
          </cell>
          <cell r="L10311" t="str">
            <v>AUM1</v>
          </cell>
          <cell r="M10311" t="str">
            <v>QT1B</v>
          </cell>
          <cell r="N10311">
            <v>872</v>
          </cell>
          <cell r="O10311">
            <v>45153</v>
          </cell>
          <cell r="P10311">
            <v>45153</v>
          </cell>
          <cell r="Q10311" t="str">
            <v>Huyền</v>
          </cell>
        </row>
        <row r="10312">
          <cell r="E10312">
            <v>19185071</v>
          </cell>
          <cell r="F10312">
            <v>1872</v>
          </cell>
          <cell r="G10312" t="str">
            <v>22/10/2018</v>
          </cell>
          <cell r="H10312" t="str">
            <v>Nguyễn Quang</v>
          </cell>
          <cell r="I10312" t="str">
            <v>Tuân</v>
          </cell>
          <cell r="J10312">
            <v>33788</v>
          </cell>
          <cell r="K10312">
            <v>0</v>
          </cell>
          <cell r="L10312" t="str">
            <v>AUM1</v>
          </cell>
          <cell r="M10312" t="str">
            <v>QT1A</v>
          </cell>
          <cell r="N10312">
            <v>872</v>
          </cell>
          <cell r="O10312">
            <v>45153</v>
          </cell>
          <cell r="P10312">
            <v>45153</v>
          </cell>
          <cell r="Q10312" t="str">
            <v>Huyền</v>
          </cell>
        </row>
        <row r="10313">
          <cell r="E10313">
            <v>19185072</v>
          </cell>
          <cell r="F10313">
            <v>1872</v>
          </cell>
          <cell r="G10313" t="str">
            <v>22/10/2018</v>
          </cell>
          <cell r="H10313" t="str">
            <v xml:space="preserve">Nguyễn Khánh </v>
          </cell>
          <cell r="I10313" t="str">
            <v>Tùng</v>
          </cell>
          <cell r="J10313">
            <v>34253</v>
          </cell>
          <cell r="K10313">
            <v>0</v>
          </cell>
          <cell r="L10313" t="str">
            <v>AUM1</v>
          </cell>
          <cell r="M10313" t="str">
            <v>QT1A</v>
          </cell>
          <cell r="N10313">
            <v>872</v>
          </cell>
          <cell r="O10313">
            <v>45153</v>
          </cell>
          <cell r="P10313">
            <v>45153</v>
          </cell>
          <cell r="Q10313" t="str">
            <v>Huyền</v>
          </cell>
        </row>
        <row r="10314">
          <cell r="E10314">
            <v>19180768</v>
          </cell>
          <cell r="F10314">
            <v>1872</v>
          </cell>
          <cell r="G10314" t="str">
            <v>22/10/2018</v>
          </cell>
          <cell r="H10314" t="str">
            <v xml:space="preserve">Nguyễn Văn </v>
          </cell>
          <cell r="I10314" t="str">
            <v>Tuyên</v>
          </cell>
          <cell r="J10314">
            <v>31817</v>
          </cell>
          <cell r="K10314">
            <v>0</v>
          </cell>
          <cell r="L10314" t="str">
            <v>SG1</v>
          </cell>
          <cell r="M10314" t="str">
            <v>QT1B</v>
          </cell>
          <cell r="N10314">
            <v>872</v>
          </cell>
          <cell r="O10314">
            <v>45153</v>
          </cell>
          <cell r="P10314">
            <v>45153</v>
          </cell>
          <cell r="Q10314" t="str">
            <v>Tuấn</v>
          </cell>
        </row>
        <row r="10315">
          <cell r="E10315">
            <v>19180538</v>
          </cell>
          <cell r="F10315">
            <v>1872</v>
          </cell>
          <cell r="G10315" t="str">
            <v>22/10/2018</v>
          </cell>
          <cell r="H10315" t="str">
            <v>Vi Thị Khánh</v>
          </cell>
          <cell r="I10315" t="str">
            <v>Tuyết</v>
          </cell>
          <cell r="J10315">
            <v>32790</v>
          </cell>
          <cell r="K10315">
            <v>0</v>
          </cell>
          <cell r="L10315" t="str">
            <v>LS1</v>
          </cell>
          <cell r="M10315" t="str">
            <v>LU1A</v>
          </cell>
          <cell r="N10315">
            <v>872</v>
          </cell>
          <cell r="O10315">
            <v>45153</v>
          </cell>
          <cell r="P10315">
            <v>45153</v>
          </cell>
          <cell r="Q10315" t="str">
            <v>Nga</v>
          </cell>
        </row>
        <row r="10316">
          <cell r="E10316">
            <v>19180780</v>
          </cell>
          <cell r="F10316">
            <v>1872</v>
          </cell>
          <cell r="G10316" t="str">
            <v>22/10/2018</v>
          </cell>
          <cell r="H10316" t="str">
            <v>Đoàn Thị Khánh</v>
          </cell>
          <cell r="I10316" t="str">
            <v>Vân</v>
          </cell>
          <cell r="J10316">
            <v>32660</v>
          </cell>
          <cell r="K10316">
            <v>0</v>
          </cell>
          <cell r="L10316" t="str">
            <v>SG1</v>
          </cell>
          <cell r="M10316" t="str">
            <v>QT1C</v>
          </cell>
          <cell r="N10316">
            <v>872</v>
          </cell>
          <cell r="O10316">
            <v>45153</v>
          </cell>
          <cell r="P10316">
            <v>45153</v>
          </cell>
          <cell r="Q10316" t="str">
            <v>Tuấn</v>
          </cell>
        </row>
        <row r="10317">
          <cell r="E10317">
            <v>19180781</v>
          </cell>
          <cell r="F10317">
            <v>1872</v>
          </cell>
          <cell r="G10317" t="str">
            <v>22/10/2018</v>
          </cell>
          <cell r="H10317" t="str">
            <v>Trần Thanh</v>
          </cell>
          <cell r="I10317" t="str">
            <v>Vy</v>
          </cell>
          <cell r="J10317">
            <v>34291</v>
          </cell>
          <cell r="K10317">
            <v>0</v>
          </cell>
          <cell r="L10317" t="str">
            <v>SG1</v>
          </cell>
          <cell r="M10317" t="str">
            <v>QT1C</v>
          </cell>
          <cell r="N10317">
            <v>872</v>
          </cell>
          <cell r="O10317">
            <v>45153</v>
          </cell>
          <cell r="P10317">
            <v>45153</v>
          </cell>
          <cell r="Q10317" t="str">
            <v>Tuấn</v>
          </cell>
        </row>
        <row r="10318">
          <cell r="E10318">
            <v>19180539</v>
          </cell>
          <cell r="F10318">
            <v>1872</v>
          </cell>
          <cell r="G10318" t="str">
            <v>22/10/2018</v>
          </cell>
          <cell r="H10318" t="str">
            <v>Lã Hải</v>
          </cell>
          <cell r="I10318" t="str">
            <v>Yến</v>
          </cell>
          <cell r="J10318">
            <v>31703</v>
          </cell>
          <cell r="K10318">
            <v>0</v>
          </cell>
          <cell r="L10318" t="str">
            <v>LS1</v>
          </cell>
          <cell r="M10318" t="str">
            <v>LU1A</v>
          </cell>
          <cell r="N10318">
            <v>872</v>
          </cell>
          <cell r="O10318">
            <v>45153</v>
          </cell>
          <cell r="P10318">
            <v>45153</v>
          </cell>
          <cell r="Q10318" t="str">
            <v>Nga</v>
          </cell>
        </row>
        <row r="10319">
          <cell r="E10319">
            <v>19180783</v>
          </cell>
          <cell r="F10319">
            <v>2220</v>
          </cell>
          <cell r="G10319" t="str">
            <v>21/11/2018</v>
          </cell>
          <cell r="H10319" t="str">
            <v>Nguyễn Thị Vân</v>
          </cell>
          <cell r="I10319" t="str">
            <v>Anh</v>
          </cell>
          <cell r="J10319">
            <v>34284</v>
          </cell>
          <cell r="K10319">
            <v>0</v>
          </cell>
          <cell r="L10319" t="str">
            <v>SG1</v>
          </cell>
          <cell r="M10319" t="str">
            <v>QT1B</v>
          </cell>
          <cell r="N10319">
            <v>872</v>
          </cell>
          <cell r="O10319">
            <v>45153</v>
          </cell>
          <cell r="P10319">
            <v>45153</v>
          </cell>
          <cell r="Q10319" t="str">
            <v>Tuấn</v>
          </cell>
        </row>
        <row r="10320">
          <cell r="E10320">
            <v>19185080</v>
          </cell>
          <cell r="F10320">
            <v>2220</v>
          </cell>
          <cell r="G10320" t="str">
            <v>21/11/2018</v>
          </cell>
          <cell r="H10320" t="str">
            <v>Trần Thị Vân</v>
          </cell>
          <cell r="I10320" t="str">
            <v>Anh</v>
          </cell>
          <cell r="J10320">
            <v>33509</v>
          </cell>
          <cell r="K10320">
            <v>0</v>
          </cell>
          <cell r="L10320" t="str">
            <v>AUM2</v>
          </cell>
          <cell r="M10320" t="str">
            <v>LU2A</v>
          </cell>
          <cell r="N10320">
            <v>872</v>
          </cell>
          <cell r="O10320">
            <v>45153</v>
          </cell>
          <cell r="P10320">
            <v>45153</v>
          </cell>
          <cell r="Q10320" t="str">
            <v>Huyền</v>
          </cell>
        </row>
        <row r="10321">
          <cell r="E10321">
            <v>19185094</v>
          </cell>
          <cell r="F10321">
            <v>2220</v>
          </cell>
          <cell r="G10321" t="str">
            <v>21/11/2018</v>
          </cell>
          <cell r="H10321" t="str">
            <v>Vũ Văn</v>
          </cell>
          <cell r="I10321" t="str">
            <v>Đức</v>
          </cell>
          <cell r="J10321">
            <v>34746</v>
          </cell>
          <cell r="K10321">
            <v>0</v>
          </cell>
          <cell r="L10321" t="str">
            <v>AUM2</v>
          </cell>
          <cell r="M10321" t="str">
            <v>QT2A</v>
          </cell>
          <cell r="N10321">
            <v>872</v>
          </cell>
          <cell r="O10321">
            <v>45153</v>
          </cell>
          <cell r="P10321">
            <v>45153</v>
          </cell>
          <cell r="Q10321" t="str">
            <v>Huyền</v>
          </cell>
        </row>
        <row r="10322">
          <cell r="E10322">
            <v>19185097</v>
          </cell>
          <cell r="F10322">
            <v>2220</v>
          </cell>
          <cell r="G10322" t="str">
            <v>21/11/2018</v>
          </cell>
          <cell r="H10322" t="str">
            <v>Bùi Quang</v>
          </cell>
          <cell r="I10322" t="str">
            <v>Duy</v>
          </cell>
          <cell r="J10322">
            <v>34696</v>
          </cell>
          <cell r="K10322">
            <v>0</v>
          </cell>
          <cell r="L10322" t="str">
            <v>AUM2</v>
          </cell>
          <cell r="M10322" t="str">
            <v>QT2A</v>
          </cell>
          <cell r="N10322">
            <v>872</v>
          </cell>
          <cell r="O10322">
            <v>45153</v>
          </cell>
          <cell r="P10322">
            <v>45153</v>
          </cell>
          <cell r="Q10322" t="str">
            <v>Huyền</v>
          </cell>
        </row>
        <row r="10323">
          <cell r="E10323">
            <v>19185084</v>
          </cell>
          <cell r="F10323">
            <v>2220</v>
          </cell>
          <cell r="G10323" t="str">
            <v>21/11/2018</v>
          </cell>
          <cell r="H10323" t="str">
            <v>Nguyễn Thị Thu</v>
          </cell>
          <cell r="I10323" t="str">
            <v>Hường</v>
          </cell>
          <cell r="J10323">
            <v>30362</v>
          </cell>
          <cell r="K10323">
            <v>0</v>
          </cell>
          <cell r="L10323" t="str">
            <v>AUM2</v>
          </cell>
          <cell r="M10323" t="str">
            <v>LU2C</v>
          </cell>
          <cell r="N10323">
            <v>872</v>
          </cell>
          <cell r="O10323">
            <v>45153</v>
          </cell>
          <cell r="P10323">
            <v>45153</v>
          </cell>
          <cell r="Q10323" t="str">
            <v>Huyền</v>
          </cell>
        </row>
        <row r="10324">
          <cell r="E10324">
            <v>19185085</v>
          </cell>
          <cell r="F10324">
            <v>2220</v>
          </cell>
          <cell r="G10324" t="str">
            <v>21/11/2018</v>
          </cell>
          <cell r="H10324" t="str">
            <v>Phạm Quang</v>
          </cell>
          <cell r="I10324" t="str">
            <v>Khải</v>
          </cell>
          <cell r="J10324">
            <v>36736</v>
          </cell>
          <cell r="K10324">
            <v>0</v>
          </cell>
          <cell r="L10324" t="str">
            <v>AUM2</v>
          </cell>
          <cell r="M10324" t="str">
            <v>LU2A</v>
          </cell>
          <cell r="N10324">
            <v>872</v>
          </cell>
          <cell r="O10324">
            <v>45153</v>
          </cell>
          <cell r="P10324">
            <v>45153</v>
          </cell>
          <cell r="Q10324" t="str">
            <v>Huyền</v>
          </cell>
        </row>
        <row r="10325">
          <cell r="E10325">
            <v>19185086</v>
          </cell>
          <cell r="F10325">
            <v>2220</v>
          </cell>
          <cell r="G10325" t="str">
            <v>21/11/2018</v>
          </cell>
          <cell r="H10325" t="str">
            <v>Trần Ngọc</v>
          </cell>
          <cell r="I10325" t="str">
            <v>Khôi</v>
          </cell>
          <cell r="J10325">
            <v>33563</v>
          </cell>
          <cell r="K10325">
            <v>0</v>
          </cell>
          <cell r="L10325" t="str">
            <v>AUM2</v>
          </cell>
          <cell r="M10325" t="str">
            <v>LU2B</v>
          </cell>
          <cell r="N10325">
            <v>872</v>
          </cell>
          <cell r="O10325">
            <v>45153</v>
          </cell>
          <cell r="P10325">
            <v>45153</v>
          </cell>
          <cell r="Q10325" t="str">
            <v>Huyền</v>
          </cell>
        </row>
        <row r="10326">
          <cell r="E10326">
            <v>19185076</v>
          </cell>
          <cell r="F10326">
            <v>2220</v>
          </cell>
          <cell r="G10326" t="str">
            <v>21/11/2018</v>
          </cell>
          <cell r="H10326" t="str">
            <v>Mẫn Văn</v>
          </cell>
          <cell r="I10326" t="str">
            <v>Lãi</v>
          </cell>
          <cell r="J10326">
            <v>31745</v>
          </cell>
          <cell r="K10326">
            <v>0</v>
          </cell>
          <cell r="L10326" t="str">
            <v>AUM2</v>
          </cell>
          <cell r="M10326" t="str">
            <v>KT2B</v>
          </cell>
          <cell r="N10326">
            <v>872</v>
          </cell>
          <cell r="O10326">
            <v>45153</v>
          </cell>
          <cell r="P10326">
            <v>45153</v>
          </cell>
          <cell r="Q10326" t="str">
            <v>Huyền</v>
          </cell>
        </row>
        <row r="10327">
          <cell r="E10327">
            <v>19180540</v>
          </cell>
          <cell r="F10327">
            <v>2220</v>
          </cell>
          <cell r="G10327" t="str">
            <v>21/11/2018</v>
          </cell>
          <cell r="H10327" t="str">
            <v>Vũ Văn</v>
          </cell>
          <cell r="I10327" t="str">
            <v>Nam</v>
          </cell>
          <cell r="J10327">
            <v>31353</v>
          </cell>
          <cell r="K10327">
            <v>0</v>
          </cell>
          <cell r="L10327" t="str">
            <v>LS1</v>
          </cell>
          <cell r="M10327" t="str">
            <v>LU1A</v>
          </cell>
          <cell r="N10327">
            <v>872</v>
          </cell>
          <cell r="O10327">
            <v>45153</v>
          </cell>
          <cell r="P10327">
            <v>45153</v>
          </cell>
          <cell r="Q10327" t="str">
            <v>Nga</v>
          </cell>
        </row>
        <row r="10328">
          <cell r="E10328">
            <v>19180785</v>
          </cell>
          <cell r="F10328">
            <v>2220</v>
          </cell>
          <cell r="G10328" t="str">
            <v>21/11/2018</v>
          </cell>
          <cell r="H10328" t="str">
            <v>Vũ Thị Diệu</v>
          </cell>
          <cell r="I10328" t="str">
            <v>Ngọc</v>
          </cell>
          <cell r="J10328">
            <v>31948</v>
          </cell>
          <cell r="K10328">
            <v>0</v>
          </cell>
          <cell r="L10328" t="str">
            <v>SG1</v>
          </cell>
          <cell r="M10328" t="str">
            <v>QT1B</v>
          </cell>
          <cell r="N10328">
            <v>872</v>
          </cell>
          <cell r="O10328">
            <v>45153</v>
          </cell>
          <cell r="P10328">
            <v>45153</v>
          </cell>
          <cell r="Q10328" t="str">
            <v>Tuấn</v>
          </cell>
        </row>
        <row r="10329">
          <cell r="E10329">
            <v>19180786</v>
          </cell>
          <cell r="F10329">
            <v>2220</v>
          </cell>
          <cell r="G10329" t="str">
            <v>21/11/2018</v>
          </cell>
          <cell r="H10329" t="str">
            <v>Trần Đình</v>
          </cell>
          <cell r="I10329" t="str">
            <v>Phú</v>
          </cell>
          <cell r="J10329">
            <v>30561</v>
          </cell>
          <cell r="K10329">
            <v>0</v>
          </cell>
          <cell r="L10329" t="str">
            <v>SG1</v>
          </cell>
          <cell r="M10329" t="str">
            <v>QT1D</v>
          </cell>
          <cell r="N10329">
            <v>872</v>
          </cell>
          <cell r="O10329">
            <v>45153</v>
          </cell>
          <cell r="P10329">
            <v>45153</v>
          </cell>
          <cell r="Q10329" t="str">
            <v>Tuấn</v>
          </cell>
        </row>
        <row r="10330">
          <cell r="E10330">
            <v>19185112</v>
          </cell>
          <cell r="F10330">
            <v>2220</v>
          </cell>
          <cell r="G10330" t="str">
            <v>21/11/2018</v>
          </cell>
          <cell r="H10330" t="str">
            <v>Hoàng Nhật</v>
          </cell>
          <cell r="I10330" t="str">
            <v>Tân</v>
          </cell>
          <cell r="J10330">
            <v>31126</v>
          </cell>
          <cell r="K10330">
            <v>0</v>
          </cell>
          <cell r="L10330" t="str">
            <v>AUM2</v>
          </cell>
          <cell r="M10330" t="str">
            <v>QT2A</v>
          </cell>
          <cell r="N10330">
            <v>872</v>
          </cell>
          <cell r="O10330">
            <v>45153</v>
          </cell>
          <cell r="P10330">
            <v>45153</v>
          </cell>
          <cell r="Q10330" t="str">
            <v>Huyền</v>
          </cell>
        </row>
        <row r="10331">
          <cell r="E10331">
            <v>19185114</v>
          </cell>
          <cell r="F10331">
            <v>2220</v>
          </cell>
          <cell r="G10331" t="str">
            <v>21/11/2018</v>
          </cell>
          <cell r="H10331" t="str">
            <v>Nguyễn Văn</v>
          </cell>
          <cell r="I10331" t="str">
            <v>Thiện</v>
          </cell>
          <cell r="J10331">
            <v>35144</v>
          </cell>
          <cell r="K10331">
            <v>0</v>
          </cell>
          <cell r="L10331" t="str">
            <v>AUM2</v>
          </cell>
          <cell r="M10331" t="str">
            <v>QT2A</v>
          </cell>
          <cell r="N10331">
            <v>872</v>
          </cell>
          <cell r="O10331">
            <v>45153</v>
          </cell>
          <cell r="P10331">
            <v>45153</v>
          </cell>
          <cell r="Q10331" t="str">
            <v>Huyền</v>
          </cell>
        </row>
        <row r="10332">
          <cell r="E10332">
            <v>19185115</v>
          </cell>
          <cell r="F10332">
            <v>2220</v>
          </cell>
          <cell r="G10332" t="str">
            <v>21/11/2018</v>
          </cell>
          <cell r="H10332" t="str">
            <v>Võ Chí</v>
          </cell>
          <cell r="I10332" t="str">
            <v>Thiện</v>
          </cell>
          <cell r="J10332">
            <v>30244</v>
          </cell>
          <cell r="K10332">
            <v>0</v>
          </cell>
          <cell r="L10332" t="str">
            <v>AUM2</v>
          </cell>
          <cell r="M10332" t="str">
            <v>QT2A</v>
          </cell>
          <cell r="N10332">
            <v>872</v>
          </cell>
          <cell r="O10332">
            <v>45153</v>
          </cell>
          <cell r="P10332">
            <v>45153</v>
          </cell>
          <cell r="Q10332" t="str">
            <v>Huyền</v>
          </cell>
        </row>
        <row r="10333">
          <cell r="E10333">
            <v>19185117</v>
          </cell>
          <cell r="F10333">
            <v>2220</v>
          </cell>
          <cell r="G10333" t="str">
            <v>21/11/2018</v>
          </cell>
          <cell r="H10333" t="str">
            <v>Đinh Thị</v>
          </cell>
          <cell r="I10333" t="str">
            <v>Trại</v>
          </cell>
          <cell r="J10333">
            <v>33061</v>
          </cell>
          <cell r="K10333">
            <v>0</v>
          </cell>
          <cell r="L10333" t="str">
            <v>AUM2</v>
          </cell>
          <cell r="M10333" t="str">
            <v>QT2C</v>
          </cell>
          <cell r="N10333">
            <v>872</v>
          </cell>
          <cell r="O10333">
            <v>45153</v>
          </cell>
          <cell r="P10333">
            <v>45153</v>
          </cell>
          <cell r="Q10333" t="str">
            <v>Huyền</v>
          </cell>
        </row>
        <row r="10334">
          <cell r="E10334">
            <v>19185091</v>
          </cell>
          <cell r="F10334">
            <v>2220</v>
          </cell>
          <cell r="G10334" t="str">
            <v>21/11/2018</v>
          </cell>
          <cell r="H10334" t="str">
            <v>Trần Đình</v>
          </cell>
          <cell r="I10334" t="str">
            <v>Tuấn</v>
          </cell>
          <cell r="J10334">
            <v>35702</v>
          </cell>
          <cell r="K10334">
            <v>0</v>
          </cell>
          <cell r="L10334" t="str">
            <v>AUM2</v>
          </cell>
          <cell r="M10334" t="str">
            <v>LU2A</v>
          </cell>
          <cell r="N10334">
            <v>872</v>
          </cell>
          <cell r="O10334">
            <v>45153</v>
          </cell>
          <cell r="P10334">
            <v>45153</v>
          </cell>
          <cell r="Q10334" t="str">
            <v>Huyền</v>
          </cell>
        </row>
        <row r="10335">
          <cell r="E10335">
            <v>19185120</v>
          </cell>
          <cell r="F10335">
            <v>2220</v>
          </cell>
          <cell r="G10335" t="str">
            <v>21/11/2018</v>
          </cell>
          <cell r="H10335" t="str">
            <v>Phạm Thị</v>
          </cell>
          <cell r="I10335" t="str">
            <v>Uyên</v>
          </cell>
          <cell r="J10335">
            <v>36457</v>
          </cell>
          <cell r="K10335">
            <v>0</v>
          </cell>
          <cell r="L10335" t="str">
            <v>AUM2</v>
          </cell>
          <cell r="M10335" t="str">
            <v>QT2A</v>
          </cell>
          <cell r="N10335">
            <v>872</v>
          </cell>
          <cell r="O10335">
            <v>45153</v>
          </cell>
          <cell r="P10335">
            <v>45153</v>
          </cell>
          <cell r="Q10335" t="str">
            <v>Huyền</v>
          </cell>
        </row>
        <row r="10336">
          <cell r="E10336">
            <v>19180788</v>
          </cell>
          <cell r="F10336">
            <v>2220</v>
          </cell>
          <cell r="G10336" t="str">
            <v>21/11/2018</v>
          </cell>
          <cell r="H10336" t="str">
            <v>Phạn Thụy Hoàng</v>
          </cell>
          <cell r="I10336" t="str">
            <v>Uyên</v>
          </cell>
          <cell r="J10336">
            <v>34527</v>
          </cell>
          <cell r="K10336">
            <v>0</v>
          </cell>
          <cell r="L10336" t="str">
            <v>SG2</v>
          </cell>
          <cell r="M10336" t="str">
            <v>QT1C</v>
          </cell>
          <cell r="N10336">
            <v>872</v>
          </cell>
          <cell r="O10336">
            <v>45153</v>
          </cell>
          <cell r="P10336">
            <v>45153</v>
          </cell>
          <cell r="Q10336" t="str">
            <v>Tuấn</v>
          </cell>
        </row>
        <row r="10337">
          <cell r="E10337">
            <v>19180542</v>
          </cell>
          <cell r="F10337">
            <v>2581</v>
          </cell>
          <cell r="G10337" t="str">
            <v>27/12/2018</v>
          </cell>
          <cell r="H10337" t="str">
            <v xml:space="preserve">Ban Thị </v>
          </cell>
          <cell r="I10337" t="str">
            <v>An</v>
          </cell>
          <cell r="J10337" t="str">
            <v>10/02/1993</v>
          </cell>
          <cell r="K10337">
            <v>0</v>
          </cell>
          <cell r="L10337" t="str">
            <v>LS1</v>
          </cell>
          <cell r="M10337" t="str">
            <v>LU1A</v>
          </cell>
          <cell r="N10337">
            <v>872</v>
          </cell>
          <cell r="O10337">
            <v>45153</v>
          </cell>
          <cell r="P10337">
            <v>45153</v>
          </cell>
          <cell r="Q10337" t="str">
            <v>Nga</v>
          </cell>
        </row>
        <row r="10338">
          <cell r="E10338">
            <v>19185144</v>
          </cell>
          <cell r="F10338">
            <v>2581</v>
          </cell>
          <cell r="G10338" t="str">
            <v>27/12/2018</v>
          </cell>
          <cell r="H10338" t="str">
            <v>Hoàng Thị Ngọc</v>
          </cell>
          <cell r="I10338" t="str">
            <v>Anh</v>
          </cell>
          <cell r="J10338" t="str">
            <v>22/08/1994</v>
          </cell>
          <cell r="K10338">
            <v>0</v>
          </cell>
          <cell r="L10338" t="str">
            <v>AUM2</v>
          </cell>
          <cell r="M10338" t="str">
            <v>QT2A</v>
          </cell>
          <cell r="N10338">
            <v>872</v>
          </cell>
          <cell r="O10338">
            <v>45153</v>
          </cell>
          <cell r="P10338">
            <v>45153</v>
          </cell>
          <cell r="Q10338" t="str">
            <v>Huyền</v>
          </cell>
        </row>
        <row r="10339">
          <cell r="E10339">
            <v>19189007</v>
          </cell>
          <cell r="F10339">
            <v>2581</v>
          </cell>
          <cell r="G10339" t="str">
            <v>27/12/2018</v>
          </cell>
          <cell r="H10339" t="str">
            <v>Nguyễn Thái</v>
          </cell>
          <cell r="I10339" t="str">
            <v>Bình</v>
          </cell>
          <cell r="J10339">
            <v>29379</v>
          </cell>
          <cell r="K10339">
            <v>0</v>
          </cell>
          <cell r="L10339" t="str">
            <v>HCM1</v>
          </cell>
          <cell r="M10339" t="str">
            <v>QT1B</v>
          </cell>
          <cell r="N10339">
            <v>872</v>
          </cell>
          <cell r="O10339">
            <v>45153</v>
          </cell>
          <cell r="P10339">
            <v>45153</v>
          </cell>
          <cell r="Q10339" t="str">
            <v>Tuấn</v>
          </cell>
        </row>
        <row r="10340">
          <cell r="E10340">
            <v>19185135</v>
          </cell>
          <cell r="F10340">
            <v>2581</v>
          </cell>
          <cell r="G10340" t="str">
            <v>27/12/2018</v>
          </cell>
          <cell r="H10340" t="str">
            <v>Ngô Mai</v>
          </cell>
          <cell r="I10340" t="str">
            <v>Chi</v>
          </cell>
          <cell r="J10340">
            <v>28070</v>
          </cell>
          <cell r="K10340">
            <v>0</v>
          </cell>
          <cell r="L10340" t="str">
            <v>AUM3</v>
          </cell>
          <cell r="M10340" t="str">
            <v>LU3B</v>
          </cell>
          <cell r="N10340">
            <v>872</v>
          </cell>
          <cell r="O10340">
            <v>45153</v>
          </cell>
          <cell r="P10340">
            <v>45153</v>
          </cell>
          <cell r="Q10340" t="str">
            <v>Huyền</v>
          </cell>
        </row>
        <row r="10341">
          <cell r="E10341">
            <v>19189001</v>
          </cell>
          <cell r="F10341">
            <v>2581</v>
          </cell>
          <cell r="G10341" t="str">
            <v>27/12/2018</v>
          </cell>
          <cell r="H10341" t="str">
            <v>Nguyễn Công</v>
          </cell>
          <cell r="I10341" t="str">
            <v>Chính</v>
          </cell>
          <cell r="J10341">
            <v>30500</v>
          </cell>
          <cell r="K10341">
            <v>0</v>
          </cell>
          <cell r="L10341" t="str">
            <v>HCM1</v>
          </cell>
          <cell r="M10341" t="str">
            <v>LU1B</v>
          </cell>
          <cell r="N10341">
            <v>872</v>
          </cell>
          <cell r="O10341">
            <v>45153</v>
          </cell>
          <cell r="P10341">
            <v>45153</v>
          </cell>
          <cell r="Q10341" t="str">
            <v>Tuấn</v>
          </cell>
        </row>
        <row r="10342">
          <cell r="E10342">
            <v>19185147</v>
          </cell>
          <cell r="F10342">
            <v>2581</v>
          </cell>
          <cell r="G10342" t="str">
            <v>27/12/2018</v>
          </cell>
          <cell r="H10342" t="str">
            <v>Trần Khắc</v>
          </cell>
          <cell r="I10342" t="str">
            <v>Cường</v>
          </cell>
          <cell r="J10342" t="str">
            <v>16/06/1996</v>
          </cell>
          <cell r="K10342">
            <v>0</v>
          </cell>
          <cell r="L10342" t="str">
            <v>AUM2</v>
          </cell>
          <cell r="M10342" t="str">
            <v>QT2A</v>
          </cell>
          <cell r="N10342">
            <v>872</v>
          </cell>
          <cell r="O10342">
            <v>45153</v>
          </cell>
          <cell r="P10342">
            <v>45153</v>
          </cell>
          <cell r="Q10342" t="str">
            <v>Huyền</v>
          </cell>
        </row>
        <row r="10343">
          <cell r="E10343">
            <v>19180794</v>
          </cell>
          <cell r="F10343">
            <v>2581</v>
          </cell>
          <cell r="G10343" t="str">
            <v>27/12/2018</v>
          </cell>
          <cell r="H10343" t="str">
            <v>Nguyễn Thanh</v>
          </cell>
          <cell r="I10343" t="str">
            <v>Điền</v>
          </cell>
          <cell r="J10343" t="str">
            <v>15/02/1984</v>
          </cell>
          <cell r="K10343">
            <v>0</v>
          </cell>
          <cell r="L10343" t="str">
            <v>SG2</v>
          </cell>
          <cell r="M10343" t="str">
            <v>QT2B</v>
          </cell>
          <cell r="N10343">
            <v>872</v>
          </cell>
          <cell r="O10343">
            <v>45153</v>
          </cell>
          <cell r="P10343">
            <v>45153</v>
          </cell>
          <cell r="Q10343" t="str">
            <v>Tuấn</v>
          </cell>
        </row>
        <row r="10344">
          <cell r="E10344">
            <v>19180790</v>
          </cell>
          <cell r="F10344">
            <v>2581</v>
          </cell>
          <cell r="G10344" t="str">
            <v>27/12/2018</v>
          </cell>
          <cell r="H10344" t="str">
            <v>Huỳnh Minh</v>
          </cell>
          <cell r="I10344" t="str">
            <v>Đức</v>
          </cell>
          <cell r="J10344" t="str">
            <v>17/2/1983</v>
          </cell>
          <cell r="K10344">
            <v>0</v>
          </cell>
          <cell r="L10344" t="str">
            <v>SG2</v>
          </cell>
          <cell r="M10344" t="str">
            <v>LU1C</v>
          </cell>
          <cell r="N10344">
            <v>872</v>
          </cell>
          <cell r="O10344">
            <v>45153</v>
          </cell>
          <cell r="P10344">
            <v>45153</v>
          </cell>
          <cell r="Q10344" t="str">
            <v>Tuấn</v>
          </cell>
        </row>
        <row r="10345">
          <cell r="E10345">
            <v>19180791</v>
          </cell>
          <cell r="F10345">
            <v>2581</v>
          </cell>
          <cell r="G10345" t="str">
            <v>27/12/2018</v>
          </cell>
          <cell r="H10345" t="str">
            <v xml:space="preserve">Lê Hoàng </v>
          </cell>
          <cell r="I10345" t="str">
            <v>Dũng</v>
          </cell>
          <cell r="J10345" t="str">
            <v>25/4/1985</v>
          </cell>
          <cell r="K10345">
            <v>0</v>
          </cell>
          <cell r="L10345" t="str">
            <v>SG2</v>
          </cell>
          <cell r="M10345" t="str">
            <v>QT2B</v>
          </cell>
          <cell r="N10345">
            <v>872</v>
          </cell>
          <cell r="O10345">
            <v>45153</v>
          </cell>
          <cell r="P10345">
            <v>45153</v>
          </cell>
          <cell r="Q10345" t="str">
            <v>Tuấn</v>
          </cell>
        </row>
        <row r="10346">
          <cell r="E10346">
            <v>19189002</v>
          </cell>
          <cell r="F10346">
            <v>2581</v>
          </cell>
          <cell r="G10346" t="str">
            <v>27/12/2018</v>
          </cell>
          <cell r="H10346" t="str">
            <v>Nông Văn</v>
          </cell>
          <cell r="I10346" t="str">
            <v>Dương</v>
          </cell>
          <cell r="J10346" t="str">
            <v>27/09/1990</v>
          </cell>
          <cell r="K10346">
            <v>0</v>
          </cell>
          <cell r="L10346" t="str">
            <v>HCM1</v>
          </cell>
          <cell r="M10346" t="str">
            <v>LU1B</v>
          </cell>
          <cell r="N10346">
            <v>872</v>
          </cell>
          <cell r="O10346">
            <v>45153</v>
          </cell>
          <cell r="P10346">
            <v>45153</v>
          </cell>
          <cell r="Q10346" t="str">
            <v>Tuấn</v>
          </cell>
        </row>
        <row r="10347">
          <cell r="E10347">
            <v>19185152</v>
          </cell>
          <cell r="F10347">
            <v>2581</v>
          </cell>
          <cell r="G10347" t="str">
            <v>27/12/2018</v>
          </cell>
          <cell r="H10347" t="str">
            <v>Hoàng Ba</v>
          </cell>
          <cell r="I10347" t="str">
            <v>Duy</v>
          </cell>
          <cell r="J10347">
            <v>35104</v>
          </cell>
          <cell r="K10347">
            <v>0</v>
          </cell>
          <cell r="L10347" t="str">
            <v>AUM2</v>
          </cell>
          <cell r="M10347" t="str">
            <v>QT2A</v>
          </cell>
          <cell r="N10347">
            <v>872</v>
          </cell>
          <cell r="O10347">
            <v>45153</v>
          </cell>
          <cell r="P10347">
            <v>45153</v>
          </cell>
          <cell r="Q10347" t="str">
            <v>Huyền</v>
          </cell>
        </row>
        <row r="10348">
          <cell r="E10348">
            <v>19185125</v>
          </cell>
          <cell r="F10348">
            <v>2581</v>
          </cell>
          <cell r="G10348" t="str">
            <v>27/12/2018</v>
          </cell>
          <cell r="H10348" t="str">
            <v>Đinh Thanh</v>
          </cell>
          <cell r="I10348" t="str">
            <v>Giang</v>
          </cell>
          <cell r="J10348" t="str">
            <v>21/11/2000</v>
          </cell>
          <cell r="K10348">
            <v>0</v>
          </cell>
          <cell r="L10348" t="str">
            <v>AUM3</v>
          </cell>
          <cell r="M10348" t="str">
            <v>KT3A</v>
          </cell>
          <cell r="N10348">
            <v>872</v>
          </cell>
          <cell r="O10348">
            <v>45153</v>
          </cell>
          <cell r="P10348">
            <v>45153</v>
          </cell>
          <cell r="Q10348" t="str">
            <v>Huyền</v>
          </cell>
        </row>
        <row r="10349">
          <cell r="E10349">
            <v>19180793</v>
          </cell>
          <cell r="F10349">
            <v>2581</v>
          </cell>
          <cell r="G10349" t="str">
            <v>27/12/2018</v>
          </cell>
          <cell r="H10349" t="str">
            <v>Phan Huy</v>
          </cell>
          <cell r="I10349" t="str">
            <v>Hạnh</v>
          </cell>
          <cell r="J10349" t="str">
            <v>22/12/1983</v>
          </cell>
          <cell r="K10349">
            <v>0</v>
          </cell>
          <cell r="L10349" t="str">
            <v>SG2</v>
          </cell>
          <cell r="M10349" t="str">
            <v>QT2A</v>
          </cell>
          <cell r="N10349">
            <v>872</v>
          </cell>
          <cell r="O10349">
            <v>45153</v>
          </cell>
          <cell r="P10349">
            <v>45153</v>
          </cell>
          <cell r="Q10349" t="str">
            <v>Tuấn</v>
          </cell>
        </row>
        <row r="10350">
          <cell r="E10350">
            <v>19180543</v>
          </cell>
          <cell r="F10350">
            <v>2581</v>
          </cell>
          <cell r="G10350" t="str">
            <v>27/12/2018</v>
          </cell>
          <cell r="H10350" t="str">
            <v>Mã Thị</v>
          </cell>
          <cell r="I10350" t="str">
            <v>Hảo</v>
          </cell>
          <cell r="J10350" t="str">
            <v>06/08/1992</v>
          </cell>
          <cell r="K10350">
            <v>0</v>
          </cell>
          <cell r="L10350" t="str">
            <v>LS1</v>
          </cell>
          <cell r="M10350" t="str">
            <v>LU1A</v>
          </cell>
          <cell r="N10350">
            <v>872</v>
          </cell>
          <cell r="O10350">
            <v>45153</v>
          </cell>
          <cell r="P10350">
            <v>45153</v>
          </cell>
          <cell r="Q10350" t="str">
            <v>Nga</v>
          </cell>
        </row>
        <row r="10351">
          <cell r="E10351">
            <v>19185157</v>
          </cell>
          <cell r="F10351">
            <v>2581</v>
          </cell>
          <cell r="G10351" t="str">
            <v>27/12/2018</v>
          </cell>
          <cell r="H10351" t="str">
            <v>Đỗ Văn</v>
          </cell>
          <cell r="I10351" t="str">
            <v>Hậu</v>
          </cell>
          <cell r="J10351">
            <v>35706</v>
          </cell>
          <cell r="K10351">
            <v>0</v>
          </cell>
          <cell r="L10351" t="str">
            <v>AUM2</v>
          </cell>
          <cell r="M10351" t="str">
            <v>QT2A</v>
          </cell>
          <cell r="N10351">
            <v>872</v>
          </cell>
          <cell r="O10351">
            <v>45153</v>
          </cell>
          <cell r="P10351">
            <v>45153</v>
          </cell>
          <cell r="Q10351" t="str">
            <v>Huyền</v>
          </cell>
        </row>
        <row r="10352">
          <cell r="E10352">
            <v>19185161</v>
          </cell>
          <cell r="F10352">
            <v>2581</v>
          </cell>
          <cell r="G10352" t="str">
            <v>27/12/2018</v>
          </cell>
          <cell r="H10352" t="str">
            <v>Bùi Huy</v>
          </cell>
          <cell r="I10352" t="str">
            <v>Hoàng</v>
          </cell>
          <cell r="J10352">
            <v>35371</v>
          </cell>
          <cell r="K10352">
            <v>0</v>
          </cell>
          <cell r="L10352" t="str">
            <v>AUM2</v>
          </cell>
          <cell r="M10352" t="str">
            <v>QT2A</v>
          </cell>
          <cell r="N10352">
            <v>872</v>
          </cell>
          <cell r="O10352">
            <v>45153</v>
          </cell>
          <cell r="P10352">
            <v>45153</v>
          </cell>
          <cell r="Q10352" t="str">
            <v>Huyền</v>
          </cell>
        </row>
        <row r="10353">
          <cell r="E10353">
            <v>19189008</v>
          </cell>
          <cell r="F10353">
            <v>2581</v>
          </cell>
          <cell r="G10353" t="str">
            <v>27/12/2018</v>
          </cell>
          <cell r="H10353" t="str">
            <v>Nguyễn Văn</v>
          </cell>
          <cell r="I10353" t="str">
            <v>Hợi</v>
          </cell>
          <cell r="J10353" t="str">
            <v>27/12/1983</v>
          </cell>
          <cell r="K10353">
            <v>0</v>
          </cell>
          <cell r="L10353" t="str">
            <v>HCM1</v>
          </cell>
          <cell r="M10353" t="str">
            <v>QT1A</v>
          </cell>
          <cell r="N10353">
            <v>872</v>
          </cell>
          <cell r="O10353">
            <v>45153</v>
          </cell>
          <cell r="P10353">
            <v>45153</v>
          </cell>
          <cell r="Q10353" t="str">
            <v>Tuấn</v>
          </cell>
        </row>
        <row r="10354">
          <cell r="E10354">
            <v>19185128</v>
          </cell>
          <cell r="F10354">
            <v>2581</v>
          </cell>
          <cell r="G10354" t="str">
            <v>27/12/2018</v>
          </cell>
          <cell r="H10354" t="str">
            <v>Nguyễn Tường</v>
          </cell>
          <cell r="I10354" t="str">
            <v>Minh</v>
          </cell>
          <cell r="J10354">
            <v>34312</v>
          </cell>
          <cell r="K10354">
            <v>0</v>
          </cell>
          <cell r="L10354" t="str">
            <v>AUM2</v>
          </cell>
          <cell r="M10354" t="str">
            <v>KT2B</v>
          </cell>
          <cell r="N10354">
            <v>872</v>
          </cell>
          <cell r="O10354">
            <v>45153</v>
          </cell>
          <cell r="P10354">
            <v>45153</v>
          </cell>
          <cell r="Q10354" t="str">
            <v>Huyền</v>
          </cell>
        </row>
        <row r="10355">
          <cell r="E10355">
            <v>19189005</v>
          </cell>
          <cell r="F10355">
            <v>2581</v>
          </cell>
          <cell r="G10355" t="str">
            <v>27/12/2018</v>
          </cell>
          <cell r="H10355" t="str">
            <v>Lê Bảo</v>
          </cell>
          <cell r="I10355" t="str">
            <v>Nhi</v>
          </cell>
          <cell r="J10355" t="str">
            <v>20/06/1991</v>
          </cell>
          <cell r="K10355">
            <v>0</v>
          </cell>
          <cell r="L10355" t="str">
            <v>HCM1</v>
          </cell>
          <cell r="M10355" t="str">
            <v>NH1C</v>
          </cell>
          <cell r="N10355">
            <v>872</v>
          </cell>
          <cell r="O10355">
            <v>45153</v>
          </cell>
          <cell r="P10355">
            <v>45153</v>
          </cell>
          <cell r="Q10355" t="str">
            <v>Tuấn</v>
          </cell>
        </row>
        <row r="10356">
          <cell r="E10356">
            <v>19185174</v>
          </cell>
          <cell r="F10356">
            <v>2581</v>
          </cell>
          <cell r="G10356" t="str">
            <v>27/12/2018</v>
          </cell>
          <cell r="H10356" t="str">
            <v>Nguyễn Thị Như</v>
          </cell>
          <cell r="I10356" t="str">
            <v>Quỳnh</v>
          </cell>
          <cell r="J10356">
            <v>34253</v>
          </cell>
          <cell r="K10356">
            <v>0</v>
          </cell>
          <cell r="L10356" t="str">
            <v>AUM3</v>
          </cell>
          <cell r="M10356" t="str">
            <v>QT3B</v>
          </cell>
          <cell r="N10356">
            <v>872</v>
          </cell>
          <cell r="O10356">
            <v>45153</v>
          </cell>
          <cell r="P10356">
            <v>45153</v>
          </cell>
          <cell r="Q10356" t="str">
            <v>Huyền</v>
          </cell>
        </row>
        <row r="10357">
          <cell r="E10357">
            <v>19185175</v>
          </cell>
          <cell r="F10357">
            <v>2581</v>
          </cell>
          <cell r="G10357" t="str">
            <v>27/12/2018</v>
          </cell>
          <cell r="H10357" t="str">
            <v>Chu Thế</v>
          </cell>
          <cell r="I10357" t="str">
            <v>Sơn</v>
          </cell>
          <cell r="J10357" t="str">
            <v>13/03/1982</v>
          </cell>
          <cell r="K10357">
            <v>0</v>
          </cell>
          <cell r="L10357" t="str">
            <v>AUM3</v>
          </cell>
          <cell r="M10357" t="str">
            <v>QT3B</v>
          </cell>
          <cell r="N10357">
            <v>872</v>
          </cell>
          <cell r="O10357">
            <v>45153</v>
          </cell>
          <cell r="P10357">
            <v>45153</v>
          </cell>
          <cell r="Q10357" t="str">
            <v>Huyền</v>
          </cell>
        </row>
        <row r="10358">
          <cell r="E10358">
            <v>19185176</v>
          </cell>
          <cell r="F10358">
            <v>2581</v>
          </cell>
          <cell r="G10358" t="str">
            <v>27/12/2018</v>
          </cell>
          <cell r="H10358" t="str">
            <v>Phạm Đình</v>
          </cell>
          <cell r="I10358" t="str">
            <v>Tài</v>
          </cell>
          <cell r="J10358">
            <v>36069</v>
          </cell>
          <cell r="K10358">
            <v>0</v>
          </cell>
          <cell r="L10358" t="str">
            <v>AUM3</v>
          </cell>
          <cell r="M10358" t="str">
            <v>QT3A</v>
          </cell>
          <cell r="N10358">
            <v>872</v>
          </cell>
          <cell r="O10358">
            <v>45153</v>
          </cell>
          <cell r="P10358">
            <v>45153</v>
          </cell>
          <cell r="Q10358" t="str">
            <v>Huyền</v>
          </cell>
        </row>
        <row r="10359">
          <cell r="E10359">
            <v>19185177</v>
          </cell>
          <cell r="F10359">
            <v>2581</v>
          </cell>
          <cell r="G10359" t="str">
            <v>27/12/2018</v>
          </cell>
          <cell r="H10359" t="str">
            <v>Nguyễn Đức</v>
          </cell>
          <cell r="I10359" t="str">
            <v>Thắng</v>
          </cell>
          <cell r="J10359" t="str">
            <v>20/09/1993</v>
          </cell>
          <cell r="K10359">
            <v>0</v>
          </cell>
          <cell r="L10359" t="str">
            <v>AUM3</v>
          </cell>
          <cell r="M10359" t="str">
            <v>QT3A</v>
          </cell>
          <cell r="N10359">
            <v>872</v>
          </cell>
          <cell r="O10359">
            <v>45153</v>
          </cell>
          <cell r="P10359">
            <v>45153</v>
          </cell>
          <cell r="Q10359" t="str">
            <v>Huyền</v>
          </cell>
        </row>
        <row r="10360">
          <cell r="E10360">
            <v>19189011</v>
          </cell>
          <cell r="F10360">
            <v>2581</v>
          </cell>
          <cell r="G10360" t="str">
            <v>27/12/2018</v>
          </cell>
          <cell r="H10360" t="str">
            <v>Nguyễn Thị Cẩm</v>
          </cell>
          <cell r="I10360" t="str">
            <v>Thụy</v>
          </cell>
          <cell r="J10360" t="str">
            <v>20/11/1997</v>
          </cell>
          <cell r="K10360">
            <v>0</v>
          </cell>
          <cell r="L10360" t="str">
            <v>HCM1</v>
          </cell>
          <cell r="M10360" t="str">
            <v>QT1C</v>
          </cell>
          <cell r="N10360">
            <v>872</v>
          </cell>
          <cell r="O10360">
            <v>45153</v>
          </cell>
          <cell r="P10360">
            <v>45153</v>
          </cell>
          <cell r="Q10360" t="str">
            <v>Tuấn</v>
          </cell>
        </row>
        <row r="10361">
          <cell r="E10361">
            <v>19185134</v>
          </cell>
          <cell r="F10361">
            <v>2581</v>
          </cell>
          <cell r="G10361" t="str">
            <v>27/12/2018</v>
          </cell>
          <cell r="H10361" t="str">
            <v>Đặng Thị</v>
          </cell>
          <cell r="I10361" t="str">
            <v>Tươi</v>
          </cell>
          <cell r="J10361" t="str">
            <v>28/07/1988</v>
          </cell>
          <cell r="K10361">
            <v>0</v>
          </cell>
          <cell r="L10361" t="str">
            <v>AUM2</v>
          </cell>
          <cell r="M10361" t="str">
            <v>KT2B</v>
          </cell>
          <cell r="N10361">
            <v>872</v>
          </cell>
          <cell r="O10361">
            <v>45153</v>
          </cell>
          <cell r="P10361">
            <v>45153</v>
          </cell>
          <cell r="Q10361" t="str">
            <v>Huyền</v>
          </cell>
        </row>
        <row r="10362">
          <cell r="E10362">
            <v>19180545</v>
          </cell>
          <cell r="F10362">
            <v>2581</v>
          </cell>
          <cell r="G10362" t="str">
            <v>27/12/2018</v>
          </cell>
          <cell r="H10362" t="str">
            <v>Hoàng Văn</v>
          </cell>
          <cell r="I10362" t="str">
            <v>Vân</v>
          </cell>
          <cell r="J10362" t="str">
            <v>01/06/1997</v>
          </cell>
          <cell r="K10362">
            <v>0</v>
          </cell>
          <cell r="L10362" t="str">
            <v>LS1</v>
          </cell>
          <cell r="M10362" t="str">
            <v>LU1A</v>
          </cell>
          <cell r="N10362">
            <v>872</v>
          </cell>
          <cell r="O10362">
            <v>45153</v>
          </cell>
          <cell r="P10362">
            <v>45153</v>
          </cell>
          <cell r="Q10362" t="str">
            <v>Nga</v>
          </cell>
        </row>
        <row r="10363">
          <cell r="E10363">
            <v>19185183</v>
          </cell>
          <cell r="F10363">
            <v>2581</v>
          </cell>
          <cell r="G10363" t="str">
            <v>27/12/2018</v>
          </cell>
          <cell r="H10363" t="str">
            <v>Tô Thị Thúy</v>
          </cell>
          <cell r="I10363" t="str">
            <v>Vân</v>
          </cell>
          <cell r="J10363" t="str">
            <v>30/07/1997</v>
          </cell>
          <cell r="K10363">
            <v>0</v>
          </cell>
          <cell r="L10363" t="str">
            <v>AUM3</v>
          </cell>
          <cell r="M10363" t="str">
            <v>QT3A</v>
          </cell>
          <cell r="N10363">
            <v>872</v>
          </cell>
          <cell r="O10363">
            <v>45153</v>
          </cell>
          <cell r="P10363">
            <v>45153</v>
          </cell>
          <cell r="Q10363" t="str">
            <v>Huyền</v>
          </cell>
        </row>
        <row r="10364">
          <cell r="E10364">
            <v>19180789</v>
          </cell>
          <cell r="F10364">
            <v>2581</v>
          </cell>
          <cell r="G10364" t="str">
            <v>27/12/2018</v>
          </cell>
          <cell r="H10364" t="str">
            <v>Lê Ngọc</v>
          </cell>
          <cell r="I10364" t="str">
            <v>Xem</v>
          </cell>
          <cell r="J10364" t="str">
            <v>29/3/1990</v>
          </cell>
          <cell r="K10364">
            <v>0</v>
          </cell>
          <cell r="L10364" t="str">
            <v>SG2</v>
          </cell>
          <cell r="M10364" t="str">
            <v>QT2A</v>
          </cell>
          <cell r="N10364">
            <v>872</v>
          </cell>
          <cell r="O10364">
            <v>45153</v>
          </cell>
          <cell r="P10364">
            <v>45153</v>
          </cell>
          <cell r="Q10364" t="str">
            <v>Tuấn</v>
          </cell>
        </row>
        <row r="10365">
          <cell r="E10365">
            <v>19205119</v>
          </cell>
          <cell r="F10365">
            <v>990</v>
          </cell>
          <cell r="G10365" t="str">
            <v>14/05/2020</v>
          </cell>
          <cell r="H10365" t="str">
            <v>Lê Phước</v>
          </cell>
          <cell r="I10365" t="str">
            <v>Thịnh</v>
          </cell>
          <cell r="J10365">
            <v>34262</v>
          </cell>
          <cell r="K10365">
            <v>0</v>
          </cell>
          <cell r="L10365" t="str">
            <v>HCM9</v>
          </cell>
          <cell r="M10365" t="str">
            <v>QT9B</v>
          </cell>
          <cell r="N10365">
            <v>872</v>
          </cell>
          <cell r="O10365">
            <v>45153</v>
          </cell>
          <cell r="P10365">
            <v>45153</v>
          </cell>
          <cell r="Q10365" t="str">
            <v>Huyền</v>
          </cell>
        </row>
        <row r="10366">
          <cell r="E10366">
            <v>19200440</v>
          </cell>
          <cell r="F10366">
            <v>3092</v>
          </cell>
          <cell r="G10366" t="str">
            <v>28/12/2020</v>
          </cell>
          <cell r="H10366" t="str">
            <v>Phan Văn</v>
          </cell>
          <cell r="I10366" t="str">
            <v>Đạt</v>
          </cell>
          <cell r="J10366">
            <v>34762</v>
          </cell>
          <cell r="K10366">
            <v>0</v>
          </cell>
          <cell r="L10366" t="str">
            <v>AUM13</v>
          </cell>
          <cell r="M10366" t="str">
            <v>QT13B</v>
          </cell>
          <cell r="N10366">
            <v>872</v>
          </cell>
          <cell r="O10366">
            <v>45153</v>
          </cell>
          <cell r="P10366">
            <v>45153</v>
          </cell>
          <cell r="Q10366" t="str">
            <v>Tuấn</v>
          </cell>
        </row>
        <row r="10367">
          <cell r="E10367">
            <v>19201710</v>
          </cell>
          <cell r="F10367">
            <v>3092</v>
          </cell>
          <cell r="G10367" t="str">
            <v>28/12/2020</v>
          </cell>
          <cell r="H10367" t="str">
            <v>Phạm Đức</v>
          </cell>
          <cell r="I10367" t="str">
            <v>Duy</v>
          </cell>
          <cell r="J10367" t="str">
            <v>25/10/1997</v>
          </cell>
          <cell r="K10367">
            <v>0</v>
          </cell>
          <cell r="L10367" t="str">
            <v>AUM17</v>
          </cell>
          <cell r="M10367" t="str">
            <v>QT17A</v>
          </cell>
          <cell r="N10367">
            <v>872</v>
          </cell>
          <cell r="O10367">
            <v>45153</v>
          </cell>
          <cell r="P10367">
            <v>45153</v>
          </cell>
          <cell r="Q10367" t="str">
            <v>Tuấn</v>
          </cell>
        </row>
        <row r="10368">
          <cell r="E10368">
            <v>19205633</v>
          </cell>
          <cell r="F10368">
            <v>3092</v>
          </cell>
          <cell r="G10368" t="str">
            <v>28/12/2020</v>
          </cell>
          <cell r="H10368" t="str">
            <v xml:space="preserve">Lê Vũ </v>
          </cell>
          <cell r="I10368" t="str">
            <v>Hùng</v>
          </cell>
          <cell r="J10368" t="str">
            <v>30/06/1977</v>
          </cell>
          <cell r="K10368">
            <v>0</v>
          </cell>
          <cell r="L10368" t="str">
            <v>HCM13</v>
          </cell>
          <cell r="M10368" t="str">
            <v>LU13B</v>
          </cell>
          <cell r="N10368">
            <v>872</v>
          </cell>
          <cell r="O10368">
            <v>45153</v>
          </cell>
          <cell r="P10368">
            <v>45153</v>
          </cell>
          <cell r="Q10368" t="str">
            <v>Thương</v>
          </cell>
        </row>
        <row r="10369">
          <cell r="E10369">
            <v>19201680</v>
          </cell>
          <cell r="F10369">
            <v>3092</v>
          </cell>
          <cell r="G10369" t="str">
            <v>28/12/2020</v>
          </cell>
          <cell r="H10369" t="str">
            <v>Ngô Văn</v>
          </cell>
          <cell r="I10369" t="str">
            <v>Hùng</v>
          </cell>
          <cell r="J10369" t="str">
            <v>05/06/1982</v>
          </cell>
          <cell r="K10369">
            <v>0</v>
          </cell>
          <cell r="L10369" t="str">
            <v>AUM17</v>
          </cell>
          <cell r="M10369" t="str">
            <v>QTDN17D</v>
          </cell>
          <cell r="N10369">
            <v>872</v>
          </cell>
          <cell r="O10369">
            <v>45153</v>
          </cell>
          <cell r="P10369">
            <v>45153</v>
          </cell>
          <cell r="Q10369" t="str">
            <v>Tuấn</v>
          </cell>
        </row>
        <row r="10370">
          <cell r="E10370">
            <v>19191420</v>
          </cell>
          <cell r="F10370">
            <v>3092</v>
          </cell>
          <cell r="G10370" t="str">
            <v>28/12/2020</v>
          </cell>
          <cell r="H10370" t="str">
            <v>Lê Thành</v>
          </cell>
          <cell r="I10370" t="str">
            <v>Hy</v>
          </cell>
          <cell r="J10370">
            <v>34961</v>
          </cell>
          <cell r="K10370">
            <v>0</v>
          </cell>
          <cell r="L10370" t="str">
            <v>HCM6</v>
          </cell>
          <cell r="M10370" t="str">
            <v>NH6A</v>
          </cell>
          <cell r="N10370">
            <v>872</v>
          </cell>
          <cell r="O10370">
            <v>45153</v>
          </cell>
          <cell r="P10370">
            <v>45153</v>
          </cell>
          <cell r="Q10370" t="str">
            <v>Thương</v>
          </cell>
        </row>
        <row r="10371">
          <cell r="E10371">
            <v>19205630</v>
          </cell>
          <cell r="F10371">
            <v>3092</v>
          </cell>
          <cell r="G10371" t="str">
            <v>28/12/2020</v>
          </cell>
          <cell r="H10371" t="str">
            <v xml:space="preserve">Ngô Hồng </v>
          </cell>
          <cell r="I10371" t="str">
            <v>Khanh</v>
          </cell>
          <cell r="J10371" t="str">
            <v>15/11/1985</v>
          </cell>
          <cell r="K10371">
            <v>0</v>
          </cell>
          <cell r="L10371" t="str">
            <v>HCM13</v>
          </cell>
          <cell r="M10371" t="str">
            <v>LU13D</v>
          </cell>
          <cell r="N10371">
            <v>872</v>
          </cell>
          <cell r="O10371">
            <v>45153</v>
          </cell>
          <cell r="P10371">
            <v>45153</v>
          </cell>
          <cell r="Q10371" t="str">
            <v>Thương</v>
          </cell>
        </row>
        <row r="10372">
          <cell r="E10372">
            <v>19201636</v>
          </cell>
          <cell r="F10372">
            <v>3092</v>
          </cell>
          <cell r="G10372" t="str">
            <v>28/12/2020</v>
          </cell>
          <cell r="H10372" t="str">
            <v>Lý Thị</v>
          </cell>
          <cell r="I10372" t="str">
            <v>Lan</v>
          </cell>
          <cell r="J10372" t="str">
            <v>20/01/1992</v>
          </cell>
          <cell r="K10372">
            <v>0</v>
          </cell>
          <cell r="L10372" t="str">
            <v>AUM17</v>
          </cell>
          <cell r="M10372" t="str">
            <v>LU17A</v>
          </cell>
          <cell r="N10372">
            <v>872</v>
          </cell>
          <cell r="O10372">
            <v>45153</v>
          </cell>
          <cell r="P10372">
            <v>45153</v>
          </cell>
          <cell r="Q10372" t="str">
            <v>Tuấn</v>
          </cell>
        </row>
        <row r="10373">
          <cell r="E10373">
            <v>19200581</v>
          </cell>
          <cell r="F10373">
            <v>3092</v>
          </cell>
          <cell r="G10373" t="str">
            <v>28/12/2020</v>
          </cell>
          <cell r="H10373" t="str">
            <v>Vũ Thị</v>
          </cell>
          <cell r="I10373" t="str">
            <v>Ngân</v>
          </cell>
          <cell r="J10373" t="str">
            <v>28/6/1999</v>
          </cell>
          <cell r="K10373">
            <v>0</v>
          </cell>
          <cell r="L10373" t="str">
            <v>AUM14</v>
          </cell>
          <cell r="M10373" t="str">
            <v>KT14A</v>
          </cell>
          <cell r="N10373">
            <v>872</v>
          </cell>
          <cell r="O10373">
            <v>45153</v>
          </cell>
          <cell r="P10373">
            <v>45153</v>
          </cell>
          <cell r="Q10373" t="str">
            <v>Tuấn</v>
          </cell>
        </row>
        <row r="10374">
          <cell r="E10374">
            <v>19201235</v>
          </cell>
          <cell r="F10374">
            <v>3092</v>
          </cell>
          <cell r="G10374" t="str">
            <v>28/12/2020</v>
          </cell>
          <cell r="H10374" t="str">
            <v>Nguyễn Thị</v>
          </cell>
          <cell r="I10374" t="str">
            <v>Quyên</v>
          </cell>
          <cell r="J10374" t="str">
            <v>01/07/1996</v>
          </cell>
          <cell r="K10374">
            <v>0</v>
          </cell>
          <cell r="L10374" t="str">
            <v>AUM16</v>
          </cell>
          <cell r="M10374" t="str">
            <v>KT16A</v>
          </cell>
          <cell r="N10374">
            <v>872</v>
          </cell>
          <cell r="O10374">
            <v>45153</v>
          </cell>
          <cell r="P10374">
            <v>45153</v>
          </cell>
          <cell r="Q10374" t="str">
            <v>Tuấn</v>
          </cell>
        </row>
        <row r="10375">
          <cell r="E10375">
            <v>19201648</v>
          </cell>
          <cell r="F10375">
            <v>3092</v>
          </cell>
          <cell r="G10375" t="str">
            <v>28/12/2020</v>
          </cell>
          <cell r="H10375" t="str">
            <v>Nguyễn Thị</v>
          </cell>
          <cell r="I10375" t="str">
            <v>Sáu</v>
          </cell>
          <cell r="J10375" t="str">
            <v>05/01/1989</v>
          </cell>
          <cell r="K10375">
            <v>0</v>
          </cell>
          <cell r="L10375" t="str">
            <v>AUM17</v>
          </cell>
          <cell r="M10375" t="str">
            <v>LU17A</v>
          </cell>
          <cell r="N10375">
            <v>872</v>
          </cell>
          <cell r="O10375">
            <v>45153</v>
          </cell>
          <cell r="P10375">
            <v>45153</v>
          </cell>
          <cell r="Q10375" t="str">
            <v>Tuấn</v>
          </cell>
        </row>
        <row r="10376">
          <cell r="E10376">
            <v>19201672</v>
          </cell>
          <cell r="F10376">
            <v>3092</v>
          </cell>
          <cell r="G10376" t="str">
            <v>28/12/2020</v>
          </cell>
          <cell r="H10376" t="str">
            <v>Đỗ Thị</v>
          </cell>
          <cell r="I10376" t="str">
            <v>Thanh</v>
          </cell>
          <cell r="J10376" t="str">
            <v>11/01/1999</v>
          </cell>
          <cell r="K10376">
            <v>0</v>
          </cell>
          <cell r="L10376" t="str">
            <v>AUM17</v>
          </cell>
          <cell r="M10376" t="str">
            <v>NH17A</v>
          </cell>
          <cell r="N10376">
            <v>872</v>
          </cell>
          <cell r="O10376">
            <v>45153</v>
          </cell>
          <cell r="P10376">
            <v>45153</v>
          </cell>
          <cell r="Q10376" t="str">
            <v>Tuấn</v>
          </cell>
        </row>
        <row r="10377">
          <cell r="E10377">
            <v>19205430</v>
          </cell>
          <cell r="F10377">
            <v>3092</v>
          </cell>
          <cell r="G10377" t="str">
            <v>28/12/2020</v>
          </cell>
          <cell r="H10377" t="str">
            <v>Võ Ngọc</v>
          </cell>
          <cell r="I10377" t="str">
            <v>Thành</v>
          </cell>
          <cell r="J10377" t="str">
            <v>15/07/1997</v>
          </cell>
          <cell r="K10377">
            <v>0</v>
          </cell>
          <cell r="L10377" t="str">
            <v>HCM12</v>
          </cell>
          <cell r="M10377" t="str">
            <v>QT12A</v>
          </cell>
          <cell r="N10377">
            <v>872</v>
          </cell>
          <cell r="O10377">
            <v>45153</v>
          </cell>
          <cell r="P10377">
            <v>45153</v>
          </cell>
          <cell r="Q10377" t="str">
            <v>Thương</v>
          </cell>
        </row>
        <row r="10378">
          <cell r="E10378">
            <v>19201067</v>
          </cell>
          <cell r="F10378">
            <v>3092</v>
          </cell>
          <cell r="G10378" t="str">
            <v>28/12/2020</v>
          </cell>
          <cell r="H10378" t="str">
            <v>Chu Đức</v>
          </cell>
          <cell r="I10378" t="str">
            <v>Thiện</v>
          </cell>
          <cell r="J10378">
            <v>31096</v>
          </cell>
          <cell r="K10378">
            <v>0</v>
          </cell>
          <cell r="L10378" t="str">
            <v>AUM15</v>
          </cell>
          <cell r="M10378" t="str">
            <v>QT15A</v>
          </cell>
          <cell r="N10378">
            <v>872</v>
          </cell>
          <cell r="O10378">
            <v>45153</v>
          </cell>
          <cell r="P10378">
            <v>45153</v>
          </cell>
          <cell r="Q10378" t="str">
            <v>Tuấn</v>
          </cell>
        </row>
        <row r="10379">
          <cell r="E10379">
            <v>19200256</v>
          </cell>
          <cell r="F10379">
            <v>3092</v>
          </cell>
          <cell r="G10379" t="str">
            <v>28/12/2020</v>
          </cell>
          <cell r="H10379" t="str">
            <v>Phạm Thị</v>
          </cell>
          <cell r="I10379" t="str">
            <v>Thúy</v>
          </cell>
          <cell r="J10379" t="str">
            <v>19/03/1979</v>
          </cell>
          <cell r="K10379">
            <v>0</v>
          </cell>
          <cell r="L10379" t="str">
            <v>AUM12</v>
          </cell>
          <cell r="M10379" t="str">
            <v>KT12B</v>
          </cell>
          <cell r="N10379">
            <v>872</v>
          </cell>
          <cell r="O10379">
            <v>45153</v>
          </cell>
          <cell r="P10379">
            <v>45153</v>
          </cell>
          <cell r="Q10379" t="str">
            <v>Huyền</v>
          </cell>
        </row>
        <row r="10380">
          <cell r="E10380">
            <v>19200277</v>
          </cell>
          <cell r="F10380">
            <v>3092</v>
          </cell>
          <cell r="G10380" t="str">
            <v>28/12/2020</v>
          </cell>
          <cell r="H10380" t="str">
            <v>Hoàng Thị</v>
          </cell>
          <cell r="I10380" t="str">
            <v>Tiến</v>
          </cell>
          <cell r="J10380" t="str">
            <v>30/10/1992</v>
          </cell>
          <cell r="K10380">
            <v>0</v>
          </cell>
          <cell r="L10380" t="str">
            <v>AUM12</v>
          </cell>
          <cell r="M10380" t="str">
            <v>QT12C</v>
          </cell>
          <cell r="N10380">
            <v>872</v>
          </cell>
          <cell r="O10380">
            <v>45153</v>
          </cell>
          <cell r="P10380">
            <v>45153</v>
          </cell>
          <cell r="Q10380" t="str">
            <v>Huyền</v>
          </cell>
        </row>
        <row r="10381">
          <cell r="E10381">
            <v>19201769</v>
          </cell>
          <cell r="F10381">
            <v>3092</v>
          </cell>
          <cell r="G10381" t="str">
            <v>28/12/2020</v>
          </cell>
          <cell r="H10381" t="str">
            <v>Đào Thu</v>
          </cell>
          <cell r="I10381" t="str">
            <v>Trang</v>
          </cell>
          <cell r="J10381" t="str">
            <v>25/09/1996</v>
          </cell>
          <cell r="K10381">
            <v>0</v>
          </cell>
          <cell r="L10381" t="str">
            <v>AUM17</v>
          </cell>
          <cell r="M10381" t="str">
            <v>QT17B</v>
          </cell>
          <cell r="N10381">
            <v>872</v>
          </cell>
          <cell r="O10381">
            <v>45153</v>
          </cell>
          <cell r="P10381">
            <v>45153</v>
          </cell>
          <cell r="Q10381" t="str">
            <v>Tuấn</v>
          </cell>
        </row>
        <row r="10382">
          <cell r="E10382">
            <v>19201758</v>
          </cell>
          <cell r="F10382">
            <v>3092</v>
          </cell>
          <cell r="G10382" t="str">
            <v>28/12/2020</v>
          </cell>
          <cell r="H10382" t="str">
            <v>Hoàng Thanh</v>
          </cell>
          <cell r="I10382" t="str">
            <v>Tùng</v>
          </cell>
          <cell r="J10382" t="str">
            <v>20/02/1994</v>
          </cell>
          <cell r="K10382">
            <v>0</v>
          </cell>
          <cell r="L10382" t="str">
            <v>AUM17</v>
          </cell>
          <cell r="M10382" t="str">
            <v>QT17B</v>
          </cell>
          <cell r="N10382">
            <v>872</v>
          </cell>
          <cell r="O10382">
            <v>45153</v>
          </cell>
          <cell r="P10382">
            <v>45153</v>
          </cell>
          <cell r="Q10382" t="str">
            <v>Tuấn</v>
          </cell>
        </row>
        <row r="10383">
          <cell r="E10383">
            <v>19200618</v>
          </cell>
          <cell r="F10383">
            <v>3092</v>
          </cell>
          <cell r="G10383" t="str">
            <v>28/12/2020</v>
          </cell>
          <cell r="H10383" t="str">
            <v>Nguyễn Thị Hải</v>
          </cell>
          <cell r="I10383" t="str">
            <v>Yến</v>
          </cell>
          <cell r="J10383" t="str">
            <v>01/8/1978</v>
          </cell>
          <cell r="K10383">
            <v>0</v>
          </cell>
          <cell r="L10383" t="str">
            <v>AUM14</v>
          </cell>
          <cell r="M10383" t="str">
            <v>NH14B</v>
          </cell>
          <cell r="N10383">
            <v>872</v>
          </cell>
          <cell r="O10383">
            <v>45153</v>
          </cell>
          <cell r="P10383">
            <v>45153</v>
          </cell>
          <cell r="Q10383" t="str">
            <v>Tuấn</v>
          </cell>
        </row>
        <row r="10384">
          <cell r="E10384">
            <v>19205581</v>
          </cell>
          <cell r="F10384">
            <v>3092</v>
          </cell>
          <cell r="G10384" t="str">
            <v>28/12/2020</v>
          </cell>
          <cell r="H10384" t="str">
            <v>Trương Ngọc Hải</v>
          </cell>
          <cell r="I10384" t="str">
            <v>Yến</v>
          </cell>
          <cell r="J10384" t="str">
            <v>09/07/1995</v>
          </cell>
          <cell r="K10384">
            <v>0</v>
          </cell>
          <cell r="L10384" t="str">
            <v>HCM13</v>
          </cell>
          <cell r="M10384" t="str">
            <v>QTDN13A</v>
          </cell>
          <cell r="N10384">
            <v>872</v>
          </cell>
          <cell r="O10384">
            <v>45153</v>
          </cell>
          <cell r="P10384">
            <v>45153</v>
          </cell>
          <cell r="Q10384" t="str">
            <v>Thương</v>
          </cell>
        </row>
        <row r="10385">
          <cell r="E10385">
            <v>19201298</v>
          </cell>
          <cell r="F10385">
            <v>3138</v>
          </cell>
          <cell r="G10385" t="str">
            <v>31/12/2020</v>
          </cell>
          <cell r="H10385" t="str">
            <v>Hà Thị Mai</v>
          </cell>
          <cell r="I10385" t="str">
            <v>Anh</v>
          </cell>
          <cell r="J10385" t="str">
            <v>24/01/1983</v>
          </cell>
          <cell r="K10385">
            <v>0</v>
          </cell>
          <cell r="L10385" t="str">
            <v>AUM16</v>
          </cell>
          <cell r="M10385" t="str">
            <v>QT16B</v>
          </cell>
          <cell r="N10385">
            <v>872</v>
          </cell>
          <cell r="O10385">
            <v>45153</v>
          </cell>
          <cell r="P10385">
            <v>45153</v>
          </cell>
          <cell r="Q10385" t="str">
            <v>Tuấn</v>
          </cell>
        </row>
        <row r="10386">
          <cell r="E10386">
            <v>19201303</v>
          </cell>
          <cell r="F10386">
            <v>3138</v>
          </cell>
          <cell r="G10386" t="str">
            <v>31/12/2020</v>
          </cell>
          <cell r="H10386" t="str">
            <v>Lê Nguyệt</v>
          </cell>
          <cell r="I10386" t="str">
            <v>Ánh</v>
          </cell>
          <cell r="J10386" t="str">
            <v>27/02/1998</v>
          </cell>
          <cell r="K10386">
            <v>0</v>
          </cell>
          <cell r="L10386" t="str">
            <v>AUM16</v>
          </cell>
          <cell r="M10386" t="str">
            <v>QT16A</v>
          </cell>
          <cell r="N10386">
            <v>872</v>
          </cell>
          <cell r="O10386">
            <v>45153</v>
          </cell>
          <cell r="P10386">
            <v>45153</v>
          </cell>
          <cell r="Q10386" t="str">
            <v>Tuấn</v>
          </cell>
        </row>
        <row r="10387">
          <cell r="E10387">
            <v>19201207</v>
          </cell>
          <cell r="F10387">
            <v>3138</v>
          </cell>
          <cell r="G10387" t="str">
            <v>31/12/2020</v>
          </cell>
          <cell r="H10387" t="str">
            <v>Đặng Thị</v>
          </cell>
          <cell r="I10387" t="str">
            <v>Hiền</v>
          </cell>
          <cell r="J10387" t="str">
            <v>15/08/1981</v>
          </cell>
          <cell r="K10387">
            <v>0</v>
          </cell>
          <cell r="L10387" t="str">
            <v>AUM16</v>
          </cell>
          <cell r="M10387" t="str">
            <v>KT16D</v>
          </cell>
          <cell r="N10387">
            <v>872</v>
          </cell>
          <cell r="O10387">
            <v>45153</v>
          </cell>
          <cell r="P10387">
            <v>45153</v>
          </cell>
          <cell r="Q10387" t="str">
            <v>Tuấn</v>
          </cell>
        </row>
        <row r="10388">
          <cell r="E10388">
            <v>19205596</v>
          </cell>
          <cell r="F10388">
            <v>3138</v>
          </cell>
          <cell r="G10388" t="str">
            <v>31/12/2020</v>
          </cell>
          <cell r="H10388" t="str">
            <v>Lê Minh</v>
          </cell>
          <cell r="I10388" t="str">
            <v>Hiếu</v>
          </cell>
          <cell r="J10388" t="str">
            <v>08/03/1982</v>
          </cell>
          <cell r="K10388">
            <v>0</v>
          </cell>
          <cell r="L10388" t="str">
            <v>HCM13</v>
          </cell>
          <cell r="M10388" t="str">
            <v>QT13D</v>
          </cell>
          <cell r="N10388">
            <v>872</v>
          </cell>
          <cell r="O10388">
            <v>45153</v>
          </cell>
          <cell r="P10388">
            <v>45153</v>
          </cell>
          <cell r="Q10388" t="str">
            <v>Thương</v>
          </cell>
        </row>
        <row r="10389">
          <cell r="E10389">
            <v>19201315</v>
          </cell>
          <cell r="F10389">
            <v>3138</v>
          </cell>
          <cell r="G10389" t="str">
            <v>31/12/2020</v>
          </cell>
          <cell r="H10389" t="str">
            <v>Nguyễn Thị</v>
          </cell>
          <cell r="I10389" t="str">
            <v>Hòa</v>
          </cell>
          <cell r="J10389" t="str">
            <v>18/04/1991</v>
          </cell>
          <cell r="K10389">
            <v>0</v>
          </cell>
          <cell r="L10389" t="str">
            <v>AUM16</v>
          </cell>
          <cell r="M10389" t="str">
            <v>QT16A</v>
          </cell>
          <cell r="N10389">
            <v>872</v>
          </cell>
          <cell r="O10389">
            <v>45153</v>
          </cell>
          <cell r="P10389">
            <v>45153</v>
          </cell>
          <cell r="Q10389" t="str">
            <v>Tuấn</v>
          </cell>
        </row>
        <row r="10390">
          <cell r="E10390">
            <v>19201316</v>
          </cell>
          <cell r="F10390">
            <v>3138</v>
          </cell>
          <cell r="G10390" t="str">
            <v>31/12/2020</v>
          </cell>
          <cell r="H10390" t="str">
            <v>Trần Văn</v>
          </cell>
          <cell r="I10390" t="str">
            <v>Hoằng</v>
          </cell>
          <cell r="J10390" t="str">
            <v>03/08/1984</v>
          </cell>
          <cell r="K10390">
            <v>0</v>
          </cell>
          <cell r="L10390" t="str">
            <v>AUM16</v>
          </cell>
          <cell r="M10390" t="str">
            <v>QT16A</v>
          </cell>
          <cell r="N10390">
            <v>872</v>
          </cell>
          <cell r="O10390">
            <v>45153</v>
          </cell>
          <cell r="P10390">
            <v>45153</v>
          </cell>
          <cell r="Q10390" t="str">
            <v>Tuấn</v>
          </cell>
        </row>
        <row r="10391">
          <cell r="E10391">
            <v>19205632</v>
          </cell>
          <cell r="F10391">
            <v>3138</v>
          </cell>
          <cell r="G10391" t="str">
            <v>31/12/2020</v>
          </cell>
          <cell r="H10391" t="str">
            <v xml:space="preserve">Ngô Thị Xuân </v>
          </cell>
          <cell r="I10391" t="str">
            <v>Hồng</v>
          </cell>
          <cell r="J10391" t="str">
            <v>01/12/1982</v>
          </cell>
          <cell r="K10391">
            <v>0</v>
          </cell>
          <cell r="L10391" t="str">
            <v>HCM13</v>
          </cell>
          <cell r="M10391" t="str">
            <v>LU13B</v>
          </cell>
          <cell r="N10391">
            <v>872</v>
          </cell>
          <cell r="O10391">
            <v>45153</v>
          </cell>
          <cell r="P10391">
            <v>45153</v>
          </cell>
          <cell r="Q10391" t="str">
            <v>Thương</v>
          </cell>
        </row>
        <row r="10392">
          <cell r="E10392">
            <v>19201317</v>
          </cell>
          <cell r="F10392">
            <v>3138</v>
          </cell>
          <cell r="G10392" t="str">
            <v>31/12/2020</v>
          </cell>
          <cell r="H10392" t="str">
            <v>Hà Văn</v>
          </cell>
          <cell r="I10392" t="str">
            <v>Hùng</v>
          </cell>
          <cell r="J10392" t="str">
            <v>15/07/1994</v>
          </cell>
          <cell r="K10392">
            <v>0</v>
          </cell>
          <cell r="L10392" t="str">
            <v>AUM16</v>
          </cell>
          <cell r="M10392" t="str">
            <v>QT16A</v>
          </cell>
          <cell r="N10392">
            <v>872</v>
          </cell>
          <cell r="O10392">
            <v>45153</v>
          </cell>
          <cell r="P10392">
            <v>45153</v>
          </cell>
          <cell r="Q10392" t="str">
            <v>Tuấn</v>
          </cell>
        </row>
        <row r="10393">
          <cell r="E10393">
            <v>19201323</v>
          </cell>
          <cell r="F10393">
            <v>3138</v>
          </cell>
          <cell r="G10393" t="str">
            <v>31/12/2020</v>
          </cell>
          <cell r="H10393" t="str">
            <v>Đỗ Phương</v>
          </cell>
          <cell r="I10393" t="str">
            <v>Linh</v>
          </cell>
          <cell r="J10393" t="str">
            <v>11/10/1995</v>
          </cell>
          <cell r="K10393">
            <v>0</v>
          </cell>
          <cell r="L10393" t="str">
            <v>AUM16</v>
          </cell>
          <cell r="M10393" t="str">
            <v>QT16B</v>
          </cell>
          <cell r="N10393">
            <v>872</v>
          </cell>
          <cell r="O10393">
            <v>45153</v>
          </cell>
          <cell r="P10393">
            <v>45153</v>
          </cell>
          <cell r="Q10393" t="str">
            <v>Tuấn</v>
          </cell>
        </row>
        <row r="10394">
          <cell r="E10394">
            <v>19201220</v>
          </cell>
          <cell r="F10394">
            <v>3138</v>
          </cell>
          <cell r="G10394" t="str">
            <v>31/12/2020</v>
          </cell>
          <cell r="H10394" t="str">
            <v>Nguyễn Nhật</v>
          </cell>
          <cell r="I10394" t="str">
            <v>Linh</v>
          </cell>
          <cell r="J10394" t="str">
            <v>16/04/1998</v>
          </cell>
          <cell r="K10394">
            <v>0</v>
          </cell>
          <cell r="L10394" t="str">
            <v>AUM16</v>
          </cell>
          <cell r="M10394" t="str">
            <v>KT16A</v>
          </cell>
          <cell r="N10394">
            <v>872</v>
          </cell>
          <cell r="O10394">
            <v>45153</v>
          </cell>
          <cell r="P10394">
            <v>45153</v>
          </cell>
          <cell r="Q10394" t="str">
            <v>Tuấn</v>
          </cell>
        </row>
        <row r="10395">
          <cell r="E10395">
            <v>19201219</v>
          </cell>
          <cell r="F10395">
            <v>3138</v>
          </cell>
          <cell r="G10395" t="str">
            <v>31/12/2020</v>
          </cell>
          <cell r="H10395" t="str">
            <v>Tạ Anh</v>
          </cell>
          <cell r="I10395" t="str">
            <v>Linh</v>
          </cell>
          <cell r="J10395" t="str">
            <v>17/03/1987</v>
          </cell>
          <cell r="K10395">
            <v>0</v>
          </cell>
          <cell r="L10395" t="str">
            <v>AUM16</v>
          </cell>
          <cell r="M10395" t="str">
            <v>KT16B</v>
          </cell>
          <cell r="N10395">
            <v>872</v>
          </cell>
          <cell r="O10395">
            <v>45153</v>
          </cell>
          <cell r="P10395">
            <v>45153</v>
          </cell>
          <cell r="Q10395" t="str">
            <v>Tuấn</v>
          </cell>
        </row>
        <row r="10396">
          <cell r="E10396">
            <v>19201640</v>
          </cell>
          <cell r="F10396">
            <v>3138</v>
          </cell>
          <cell r="G10396" t="str">
            <v>31/12/2020</v>
          </cell>
          <cell r="H10396" t="str">
            <v>Lưu Ngọc Bạch</v>
          </cell>
          <cell r="I10396" t="str">
            <v>Mai</v>
          </cell>
          <cell r="J10396" t="str">
            <v>09/01/2000</v>
          </cell>
          <cell r="K10396">
            <v>0</v>
          </cell>
          <cell r="L10396" t="str">
            <v>AUM17</v>
          </cell>
          <cell r="M10396" t="str">
            <v>LU17A</v>
          </cell>
          <cell r="N10396">
            <v>872</v>
          </cell>
          <cell r="O10396">
            <v>45153</v>
          </cell>
          <cell r="P10396">
            <v>45153</v>
          </cell>
          <cell r="Q10396" t="str">
            <v>Tuấn</v>
          </cell>
        </row>
        <row r="10397">
          <cell r="E10397">
            <v>19201052</v>
          </cell>
          <cell r="F10397">
            <v>3138</v>
          </cell>
          <cell r="G10397" t="str">
            <v>31/12/2020</v>
          </cell>
          <cell r="H10397" t="str">
            <v xml:space="preserve">Lê Quang </v>
          </cell>
          <cell r="I10397" t="str">
            <v>Minh</v>
          </cell>
          <cell r="J10397">
            <v>36615</v>
          </cell>
          <cell r="K10397">
            <v>0</v>
          </cell>
          <cell r="L10397" t="str">
            <v>AUM15</v>
          </cell>
          <cell r="M10397" t="str">
            <v>QT15A</v>
          </cell>
          <cell r="N10397">
            <v>872</v>
          </cell>
          <cell r="O10397">
            <v>45153</v>
          </cell>
          <cell r="P10397">
            <v>45153</v>
          </cell>
          <cell r="Q10397" t="str">
            <v>Tuấn</v>
          </cell>
        </row>
        <row r="10398">
          <cell r="E10398">
            <v>19201328</v>
          </cell>
          <cell r="F10398">
            <v>3138</v>
          </cell>
          <cell r="G10398" t="str">
            <v>31/12/2020</v>
          </cell>
          <cell r="H10398" t="str">
            <v>Nguyễn Huỳnh</v>
          </cell>
          <cell r="I10398" t="str">
            <v>Nam</v>
          </cell>
          <cell r="J10398" t="str">
            <v>04/12/1997</v>
          </cell>
          <cell r="K10398">
            <v>0</v>
          </cell>
          <cell r="L10398" t="str">
            <v>AUM16</v>
          </cell>
          <cell r="M10398" t="str">
            <v>QT16A</v>
          </cell>
          <cell r="N10398">
            <v>872</v>
          </cell>
          <cell r="O10398">
            <v>45153</v>
          </cell>
          <cell r="P10398">
            <v>45153</v>
          </cell>
          <cell r="Q10398" t="str">
            <v>Tuấn</v>
          </cell>
        </row>
        <row r="10399">
          <cell r="E10399">
            <v>19201225</v>
          </cell>
          <cell r="F10399">
            <v>3138</v>
          </cell>
          <cell r="G10399" t="str">
            <v>31/12/2020</v>
          </cell>
          <cell r="H10399" t="str">
            <v>Nguyễn Thị</v>
          </cell>
          <cell r="I10399" t="str">
            <v>Nga</v>
          </cell>
          <cell r="J10399" t="str">
            <v>25/09/1994</v>
          </cell>
          <cell r="K10399">
            <v>0</v>
          </cell>
          <cell r="L10399" t="str">
            <v>AUM16</v>
          </cell>
          <cell r="M10399" t="str">
            <v>KT16B</v>
          </cell>
          <cell r="N10399">
            <v>872</v>
          </cell>
          <cell r="O10399">
            <v>45153</v>
          </cell>
          <cell r="P10399">
            <v>45153</v>
          </cell>
          <cell r="Q10399" t="str">
            <v>Tuấn</v>
          </cell>
        </row>
        <row r="10400">
          <cell r="E10400">
            <v>19201227</v>
          </cell>
          <cell r="F10400">
            <v>3138</v>
          </cell>
          <cell r="G10400" t="str">
            <v>31/12/2020</v>
          </cell>
          <cell r="H10400" t="str">
            <v>Phạm Vũ</v>
          </cell>
          <cell r="I10400" t="str">
            <v>Ngọc</v>
          </cell>
          <cell r="J10400" t="str">
            <v>08/08/1988</v>
          </cell>
          <cell r="K10400">
            <v>0</v>
          </cell>
          <cell r="L10400" t="str">
            <v>AUM16</v>
          </cell>
          <cell r="M10400" t="str">
            <v>KT16B</v>
          </cell>
          <cell r="N10400">
            <v>872</v>
          </cell>
          <cell r="O10400">
            <v>45153</v>
          </cell>
          <cell r="P10400">
            <v>45153</v>
          </cell>
          <cell r="Q10400" t="str">
            <v>Tuấn</v>
          </cell>
        </row>
        <row r="10401">
          <cell r="E10401">
            <v>19201357</v>
          </cell>
          <cell r="F10401">
            <v>3138</v>
          </cell>
          <cell r="G10401" t="str">
            <v>31/12/2020</v>
          </cell>
          <cell r="H10401" t="str">
            <v>Hoàng Minh</v>
          </cell>
          <cell r="I10401" t="str">
            <v>Nhân</v>
          </cell>
          <cell r="J10401" t="str">
            <v>01/01/1978</v>
          </cell>
          <cell r="K10401">
            <v>0</v>
          </cell>
          <cell r="L10401" t="str">
            <v>AUM16</v>
          </cell>
          <cell r="M10401" t="str">
            <v>KT16B</v>
          </cell>
          <cell r="N10401">
            <v>872</v>
          </cell>
          <cell r="O10401">
            <v>45153</v>
          </cell>
          <cell r="P10401">
            <v>45153</v>
          </cell>
          <cell r="Q10401" t="str">
            <v>Tuấn</v>
          </cell>
        </row>
        <row r="10402">
          <cell r="E10402">
            <v>19201232</v>
          </cell>
          <cell r="F10402">
            <v>3138</v>
          </cell>
          <cell r="G10402" t="str">
            <v>31/12/2020</v>
          </cell>
          <cell r="H10402" t="str">
            <v>Trần Thị</v>
          </cell>
          <cell r="I10402" t="str">
            <v>Oanh</v>
          </cell>
          <cell r="J10402" t="str">
            <v>13/12/1982</v>
          </cell>
          <cell r="K10402">
            <v>0</v>
          </cell>
          <cell r="L10402" t="str">
            <v>AUM16</v>
          </cell>
          <cell r="M10402" t="str">
            <v>KT16A</v>
          </cell>
          <cell r="N10402">
            <v>872</v>
          </cell>
          <cell r="O10402">
            <v>45153</v>
          </cell>
          <cell r="P10402">
            <v>45153</v>
          </cell>
          <cell r="Q10402" t="str">
            <v>Tuấn</v>
          </cell>
        </row>
        <row r="10403">
          <cell r="E10403">
            <v>19201264</v>
          </cell>
          <cell r="F10403">
            <v>3138</v>
          </cell>
          <cell r="G10403" t="str">
            <v>31/12/2020</v>
          </cell>
          <cell r="H10403" t="str">
            <v>Vũ Thị Minh</v>
          </cell>
          <cell r="I10403" t="str">
            <v>Phương</v>
          </cell>
          <cell r="J10403" t="str">
            <v>09/04/1984</v>
          </cell>
          <cell r="K10403">
            <v>0</v>
          </cell>
          <cell r="L10403" t="str">
            <v>AUM16</v>
          </cell>
          <cell r="M10403" t="str">
            <v>LU16B</v>
          </cell>
          <cell r="N10403">
            <v>872</v>
          </cell>
          <cell r="O10403">
            <v>45153</v>
          </cell>
          <cell r="P10403">
            <v>45153</v>
          </cell>
          <cell r="Q10403" t="str">
            <v>Tuấn</v>
          </cell>
        </row>
        <row r="10404">
          <cell r="E10404">
            <v>19201330</v>
          </cell>
          <cell r="F10404">
            <v>3138</v>
          </cell>
          <cell r="G10404" t="str">
            <v>31/12/2020</v>
          </cell>
          <cell r="H10404" t="str">
            <v>Lê Hồng</v>
          </cell>
          <cell r="I10404" t="str">
            <v>Quang</v>
          </cell>
          <cell r="J10404" t="str">
            <v>19/08/1998</v>
          </cell>
          <cell r="K10404">
            <v>0</v>
          </cell>
          <cell r="L10404" t="str">
            <v>AUM16</v>
          </cell>
          <cell r="M10404" t="str">
            <v>QT16A</v>
          </cell>
          <cell r="N10404">
            <v>872</v>
          </cell>
          <cell r="O10404">
            <v>45153</v>
          </cell>
          <cell r="P10404">
            <v>45153</v>
          </cell>
          <cell r="Q10404" t="str">
            <v>Tuấn</v>
          </cell>
        </row>
        <row r="10405">
          <cell r="E10405">
            <v>19205631</v>
          </cell>
          <cell r="F10405">
            <v>3138</v>
          </cell>
          <cell r="G10405" t="str">
            <v>31/12/2020</v>
          </cell>
          <cell r="H10405" t="str">
            <v>Ngô Thị Tú</v>
          </cell>
          <cell r="I10405" t="str">
            <v>Quyên</v>
          </cell>
          <cell r="J10405" t="str">
            <v>01/11/1987</v>
          </cell>
          <cell r="K10405">
            <v>0</v>
          </cell>
          <cell r="L10405" t="str">
            <v>HCM13</v>
          </cell>
          <cell r="M10405" t="str">
            <v>LU13B</v>
          </cell>
          <cell r="N10405">
            <v>872</v>
          </cell>
          <cell r="O10405">
            <v>45153</v>
          </cell>
          <cell r="P10405">
            <v>45153</v>
          </cell>
          <cell r="Q10405" t="str">
            <v>Thương</v>
          </cell>
        </row>
        <row r="10406">
          <cell r="E10406">
            <v>19201236</v>
          </cell>
          <cell r="F10406">
            <v>3138</v>
          </cell>
          <cell r="G10406" t="str">
            <v>31/12/2020</v>
          </cell>
          <cell r="H10406" t="str">
            <v>Hà Duy</v>
          </cell>
          <cell r="I10406" t="str">
            <v>Quyết</v>
          </cell>
          <cell r="J10406" t="str">
            <v>13/10/1987</v>
          </cell>
          <cell r="K10406">
            <v>0</v>
          </cell>
          <cell r="L10406" t="str">
            <v>AUM16</v>
          </cell>
          <cell r="M10406" t="str">
            <v>KT16B</v>
          </cell>
          <cell r="N10406">
            <v>872</v>
          </cell>
          <cell r="O10406">
            <v>45153</v>
          </cell>
          <cell r="P10406">
            <v>45153</v>
          </cell>
          <cell r="Q10406" t="str">
            <v>Tuấn</v>
          </cell>
        </row>
        <row r="10407">
          <cell r="E10407">
            <v>19201268</v>
          </cell>
          <cell r="F10407">
            <v>3138</v>
          </cell>
          <cell r="G10407" t="str">
            <v>31/12/2020</v>
          </cell>
          <cell r="H10407" t="str">
            <v>Nguyễn Văn</v>
          </cell>
          <cell r="I10407" t="str">
            <v>Thái</v>
          </cell>
          <cell r="J10407">
            <v>29899</v>
          </cell>
          <cell r="K10407">
            <v>0</v>
          </cell>
          <cell r="L10407" t="str">
            <v>AUM16</v>
          </cell>
          <cell r="M10407" t="str">
            <v>LU16B</v>
          </cell>
          <cell r="N10407">
            <v>872</v>
          </cell>
          <cell r="O10407">
            <v>45153</v>
          </cell>
          <cell r="P10407">
            <v>45153</v>
          </cell>
          <cell r="Q10407" t="str">
            <v>Tuấn</v>
          </cell>
        </row>
        <row r="10408">
          <cell r="E10408">
            <v>19201239</v>
          </cell>
          <cell r="F10408">
            <v>3138</v>
          </cell>
          <cell r="G10408" t="str">
            <v>31/12/2020</v>
          </cell>
          <cell r="H10408" t="str">
            <v>Nguyễn Thị Thu</v>
          </cell>
          <cell r="I10408" t="str">
            <v>Thủy</v>
          </cell>
          <cell r="J10408" t="str">
            <v>22/12/1986</v>
          </cell>
          <cell r="K10408">
            <v>0</v>
          </cell>
          <cell r="L10408" t="str">
            <v>AUM16</v>
          </cell>
          <cell r="M10408" t="str">
            <v>KT16B</v>
          </cell>
          <cell r="N10408">
            <v>872</v>
          </cell>
          <cell r="O10408">
            <v>45153</v>
          </cell>
          <cell r="P10408">
            <v>45153</v>
          </cell>
          <cell r="Q10408" t="str">
            <v>Tuấn</v>
          </cell>
        </row>
        <row r="10409">
          <cell r="E10409">
            <v>19201015</v>
          </cell>
          <cell r="F10409">
            <v>3138</v>
          </cell>
          <cell r="G10409" t="str">
            <v>31/12/2020</v>
          </cell>
          <cell r="H10409" t="str">
            <v>Đinh Sầm</v>
          </cell>
          <cell r="I10409" t="str">
            <v>Trung</v>
          </cell>
          <cell r="J10409" t="str">
            <v>24/04/1997</v>
          </cell>
          <cell r="K10409">
            <v>0</v>
          </cell>
          <cell r="L10409" t="str">
            <v>AUM15</v>
          </cell>
          <cell r="M10409" t="str">
            <v>QT15C</v>
          </cell>
          <cell r="N10409">
            <v>872</v>
          </cell>
          <cell r="O10409">
            <v>45153</v>
          </cell>
          <cell r="P10409">
            <v>45153</v>
          </cell>
          <cell r="Q10409" t="str">
            <v>Tuấn</v>
          </cell>
        </row>
        <row r="10410">
          <cell r="E10410">
            <v>19201659</v>
          </cell>
          <cell r="F10410">
            <v>3138</v>
          </cell>
          <cell r="G10410" t="str">
            <v>31/12/2020</v>
          </cell>
          <cell r="H10410" t="str">
            <v>Nông Thị</v>
          </cell>
          <cell r="I10410" t="str">
            <v>Yến</v>
          </cell>
          <cell r="J10410" t="str">
            <v>20/01/2002</v>
          </cell>
          <cell r="K10410">
            <v>0</v>
          </cell>
          <cell r="L10410" t="str">
            <v>AUM17</v>
          </cell>
          <cell r="M10410" t="str">
            <v>LU17A</v>
          </cell>
          <cell r="N10410">
            <v>872</v>
          </cell>
          <cell r="O10410">
            <v>45153</v>
          </cell>
          <cell r="P10410">
            <v>45153</v>
          </cell>
          <cell r="Q10410" t="str">
            <v>Tuấn</v>
          </cell>
        </row>
        <row r="10411">
          <cell r="E10411">
            <v>19200990</v>
          </cell>
          <cell r="F10411">
            <v>66</v>
          </cell>
          <cell r="G10411">
            <v>44217</v>
          </cell>
          <cell r="H10411" t="str">
            <v>Trần Thị Phương</v>
          </cell>
          <cell r="I10411" t="str">
            <v>Mai</v>
          </cell>
          <cell r="J10411">
            <v>33247</v>
          </cell>
          <cell r="K10411">
            <v>0</v>
          </cell>
          <cell r="L10411" t="str">
            <v>AUM15</v>
          </cell>
          <cell r="M10411" t="str">
            <v>QT15B</v>
          </cell>
          <cell r="N10411">
            <v>872</v>
          </cell>
          <cell r="O10411">
            <v>45153</v>
          </cell>
          <cell r="P10411">
            <v>45153</v>
          </cell>
          <cell r="Q10411" t="str">
            <v>Tuấn</v>
          </cell>
        </row>
        <row r="10412">
          <cell r="E10412">
            <v>19191274</v>
          </cell>
          <cell r="F10412">
            <v>66</v>
          </cell>
          <cell r="G10412">
            <v>44217</v>
          </cell>
          <cell r="H10412" t="str">
            <v>Lương Thị</v>
          </cell>
          <cell r="I10412" t="str">
            <v>Thủy</v>
          </cell>
          <cell r="J10412" t="str">
            <v>22/07/1983</v>
          </cell>
          <cell r="K10412">
            <v>0</v>
          </cell>
          <cell r="L10412" t="str">
            <v>HCM4</v>
          </cell>
          <cell r="M10412" t="str">
            <v>KT4D</v>
          </cell>
          <cell r="N10412">
            <v>872</v>
          </cell>
          <cell r="O10412">
            <v>45153</v>
          </cell>
          <cell r="P10412">
            <v>45153</v>
          </cell>
          <cell r="Q10412" t="str">
            <v>Yến</v>
          </cell>
        </row>
        <row r="10413">
          <cell r="E10413">
            <v>19201293</v>
          </cell>
          <cell r="F10413">
            <v>66</v>
          </cell>
          <cell r="G10413">
            <v>44217</v>
          </cell>
          <cell r="H10413" t="str">
            <v>Lê Anh</v>
          </cell>
          <cell r="I10413" t="str">
            <v>Tú</v>
          </cell>
          <cell r="J10413" t="str">
            <v>18/02/1995</v>
          </cell>
          <cell r="K10413">
            <v>0</v>
          </cell>
          <cell r="L10413" t="str">
            <v>AUM16</v>
          </cell>
          <cell r="M10413" t="str">
            <v>QTDN16B</v>
          </cell>
          <cell r="N10413">
            <v>872</v>
          </cell>
          <cell r="O10413">
            <v>45153</v>
          </cell>
          <cell r="P10413">
            <v>45153</v>
          </cell>
          <cell r="Q10413" t="str">
            <v>Tuấn</v>
          </cell>
        </row>
        <row r="10414">
          <cell r="E10414">
            <v>19220292</v>
          </cell>
          <cell r="F10414" t="str">
            <v>246/QĐ-ĐHKTQD</v>
          </cell>
          <cell r="G10414">
            <v>44617</v>
          </cell>
          <cell r="H10414" t="str">
            <v>Nguyễn Đức</v>
          </cell>
          <cell r="I10414" t="str">
            <v>Dương</v>
          </cell>
          <cell r="J10414">
            <v>35061</v>
          </cell>
          <cell r="K10414">
            <v>0</v>
          </cell>
          <cell r="L10414" t="str">
            <v>TC26</v>
          </cell>
          <cell r="M10414" t="str">
            <v>QTKD26B</v>
          </cell>
          <cell r="N10414">
            <v>2873</v>
          </cell>
          <cell r="O10414">
            <v>44888</v>
          </cell>
          <cell r="P10414">
            <v>44888</v>
          </cell>
          <cell r="Q10414" t="str">
            <v>Thương</v>
          </cell>
        </row>
        <row r="10415">
          <cell r="E10415">
            <v>19225019</v>
          </cell>
          <cell r="F10415" t="str">
            <v>405/QĐ-ĐHKTQD</v>
          </cell>
          <cell r="G10415">
            <v>44631</v>
          </cell>
          <cell r="H10415" t="str">
            <v xml:space="preserve">Hoàng Thị </v>
          </cell>
          <cell r="I10415" t="str">
            <v>Nhàn</v>
          </cell>
          <cell r="J10415">
            <v>37110</v>
          </cell>
          <cell r="K10415">
            <v>0</v>
          </cell>
          <cell r="L10415" t="str">
            <v>HCM23</v>
          </cell>
          <cell r="M10415" t="str">
            <v>KT23A</v>
          </cell>
          <cell r="N10415">
            <v>2873</v>
          </cell>
          <cell r="O10415">
            <v>44888</v>
          </cell>
          <cell r="P10415">
            <v>44888</v>
          </cell>
          <cell r="Q10415" t="str">
            <v>Hoàng</v>
          </cell>
        </row>
        <row r="10416">
          <cell r="E10416">
            <v>19225031</v>
          </cell>
          <cell r="F10416" t="str">
            <v>405/QĐ-ĐHKTQD</v>
          </cell>
          <cell r="G10416">
            <v>44631</v>
          </cell>
          <cell r="H10416" t="str">
            <v>Đặng Thị Minh</v>
          </cell>
          <cell r="I10416" t="str">
            <v>Thư</v>
          </cell>
          <cell r="J10416">
            <v>34716</v>
          </cell>
          <cell r="K10416">
            <v>0</v>
          </cell>
          <cell r="L10416" t="str">
            <v>SG23</v>
          </cell>
          <cell r="M10416" t="str">
            <v>KT23A</v>
          </cell>
          <cell r="N10416">
            <v>2873</v>
          </cell>
          <cell r="O10416">
            <v>44888</v>
          </cell>
          <cell r="P10416">
            <v>44888</v>
          </cell>
          <cell r="Q10416" t="str">
            <v>Hoàng</v>
          </cell>
        </row>
        <row r="10417">
          <cell r="E10417">
            <v>19225129</v>
          </cell>
          <cell r="F10417" t="str">
            <v>405/QĐ-ĐHKTQD</v>
          </cell>
          <cell r="G10417">
            <v>44631</v>
          </cell>
          <cell r="H10417" t="str">
            <v>Hồ Sỹ</v>
          </cell>
          <cell r="I10417" t="str">
            <v>Hải</v>
          </cell>
          <cell r="J10417">
            <v>36390</v>
          </cell>
          <cell r="K10417">
            <v>0</v>
          </cell>
          <cell r="L10417" t="str">
            <v>SG23</v>
          </cell>
          <cell r="M10417" t="str">
            <v>QTKD23A</v>
          </cell>
          <cell r="N10417">
            <v>2873</v>
          </cell>
          <cell r="O10417">
            <v>44888</v>
          </cell>
          <cell r="P10417">
            <v>44888</v>
          </cell>
          <cell r="Q10417" t="str">
            <v>Hoàng</v>
          </cell>
        </row>
        <row r="10418">
          <cell r="E10418">
            <v>19225151</v>
          </cell>
          <cell r="F10418" t="str">
            <v>405/QĐ-ĐHKTQD</v>
          </cell>
          <cell r="G10418">
            <v>44631</v>
          </cell>
          <cell r="H10418" t="str">
            <v>Đinh Thị</v>
          </cell>
          <cell r="I10418" t="str">
            <v xml:space="preserve">Lộc </v>
          </cell>
          <cell r="J10418">
            <v>36431</v>
          </cell>
          <cell r="K10418">
            <v>0</v>
          </cell>
          <cell r="L10418" t="str">
            <v>SG23</v>
          </cell>
          <cell r="M10418" t="str">
            <v>QTKD23A</v>
          </cell>
          <cell r="N10418">
            <v>2873</v>
          </cell>
          <cell r="O10418">
            <v>44888</v>
          </cell>
          <cell r="P10418">
            <v>44888</v>
          </cell>
          <cell r="Q10418" t="str">
            <v>Hoàng</v>
          </cell>
        </row>
        <row r="10419">
          <cell r="E10419">
            <v>19220568</v>
          </cell>
          <cell r="F10419" t="str">
            <v>831/QĐ-ĐHKTQD</v>
          </cell>
          <cell r="G10419">
            <v>44673</v>
          </cell>
          <cell r="H10419" t="str">
            <v>Nguyễn Thị</v>
          </cell>
          <cell r="I10419" t="str">
            <v>Giang</v>
          </cell>
          <cell r="J10419">
            <v>36506</v>
          </cell>
          <cell r="K10419">
            <v>0</v>
          </cell>
          <cell r="L10419" t="str">
            <v>TC27</v>
          </cell>
          <cell r="M10419" t="str">
            <v>KT27C</v>
          </cell>
          <cell r="N10419">
            <v>2873</v>
          </cell>
          <cell r="O10419">
            <v>44888</v>
          </cell>
          <cell r="P10419">
            <v>44888</v>
          </cell>
          <cell r="Q10419" t="str">
            <v>Tuấn</v>
          </cell>
        </row>
        <row r="10420">
          <cell r="E10420">
            <v>19220599</v>
          </cell>
          <cell r="F10420" t="str">
            <v>831/QĐ-ĐHKTQD</v>
          </cell>
          <cell r="G10420">
            <v>44673</v>
          </cell>
          <cell r="H10420" t="str">
            <v>Nguyễn Thị Bích</v>
          </cell>
          <cell r="I10420" t="str">
            <v>Hằng</v>
          </cell>
          <cell r="J10420">
            <v>31831</v>
          </cell>
          <cell r="K10420">
            <v>0</v>
          </cell>
          <cell r="L10420" t="str">
            <v>TC27</v>
          </cell>
          <cell r="M10420" t="str">
            <v>LUKT27A</v>
          </cell>
          <cell r="N10420">
            <v>2873</v>
          </cell>
          <cell r="O10420">
            <v>44888</v>
          </cell>
          <cell r="P10420">
            <v>44888</v>
          </cell>
          <cell r="Q10420" t="str">
            <v>Tuấn</v>
          </cell>
        </row>
        <row r="10421">
          <cell r="E10421">
            <v>19220672</v>
          </cell>
          <cell r="F10421" t="str">
            <v>831/QĐ-ĐHKTQD</v>
          </cell>
          <cell r="G10421">
            <v>44673</v>
          </cell>
          <cell r="H10421" t="str">
            <v>Hạng A</v>
          </cell>
          <cell r="I10421" t="str">
            <v>Tồng</v>
          </cell>
          <cell r="J10421">
            <v>33471</v>
          </cell>
          <cell r="K10421">
            <v>0</v>
          </cell>
          <cell r="L10421" t="str">
            <v>TC27</v>
          </cell>
          <cell r="M10421" t="str">
            <v>LUKT27C</v>
          </cell>
          <cell r="N10421">
            <v>2873</v>
          </cell>
          <cell r="O10421">
            <v>44888</v>
          </cell>
          <cell r="P10421">
            <v>44888</v>
          </cell>
          <cell r="Q10421" t="str">
            <v>Tuấn</v>
          </cell>
        </row>
        <row r="10422">
          <cell r="E10422">
            <v>19220800</v>
          </cell>
          <cell r="F10422" t="str">
            <v>831/QĐ-ĐHKTQD</v>
          </cell>
          <cell r="G10422">
            <v>44673</v>
          </cell>
          <cell r="H10422" t="str">
            <v>Trần Minh</v>
          </cell>
          <cell r="I10422" t="str">
            <v>Hiếu</v>
          </cell>
          <cell r="J10422">
            <v>35797</v>
          </cell>
          <cell r="K10422">
            <v>0</v>
          </cell>
          <cell r="L10422" t="str">
            <v>TC27</v>
          </cell>
          <cell r="M10422" t="str">
            <v>QT27A</v>
          </cell>
          <cell r="N10422">
            <v>2873</v>
          </cell>
          <cell r="O10422">
            <v>44888</v>
          </cell>
          <cell r="P10422">
            <v>44888</v>
          </cell>
          <cell r="Q10422" t="str">
            <v>Tuấn</v>
          </cell>
        </row>
        <row r="10423">
          <cell r="E10423">
            <v>19220939</v>
          </cell>
          <cell r="F10423" t="str">
            <v>831/QĐ-ĐHKTQD</v>
          </cell>
          <cell r="G10423">
            <v>44673</v>
          </cell>
          <cell r="H10423" t="str">
            <v xml:space="preserve">Nguyễn Thanh </v>
          </cell>
          <cell r="I10423" t="str">
            <v>Thùy</v>
          </cell>
          <cell r="J10423">
            <v>31693</v>
          </cell>
          <cell r="K10423">
            <v>0</v>
          </cell>
          <cell r="L10423" t="str">
            <v>AUM27</v>
          </cell>
          <cell r="M10423" t="str">
            <v>QT27B</v>
          </cell>
          <cell r="N10423">
            <v>2873</v>
          </cell>
          <cell r="O10423">
            <v>44888</v>
          </cell>
          <cell r="P10423">
            <v>44888</v>
          </cell>
          <cell r="Q10423" t="str">
            <v>Tuấn</v>
          </cell>
        </row>
        <row r="10424">
          <cell r="E10424">
            <v>19225232</v>
          </cell>
          <cell r="F10424" t="str">
            <v>1183/QĐ-ĐHKTQD</v>
          </cell>
          <cell r="G10424">
            <v>44726</v>
          </cell>
          <cell r="H10424" t="str">
            <v>Y</v>
          </cell>
          <cell r="I10424" t="str">
            <v>Pép</v>
          </cell>
          <cell r="J10424">
            <v>36526</v>
          </cell>
          <cell r="K10424">
            <v>0</v>
          </cell>
          <cell r="L10424" t="str">
            <v>QN6</v>
          </cell>
          <cell r="M10424" t="str">
            <v>KT24A</v>
          </cell>
          <cell r="N10424">
            <v>2873</v>
          </cell>
          <cell r="O10424">
            <v>44888</v>
          </cell>
          <cell r="P10424">
            <v>44888</v>
          </cell>
          <cell r="Q10424" t="str">
            <v>Hoàng</v>
          </cell>
        </row>
        <row r="10425">
          <cell r="E10425">
            <v>19225247</v>
          </cell>
          <cell r="F10425" t="str">
            <v>1183/QĐ-ĐHKTQD</v>
          </cell>
          <cell r="G10425">
            <v>44726</v>
          </cell>
          <cell r="H10425" t="str">
            <v xml:space="preserve">Cao Thị Ngọc </v>
          </cell>
          <cell r="I10425" t="str">
            <v>Trầm</v>
          </cell>
          <cell r="J10425">
            <v>35688</v>
          </cell>
          <cell r="K10425">
            <v>0</v>
          </cell>
          <cell r="L10425" t="str">
            <v>HCM24</v>
          </cell>
          <cell r="M10425" t="str">
            <v>KT24B</v>
          </cell>
          <cell r="N10425">
            <v>2873</v>
          </cell>
          <cell r="O10425">
            <v>44888</v>
          </cell>
          <cell r="P10425">
            <v>44888</v>
          </cell>
          <cell r="Q10425" t="str">
            <v>Hoàng</v>
          </cell>
        </row>
        <row r="10426">
          <cell r="E10426">
            <v>19225401</v>
          </cell>
          <cell r="F10426" t="str">
            <v>1183/QĐ-ĐHKTQD</v>
          </cell>
          <cell r="G10426">
            <v>44726</v>
          </cell>
          <cell r="H10426" t="str">
            <v>Nguyễn Ngọc Phương</v>
          </cell>
          <cell r="I10426" t="str">
            <v>Trang</v>
          </cell>
          <cell r="J10426">
            <v>30442</v>
          </cell>
          <cell r="K10426">
            <v>0</v>
          </cell>
          <cell r="L10426" t="str">
            <v>SG24</v>
          </cell>
          <cell r="M10426" t="str">
            <v>QTKD24C</v>
          </cell>
          <cell r="N10426">
            <v>2873</v>
          </cell>
          <cell r="O10426">
            <v>44888</v>
          </cell>
          <cell r="P10426">
            <v>44888</v>
          </cell>
          <cell r="Q10426" t="str">
            <v>Hoàng</v>
          </cell>
        </row>
        <row r="10427">
          <cell r="E10427">
            <v>19220992</v>
          </cell>
          <cell r="F10427" t="str">
            <v>1607/QĐ-ĐHKTQD</v>
          </cell>
          <cell r="G10427">
            <v>44776</v>
          </cell>
          <cell r="H10427" t="str">
            <v>Nguyễn Lan</v>
          </cell>
          <cell r="I10427" t="str">
            <v>Anh</v>
          </cell>
          <cell r="J10427">
            <v>36868</v>
          </cell>
          <cell r="K10427">
            <v>0</v>
          </cell>
          <cell r="L10427" t="str">
            <v>TC28</v>
          </cell>
          <cell r="M10427" t="str">
            <v>KT28A</v>
          </cell>
          <cell r="N10427">
            <v>2873</v>
          </cell>
          <cell r="O10427">
            <v>44888</v>
          </cell>
          <cell r="P10427">
            <v>44888</v>
          </cell>
          <cell r="Q10427" t="str">
            <v>Long</v>
          </cell>
        </row>
        <row r="10428">
          <cell r="E10428">
            <v>19221007</v>
          </cell>
          <cell r="F10428" t="str">
            <v>1607/QĐ-ĐHKTQD</v>
          </cell>
          <cell r="G10428">
            <v>44776</v>
          </cell>
          <cell r="H10428" t="str">
            <v>Lê Ngọc</v>
          </cell>
          <cell r="I10428" t="str">
            <v>Diệp</v>
          </cell>
          <cell r="J10428">
            <v>37274</v>
          </cell>
          <cell r="K10428">
            <v>0</v>
          </cell>
          <cell r="L10428" t="str">
            <v>TC28</v>
          </cell>
          <cell r="M10428" t="str">
            <v>KT28A</v>
          </cell>
          <cell r="N10428">
            <v>2873</v>
          </cell>
          <cell r="O10428">
            <v>44888</v>
          </cell>
          <cell r="P10428">
            <v>44888</v>
          </cell>
          <cell r="Q10428" t="str">
            <v>Long</v>
          </cell>
        </row>
        <row r="10429">
          <cell r="E10429">
            <v>19221087</v>
          </cell>
          <cell r="F10429" t="str">
            <v>1607/QĐ-ĐHKTQD</v>
          </cell>
          <cell r="G10429">
            <v>44776</v>
          </cell>
          <cell r="H10429" t="str">
            <v>Bùi Triệu</v>
          </cell>
          <cell r="I10429" t="str">
            <v>Phú</v>
          </cell>
          <cell r="J10429">
            <v>34483</v>
          </cell>
          <cell r="K10429">
            <v>0</v>
          </cell>
          <cell r="L10429" t="str">
            <v>TC28</v>
          </cell>
          <cell r="M10429" t="str">
            <v>KT28A</v>
          </cell>
          <cell r="N10429">
            <v>2873</v>
          </cell>
          <cell r="O10429">
            <v>44888</v>
          </cell>
          <cell r="P10429">
            <v>44888</v>
          </cell>
          <cell r="Q10429" t="str">
            <v>Long</v>
          </cell>
        </row>
        <row r="10430">
          <cell r="E10430">
            <v>19221090</v>
          </cell>
          <cell r="F10430" t="str">
            <v>1607/QĐ-ĐHKTQD</v>
          </cell>
          <cell r="G10430">
            <v>44776</v>
          </cell>
          <cell r="H10430" t="str">
            <v xml:space="preserve">Đỗ Thị Minh </v>
          </cell>
          <cell r="I10430" t="str">
            <v>Phương</v>
          </cell>
          <cell r="J10430">
            <v>33346</v>
          </cell>
          <cell r="K10430">
            <v>0</v>
          </cell>
          <cell r="L10430" t="str">
            <v>TC28</v>
          </cell>
          <cell r="M10430" t="str">
            <v>KT28C</v>
          </cell>
          <cell r="N10430">
            <v>2873</v>
          </cell>
          <cell r="O10430">
            <v>44888</v>
          </cell>
          <cell r="P10430">
            <v>44888</v>
          </cell>
          <cell r="Q10430" t="str">
            <v>Long</v>
          </cell>
        </row>
        <row r="10431">
          <cell r="E10431">
            <v>19221116</v>
          </cell>
          <cell r="F10431" t="str">
            <v>1607/QĐ-ĐHKTQD</v>
          </cell>
          <cell r="G10431">
            <v>44776</v>
          </cell>
          <cell r="H10431" t="str">
            <v>Bùi Thị</v>
          </cell>
          <cell r="I10431" t="str">
            <v>Thúy</v>
          </cell>
          <cell r="J10431">
            <v>35871</v>
          </cell>
          <cell r="K10431">
            <v>0</v>
          </cell>
          <cell r="L10431" t="str">
            <v>TC28</v>
          </cell>
          <cell r="M10431" t="str">
            <v>KT28A</v>
          </cell>
          <cell r="N10431">
            <v>2873</v>
          </cell>
          <cell r="O10431">
            <v>44888</v>
          </cell>
          <cell r="P10431">
            <v>44888</v>
          </cell>
          <cell r="Q10431" t="str">
            <v>Long</v>
          </cell>
        </row>
        <row r="10432">
          <cell r="E10432">
            <v>19221138</v>
          </cell>
          <cell r="F10432" t="str">
            <v>1607/QĐ-ĐHKTQD</v>
          </cell>
          <cell r="G10432">
            <v>44776</v>
          </cell>
          <cell r="H10432" t="str">
            <v xml:space="preserve">Đỗ Thị Hải </v>
          </cell>
          <cell r="I10432" t="str">
            <v>Yến</v>
          </cell>
          <cell r="J10432">
            <v>36559</v>
          </cell>
          <cell r="K10432">
            <v>0</v>
          </cell>
          <cell r="L10432" t="str">
            <v>AUM28</v>
          </cell>
          <cell r="M10432" t="str">
            <v>KT28A</v>
          </cell>
          <cell r="N10432">
            <v>2873</v>
          </cell>
          <cell r="O10432">
            <v>44888</v>
          </cell>
          <cell r="P10432">
            <v>44888</v>
          </cell>
          <cell r="Q10432" t="str">
            <v>Long</v>
          </cell>
        </row>
        <row r="10433">
          <cell r="E10433">
            <v>19221250</v>
          </cell>
          <cell r="F10433" t="str">
            <v>1607/QĐ-ĐHKTQD</v>
          </cell>
          <cell r="G10433">
            <v>44776</v>
          </cell>
          <cell r="H10433" t="str">
            <v>Hoàng Thanh</v>
          </cell>
          <cell r="I10433" t="str">
            <v>Quý</v>
          </cell>
          <cell r="J10433">
            <v>30688</v>
          </cell>
          <cell r="K10433">
            <v>0</v>
          </cell>
          <cell r="L10433" t="str">
            <v>TC28</v>
          </cell>
          <cell r="M10433" t="str">
            <v>LUKT28B</v>
          </cell>
          <cell r="N10433">
            <v>2873</v>
          </cell>
          <cell r="O10433">
            <v>44888</v>
          </cell>
          <cell r="P10433">
            <v>44888</v>
          </cell>
          <cell r="Q10433" t="str">
            <v>Long</v>
          </cell>
        </row>
        <row r="10434">
          <cell r="E10434">
            <v>19221273</v>
          </cell>
          <cell r="F10434" t="str">
            <v>1607/QĐ-ĐHKTQD</v>
          </cell>
          <cell r="G10434">
            <v>44776</v>
          </cell>
          <cell r="H10434" t="str">
            <v>Vàng Thị</v>
          </cell>
          <cell r="I10434" t="str">
            <v>Trịnh</v>
          </cell>
          <cell r="J10434">
            <v>31875</v>
          </cell>
          <cell r="K10434">
            <v>0</v>
          </cell>
          <cell r="L10434" t="str">
            <v>TC28</v>
          </cell>
          <cell r="M10434" t="str">
            <v>LUKT28B</v>
          </cell>
          <cell r="N10434">
            <v>2873</v>
          </cell>
          <cell r="O10434">
            <v>44888</v>
          </cell>
          <cell r="P10434">
            <v>44888</v>
          </cell>
          <cell r="Q10434" t="str">
            <v>Long</v>
          </cell>
        </row>
        <row r="10435">
          <cell r="E10435">
            <v>19228002</v>
          </cell>
          <cell r="F10435" t="str">
            <v>2010/QĐ-ĐHKTQD</v>
          </cell>
          <cell r="G10435">
            <v>44820</v>
          </cell>
          <cell r="H10435" t="str">
            <v xml:space="preserve">Phan Thị </v>
          </cell>
          <cell r="I10435" t="str">
            <v>Phương</v>
          </cell>
          <cell r="J10435">
            <v>35637</v>
          </cell>
          <cell r="K10435">
            <v>0</v>
          </cell>
          <cell r="L10435" t="str">
            <v>QN7</v>
          </cell>
          <cell r="M10435" t="str">
            <v>KT7B</v>
          </cell>
          <cell r="N10435">
            <v>2873</v>
          </cell>
          <cell r="O10435">
            <v>44888</v>
          </cell>
          <cell r="P10435">
            <v>44888</v>
          </cell>
          <cell r="Q10435" t="str">
            <v>Thương</v>
          </cell>
        </row>
        <row r="10436">
          <cell r="E10436">
            <v>19221649</v>
          </cell>
          <cell r="F10436" t="str">
            <v>2649/QĐ-ĐHKTQD</v>
          </cell>
          <cell r="G10436">
            <v>44869</v>
          </cell>
          <cell r="H10436" t="str">
            <v>Lê Quý Quỳnh</v>
          </cell>
          <cell r="I10436" t="str">
            <v>Chi</v>
          </cell>
          <cell r="J10436">
            <v>38195</v>
          </cell>
          <cell r="K10436">
            <v>0</v>
          </cell>
          <cell r="L10436" t="str">
            <v>TC29</v>
          </cell>
          <cell r="M10436" t="str">
            <v>KT29A</v>
          </cell>
          <cell r="N10436">
            <v>2873</v>
          </cell>
          <cell r="O10436">
            <v>44888</v>
          </cell>
          <cell r="P10436">
            <v>44888</v>
          </cell>
          <cell r="Q10436" t="str">
            <v>Long</v>
          </cell>
        </row>
        <row r="10437">
          <cell r="E10437">
            <v>19221659</v>
          </cell>
          <cell r="F10437" t="str">
            <v>2649/QĐ-ĐHKTQD</v>
          </cell>
          <cell r="G10437">
            <v>44869</v>
          </cell>
          <cell r="H10437" t="str">
            <v>Đỗ Tiến</v>
          </cell>
          <cell r="I10437" t="str">
            <v>Dũng</v>
          </cell>
          <cell r="J10437">
            <v>35840</v>
          </cell>
          <cell r="K10437">
            <v>0</v>
          </cell>
          <cell r="L10437" t="str">
            <v>TC29</v>
          </cell>
          <cell r="M10437" t="str">
            <v>KT29B</v>
          </cell>
          <cell r="N10437">
            <v>2873</v>
          </cell>
          <cell r="O10437">
            <v>44888</v>
          </cell>
          <cell r="P10437">
            <v>44888</v>
          </cell>
          <cell r="Q10437" t="str">
            <v>Long</v>
          </cell>
        </row>
        <row r="10438">
          <cell r="E10438">
            <v>19221700</v>
          </cell>
          <cell r="F10438" t="str">
            <v>2649/QĐ-ĐHKTQD</v>
          </cell>
          <cell r="G10438">
            <v>44869</v>
          </cell>
          <cell r="H10438" t="str">
            <v>Trần Trung</v>
          </cell>
          <cell r="I10438" t="str">
            <v>Kiên</v>
          </cell>
          <cell r="J10438">
            <v>30149</v>
          </cell>
          <cell r="K10438">
            <v>0</v>
          </cell>
          <cell r="L10438" t="str">
            <v>TC29</v>
          </cell>
          <cell r="M10438" t="str">
            <v>KT29C</v>
          </cell>
          <cell r="N10438">
            <v>2873</v>
          </cell>
          <cell r="O10438">
            <v>44888</v>
          </cell>
          <cell r="P10438">
            <v>44888</v>
          </cell>
          <cell r="Q10438" t="str">
            <v>Long</v>
          </cell>
        </row>
        <row r="10439">
          <cell r="E10439">
            <v>19221734</v>
          </cell>
          <cell r="F10439" t="str">
            <v>2649/QĐ-ĐHKTQD</v>
          </cell>
          <cell r="G10439">
            <v>44869</v>
          </cell>
          <cell r="H10439" t="str">
            <v xml:space="preserve">Vũ Thị </v>
          </cell>
          <cell r="I10439" t="str">
            <v>Nhiều</v>
          </cell>
          <cell r="J10439">
            <v>36929</v>
          </cell>
          <cell r="K10439">
            <v>0</v>
          </cell>
          <cell r="L10439" t="str">
            <v>TC29</v>
          </cell>
          <cell r="M10439" t="str">
            <v>KT29A</v>
          </cell>
          <cell r="N10439">
            <v>2873</v>
          </cell>
          <cell r="O10439">
            <v>44888</v>
          </cell>
          <cell r="P10439">
            <v>44888</v>
          </cell>
          <cell r="Q10439" t="str">
            <v>Long</v>
          </cell>
        </row>
        <row r="10440">
          <cell r="E10440">
            <v>19221746</v>
          </cell>
          <cell r="F10440" t="str">
            <v>2649/QĐ-ĐHKTQD</v>
          </cell>
          <cell r="G10440">
            <v>44869</v>
          </cell>
          <cell r="H10440" t="str">
            <v xml:space="preserve">Mai Thị </v>
          </cell>
          <cell r="I10440" t="str">
            <v>Quyên</v>
          </cell>
          <cell r="J10440">
            <v>33793</v>
          </cell>
          <cell r="K10440">
            <v>0</v>
          </cell>
          <cell r="L10440" t="str">
            <v>TC29</v>
          </cell>
          <cell r="M10440" t="str">
            <v>KT29C</v>
          </cell>
          <cell r="N10440">
            <v>2873</v>
          </cell>
          <cell r="O10440">
            <v>44888</v>
          </cell>
          <cell r="P10440">
            <v>44888</v>
          </cell>
          <cell r="Q10440" t="str">
            <v>Long</v>
          </cell>
        </row>
        <row r="10441">
          <cell r="E10441">
            <v>19221781</v>
          </cell>
          <cell r="F10441" t="str">
            <v>2649/QĐ-ĐHKTQD</v>
          </cell>
          <cell r="G10441">
            <v>44869</v>
          </cell>
          <cell r="H10441" t="str">
            <v>Trần Minh</v>
          </cell>
          <cell r="I10441" t="str">
            <v>Trang</v>
          </cell>
          <cell r="J10441">
            <v>38245</v>
          </cell>
          <cell r="K10441">
            <v>0</v>
          </cell>
          <cell r="L10441" t="str">
            <v>TC29</v>
          </cell>
          <cell r="M10441" t="str">
            <v>KT29A</v>
          </cell>
          <cell r="N10441">
            <v>2873</v>
          </cell>
          <cell r="O10441">
            <v>44888</v>
          </cell>
          <cell r="P10441">
            <v>44888</v>
          </cell>
          <cell r="Q10441" t="str">
            <v>Long</v>
          </cell>
        </row>
        <row r="10442">
          <cell r="E10442">
            <v>19221791</v>
          </cell>
          <cell r="F10442" t="str">
            <v>2649/QĐ-ĐHKTQD</v>
          </cell>
          <cell r="G10442">
            <v>44869</v>
          </cell>
          <cell r="H10442" t="str">
            <v>Nguyễn Minh</v>
          </cell>
          <cell r="I10442" t="str">
            <v xml:space="preserve">Vương </v>
          </cell>
          <cell r="J10442">
            <v>31643</v>
          </cell>
          <cell r="K10442">
            <v>0</v>
          </cell>
          <cell r="L10442" t="str">
            <v>TC29</v>
          </cell>
          <cell r="M10442" t="str">
            <v>KT29B</v>
          </cell>
          <cell r="N10442">
            <v>2873</v>
          </cell>
          <cell r="O10442">
            <v>44888</v>
          </cell>
          <cell r="P10442">
            <v>44888</v>
          </cell>
          <cell r="Q10442" t="str">
            <v>Long</v>
          </cell>
        </row>
        <row r="10443">
          <cell r="E10443">
            <v>19221809</v>
          </cell>
          <cell r="F10443" t="str">
            <v>2649/QĐ-ĐHKTQD</v>
          </cell>
          <cell r="G10443">
            <v>44869</v>
          </cell>
          <cell r="H10443" t="str">
            <v>Nguyễn Tuấn</v>
          </cell>
          <cell r="I10443" t="str">
            <v>Anh</v>
          </cell>
          <cell r="J10443">
            <v>33464</v>
          </cell>
          <cell r="K10443">
            <v>0</v>
          </cell>
          <cell r="L10443" t="str">
            <v>TC29</v>
          </cell>
          <cell r="M10443" t="str">
            <v>LUKT29B</v>
          </cell>
          <cell r="N10443">
            <v>2873</v>
          </cell>
          <cell r="O10443">
            <v>44888</v>
          </cell>
          <cell r="P10443">
            <v>44888</v>
          </cell>
          <cell r="Q10443" t="str">
            <v>Long</v>
          </cell>
        </row>
        <row r="10444">
          <cell r="E10444">
            <v>19221841</v>
          </cell>
          <cell r="F10444" t="str">
            <v>2649/QĐ-ĐHKTQD</v>
          </cell>
          <cell r="G10444">
            <v>44869</v>
          </cell>
          <cell r="H10444" t="str">
            <v xml:space="preserve">Vũ Trí </v>
          </cell>
          <cell r="I10444" t="str">
            <v>Đông</v>
          </cell>
          <cell r="J10444">
            <v>36343</v>
          </cell>
          <cell r="K10444">
            <v>0</v>
          </cell>
          <cell r="L10444" t="str">
            <v>TC29</v>
          </cell>
          <cell r="M10444" t="str">
            <v>LUKT29B</v>
          </cell>
          <cell r="N10444">
            <v>2873</v>
          </cell>
          <cell r="O10444">
            <v>44888</v>
          </cell>
          <cell r="P10444">
            <v>44888</v>
          </cell>
          <cell r="Q10444" t="str">
            <v>Long</v>
          </cell>
        </row>
        <row r="10445">
          <cell r="E10445">
            <v>19221877</v>
          </cell>
          <cell r="F10445" t="str">
            <v>2649/QĐ-ĐHKTQD</v>
          </cell>
          <cell r="G10445">
            <v>44869</v>
          </cell>
          <cell r="H10445" t="str">
            <v>Nguyễn Công</v>
          </cell>
          <cell r="I10445" t="str">
            <v>Hoan</v>
          </cell>
          <cell r="J10445">
            <v>32728</v>
          </cell>
          <cell r="K10445">
            <v>0</v>
          </cell>
          <cell r="L10445" t="str">
            <v>TC29</v>
          </cell>
          <cell r="M10445" t="str">
            <v>LUKT29B</v>
          </cell>
          <cell r="N10445">
            <v>2873</v>
          </cell>
          <cell r="O10445">
            <v>44888</v>
          </cell>
          <cell r="P10445">
            <v>44888</v>
          </cell>
          <cell r="Q10445" t="str">
            <v>Long</v>
          </cell>
        </row>
        <row r="10446">
          <cell r="E10446">
            <v>19221879</v>
          </cell>
          <cell r="F10446" t="str">
            <v>2649/QĐ-ĐHKTQD</v>
          </cell>
          <cell r="G10446">
            <v>44869</v>
          </cell>
          <cell r="H10446" t="str">
            <v xml:space="preserve">Phạm Việt </v>
          </cell>
          <cell r="I10446" t="str">
            <v>Hoàng</v>
          </cell>
          <cell r="J10446">
            <v>36479</v>
          </cell>
          <cell r="K10446">
            <v>0</v>
          </cell>
          <cell r="L10446" t="str">
            <v>TC29</v>
          </cell>
          <cell r="M10446" t="str">
            <v>LUKT29B</v>
          </cell>
          <cell r="N10446">
            <v>2873</v>
          </cell>
          <cell r="O10446">
            <v>44888</v>
          </cell>
          <cell r="P10446">
            <v>44888</v>
          </cell>
          <cell r="Q10446" t="str">
            <v>Long</v>
          </cell>
        </row>
        <row r="10447">
          <cell r="E10447">
            <v>19221893</v>
          </cell>
          <cell r="F10447" t="str">
            <v>2649/QĐ-ĐHKTQD</v>
          </cell>
          <cell r="G10447">
            <v>44869</v>
          </cell>
          <cell r="H10447" t="str">
            <v xml:space="preserve">Dương Thị </v>
          </cell>
          <cell r="I10447" t="str">
            <v>Hường</v>
          </cell>
          <cell r="J10447">
            <v>32209</v>
          </cell>
          <cell r="K10447">
            <v>0</v>
          </cell>
          <cell r="L10447" t="str">
            <v>TC29</v>
          </cell>
          <cell r="M10447" t="str">
            <v>LUKT29B</v>
          </cell>
          <cell r="N10447">
            <v>2873</v>
          </cell>
          <cell r="O10447">
            <v>44888</v>
          </cell>
          <cell r="P10447">
            <v>44888</v>
          </cell>
          <cell r="Q10447" t="str">
            <v>Long</v>
          </cell>
        </row>
        <row r="10448">
          <cell r="E10448">
            <v>19221894</v>
          </cell>
          <cell r="F10448" t="str">
            <v>2649/QĐ-ĐHKTQD</v>
          </cell>
          <cell r="G10448">
            <v>44869</v>
          </cell>
          <cell r="H10448" t="str">
            <v>Hoàng Minh</v>
          </cell>
          <cell r="I10448" t="str">
            <v>Hưởng</v>
          </cell>
          <cell r="J10448">
            <v>30099</v>
          </cell>
          <cell r="K10448">
            <v>0</v>
          </cell>
          <cell r="L10448" t="str">
            <v>TC29</v>
          </cell>
          <cell r="M10448" t="str">
            <v>LUKT29C</v>
          </cell>
          <cell r="N10448">
            <v>2873</v>
          </cell>
          <cell r="O10448">
            <v>44888</v>
          </cell>
          <cell r="P10448">
            <v>44888</v>
          </cell>
          <cell r="Q10448" t="str">
            <v>Long</v>
          </cell>
        </row>
        <row r="10449">
          <cell r="E10449">
            <v>19221914</v>
          </cell>
          <cell r="F10449" t="str">
            <v>2649/QĐ-ĐHKTQD</v>
          </cell>
          <cell r="G10449">
            <v>44869</v>
          </cell>
          <cell r="H10449" t="str">
            <v>Hoàng Hải</v>
          </cell>
          <cell r="I10449" t="str">
            <v>Linh</v>
          </cell>
          <cell r="J10449">
            <v>34972</v>
          </cell>
          <cell r="K10449">
            <v>0</v>
          </cell>
          <cell r="L10449" t="str">
            <v>TC29</v>
          </cell>
          <cell r="M10449" t="str">
            <v>LUKT29B</v>
          </cell>
          <cell r="N10449">
            <v>2873</v>
          </cell>
          <cell r="O10449">
            <v>44888</v>
          </cell>
          <cell r="P10449">
            <v>44888</v>
          </cell>
          <cell r="Q10449" t="str">
            <v>Long</v>
          </cell>
        </row>
        <row r="10450">
          <cell r="E10450">
            <v>19221929</v>
          </cell>
          <cell r="F10450" t="str">
            <v>2649/QĐ-ĐHKTQD</v>
          </cell>
          <cell r="G10450">
            <v>44869</v>
          </cell>
          <cell r="H10450" t="str">
            <v>Nguyễn Hiền</v>
          </cell>
          <cell r="I10450" t="str">
            <v>Long</v>
          </cell>
          <cell r="J10450">
            <v>38376</v>
          </cell>
          <cell r="K10450">
            <v>0</v>
          </cell>
          <cell r="L10450" t="str">
            <v>TC29</v>
          </cell>
          <cell r="M10450" t="str">
            <v>LUKT29A</v>
          </cell>
          <cell r="N10450">
            <v>2873</v>
          </cell>
          <cell r="O10450">
            <v>44888</v>
          </cell>
          <cell r="P10450">
            <v>44888</v>
          </cell>
          <cell r="Q10450" t="str">
            <v>Long</v>
          </cell>
        </row>
        <row r="10451">
          <cell r="E10451">
            <v>19221972</v>
          </cell>
          <cell r="F10451" t="str">
            <v>2649/QĐ-ĐHKTQD</v>
          </cell>
          <cell r="G10451">
            <v>44869</v>
          </cell>
          <cell r="H10451" t="str">
            <v>Nguyễn Trúc</v>
          </cell>
          <cell r="I10451" t="str">
            <v xml:space="preserve">Quỳnh </v>
          </cell>
          <cell r="J10451">
            <v>36787</v>
          </cell>
          <cell r="K10451">
            <v>0</v>
          </cell>
          <cell r="L10451" t="str">
            <v>TC29</v>
          </cell>
          <cell r="M10451" t="str">
            <v>LUKT29B</v>
          </cell>
          <cell r="N10451">
            <v>2873</v>
          </cell>
          <cell r="O10451">
            <v>44888</v>
          </cell>
          <cell r="P10451">
            <v>44888</v>
          </cell>
          <cell r="Q10451" t="str">
            <v>Long</v>
          </cell>
        </row>
        <row r="10452">
          <cell r="E10452">
            <v>19221977</v>
          </cell>
          <cell r="F10452" t="str">
            <v>2649/QĐ-ĐHKTQD</v>
          </cell>
          <cell r="G10452">
            <v>44869</v>
          </cell>
          <cell r="H10452" t="str">
            <v xml:space="preserve">Lê Sỹ </v>
          </cell>
          <cell r="I10452" t="str">
            <v>Tấn</v>
          </cell>
          <cell r="J10452">
            <v>35926</v>
          </cell>
          <cell r="K10452">
            <v>0</v>
          </cell>
          <cell r="L10452" t="str">
            <v>TC29</v>
          </cell>
          <cell r="M10452" t="str">
            <v>LUKT29A</v>
          </cell>
          <cell r="N10452">
            <v>2873</v>
          </cell>
          <cell r="O10452">
            <v>44888</v>
          </cell>
          <cell r="P10452">
            <v>44888</v>
          </cell>
          <cell r="Q10452" t="str">
            <v>Long</v>
          </cell>
        </row>
        <row r="10453">
          <cell r="E10453">
            <v>19221986</v>
          </cell>
          <cell r="F10453" t="str">
            <v>2649/QĐ-ĐHKTQD</v>
          </cell>
          <cell r="G10453">
            <v>44869</v>
          </cell>
          <cell r="H10453" t="str">
            <v xml:space="preserve">Phùng Thị </v>
          </cell>
          <cell r="I10453" t="str">
            <v>Thơm</v>
          </cell>
          <cell r="J10453">
            <v>33551</v>
          </cell>
          <cell r="K10453">
            <v>0</v>
          </cell>
          <cell r="L10453" t="str">
            <v>TC29</v>
          </cell>
          <cell r="M10453" t="str">
            <v>LUKT29C</v>
          </cell>
          <cell r="N10453">
            <v>2873</v>
          </cell>
          <cell r="O10453">
            <v>44888</v>
          </cell>
          <cell r="P10453">
            <v>44888</v>
          </cell>
          <cell r="Q10453" t="str">
            <v>Long</v>
          </cell>
        </row>
        <row r="10454">
          <cell r="E10454">
            <v>19221998</v>
          </cell>
          <cell r="F10454" t="str">
            <v>2649/QĐ-ĐHKTQD</v>
          </cell>
          <cell r="G10454">
            <v>44869</v>
          </cell>
          <cell r="H10454" t="str">
            <v>Bùi Thu</v>
          </cell>
          <cell r="I10454" t="str">
            <v>Trang</v>
          </cell>
          <cell r="J10454">
            <v>34833</v>
          </cell>
          <cell r="K10454">
            <v>0</v>
          </cell>
          <cell r="L10454" t="str">
            <v>TC29</v>
          </cell>
          <cell r="M10454" t="str">
            <v>LUKT29B</v>
          </cell>
          <cell r="N10454">
            <v>2873</v>
          </cell>
          <cell r="O10454">
            <v>44888</v>
          </cell>
          <cell r="P10454">
            <v>44888</v>
          </cell>
          <cell r="Q10454" t="str">
            <v>Long</v>
          </cell>
        </row>
        <row r="10455">
          <cell r="E10455">
            <v>19222019</v>
          </cell>
          <cell r="F10455" t="str">
            <v>2649/QĐ-ĐHKTQD</v>
          </cell>
          <cell r="G10455">
            <v>44869</v>
          </cell>
          <cell r="H10455" t="str">
            <v>Nguyễn Văn</v>
          </cell>
          <cell r="I10455" t="str">
            <v>Vinh</v>
          </cell>
          <cell r="J10455">
            <v>35777</v>
          </cell>
          <cell r="K10455">
            <v>0</v>
          </cell>
          <cell r="L10455" t="str">
            <v>TC29</v>
          </cell>
          <cell r="M10455" t="str">
            <v>LUKT29B</v>
          </cell>
          <cell r="N10455">
            <v>2873</v>
          </cell>
          <cell r="O10455">
            <v>44888</v>
          </cell>
          <cell r="P10455">
            <v>44888</v>
          </cell>
          <cell r="Q10455" t="str">
            <v>Long</v>
          </cell>
        </row>
        <row r="10456">
          <cell r="E10456">
            <v>19222039</v>
          </cell>
          <cell r="F10456" t="str">
            <v>2649/QĐ-ĐHKTQD</v>
          </cell>
          <cell r="G10456">
            <v>44869</v>
          </cell>
          <cell r="H10456" t="str">
            <v xml:space="preserve">Nguyễn Thu </v>
          </cell>
          <cell r="I10456" t="str">
            <v>Hoài</v>
          </cell>
          <cell r="J10456">
            <v>33562</v>
          </cell>
          <cell r="K10456">
            <v>0</v>
          </cell>
          <cell r="L10456" t="str">
            <v>AUM29</v>
          </cell>
          <cell r="M10456" t="str">
            <v>NH29B</v>
          </cell>
          <cell r="N10456">
            <v>2873</v>
          </cell>
          <cell r="O10456">
            <v>44888</v>
          </cell>
          <cell r="P10456">
            <v>44888</v>
          </cell>
          <cell r="Q10456" t="str">
            <v>Long</v>
          </cell>
        </row>
        <row r="10457">
          <cell r="E10457">
            <v>19222220</v>
          </cell>
          <cell r="F10457" t="str">
            <v>2649/QĐ-ĐHKTQD</v>
          </cell>
          <cell r="G10457">
            <v>44869</v>
          </cell>
          <cell r="H10457" t="str">
            <v xml:space="preserve">Phạm Thái </v>
          </cell>
          <cell r="I10457" t="str">
            <v>Hưng</v>
          </cell>
          <cell r="J10457">
            <v>35886</v>
          </cell>
          <cell r="K10457">
            <v>0</v>
          </cell>
          <cell r="L10457" t="str">
            <v>TC29</v>
          </cell>
          <cell r="M10457" t="str">
            <v>QTKD29A</v>
          </cell>
          <cell r="N10457">
            <v>2873</v>
          </cell>
          <cell r="O10457">
            <v>44888</v>
          </cell>
          <cell r="P10457">
            <v>44888</v>
          </cell>
          <cell r="Q10457" t="str">
            <v>Long</v>
          </cell>
        </row>
        <row r="10458">
          <cell r="E10458">
            <v>19222287</v>
          </cell>
          <cell r="F10458" t="str">
            <v>2649/QĐ-ĐHKTQD</v>
          </cell>
          <cell r="G10458">
            <v>44869</v>
          </cell>
          <cell r="H10458" t="str">
            <v xml:space="preserve">Đỗ Hoài </v>
          </cell>
          <cell r="I10458" t="str">
            <v>Nam</v>
          </cell>
          <cell r="J10458">
            <v>36399</v>
          </cell>
          <cell r="K10458">
            <v>0</v>
          </cell>
          <cell r="L10458" t="str">
            <v>AUM29</v>
          </cell>
          <cell r="M10458" t="str">
            <v>QTKD29B</v>
          </cell>
          <cell r="N10458">
            <v>2873</v>
          </cell>
          <cell r="O10458">
            <v>44888</v>
          </cell>
          <cell r="P10458">
            <v>44888</v>
          </cell>
          <cell r="Q10458" t="str">
            <v>Long</v>
          </cell>
        </row>
        <row r="10459">
          <cell r="E10459">
            <v>19222290</v>
          </cell>
          <cell r="F10459" t="str">
            <v>2649/QĐ-ĐHKTQD</v>
          </cell>
          <cell r="G10459">
            <v>44869</v>
          </cell>
          <cell r="H10459" t="str">
            <v>Lê Hoài</v>
          </cell>
          <cell r="I10459" t="str">
            <v>Nam</v>
          </cell>
          <cell r="J10459">
            <v>33577</v>
          </cell>
          <cell r="K10459">
            <v>0</v>
          </cell>
          <cell r="L10459" t="str">
            <v>TC29</v>
          </cell>
          <cell r="M10459" t="str">
            <v>QTKD29A</v>
          </cell>
          <cell r="N10459">
            <v>2873</v>
          </cell>
          <cell r="O10459">
            <v>44888</v>
          </cell>
          <cell r="P10459">
            <v>44888</v>
          </cell>
          <cell r="Q10459" t="str">
            <v>Long</v>
          </cell>
        </row>
        <row r="10460">
          <cell r="E10460">
            <v>19222351</v>
          </cell>
          <cell r="F10460" t="str">
            <v>2649/QĐ-ĐHKTQD</v>
          </cell>
          <cell r="G10460">
            <v>44869</v>
          </cell>
          <cell r="H10460" t="str">
            <v>Nguyễn Như</v>
          </cell>
          <cell r="I10460" t="str">
            <v>Quỳnh</v>
          </cell>
          <cell r="J10460">
            <v>37843</v>
          </cell>
          <cell r="K10460">
            <v>0</v>
          </cell>
          <cell r="L10460" t="str">
            <v>TC29</v>
          </cell>
          <cell r="M10460" t="str">
            <v>QTKD29A</v>
          </cell>
          <cell r="N10460">
            <v>2873</v>
          </cell>
          <cell r="O10460">
            <v>44888</v>
          </cell>
          <cell r="P10460">
            <v>44888</v>
          </cell>
          <cell r="Q10460" t="str">
            <v>Long</v>
          </cell>
        </row>
        <row r="10461">
          <cell r="E10461">
            <v>19222357</v>
          </cell>
          <cell r="F10461" t="str">
            <v>2649/QĐ-ĐHKTQD</v>
          </cell>
          <cell r="G10461">
            <v>44869</v>
          </cell>
          <cell r="H10461" t="str">
            <v xml:space="preserve">Lê Tô Hoàng </v>
          </cell>
          <cell r="I10461" t="str">
            <v>Sơn</v>
          </cell>
          <cell r="J10461">
            <v>36040</v>
          </cell>
          <cell r="K10461">
            <v>0</v>
          </cell>
          <cell r="L10461" t="str">
            <v>TC29</v>
          </cell>
          <cell r="M10461" t="str">
            <v>QTKD29A</v>
          </cell>
          <cell r="N10461">
            <v>2873</v>
          </cell>
          <cell r="O10461">
            <v>44888</v>
          </cell>
          <cell r="P10461">
            <v>44888</v>
          </cell>
          <cell r="Q10461" t="str">
            <v>Long</v>
          </cell>
        </row>
        <row r="10462">
          <cell r="E10462">
            <v>19230041</v>
          </cell>
          <cell r="F10462">
            <v>187</v>
          </cell>
          <cell r="G10462">
            <v>44985</v>
          </cell>
          <cell r="H10462" t="str">
            <v>Lê Thị Lan</v>
          </cell>
          <cell r="I10462">
            <v>32730</v>
          </cell>
          <cell r="J10462">
            <v>32730</v>
          </cell>
          <cell r="K10462" t="str">
            <v>Hải Dương</v>
          </cell>
          <cell r="L10462">
            <v>0</v>
          </cell>
          <cell r="M10462" t="str">
            <v>TC30</v>
          </cell>
          <cell r="N10462">
            <v>1128</v>
          </cell>
          <cell r="O10462">
            <v>45201</v>
          </cell>
          <cell r="P10462">
            <v>45201</v>
          </cell>
          <cell r="Q10462" t="str">
            <v>Thầy Tuấn</v>
          </cell>
        </row>
        <row r="10463">
          <cell r="E10463">
            <v>19230070</v>
          </cell>
          <cell r="F10463">
            <v>187</v>
          </cell>
          <cell r="G10463">
            <v>44985</v>
          </cell>
          <cell r="H10463" t="str">
            <v>Nguyễn Thị Phượng</v>
          </cell>
          <cell r="I10463">
            <v>37504</v>
          </cell>
          <cell r="J10463">
            <v>37504</v>
          </cell>
          <cell r="K10463" t="str">
            <v>Bắc Ninh</v>
          </cell>
          <cell r="L10463">
            <v>0</v>
          </cell>
          <cell r="M10463" t="str">
            <v>TC30</v>
          </cell>
          <cell r="N10463">
            <v>1128</v>
          </cell>
          <cell r="O10463">
            <v>45201</v>
          </cell>
          <cell r="P10463">
            <v>45201</v>
          </cell>
          <cell r="Q10463" t="str">
            <v>Thầy Tuấn</v>
          </cell>
        </row>
        <row r="10464">
          <cell r="E10464">
            <v>19230215</v>
          </cell>
          <cell r="F10464">
            <v>187</v>
          </cell>
          <cell r="G10464">
            <v>44985</v>
          </cell>
          <cell r="H10464" t="str">
            <v>Nguyễn Văn  Linh</v>
          </cell>
          <cell r="I10464">
            <v>36717</v>
          </cell>
          <cell r="J10464">
            <v>36717</v>
          </cell>
          <cell r="K10464" t="str">
            <v>Bắc Ninh</v>
          </cell>
          <cell r="L10464">
            <v>0</v>
          </cell>
          <cell r="M10464" t="str">
            <v>AUM30</v>
          </cell>
          <cell r="N10464">
            <v>1128</v>
          </cell>
          <cell r="O10464">
            <v>45201</v>
          </cell>
          <cell r="P10464">
            <v>45201</v>
          </cell>
          <cell r="Q10464" t="str">
            <v>Thầy Tuấn</v>
          </cell>
        </row>
        <row r="10465">
          <cell r="E10465">
            <v>19230243</v>
          </cell>
          <cell r="F10465">
            <v>187</v>
          </cell>
          <cell r="G10465">
            <v>44985</v>
          </cell>
          <cell r="H10465" t="str">
            <v>Nguyễn Thị Nơ</v>
          </cell>
          <cell r="I10465" t="str">
            <v>18/02/1982</v>
          </cell>
          <cell r="J10465" t="str">
            <v>18/02/1982</v>
          </cell>
          <cell r="K10465" t="str">
            <v>Quảng Ninh</v>
          </cell>
          <cell r="L10465">
            <v>0</v>
          </cell>
          <cell r="M10465" t="str">
            <v>TC30</v>
          </cell>
          <cell r="N10465">
            <v>1128</v>
          </cell>
          <cell r="O10465">
            <v>45201</v>
          </cell>
          <cell r="P10465">
            <v>45201</v>
          </cell>
          <cell r="Q10465" t="str">
            <v>Thầy Tuấn</v>
          </cell>
        </row>
        <row r="10466">
          <cell r="E10466">
            <v>19230321</v>
          </cell>
          <cell r="F10466">
            <v>187</v>
          </cell>
          <cell r="G10466">
            <v>44985</v>
          </cell>
          <cell r="H10466" t="str">
            <v>Nguyễn Đức Hiệp</v>
          </cell>
          <cell r="I10466">
            <v>36686</v>
          </cell>
          <cell r="J10466">
            <v>36686</v>
          </cell>
          <cell r="K10466" t="str">
            <v>Hải Phòng</v>
          </cell>
          <cell r="L10466">
            <v>0</v>
          </cell>
          <cell r="M10466" t="str">
            <v>TC30</v>
          </cell>
          <cell r="N10466">
            <v>1128</v>
          </cell>
          <cell r="O10466">
            <v>45201</v>
          </cell>
          <cell r="P10466">
            <v>45201</v>
          </cell>
          <cell r="Q10466" t="str">
            <v>Thầy Tuấn</v>
          </cell>
        </row>
        <row r="10467">
          <cell r="E10467">
            <v>19230510</v>
          </cell>
          <cell r="F10467">
            <v>187</v>
          </cell>
          <cell r="G10467">
            <v>44985</v>
          </cell>
          <cell r="H10467" t="str">
            <v>Phạm Quang Huy</v>
          </cell>
          <cell r="I10467" t="str">
            <v>14/06/2004</v>
          </cell>
          <cell r="J10467" t="str">
            <v>14/06/2004</v>
          </cell>
          <cell r="K10467" t="str">
            <v>Hà Nội</v>
          </cell>
          <cell r="L10467">
            <v>0</v>
          </cell>
          <cell r="M10467" t="str">
            <v>TC30</v>
          </cell>
          <cell r="N10467">
            <v>1128</v>
          </cell>
          <cell r="O10467">
            <v>45201</v>
          </cell>
          <cell r="P10467">
            <v>45201</v>
          </cell>
          <cell r="Q10467" t="str">
            <v>Thầy Tuấn</v>
          </cell>
        </row>
        <row r="10468">
          <cell r="E10468">
            <v>19230576</v>
          </cell>
          <cell r="F10468">
            <v>187</v>
          </cell>
          <cell r="G10468">
            <v>44985</v>
          </cell>
          <cell r="H10468" t="str">
            <v>Lê Dương  Minh</v>
          </cell>
          <cell r="I10468" t="str">
            <v>20/02/2002</v>
          </cell>
          <cell r="J10468" t="str">
            <v>20/02/2002</v>
          </cell>
          <cell r="K10468" t="str">
            <v>Hưng Yên</v>
          </cell>
          <cell r="L10468">
            <v>0</v>
          </cell>
          <cell r="M10468" t="str">
            <v>TC30</v>
          </cell>
          <cell r="N10468">
            <v>1128</v>
          </cell>
          <cell r="O10468">
            <v>45201</v>
          </cell>
          <cell r="P10468">
            <v>45201</v>
          </cell>
          <cell r="Q10468" t="str">
            <v>Thầy Tuấn</v>
          </cell>
        </row>
        <row r="10469">
          <cell r="E10469">
            <v>19230663</v>
          </cell>
          <cell r="F10469">
            <v>187</v>
          </cell>
          <cell r="G10469">
            <v>44985</v>
          </cell>
          <cell r="H10469" t="str">
            <v>Hoàng Thanh Thủy</v>
          </cell>
          <cell r="I10469">
            <v>30413</v>
          </cell>
          <cell r="J10469">
            <v>30413</v>
          </cell>
          <cell r="K10469" t="str">
            <v>Hà Nội</v>
          </cell>
          <cell r="L10469">
            <v>0</v>
          </cell>
          <cell r="M10469" t="str">
            <v>TC30</v>
          </cell>
          <cell r="N10469">
            <v>1128</v>
          </cell>
          <cell r="O10469">
            <v>45201</v>
          </cell>
          <cell r="P10469">
            <v>45201</v>
          </cell>
          <cell r="Q10469" t="str">
            <v>Thầy Tuấn</v>
          </cell>
        </row>
        <row r="10470">
          <cell r="E10470">
            <v>19230678</v>
          </cell>
          <cell r="F10470">
            <v>187</v>
          </cell>
          <cell r="G10470">
            <v>44985</v>
          </cell>
          <cell r="H10470" t="str">
            <v>Nguyễn Ngọc Triệu</v>
          </cell>
          <cell r="I10470" t="str">
            <v>22/06/1993</v>
          </cell>
          <cell r="J10470" t="str">
            <v>22/06/1993</v>
          </cell>
          <cell r="K10470" t="str">
            <v>Thanh Hóa</v>
          </cell>
          <cell r="L10470">
            <v>0</v>
          </cell>
          <cell r="M10470" t="str">
            <v>TC30</v>
          </cell>
          <cell r="N10470">
            <v>1128</v>
          </cell>
          <cell r="O10470">
            <v>45201</v>
          </cell>
          <cell r="P10470">
            <v>45201</v>
          </cell>
          <cell r="Q10470" t="str">
            <v>Thầy Tuấn</v>
          </cell>
        </row>
        <row r="10471">
          <cell r="E10471">
            <v>19235142</v>
          </cell>
          <cell r="F10471">
            <v>270</v>
          </cell>
          <cell r="G10471">
            <v>45007</v>
          </cell>
          <cell r="H10471" t="str">
            <v>Lê Ngọc Hiệp</v>
          </cell>
          <cell r="I10471" t="str">
            <v>24/01/1997</v>
          </cell>
          <cell r="J10471" t="str">
            <v>24/01/1997</v>
          </cell>
          <cell r="K10471" t="str">
            <v>Hải Phòng</v>
          </cell>
          <cell r="L10471">
            <v>0</v>
          </cell>
          <cell r="M10471" t="str">
            <v>SG27</v>
          </cell>
          <cell r="N10471">
            <v>1128</v>
          </cell>
          <cell r="O10471">
            <v>45201</v>
          </cell>
          <cell r="P10471">
            <v>45201</v>
          </cell>
          <cell r="Q10471" t="str">
            <v>Thầy Hoàng</v>
          </cell>
        </row>
        <row r="10472">
          <cell r="E10472">
            <v>19235160</v>
          </cell>
          <cell r="F10472">
            <v>270</v>
          </cell>
          <cell r="G10472">
            <v>45007</v>
          </cell>
          <cell r="H10472" t="str">
            <v>Phạm Phúc Thành</v>
          </cell>
          <cell r="I10472" t="str">
            <v>17/06/1975</v>
          </cell>
          <cell r="J10472" t="str">
            <v>17/06/1975</v>
          </cell>
          <cell r="K10472" t="str">
            <v>Hồ Chí Minh</v>
          </cell>
          <cell r="L10472">
            <v>0</v>
          </cell>
          <cell r="M10472" t="str">
            <v>SG27</v>
          </cell>
          <cell r="N10472">
            <v>1128</v>
          </cell>
          <cell r="O10472">
            <v>45201</v>
          </cell>
          <cell r="P10472">
            <v>45201</v>
          </cell>
          <cell r="Q10472" t="str">
            <v>Thầy Hoàng</v>
          </cell>
        </row>
        <row r="10473">
          <cell r="E10473">
            <v>19230738</v>
          </cell>
          <cell r="F10473">
            <v>396</v>
          </cell>
          <cell r="G10473">
            <v>45040</v>
          </cell>
          <cell r="H10473" t="str">
            <v>Nguyễn Đỗ Hoàng</v>
          </cell>
          <cell r="I10473">
            <v>37023</v>
          </cell>
          <cell r="J10473">
            <v>37023</v>
          </cell>
          <cell r="K10473" t="str">
            <v>Thái Nguyên</v>
          </cell>
          <cell r="L10473">
            <v>0</v>
          </cell>
          <cell r="M10473" t="str">
            <v>TC31</v>
          </cell>
          <cell r="N10473">
            <v>1128</v>
          </cell>
          <cell r="O10473">
            <v>45201</v>
          </cell>
          <cell r="P10473">
            <v>45201</v>
          </cell>
          <cell r="Q10473" t="str">
            <v>Cô Huyền</v>
          </cell>
        </row>
        <row r="10474">
          <cell r="E10474">
            <v>19230848</v>
          </cell>
          <cell r="F10474">
            <v>396</v>
          </cell>
          <cell r="G10474">
            <v>45040</v>
          </cell>
          <cell r="H10474" t="str">
            <v>Bùi Thị Hồng Chuyên</v>
          </cell>
          <cell r="I10474" t="str">
            <v>14/03/1989</v>
          </cell>
          <cell r="J10474" t="str">
            <v>14/03/1989</v>
          </cell>
          <cell r="K10474" t="str">
            <v>Hà Nội</v>
          </cell>
          <cell r="L10474">
            <v>0</v>
          </cell>
          <cell r="M10474" t="str">
            <v>TC31</v>
          </cell>
          <cell r="N10474">
            <v>1128</v>
          </cell>
          <cell r="O10474">
            <v>45201</v>
          </cell>
          <cell r="P10474">
            <v>45201</v>
          </cell>
          <cell r="Q10474" t="str">
            <v>Cô Huyền</v>
          </cell>
        </row>
        <row r="10475">
          <cell r="E10475">
            <v>19230897</v>
          </cell>
          <cell r="F10475">
            <v>396</v>
          </cell>
          <cell r="G10475">
            <v>45040</v>
          </cell>
          <cell r="H10475" t="str">
            <v>Nguyễn Văn Khánh</v>
          </cell>
          <cell r="I10475">
            <v>35071</v>
          </cell>
          <cell r="J10475">
            <v>35071</v>
          </cell>
          <cell r="K10475" t="str">
            <v>Thanh Hoá</v>
          </cell>
          <cell r="L10475">
            <v>0</v>
          </cell>
          <cell r="M10475" t="str">
            <v>TC31</v>
          </cell>
          <cell r="N10475">
            <v>1128</v>
          </cell>
          <cell r="O10475">
            <v>45201</v>
          </cell>
          <cell r="P10475">
            <v>45201</v>
          </cell>
          <cell r="Q10475" t="str">
            <v>Cô Huyền</v>
          </cell>
        </row>
        <row r="10476">
          <cell r="E10476">
            <v>19230948</v>
          </cell>
          <cell r="F10476">
            <v>396</v>
          </cell>
          <cell r="G10476">
            <v>45040</v>
          </cell>
          <cell r="H10476" t="str">
            <v>Trần Văn Thanh</v>
          </cell>
          <cell r="I10476" t="str">
            <v>21/02/1984</v>
          </cell>
          <cell r="J10476" t="str">
            <v>21/02/1984</v>
          </cell>
          <cell r="K10476" t="str">
            <v>Cao Bằng</v>
          </cell>
          <cell r="L10476">
            <v>0</v>
          </cell>
          <cell r="M10476" t="str">
            <v>TC31</v>
          </cell>
          <cell r="N10476">
            <v>1128</v>
          </cell>
          <cell r="O10476">
            <v>45201</v>
          </cell>
          <cell r="P10476">
            <v>45201</v>
          </cell>
          <cell r="Q10476" t="str">
            <v>Cô Huyền</v>
          </cell>
        </row>
        <row r="10477">
          <cell r="E10477">
            <v>19230951</v>
          </cell>
          <cell r="F10477">
            <v>396</v>
          </cell>
          <cell r="G10477">
            <v>45040</v>
          </cell>
          <cell r="H10477" t="str">
            <v>Dương Nguyên Thành</v>
          </cell>
          <cell r="I10477" t="str">
            <v>25/12/1981</v>
          </cell>
          <cell r="J10477" t="str">
            <v>25/12/1981</v>
          </cell>
          <cell r="K10477" t="str">
            <v>Bắc Giang</v>
          </cell>
          <cell r="L10477">
            <v>0</v>
          </cell>
          <cell r="M10477" t="str">
            <v>TC31</v>
          </cell>
          <cell r="N10477">
            <v>1128</v>
          </cell>
          <cell r="O10477">
            <v>45201</v>
          </cell>
          <cell r="P10477">
            <v>45201</v>
          </cell>
          <cell r="Q10477" t="str">
            <v>Cô Huyền</v>
          </cell>
        </row>
        <row r="10478">
          <cell r="E10478">
            <v>19230967</v>
          </cell>
          <cell r="F10478">
            <v>396</v>
          </cell>
          <cell r="G10478">
            <v>45040</v>
          </cell>
          <cell r="H10478" t="str">
            <v>Nguyễn Thị Thu Trang</v>
          </cell>
          <cell r="I10478" t="str">
            <v>24/10/1990</v>
          </cell>
          <cell r="J10478" t="str">
            <v>24/10/1990</v>
          </cell>
          <cell r="K10478" t="str">
            <v>Hải Phòng</v>
          </cell>
          <cell r="L10478">
            <v>0</v>
          </cell>
          <cell r="M10478" t="str">
            <v>TC31</v>
          </cell>
          <cell r="N10478">
            <v>1128</v>
          </cell>
          <cell r="O10478">
            <v>45201</v>
          </cell>
          <cell r="P10478">
            <v>45201</v>
          </cell>
          <cell r="Q10478" t="str">
            <v>Cô Huyền</v>
          </cell>
        </row>
        <row r="10479">
          <cell r="E10479">
            <v>19230976</v>
          </cell>
          <cell r="F10479">
            <v>396</v>
          </cell>
          <cell r="G10479">
            <v>45040</v>
          </cell>
          <cell r="H10479" t="str">
            <v>Nguyễn Tú Uyên</v>
          </cell>
          <cell r="I10479" t="str">
            <v>21/02/2003</v>
          </cell>
          <cell r="J10479" t="str">
            <v>21/02/2003</v>
          </cell>
          <cell r="K10479" t="str">
            <v>Tuyên Quang</v>
          </cell>
          <cell r="L10479">
            <v>0</v>
          </cell>
          <cell r="M10479" t="str">
            <v>TC31</v>
          </cell>
          <cell r="N10479">
            <v>1128</v>
          </cell>
          <cell r="O10479">
            <v>45201</v>
          </cell>
          <cell r="P10479">
            <v>45201</v>
          </cell>
          <cell r="Q10479" t="str">
            <v>Cô Huyền</v>
          </cell>
        </row>
        <row r="10480">
          <cell r="E10480">
            <v>19231094</v>
          </cell>
          <cell r="F10480">
            <v>396</v>
          </cell>
          <cell r="G10480">
            <v>45040</v>
          </cell>
          <cell r="H10480" t="str">
            <v>Lê Xuân Hoàng</v>
          </cell>
          <cell r="I10480" t="str">
            <v>15/02/1997</v>
          </cell>
          <cell r="J10480" t="str">
            <v>15/02/1997</v>
          </cell>
          <cell r="K10480" t="str">
            <v>Hải Phòng</v>
          </cell>
          <cell r="L10480">
            <v>0</v>
          </cell>
          <cell r="M10480" t="str">
            <v>TC31</v>
          </cell>
          <cell r="N10480">
            <v>1128</v>
          </cell>
          <cell r="O10480">
            <v>45201</v>
          </cell>
          <cell r="P10480">
            <v>45201</v>
          </cell>
          <cell r="Q10480" t="str">
            <v>Cô Huyền</v>
          </cell>
        </row>
        <row r="10481">
          <cell r="E10481">
            <v>19231132</v>
          </cell>
          <cell r="F10481">
            <v>396</v>
          </cell>
          <cell r="G10481">
            <v>45040</v>
          </cell>
          <cell r="H10481" t="str">
            <v>Đỗ Thị Khánh Linh</v>
          </cell>
          <cell r="I10481" t="str">
            <v>26/10/1996</v>
          </cell>
          <cell r="J10481" t="str">
            <v>26/10/1996</v>
          </cell>
          <cell r="K10481" t="str">
            <v>Hải Dương</v>
          </cell>
          <cell r="L10481">
            <v>0</v>
          </cell>
          <cell r="M10481" t="str">
            <v>TC31</v>
          </cell>
          <cell r="N10481">
            <v>1128</v>
          </cell>
          <cell r="O10481">
            <v>45201</v>
          </cell>
          <cell r="P10481">
            <v>45201</v>
          </cell>
          <cell r="Q10481" t="str">
            <v>Cô Huyền</v>
          </cell>
        </row>
        <row r="10482">
          <cell r="E10482">
            <v>19231243</v>
          </cell>
          <cell r="F10482">
            <v>396</v>
          </cell>
          <cell r="G10482">
            <v>45040</v>
          </cell>
          <cell r="H10482" t="str">
            <v>Lưu Thị Thoa</v>
          </cell>
          <cell r="I10482">
            <v>35101</v>
          </cell>
          <cell r="J10482">
            <v>35101</v>
          </cell>
          <cell r="K10482" t="str">
            <v>Hải Phòng</v>
          </cell>
          <cell r="L10482">
            <v>0</v>
          </cell>
          <cell r="M10482" t="str">
            <v>TC31</v>
          </cell>
          <cell r="N10482">
            <v>1128</v>
          </cell>
          <cell r="O10482">
            <v>45201</v>
          </cell>
          <cell r="P10482">
            <v>45201</v>
          </cell>
          <cell r="Q10482" t="str">
            <v>Cô Huyền</v>
          </cell>
        </row>
        <row r="10483">
          <cell r="E10483">
            <v>19231250</v>
          </cell>
          <cell r="F10483">
            <v>396</v>
          </cell>
          <cell r="G10483">
            <v>45040</v>
          </cell>
          <cell r="H10483" t="str">
            <v>Nguyễn Thanh  Thư</v>
          </cell>
          <cell r="I10483" t="str">
            <v>16/02/1997</v>
          </cell>
          <cell r="J10483" t="str">
            <v>16/02/1997</v>
          </cell>
          <cell r="K10483" t="str">
            <v>Hà Nội</v>
          </cell>
          <cell r="L10483">
            <v>0</v>
          </cell>
          <cell r="M10483" t="str">
            <v>AUM31</v>
          </cell>
          <cell r="N10483">
            <v>1128</v>
          </cell>
          <cell r="O10483">
            <v>45201</v>
          </cell>
          <cell r="P10483">
            <v>45201</v>
          </cell>
          <cell r="Q10483" t="str">
            <v>Cô Huyền</v>
          </cell>
        </row>
        <row r="10484">
          <cell r="E10484">
            <v>19231269</v>
          </cell>
          <cell r="F10484">
            <v>396</v>
          </cell>
          <cell r="G10484">
            <v>45040</v>
          </cell>
          <cell r="H10484" t="str">
            <v>Nguyễn Thị Cẩm  Tú</v>
          </cell>
          <cell r="I10484">
            <v>36803</v>
          </cell>
          <cell r="J10484">
            <v>36803</v>
          </cell>
          <cell r="K10484" t="str">
            <v>Nghệ An</v>
          </cell>
          <cell r="L10484">
            <v>0</v>
          </cell>
          <cell r="M10484" t="str">
            <v>TC31</v>
          </cell>
          <cell r="N10484">
            <v>1128</v>
          </cell>
          <cell r="O10484">
            <v>45201</v>
          </cell>
          <cell r="P10484">
            <v>45201</v>
          </cell>
          <cell r="Q10484" t="str">
            <v>Cô Huyền</v>
          </cell>
        </row>
        <row r="10485">
          <cell r="E10485">
            <v>19231275</v>
          </cell>
          <cell r="F10485">
            <v>396</v>
          </cell>
          <cell r="G10485">
            <v>45040</v>
          </cell>
          <cell r="H10485" t="str">
            <v>Lê Anh Tùng</v>
          </cell>
          <cell r="I10485">
            <v>36434</v>
          </cell>
          <cell r="J10485">
            <v>36434</v>
          </cell>
          <cell r="K10485" t="str">
            <v>Hà Nội</v>
          </cell>
          <cell r="L10485">
            <v>0</v>
          </cell>
          <cell r="M10485" t="str">
            <v>TC31</v>
          </cell>
          <cell r="N10485">
            <v>1128</v>
          </cell>
          <cell r="O10485">
            <v>45201</v>
          </cell>
          <cell r="P10485">
            <v>45201</v>
          </cell>
          <cell r="Q10485" t="str">
            <v>Cô Huyền</v>
          </cell>
        </row>
        <row r="10486">
          <cell r="E10486">
            <v>19231310</v>
          </cell>
          <cell r="F10486">
            <v>396</v>
          </cell>
          <cell r="G10486">
            <v>45040</v>
          </cell>
          <cell r="H10486" t="str">
            <v>Nguyễn Thị Vân Anh</v>
          </cell>
          <cell r="I10486" t="str">
            <v>29/10/1999</v>
          </cell>
          <cell r="J10486" t="str">
            <v>29/10/1999</v>
          </cell>
          <cell r="K10486" t="str">
            <v>Thanh Hoá</v>
          </cell>
          <cell r="L10486">
            <v>0</v>
          </cell>
          <cell r="M10486" t="str">
            <v>TC31</v>
          </cell>
          <cell r="N10486">
            <v>1128</v>
          </cell>
          <cell r="O10486">
            <v>45201</v>
          </cell>
          <cell r="P10486">
            <v>45201</v>
          </cell>
          <cell r="Q10486" t="str">
            <v>Cô Huyền</v>
          </cell>
        </row>
        <row r="10487">
          <cell r="E10487">
            <v>19231346</v>
          </cell>
          <cell r="F10487">
            <v>396</v>
          </cell>
          <cell r="G10487">
            <v>45040</v>
          </cell>
          <cell r="H10487" t="str">
            <v>Trần Thanh Hùng</v>
          </cell>
          <cell r="I10487">
            <v>35744</v>
          </cell>
          <cell r="J10487">
            <v>35744</v>
          </cell>
          <cell r="K10487" t="str">
            <v>Phú Yên</v>
          </cell>
          <cell r="L10487">
            <v>0</v>
          </cell>
          <cell r="M10487" t="str">
            <v>TC31</v>
          </cell>
          <cell r="N10487">
            <v>1128</v>
          </cell>
          <cell r="O10487">
            <v>45201</v>
          </cell>
          <cell r="P10487">
            <v>45201</v>
          </cell>
          <cell r="Q10487" t="str">
            <v>Cô Huyền</v>
          </cell>
        </row>
        <row r="10488">
          <cell r="E10488">
            <v>19231352</v>
          </cell>
          <cell r="F10488">
            <v>396</v>
          </cell>
          <cell r="G10488">
            <v>45040</v>
          </cell>
          <cell r="H10488" t="str">
            <v>Nguyễn Thị Kim Liên</v>
          </cell>
          <cell r="I10488">
            <v>34492</v>
          </cell>
          <cell r="J10488">
            <v>34492</v>
          </cell>
          <cell r="K10488" t="str">
            <v>Hưng Yên</v>
          </cell>
          <cell r="L10488">
            <v>0</v>
          </cell>
          <cell r="M10488" t="str">
            <v>TC31</v>
          </cell>
          <cell r="N10488">
            <v>1128</v>
          </cell>
          <cell r="O10488">
            <v>45201</v>
          </cell>
          <cell r="P10488">
            <v>45201</v>
          </cell>
          <cell r="Q10488" t="str">
            <v>Cô Huyền</v>
          </cell>
        </row>
        <row r="10489">
          <cell r="E10489">
            <v>19235341</v>
          </cell>
          <cell r="F10489">
            <v>494</v>
          </cell>
          <cell r="G10489">
            <v>45076</v>
          </cell>
          <cell r="H10489" t="str">
            <v xml:space="preserve">Lê Thị Mai </v>
          </cell>
          <cell r="I10489" t="str">
            <v>Trang</v>
          </cell>
          <cell r="J10489">
            <v>34914</v>
          </cell>
          <cell r="K10489" t="str">
            <v>Thanh Hóa</v>
          </cell>
          <cell r="L10489">
            <v>0</v>
          </cell>
          <cell r="M10489" t="str">
            <v>HCM28</v>
          </cell>
          <cell r="N10489">
            <v>1128</v>
          </cell>
          <cell r="O10489">
            <v>45201</v>
          </cell>
          <cell r="P10489">
            <v>45201</v>
          </cell>
          <cell r="Q10489" t="str">
            <v>Thầy Hoàng</v>
          </cell>
        </row>
        <row r="10490">
          <cell r="E10490">
            <v>19235412</v>
          </cell>
          <cell r="F10490">
            <v>494</v>
          </cell>
          <cell r="G10490">
            <v>45076</v>
          </cell>
          <cell r="H10490" t="str">
            <v>Lê Nguyễn  Tùng</v>
          </cell>
          <cell r="I10490" t="str">
            <v>15/11/1980</v>
          </cell>
          <cell r="J10490" t="str">
            <v>15/11/1980</v>
          </cell>
          <cell r="K10490" t="str">
            <v>Phú Yên</v>
          </cell>
          <cell r="L10490">
            <v>0</v>
          </cell>
          <cell r="M10490" t="str">
            <v>HCM28</v>
          </cell>
          <cell r="N10490">
            <v>1128</v>
          </cell>
          <cell r="O10490">
            <v>45201</v>
          </cell>
          <cell r="P10490">
            <v>45201</v>
          </cell>
          <cell r="Q10490" t="str">
            <v>Thầy Hoàng</v>
          </cell>
        </row>
        <row r="10491">
          <cell r="E10491">
            <v>19153341</v>
          </cell>
          <cell r="F10491" t="str">
            <v>1195_13/08/2015</v>
          </cell>
          <cell r="G10491">
            <v>42229</v>
          </cell>
          <cell r="H10491" t="str">
            <v>Hoàng Thị Quỳnh</v>
          </cell>
          <cell r="I10491" t="str">
            <v>Mai</v>
          </cell>
          <cell r="J10491">
            <v>32692</v>
          </cell>
          <cell r="K10491" t="str">
            <v>Nữ</v>
          </cell>
          <cell r="L10491" t="str">
            <v>TS26</v>
          </cell>
          <cell r="M10491">
            <v>0</v>
          </cell>
          <cell r="N10491">
            <v>171</v>
          </cell>
          <cell r="O10491">
            <v>45348</v>
          </cell>
          <cell r="P10491">
            <v>45219</v>
          </cell>
          <cell r="Q10491">
            <v>0</v>
          </cell>
        </row>
        <row r="10492">
          <cell r="E10492">
            <v>19161432</v>
          </cell>
          <cell r="F10492" t="str">
            <v>2455_08/12/2016</v>
          </cell>
          <cell r="G10492">
            <v>42712</v>
          </cell>
          <cell r="H10492" t="str">
            <v>Nguyễn Thị</v>
          </cell>
          <cell r="I10492" t="str">
            <v>Quyết</v>
          </cell>
          <cell r="J10492">
            <v>30480</v>
          </cell>
          <cell r="K10492" t="str">
            <v>Nữ</v>
          </cell>
          <cell r="L10492" t="str">
            <v>TS42</v>
          </cell>
          <cell r="M10492">
            <v>0</v>
          </cell>
          <cell r="N10492">
            <v>171</v>
          </cell>
          <cell r="O10492">
            <v>45348</v>
          </cell>
          <cell r="P10492" t="str">
            <v>20/10/2024</v>
          </cell>
          <cell r="Q10492">
            <v>0</v>
          </cell>
        </row>
        <row r="10493">
          <cell r="E10493">
            <v>19201226</v>
          </cell>
          <cell r="F10493" t="str">
            <v>1991_16/09/2020</v>
          </cell>
          <cell r="G10493">
            <v>44090</v>
          </cell>
          <cell r="H10493" t="str">
            <v>Đỗ Thị Thúy</v>
          </cell>
          <cell r="I10493" t="str">
            <v>Ngân</v>
          </cell>
          <cell r="J10493" t="str">
            <v>21/11/1990</v>
          </cell>
          <cell r="K10493" t="str">
            <v>Nữ</v>
          </cell>
          <cell r="L10493" t="str">
            <v>AUM16</v>
          </cell>
          <cell r="M10493">
            <v>0</v>
          </cell>
          <cell r="N10493">
            <v>171</v>
          </cell>
          <cell r="O10493">
            <v>45348</v>
          </cell>
          <cell r="P10493">
            <v>45219</v>
          </cell>
          <cell r="Q10493">
            <v>0</v>
          </cell>
        </row>
        <row r="10494">
          <cell r="E10494">
            <v>19201753</v>
          </cell>
          <cell r="F10494" t="str">
            <v>2358_30/10/2020</v>
          </cell>
          <cell r="G10494">
            <v>44134</v>
          </cell>
          <cell r="H10494" t="str">
            <v>Đào Thủy</v>
          </cell>
          <cell r="I10494" t="str">
            <v>Tiên</v>
          </cell>
          <cell r="J10494" t="str">
            <v>27/04/2001</v>
          </cell>
          <cell r="K10494" t="str">
            <v>Nữ</v>
          </cell>
          <cell r="L10494" t="str">
            <v>AUM17</v>
          </cell>
          <cell r="M10494">
            <v>0</v>
          </cell>
          <cell r="N10494">
            <v>171</v>
          </cell>
          <cell r="O10494">
            <v>45348</v>
          </cell>
          <cell r="P10494" t="str">
            <v>20/5/2023</v>
          </cell>
          <cell r="Q10494">
            <v>0</v>
          </cell>
        </row>
        <row r="10495">
          <cell r="E10495">
            <v>19210007</v>
          </cell>
          <cell r="F10495" t="str">
            <v>66_21/01/2021</v>
          </cell>
          <cell r="G10495">
            <v>44217</v>
          </cell>
          <cell r="H10495" t="str">
            <v>Đỗ Quang</v>
          </cell>
          <cell r="I10495" t="str">
            <v>Duy</v>
          </cell>
          <cell r="J10495" t="str">
            <v>23/10/1998</v>
          </cell>
          <cell r="K10495" t="str">
            <v>Nam</v>
          </cell>
          <cell r="L10495" t="str">
            <v>AUM19</v>
          </cell>
          <cell r="M10495">
            <v>0</v>
          </cell>
          <cell r="N10495">
            <v>171</v>
          </cell>
          <cell r="O10495">
            <v>45348</v>
          </cell>
          <cell r="P10495" t="str">
            <v>25/9/2023</v>
          </cell>
          <cell r="Q10495">
            <v>0</v>
          </cell>
        </row>
        <row r="10496">
          <cell r="E10496">
            <v>19210654</v>
          </cell>
          <cell r="F10496" t="str">
            <v>383_16/03/2021</v>
          </cell>
          <cell r="G10496">
            <v>44271</v>
          </cell>
          <cell r="H10496" t="str">
            <v xml:space="preserve">Vũ Toàn </v>
          </cell>
          <cell r="I10496" t="str">
            <v>Thắng</v>
          </cell>
          <cell r="J10496" t="str">
            <v>11/04/1994</v>
          </cell>
          <cell r="K10496" t="str">
            <v>Nam</v>
          </cell>
          <cell r="L10496" t="str">
            <v>AUM20</v>
          </cell>
          <cell r="M10496">
            <v>0</v>
          </cell>
          <cell r="N10496">
            <v>171</v>
          </cell>
          <cell r="O10496">
            <v>45348</v>
          </cell>
          <cell r="P10496" t="str">
            <v>18/11/2023</v>
          </cell>
          <cell r="Q10496">
            <v>0</v>
          </cell>
        </row>
        <row r="10497">
          <cell r="E10497">
            <v>19218012</v>
          </cell>
          <cell r="F10497" t="str">
            <v>1330_21/07/2021</v>
          </cell>
          <cell r="G10497">
            <v>44398</v>
          </cell>
          <cell r="H10497" t="str">
            <v xml:space="preserve">Nguyễn Ngọc </v>
          </cell>
          <cell r="I10497" t="str">
            <v>Anh</v>
          </cell>
          <cell r="J10497" t="str">
            <v>16/10/1998</v>
          </cell>
          <cell r="K10497" t="str">
            <v>Nam</v>
          </cell>
          <cell r="L10497" t="str">
            <v>QN2</v>
          </cell>
          <cell r="M10497">
            <v>0</v>
          </cell>
          <cell r="N10497">
            <v>171</v>
          </cell>
          <cell r="O10497">
            <v>45348</v>
          </cell>
          <cell r="P10497" t="str">
            <v>16/10/2023</v>
          </cell>
          <cell r="Q10497">
            <v>0</v>
          </cell>
        </row>
        <row r="10498">
          <cell r="E10498">
            <v>19225150</v>
          </cell>
          <cell r="F10498" t="str">
            <v>405_11/03/2022</v>
          </cell>
          <cell r="G10498">
            <v>44631</v>
          </cell>
          <cell r="H10498" t="str">
            <v xml:space="preserve">Quan Mỹ </v>
          </cell>
          <cell r="I10498" t="str">
            <v>Linh</v>
          </cell>
          <cell r="J10498" t="str">
            <v>24/11/2003</v>
          </cell>
          <cell r="K10498" t="str">
            <v>Nữ</v>
          </cell>
          <cell r="L10498" t="str">
            <v>HCM23</v>
          </cell>
          <cell r="M10498">
            <v>0</v>
          </cell>
          <cell r="N10498">
            <v>171</v>
          </cell>
          <cell r="O10498">
            <v>45348</v>
          </cell>
          <cell r="P10498" t="str">
            <v>21/3/2023</v>
          </cell>
          <cell r="Q10498">
            <v>0</v>
          </cell>
        </row>
        <row r="10499">
          <cell r="E10499">
            <v>19225194</v>
          </cell>
          <cell r="F10499" t="str">
            <v>405_11/03/2022</v>
          </cell>
          <cell r="G10499">
            <v>44631</v>
          </cell>
          <cell r="H10499" t="str">
            <v xml:space="preserve">Nguyễn Trường </v>
          </cell>
          <cell r="I10499" t="str">
            <v>Thịnh</v>
          </cell>
          <cell r="J10499" t="str">
            <v>10/07/2003</v>
          </cell>
          <cell r="K10499" t="str">
            <v>Nam</v>
          </cell>
          <cell r="L10499" t="str">
            <v>HCM23</v>
          </cell>
          <cell r="M10499">
            <v>0</v>
          </cell>
          <cell r="N10499">
            <v>171</v>
          </cell>
          <cell r="O10499">
            <v>45348</v>
          </cell>
          <cell r="P10499" t="str">
            <v>11/12/2023</v>
          </cell>
          <cell r="Q10499">
            <v>0</v>
          </cell>
        </row>
        <row r="10500">
          <cell r="E10500">
            <v>19221792</v>
          </cell>
          <cell r="F10500" t="str">
            <v>2649_04/11/2022</v>
          </cell>
          <cell r="G10500">
            <v>44869</v>
          </cell>
          <cell r="H10500" t="str">
            <v xml:space="preserve">Trần Thị </v>
          </cell>
          <cell r="I10500" t="str">
            <v>Xuân</v>
          </cell>
          <cell r="J10500" t="str">
            <v>03/05/1996</v>
          </cell>
          <cell r="K10500" t="str">
            <v>Nữ</v>
          </cell>
          <cell r="L10500" t="str">
            <v>AUM29</v>
          </cell>
          <cell r="M10500">
            <v>0</v>
          </cell>
          <cell r="N10500">
            <v>171</v>
          </cell>
          <cell r="O10500">
            <v>45348</v>
          </cell>
          <cell r="P10500" t="str">
            <v>25/02/2023</v>
          </cell>
          <cell r="Q10500">
            <v>0</v>
          </cell>
        </row>
        <row r="10501">
          <cell r="E10501">
            <v>19222326</v>
          </cell>
          <cell r="F10501" t="str">
            <v>2649_04/11/2022</v>
          </cell>
          <cell r="G10501">
            <v>44869</v>
          </cell>
          <cell r="H10501" t="str">
            <v xml:space="preserve">Phạm Thị Hồng </v>
          </cell>
          <cell r="I10501" t="str">
            <v>Nhung</v>
          </cell>
          <cell r="J10501" t="str">
            <v>27/02/2003</v>
          </cell>
          <cell r="K10501" t="str">
            <v>Nữ</v>
          </cell>
          <cell r="L10501" t="str">
            <v>AUM29</v>
          </cell>
          <cell r="M10501">
            <v>0</v>
          </cell>
          <cell r="N10501">
            <v>171</v>
          </cell>
          <cell r="O10501">
            <v>45348</v>
          </cell>
          <cell r="P10501" t="str">
            <v>07/4/2023</v>
          </cell>
          <cell r="Q10501">
            <v>0</v>
          </cell>
        </row>
        <row r="10502">
          <cell r="E10502">
            <v>19225641</v>
          </cell>
          <cell r="F10502" t="str">
            <v>2874_23/11/2022</v>
          </cell>
          <cell r="G10502">
            <v>44888</v>
          </cell>
          <cell r="H10502" t="str">
            <v>Cao Quỳnh Phương</v>
          </cell>
          <cell r="I10502" t="str">
            <v>Thy</v>
          </cell>
          <cell r="J10502" t="str">
            <v>20/04/1994</v>
          </cell>
          <cell r="K10502" t="str">
            <v>Nữ</v>
          </cell>
          <cell r="L10502" t="str">
            <v>SG26</v>
          </cell>
          <cell r="M10502">
            <v>0</v>
          </cell>
          <cell r="N10502">
            <v>171</v>
          </cell>
          <cell r="O10502">
            <v>45348</v>
          </cell>
          <cell r="P10502" t="str">
            <v>16/10/2023</v>
          </cell>
          <cell r="Q10502">
            <v>0</v>
          </cell>
        </row>
        <row r="10503">
          <cell r="E10503">
            <v>19225709</v>
          </cell>
          <cell r="F10503" t="str">
            <v>2874_23/11/2022</v>
          </cell>
          <cell r="G10503">
            <v>44888</v>
          </cell>
          <cell r="H10503" t="str">
            <v xml:space="preserve">Trịnh Thảo </v>
          </cell>
          <cell r="I10503" t="str">
            <v>Vy</v>
          </cell>
          <cell r="J10503" t="str">
            <v>26/01/1996</v>
          </cell>
          <cell r="K10503" t="str">
            <v>Nữ</v>
          </cell>
          <cell r="L10503" t="str">
            <v>HCM26</v>
          </cell>
          <cell r="M10503">
            <v>0</v>
          </cell>
          <cell r="N10503">
            <v>171</v>
          </cell>
          <cell r="O10503">
            <v>45348</v>
          </cell>
          <cell r="P10503" t="str">
            <v>02/11/2023</v>
          </cell>
          <cell r="Q10503">
            <v>0</v>
          </cell>
        </row>
        <row r="10504">
          <cell r="E10504">
            <v>19225737</v>
          </cell>
          <cell r="F10504" t="str">
            <v>2874_23/11/2022</v>
          </cell>
          <cell r="G10504">
            <v>44888</v>
          </cell>
          <cell r="H10504" t="str">
            <v xml:space="preserve">Huỳnh Trần </v>
          </cell>
          <cell r="I10504" t="str">
            <v>Âu</v>
          </cell>
          <cell r="J10504" t="str">
            <v>03/03/1986</v>
          </cell>
          <cell r="K10504" t="str">
            <v>Nam</v>
          </cell>
          <cell r="L10504" t="str">
            <v>QN8</v>
          </cell>
          <cell r="M10504">
            <v>0</v>
          </cell>
          <cell r="N10504">
            <v>171</v>
          </cell>
          <cell r="O10504">
            <v>45348</v>
          </cell>
          <cell r="P10504" t="str">
            <v>17/10/2023</v>
          </cell>
          <cell r="Q10504">
            <v>0</v>
          </cell>
        </row>
        <row r="10505">
          <cell r="E10505">
            <v>19230371</v>
          </cell>
          <cell r="F10505" t="str">
            <v>187_28/02/2023</v>
          </cell>
          <cell r="G10505">
            <v>44985</v>
          </cell>
          <cell r="H10505" t="str">
            <v xml:space="preserve">Đỗ Viết Quốc </v>
          </cell>
          <cell r="I10505" t="str">
            <v>Anh</v>
          </cell>
          <cell r="J10505" t="str">
            <v>27/11/1999</v>
          </cell>
          <cell r="K10505" t="str">
            <v>Nam</v>
          </cell>
          <cell r="L10505" t="str">
            <v>AUM30</v>
          </cell>
          <cell r="M10505">
            <v>0</v>
          </cell>
          <cell r="N10505">
            <v>171</v>
          </cell>
          <cell r="O10505">
            <v>45348</v>
          </cell>
          <cell r="P10505" t="str">
            <v>05/3/2023</v>
          </cell>
          <cell r="Q10505">
            <v>0</v>
          </cell>
        </row>
        <row r="10506">
          <cell r="E10506">
            <v>19230318</v>
          </cell>
          <cell r="F10506" t="str">
            <v>187_28/02/2023</v>
          </cell>
          <cell r="G10506">
            <v>44985</v>
          </cell>
          <cell r="H10506" t="str">
            <v xml:space="preserve">Nguyễn Thị Thu </v>
          </cell>
          <cell r="I10506" t="str">
            <v>Hằng</v>
          </cell>
          <cell r="J10506" t="str">
            <v>06/09/1995</v>
          </cell>
          <cell r="K10506" t="str">
            <v>Nữ</v>
          </cell>
          <cell r="L10506" t="str">
            <v>AUM30</v>
          </cell>
          <cell r="M10506">
            <v>0</v>
          </cell>
          <cell r="N10506">
            <v>171</v>
          </cell>
          <cell r="O10506">
            <v>45348</v>
          </cell>
          <cell r="P10506" t="str">
            <v>21/9/2023</v>
          </cell>
          <cell r="Q10506">
            <v>0</v>
          </cell>
        </row>
        <row r="10507">
          <cell r="E10507">
            <v>19230384</v>
          </cell>
          <cell r="F10507" t="str">
            <v>187_28/02/2023</v>
          </cell>
          <cell r="G10507">
            <v>44985</v>
          </cell>
          <cell r="H10507" t="str">
            <v xml:space="preserve">Nguyễn Thị Quỳnh </v>
          </cell>
          <cell r="I10507" t="str">
            <v>Anh</v>
          </cell>
          <cell r="J10507" t="str">
            <v>28/02/2002</v>
          </cell>
          <cell r="K10507" t="str">
            <v>Nữ</v>
          </cell>
          <cell r="L10507" t="str">
            <v>AUM30</v>
          </cell>
          <cell r="M10507">
            <v>0</v>
          </cell>
          <cell r="N10507">
            <v>171</v>
          </cell>
          <cell r="O10507">
            <v>45348</v>
          </cell>
          <cell r="P10507" t="str">
            <v>01/11/2023</v>
          </cell>
          <cell r="Q10507">
            <v>0</v>
          </cell>
        </row>
        <row r="10508">
          <cell r="E10508">
            <v>19230088</v>
          </cell>
          <cell r="F10508" t="str">
            <v>187_28/02/2023</v>
          </cell>
          <cell r="G10508">
            <v>44985</v>
          </cell>
          <cell r="H10508" t="str">
            <v xml:space="preserve">Nguyễn Thị </v>
          </cell>
          <cell r="I10508" t="str">
            <v>Thu</v>
          </cell>
          <cell r="J10508" t="str">
            <v>01/03/1993</v>
          </cell>
          <cell r="K10508" t="str">
            <v>Nữ</v>
          </cell>
          <cell r="L10508" t="str">
            <v>AUM30</v>
          </cell>
          <cell r="M10508">
            <v>0</v>
          </cell>
          <cell r="N10508">
            <v>171</v>
          </cell>
          <cell r="O10508">
            <v>45348</v>
          </cell>
          <cell r="P10508" t="str">
            <v>13/4/2023</v>
          </cell>
          <cell r="Q10508">
            <v>0</v>
          </cell>
        </row>
        <row r="10509">
          <cell r="E10509">
            <v>19235022</v>
          </cell>
          <cell r="F10509" t="str">
            <v xml:space="preserve"> 270_22/03/2023</v>
          </cell>
          <cell r="G10509">
            <v>45007</v>
          </cell>
          <cell r="H10509" t="str">
            <v xml:space="preserve">Nguyễn Thị Cẩm </v>
          </cell>
          <cell r="I10509" t="str">
            <v>Loan</v>
          </cell>
          <cell r="J10509" t="str">
            <v>15/07/1998</v>
          </cell>
          <cell r="K10509" t="str">
            <v>Nữ</v>
          </cell>
          <cell r="L10509" t="str">
            <v>HCM27</v>
          </cell>
          <cell r="M10509">
            <v>0</v>
          </cell>
          <cell r="N10509">
            <v>171</v>
          </cell>
          <cell r="O10509">
            <v>45348</v>
          </cell>
          <cell r="P10509" t="str">
            <v>25/7/2023</v>
          </cell>
          <cell r="Q10509">
            <v>0</v>
          </cell>
        </row>
        <row r="10510">
          <cell r="E10510">
            <v>19235139</v>
          </cell>
          <cell r="F10510" t="str">
            <v xml:space="preserve"> 270_22/03/2023</v>
          </cell>
          <cell r="G10510">
            <v>45007</v>
          </cell>
          <cell r="H10510" t="str">
            <v xml:space="preserve">Phan Lê Trường </v>
          </cell>
          <cell r="I10510" t="str">
            <v>Giang</v>
          </cell>
          <cell r="J10510" t="str">
            <v>24/03/1998</v>
          </cell>
          <cell r="K10510" t="str">
            <v>Nữ</v>
          </cell>
          <cell r="L10510" t="str">
            <v>HCM27</v>
          </cell>
          <cell r="M10510">
            <v>0</v>
          </cell>
          <cell r="N10510">
            <v>171</v>
          </cell>
          <cell r="O10510">
            <v>45348</v>
          </cell>
          <cell r="P10510" t="str">
            <v>10/10/2023</v>
          </cell>
          <cell r="Q10510">
            <v>0</v>
          </cell>
        </row>
        <row r="10511">
          <cell r="E10511">
            <v>19235215</v>
          </cell>
          <cell r="F10511" t="str">
            <v xml:space="preserve"> 270_22/03/2023</v>
          </cell>
          <cell r="G10511">
            <v>45007</v>
          </cell>
          <cell r="H10511" t="str">
            <v xml:space="preserve">Lê Trung </v>
          </cell>
          <cell r="I10511" t="str">
            <v>Kiên</v>
          </cell>
          <cell r="J10511" t="str">
            <v>19/06/1990</v>
          </cell>
          <cell r="K10511" t="str">
            <v>Nam</v>
          </cell>
          <cell r="L10511" t="str">
            <v>HCM27</v>
          </cell>
          <cell r="M10511">
            <v>0</v>
          </cell>
          <cell r="N10511">
            <v>171</v>
          </cell>
          <cell r="O10511">
            <v>45348</v>
          </cell>
          <cell r="P10511" t="str">
            <v>12/6/2023</v>
          </cell>
          <cell r="Q10511">
            <v>0</v>
          </cell>
        </row>
        <row r="10512">
          <cell r="E10512">
            <v>19235252</v>
          </cell>
          <cell r="F10512" t="str">
            <v xml:space="preserve"> 270_22/03/2023</v>
          </cell>
          <cell r="G10512">
            <v>45007</v>
          </cell>
          <cell r="H10512" t="str">
            <v xml:space="preserve">Nguyễn Thị Kiều </v>
          </cell>
          <cell r="I10512" t="str">
            <v>Oanh</v>
          </cell>
          <cell r="J10512" t="str">
            <v>21/07/1998</v>
          </cell>
          <cell r="K10512" t="str">
            <v>Nữ</v>
          </cell>
          <cell r="L10512" t="str">
            <v>HCM27</v>
          </cell>
          <cell r="M10512">
            <v>0</v>
          </cell>
          <cell r="N10512">
            <v>171</v>
          </cell>
          <cell r="O10512">
            <v>45348</v>
          </cell>
          <cell r="P10512" t="str">
            <v>05/6/2023</v>
          </cell>
          <cell r="Q10512">
            <v>0</v>
          </cell>
        </row>
        <row r="10513">
          <cell r="E10513">
            <v>19235306</v>
          </cell>
          <cell r="F10513" t="str">
            <v xml:space="preserve"> 270_22/03/2023</v>
          </cell>
          <cell r="G10513">
            <v>45007</v>
          </cell>
          <cell r="H10513" t="str">
            <v xml:space="preserve">Nguyễn Hoàng </v>
          </cell>
          <cell r="I10513" t="str">
            <v>Việt</v>
          </cell>
          <cell r="J10513" t="str">
            <v>05/02/2002</v>
          </cell>
          <cell r="K10513" t="str">
            <v>Nam</v>
          </cell>
          <cell r="L10513" t="str">
            <v>HCM27</v>
          </cell>
          <cell r="M10513">
            <v>0</v>
          </cell>
          <cell r="N10513">
            <v>171</v>
          </cell>
          <cell r="O10513">
            <v>45348</v>
          </cell>
          <cell r="P10513" t="str">
            <v>17/7/2023</v>
          </cell>
          <cell r="Q10513">
            <v>0</v>
          </cell>
        </row>
        <row r="10514">
          <cell r="E10514">
            <v>19230743</v>
          </cell>
          <cell r="F10514" t="str">
            <v>396_24/04/2023</v>
          </cell>
          <cell r="G10514">
            <v>45040</v>
          </cell>
          <cell r="H10514" t="str">
            <v xml:space="preserve">Đỗ Mai </v>
          </cell>
          <cell r="I10514" t="str">
            <v>Hương</v>
          </cell>
          <cell r="J10514" t="str">
            <v>08/09/2000</v>
          </cell>
          <cell r="K10514" t="str">
            <v>Nữ</v>
          </cell>
          <cell r="L10514" t="str">
            <v>AUM31</v>
          </cell>
          <cell r="M10514">
            <v>0</v>
          </cell>
          <cell r="N10514">
            <v>171</v>
          </cell>
          <cell r="O10514">
            <v>45348</v>
          </cell>
          <cell r="P10514" t="str">
            <v>21/8/2023</v>
          </cell>
          <cell r="Q10514">
            <v>0</v>
          </cell>
        </row>
        <row r="10515">
          <cell r="E10515">
            <v>19230847</v>
          </cell>
          <cell r="F10515" t="str">
            <v>396_24/04/2023</v>
          </cell>
          <cell r="G10515">
            <v>45040</v>
          </cell>
          <cell r="H10515" t="str">
            <v xml:space="preserve">Hoàng Thị </v>
          </cell>
          <cell r="I10515" t="str">
            <v>Chương</v>
          </cell>
          <cell r="J10515" t="str">
            <v>20/11/1990</v>
          </cell>
          <cell r="K10515" t="str">
            <v>Nữ</v>
          </cell>
          <cell r="L10515" t="str">
            <v>AUM31</v>
          </cell>
          <cell r="M10515">
            <v>0</v>
          </cell>
          <cell r="N10515">
            <v>171</v>
          </cell>
          <cell r="O10515">
            <v>45348</v>
          </cell>
          <cell r="P10515" t="str">
            <v>31/07/2023</v>
          </cell>
          <cell r="Q10515">
            <v>0</v>
          </cell>
        </row>
        <row r="10516">
          <cell r="E10516">
            <v>19230890</v>
          </cell>
          <cell r="F10516" t="str">
            <v>396_24/04/2023</v>
          </cell>
          <cell r="G10516">
            <v>45040</v>
          </cell>
          <cell r="H10516" t="str">
            <v>Trần Thị</v>
          </cell>
          <cell r="I10516" t="str">
            <v>Hường</v>
          </cell>
          <cell r="J10516" t="str">
            <v>16/05/1984</v>
          </cell>
          <cell r="K10516" t="str">
            <v>Nữ</v>
          </cell>
          <cell r="L10516" t="str">
            <v>TC31</v>
          </cell>
          <cell r="M10516">
            <v>0</v>
          </cell>
          <cell r="N10516">
            <v>171</v>
          </cell>
          <cell r="O10516">
            <v>45348</v>
          </cell>
          <cell r="P10516" t="str">
            <v>07/06/2023</v>
          </cell>
          <cell r="Q10516">
            <v>0</v>
          </cell>
        </row>
        <row r="10517">
          <cell r="E10517">
            <v>19235322</v>
          </cell>
          <cell r="F10517" t="str">
            <v>494_30/5/2023</v>
          </cell>
          <cell r="G10517">
            <v>45076</v>
          </cell>
          <cell r="H10517" t="str">
            <v xml:space="preserve">Nguyễn Thị Thanh </v>
          </cell>
          <cell r="I10517" t="str">
            <v>Hoa</v>
          </cell>
          <cell r="J10517" t="str">
            <v>20/10/1979</v>
          </cell>
          <cell r="K10517" t="str">
            <v>Nữ</v>
          </cell>
          <cell r="L10517" t="str">
            <v>HCM28</v>
          </cell>
          <cell r="M10517">
            <v>0</v>
          </cell>
          <cell r="N10517">
            <v>171</v>
          </cell>
          <cell r="O10517">
            <v>45348</v>
          </cell>
          <cell r="P10517" t="str">
            <v>11/10/2023</v>
          </cell>
          <cell r="Q10517">
            <v>0</v>
          </cell>
        </row>
        <row r="10518">
          <cell r="E10518">
            <v>19235329</v>
          </cell>
          <cell r="F10518" t="str">
            <v>494_30/5/2023</v>
          </cell>
          <cell r="G10518">
            <v>45076</v>
          </cell>
          <cell r="H10518" t="str">
            <v xml:space="preserve">Vòong Nhục </v>
          </cell>
          <cell r="I10518" t="str">
            <v>Mùi</v>
          </cell>
          <cell r="J10518" t="str">
            <v>25/07/1999</v>
          </cell>
          <cell r="K10518" t="str">
            <v>Nữ</v>
          </cell>
          <cell r="L10518" t="str">
            <v>HCM28</v>
          </cell>
          <cell r="M10518">
            <v>0</v>
          </cell>
          <cell r="N10518">
            <v>171</v>
          </cell>
          <cell r="O10518">
            <v>45348</v>
          </cell>
          <cell r="P10518" t="str">
            <v>12/7/2023</v>
          </cell>
          <cell r="Q10518">
            <v>0</v>
          </cell>
        </row>
        <row r="10519">
          <cell r="E10519">
            <v>19235341</v>
          </cell>
          <cell r="F10519" t="str">
            <v>494_30/5/2023</v>
          </cell>
          <cell r="G10519">
            <v>45076</v>
          </cell>
          <cell r="H10519" t="str">
            <v xml:space="preserve">Lê Thị Mai </v>
          </cell>
          <cell r="I10519" t="str">
            <v>Trang</v>
          </cell>
          <cell r="J10519" t="str">
            <v>08/03/1995</v>
          </cell>
          <cell r="K10519" t="str">
            <v>Nữ</v>
          </cell>
          <cell r="L10519" t="str">
            <v>HCM28</v>
          </cell>
          <cell r="M10519">
            <v>0</v>
          </cell>
          <cell r="N10519">
            <v>171</v>
          </cell>
          <cell r="O10519">
            <v>45348</v>
          </cell>
          <cell r="P10519" t="str">
            <v>01/6/2023</v>
          </cell>
          <cell r="Q10519" t="str">
            <v>Thầy Hoàng</v>
          </cell>
        </row>
        <row r="10520">
          <cell r="E10520">
            <v>19235517</v>
          </cell>
          <cell r="F10520" t="str">
            <v>494_30/5/2023</v>
          </cell>
          <cell r="G10520">
            <v>45076</v>
          </cell>
          <cell r="H10520" t="str">
            <v xml:space="preserve">Hồ Huy </v>
          </cell>
          <cell r="I10520" t="str">
            <v>Dũng</v>
          </cell>
          <cell r="J10520" t="str">
            <v>20/03/1999</v>
          </cell>
          <cell r="K10520" t="str">
            <v>Nam</v>
          </cell>
          <cell r="L10520" t="str">
            <v>HCM28</v>
          </cell>
          <cell r="M10520">
            <v>0</v>
          </cell>
          <cell r="N10520">
            <v>171</v>
          </cell>
          <cell r="O10520">
            <v>45348</v>
          </cell>
          <cell r="P10520" t="str">
            <v>01/8/2023</v>
          </cell>
          <cell r="Q10520">
            <v>0</v>
          </cell>
        </row>
        <row r="10521">
          <cell r="E10521">
            <v>19231410</v>
          </cell>
          <cell r="F10521" t="str">
            <v>927-22/08/2023</v>
          </cell>
          <cell r="G10521">
            <v>45160</v>
          </cell>
          <cell r="H10521" t="str">
            <v xml:space="preserve">Lê Thị Minh </v>
          </cell>
          <cell r="I10521" t="str">
            <v>Châu</v>
          </cell>
          <cell r="J10521" t="str">
            <v>03/01/1998</v>
          </cell>
          <cell r="K10521" t="str">
            <v>Nữ</v>
          </cell>
          <cell r="L10521" t="str">
            <v>AUM32</v>
          </cell>
          <cell r="M10521">
            <v>0</v>
          </cell>
          <cell r="N10521">
            <v>171</v>
          </cell>
          <cell r="O10521">
            <v>45348</v>
          </cell>
          <cell r="P10521" t="str">
            <v>26/8/2023</v>
          </cell>
          <cell r="Q10521">
            <v>0</v>
          </cell>
        </row>
        <row r="10522">
          <cell r="E10522">
            <v>19231420</v>
          </cell>
          <cell r="F10522" t="str">
            <v>927-22/08/2023</v>
          </cell>
          <cell r="G10522">
            <v>45160</v>
          </cell>
          <cell r="H10522" t="str">
            <v xml:space="preserve">Nguyễn Thị Hồng </v>
          </cell>
          <cell r="I10522" t="str">
            <v>Hà</v>
          </cell>
          <cell r="J10522" t="str">
            <v>23/05/1998</v>
          </cell>
          <cell r="K10522" t="str">
            <v>Nữ</v>
          </cell>
          <cell r="L10522" t="str">
            <v>AUM32</v>
          </cell>
          <cell r="M10522">
            <v>0</v>
          </cell>
          <cell r="N10522">
            <v>171</v>
          </cell>
          <cell r="O10522">
            <v>45348</v>
          </cell>
          <cell r="P10522" t="str">
            <v>24/8/2023</v>
          </cell>
          <cell r="Q10522">
            <v>0</v>
          </cell>
        </row>
        <row r="10523">
          <cell r="E10523">
            <v>19231466</v>
          </cell>
          <cell r="F10523" t="str">
            <v>927-22/08/2023</v>
          </cell>
          <cell r="G10523">
            <v>45160</v>
          </cell>
          <cell r="H10523" t="str">
            <v xml:space="preserve">Ngô Nam </v>
          </cell>
          <cell r="I10523" t="str">
            <v>Phương</v>
          </cell>
          <cell r="J10523" t="str">
            <v>08/07/2001</v>
          </cell>
          <cell r="K10523" t="str">
            <v>Nữ</v>
          </cell>
          <cell r="L10523" t="str">
            <v>AUM32</v>
          </cell>
          <cell r="M10523">
            <v>0</v>
          </cell>
          <cell r="N10523">
            <v>171</v>
          </cell>
          <cell r="O10523">
            <v>45348</v>
          </cell>
          <cell r="P10523" t="str">
            <v>25/9/2023</v>
          </cell>
          <cell r="Q10523">
            <v>0</v>
          </cell>
        </row>
        <row r="10524">
          <cell r="E10524">
            <v>19231470</v>
          </cell>
          <cell r="F10524" t="str">
            <v>927-22/08/2023</v>
          </cell>
          <cell r="G10524">
            <v>45160</v>
          </cell>
          <cell r="H10524" t="str">
            <v xml:space="preserve">Nguyễn Hương </v>
          </cell>
          <cell r="I10524" t="str">
            <v>Quỳnh</v>
          </cell>
          <cell r="J10524" t="str">
            <v>03/02/1997</v>
          </cell>
          <cell r="K10524" t="str">
            <v>Nữ</v>
          </cell>
          <cell r="L10524" t="str">
            <v>AUM32</v>
          </cell>
          <cell r="M10524">
            <v>0</v>
          </cell>
          <cell r="N10524">
            <v>171</v>
          </cell>
          <cell r="O10524">
            <v>45348</v>
          </cell>
          <cell r="P10524" t="str">
            <v>13/9/2023</v>
          </cell>
          <cell r="Q10524">
            <v>0</v>
          </cell>
        </row>
        <row r="10525">
          <cell r="E10525">
            <v>19231495</v>
          </cell>
          <cell r="F10525" t="str">
            <v>927-22/08/2023</v>
          </cell>
          <cell r="G10525">
            <v>45160</v>
          </cell>
          <cell r="H10525" t="str">
            <v xml:space="preserve">Đậu Thị Huyền </v>
          </cell>
          <cell r="I10525" t="str">
            <v>Trang</v>
          </cell>
          <cell r="J10525" t="str">
            <v>03/11/1999</v>
          </cell>
          <cell r="K10525" t="str">
            <v>Nữ</v>
          </cell>
          <cell r="L10525" t="str">
            <v>AUM32</v>
          </cell>
          <cell r="M10525">
            <v>0</v>
          </cell>
          <cell r="N10525">
            <v>171</v>
          </cell>
          <cell r="O10525">
            <v>45348</v>
          </cell>
          <cell r="P10525" t="str">
            <v>06/9/2023</v>
          </cell>
          <cell r="Q10525">
            <v>0</v>
          </cell>
        </row>
        <row r="10526">
          <cell r="E10526">
            <v>19231506</v>
          </cell>
          <cell r="F10526" t="str">
            <v>927-22/08/2023</v>
          </cell>
          <cell r="G10526">
            <v>45160</v>
          </cell>
          <cell r="H10526" t="str">
            <v xml:space="preserve">Bùi Thảo </v>
          </cell>
          <cell r="I10526" t="str">
            <v>Vân</v>
          </cell>
          <cell r="J10526" t="str">
            <v>20/12/2000</v>
          </cell>
          <cell r="K10526" t="str">
            <v>Nữ</v>
          </cell>
          <cell r="L10526" t="str">
            <v>AUM32</v>
          </cell>
          <cell r="M10526">
            <v>0</v>
          </cell>
          <cell r="N10526">
            <v>171</v>
          </cell>
          <cell r="O10526">
            <v>45348</v>
          </cell>
          <cell r="P10526" t="str">
            <v>07/9/2023</v>
          </cell>
          <cell r="Q10526">
            <v>0</v>
          </cell>
        </row>
        <row r="10527">
          <cell r="E10527">
            <v>19231512</v>
          </cell>
          <cell r="F10527" t="str">
            <v>927-22/08/2023</v>
          </cell>
          <cell r="G10527">
            <v>45160</v>
          </cell>
          <cell r="H10527" t="str">
            <v xml:space="preserve">Tạ Thị </v>
          </cell>
          <cell r="I10527" t="str">
            <v>Yến</v>
          </cell>
          <cell r="J10527" t="str">
            <v>27/01/2001</v>
          </cell>
          <cell r="K10527" t="str">
            <v>Nữ</v>
          </cell>
          <cell r="L10527" t="str">
            <v>AUM32</v>
          </cell>
          <cell r="M10527">
            <v>0</v>
          </cell>
          <cell r="N10527">
            <v>171</v>
          </cell>
          <cell r="O10527">
            <v>45348</v>
          </cell>
          <cell r="P10527" t="str">
            <v>30/10/2023</v>
          </cell>
          <cell r="Q10527">
            <v>0</v>
          </cell>
        </row>
        <row r="10528">
          <cell r="E10528">
            <v>19231663</v>
          </cell>
          <cell r="F10528" t="str">
            <v>927-22/08/2023</v>
          </cell>
          <cell r="G10528">
            <v>45160</v>
          </cell>
          <cell r="H10528" t="str">
            <v xml:space="preserve">Vũ Hoàng </v>
          </cell>
          <cell r="I10528" t="str">
            <v>Long</v>
          </cell>
          <cell r="J10528" t="str">
            <v>07/03/2004</v>
          </cell>
          <cell r="K10528" t="str">
            <v>Nam</v>
          </cell>
          <cell r="L10528" t="str">
            <v>AUM32</v>
          </cell>
          <cell r="M10528">
            <v>0</v>
          </cell>
          <cell r="N10528">
            <v>171</v>
          </cell>
          <cell r="O10528">
            <v>45348</v>
          </cell>
          <cell r="P10528" t="str">
            <v>30/8/2023</v>
          </cell>
          <cell r="Q10528">
            <v>0</v>
          </cell>
        </row>
        <row r="10529">
          <cell r="E10529">
            <v>19231678</v>
          </cell>
          <cell r="F10529" t="str">
            <v>927-22/08/2023</v>
          </cell>
          <cell r="G10529">
            <v>45160</v>
          </cell>
          <cell r="H10529" t="str">
            <v xml:space="preserve">Nguyễn Quang </v>
          </cell>
          <cell r="I10529" t="str">
            <v>Minh</v>
          </cell>
          <cell r="J10529" t="str">
            <v>28/07/2001</v>
          </cell>
          <cell r="K10529" t="str">
            <v>Nam</v>
          </cell>
          <cell r="L10529" t="str">
            <v>AUM32</v>
          </cell>
          <cell r="M10529">
            <v>0</v>
          </cell>
          <cell r="N10529">
            <v>171</v>
          </cell>
          <cell r="O10529">
            <v>45348</v>
          </cell>
          <cell r="P10529" t="str">
            <v>26/8/2023</v>
          </cell>
          <cell r="Q10529">
            <v>0</v>
          </cell>
        </row>
        <row r="10530">
          <cell r="E10530">
            <v>19231695</v>
          </cell>
          <cell r="F10530" t="str">
            <v>927-22/08/2023</v>
          </cell>
          <cell r="G10530">
            <v>45160</v>
          </cell>
          <cell r="H10530" t="str">
            <v xml:space="preserve">Trần Khánh </v>
          </cell>
          <cell r="I10530" t="str">
            <v>Ngọc</v>
          </cell>
          <cell r="J10530" t="str">
            <v>29/01/2004</v>
          </cell>
          <cell r="K10530" t="str">
            <v>Nữ</v>
          </cell>
          <cell r="L10530" t="str">
            <v>AUM32</v>
          </cell>
          <cell r="M10530">
            <v>0</v>
          </cell>
          <cell r="N10530">
            <v>171</v>
          </cell>
          <cell r="O10530">
            <v>45348</v>
          </cell>
          <cell r="P10530" t="str">
            <v>21/9/2023</v>
          </cell>
          <cell r="Q10530">
            <v>0</v>
          </cell>
        </row>
        <row r="10531">
          <cell r="E10531">
            <v>19231806</v>
          </cell>
          <cell r="F10531" t="str">
            <v>927-22/08/2023</v>
          </cell>
          <cell r="G10531">
            <v>45160</v>
          </cell>
          <cell r="H10531" t="str">
            <v xml:space="preserve">Nguyễn Thị Ngọc </v>
          </cell>
          <cell r="I10531" t="str">
            <v>Anh</v>
          </cell>
          <cell r="J10531" t="str">
            <v>15/01/1995</v>
          </cell>
          <cell r="K10531" t="str">
            <v>Nữ</v>
          </cell>
          <cell r="L10531" t="str">
            <v>AUM32</v>
          </cell>
          <cell r="M10531">
            <v>0</v>
          </cell>
          <cell r="N10531">
            <v>171</v>
          </cell>
          <cell r="O10531">
            <v>45348</v>
          </cell>
          <cell r="P10531" t="str">
            <v>30/8/2023</v>
          </cell>
          <cell r="Q10531">
            <v>0</v>
          </cell>
        </row>
        <row r="10532">
          <cell r="E10532">
            <v>19231821</v>
          </cell>
          <cell r="F10532" t="str">
            <v>927-22/08/2023</v>
          </cell>
          <cell r="G10532">
            <v>45160</v>
          </cell>
          <cell r="H10532" t="str">
            <v xml:space="preserve">Trương Hoàng </v>
          </cell>
          <cell r="I10532" t="str">
            <v>Dương</v>
          </cell>
          <cell r="J10532" t="str">
            <v>20/03/2004</v>
          </cell>
          <cell r="K10532" t="str">
            <v>Nữ</v>
          </cell>
          <cell r="L10532" t="str">
            <v>AUM32</v>
          </cell>
          <cell r="M10532">
            <v>0</v>
          </cell>
          <cell r="N10532">
            <v>171</v>
          </cell>
          <cell r="O10532">
            <v>45348</v>
          </cell>
          <cell r="P10532" t="str">
            <v>05/9/2023</v>
          </cell>
          <cell r="Q10532">
            <v>0</v>
          </cell>
        </row>
        <row r="10533">
          <cell r="E10533">
            <v>19231829</v>
          </cell>
          <cell r="F10533" t="str">
            <v>927-22/08/2023</v>
          </cell>
          <cell r="G10533">
            <v>45160</v>
          </cell>
          <cell r="H10533" t="str">
            <v xml:space="preserve">Đỗ Khắc </v>
          </cell>
          <cell r="I10533" t="str">
            <v>Hiếu</v>
          </cell>
          <cell r="J10533" t="str">
            <v>24/08/1997</v>
          </cell>
          <cell r="K10533" t="str">
            <v>Nam</v>
          </cell>
          <cell r="L10533" t="str">
            <v>AUM32</v>
          </cell>
          <cell r="M10533">
            <v>0</v>
          </cell>
          <cell r="N10533">
            <v>171</v>
          </cell>
          <cell r="O10533">
            <v>45348</v>
          </cell>
          <cell r="P10533" t="str">
            <v>16/9/2023</v>
          </cell>
          <cell r="Q10533">
            <v>0</v>
          </cell>
        </row>
        <row r="10534">
          <cell r="E10534">
            <v>19231921</v>
          </cell>
          <cell r="F10534" t="str">
            <v>927-22/08/2023</v>
          </cell>
          <cell r="G10534">
            <v>45160</v>
          </cell>
          <cell r="H10534" t="str">
            <v xml:space="preserve">Phan Trọng </v>
          </cell>
          <cell r="I10534" t="str">
            <v>Bằng</v>
          </cell>
          <cell r="J10534" t="str">
            <v>10/12/1999</v>
          </cell>
          <cell r="K10534" t="str">
            <v>Nam</v>
          </cell>
          <cell r="L10534" t="str">
            <v>AUM32</v>
          </cell>
          <cell r="M10534">
            <v>0</v>
          </cell>
          <cell r="N10534">
            <v>171</v>
          </cell>
          <cell r="O10534">
            <v>45348</v>
          </cell>
          <cell r="P10534" t="str">
            <v>20/8/2023</v>
          </cell>
          <cell r="Q10534">
            <v>0</v>
          </cell>
        </row>
        <row r="10535">
          <cell r="E10535">
            <v>19231946</v>
          </cell>
          <cell r="F10535" t="str">
            <v>927-22/08/2023</v>
          </cell>
          <cell r="G10535">
            <v>45160</v>
          </cell>
          <cell r="H10535" t="str">
            <v xml:space="preserve">Nguyễn Phạm Thùy </v>
          </cell>
          <cell r="I10535" t="str">
            <v>Dương</v>
          </cell>
          <cell r="J10535" t="str">
            <v>11/10/2002</v>
          </cell>
          <cell r="K10535" t="str">
            <v>Nữ</v>
          </cell>
          <cell r="L10535" t="str">
            <v>AUM32</v>
          </cell>
          <cell r="M10535">
            <v>0</v>
          </cell>
          <cell r="N10535">
            <v>171</v>
          </cell>
          <cell r="O10535">
            <v>45348</v>
          </cell>
          <cell r="P10535" t="str">
            <v>25/8/2023</v>
          </cell>
          <cell r="Q10535">
            <v>0</v>
          </cell>
        </row>
        <row r="10536">
          <cell r="E10536">
            <v>19235698</v>
          </cell>
          <cell r="F10536" t="str">
            <v>1014-07/09/2023</v>
          </cell>
          <cell r="G10536">
            <v>45176</v>
          </cell>
          <cell r="H10536" t="str">
            <v xml:space="preserve">Lê Thị Hải </v>
          </cell>
          <cell r="I10536" t="str">
            <v>Yến</v>
          </cell>
          <cell r="J10536" t="str">
            <v>27/11/1983</v>
          </cell>
          <cell r="K10536" t="str">
            <v>Nữ</v>
          </cell>
          <cell r="L10536" t="str">
            <v>HCM29</v>
          </cell>
          <cell r="M10536">
            <v>0</v>
          </cell>
          <cell r="N10536">
            <v>171</v>
          </cell>
          <cell r="O10536">
            <v>45348</v>
          </cell>
          <cell r="P10536" t="str">
            <v>20/10/2023</v>
          </cell>
          <cell r="Q10536">
            <v>0</v>
          </cell>
        </row>
        <row r="10537">
          <cell r="E10537">
            <v>19235726</v>
          </cell>
          <cell r="F10537" t="str">
            <v>1014-07/09/2023</v>
          </cell>
          <cell r="G10537">
            <v>45176</v>
          </cell>
          <cell r="H10537" t="str">
            <v xml:space="preserve">Trương Huỳnh </v>
          </cell>
          <cell r="I10537" t="str">
            <v>Như</v>
          </cell>
          <cell r="J10537" t="str">
            <v>19/02/2002</v>
          </cell>
          <cell r="K10537" t="str">
            <v>Nữ</v>
          </cell>
          <cell r="L10537" t="str">
            <v>HCM29</v>
          </cell>
          <cell r="M10537">
            <v>0</v>
          </cell>
          <cell r="N10537">
            <v>171</v>
          </cell>
          <cell r="O10537">
            <v>45348</v>
          </cell>
          <cell r="P10537" t="str">
            <v>12/09/2023</v>
          </cell>
          <cell r="Q10537">
            <v>0</v>
          </cell>
        </row>
        <row r="10538">
          <cell r="E10538">
            <v>19232229</v>
          </cell>
          <cell r="F10538" t="str">
            <v>1129-02/10/2023</v>
          </cell>
          <cell r="G10538">
            <v>45201</v>
          </cell>
          <cell r="H10538" t="str">
            <v xml:space="preserve">Bùi Vân </v>
          </cell>
          <cell r="I10538" t="str">
            <v>Anh</v>
          </cell>
          <cell r="J10538" t="str">
            <v>31/08/2004</v>
          </cell>
          <cell r="K10538" t="str">
            <v>Nữ</v>
          </cell>
          <cell r="L10538" t="str">
            <v>AUM33</v>
          </cell>
          <cell r="M10538">
            <v>0</v>
          </cell>
          <cell r="N10538">
            <v>171</v>
          </cell>
          <cell r="O10538">
            <v>45348</v>
          </cell>
          <cell r="P10538" t="str">
            <v>19/10/2023</v>
          </cell>
          <cell r="Q10538">
            <v>0</v>
          </cell>
        </row>
        <row r="10539">
          <cell r="E10539">
            <v>19232320</v>
          </cell>
          <cell r="F10539" t="str">
            <v>1129-02/10/2023</v>
          </cell>
          <cell r="G10539">
            <v>45201</v>
          </cell>
          <cell r="H10539" t="str">
            <v xml:space="preserve">Hoàng Thị </v>
          </cell>
          <cell r="I10539" t="str">
            <v>Lệ</v>
          </cell>
          <cell r="J10539" t="str">
            <v>24/08/1989</v>
          </cell>
          <cell r="K10539" t="str">
            <v>Nữ</v>
          </cell>
          <cell r="L10539" t="str">
            <v>AUM33</v>
          </cell>
          <cell r="M10539">
            <v>0</v>
          </cell>
          <cell r="N10539">
            <v>171</v>
          </cell>
          <cell r="O10539">
            <v>45348</v>
          </cell>
          <cell r="P10539" t="str">
            <v>29/11/2023</v>
          </cell>
          <cell r="Q10539">
            <v>0</v>
          </cell>
        </row>
        <row r="10540">
          <cell r="E10540">
            <v>19232409</v>
          </cell>
          <cell r="F10540" t="str">
            <v>1129-02/10/2023</v>
          </cell>
          <cell r="G10540">
            <v>45201</v>
          </cell>
          <cell r="H10540" t="str">
            <v xml:space="preserve">Long Thị Thủy </v>
          </cell>
          <cell r="I10540" t="str">
            <v>Tiên</v>
          </cell>
          <cell r="J10540" t="str">
            <v>02/01/2000</v>
          </cell>
          <cell r="K10540" t="str">
            <v>Nữ</v>
          </cell>
          <cell r="L10540" t="str">
            <v>AUM33</v>
          </cell>
          <cell r="M10540">
            <v>0</v>
          </cell>
          <cell r="N10540">
            <v>171</v>
          </cell>
          <cell r="O10540">
            <v>45348</v>
          </cell>
          <cell r="P10540" t="str">
            <v>17/01/2024</v>
          </cell>
          <cell r="Q10540">
            <v>0</v>
          </cell>
        </row>
        <row r="10541">
          <cell r="E10541" t="str">
            <v>TXE121028</v>
          </cell>
          <cell r="F10541" t="str">
            <v>97_22/02/2013</v>
          </cell>
          <cell r="G10541">
            <v>41327</v>
          </cell>
          <cell r="H10541" t="str">
            <v xml:space="preserve">Lê Thị </v>
          </cell>
          <cell r="I10541" t="str">
            <v>Dung</v>
          </cell>
          <cell r="J10541" t="str">
            <v>10/12/1985</v>
          </cell>
          <cell r="K10541" t="str">
            <v>Nữ</v>
          </cell>
          <cell r="L10541" t="str">
            <v>TS4</v>
          </cell>
          <cell r="M10541">
            <v>0</v>
          </cell>
          <cell r="N10541">
            <v>338</v>
          </cell>
          <cell r="O10541">
            <v>45386</v>
          </cell>
          <cell r="P10541">
            <v>0</v>
          </cell>
          <cell r="Q10541">
            <v>0</v>
          </cell>
        </row>
        <row r="10542">
          <cell r="E10542">
            <v>19133271</v>
          </cell>
          <cell r="F10542" t="str">
            <v>239_02/04/2013</v>
          </cell>
          <cell r="G10542">
            <v>41366</v>
          </cell>
          <cell r="H10542" t="str">
            <v xml:space="preserve">Nguyễn Văn </v>
          </cell>
          <cell r="I10542" t="str">
            <v>Kiên</v>
          </cell>
          <cell r="J10542" t="str">
            <v>15/09/1988</v>
          </cell>
          <cell r="K10542" t="str">
            <v>Nam</v>
          </cell>
          <cell r="L10542" t="str">
            <v>TS1</v>
          </cell>
          <cell r="M10542">
            <v>0</v>
          </cell>
          <cell r="N10542">
            <v>338</v>
          </cell>
          <cell r="O10542">
            <v>45386</v>
          </cell>
          <cell r="P10542">
            <v>0</v>
          </cell>
          <cell r="Q10542">
            <v>0</v>
          </cell>
        </row>
        <row r="10543">
          <cell r="E10543">
            <v>19133829</v>
          </cell>
          <cell r="F10543" t="str">
            <v>566_27/6/2013</v>
          </cell>
          <cell r="G10543">
            <v>41452</v>
          </cell>
          <cell r="H10543" t="str">
            <v>Nguyễn Thế</v>
          </cell>
          <cell r="I10543" t="str">
            <v>Dũng</v>
          </cell>
          <cell r="J10543" t="str">
            <v>31/07/1991</v>
          </cell>
          <cell r="K10543" t="str">
            <v>Nam</v>
          </cell>
          <cell r="L10543" t="str">
            <v>TS4</v>
          </cell>
          <cell r="M10543">
            <v>0</v>
          </cell>
          <cell r="N10543">
            <v>338</v>
          </cell>
          <cell r="O10543">
            <v>45386</v>
          </cell>
          <cell r="P10543">
            <v>0</v>
          </cell>
          <cell r="Q10543">
            <v>0</v>
          </cell>
        </row>
        <row r="10544">
          <cell r="E10544">
            <v>19133888</v>
          </cell>
          <cell r="F10544" t="str">
            <v>572_27/6/2013</v>
          </cell>
          <cell r="G10544">
            <v>41452</v>
          </cell>
          <cell r="H10544" t="str">
            <v>Lê Lâm</v>
          </cell>
          <cell r="I10544" t="str">
            <v>Bằng</v>
          </cell>
          <cell r="J10544" t="str">
            <v>04/07/1991</v>
          </cell>
          <cell r="K10544" t="str">
            <v>Nữ</v>
          </cell>
          <cell r="L10544" t="str">
            <v>TS3</v>
          </cell>
          <cell r="M10544">
            <v>0</v>
          </cell>
          <cell r="N10544">
            <v>338</v>
          </cell>
          <cell r="O10544">
            <v>45386</v>
          </cell>
          <cell r="P10544">
            <v>0</v>
          </cell>
          <cell r="Q10544">
            <v>0</v>
          </cell>
        </row>
        <row r="10545">
          <cell r="E10545">
            <v>19133891</v>
          </cell>
          <cell r="F10545" t="str">
            <v>572_27/6/2013</v>
          </cell>
          <cell r="G10545">
            <v>41452</v>
          </cell>
          <cell r="H10545" t="str">
            <v>Tôn Đức</v>
          </cell>
          <cell r="I10545" t="str">
            <v>Dương</v>
          </cell>
          <cell r="J10545" t="str">
            <v>20/11/1987</v>
          </cell>
          <cell r="K10545" t="str">
            <v>Nam</v>
          </cell>
          <cell r="L10545" t="str">
            <v>TS3</v>
          </cell>
          <cell r="M10545">
            <v>0</v>
          </cell>
          <cell r="N10545">
            <v>338</v>
          </cell>
          <cell r="O10545">
            <v>45386</v>
          </cell>
          <cell r="P10545">
            <v>0</v>
          </cell>
          <cell r="Q10545">
            <v>0</v>
          </cell>
        </row>
        <row r="10546">
          <cell r="E10546">
            <v>19134281</v>
          </cell>
          <cell r="F10546" t="str">
            <v>676_06/8/2013</v>
          </cell>
          <cell r="G10546">
            <v>41492</v>
          </cell>
          <cell r="H10546" t="str">
            <v>Phùng Huyền</v>
          </cell>
          <cell r="I10546" t="str">
            <v>Trang</v>
          </cell>
          <cell r="J10546" t="str">
            <v>22/08/1987</v>
          </cell>
          <cell r="K10546" t="str">
            <v>Nữ</v>
          </cell>
          <cell r="L10546" t="str">
            <v>TS7</v>
          </cell>
          <cell r="M10546">
            <v>0</v>
          </cell>
          <cell r="N10546">
            <v>338</v>
          </cell>
          <cell r="O10546">
            <v>45386</v>
          </cell>
          <cell r="P10546">
            <v>0</v>
          </cell>
          <cell r="Q10546">
            <v>0</v>
          </cell>
        </row>
        <row r="10547">
          <cell r="E10547">
            <v>19134588</v>
          </cell>
          <cell r="F10547" t="str">
            <v>842_20/9/2013</v>
          </cell>
          <cell r="G10547">
            <v>41537</v>
          </cell>
          <cell r="H10547" t="str">
            <v>Trần Văn</v>
          </cell>
          <cell r="I10547" t="str">
            <v>Phùng</v>
          </cell>
          <cell r="J10547" t="str">
            <v>20/09/1981</v>
          </cell>
          <cell r="K10547" t="str">
            <v>Nam</v>
          </cell>
          <cell r="L10547" t="str">
            <v>TS7</v>
          </cell>
          <cell r="M10547">
            <v>0</v>
          </cell>
          <cell r="N10547">
            <v>338</v>
          </cell>
          <cell r="O10547">
            <v>45386</v>
          </cell>
          <cell r="P10547">
            <v>0</v>
          </cell>
          <cell r="Q10547">
            <v>0</v>
          </cell>
        </row>
        <row r="10548">
          <cell r="E10548">
            <v>19134599</v>
          </cell>
          <cell r="F10548" t="str">
            <v>845_23/9/2013</v>
          </cell>
          <cell r="G10548">
            <v>41540</v>
          </cell>
          <cell r="H10548" t="str">
            <v>Kim Thị Hạnh</v>
          </cell>
          <cell r="I10548" t="str">
            <v>Dung</v>
          </cell>
          <cell r="J10548" t="str">
            <v>05/01/1980</v>
          </cell>
          <cell r="K10548" t="str">
            <v>Nữ</v>
          </cell>
          <cell r="L10548" t="str">
            <v>TS9</v>
          </cell>
          <cell r="M10548">
            <v>0</v>
          </cell>
          <cell r="N10548">
            <v>338</v>
          </cell>
          <cell r="O10548">
            <v>45386</v>
          </cell>
          <cell r="P10548">
            <v>0</v>
          </cell>
          <cell r="Q10548">
            <v>0</v>
          </cell>
        </row>
        <row r="10549">
          <cell r="E10549">
            <v>19134661</v>
          </cell>
          <cell r="F10549" t="str">
            <v>845_23/9/2013</v>
          </cell>
          <cell r="G10549">
            <v>41540</v>
          </cell>
          <cell r="H10549" t="str">
            <v>Nguyễn Đức</v>
          </cell>
          <cell r="I10549" t="str">
            <v>Đông</v>
          </cell>
          <cell r="J10549" t="str">
            <v>18/08/1991</v>
          </cell>
          <cell r="K10549" t="str">
            <v>Nam</v>
          </cell>
          <cell r="L10549" t="str">
            <v>TS9</v>
          </cell>
          <cell r="M10549">
            <v>0</v>
          </cell>
          <cell r="N10549">
            <v>338</v>
          </cell>
          <cell r="O10549">
            <v>45386</v>
          </cell>
          <cell r="P10549">
            <v>0</v>
          </cell>
          <cell r="Q10549">
            <v>0</v>
          </cell>
        </row>
        <row r="10550">
          <cell r="E10550">
            <v>19134363</v>
          </cell>
          <cell r="F10550" t="str">
            <v>845_23/9/2013</v>
          </cell>
          <cell r="G10550">
            <v>41540</v>
          </cell>
          <cell r="H10550" t="str">
            <v>Đinh Mạnh</v>
          </cell>
          <cell r="I10550" t="str">
            <v>Thắng</v>
          </cell>
          <cell r="J10550" t="str">
            <v>25/04/1973</v>
          </cell>
          <cell r="K10550" t="str">
            <v>Nam</v>
          </cell>
          <cell r="L10550" t="str">
            <v>TS9</v>
          </cell>
          <cell r="M10550">
            <v>0</v>
          </cell>
          <cell r="N10550">
            <v>338</v>
          </cell>
          <cell r="O10550">
            <v>45386</v>
          </cell>
          <cell r="P10550">
            <v>0</v>
          </cell>
          <cell r="Q10550">
            <v>0</v>
          </cell>
        </row>
        <row r="10551">
          <cell r="E10551">
            <v>19134373</v>
          </cell>
          <cell r="F10551" t="str">
            <v>845_23/9/2013</v>
          </cell>
          <cell r="G10551">
            <v>41540</v>
          </cell>
          <cell r="H10551" t="str">
            <v>Đỗ Huyền</v>
          </cell>
          <cell r="I10551" t="str">
            <v>Trang</v>
          </cell>
          <cell r="J10551" t="str">
            <v>07/11/1983</v>
          </cell>
          <cell r="K10551" t="str">
            <v>Nữ</v>
          </cell>
          <cell r="L10551" t="str">
            <v>TS9</v>
          </cell>
          <cell r="M10551">
            <v>0</v>
          </cell>
          <cell r="N10551">
            <v>338</v>
          </cell>
          <cell r="O10551">
            <v>45386</v>
          </cell>
          <cell r="P10551">
            <v>0</v>
          </cell>
          <cell r="Q10551">
            <v>0</v>
          </cell>
        </row>
        <row r="10552">
          <cell r="E10552">
            <v>19134743</v>
          </cell>
          <cell r="F10552" t="str">
            <v>1049_25/10/2013</v>
          </cell>
          <cell r="G10552">
            <v>41572</v>
          </cell>
          <cell r="H10552" t="str">
            <v>Nguyễn Thị</v>
          </cell>
          <cell r="I10552" t="str">
            <v>Liên</v>
          </cell>
          <cell r="J10552" t="str">
            <v>10/09/1982</v>
          </cell>
          <cell r="K10552" t="str">
            <v>Nữ</v>
          </cell>
          <cell r="L10552" t="str">
            <v>TS10</v>
          </cell>
          <cell r="M10552">
            <v>0</v>
          </cell>
          <cell r="N10552">
            <v>338</v>
          </cell>
          <cell r="O10552">
            <v>45386</v>
          </cell>
          <cell r="P10552">
            <v>0</v>
          </cell>
          <cell r="Q10552">
            <v>0</v>
          </cell>
        </row>
        <row r="10553">
          <cell r="E10553">
            <v>19134767</v>
          </cell>
          <cell r="F10553" t="str">
            <v>1049_25/10/2013</v>
          </cell>
          <cell r="G10553">
            <v>41572</v>
          </cell>
          <cell r="H10553" t="str">
            <v>Nguyễn Thị</v>
          </cell>
          <cell r="I10553" t="str">
            <v>Mai</v>
          </cell>
          <cell r="J10553" t="str">
            <v>06/08/1990</v>
          </cell>
          <cell r="K10553" t="str">
            <v>Nữ</v>
          </cell>
          <cell r="L10553" t="str">
            <v>TS10</v>
          </cell>
          <cell r="M10553">
            <v>0</v>
          </cell>
          <cell r="N10553">
            <v>338</v>
          </cell>
          <cell r="O10553">
            <v>45386</v>
          </cell>
          <cell r="P10553">
            <v>0</v>
          </cell>
          <cell r="Q10553">
            <v>0</v>
          </cell>
        </row>
        <row r="10554">
          <cell r="E10554">
            <v>19134779</v>
          </cell>
          <cell r="F10554" t="str">
            <v>1049_25/10/2013</v>
          </cell>
          <cell r="G10554">
            <v>41572</v>
          </cell>
          <cell r="H10554" t="str">
            <v>Phạm Văn</v>
          </cell>
          <cell r="I10554" t="str">
            <v>Công</v>
          </cell>
          <cell r="J10554" t="str">
            <v>21/04/1986</v>
          </cell>
          <cell r="K10554" t="str">
            <v>Nam</v>
          </cell>
          <cell r="L10554" t="str">
            <v>TS10</v>
          </cell>
          <cell r="M10554">
            <v>0</v>
          </cell>
          <cell r="N10554">
            <v>338</v>
          </cell>
          <cell r="O10554">
            <v>45386</v>
          </cell>
          <cell r="P10554">
            <v>0</v>
          </cell>
          <cell r="Q10554">
            <v>0</v>
          </cell>
        </row>
        <row r="10555">
          <cell r="E10555">
            <v>19134827</v>
          </cell>
          <cell r="F10555" t="str">
            <v>1049_25/10/2013</v>
          </cell>
          <cell r="G10555">
            <v>41572</v>
          </cell>
          <cell r="H10555" t="str">
            <v>Lương Mạnh</v>
          </cell>
          <cell r="I10555" t="str">
            <v>Quân</v>
          </cell>
          <cell r="J10555" t="str">
            <v>17/04/1982</v>
          </cell>
          <cell r="K10555" t="str">
            <v>Nam</v>
          </cell>
          <cell r="L10555" t="str">
            <v>TS10</v>
          </cell>
          <cell r="M10555">
            <v>0</v>
          </cell>
          <cell r="N10555">
            <v>338</v>
          </cell>
          <cell r="O10555">
            <v>45386</v>
          </cell>
          <cell r="P10555">
            <v>0</v>
          </cell>
          <cell r="Q10555">
            <v>0</v>
          </cell>
        </row>
        <row r="10556">
          <cell r="E10556">
            <v>19134954</v>
          </cell>
          <cell r="F10556" t="str">
            <v>1249_05/12/2013</v>
          </cell>
          <cell r="G10556">
            <v>41613</v>
          </cell>
          <cell r="H10556" t="str">
            <v>Khuất Tuấn</v>
          </cell>
          <cell r="I10556" t="str">
            <v>Anh</v>
          </cell>
          <cell r="J10556" t="str">
            <v>11/08/1988</v>
          </cell>
          <cell r="K10556" t="str">
            <v>Nam</v>
          </cell>
          <cell r="L10556" t="str">
            <v>TS10</v>
          </cell>
          <cell r="M10556">
            <v>0</v>
          </cell>
          <cell r="N10556">
            <v>338</v>
          </cell>
          <cell r="O10556">
            <v>45386</v>
          </cell>
          <cell r="P10556">
            <v>0</v>
          </cell>
          <cell r="Q10556">
            <v>0</v>
          </cell>
        </row>
        <row r="10557">
          <cell r="E10557">
            <v>19134958</v>
          </cell>
          <cell r="F10557" t="str">
            <v>1249_05/12/2013</v>
          </cell>
          <cell r="G10557">
            <v>41613</v>
          </cell>
          <cell r="H10557" t="str">
            <v>Lê Hồng</v>
          </cell>
          <cell r="I10557" t="str">
            <v>Ngọc</v>
          </cell>
          <cell r="J10557" t="str">
            <v>24/03/1994</v>
          </cell>
          <cell r="K10557" t="str">
            <v>Nữ</v>
          </cell>
          <cell r="L10557" t="str">
            <v>TS10</v>
          </cell>
          <cell r="M10557">
            <v>0</v>
          </cell>
          <cell r="N10557">
            <v>338</v>
          </cell>
          <cell r="O10557">
            <v>45386</v>
          </cell>
          <cell r="P10557">
            <v>0</v>
          </cell>
          <cell r="Q10557">
            <v>0</v>
          </cell>
        </row>
        <row r="10558">
          <cell r="E10558">
            <v>19134969</v>
          </cell>
          <cell r="F10558" t="str">
            <v>1249_05/12/2013</v>
          </cell>
          <cell r="G10558">
            <v>41613</v>
          </cell>
          <cell r="H10558" t="str">
            <v xml:space="preserve">Tăng Hoài </v>
          </cell>
          <cell r="I10558" t="str">
            <v>Dương</v>
          </cell>
          <cell r="J10558" t="str">
            <v>15/08/1990</v>
          </cell>
          <cell r="K10558" t="str">
            <v>Nữ</v>
          </cell>
          <cell r="L10558" t="str">
            <v>TS10</v>
          </cell>
          <cell r="M10558">
            <v>0</v>
          </cell>
          <cell r="N10558">
            <v>338</v>
          </cell>
          <cell r="O10558">
            <v>45386</v>
          </cell>
          <cell r="P10558">
            <v>0</v>
          </cell>
          <cell r="Q10558">
            <v>0</v>
          </cell>
        </row>
        <row r="10559">
          <cell r="E10559">
            <v>19134972</v>
          </cell>
          <cell r="F10559" t="str">
            <v>1249_05/12/2013</v>
          </cell>
          <cell r="G10559">
            <v>41613</v>
          </cell>
          <cell r="H10559" t="str">
            <v>Trần Thị Mai</v>
          </cell>
          <cell r="I10559" t="str">
            <v>Hoa</v>
          </cell>
          <cell r="J10559" t="str">
            <v>14/11/1981</v>
          </cell>
          <cell r="K10559" t="str">
            <v>Nữ</v>
          </cell>
          <cell r="L10559" t="str">
            <v>TS10</v>
          </cell>
          <cell r="M10559">
            <v>0</v>
          </cell>
          <cell r="N10559">
            <v>338</v>
          </cell>
          <cell r="O10559">
            <v>45386</v>
          </cell>
          <cell r="P10559">
            <v>0</v>
          </cell>
          <cell r="Q10559">
            <v>0</v>
          </cell>
        </row>
        <row r="10560">
          <cell r="E10560">
            <v>19135367</v>
          </cell>
          <cell r="F10560" t="str">
            <v>338_10/04/2014</v>
          </cell>
          <cell r="G10560">
            <v>41739</v>
          </cell>
          <cell r="H10560" t="str">
            <v>Bùi Anh</v>
          </cell>
          <cell r="I10560" t="str">
            <v>Thuấn</v>
          </cell>
          <cell r="J10560" t="str">
            <v>17/04/1973</v>
          </cell>
          <cell r="K10560" t="str">
            <v>Nam</v>
          </cell>
          <cell r="L10560" t="str">
            <v>TS10</v>
          </cell>
          <cell r="M10560">
            <v>0</v>
          </cell>
          <cell r="N10560">
            <v>338</v>
          </cell>
          <cell r="O10560">
            <v>45386</v>
          </cell>
          <cell r="P10560">
            <v>0</v>
          </cell>
          <cell r="Q10560">
            <v>0</v>
          </cell>
        </row>
        <row r="10561">
          <cell r="E10561">
            <v>19134873</v>
          </cell>
          <cell r="F10561" t="str">
            <v>1056_25/10/2013</v>
          </cell>
          <cell r="G10561">
            <v>41572</v>
          </cell>
          <cell r="H10561" t="str">
            <v>Nguyễn Quang</v>
          </cell>
          <cell r="I10561" t="str">
            <v>Huy</v>
          </cell>
          <cell r="J10561" t="str">
            <v>06/02/1991</v>
          </cell>
          <cell r="K10561" t="str">
            <v>Nam</v>
          </cell>
          <cell r="L10561" t="str">
            <v>TS11</v>
          </cell>
          <cell r="M10561">
            <v>0</v>
          </cell>
          <cell r="N10561">
            <v>338</v>
          </cell>
          <cell r="O10561">
            <v>45386</v>
          </cell>
          <cell r="P10561">
            <v>0</v>
          </cell>
          <cell r="Q10561">
            <v>0</v>
          </cell>
        </row>
        <row r="10562">
          <cell r="E10562">
            <v>19134875</v>
          </cell>
          <cell r="F10562" t="str">
            <v>1056_25/10/2013</v>
          </cell>
          <cell r="G10562">
            <v>41572</v>
          </cell>
          <cell r="H10562" t="str">
            <v>Nguyễn Thị Ngọc</v>
          </cell>
          <cell r="I10562" t="str">
            <v>Lý</v>
          </cell>
          <cell r="J10562" t="str">
            <v>18/02/1984</v>
          </cell>
          <cell r="K10562" t="str">
            <v>Nữ</v>
          </cell>
          <cell r="L10562" t="str">
            <v>TS11</v>
          </cell>
          <cell r="M10562">
            <v>0</v>
          </cell>
          <cell r="N10562">
            <v>338</v>
          </cell>
          <cell r="O10562">
            <v>45386</v>
          </cell>
          <cell r="P10562">
            <v>0</v>
          </cell>
          <cell r="Q10562">
            <v>0</v>
          </cell>
        </row>
        <row r="10563">
          <cell r="E10563">
            <v>19135013</v>
          </cell>
          <cell r="F10563" t="str">
            <v>1209_28/11/2013</v>
          </cell>
          <cell r="G10563">
            <v>41606</v>
          </cell>
          <cell r="H10563" t="str">
            <v>Đặng Thu</v>
          </cell>
          <cell r="I10563" t="str">
            <v>Hậu</v>
          </cell>
          <cell r="J10563" t="str">
            <v>25/10/1992</v>
          </cell>
          <cell r="K10563" t="str">
            <v>Nữ</v>
          </cell>
          <cell r="L10563" t="str">
            <v>TS11</v>
          </cell>
          <cell r="M10563">
            <v>0</v>
          </cell>
          <cell r="N10563">
            <v>338</v>
          </cell>
          <cell r="O10563">
            <v>45386</v>
          </cell>
          <cell r="P10563">
            <v>0</v>
          </cell>
          <cell r="Q10563">
            <v>0</v>
          </cell>
        </row>
        <row r="10564">
          <cell r="E10564">
            <v>19135152</v>
          </cell>
          <cell r="F10564" t="str">
            <v>08_06/01/2014</v>
          </cell>
          <cell r="G10564">
            <v>41645</v>
          </cell>
          <cell r="H10564" t="str">
            <v>Phạm Anh</v>
          </cell>
          <cell r="I10564" t="str">
            <v>Dũng</v>
          </cell>
          <cell r="J10564" t="str">
            <v>30/08/1986</v>
          </cell>
          <cell r="K10564" t="str">
            <v>Nam</v>
          </cell>
          <cell r="L10564" t="str">
            <v>TS11</v>
          </cell>
          <cell r="M10564">
            <v>0</v>
          </cell>
          <cell r="N10564">
            <v>338</v>
          </cell>
          <cell r="O10564">
            <v>45386</v>
          </cell>
          <cell r="P10564">
            <v>0</v>
          </cell>
          <cell r="Q10564">
            <v>0</v>
          </cell>
        </row>
        <row r="10565">
          <cell r="E10565">
            <v>19135153</v>
          </cell>
          <cell r="F10565" t="str">
            <v>08_06/01/2014</v>
          </cell>
          <cell r="G10565">
            <v>41645</v>
          </cell>
          <cell r="H10565" t="str">
            <v>Mạc Dương Minh</v>
          </cell>
          <cell r="I10565" t="str">
            <v>Khuê</v>
          </cell>
          <cell r="J10565" t="str">
            <v>12/12/1984</v>
          </cell>
          <cell r="K10565" t="str">
            <v>Nữ</v>
          </cell>
          <cell r="L10565" t="str">
            <v>TS11</v>
          </cell>
          <cell r="M10565">
            <v>0</v>
          </cell>
          <cell r="N10565">
            <v>338</v>
          </cell>
          <cell r="O10565">
            <v>45386</v>
          </cell>
          <cell r="P10565">
            <v>0</v>
          </cell>
          <cell r="Q10565">
            <v>0</v>
          </cell>
        </row>
        <row r="10566">
          <cell r="E10566">
            <v>19135370</v>
          </cell>
          <cell r="F10566" t="str">
            <v>587_22/5/2014</v>
          </cell>
          <cell r="G10566">
            <v>41781</v>
          </cell>
          <cell r="H10566" t="str">
            <v>Phạm Lưu</v>
          </cell>
          <cell r="I10566" t="str">
            <v>Quang</v>
          </cell>
          <cell r="J10566" t="str">
            <v>13/09/1981</v>
          </cell>
          <cell r="K10566" t="str">
            <v>Nam</v>
          </cell>
          <cell r="L10566" t="str">
            <v>TS11</v>
          </cell>
          <cell r="M10566">
            <v>0</v>
          </cell>
          <cell r="N10566">
            <v>338</v>
          </cell>
          <cell r="O10566">
            <v>45386</v>
          </cell>
          <cell r="P10566">
            <v>0</v>
          </cell>
          <cell r="Q10566">
            <v>0</v>
          </cell>
        </row>
        <row r="10567">
          <cell r="E10567">
            <v>19135371</v>
          </cell>
          <cell r="F10567" t="str">
            <v>587_22/5/2014</v>
          </cell>
          <cell r="G10567">
            <v>41781</v>
          </cell>
          <cell r="H10567" t="str">
            <v xml:space="preserve">Nguyễn Ngọc </v>
          </cell>
          <cell r="I10567" t="str">
            <v>Đức</v>
          </cell>
          <cell r="J10567" t="str">
            <v>12/01/1989</v>
          </cell>
          <cell r="K10567" t="str">
            <v>Nam</v>
          </cell>
          <cell r="L10567" t="str">
            <v>TS11</v>
          </cell>
          <cell r="M10567">
            <v>0</v>
          </cell>
          <cell r="N10567">
            <v>338</v>
          </cell>
          <cell r="O10567">
            <v>45386</v>
          </cell>
          <cell r="P10567">
            <v>0</v>
          </cell>
          <cell r="Q10567">
            <v>0</v>
          </cell>
        </row>
        <row r="10568">
          <cell r="E10568">
            <v>19135054</v>
          </cell>
          <cell r="F10568" t="str">
            <v>1208_28/11/2013</v>
          </cell>
          <cell r="G10568">
            <v>41606</v>
          </cell>
          <cell r="H10568" t="str">
            <v>Nguyễn Thị Bích</v>
          </cell>
          <cell r="I10568" t="str">
            <v>Hồng</v>
          </cell>
          <cell r="J10568" t="str">
            <v>20/12/1988</v>
          </cell>
          <cell r="K10568" t="str">
            <v>Nữ</v>
          </cell>
          <cell r="L10568" t="str">
            <v>TS12</v>
          </cell>
          <cell r="M10568">
            <v>0</v>
          </cell>
          <cell r="N10568">
            <v>338</v>
          </cell>
          <cell r="O10568">
            <v>45386</v>
          </cell>
          <cell r="P10568">
            <v>0</v>
          </cell>
          <cell r="Q10568">
            <v>0</v>
          </cell>
        </row>
        <row r="10569">
          <cell r="E10569">
            <v>19135063</v>
          </cell>
          <cell r="F10569" t="str">
            <v>1208_28/11/2013</v>
          </cell>
          <cell r="G10569">
            <v>41606</v>
          </cell>
          <cell r="H10569" t="str">
            <v>Đỗ Lưu</v>
          </cell>
          <cell r="I10569" t="str">
            <v>Trường</v>
          </cell>
          <cell r="J10569" t="str">
            <v>30/07/1991</v>
          </cell>
          <cell r="K10569" t="str">
            <v>Nam</v>
          </cell>
          <cell r="L10569" t="str">
            <v>TS12</v>
          </cell>
          <cell r="M10569">
            <v>0</v>
          </cell>
          <cell r="N10569">
            <v>338</v>
          </cell>
          <cell r="O10569">
            <v>45386</v>
          </cell>
          <cell r="P10569">
            <v>0</v>
          </cell>
          <cell r="Q10569">
            <v>0</v>
          </cell>
        </row>
        <row r="10570">
          <cell r="E10570">
            <v>19135230</v>
          </cell>
          <cell r="F10570" t="str">
            <v>09_06/01/2014</v>
          </cell>
          <cell r="G10570">
            <v>41645</v>
          </cell>
          <cell r="H10570" t="str">
            <v>Vũ Khánh</v>
          </cell>
          <cell r="I10570" t="str">
            <v>Ly</v>
          </cell>
          <cell r="J10570" t="str">
            <v>21/10/1988</v>
          </cell>
          <cell r="K10570" t="str">
            <v>Nữ</v>
          </cell>
          <cell r="L10570" t="str">
            <v>TS12</v>
          </cell>
          <cell r="M10570">
            <v>0</v>
          </cell>
          <cell r="N10570">
            <v>338</v>
          </cell>
          <cell r="O10570">
            <v>45386</v>
          </cell>
          <cell r="P10570">
            <v>0</v>
          </cell>
          <cell r="Q10570">
            <v>0</v>
          </cell>
        </row>
        <row r="10571">
          <cell r="E10571">
            <v>19143227</v>
          </cell>
          <cell r="F10571" t="str">
            <v>221_06/03/2014</v>
          </cell>
          <cell r="G10571">
            <v>41704</v>
          </cell>
          <cell r="H10571" t="str">
            <v>Phạm Quý</v>
          </cell>
          <cell r="I10571" t="str">
            <v>Thịnh</v>
          </cell>
          <cell r="J10571" t="str">
            <v>02/12/1983</v>
          </cell>
          <cell r="K10571" t="str">
            <v>Nam</v>
          </cell>
          <cell r="L10571" t="str">
            <v>TS13</v>
          </cell>
          <cell r="M10571">
            <v>0</v>
          </cell>
          <cell r="N10571">
            <v>338</v>
          </cell>
          <cell r="O10571">
            <v>45386</v>
          </cell>
          <cell r="P10571">
            <v>0</v>
          </cell>
          <cell r="Q10571">
            <v>0</v>
          </cell>
        </row>
        <row r="10572">
          <cell r="E10572">
            <v>19143423</v>
          </cell>
          <cell r="F10572" t="str">
            <v>334_10/04/2014</v>
          </cell>
          <cell r="G10572">
            <v>41739</v>
          </cell>
          <cell r="H10572" t="str">
            <v>Tạ Thanh</v>
          </cell>
          <cell r="I10572" t="str">
            <v>Thủy</v>
          </cell>
          <cell r="J10572" t="str">
            <v>04/02/1982</v>
          </cell>
          <cell r="K10572" t="str">
            <v>Nữ</v>
          </cell>
          <cell r="L10572" t="str">
            <v>TS14</v>
          </cell>
          <cell r="M10572">
            <v>0</v>
          </cell>
          <cell r="N10572">
            <v>338</v>
          </cell>
          <cell r="O10572">
            <v>45386</v>
          </cell>
          <cell r="P10572">
            <v>0</v>
          </cell>
          <cell r="Q10572">
            <v>0</v>
          </cell>
        </row>
        <row r="10573">
          <cell r="E10573">
            <v>19144119</v>
          </cell>
          <cell r="F10573" t="str">
            <v>831_08/8/2014</v>
          </cell>
          <cell r="G10573">
            <v>41859</v>
          </cell>
          <cell r="H10573" t="str">
            <v>Lê Hữu</v>
          </cell>
          <cell r="I10573" t="str">
            <v>Anh</v>
          </cell>
          <cell r="J10573" t="str">
            <v>03/05/1992</v>
          </cell>
          <cell r="K10573" t="str">
            <v>Nam</v>
          </cell>
          <cell r="L10573" t="str">
            <v>TS14</v>
          </cell>
          <cell r="M10573">
            <v>0</v>
          </cell>
          <cell r="N10573">
            <v>338</v>
          </cell>
          <cell r="O10573">
            <v>45386</v>
          </cell>
          <cell r="P10573">
            <v>0</v>
          </cell>
          <cell r="Q10573">
            <v>0</v>
          </cell>
        </row>
        <row r="10574">
          <cell r="E10574">
            <v>19143668</v>
          </cell>
          <cell r="F10574" t="str">
            <v>577_22/5/2014</v>
          </cell>
          <cell r="G10574">
            <v>41781</v>
          </cell>
          <cell r="H10574" t="str">
            <v>Trần An</v>
          </cell>
          <cell r="I10574" t="str">
            <v>Ninh</v>
          </cell>
          <cell r="J10574" t="str">
            <v>20/03/1986</v>
          </cell>
          <cell r="K10574" t="str">
            <v>Nam</v>
          </cell>
          <cell r="L10574" t="str">
            <v>TS16</v>
          </cell>
          <cell r="M10574">
            <v>0</v>
          </cell>
          <cell r="N10574">
            <v>338</v>
          </cell>
          <cell r="O10574">
            <v>45386</v>
          </cell>
          <cell r="P10574">
            <v>0</v>
          </cell>
          <cell r="Q10574">
            <v>0</v>
          </cell>
        </row>
        <row r="10575">
          <cell r="E10575">
            <v>19143871</v>
          </cell>
          <cell r="F10575" t="str">
            <v>686_26/6/2014</v>
          </cell>
          <cell r="G10575">
            <v>41816</v>
          </cell>
          <cell r="H10575" t="str">
            <v>Đào Thị Lan</v>
          </cell>
          <cell r="I10575" t="str">
            <v>Anh</v>
          </cell>
          <cell r="J10575" t="str">
            <v>30/01/1983</v>
          </cell>
          <cell r="K10575" t="str">
            <v>Nữ</v>
          </cell>
          <cell r="L10575" t="str">
            <v>TS17</v>
          </cell>
          <cell r="M10575">
            <v>0</v>
          </cell>
          <cell r="N10575">
            <v>338</v>
          </cell>
          <cell r="O10575">
            <v>45386</v>
          </cell>
          <cell r="P10575">
            <v>0</v>
          </cell>
          <cell r="Q10575">
            <v>0</v>
          </cell>
        </row>
        <row r="10576">
          <cell r="E10576">
            <v>19143899</v>
          </cell>
          <cell r="F10576" t="str">
            <v>686_26/6/2014</v>
          </cell>
          <cell r="G10576">
            <v>41816</v>
          </cell>
          <cell r="H10576" t="str">
            <v>Hạ Văn</v>
          </cell>
          <cell r="I10576" t="str">
            <v>Phú</v>
          </cell>
          <cell r="J10576" t="str">
            <v>06/06/1988</v>
          </cell>
          <cell r="K10576" t="str">
            <v>Nam</v>
          </cell>
          <cell r="L10576" t="str">
            <v>TS17</v>
          </cell>
          <cell r="M10576">
            <v>0</v>
          </cell>
          <cell r="N10576">
            <v>338</v>
          </cell>
          <cell r="O10576">
            <v>45386</v>
          </cell>
          <cell r="P10576">
            <v>0</v>
          </cell>
          <cell r="Q10576">
            <v>0</v>
          </cell>
        </row>
        <row r="10577">
          <cell r="E10577">
            <v>19143908</v>
          </cell>
          <cell r="F10577" t="str">
            <v>686_26/6/2014</v>
          </cell>
          <cell r="G10577">
            <v>41816</v>
          </cell>
          <cell r="H10577" t="str">
            <v>Ngô Sỹ</v>
          </cell>
          <cell r="I10577" t="str">
            <v>Tôn</v>
          </cell>
          <cell r="J10577" t="str">
            <v>14/05/1982</v>
          </cell>
          <cell r="K10577" t="str">
            <v>Nam</v>
          </cell>
          <cell r="L10577" t="str">
            <v>TS17</v>
          </cell>
          <cell r="M10577">
            <v>0</v>
          </cell>
          <cell r="N10577">
            <v>338</v>
          </cell>
          <cell r="O10577">
            <v>45386</v>
          </cell>
          <cell r="P10577">
            <v>0</v>
          </cell>
          <cell r="Q10577">
            <v>0</v>
          </cell>
        </row>
        <row r="10578">
          <cell r="E10578">
            <v>19144063</v>
          </cell>
          <cell r="F10578" t="str">
            <v>834_08/5/2014</v>
          </cell>
          <cell r="G10578">
            <v>41767</v>
          </cell>
          <cell r="H10578" t="str">
            <v>Quách Đăng</v>
          </cell>
          <cell r="I10578" t="str">
            <v>Tài</v>
          </cell>
          <cell r="J10578" t="str">
            <v>10/09/1983</v>
          </cell>
          <cell r="K10578" t="str">
            <v>Nam</v>
          </cell>
          <cell r="L10578" t="str">
            <v>TS17</v>
          </cell>
          <cell r="M10578">
            <v>0</v>
          </cell>
          <cell r="N10578">
            <v>338</v>
          </cell>
          <cell r="O10578">
            <v>45386</v>
          </cell>
          <cell r="P10578">
            <v>0</v>
          </cell>
          <cell r="Q10578">
            <v>0</v>
          </cell>
        </row>
        <row r="10579">
          <cell r="E10579">
            <v>19144133</v>
          </cell>
          <cell r="F10579" t="str">
            <v>1058_19/09/2014</v>
          </cell>
          <cell r="G10579">
            <v>41901</v>
          </cell>
          <cell r="H10579" t="str">
            <v>Phạm Hồng</v>
          </cell>
          <cell r="I10579" t="str">
            <v>Nhung</v>
          </cell>
          <cell r="J10579" t="str">
            <v>17/11/1985</v>
          </cell>
          <cell r="K10579" t="str">
            <v>Nữ</v>
          </cell>
          <cell r="L10579" t="str">
            <v>TS17</v>
          </cell>
          <cell r="M10579">
            <v>0</v>
          </cell>
          <cell r="N10579">
            <v>338</v>
          </cell>
          <cell r="O10579">
            <v>45386</v>
          </cell>
          <cell r="P10579">
            <v>0</v>
          </cell>
          <cell r="Q10579">
            <v>0</v>
          </cell>
        </row>
        <row r="10580">
          <cell r="E10580">
            <v>19144146</v>
          </cell>
          <cell r="F10580" t="str">
            <v>1058_19/09/2014</v>
          </cell>
          <cell r="G10580">
            <v>41901</v>
          </cell>
          <cell r="H10580" t="str">
            <v>Bùi Văn</v>
          </cell>
          <cell r="I10580" t="str">
            <v>Huy</v>
          </cell>
          <cell r="J10580" t="str">
            <v>03/11/1991</v>
          </cell>
          <cell r="K10580" t="str">
            <v>Nam</v>
          </cell>
          <cell r="L10580" t="str">
            <v>TS17</v>
          </cell>
          <cell r="M10580">
            <v>0</v>
          </cell>
          <cell r="N10580">
            <v>338</v>
          </cell>
          <cell r="O10580">
            <v>45386</v>
          </cell>
          <cell r="P10580">
            <v>0</v>
          </cell>
          <cell r="Q10580">
            <v>0</v>
          </cell>
        </row>
        <row r="10581">
          <cell r="E10581">
            <v>19144151</v>
          </cell>
          <cell r="F10581" t="str">
            <v>1058_19/09/2014</v>
          </cell>
          <cell r="G10581">
            <v>41901</v>
          </cell>
          <cell r="H10581" t="str">
            <v>Trần Tuấn</v>
          </cell>
          <cell r="I10581" t="str">
            <v>Linh</v>
          </cell>
          <cell r="J10581" t="str">
            <v>26/01/1978</v>
          </cell>
          <cell r="K10581" t="str">
            <v>Nam</v>
          </cell>
          <cell r="L10581" t="str">
            <v>TS17</v>
          </cell>
          <cell r="M10581">
            <v>0</v>
          </cell>
          <cell r="N10581">
            <v>338</v>
          </cell>
          <cell r="O10581">
            <v>45386</v>
          </cell>
          <cell r="P10581">
            <v>0</v>
          </cell>
          <cell r="Q10581">
            <v>0</v>
          </cell>
        </row>
        <row r="10582">
          <cell r="E10582">
            <v>19144601</v>
          </cell>
          <cell r="F10582" t="str">
            <v>1306_27/10/2014</v>
          </cell>
          <cell r="G10582">
            <v>41939</v>
          </cell>
          <cell r="H10582" t="str">
            <v>Vũ Mạnh</v>
          </cell>
          <cell r="I10582" t="str">
            <v>Dũng</v>
          </cell>
          <cell r="J10582" t="str">
            <v>17/02/1991</v>
          </cell>
          <cell r="K10582" t="str">
            <v>Nam</v>
          </cell>
          <cell r="L10582" t="str">
            <v>TS17</v>
          </cell>
          <cell r="M10582">
            <v>0</v>
          </cell>
          <cell r="N10582">
            <v>338</v>
          </cell>
          <cell r="O10582">
            <v>45386</v>
          </cell>
          <cell r="P10582">
            <v>0</v>
          </cell>
          <cell r="Q10582">
            <v>0</v>
          </cell>
        </row>
        <row r="10583">
          <cell r="E10583">
            <v>19144602</v>
          </cell>
          <cell r="F10583" t="str">
            <v>1306_27/10/2014</v>
          </cell>
          <cell r="G10583">
            <v>41939</v>
          </cell>
          <cell r="H10583" t="str">
            <v>Nguyễn Ngọc</v>
          </cell>
          <cell r="I10583" t="str">
            <v>Hà</v>
          </cell>
          <cell r="J10583" t="str">
            <v>10/12/1990</v>
          </cell>
          <cell r="K10583" t="str">
            <v>Nam</v>
          </cell>
          <cell r="L10583" t="str">
            <v>TS17</v>
          </cell>
          <cell r="M10583">
            <v>0</v>
          </cell>
          <cell r="N10583">
            <v>338</v>
          </cell>
          <cell r="O10583">
            <v>45386</v>
          </cell>
          <cell r="P10583">
            <v>0</v>
          </cell>
          <cell r="Q10583">
            <v>0</v>
          </cell>
        </row>
        <row r="10584">
          <cell r="E10584">
            <v>19143949</v>
          </cell>
          <cell r="F10584" t="str">
            <v>835_08/8/2014</v>
          </cell>
          <cell r="G10584">
            <v>41859</v>
          </cell>
          <cell r="H10584" t="str">
            <v>Trần Minh</v>
          </cell>
          <cell r="I10584" t="str">
            <v>Hải</v>
          </cell>
          <cell r="J10584" t="str">
            <v>22/09/1988</v>
          </cell>
          <cell r="K10584" t="str">
            <v>Nam</v>
          </cell>
          <cell r="L10584" t="str">
            <v>TS18</v>
          </cell>
          <cell r="M10584">
            <v>0</v>
          </cell>
          <cell r="N10584">
            <v>338</v>
          </cell>
          <cell r="O10584">
            <v>45386</v>
          </cell>
          <cell r="P10584">
            <v>0</v>
          </cell>
          <cell r="Q10584">
            <v>0</v>
          </cell>
        </row>
        <row r="10585">
          <cell r="E10585">
            <v>19143983</v>
          </cell>
          <cell r="F10585" t="str">
            <v>835_08/8/2014</v>
          </cell>
          <cell r="G10585">
            <v>41859</v>
          </cell>
          <cell r="H10585" t="str">
            <v>Đỗ Đình</v>
          </cell>
          <cell r="I10585" t="str">
            <v>Trọng</v>
          </cell>
          <cell r="J10585" t="str">
            <v>01/12/1985</v>
          </cell>
          <cell r="K10585" t="str">
            <v>Nam</v>
          </cell>
          <cell r="L10585" t="str">
            <v>TS18</v>
          </cell>
          <cell r="M10585">
            <v>0</v>
          </cell>
          <cell r="N10585">
            <v>338</v>
          </cell>
          <cell r="O10585">
            <v>45386</v>
          </cell>
          <cell r="P10585">
            <v>0</v>
          </cell>
          <cell r="Q10585">
            <v>0</v>
          </cell>
        </row>
        <row r="10586">
          <cell r="E10586">
            <v>19143985</v>
          </cell>
          <cell r="F10586" t="str">
            <v>835_08/8/2014</v>
          </cell>
          <cell r="G10586">
            <v>41859</v>
          </cell>
          <cell r="H10586" t="str">
            <v>Nguyễn Văn</v>
          </cell>
          <cell r="I10586" t="str">
            <v>Trưởng</v>
          </cell>
          <cell r="J10586" t="str">
            <v>11/04/1993</v>
          </cell>
          <cell r="K10586" t="str">
            <v>Nam</v>
          </cell>
          <cell r="L10586" t="str">
            <v>TS18</v>
          </cell>
          <cell r="M10586">
            <v>0</v>
          </cell>
          <cell r="N10586">
            <v>338</v>
          </cell>
          <cell r="O10586">
            <v>45386</v>
          </cell>
          <cell r="P10586">
            <v>0</v>
          </cell>
          <cell r="Q10586">
            <v>0</v>
          </cell>
        </row>
        <row r="10587">
          <cell r="E10587">
            <v>19144174</v>
          </cell>
          <cell r="F10587" t="str">
            <v>1059_19/09/2014</v>
          </cell>
          <cell r="G10587">
            <v>41901</v>
          </cell>
          <cell r="H10587" t="str">
            <v>Phạm Thị Cẩm</v>
          </cell>
          <cell r="I10587" t="str">
            <v>Nhung</v>
          </cell>
          <cell r="J10587" t="str">
            <v>01/08/1993</v>
          </cell>
          <cell r="K10587" t="str">
            <v>Nữ</v>
          </cell>
          <cell r="L10587" t="str">
            <v>TS18</v>
          </cell>
          <cell r="M10587">
            <v>0</v>
          </cell>
          <cell r="N10587">
            <v>338</v>
          </cell>
          <cell r="O10587">
            <v>45386</v>
          </cell>
          <cell r="P10587">
            <v>0</v>
          </cell>
          <cell r="Q10587">
            <v>0</v>
          </cell>
        </row>
        <row r="10588">
          <cell r="E10588">
            <v>19144207</v>
          </cell>
          <cell r="F10588" t="str">
            <v>1059_19/09/2014</v>
          </cell>
          <cell r="G10588">
            <v>41901</v>
          </cell>
          <cell r="H10588" t="str">
            <v>Nghiêm Viết</v>
          </cell>
          <cell r="I10588" t="str">
            <v>Duy</v>
          </cell>
          <cell r="J10588" t="str">
            <v>30/08/1989</v>
          </cell>
          <cell r="K10588" t="str">
            <v>Nam</v>
          </cell>
          <cell r="L10588" t="str">
            <v>TS18</v>
          </cell>
          <cell r="M10588">
            <v>0</v>
          </cell>
          <cell r="N10588">
            <v>338</v>
          </cell>
          <cell r="O10588">
            <v>45386</v>
          </cell>
          <cell r="P10588">
            <v>0</v>
          </cell>
          <cell r="Q10588">
            <v>0</v>
          </cell>
        </row>
        <row r="10589">
          <cell r="E10589">
            <v>19144537</v>
          </cell>
          <cell r="F10589" t="str">
            <v>1307_27/10/2014</v>
          </cell>
          <cell r="G10589">
            <v>41939</v>
          </cell>
          <cell r="H10589" t="str">
            <v>Nguyễn Quốc</v>
          </cell>
          <cell r="I10589" t="str">
            <v>Hưng</v>
          </cell>
          <cell r="J10589" t="str">
            <v>22/10/1986</v>
          </cell>
          <cell r="K10589" t="str">
            <v>Nam</v>
          </cell>
          <cell r="L10589" t="str">
            <v>TS18</v>
          </cell>
          <cell r="M10589">
            <v>0</v>
          </cell>
          <cell r="N10589">
            <v>338</v>
          </cell>
          <cell r="O10589">
            <v>45386</v>
          </cell>
          <cell r="P10589">
            <v>0</v>
          </cell>
          <cell r="Q10589">
            <v>0</v>
          </cell>
        </row>
        <row r="10590">
          <cell r="E10590">
            <v>19144553</v>
          </cell>
          <cell r="F10590" t="str">
            <v>1307_27/10/2014</v>
          </cell>
          <cell r="G10590">
            <v>41939</v>
          </cell>
          <cell r="H10590" t="str">
            <v>Vũ Thị</v>
          </cell>
          <cell r="I10590" t="str">
            <v>Thương</v>
          </cell>
          <cell r="J10590" t="str">
            <v>05/01/1986</v>
          </cell>
          <cell r="K10590" t="str">
            <v>Nữ</v>
          </cell>
          <cell r="L10590" t="str">
            <v>TS18</v>
          </cell>
          <cell r="M10590">
            <v>0</v>
          </cell>
          <cell r="N10590">
            <v>338</v>
          </cell>
          <cell r="O10590">
            <v>45386</v>
          </cell>
          <cell r="P10590">
            <v>0</v>
          </cell>
          <cell r="Q10590">
            <v>0</v>
          </cell>
        </row>
        <row r="10591">
          <cell r="E10591">
            <v>19144570</v>
          </cell>
          <cell r="F10591" t="str">
            <v>1307_27/10/2014</v>
          </cell>
          <cell r="G10591">
            <v>41939</v>
          </cell>
          <cell r="H10591" t="str">
            <v>Trần Thúy</v>
          </cell>
          <cell r="I10591" t="str">
            <v>Hà</v>
          </cell>
          <cell r="J10591" t="str">
            <v>09/07/1977</v>
          </cell>
          <cell r="K10591" t="str">
            <v>Nữ</v>
          </cell>
          <cell r="L10591" t="str">
            <v>TS18</v>
          </cell>
          <cell r="M10591">
            <v>0</v>
          </cell>
          <cell r="N10591">
            <v>338</v>
          </cell>
          <cell r="O10591">
            <v>45386</v>
          </cell>
          <cell r="P10591">
            <v>0</v>
          </cell>
          <cell r="Q10591">
            <v>0</v>
          </cell>
        </row>
        <row r="10592">
          <cell r="E10592">
            <v>19144474</v>
          </cell>
          <cell r="F10592" t="str">
            <v>1308_27/10/2014</v>
          </cell>
          <cell r="G10592">
            <v>41939</v>
          </cell>
          <cell r="H10592" t="str">
            <v>Nguyễn Bá</v>
          </cell>
          <cell r="I10592" t="str">
            <v>Bình</v>
          </cell>
          <cell r="J10592" t="str">
            <v>16/08/1989</v>
          </cell>
          <cell r="K10592" t="str">
            <v>Nam</v>
          </cell>
          <cell r="L10592" t="str">
            <v>TS19</v>
          </cell>
          <cell r="M10592">
            <v>0</v>
          </cell>
          <cell r="N10592">
            <v>338</v>
          </cell>
          <cell r="O10592">
            <v>45386</v>
          </cell>
          <cell r="P10592">
            <v>0</v>
          </cell>
          <cell r="Q10592">
            <v>0</v>
          </cell>
        </row>
        <row r="10593">
          <cell r="E10593">
            <v>19144994</v>
          </cell>
          <cell r="F10593" t="str">
            <v>293_26/02/2015</v>
          </cell>
          <cell r="G10593">
            <v>42061</v>
          </cell>
          <cell r="H10593" t="str">
            <v>Đỗ Quang</v>
          </cell>
          <cell r="I10593" t="str">
            <v>Hưng</v>
          </cell>
          <cell r="J10593" t="str">
            <v>04/07/1977</v>
          </cell>
          <cell r="K10593" t="str">
            <v>Nam</v>
          </cell>
          <cell r="L10593" t="str">
            <v>TS19</v>
          </cell>
          <cell r="M10593">
            <v>0</v>
          </cell>
          <cell r="N10593">
            <v>338</v>
          </cell>
          <cell r="O10593">
            <v>45386</v>
          </cell>
          <cell r="P10593">
            <v>0</v>
          </cell>
          <cell r="Q10593">
            <v>0</v>
          </cell>
        </row>
        <row r="10594">
          <cell r="E10594">
            <v>19144367</v>
          </cell>
          <cell r="F10594" t="str">
            <v>1296_24/10/2014</v>
          </cell>
          <cell r="G10594">
            <v>41936</v>
          </cell>
          <cell r="H10594" t="str">
            <v>Hoàng Thị Thu</v>
          </cell>
          <cell r="I10594" t="str">
            <v>Hằng</v>
          </cell>
          <cell r="J10594" t="str">
            <v>28/06/1986</v>
          </cell>
          <cell r="K10594" t="str">
            <v>Nữ</v>
          </cell>
          <cell r="L10594" t="str">
            <v>TS20</v>
          </cell>
          <cell r="M10594">
            <v>0</v>
          </cell>
          <cell r="N10594">
            <v>338</v>
          </cell>
          <cell r="O10594">
            <v>45386</v>
          </cell>
          <cell r="P10594">
            <v>0</v>
          </cell>
          <cell r="Q10594">
            <v>0</v>
          </cell>
        </row>
        <row r="10595">
          <cell r="E10595">
            <v>19145077</v>
          </cell>
          <cell r="F10595" t="str">
            <v>528_10/4/2015</v>
          </cell>
          <cell r="G10595">
            <v>42104</v>
          </cell>
          <cell r="H10595" t="str">
            <v>Vũ Thị Thùy</v>
          </cell>
          <cell r="I10595" t="str">
            <v>Linh</v>
          </cell>
          <cell r="J10595" t="str">
            <v>21/05/1993</v>
          </cell>
          <cell r="K10595" t="str">
            <v>Nữ</v>
          </cell>
          <cell r="L10595" t="str">
            <v>TS22</v>
          </cell>
          <cell r="M10595">
            <v>0</v>
          </cell>
          <cell r="N10595">
            <v>338</v>
          </cell>
          <cell r="O10595">
            <v>45386</v>
          </cell>
          <cell r="P10595">
            <v>0</v>
          </cell>
          <cell r="Q10595">
            <v>0</v>
          </cell>
        </row>
        <row r="10596">
          <cell r="E10596">
            <v>19153275</v>
          </cell>
          <cell r="F10596" t="str">
            <v>1023_09/07/2015</v>
          </cell>
          <cell r="G10596">
            <v>42194</v>
          </cell>
          <cell r="H10596" t="str">
            <v>Bùi Việt</v>
          </cell>
          <cell r="I10596" t="str">
            <v>Hồng</v>
          </cell>
          <cell r="J10596" t="str">
            <v>23/08/1995</v>
          </cell>
          <cell r="K10596" t="str">
            <v>Nữ</v>
          </cell>
          <cell r="L10596" t="str">
            <v>TS23</v>
          </cell>
          <cell r="M10596">
            <v>0</v>
          </cell>
          <cell r="N10596">
            <v>338</v>
          </cell>
          <cell r="O10596">
            <v>45386</v>
          </cell>
          <cell r="P10596">
            <v>0</v>
          </cell>
          <cell r="Q10596">
            <v>0</v>
          </cell>
        </row>
        <row r="10597">
          <cell r="E10597">
            <v>19153173</v>
          </cell>
          <cell r="F10597" t="str">
            <v>905_11/6/2015</v>
          </cell>
          <cell r="G10597">
            <v>42166</v>
          </cell>
          <cell r="H10597" t="str">
            <v>Dương Văn</v>
          </cell>
          <cell r="I10597" t="str">
            <v>Trọng</v>
          </cell>
          <cell r="J10597" t="str">
            <v>24/05/1989</v>
          </cell>
          <cell r="K10597" t="str">
            <v>Nam</v>
          </cell>
          <cell r="L10597" t="str">
            <v>TS24</v>
          </cell>
          <cell r="M10597">
            <v>0</v>
          </cell>
          <cell r="N10597">
            <v>338</v>
          </cell>
          <cell r="O10597">
            <v>45386</v>
          </cell>
          <cell r="P10597">
            <v>0</v>
          </cell>
          <cell r="Q10597">
            <v>0</v>
          </cell>
        </row>
        <row r="10598">
          <cell r="E10598">
            <v>19153476</v>
          </cell>
          <cell r="F10598" t="str">
            <v>1635_08/10/2015</v>
          </cell>
          <cell r="G10598">
            <v>42285</v>
          </cell>
          <cell r="H10598" t="str">
            <v>Châu Tiến</v>
          </cell>
          <cell r="I10598" t="str">
            <v>Vũ</v>
          </cell>
          <cell r="J10598">
            <v>31895</v>
          </cell>
          <cell r="K10598" t="str">
            <v>Nam</v>
          </cell>
          <cell r="L10598" t="str">
            <v>TS24</v>
          </cell>
          <cell r="M10598">
            <v>0</v>
          </cell>
          <cell r="N10598">
            <v>338</v>
          </cell>
          <cell r="O10598">
            <v>45386</v>
          </cell>
          <cell r="P10598">
            <v>0</v>
          </cell>
          <cell r="Q10598">
            <v>0</v>
          </cell>
        </row>
        <row r="10599">
          <cell r="E10599">
            <v>19153094</v>
          </cell>
          <cell r="F10599" t="str">
            <v>906_11/6/2015</v>
          </cell>
          <cell r="G10599">
            <v>42166</v>
          </cell>
          <cell r="H10599" t="str">
            <v>Nguyễn Thị Thùy</v>
          </cell>
          <cell r="I10599" t="str">
            <v>Dung</v>
          </cell>
          <cell r="J10599" t="str">
            <v>27/02/1985</v>
          </cell>
          <cell r="K10599" t="str">
            <v>Nữ</v>
          </cell>
          <cell r="L10599" t="str">
            <v>TS25</v>
          </cell>
          <cell r="M10599">
            <v>0</v>
          </cell>
          <cell r="N10599">
            <v>338</v>
          </cell>
          <cell r="O10599">
            <v>45386</v>
          </cell>
          <cell r="P10599">
            <v>0</v>
          </cell>
          <cell r="Q10599">
            <v>0</v>
          </cell>
        </row>
        <row r="10600">
          <cell r="E10600">
            <v>19153196</v>
          </cell>
          <cell r="F10600" t="str">
            <v>1026_09/07/2015</v>
          </cell>
          <cell r="G10600">
            <v>42194</v>
          </cell>
          <cell r="H10600" t="str">
            <v>Ngô Đình</v>
          </cell>
          <cell r="I10600" t="str">
            <v>Cẩn</v>
          </cell>
          <cell r="J10600" t="str">
            <v>06/10/1988</v>
          </cell>
          <cell r="K10600" t="str">
            <v>Nam</v>
          </cell>
          <cell r="L10600" t="str">
            <v>TS26</v>
          </cell>
          <cell r="M10600">
            <v>0</v>
          </cell>
          <cell r="N10600">
            <v>338</v>
          </cell>
          <cell r="O10600">
            <v>45386</v>
          </cell>
          <cell r="P10600">
            <v>0</v>
          </cell>
          <cell r="Q10600">
            <v>0</v>
          </cell>
        </row>
        <row r="10601">
          <cell r="E10601">
            <v>19153356</v>
          </cell>
          <cell r="F10601" t="str">
            <v>1195_13/08/2015</v>
          </cell>
          <cell r="G10601">
            <v>42229</v>
          </cell>
          <cell r="H10601" t="str">
            <v>Lê Minh</v>
          </cell>
          <cell r="I10601" t="str">
            <v>Trang</v>
          </cell>
          <cell r="J10601">
            <v>32077</v>
          </cell>
          <cell r="K10601" t="str">
            <v>Nữ</v>
          </cell>
          <cell r="L10601" t="str">
            <v>TS26</v>
          </cell>
          <cell r="M10601">
            <v>0</v>
          </cell>
          <cell r="N10601">
            <v>338</v>
          </cell>
          <cell r="O10601">
            <v>45386</v>
          </cell>
          <cell r="P10601">
            <v>0</v>
          </cell>
          <cell r="Q10601">
            <v>0</v>
          </cell>
        </row>
        <row r="10602">
          <cell r="E10602">
            <v>19153417</v>
          </cell>
          <cell r="F10602" t="str">
            <v>1396_09/09/2015</v>
          </cell>
          <cell r="G10602">
            <v>42256</v>
          </cell>
          <cell r="H10602" t="str">
            <v>Nguyễn Văn</v>
          </cell>
          <cell r="I10602" t="str">
            <v>Ba</v>
          </cell>
          <cell r="J10602">
            <v>30381</v>
          </cell>
          <cell r="K10602" t="str">
            <v>Nam</v>
          </cell>
          <cell r="L10602" t="str">
            <v>TS27</v>
          </cell>
          <cell r="M10602">
            <v>0</v>
          </cell>
          <cell r="N10602">
            <v>338</v>
          </cell>
          <cell r="O10602">
            <v>45386</v>
          </cell>
          <cell r="P10602">
            <v>0</v>
          </cell>
          <cell r="Q10602">
            <v>0</v>
          </cell>
        </row>
        <row r="10603">
          <cell r="E10603">
            <v>19153400</v>
          </cell>
          <cell r="F10603" t="str">
            <v>1397_09/09/2015</v>
          </cell>
          <cell r="G10603">
            <v>42256</v>
          </cell>
          <cell r="H10603" t="str">
            <v>Đinh Thảo</v>
          </cell>
          <cell r="I10603" t="str">
            <v>Nhi</v>
          </cell>
          <cell r="J10603">
            <v>35346</v>
          </cell>
          <cell r="K10603" t="str">
            <v>Nữ</v>
          </cell>
          <cell r="L10603" t="str">
            <v>TS28</v>
          </cell>
          <cell r="M10603">
            <v>0</v>
          </cell>
          <cell r="N10603">
            <v>338</v>
          </cell>
          <cell r="O10603">
            <v>45386</v>
          </cell>
          <cell r="P10603">
            <v>0</v>
          </cell>
          <cell r="Q10603">
            <v>0</v>
          </cell>
        </row>
        <row r="10604">
          <cell r="E10604">
            <v>19153537</v>
          </cell>
          <cell r="F10604" t="str">
            <v>1639_08/10/2015</v>
          </cell>
          <cell r="G10604">
            <v>42285</v>
          </cell>
          <cell r="H10604" t="str">
            <v>Vũ Minh</v>
          </cell>
          <cell r="I10604" t="str">
            <v>Hoàng</v>
          </cell>
          <cell r="J10604">
            <v>32778</v>
          </cell>
          <cell r="K10604" t="str">
            <v>Nam</v>
          </cell>
          <cell r="L10604" t="str">
            <v>TS28</v>
          </cell>
          <cell r="M10604">
            <v>0</v>
          </cell>
          <cell r="N10604">
            <v>338</v>
          </cell>
          <cell r="O10604">
            <v>45386</v>
          </cell>
          <cell r="P10604">
            <v>0</v>
          </cell>
          <cell r="Q10604">
            <v>0</v>
          </cell>
        </row>
        <row r="10605">
          <cell r="E10605">
            <v>19185123</v>
          </cell>
          <cell r="F10605" t="str">
            <v>2581_27/12/2018</v>
          </cell>
          <cell r="G10605">
            <v>43461</v>
          </cell>
          <cell r="H10605" t="str">
            <v>Đỗ Thị Thùy</v>
          </cell>
          <cell r="I10605" t="str">
            <v>Anh</v>
          </cell>
          <cell r="J10605">
            <v>35192</v>
          </cell>
          <cell r="K10605" t="str">
            <v>Nữ</v>
          </cell>
          <cell r="L10605" t="str">
            <v>AUM3</v>
          </cell>
          <cell r="M10605">
            <v>0</v>
          </cell>
          <cell r="N10605">
            <v>338</v>
          </cell>
          <cell r="O10605">
            <v>45386</v>
          </cell>
          <cell r="P10605">
            <v>0</v>
          </cell>
          <cell r="Q10605">
            <v>0</v>
          </cell>
        </row>
        <row r="10606">
          <cell r="E10606">
            <v>19185180</v>
          </cell>
          <cell r="F10606" t="str">
            <v>2581_27/12/2018</v>
          </cell>
          <cell r="G10606">
            <v>43461</v>
          </cell>
          <cell r="H10606" t="str">
            <v>Dương Thị Thu</v>
          </cell>
          <cell r="I10606" t="str">
            <v>Thủy</v>
          </cell>
          <cell r="J10606" t="str">
            <v>24/06/1999</v>
          </cell>
          <cell r="K10606" t="str">
            <v>Nữ</v>
          </cell>
          <cell r="L10606" t="str">
            <v>AUM3</v>
          </cell>
          <cell r="M10606">
            <v>0</v>
          </cell>
          <cell r="N10606">
            <v>338</v>
          </cell>
          <cell r="O10606">
            <v>45386</v>
          </cell>
          <cell r="P10606">
            <v>0</v>
          </cell>
          <cell r="Q10606">
            <v>0</v>
          </cell>
        </row>
        <row r="10607">
          <cell r="E10607">
            <v>19215125</v>
          </cell>
          <cell r="F10607" t="str">
            <v>383_16/03/2021</v>
          </cell>
          <cell r="G10607">
            <v>44271</v>
          </cell>
          <cell r="H10607" t="str">
            <v xml:space="preserve">Đỗ Thị Thanh </v>
          </cell>
          <cell r="I10607" t="str">
            <v>Huyền</v>
          </cell>
          <cell r="J10607" t="str">
            <v>08/11/1999</v>
          </cell>
          <cell r="K10607" t="str">
            <v>Nữ</v>
          </cell>
          <cell r="L10607" t="str">
            <v>HCM17</v>
          </cell>
          <cell r="M10607">
            <v>0</v>
          </cell>
          <cell r="N10607">
            <v>338</v>
          </cell>
          <cell r="O10607">
            <v>45386</v>
          </cell>
          <cell r="P10607">
            <v>0</v>
          </cell>
          <cell r="Q10607">
            <v>0</v>
          </cell>
        </row>
        <row r="10608">
          <cell r="E10608">
            <v>19215126</v>
          </cell>
          <cell r="F10608" t="str">
            <v>383_16/03/2021</v>
          </cell>
          <cell r="G10608">
            <v>44271</v>
          </cell>
          <cell r="H10608" t="str">
            <v xml:space="preserve">Nguyễn Thị Phương </v>
          </cell>
          <cell r="I10608" t="str">
            <v>Loan</v>
          </cell>
          <cell r="J10608" t="str">
            <v>01/05/1991</v>
          </cell>
          <cell r="K10608" t="str">
            <v>Nữ</v>
          </cell>
          <cell r="L10608" t="str">
            <v>HCM17</v>
          </cell>
          <cell r="M10608">
            <v>0</v>
          </cell>
          <cell r="N10608">
            <v>338</v>
          </cell>
          <cell r="O10608">
            <v>45386</v>
          </cell>
          <cell r="P10608">
            <v>0</v>
          </cell>
          <cell r="Q10608">
            <v>0</v>
          </cell>
        </row>
        <row r="10609">
          <cell r="E10609">
            <v>19215127</v>
          </cell>
          <cell r="F10609" t="str">
            <v>383_16/03/2021</v>
          </cell>
          <cell r="G10609">
            <v>44271</v>
          </cell>
          <cell r="H10609" t="str">
            <v xml:space="preserve">Nguyễn Mai Trà </v>
          </cell>
          <cell r="I10609" t="str">
            <v>My</v>
          </cell>
          <cell r="J10609" t="str">
            <v>09/08/1995</v>
          </cell>
          <cell r="K10609" t="str">
            <v>Nữ</v>
          </cell>
          <cell r="L10609" t="str">
            <v>HCM17</v>
          </cell>
          <cell r="M10609">
            <v>0</v>
          </cell>
          <cell r="N10609">
            <v>338</v>
          </cell>
          <cell r="O10609">
            <v>45386</v>
          </cell>
          <cell r="P10609">
            <v>0</v>
          </cell>
          <cell r="Q10609">
            <v>0</v>
          </cell>
        </row>
        <row r="10610">
          <cell r="E10610">
            <v>19215128</v>
          </cell>
          <cell r="F10610" t="str">
            <v>383_16/03/2021</v>
          </cell>
          <cell r="G10610">
            <v>44271</v>
          </cell>
          <cell r="H10610" t="str">
            <v xml:space="preserve">Trần Thị Minh </v>
          </cell>
          <cell r="I10610" t="str">
            <v>Nguyệt</v>
          </cell>
          <cell r="J10610" t="str">
            <v>12/09/1996</v>
          </cell>
          <cell r="K10610" t="str">
            <v>Nữ</v>
          </cell>
          <cell r="L10610" t="str">
            <v>HCM17</v>
          </cell>
          <cell r="M10610">
            <v>0</v>
          </cell>
          <cell r="N10610">
            <v>338</v>
          </cell>
          <cell r="O10610">
            <v>45386</v>
          </cell>
          <cell r="P10610">
            <v>0</v>
          </cell>
          <cell r="Q10610">
            <v>0</v>
          </cell>
        </row>
        <row r="10611">
          <cell r="E10611">
            <v>19215129</v>
          </cell>
          <cell r="F10611" t="str">
            <v>383_16/03/2021</v>
          </cell>
          <cell r="G10611">
            <v>44271</v>
          </cell>
          <cell r="H10611" t="str">
            <v xml:space="preserve">Hà Thị </v>
          </cell>
          <cell r="I10611" t="str">
            <v>Nhàn</v>
          </cell>
          <cell r="J10611" t="str">
            <v>15/06/1983</v>
          </cell>
          <cell r="K10611" t="str">
            <v>Nữ</v>
          </cell>
          <cell r="L10611" t="str">
            <v>HCM17</v>
          </cell>
          <cell r="M10611">
            <v>0</v>
          </cell>
          <cell r="N10611">
            <v>338</v>
          </cell>
          <cell r="O10611">
            <v>45386</v>
          </cell>
          <cell r="P10611">
            <v>0</v>
          </cell>
          <cell r="Q10611">
            <v>0</v>
          </cell>
        </row>
        <row r="10612">
          <cell r="E10612">
            <v>19215144</v>
          </cell>
          <cell r="F10612" t="str">
            <v>383_16/03/2021</v>
          </cell>
          <cell r="G10612">
            <v>44271</v>
          </cell>
          <cell r="H10612" t="str">
            <v xml:space="preserve">Hà Hoàng </v>
          </cell>
          <cell r="I10612" t="str">
            <v>Phương</v>
          </cell>
          <cell r="J10612" t="str">
            <v>11/09/1983</v>
          </cell>
          <cell r="K10612" t="str">
            <v>Nam</v>
          </cell>
          <cell r="L10612" t="str">
            <v>HCM17</v>
          </cell>
          <cell r="M10612">
            <v>0</v>
          </cell>
          <cell r="N10612">
            <v>338</v>
          </cell>
          <cell r="O10612">
            <v>45386</v>
          </cell>
          <cell r="P10612">
            <v>0</v>
          </cell>
          <cell r="Q10612">
            <v>0</v>
          </cell>
        </row>
        <row r="10613">
          <cell r="E10613">
            <v>19215148</v>
          </cell>
          <cell r="F10613" t="str">
            <v>383_16/03/2021</v>
          </cell>
          <cell r="G10613">
            <v>44271</v>
          </cell>
          <cell r="H10613" t="str">
            <v xml:space="preserve">Lê Đức </v>
          </cell>
          <cell r="I10613" t="str">
            <v>Ngọc</v>
          </cell>
          <cell r="J10613" t="str">
            <v>25/06/1992</v>
          </cell>
          <cell r="K10613" t="str">
            <v>Nam</v>
          </cell>
          <cell r="L10613" t="str">
            <v>HCM17</v>
          </cell>
          <cell r="M10613">
            <v>0</v>
          </cell>
          <cell r="N10613">
            <v>338</v>
          </cell>
          <cell r="O10613">
            <v>45386</v>
          </cell>
          <cell r="P10613">
            <v>0</v>
          </cell>
          <cell r="Q10613">
            <v>0</v>
          </cell>
        </row>
        <row r="10614">
          <cell r="E10614">
            <v>19215149</v>
          </cell>
          <cell r="F10614" t="str">
            <v>383_16/03/2021</v>
          </cell>
          <cell r="G10614">
            <v>44271</v>
          </cell>
          <cell r="H10614" t="str">
            <v>Nguyễn Đình</v>
          </cell>
          <cell r="I10614" t="str">
            <v>Nho</v>
          </cell>
          <cell r="J10614" t="str">
            <v>04/09/1997</v>
          </cell>
          <cell r="K10614" t="str">
            <v>Nam</v>
          </cell>
          <cell r="L10614" t="str">
            <v>HCM17</v>
          </cell>
          <cell r="M10614">
            <v>0</v>
          </cell>
          <cell r="N10614">
            <v>338</v>
          </cell>
          <cell r="O10614">
            <v>45386</v>
          </cell>
          <cell r="P10614">
            <v>0</v>
          </cell>
          <cell r="Q10614">
            <v>0</v>
          </cell>
        </row>
        <row r="10615">
          <cell r="E10615">
            <v>19215152</v>
          </cell>
          <cell r="F10615" t="str">
            <v>383_16/03/2021</v>
          </cell>
          <cell r="G10615">
            <v>44271</v>
          </cell>
          <cell r="H10615" t="str">
            <v xml:space="preserve">Phạm Thị Ngọc </v>
          </cell>
          <cell r="I10615" t="str">
            <v>Ánh</v>
          </cell>
          <cell r="J10615" t="str">
            <v>31/03/2002</v>
          </cell>
          <cell r="K10615" t="str">
            <v>Nữ</v>
          </cell>
          <cell r="L10615" t="str">
            <v>HCM17</v>
          </cell>
          <cell r="M10615">
            <v>0</v>
          </cell>
          <cell r="N10615">
            <v>338</v>
          </cell>
          <cell r="O10615">
            <v>45386</v>
          </cell>
          <cell r="P10615">
            <v>0</v>
          </cell>
          <cell r="Q10615">
            <v>0</v>
          </cell>
        </row>
        <row r="10616">
          <cell r="E10616">
            <v>19215159</v>
          </cell>
          <cell r="F10616" t="str">
            <v>383_16/03/2021</v>
          </cell>
          <cell r="G10616">
            <v>44271</v>
          </cell>
          <cell r="H10616" t="str">
            <v xml:space="preserve">Phạm Thị Thu </v>
          </cell>
          <cell r="I10616" t="str">
            <v>Hiền</v>
          </cell>
          <cell r="J10616" t="str">
            <v>13/12/1992</v>
          </cell>
          <cell r="K10616" t="str">
            <v>Nữ</v>
          </cell>
          <cell r="L10616" t="str">
            <v>HCM17</v>
          </cell>
          <cell r="M10616">
            <v>0</v>
          </cell>
          <cell r="N10616">
            <v>338</v>
          </cell>
          <cell r="O10616">
            <v>45386</v>
          </cell>
          <cell r="P10616">
            <v>0</v>
          </cell>
          <cell r="Q10616">
            <v>0</v>
          </cell>
        </row>
        <row r="10617">
          <cell r="E10617">
            <v>19215161</v>
          </cell>
          <cell r="F10617" t="str">
            <v>383_16/03/2021</v>
          </cell>
          <cell r="G10617">
            <v>44271</v>
          </cell>
          <cell r="H10617" t="str">
            <v xml:space="preserve">Nguyễn Thị Như </v>
          </cell>
          <cell r="I10617" t="str">
            <v>Hoa</v>
          </cell>
          <cell r="J10617" t="str">
            <v>07/04/1995</v>
          </cell>
          <cell r="K10617" t="str">
            <v>Nữ</v>
          </cell>
          <cell r="L10617" t="str">
            <v>HCM17</v>
          </cell>
          <cell r="M10617">
            <v>0</v>
          </cell>
          <cell r="N10617">
            <v>338</v>
          </cell>
          <cell r="O10617">
            <v>45386</v>
          </cell>
          <cell r="P10617">
            <v>0</v>
          </cell>
          <cell r="Q10617">
            <v>0</v>
          </cell>
        </row>
        <row r="10618">
          <cell r="E10618">
            <v>19215163</v>
          </cell>
          <cell r="F10618" t="str">
            <v>383_16/03/2021</v>
          </cell>
          <cell r="G10618">
            <v>44271</v>
          </cell>
          <cell r="H10618" t="str">
            <v xml:space="preserve">Phạm Đình </v>
          </cell>
          <cell r="I10618" t="str">
            <v>Khánh</v>
          </cell>
          <cell r="J10618" t="str">
            <v>01/01/1992</v>
          </cell>
          <cell r="K10618" t="str">
            <v>Nữ</v>
          </cell>
          <cell r="L10618" t="str">
            <v>HCM17</v>
          </cell>
          <cell r="M10618">
            <v>0</v>
          </cell>
          <cell r="N10618">
            <v>338</v>
          </cell>
          <cell r="O10618">
            <v>45386</v>
          </cell>
          <cell r="P10618">
            <v>0</v>
          </cell>
          <cell r="Q10618">
            <v>0</v>
          </cell>
        </row>
        <row r="10619">
          <cell r="E10619">
            <v>19215168</v>
          </cell>
          <cell r="F10619" t="str">
            <v>383_16/03/2021</v>
          </cell>
          <cell r="G10619">
            <v>44271</v>
          </cell>
          <cell r="H10619" t="str">
            <v xml:space="preserve">Nguyễn Trần Trúc </v>
          </cell>
          <cell r="I10619" t="str">
            <v>Thảo</v>
          </cell>
          <cell r="J10619" t="str">
            <v>20/08/1996</v>
          </cell>
          <cell r="K10619" t="str">
            <v>Nữ</v>
          </cell>
          <cell r="L10619" t="str">
            <v>HCM17</v>
          </cell>
          <cell r="M10619">
            <v>0</v>
          </cell>
          <cell r="N10619">
            <v>338</v>
          </cell>
          <cell r="O10619">
            <v>45386</v>
          </cell>
          <cell r="P10619">
            <v>0</v>
          </cell>
          <cell r="Q10619">
            <v>0</v>
          </cell>
        </row>
        <row r="10620">
          <cell r="E10620">
            <v>19215170</v>
          </cell>
          <cell r="F10620" t="str">
            <v>383_16/03/2021</v>
          </cell>
          <cell r="G10620">
            <v>44271</v>
          </cell>
          <cell r="H10620" t="str">
            <v xml:space="preserve">Phan Tăng Mạnh </v>
          </cell>
          <cell r="I10620" t="str">
            <v>Thường</v>
          </cell>
          <cell r="J10620" t="str">
            <v>18/08/1996</v>
          </cell>
          <cell r="K10620" t="str">
            <v>Nam</v>
          </cell>
          <cell r="L10620" t="str">
            <v>HCM17</v>
          </cell>
          <cell r="M10620">
            <v>0</v>
          </cell>
          <cell r="N10620">
            <v>338</v>
          </cell>
          <cell r="O10620">
            <v>45386</v>
          </cell>
          <cell r="P10620">
            <v>0</v>
          </cell>
          <cell r="Q10620">
            <v>0</v>
          </cell>
        </row>
        <row r="10621">
          <cell r="E10621">
            <v>19215172</v>
          </cell>
          <cell r="F10621" t="str">
            <v>383_16/03/2021</v>
          </cell>
          <cell r="G10621">
            <v>44271</v>
          </cell>
          <cell r="H10621" t="str">
            <v xml:space="preserve">Nguyễn Hữu Khánh </v>
          </cell>
          <cell r="I10621" t="str">
            <v>Trình</v>
          </cell>
          <cell r="J10621" t="str">
            <v>09/02/1989</v>
          </cell>
          <cell r="K10621" t="str">
            <v>Nam</v>
          </cell>
          <cell r="L10621" t="str">
            <v>HCM17</v>
          </cell>
          <cell r="M10621">
            <v>0</v>
          </cell>
          <cell r="N10621">
            <v>338</v>
          </cell>
          <cell r="O10621">
            <v>45386</v>
          </cell>
          <cell r="P10621">
            <v>0</v>
          </cell>
          <cell r="Q10621">
            <v>0</v>
          </cell>
        </row>
        <row r="10622">
          <cell r="E10622">
            <v>19212214</v>
          </cell>
          <cell r="F10622" t="str">
            <v>1793_14/10/2021</v>
          </cell>
          <cell r="G10622">
            <v>44483</v>
          </cell>
          <cell r="H10622" t="str">
            <v xml:space="preserve">Nguyễn Hồng </v>
          </cell>
          <cell r="I10622" t="str">
            <v>Gấm</v>
          </cell>
          <cell r="J10622" t="str">
            <v>20/06/1991</v>
          </cell>
          <cell r="K10622" t="str">
            <v>Nữ</v>
          </cell>
          <cell r="L10622" t="str">
            <v>AUM25</v>
          </cell>
          <cell r="M10622">
            <v>0</v>
          </cell>
          <cell r="N10622">
            <v>338</v>
          </cell>
          <cell r="O10622">
            <v>45386</v>
          </cell>
          <cell r="P10622">
            <v>0</v>
          </cell>
          <cell r="Q10622">
            <v>0</v>
          </cell>
        </row>
        <row r="10623">
          <cell r="E10623">
            <v>19212243</v>
          </cell>
          <cell r="F10623" t="str">
            <v>1793_14/10/2021</v>
          </cell>
          <cell r="G10623">
            <v>44483</v>
          </cell>
          <cell r="H10623" t="str">
            <v xml:space="preserve">Đỗ Trung </v>
          </cell>
          <cell r="I10623" t="str">
            <v>Kiên</v>
          </cell>
          <cell r="J10623" t="str">
            <v>04/04/1998</v>
          </cell>
          <cell r="K10623" t="str">
            <v>Nam</v>
          </cell>
          <cell r="L10623" t="str">
            <v>AUM25</v>
          </cell>
          <cell r="M10623">
            <v>0</v>
          </cell>
          <cell r="N10623">
            <v>338</v>
          </cell>
          <cell r="O10623">
            <v>45386</v>
          </cell>
          <cell r="P10623">
            <v>0</v>
          </cell>
          <cell r="Q10623">
            <v>0</v>
          </cell>
        </row>
        <row r="10624">
          <cell r="E10624">
            <v>19215664</v>
          </cell>
          <cell r="F10624" t="str">
            <v>1793_14/10/2021</v>
          </cell>
          <cell r="G10624">
            <v>44483</v>
          </cell>
          <cell r="H10624" t="str">
            <v xml:space="preserve">Vũ Ngọc </v>
          </cell>
          <cell r="I10624" t="str">
            <v>Tuân</v>
          </cell>
          <cell r="J10624" t="str">
            <v>23/09/1981</v>
          </cell>
          <cell r="K10624" t="str">
            <v>Nam</v>
          </cell>
          <cell r="L10624" t="str">
            <v>HCM22</v>
          </cell>
          <cell r="M10624">
            <v>0</v>
          </cell>
          <cell r="N10624">
            <v>338</v>
          </cell>
          <cell r="O10624">
            <v>45386</v>
          </cell>
          <cell r="P10624">
            <v>0</v>
          </cell>
          <cell r="Q10624">
            <v>0</v>
          </cell>
        </row>
        <row r="10625">
          <cell r="E10625">
            <v>19212250</v>
          </cell>
          <cell r="F10625" t="str">
            <v>1793_14/10/2021</v>
          </cell>
          <cell r="G10625">
            <v>44483</v>
          </cell>
          <cell r="H10625" t="str">
            <v xml:space="preserve">Nguyễn Lê </v>
          </cell>
          <cell r="I10625" t="str">
            <v>Linh</v>
          </cell>
          <cell r="J10625" t="str">
            <v>03/03/1992</v>
          </cell>
          <cell r="K10625" t="str">
            <v>Nam</v>
          </cell>
          <cell r="L10625" t="str">
            <v>AUM25</v>
          </cell>
          <cell r="M10625">
            <v>0</v>
          </cell>
          <cell r="N10625">
            <v>338</v>
          </cell>
          <cell r="O10625">
            <v>45386</v>
          </cell>
          <cell r="P10625">
            <v>0</v>
          </cell>
          <cell r="Q10625">
            <v>0</v>
          </cell>
        </row>
        <row r="10626">
          <cell r="E10626">
            <v>19212204</v>
          </cell>
          <cell r="F10626" t="str">
            <v>1793_14/10/2021</v>
          </cell>
          <cell r="G10626">
            <v>44483</v>
          </cell>
          <cell r="H10626" t="str">
            <v xml:space="preserve">Phạm Anh </v>
          </cell>
          <cell r="I10626" t="str">
            <v>Đức</v>
          </cell>
          <cell r="J10626" t="str">
            <v>15/08/1984</v>
          </cell>
          <cell r="K10626" t="str">
            <v>Nam</v>
          </cell>
          <cell r="L10626" t="str">
            <v>AUM25</v>
          </cell>
          <cell r="M10626">
            <v>0</v>
          </cell>
          <cell r="N10626">
            <v>338</v>
          </cell>
          <cell r="O10626">
            <v>45386</v>
          </cell>
          <cell r="P10626">
            <v>0</v>
          </cell>
          <cell r="Q10626">
            <v>0</v>
          </cell>
        </row>
        <row r="10627">
          <cell r="E10627">
            <v>19212248</v>
          </cell>
          <cell r="F10627" t="str">
            <v>1793_14/10/2021</v>
          </cell>
          <cell r="G10627">
            <v>44483</v>
          </cell>
          <cell r="H10627" t="str">
            <v xml:space="preserve">Trần Văn </v>
          </cell>
          <cell r="I10627" t="str">
            <v>Lân</v>
          </cell>
          <cell r="J10627" t="str">
            <v>20/10/1990</v>
          </cell>
          <cell r="K10627" t="str">
            <v>Nam</v>
          </cell>
          <cell r="L10627" t="str">
            <v>AUM25</v>
          </cell>
          <cell r="M10627">
            <v>0</v>
          </cell>
          <cell r="N10627">
            <v>338</v>
          </cell>
          <cell r="O10627">
            <v>45386</v>
          </cell>
          <cell r="P10627">
            <v>0</v>
          </cell>
          <cell r="Q10627">
            <v>0</v>
          </cell>
        </row>
        <row r="10628">
          <cell r="E10628">
            <v>19212280</v>
          </cell>
          <cell r="F10628" t="str">
            <v>1793_14/10/2021</v>
          </cell>
          <cell r="G10628">
            <v>44483</v>
          </cell>
          <cell r="H10628" t="str">
            <v>Lý Văn</v>
          </cell>
          <cell r="I10628" t="str">
            <v>Quỳnh</v>
          </cell>
          <cell r="J10628" t="str">
            <v>21/06/1990</v>
          </cell>
          <cell r="K10628" t="str">
            <v>Nam</v>
          </cell>
          <cell r="L10628" t="str">
            <v>TC25</v>
          </cell>
          <cell r="M10628">
            <v>0</v>
          </cell>
          <cell r="N10628">
            <v>338</v>
          </cell>
          <cell r="O10628">
            <v>45386</v>
          </cell>
          <cell r="P10628">
            <v>0</v>
          </cell>
          <cell r="Q10628">
            <v>0</v>
          </cell>
        </row>
        <row r="10629">
          <cell r="E10629">
            <v>19212283</v>
          </cell>
          <cell r="F10629" t="str">
            <v>1793_14/10/2021</v>
          </cell>
          <cell r="G10629">
            <v>44483</v>
          </cell>
          <cell r="H10629" t="str">
            <v>Trịnh Hùng</v>
          </cell>
          <cell r="I10629" t="str">
            <v>Sơn</v>
          </cell>
          <cell r="J10629" t="str">
            <v>01/06/1982</v>
          </cell>
          <cell r="K10629" t="str">
            <v>Nam</v>
          </cell>
          <cell r="L10629" t="str">
            <v>TC25</v>
          </cell>
          <cell r="M10629">
            <v>0</v>
          </cell>
          <cell r="N10629">
            <v>338</v>
          </cell>
          <cell r="O10629">
            <v>45386</v>
          </cell>
          <cell r="P10629">
            <v>0</v>
          </cell>
          <cell r="Q10629">
            <v>0</v>
          </cell>
        </row>
        <row r="10630">
          <cell r="E10630">
            <v>19205762</v>
          </cell>
          <cell r="F10630">
            <v>0</v>
          </cell>
          <cell r="G10630">
            <v>0</v>
          </cell>
          <cell r="H10630" t="str">
            <v xml:space="preserve">Âu Vương </v>
          </cell>
          <cell r="I10630" t="str">
            <v>Ngọc</v>
          </cell>
          <cell r="J10630" t="str">
            <v>30/06/1982</v>
          </cell>
          <cell r="K10630" t="str">
            <v>Nữ</v>
          </cell>
          <cell r="L10630" t="str">
            <v>HCM14</v>
          </cell>
          <cell r="M10630">
            <v>0</v>
          </cell>
          <cell r="N10630">
            <v>337</v>
          </cell>
          <cell r="O10630">
            <v>45386</v>
          </cell>
          <cell r="P10630">
            <v>0</v>
          </cell>
          <cell r="Q10630" t="str">
            <v>Hoàng</v>
          </cell>
        </row>
        <row r="10631">
          <cell r="E10631">
            <v>19205709</v>
          </cell>
          <cell r="F10631">
            <v>0</v>
          </cell>
          <cell r="G10631">
            <v>0</v>
          </cell>
          <cell r="H10631" t="str">
            <v xml:space="preserve">Võ Minh </v>
          </cell>
          <cell r="I10631" t="str">
            <v>Luân</v>
          </cell>
          <cell r="J10631" t="str">
            <v>04/09/1992</v>
          </cell>
          <cell r="K10631" t="str">
            <v>Nam</v>
          </cell>
          <cell r="L10631" t="str">
            <v>HCM14</v>
          </cell>
          <cell r="M10631">
            <v>0</v>
          </cell>
          <cell r="N10631">
            <v>337</v>
          </cell>
          <cell r="O10631">
            <v>45386</v>
          </cell>
          <cell r="P10631">
            <v>0</v>
          </cell>
          <cell r="Q10631" t="str">
            <v>Hoàng</v>
          </cell>
        </row>
        <row r="10632">
          <cell r="E10632">
            <v>19205802</v>
          </cell>
          <cell r="F10632">
            <v>0</v>
          </cell>
          <cell r="G10632">
            <v>0</v>
          </cell>
          <cell r="H10632" t="str">
            <v>Nguyễn Hoàng</v>
          </cell>
          <cell r="I10632" t="str">
            <v>Thịnh</v>
          </cell>
          <cell r="J10632" t="str">
            <v>25/09/1995</v>
          </cell>
          <cell r="K10632" t="str">
            <v>Nam</v>
          </cell>
          <cell r="L10632" t="str">
            <v>HCM14</v>
          </cell>
          <cell r="M10632">
            <v>0</v>
          </cell>
          <cell r="N10632">
            <v>337</v>
          </cell>
          <cell r="O10632">
            <v>45386</v>
          </cell>
          <cell r="P10632">
            <v>0</v>
          </cell>
          <cell r="Q10632" t="str">
            <v>Hoàng</v>
          </cell>
        </row>
        <row r="10633">
          <cell r="E10633">
            <v>19205754</v>
          </cell>
          <cell r="F10633">
            <v>0</v>
          </cell>
          <cell r="G10633">
            <v>0</v>
          </cell>
          <cell r="H10633" t="str">
            <v xml:space="preserve">Trình Ngọc </v>
          </cell>
          <cell r="I10633" t="str">
            <v>Danh</v>
          </cell>
          <cell r="J10633" t="str">
            <v>29/01/1994</v>
          </cell>
          <cell r="K10633" t="str">
            <v>Nam</v>
          </cell>
          <cell r="L10633" t="str">
            <v>HCM14</v>
          </cell>
          <cell r="M10633">
            <v>0</v>
          </cell>
          <cell r="N10633">
            <v>337</v>
          </cell>
          <cell r="O10633">
            <v>45386</v>
          </cell>
          <cell r="P10633">
            <v>0</v>
          </cell>
          <cell r="Q10633" t="str">
            <v>Hoàng</v>
          </cell>
        </row>
        <row r="10634">
          <cell r="E10634">
            <v>19180795</v>
          </cell>
          <cell r="F10634">
            <v>0</v>
          </cell>
          <cell r="G10634">
            <v>0</v>
          </cell>
          <cell r="H10634" t="str">
            <v>Nguyễn Thị</v>
          </cell>
          <cell r="I10634" t="str">
            <v>Hoa</v>
          </cell>
          <cell r="J10634" t="str">
            <v>10/10/1986</v>
          </cell>
          <cell r="K10634" t="str">
            <v>Nữ</v>
          </cell>
          <cell r="L10634" t="str">
            <v>SG3</v>
          </cell>
          <cell r="M10634">
            <v>0</v>
          </cell>
          <cell r="N10634">
            <v>337</v>
          </cell>
          <cell r="O10634">
            <v>45386</v>
          </cell>
          <cell r="P10634">
            <v>0</v>
          </cell>
          <cell r="Q10634" t="str">
            <v>Tuấn</v>
          </cell>
        </row>
        <row r="10635">
          <cell r="E10635">
            <v>19215085</v>
          </cell>
          <cell r="F10635">
            <v>0</v>
          </cell>
          <cell r="G10635">
            <v>0</v>
          </cell>
          <cell r="H10635" t="str">
            <v>Lưu Thế</v>
          </cell>
          <cell r="I10635" t="str">
            <v>Nghĩa</v>
          </cell>
          <cell r="J10635" t="str">
            <v>19/05/1990</v>
          </cell>
          <cell r="K10635" t="str">
            <v>Nam</v>
          </cell>
          <cell r="L10635" t="str">
            <v>HCM16</v>
          </cell>
          <cell r="M10635">
            <v>0</v>
          </cell>
          <cell r="N10635">
            <v>337</v>
          </cell>
          <cell r="O10635">
            <v>45386</v>
          </cell>
          <cell r="P10635">
            <v>0</v>
          </cell>
          <cell r="Q10635" t="str">
            <v>Tuấn</v>
          </cell>
        </row>
        <row r="10636">
          <cell r="E10636">
            <v>19215053</v>
          </cell>
          <cell r="F10636">
            <v>0</v>
          </cell>
          <cell r="G10636">
            <v>0</v>
          </cell>
          <cell r="H10636" t="str">
            <v>Lê Nguyễn Vĩnh</v>
          </cell>
          <cell r="I10636" t="str">
            <v>Phương</v>
          </cell>
          <cell r="J10636" t="str">
            <v>01/07/1988</v>
          </cell>
          <cell r="K10636" t="str">
            <v>Nam</v>
          </cell>
          <cell r="L10636" t="str">
            <v>HCM16</v>
          </cell>
          <cell r="M10636">
            <v>0</v>
          </cell>
          <cell r="N10636">
            <v>337</v>
          </cell>
          <cell r="O10636">
            <v>45386</v>
          </cell>
          <cell r="P10636">
            <v>0</v>
          </cell>
          <cell r="Q10636" t="str">
            <v>Tuấn</v>
          </cell>
        </row>
        <row r="10637">
          <cell r="E10637">
            <v>19171328</v>
          </cell>
          <cell r="F10637">
            <v>0</v>
          </cell>
          <cell r="G10637">
            <v>0</v>
          </cell>
          <cell r="H10637" t="str">
            <v>Nguyễn Kim</v>
          </cell>
          <cell r="I10637" t="str">
            <v>Tuyến</v>
          </cell>
          <cell r="J10637" t="str">
            <v>12/09/1990</v>
          </cell>
          <cell r="K10637" t="str">
            <v>Nam</v>
          </cell>
          <cell r="L10637" t="str">
            <v>TS49</v>
          </cell>
          <cell r="M10637">
            <v>0</v>
          </cell>
          <cell r="N10637">
            <v>337</v>
          </cell>
          <cell r="O10637">
            <v>45386</v>
          </cell>
          <cell r="P10637">
            <v>0</v>
          </cell>
          <cell r="Q10637" t="str">
            <v>Hoàng</v>
          </cell>
        </row>
        <row r="10638">
          <cell r="E10638">
            <v>19210195</v>
          </cell>
          <cell r="F10638">
            <v>0</v>
          </cell>
          <cell r="G10638">
            <v>0</v>
          </cell>
          <cell r="H10638" t="str">
            <v>Trần Quốc Việt</v>
          </cell>
          <cell r="I10638" t="str">
            <v>Hùng</v>
          </cell>
          <cell r="J10638" t="str">
            <v>12/04/1995</v>
          </cell>
          <cell r="K10638" t="str">
            <v>Nam</v>
          </cell>
          <cell r="L10638" t="str">
            <v>AUM19</v>
          </cell>
          <cell r="M10638">
            <v>0</v>
          </cell>
          <cell r="N10638">
            <v>337</v>
          </cell>
          <cell r="O10638">
            <v>45386</v>
          </cell>
          <cell r="P10638">
            <v>0</v>
          </cell>
          <cell r="Q10638" t="str">
            <v>Tuấn</v>
          </cell>
        </row>
        <row r="10639">
          <cell r="E10639">
            <v>19161377</v>
          </cell>
          <cell r="F10639">
            <v>0</v>
          </cell>
          <cell r="G10639">
            <v>0</v>
          </cell>
          <cell r="H10639" t="str">
            <v>Mai Huy</v>
          </cell>
          <cell r="I10639" t="str">
            <v>Dự</v>
          </cell>
          <cell r="J10639" t="str">
            <v>15/02/1975</v>
          </cell>
          <cell r="K10639" t="str">
            <v>Nam</v>
          </cell>
          <cell r="L10639" t="str">
            <v>TS41</v>
          </cell>
          <cell r="M10639">
            <v>0</v>
          </cell>
          <cell r="N10639">
            <v>337</v>
          </cell>
          <cell r="O10639">
            <v>45386</v>
          </cell>
          <cell r="P10639">
            <v>0</v>
          </cell>
          <cell r="Q10639" t="str">
            <v>Huyền</v>
          </cell>
        </row>
        <row r="10640">
          <cell r="E10640">
            <v>19171089</v>
          </cell>
          <cell r="F10640">
            <v>0</v>
          </cell>
          <cell r="G10640">
            <v>0</v>
          </cell>
          <cell r="H10640" t="str">
            <v xml:space="preserve">Ngô Thị </v>
          </cell>
          <cell r="I10640" t="str">
            <v>Dung</v>
          </cell>
          <cell r="J10640" t="str">
            <v>17/07/1989</v>
          </cell>
          <cell r="K10640" t="str">
            <v>Nữ</v>
          </cell>
          <cell r="L10640" t="str">
            <v>TS48</v>
          </cell>
          <cell r="M10640">
            <v>0</v>
          </cell>
          <cell r="N10640">
            <v>337</v>
          </cell>
          <cell r="O10640">
            <v>45386</v>
          </cell>
          <cell r="P10640">
            <v>0</v>
          </cell>
          <cell r="Q10640" t="str">
            <v>Tuấn</v>
          </cell>
        </row>
        <row r="10641">
          <cell r="E10641">
            <v>19200156</v>
          </cell>
          <cell r="F10641">
            <v>0</v>
          </cell>
          <cell r="G10641">
            <v>0</v>
          </cell>
          <cell r="H10641" t="str">
            <v>Trần Nhật</v>
          </cell>
          <cell r="I10641" t="str">
            <v>Anh</v>
          </cell>
          <cell r="J10641" t="str">
            <v>02/01/1996</v>
          </cell>
          <cell r="K10641" t="str">
            <v>Nam</v>
          </cell>
          <cell r="L10641" t="str">
            <v>AUM12</v>
          </cell>
          <cell r="M10641">
            <v>0</v>
          </cell>
          <cell r="N10641">
            <v>337</v>
          </cell>
          <cell r="O10641">
            <v>45386</v>
          </cell>
          <cell r="P10641">
            <v>0</v>
          </cell>
          <cell r="Q10641" t="str">
            <v>Huyền</v>
          </cell>
        </row>
        <row r="10642">
          <cell r="E10642">
            <v>19201379</v>
          </cell>
          <cell r="F10642">
            <v>0</v>
          </cell>
          <cell r="G10642">
            <v>0</v>
          </cell>
          <cell r="H10642" t="str">
            <v>Trịnh Linh</v>
          </cell>
          <cell r="I10642" t="str">
            <v>Giang</v>
          </cell>
          <cell r="J10642" t="str">
            <v>03/08/1997</v>
          </cell>
          <cell r="K10642" t="str">
            <v>Nam</v>
          </cell>
          <cell r="L10642" t="str">
            <v>AUM16</v>
          </cell>
          <cell r="M10642">
            <v>0</v>
          </cell>
          <cell r="N10642">
            <v>337</v>
          </cell>
          <cell r="O10642">
            <v>45386</v>
          </cell>
          <cell r="P10642">
            <v>0</v>
          </cell>
          <cell r="Q10642" t="str">
            <v>Tuấn</v>
          </cell>
        </row>
        <row r="10643">
          <cell r="E10643">
            <v>19215247</v>
          </cell>
          <cell r="F10643">
            <v>0</v>
          </cell>
          <cell r="G10643">
            <v>0</v>
          </cell>
          <cell r="H10643" t="str">
            <v xml:space="preserve">Ngũ Hoàng </v>
          </cell>
          <cell r="I10643" t="str">
            <v>Thắng</v>
          </cell>
          <cell r="J10643" t="str">
            <v>16/09/1984</v>
          </cell>
          <cell r="K10643" t="str">
            <v>Nam</v>
          </cell>
          <cell r="L10643" t="str">
            <v>HCM18</v>
          </cell>
          <cell r="M10643">
            <v>0</v>
          </cell>
          <cell r="N10643">
            <v>337</v>
          </cell>
          <cell r="O10643">
            <v>45386</v>
          </cell>
          <cell r="P10643">
            <v>0</v>
          </cell>
          <cell r="Q10643" t="str">
            <v>Thương</v>
          </cell>
        </row>
        <row r="10644">
          <cell r="E10644">
            <v>19200642</v>
          </cell>
          <cell r="F10644">
            <v>0</v>
          </cell>
          <cell r="G10644">
            <v>0</v>
          </cell>
          <cell r="H10644" t="str">
            <v>Cao Xuân</v>
          </cell>
          <cell r="I10644" t="str">
            <v>Doanh</v>
          </cell>
          <cell r="J10644" t="str">
            <v>15/08/1963</v>
          </cell>
          <cell r="K10644" t="str">
            <v>Nam</v>
          </cell>
          <cell r="L10644" t="str">
            <v>AUM14</v>
          </cell>
          <cell r="M10644">
            <v>0</v>
          </cell>
          <cell r="N10644">
            <v>337</v>
          </cell>
          <cell r="O10644">
            <v>45386</v>
          </cell>
          <cell r="P10644">
            <v>0</v>
          </cell>
          <cell r="Q10644" t="str">
            <v>Tuấn</v>
          </cell>
        </row>
        <row r="10645">
          <cell r="E10645">
            <v>19201181</v>
          </cell>
          <cell r="F10645">
            <v>0</v>
          </cell>
          <cell r="G10645">
            <v>0</v>
          </cell>
          <cell r="H10645" t="str">
            <v>Nguyễn Lê Quốc</v>
          </cell>
          <cell r="I10645" t="str">
            <v>Sơn</v>
          </cell>
          <cell r="J10645" t="str">
            <v>12/08/1998</v>
          </cell>
          <cell r="K10645" t="str">
            <v>Nam</v>
          </cell>
          <cell r="L10645" t="str">
            <v>AUM16</v>
          </cell>
          <cell r="M10645">
            <v>0</v>
          </cell>
          <cell r="N10645">
            <v>337</v>
          </cell>
          <cell r="O10645">
            <v>45386</v>
          </cell>
          <cell r="P10645">
            <v>0</v>
          </cell>
          <cell r="Q10645" t="str">
            <v>Tuấn</v>
          </cell>
        </row>
        <row r="10646">
          <cell r="E10646">
            <v>19201327</v>
          </cell>
          <cell r="F10646">
            <v>0</v>
          </cell>
          <cell r="G10646">
            <v>0</v>
          </cell>
          <cell r="H10646" t="str">
            <v>Vũ Thị Trà</v>
          </cell>
          <cell r="I10646" t="str">
            <v>Mi</v>
          </cell>
          <cell r="J10646" t="str">
            <v>17/06/1999</v>
          </cell>
          <cell r="K10646" t="str">
            <v>Nữ</v>
          </cell>
          <cell r="L10646" t="str">
            <v>AUM16</v>
          </cell>
          <cell r="M10646">
            <v>0</v>
          </cell>
          <cell r="N10646">
            <v>337</v>
          </cell>
          <cell r="O10646">
            <v>45386</v>
          </cell>
          <cell r="P10646">
            <v>0</v>
          </cell>
          <cell r="Q10646" t="str">
            <v>Tuấn</v>
          </cell>
        </row>
        <row r="10647">
          <cell r="E10647">
            <v>19205049</v>
          </cell>
          <cell r="F10647">
            <v>0</v>
          </cell>
          <cell r="G10647">
            <v>0</v>
          </cell>
          <cell r="H10647" t="str">
            <v xml:space="preserve">Nguyễn Danh </v>
          </cell>
          <cell r="I10647" t="str">
            <v>Hiếu</v>
          </cell>
          <cell r="J10647" t="str">
            <v>14/03/1994</v>
          </cell>
          <cell r="K10647" t="str">
            <v>Nam</v>
          </cell>
          <cell r="L10647" t="str">
            <v>HCM9</v>
          </cell>
          <cell r="M10647">
            <v>0</v>
          </cell>
          <cell r="N10647">
            <v>337</v>
          </cell>
          <cell r="O10647">
            <v>45386</v>
          </cell>
          <cell r="P10647">
            <v>0</v>
          </cell>
          <cell r="Q10647" t="str">
            <v>Huyền</v>
          </cell>
        </row>
        <row r="10648">
          <cell r="E10648">
            <v>19200868</v>
          </cell>
          <cell r="F10648">
            <v>0</v>
          </cell>
          <cell r="G10648">
            <v>0</v>
          </cell>
          <cell r="H10648" t="str">
            <v>Đào Thị Minh</v>
          </cell>
          <cell r="I10648" t="str">
            <v>Lương</v>
          </cell>
          <cell r="J10648" t="str">
            <v>22/02/1984</v>
          </cell>
          <cell r="K10648" t="str">
            <v>Nữ</v>
          </cell>
          <cell r="L10648" t="str">
            <v>AUM15</v>
          </cell>
          <cell r="M10648">
            <v>0</v>
          </cell>
          <cell r="N10648">
            <v>337</v>
          </cell>
          <cell r="O10648">
            <v>45386</v>
          </cell>
          <cell r="P10648">
            <v>0</v>
          </cell>
          <cell r="Q10648" t="str">
            <v>Tuấn</v>
          </cell>
        </row>
        <row r="10649">
          <cell r="E10649">
            <v>19205007</v>
          </cell>
          <cell r="F10649">
            <v>0</v>
          </cell>
          <cell r="G10649">
            <v>0</v>
          </cell>
          <cell r="H10649" t="str">
            <v>Trần Đức</v>
          </cell>
          <cell r="I10649" t="str">
            <v>Hoài</v>
          </cell>
          <cell r="J10649" t="str">
            <v>05/10/1974</v>
          </cell>
          <cell r="K10649" t="str">
            <v>Nam</v>
          </cell>
          <cell r="L10649" t="str">
            <v>HCM8</v>
          </cell>
          <cell r="M10649">
            <v>0</v>
          </cell>
          <cell r="N10649">
            <v>337</v>
          </cell>
          <cell r="O10649">
            <v>45386</v>
          </cell>
          <cell r="P10649">
            <v>0</v>
          </cell>
          <cell r="Q10649" t="str">
            <v>Hoàng</v>
          </cell>
        </row>
        <row r="10650">
          <cell r="E10650">
            <v>19205010</v>
          </cell>
          <cell r="F10650">
            <v>0</v>
          </cell>
          <cell r="G10650">
            <v>0</v>
          </cell>
          <cell r="H10650" t="str">
            <v>Trần Đức Bảo</v>
          </cell>
          <cell r="I10650" t="str">
            <v>Khanh</v>
          </cell>
          <cell r="J10650" t="str">
            <v>17/09/1968</v>
          </cell>
          <cell r="K10650" t="str">
            <v>Nữ</v>
          </cell>
          <cell r="L10650" t="str">
            <v>HCM8</v>
          </cell>
          <cell r="M10650">
            <v>0</v>
          </cell>
          <cell r="N10650">
            <v>337</v>
          </cell>
          <cell r="O10650">
            <v>45386</v>
          </cell>
          <cell r="P10650">
            <v>0</v>
          </cell>
          <cell r="Q10650" t="str">
            <v>Hoàng</v>
          </cell>
        </row>
        <row r="10651">
          <cell r="E10651">
            <v>19191414</v>
          </cell>
          <cell r="F10651">
            <v>0</v>
          </cell>
          <cell r="G10651">
            <v>0</v>
          </cell>
          <cell r="H10651" t="str">
            <v xml:space="preserve">Lê Văn </v>
          </cell>
          <cell r="I10651" t="str">
            <v>Toàn</v>
          </cell>
          <cell r="J10651" t="str">
            <v>28/12/1988</v>
          </cell>
          <cell r="K10651" t="str">
            <v>Nam</v>
          </cell>
          <cell r="L10651" t="str">
            <v>HCM6</v>
          </cell>
          <cell r="M10651">
            <v>0</v>
          </cell>
          <cell r="N10651">
            <v>337</v>
          </cell>
          <cell r="O10651">
            <v>45386</v>
          </cell>
          <cell r="P10651">
            <v>0</v>
          </cell>
          <cell r="Q10651" t="str">
            <v>Thương</v>
          </cell>
        </row>
        <row r="10652">
          <cell r="E10652">
            <v>19205904</v>
          </cell>
          <cell r="F10652">
            <v>0</v>
          </cell>
          <cell r="G10652">
            <v>0</v>
          </cell>
          <cell r="H10652" t="str">
            <v>Nguyễn Thị Kim</v>
          </cell>
          <cell r="I10652" t="str">
            <v>Tuyến</v>
          </cell>
          <cell r="J10652" t="str">
            <v>07/12/1980</v>
          </cell>
          <cell r="K10652" t="str">
            <v>Nữ</v>
          </cell>
          <cell r="L10652" t="str">
            <v>HCM15</v>
          </cell>
          <cell r="M10652">
            <v>0</v>
          </cell>
          <cell r="N10652">
            <v>337</v>
          </cell>
          <cell r="O10652">
            <v>45386</v>
          </cell>
          <cell r="P10652">
            <v>0</v>
          </cell>
          <cell r="Q10652" t="str">
            <v>Tuấn</v>
          </cell>
        </row>
        <row r="10653">
          <cell r="E10653">
            <v>19190481</v>
          </cell>
          <cell r="F10653">
            <v>0</v>
          </cell>
          <cell r="G10653">
            <v>0</v>
          </cell>
          <cell r="H10653" t="str">
            <v>Phạm Thành</v>
          </cell>
          <cell r="I10653" t="str">
            <v>Linh</v>
          </cell>
          <cell r="J10653" t="str">
            <v>20/09/1975</v>
          </cell>
          <cell r="K10653" t="str">
            <v>Nam</v>
          </cell>
          <cell r="L10653" t="str">
            <v>AUM7</v>
          </cell>
          <cell r="M10653">
            <v>0</v>
          </cell>
          <cell r="N10653">
            <v>337</v>
          </cell>
          <cell r="O10653">
            <v>45386</v>
          </cell>
          <cell r="P10653">
            <v>0</v>
          </cell>
          <cell r="Q10653" t="str">
            <v>Hoàng</v>
          </cell>
        </row>
        <row r="10654">
          <cell r="E10654">
            <v>19193014</v>
          </cell>
          <cell r="F10654">
            <v>0</v>
          </cell>
          <cell r="G10654">
            <v>0</v>
          </cell>
          <cell r="H10654" t="str">
            <v>Nguyễn Thành</v>
          </cell>
          <cell r="I10654" t="str">
            <v>Công</v>
          </cell>
          <cell r="J10654" t="str">
            <v>14/12/1981</v>
          </cell>
          <cell r="K10654" t="str">
            <v>Nam</v>
          </cell>
          <cell r="L10654" t="str">
            <v>AUM10</v>
          </cell>
          <cell r="M10654">
            <v>0</v>
          </cell>
          <cell r="N10654">
            <v>337</v>
          </cell>
          <cell r="O10654">
            <v>45386</v>
          </cell>
          <cell r="P10654">
            <v>0</v>
          </cell>
          <cell r="Q10654" t="str">
            <v>Hoàng</v>
          </cell>
        </row>
        <row r="10655">
          <cell r="E10655">
            <v>19205991</v>
          </cell>
          <cell r="F10655">
            <v>0</v>
          </cell>
          <cell r="G10655">
            <v>0</v>
          </cell>
          <cell r="H10655" t="str">
            <v>Nguyễn Thành</v>
          </cell>
          <cell r="I10655" t="str">
            <v>Long</v>
          </cell>
          <cell r="J10655" t="str">
            <v>29/09/1998</v>
          </cell>
          <cell r="K10655" t="str">
            <v>Nam</v>
          </cell>
          <cell r="L10655" t="str">
            <v>HCM15</v>
          </cell>
          <cell r="M10655">
            <v>0</v>
          </cell>
          <cell r="N10655">
            <v>337</v>
          </cell>
          <cell r="O10655">
            <v>45386</v>
          </cell>
          <cell r="P10655">
            <v>0</v>
          </cell>
          <cell r="Q10655" t="str">
            <v>Tuấn</v>
          </cell>
        </row>
        <row r="10656">
          <cell r="E10656">
            <v>19191519</v>
          </cell>
          <cell r="F10656">
            <v>0</v>
          </cell>
          <cell r="G10656">
            <v>0</v>
          </cell>
          <cell r="H10656" t="str">
            <v>Lê Minh</v>
          </cell>
          <cell r="I10656" t="str">
            <v>Triều</v>
          </cell>
          <cell r="J10656" t="str">
            <v>20/06/1981</v>
          </cell>
          <cell r="K10656" t="str">
            <v>Nam</v>
          </cell>
          <cell r="L10656" t="str">
            <v>HCM7</v>
          </cell>
          <cell r="M10656">
            <v>0</v>
          </cell>
          <cell r="N10656">
            <v>337</v>
          </cell>
          <cell r="O10656">
            <v>45386</v>
          </cell>
          <cell r="P10656">
            <v>0</v>
          </cell>
          <cell r="Q10656" t="str">
            <v>Hoàng</v>
          </cell>
        </row>
        <row r="10657">
          <cell r="E10657">
            <v>19190934</v>
          </cell>
          <cell r="F10657">
            <v>0</v>
          </cell>
          <cell r="G10657">
            <v>0</v>
          </cell>
          <cell r="H10657" t="str">
            <v>Trương Thị Thùy</v>
          </cell>
          <cell r="I10657" t="str">
            <v>Trang</v>
          </cell>
          <cell r="J10657" t="str">
            <v>04/04/1987</v>
          </cell>
          <cell r="K10657" t="str">
            <v>Nữ</v>
          </cell>
          <cell r="L10657" t="str">
            <v>AUM10</v>
          </cell>
          <cell r="M10657">
            <v>0</v>
          </cell>
          <cell r="N10657">
            <v>337</v>
          </cell>
          <cell r="O10657">
            <v>45386</v>
          </cell>
          <cell r="P10657">
            <v>0</v>
          </cell>
          <cell r="Q10657" t="str">
            <v>Hoàng</v>
          </cell>
        </row>
        <row r="10658">
          <cell r="E10658">
            <v>19225111</v>
          </cell>
          <cell r="F10658">
            <v>0</v>
          </cell>
          <cell r="G10658">
            <v>0</v>
          </cell>
          <cell r="H10658" t="str">
            <v>Nguyễn Hà</v>
          </cell>
          <cell r="I10658" t="str">
            <v>An</v>
          </cell>
          <cell r="J10658" t="str">
            <v>25/06/1995</v>
          </cell>
          <cell r="K10658" t="str">
            <v>Nam</v>
          </cell>
          <cell r="L10658" t="str">
            <v>HCM23</v>
          </cell>
          <cell r="M10658">
            <v>0</v>
          </cell>
          <cell r="N10658">
            <v>337</v>
          </cell>
          <cell r="O10658">
            <v>45386</v>
          </cell>
          <cell r="P10658">
            <v>0</v>
          </cell>
          <cell r="Q10658" t="str">
            <v>Hoàng</v>
          </cell>
        </row>
        <row r="10659">
          <cell r="E10659">
            <v>19211937</v>
          </cell>
          <cell r="F10659">
            <v>0</v>
          </cell>
          <cell r="G10659">
            <v>0</v>
          </cell>
          <cell r="H10659" t="str">
            <v xml:space="preserve">Đoàn Công </v>
          </cell>
          <cell r="I10659" t="str">
            <v>Duẩn</v>
          </cell>
          <cell r="J10659" t="str">
            <v>24/12/1985</v>
          </cell>
          <cell r="K10659" t="str">
            <v>Nam</v>
          </cell>
          <cell r="L10659" t="str">
            <v>AUM24</v>
          </cell>
          <cell r="M10659">
            <v>0</v>
          </cell>
          <cell r="N10659">
            <v>337</v>
          </cell>
          <cell r="O10659">
            <v>45386</v>
          </cell>
          <cell r="P10659">
            <v>0</v>
          </cell>
          <cell r="Q10659" t="str">
            <v>Tuấn</v>
          </cell>
        </row>
        <row r="10660">
          <cell r="E10660">
            <v>19211349</v>
          </cell>
          <cell r="F10660">
            <v>0</v>
          </cell>
          <cell r="G10660">
            <v>0</v>
          </cell>
          <cell r="H10660" t="str">
            <v xml:space="preserve">Lê Văn </v>
          </cell>
          <cell r="I10660" t="str">
            <v>Đoàn</v>
          </cell>
          <cell r="J10660" t="str">
            <v>06/09/1994</v>
          </cell>
          <cell r="K10660" t="str">
            <v>Nam</v>
          </cell>
          <cell r="L10660" t="str">
            <v>AUM22</v>
          </cell>
          <cell r="M10660">
            <v>0</v>
          </cell>
          <cell r="N10660">
            <v>337</v>
          </cell>
          <cell r="O10660">
            <v>45386</v>
          </cell>
          <cell r="P10660">
            <v>0</v>
          </cell>
          <cell r="Q10660" t="str">
            <v>Hoàng</v>
          </cell>
        </row>
        <row r="10661">
          <cell r="E10661">
            <v>19225263</v>
          </cell>
          <cell r="F10661">
            <v>0</v>
          </cell>
          <cell r="G10661">
            <v>0</v>
          </cell>
          <cell r="H10661" t="str">
            <v xml:space="preserve">Đinh Nguyễn Thái </v>
          </cell>
          <cell r="I10661" t="str">
            <v>Hà</v>
          </cell>
          <cell r="J10661" t="str">
            <v>20/09/1994</v>
          </cell>
          <cell r="K10661" t="str">
            <v>Nữ</v>
          </cell>
          <cell r="L10661" t="str">
            <v>HCM24</v>
          </cell>
          <cell r="M10661">
            <v>0</v>
          </cell>
          <cell r="N10661">
            <v>337</v>
          </cell>
          <cell r="O10661">
            <v>45386</v>
          </cell>
          <cell r="P10661">
            <v>0</v>
          </cell>
          <cell r="Q10661" t="str">
            <v>Hoàng</v>
          </cell>
        </row>
        <row r="10662">
          <cell r="E10662">
            <v>19225221</v>
          </cell>
          <cell r="F10662">
            <v>0</v>
          </cell>
          <cell r="G10662">
            <v>0</v>
          </cell>
          <cell r="H10662" t="str">
            <v xml:space="preserve">Nguyễn Văn </v>
          </cell>
          <cell r="I10662" t="str">
            <v>Dương</v>
          </cell>
          <cell r="J10662" t="str">
            <v>01/11/1987</v>
          </cell>
          <cell r="K10662" t="str">
            <v>Nam</v>
          </cell>
          <cell r="L10662" t="str">
            <v>HCM24</v>
          </cell>
          <cell r="M10662">
            <v>0</v>
          </cell>
          <cell r="N10662">
            <v>337</v>
          </cell>
          <cell r="O10662">
            <v>45386</v>
          </cell>
          <cell r="P10662">
            <v>0</v>
          </cell>
          <cell r="Q10662" t="str">
            <v>Hoàng</v>
          </cell>
        </row>
        <row r="10663">
          <cell r="E10663">
            <v>19221546</v>
          </cell>
          <cell r="F10663">
            <v>0</v>
          </cell>
          <cell r="G10663">
            <v>0</v>
          </cell>
          <cell r="H10663" t="str">
            <v xml:space="preserve">Nguyễn Bá </v>
          </cell>
          <cell r="I10663" t="str">
            <v>Quyết</v>
          </cell>
          <cell r="J10663" t="str">
            <v>08/04/1990</v>
          </cell>
          <cell r="K10663" t="str">
            <v>Nam</v>
          </cell>
          <cell r="L10663" t="str">
            <v>AUM28</v>
          </cell>
          <cell r="M10663">
            <v>0</v>
          </cell>
          <cell r="N10663">
            <v>337</v>
          </cell>
          <cell r="O10663">
            <v>45386</v>
          </cell>
          <cell r="P10663">
            <v>0</v>
          </cell>
          <cell r="Q10663" t="str">
            <v>Long</v>
          </cell>
        </row>
        <row r="10664">
          <cell r="E10664">
            <v>19221298</v>
          </cell>
          <cell r="F10664">
            <v>0</v>
          </cell>
          <cell r="G10664">
            <v>0</v>
          </cell>
          <cell r="H10664" t="str">
            <v xml:space="preserve">Vũ Văn </v>
          </cell>
          <cell r="I10664" t="str">
            <v>Đề</v>
          </cell>
          <cell r="J10664" t="str">
            <v>14/12/1991</v>
          </cell>
          <cell r="K10664" t="str">
            <v>Nam</v>
          </cell>
          <cell r="L10664" t="str">
            <v>AUM28</v>
          </cell>
          <cell r="M10664">
            <v>0</v>
          </cell>
          <cell r="N10664">
            <v>337</v>
          </cell>
          <cell r="O10664">
            <v>45386</v>
          </cell>
          <cell r="P10664">
            <v>0</v>
          </cell>
          <cell r="Q10664" t="str">
            <v>Long</v>
          </cell>
        </row>
        <row r="10665">
          <cell r="E10665">
            <v>19215256</v>
          </cell>
          <cell r="F10665">
            <v>0</v>
          </cell>
          <cell r="G10665">
            <v>0</v>
          </cell>
          <cell r="H10665" t="str">
            <v xml:space="preserve">Nguyễn Đỗ Minh </v>
          </cell>
          <cell r="I10665" t="str">
            <v>Triều</v>
          </cell>
          <cell r="J10665" t="str">
            <v>28/03/1978</v>
          </cell>
          <cell r="K10665" t="str">
            <v>Nam</v>
          </cell>
          <cell r="L10665" t="str">
            <v>HCM18</v>
          </cell>
          <cell r="M10665">
            <v>0</v>
          </cell>
          <cell r="N10665">
            <v>337</v>
          </cell>
          <cell r="O10665">
            <v>45386</v>
          </cell>
          <cell r="P10665">
            <v>0</v>
          </cell>
          <cell r="Q10665" t="str">
            <v>Thương</v>
          </cell>
        </row>
        <row r="10666">
          <cell r="E10666">
            <v>19215321</v>
          </cell>
          <cell r="F10666">
            <v>0</v>
          </cell>
          <cell r="G10666">
            <v>0</v>
          </cell>
          <cell r="H10666" t="str">
            <v>Tăng Chung Thiên</v>
          </cell>
          <cell r="I10666" t="str">
            <v>Luân</v>
          </cell>
          <cell r="J10666" t="str">
            <v>31/12/1999</v>
          </cell>
          <cell r="K10666" t="str">
            <v>Nam</v>
          </cell>
          <cell r="L10666" t="str">
            <v>HCM18</v>
          </cell>
          <cell r="M10666">
            <v>0</v>
          </cell>
          <cell r="N10666">
            <v>337</v>
          </cell>
          <cell r="O10666">
            <v>45386</v>
          </cell>
          <cell r="P10666">
            <v>0</v>
          </cell>
          <cell r="Q10666" t="str">
            <v>Thương</v>
          </cell>
        </row>
        <row r="10667">
          <cell r="E10667">
            <v>19210824</v>
          </cell>
          <cell r="F10667">
            <v>0</v>
          </cell>
          <cell r="G10667">
            <v>0</v>
          </cell>
          <cell r="H10667" t="str">
            <v xml:space="preserve">Đồng Thị </v>
          </cell>
          <cell r="I10667" t="str">
            <v>Hoa</v>
          </cell>
          <cell r="J10667" t="str">
            <v>04/09/1983</v>
          </cell>
          <cell r="K10667" t="str">
            <v>Nữ</v>
          </cell>
          <cell r="L10667" t="str">
            <v>AUM21</v>
          </cell>
          <cell r="M10667">
            <v>0</v>
          </cell>
          <cell r="N10667">
            <v>337</v>
          </cell>
          <cell r="O10667">
            <v>45386</v>
          </cell>
          <cell r="P10667">
            <v>0</v>
          </cell>
          <cell r="Q10667" t="str">
            <v>Long</v>
          </cell>
        </row>
        <row r="10668">
          <cell r="E10668">
            <v>19225089</v>
          </cell>
          <cell r="F10668">
            <v>0</v>
          </cell>
          <cell r="G10668">
            <v>0</v>
          </cell>
          <cell r="H10668" t="str">
            <v xml:space="preserve">Phạm Văn </v>
          </cell>
          <cell r="I10668" t="str">
            <v>Thư</v>
          </cell>
          <cell r="J10668" t="str">
            <v>01/04/1984</v>
          </cell>
          <cell r="K10668" t="str">
            <v>Nam</v>
          </cell>
          <cell r="L10668" t="str">
            <v>HCM23</v>
          </cell>
          <cell r="M10668">
            <v>0</v>
          </cell>
          <cell r="N10668">
            <v>337</v>
          </cell>
          <cell r="O10668">
            <v>45386</v>
          </cell>
          <cell r="P10668">
            <v>0</v>
          </cell>
          <cell r="Q10668" t="str">
            <v>Hoàng</v>
          </cell>
        </row>
        <row r="10669">
          <cell r="E10669">
            <v>19225007</v>
          </cell>
          <cell r="F10669">
            <v>0</v>
          </cell>
          <cell r="G10669">
            <v>0</v>
          </cell>
          <cell r="H10669" t="str">
            <v>Trần Thu</v>
          </cell>
          <cell r="I10669" t="str">
            <v>Hiền</v>
          </cell>
          <cell r="J10669" t="str">
            <v>04/09/1994</v>
          </cell>
          <cell r="K10669" t="str">
            <v>Nữ</v>
          </cell>
          <cell r="L10669" t="str">
            <v>SG23</v>
          </cell>
          <cell r="M10669">
            <v>0</v>
          </cell>
          <cell r="N10669">
            <v>337</v>
          </cell>
          <cell r="O10669">
            <v>45386</v>
          </cell>
          <cell r="P10669">
            <v>0</v>
          </cell>
          <cell r="Q10669" t="str">
            <v>Hoàng</v>
          </cell>
        </row>
        <row r="10670">
          <cell r="E10670">
            <v>19200348</v>
          </cell>
          <cell r="F10670">
            <v>0</v>
          </cell>
          <cell r="G10670">
            <v>0</v>
          </cell>
          <cell r="H10670" t="str">
            <v>Trương Anh</v>
          </cell>
          <cell r="I10670" t="str">
            <v>Ngọc</v>
          </cell>
          <cell r="J10670" t="str">
            <v>20/11/1989</v>
          </cell>
          <cell r="K10670" t="str">
            <v>Nam</v>
          </cell>
          <cell r="L10670" t="str">
            <v>AUM13</v>
          </cell>
          <cell r="M10670">
            <v>0</v>
          </cell>
          <cell r="N10670">
            <v>337</v>
          </cell>
          <cell r="O10670">
            <v>45386</v>
          </cell>
          <cell r="P10670">
            <v>0</v>
          </cell>
          <cell r="Q10670" t="str">
            <v>Tuấn</v>
          </cell>
        </row>
        <row r="10671">
          <cell r="E10671">
            <v>19215445</v>
          </cell>
          <cell r="F10671">
            <v>0</v>
          </cell>
          <cell r="G10671">
            <v>0</v>
          </cell>
          <cell r="H10671" t="str">
            <v xml:space="preserve">Lê Quốc </v>
          </cell>
          <cell r="I10671" t="str">
            <v>Anh</v>
          </cell>
          <cell r="J10671" t="str">
            <v>09/06/2000</v>
          </cell>
          <cell r="K10671" t="str">
            <v>Nam</v>
          </cell>
          <cell r="L10671" t="str">
            <v>SG19</v>
          </cell>
          <cell r="M10671">
            <v>0</v>
          </cell>
          <cell r="N10671">
            <v>337</v>
          </cell>
          <cell r="O10671">
            <v>45386</v>
          </cell>
          <cell r="P10671">
            <v>0</v>
          </cell>
          <cell r="Q10671" t="str">
            <v>Tuấn</v>
          </cell>
        </row>
        <row r="10672">
          <cell r="E10672">
            <v>19191484</v>
          </cell>
          <cell r="F10672">
            <v>0</v>
          </cell>
          <cell r="G10672">
            <v>0</v>
          </cell>
          <cell r="H10672" t="str">
            <v>Nguyễn Thị Thanh</v>
          </cell>
          <cell r="I10672" t="str">
            <v>Trúc</v>
          </cell>
          <cell r="J10672" t="str">
            <v>15/11/1997</v>
          </cell>
          <cell r="K10672" t="str">
            <v>Nữ</v>
          </cell>
          <cell r="L10672" t="str">
            <v>HCM7</v>
          </cell>
          <cell r="M10672">
            <v>0</v>
          </cell>
          <cell r="N10672">
            <v>337</v>
          </cell>
          <cell r="O10672">
            <v>45386</v>
          </cell>
          <cell r="P10672">
            <v>0</v>
          </cell>
          <cell r="Q10672" t="str">
            <v>Hoàng</v>
          </cell>
        </row>
        <row r="10673">
          <cell r="E10673">
            <v>19222013</v>
          </cell>
          <cell r="F10673">
            <v>0</v>
          </cell>
          <cell r="G10673">
            <v>0</v>
          </cell>
          <cell r="H10673" t="str">
            <v xml:space="preserve">Ngô Quang </v>
          </cell>
          <cell r="I10673" t="str">
            <v>Tùng</v>
          </cell>
          <cell r="J10673" t="str">
            <v>18/09/1988</v>
          </cell>
          <cell r="K10673" t="str">
            <v>Nam</v>
          </cell>
          <cell r="L10673" t="str">
            <v>AUM29</v>
          </cell>
          <cell r="M10673">
            <v>0</v>
          </cell>
          <cell r="N10673">
            <v>337</v>
          </cell>
          <cell r="O10673">
            <v>45386</v>
          </cell>
          <cell r="P10673">
            <v>0</v>
          </cell>
          <cell r="Q10673" t="str">
            <v>Long</v>
          </cell>
        </row>
        <row r="10674">
          <cell r="E10674">
            <v>19225684</v>
          </cell>
          <cell r="F10674">
            <v>0</v>
          </cell>
          <cell r="G10674">
            <v>0</v>
          </cell>
          <cell r="H10674" t="str">
            <v xml:space="preserve">Trương Mạnh </v>
          </cell>
          <cell r="I10674" t="str">
            <v>Nguyên</v>
          </cell>
          <cell r="J10674" t="str">
            <v>09/03/1986</v>
          </cell>
          <cell r="K10674" t="str">
            <v>Nam</v>
          </cell>
          <cell r="L10674" t="str">
            <v>HCM26</v>
          </cell>
          <cell r="M10674">
            <v>0</v>
          </cell>
          <cell r="N10674">
            <v>337</v>
          </cell>
          <cell r="O10674">
            <v>45386</v>
          </cell>
          <cell r="P10674">
            <v>0</v>
          </cell>
          <cell r="Q10674" t="str">
            <v>Huyền</v>
          </cell>
        </row>
        <row r="10675">
          <cell r="E10675">
            <v>19225817</v>
          </cell>
          <cell r="F10675">
            <v>0</v>
          </cell>
          <cell r="G10675">
            <v>0</v>
          </cell>
          <cell r="H10675" t="str">
            <v>Bạch Minh</v>
          </cell>
          <cell r="I10675" t="str">
            <v>Tuấn</v>
          </cell>
          <cell r="J10675" t="str">
            <v>11/12/1992</v>
          </cell>
          <cell r="K10675" t="str">
            <v>Nam</v>
          </cell>
          <cell r="L10675" t="str">
            <v>SG26</v>
          </cell>
          <cell r="M10675">
            <v>0</v>
          </cell>
          <cell r="N10675">
            <v>337</v>
          </cell>
          <cell r="O10675">
            <v>45386</v>
          </cell>
          <cell r="P10675">
            <v>0</v>
          </cell>
          <cell r="Q10675" t="str">
            <v>Huyền</v>
          </cell>
        </row>
        <row r="10676">
          <cell r="E10676">
            <v>19220710</v>
          </cell>
          <cell r="F10676">
            <v>0</v>
          </cell>
          <cell r="G10676">
            <v>0</v>
          </cell>
          <cell r="H10676" t="str">
            <v xml:space="preserve">Đặng Trà </v>
          </cell>
          <cell r="I10676" t="str">
            <v>My</v>
          </cell>
          <cell r="J10676" t="str">
            <v>07/07/1998</v>
          </cell>
          <cell r="K10676" t="str">
            <v>Nữ</v>
          </cell>
          <cell r="L10676" t="str">
            <v>AUM27</v>
          </cell>
          <cell r="M10676">
            <v>0</v>
          </cell>
          <cell r="N10676">
            <v>337</v>
          </cell>
          <cell r="O10676">
            <v>45386</v>
          </cell>
          <cell r="P10676">
            <v>0</v>
          </cell>
          <cell r="Q10676" t="str">
            <v>Tuấn</v>
          </cell>
        </row>
        <row r="10677">
          <cell r="E10677">
            <v>19240154</v>
          </cell>
          <cell r="F10677" t="str">
            <v xml:space="preserve"> 196_06/03/2024</v>
          </cell>
          <cell r="G10677">
            <v>45357</v>
          </cell>
          <cell r="H10677" t="str">
            <v xml:space="preserve">Bùi Linh </v>
          </cell>
          <cell r="I10677" t="str">
            <v>Chi</v>
          </cell>
          <cell r="J10677" t="str">
            <v>12/03/1997</v>
          </cell>
          <cell r="K10677" t="str">
            <v>Nữ</v>
          </cell>
          <cell r="L10677" t="str">
            <v>AUM34</v>
          </cell>
          <cell r="M10677">
            <v>0</v>
          </cell>
          <cell r="N10677">
            <v>338</v>
          </cell>
          <cell r="O10677">
            <v>45386</v>
          </cell>
          <cell r="P10677" t="str">
            <v>11/03/2024</v>
          </cell>
          <cell r="Q10677">
            <v>0</v>
          </cell>
        </row>
        <row r="10678">
          <cell r="E10678">
            <v>19240018</v>
          </cell>
          <cell r="F10678" t="str">
            <v xml:space="preserve"> 196_06/03/2024</v>
          </cell>
          <cell r="G10678">
            <v>45357</v>
          </cell>
          <cell r="H10678" t="str">
            <v xml:space="preserve">Nông Thị </v>
          </cell>
          <cell r="I10678" t="str">
            <v>Doanh</v>
          </cell>
          <cell r="J10678" t="str">
            <v>09/10/1982</v>
          </cell>
          <cell r="K10678" t="str">
            <v>Nữ</v>
          </cell>
          <cell r="L10678" t="str">
            <v>AUM34</v>
          </cell>
          <cell r="M10678">
            <v>0</v>
          </cell>
          <cell r="N10678">
            <v>338</v>
          </cell>
          <cell r="O10678">
            <v>45386</v>
          </cell>
          <cell r="P10678" t="str">
            <v>11/03/2024</v>
          </cell>
          <cell r="Q10678">
            <v>0</v>
          </cell>
        </row>
        <row r="10679">
          <cell r="E10679">
            <v>19240720</v>
          </cell>
          <cell r="F10679" t="str">
            <v xml:space="preserve"> 196_06/03/2024</v>
          </cell>
          <cell r="G10679">
            <v>45357</v>
          </cell>
          <cell r="H10679" t="str">
            <v xml:space="preserve">Vũ Thị Thùy </v>
          </cell>
          <cell r="I10679" t="str">
            <v>Dung</v>
          </cell>
          <cell r="J10679" t="str">
            <v>19/05/1999</v>
          </cell>
          <cell r="K10679" t="str">
            <v>Nữ</v>
          </cell>
          <cell r="L10679" t="str">
            <v>AUM34</v>
          </cell>
          <cell r="M10679">
            <v>0</v>
          </cell>
          <cell r="N10679">
            <v>338</v>
          </cell>
          <cell r="O10679">
            <v>45386</v>
          </cell>
          <cell r="P10679" t="str">
            <v>29/03/2024</v>
          </cell>
          <cell r="Q10679">
            <v>0</v>
          </cell>
        </row>
        <row r="10680">
          <cell r="E10680">
            <v>19240467</v>
          </cell>
          <cell r="F10680" t="str">
            <v xml:space="preserve"> 196_06/03/2024</v>
          </cell>
          <cell r="G10680">
            <v>45357</v>
          </cell>
          <cell r="H10680" t="str">
            <v xml:space="preserve">Nguyễn Thị Thu </v>
          </cell>
          <cell r="I10680" t="str">
            <v>Hiền</v>
          </cell>
          <cell r="J10680" t="str">
            <v>21/12/2003</v>
          </cell>
          <cell r="K10680" t="str">
            <v>Nữ</v>
          </cell>
          <cell r="L10680" t="str">
            <v>AUM34</v>
          </cell>
          <cell r="M10680">
            <v>0</v>
          </cell>
          <cell r="N10680">
            <v>338</v>
          </cell>
          <cell r="O10680">
            <v>45386</v>
          </cell>
          <cell r="P10680" t="str">
            <v>08/03/2024</v>
          </cell>
          <cell r="Q10680">
            <v>0</v>
          </cell>
        </row>
        <row r="10681">
          <cell r="E10681">
            <v>19240232</v>
          </cell>
          <cell r="F10681" t="str">
            <v xml:space="preserve"> 196_06/03/2024</v>
          </cell>
          <cell r="G10681">
            <v>45357</v>
          </cell>
          <cell r="H10681" t="str">
            <v xml:space="preserve">Nguyễn Kim </v>
          </cell>
          <cell r="I10681" t="str">
            <v>Kiên</v>
          </cell>
          <cell r="J10681" t="str">
            <v>11/10/1984</v>
          </cell>
          <cell r="K10681" t="str">
            <v>Nam</v>
          </cell>
          <cell r="L10681" t="str">
            <v>AUM34</v>
          </cell>
          <cell r="M10681">
            <v>0</v>
          </cell>
          <cell r="N10681">
            <v>338</v>
          </cell>
          <cell r="O10681">
            <v>45386</v>
          </cell>
          <cell r="P10681" t="str">
            <v>11/03/2024</v>
          </cell>
          <cell r="Q10681">
            <v>0</v>
          </cell>
        </row>
        <row r="10682">
          <cell r="E10682">
            <v>19240060</v>
          </cell>
          <cell r="F10682" t="str">
            <v xml:space="preserve"> 196_06/03/2024</v>
          </cell>
          <cell r="G10682">
            <v>45357</v>
          </cell>
          <cell r="H10682" t="str">
            <v xml:space="preserve">Nguyễn Khánh </v>
          </cell>
          <cell r="I10682" t="str">
            <v>Ly</v>
          </cell>
          <cell r="J10682" t="str">
            <v>06/07/1996</v>
          </cell>
          <cell r="K10682" t="str">
            <v>Nữ</v>
          </cell>
          <cell r="L10682" t="str">
            <v>AUM34</v>
          </cell>
          <cell r="M10682">
            <v>0</v>
          </cell>
          <cell r="N10682">
            <v>338</v>
          </cell>
          <cell r="O10682">
            <v>45386</v>
          </cell>
          <cell r="P10682" t="str">
            <v>18/03/2024</v>
          </cell>
          <cell r="Q10682">
            <v>0</v>
          </cell>
        </row>
        <row r="10683">
          <cell r="E10683">
            <v>19232340</v>
          </cell>
          <cell r="F10683" t="str">
            <v>1129-02/10/2023</v>
          </cell>
          <cell r="G10683">
            <v>45201</v>
          </cell>
          <cell r="H10683" t="str">
            <v xml:space="preserve">Vũ Đoàn </v>
          </cell>
          <cell r="I10683" t="str">
            <v>Minh</v>
          </cell>
          <cell r="J10683" t="str">
            <v>12/04/2004</v>
          </cell>
          <cell r="K10683" t="str">
            <v>Nam</v>
          </cell>
          <cell r="L10683" t="str">
            <v>AUM33</v>
          </cell>
          <cell r="M10683">
            <v>0</v>
          </cell>
          <cell r="N10683">
            <v>338</v>
          </cell>
          <cell r="O10683">
            <v>45386</v>
          </cell>
          <cell r="P10683" t="str">
            <v>17/03/2024</v>
          </cell>
          <cell r="Q10683">
            <v>0</v>
          </cell>
        </row>
        <row r="10684">
          <cell r="E10684">
            <v>19240070</v>
          </cell>
          <cell r="F10684" t="str">
            <v xml:space="preserve"> 196_06/03/2024</v>
          </cell>
          <cell r="G10684">
            <v>45357</v>
          </cell>
          <cell r="H10684" t="str">
            <v xml:space="preserve">Nguyễn Ngọc Minh </v>
          </cell>
          <cell r="I10684" t="str">
            <v>Ngân</v>
          </cell>
          <cell r="J10684" t="str">
            <v>25/09/2001</v>
          </cell>
          <cell r="K10684" t="str">
            <v>Nữ</v>
          </cell>
          <cell r="L10684" t="str">
            <v>AUM34</v>
          </cell>
          <cell r="M10684">
            <v>0</v>
          </cell>
          <cell r="N10684">
            <v>338</v>
          </cell>
          <cell r="O10684">
            <v>45386</v>
          </cell>
          <cell r="P10684" t="str">
            <v>11/03/2024</v>
          </cell>
          <cell r="Q10684">
            <v>0</v>
          </cell>
        </row>
        <row r="10685">
          <cell r="E10685">
            <v>19240301</v>
          </cell>
          <cell r="F10685" t="str">
            <v xml:space="preserve"> 196_06/03/2024</v>
          </cell>
          <cell r="G10685">
            <v>45357</v>
          </cell>
          <cell r="H10685" t="str">
            <v xml:space="preserve">Vũ Thị </v>
          </cell>
          <cell r="I10685" t="str">
            <v>Phượng</v>
          </cell>
          <cell r="J10685" t="str">
            <v>16/01/1996</v>
          </cell>
          <cell r="K10685" t="str">
            <v>Nữ</v>
          </cell>
          <cell r="L10685" t="str">
            <v>AUM34</v>
          </cell>
          <cell r="M10685">
            <v>0</v>
          </cell>
          <cell r="N10685">
            <v>338</v>
          </cell>
          <cell r="O10685">
            <v>45386</v>
          </cell>
          <cell r="P10685" t="str">
            <v>11/03/2024</v>
          </cell>
          <cell r="Q10685">
            <v>0</v>
          </cell>
        </row>
        <row r="10686">
          <cell r="E10686">
            <v>19240782</v>
          </cell>
          <cell r="F10686" t="str">
            <v xml:space="preserve"> 196_06/03/2024</v>
          </cell>
          <cell r="G10686">
            <v>45357</v>
          </cell>
          <cell r="H10686" t="str">
            <v xml:space="preserve">Trần Đức </v>
          </cell>
          <cell r="I10686" t="str">
            <v>Tiến</v>
          </cell>
          <cell r="J10686" t="str">
            <v>31/03/2003</v>
          </cell>
          <cell r="K10686" t="str">
            <v>Nam</v>
          </cell>
          <cell r="L10686" t="str">
            <v>AUM34</v>
          </cell>
          <cell r="M10686">
            <v>0</v>
          </cell>
          <cell r="N10686">
            <v>338</v>
          </cell>
          <cell r="O10686">
            <v>45386</v>
          </cell>
          <cell r="P10686" t="str">
            <v>11/03/2024</v>
          </cell>
          <cell r="Q10686">
            <v>0</v>
          </cell>
        </row>
        <row r="10687">
          <cell r="E10687">
            <v>19240791</v>
          </cell>
          <cell r="F10687" t="str">
            <v xml:space="preserve"> 196_06/03/2024</v>
          </cell>
          <cell r="G10687">
            <v>45357</v>
          </cell>
          <cell r="H10687" t="str">
            <v xml:space="preserve">Trần Quốc </v>
          </cell>
          <cell r="I10687" t="str">
            <v>Tuấn</v>
          </cell>
          <cell r="J10687" t="str">
            <v>16/09/2001</v>
          </cell>
          <cell r="K10687" t="str">
            <v>Nam</v>
          </cell>
          <cell r="L10687" t="str">
            <v>AUM34</v>
          </cell>
          <cell r="M10687">
            <v>0</v>
          </cell>
          <cell r="N10687">
            <v>338</v>
          </cell>
          <cell r="O10687">
            <v>45386</v>
          </cell>
          <cell r="P10687" t="str">
            <v>11/03/2024</v>
          </cell>
          <cell r="Q10687">
            <v>0</v>
          </cell>
        </row>
        <row r="10688">
          <cell r="E10688">
            <v>19240637</v>
          </cell>
          <cell r="F10688" t="str">
            <v xml:space="preserve"> 196_06/03/2024</v>
          </cell>
          <cell r="G10688">
            <v>45357</v>
          </cell>
          <cell r="H10688" t="str">
            <v xml:space="preserve">Lê Văn </v>
          </cell>
          <cell r="I10688" t="str">
            <v>Thọ</v>
          </cell>
          <cell r="J10688" t="str">
            <v>01/03/1997</v>
          </cell>
          <cell r="K10688" t="str">
            <v>Nam</v>
          </cell>
          <cell r="L10688" t="str">
            <v>AUM34</v>
          </cell>
          <cell r="M10688">
            <v>0</v>
          </cell>
          <cell r="N10688">
            <v>338</v>
          </cell>
          <cell r="O10688">
            <v>45386</v>
          </cell>
          <cell r="P10688" t="str">
            <v>11/03/2024</v>
          </cell>
          <cell r="Q10688">
            <v>0</v>
          </cell>
        </row>
        <row r="10689">
          <cell r="E10689">
            <v>19240650</v>
          </cell>
          <cell r="F10689" t="str">
            <v xml:space="preserve"> 196_06/03/2024</v>
          </cell>
          <cell r="G10689">
            <v>45357</v>
          </cell>
          <cell r="H10689" t="str">
            <v xml:space="preserve">Trần Thị Thu </v>
          </cell>
          <cell r="I10689" t="str">
            <v>Thủy</v>
          </cell>
          <cell r="J10689" t="str">
            <v>06/06/1993</v>
          </cell>
          <cell r="K10689" t="str">
            <v>Nữ</v>
          </cell>
          <cell r="L10689" t="str">
            <v>AUM34</v>
          </cell>
          <cell r="M10689">
            <v>0</v>
          </cell>
          <cell r="N10689">
            <v>338</v>
          </cell>
          <cell r="O10689">
            <v>45386</v>
          </cell>
          <cell r="P10689" t="str">
            <v>22/03/2024</v>
          </cell>
          <cell r="Q10689">
            <v>0</v>
          </cell>
        </row>
        <row r="10690">
          <cell r="E10690">
            <v>19222158</v>
          </cell>
          <cell r="F10690" t="str">
            <v>2649_04/11/2022</v>
          </cell>
          <cell r="G10690">
            <v>44869</v>
          </cell>
          <cell r="H10690" t="str">
            <v xml:space="preserve">Nguyễn Tiến </v>
          </cell>
          <cell r="I10690" t="str">
            <v>Dũng</v>
          </cell>
          <cell r="J10690">
            <v>36968</v>
          </cell>
          <cell r="K10690" t="str">
            <v>Nam</v>
          </cell>
          <cell r="L10690" t="str">
            <v>AUM29</v>
          </cell>
          <cell r="M10690">
            <v>0</v>
          </cell>
          <cell r="N10690">
            <v>338</v>
          </cell>
          <cell r="O10690">
            <v>45386</v>
          </cell>
          <cell r="P10690">
            <v>45097</v>
          </cell>
          <cell r="Q10690">
            <v>0</v>
          </cell>
        </row>
        <row r="10691">
          <cell r="E10691">
            <v>19245017</v>
          </cell>
          <cell r="F10691" t="str">
            <v>249_15/03/2024</v>
          </cell>
          <cell r="G10691">
            <v>45366</v>
          </cell>
          <cell r="H10691" t="str">
            <v xml:space="preserve">Nguyễn Thị Trúc </v>
          </cell>
          <cell r="I10691" t="str">
            <v>Thoa</v>
          </cell>
          <cell r="J10691">
            <v>29503</v>
          </cell>
          <cell r="K10691" t="str">
            <v>Nữ</v>
          </cell>
          <cell r="L10691" t="str">
            <v>HCM31</v>
          </cell>
          <cell r="M10691">
            <v>0</v>
          </cell>
          <cell r="N10691">
            <v>338</v>
          </cell>
          <cell r="O10691">
            <v>45386</v>
          </cell>
          <cell r="P10691">
            <v>45380</v>
          </cell>
          <cell r="Q10691">
            <v>0</v>
          </cell>
        </row>
        <row r="10692">
          <cell r="E10692">
            <v>19235615</v>
          </cell>
          <cell r="F10692" t="str">
            <v>1014-07/09/2023</v>
          </cell>
          <cell r="G10692">
            <v>45176</v>
          </cell>
          <cell r="H10692" t="str">
            <v xml:space="preserve">Hà Thị Mỹ </v>
          </cell>
          <cell r="I10692" t="str">
            <v>Lệ</v>
          </cell>
          <cell r="J10692">
            <v>37566</v>
          </cell>
          <cell r="K10692" t="str">
            <v>Nữ</v>
          </cell>
          <cell r="L10692" t="str">
            <v>HCM29</v>
          </cell>
          <cell r="M10692">
            <v>0</v>
          </cell>
          <cell r="N10692">
            <v>338</v>
          </cell>
          <cell r="O10692">
            <v>45386</v>
          </cell>
          <cell r="P10692">
            <v>45384</v>
          </cell>
          <cell r="Q10692">
            <v>0</v>
          </cell>
        </row>
        <row r="10693">
          <cell r="E10693">
            <v>19245302</v>
          </cell>
          <cell r="F10693" t="str">
            <v>249_15/03/2024</v>
          </cell>
          <cell r="G10693">
            <v>45366</v>
          </cell>
          <cell r="H10693" t="str">
            <v xml:space="preserve">Cao Thị Trà </v>
          </cell>
          <cell r="I10693" t="str">
            <v>Mi</v>
          </cell>
          <cell r="J10693">
            <v>36439</v>
          </cell>
          <cell r="K10693" t="str">
            <v>Nữ</v>
          </cell>
          <cell r="L10693" t="str">
            <v>HCM31</v>
          </cell>
          <cell r="M10693">
            <v>0</v>
          </cell>
          <cell r="N10693">
            <v>338</v>
          </cell>
          <cell r="O10693">
            <v>45386</v>
          </cell>
          <cell r="P10693">
            <v>45371</v>
          </cell>
          <cell r="Q10693">
            <v>0</v>
          </cell>
        </row>
        <row r="10694">
          <cell r="E10694">
            <v>19230569</v>
          </cell>
          <cell r="F10694" t="str">
            <v>187_28/02/2023</v>
          </cell>
          <cell r="G10694">
            <v>44985</v>
          </cell>
          <cell r="H10694" t="str">
            <v xml:space="preserve">Lưu Hoàng </v>
          </cell>
          <cell r="I10694" t="str">
            <v>Mai</v>
          </cell>
          <cell r="J10694">
            <v>37688</v>
          </cell>
          <cell r="K10694" t="str">
            <v>Nữ</v>
          </cell>
          <cell r="L10694" t="str">
            <v>AUM30</v>
          </cell>
          <cell r="M10694">
            <v>0</v>
          </cell>
          <cell r="N10694">
            <v>338</v>
          </cell>
          <cell r="O10694">
            <v>45386</v>
          </cell>
          <cell r="P10694">
            <v>45325</v>
          </cell>
          <cell r="Q10694">
            <v>0</v>
          </cell>
        </row>
        <row r="10695">
          <cell r="E10695">
            <v>19235569</v>
          </cell>
          <cell r="F10695" t="str">
            <v>1014-07/09/2023</v>
          </cell>
          <cell r="G10695">
            <v>45176</v>
          </cell>
          <cell r="H10695" t="str">
            <v xml:space="preserve">Phạm Thị Thu </v>
          </cell>
          <cell r="I10695" t="str">
            <v>Thảo</v>
          </cell>
          <cell r="J10695">
            <v>32816</v>
          </cell>
          <cell r="K10695" t="str">
            <v>Nữ</v>
          </cell>
          <cell r="L10695" t="str">
            <v>HCM29</v>
          </cell>
          <cell r="M10695">
            <v>0</v>
          </cell>
          <cell r="N10695">
            <v>338</v>
          </cell>
          <cell r="O10695">
            <v>45386</v>
          </cell>
          <cell r="P10695">
            <v>45352</v>
          </cell>
          <cell r="Q10695">
            <v>0</v>
          </cell>
        </row>
        <row r="10696">
          <cell r="E10696">
            <v>19245199</v>
          </cell>
          <cell r="F10696" t="str">
            <v>249-15/03/2024</v>
          </cell>
          <cell r="G10696">
            <v>45366</v>
          </cell>
          <cell r="H10696" t="str">
            <v xml:space="preserve">Lưu Thụy Hà </v>
          </cell>
          <cell r="I10696" t="str">
            <v>My</v>
          </cell>
          <cell r="J10696" t="str">
            <v>25/10/2003</v>
          </cell>
          <cell r="K10696" t="str">
            <v>Nữ</v>
          </cell>
          <cell r="L10696" t="str">
            <v>HCM31</v>
          </cell>
          <cell r="M10696">
            <v>0</v>
          </cell>
          <cell r="N10696">
            <v>338</v>
          </cell>
          <cell r="O10696">
            <v>45386</v>
          </cell>
          <cell r="P10696">
            <v>45384</v>
          </cell>
          <cell r="Q10696">
            <v>0</v>
          </cell>
        </row>
        <row r="10697">
          <cell r="E10697">
            <v>19245150</v>
          </cell>
          <cell r="F10697" t="str">
            <v xml:space="preserve"> 249_15/03/2024</v>
          </cell>
          <cell r="G10697">
            <v>45366</v>
          </cell>
          <cell r="H10697" t="str">
            <v xml:space="preserve">Nguyễn Thị Vân </v>
          </cell>
          <cell r="I10697" t="str">
            <v>Anh</v>
          </cell>
          <cell r="J10697" t="str">
            <v>23/10/2003</v>
          </cell>
          <cell r="K10697" t="str">
            <v>Nữ</v>
          </cell>
          <cell r="L10697" t="str">
            <v>HCM31</v>
          </cell>
          <cell r="M10697">
            <v>0</v>
          </cell>
          <cell r="N10697">
            <v>560</v>
          </cell>
          <cell r="O10697">
            <v>45446</v>
          </cell>
          <cell r="P10697" t="str">
            <v>31/05/2024</v>
          </cell>
          <cell r="Q10697" t="str">
            <v>Tuấn</v>
          </cell>
        </row>
        <row r="10698">
          <cell r="E10698">
            <v>19240899</v>
          </cell>
          <cell r="F10698" t="str">
            <v xml:space="preserve"> 379_16/04/2024</v>
          </cell>
          <cell r="G10698">
            <v>45357</v>
          </cell>
          <cell r="H10698" t="str">
            <v>Mai Thị Ngọc</v>
          </cell>
          <cell r="I10698" t="str">
            <v>Bích</v>
          </cell>
          <cell r="J10698">
            <v>34030</v>
          </cell>
          <cell r="K10698" t="str">
            <v>Nữ</v>
          </cell>
          <cell r="L10698" t="str">
            <v>AUM35</v>
          </cell>
          <cell r="M10698">
            <v>0</v>
          </cell>
          <cell r="N10698">
            <v>560</v>
          </cell>
          <cell r="O10698">
            <v>45446</v>
          </cell>
          <cell r="P10698" t="str">
            <v>24/04/2024</v>
          </cell>
          <cell r="Q10698" t="str">
            <v>Huyền</v>
          </cell>
        </row>
        <row r="10699">
          <cell r="E10699">
            <v>19240431</v>
          </cell>
          <cell r="F10699" t="str">
            <v xml:space="preserve"> 196_06/03/2024</v>
          </cell>
          <cell r="G10699">
            <v>45357</v>
          </cell>
          <cell r="H10699" t="str">
            <v xml:space="preserve">Trịnh Phương </v>
          </cell>
          <cell r="I10699" t="str">
            <v>Đông</v>
          </cell>
          <cell r="J10699" t="str">
            <v>20/10/1990</v>
          </cell>
          <cell r="K10699" t="str">
            <v>Nam</v>
          </cell>
          <cell r="L10699" t="str">
            <v>AUM34</v>
          </cell>
          <cell r="M10699">
            <v>0</v>
          </cell>
          <cell r="N10699">
            <v>560</v>
          </cell>
          <cell r="O10699">
            <v>45446</v>
          </cell>
          <cell r="P10699" t="str">
            <v>23/05/2024</v>
          </cell>
          <cell r="Q10699" t="str">
            <v>Trang</v>
          </cell>
        </row>
        <row r="10700">
          <cell r="E10700">
            <v>19240176</v>
          </cell>
          <cell r="F10700" t="str">
            <v xml:space="preserve"> 196_06/03/2024</v>
          </cell>
          <cell r="G10700">
            <v>45357</v>
          </cell>
          <cell r="H10700" t="str">
            <v xml:space="preserve">Bùi Thị Thùy </v>
          </cell>
          <cell r="I10700" t="str">
            <v>Dương</v>
          </cell>
          <cell r="J10700" t="str">
            <v>27/11/1987</v>
          </cell>
          <cell r="K10700" t="str">
            <v>Nữ</v>
          </cell>
          <cell r="L10700" t="str">
            <v>AUM34</v>
          </cell>
          <cell r="M10700">
            <v>0</v>
          </cell>
          <cell r="N10700">
            <v>560</v>
          </cell>
          <cell r="O10700">
            <v>45446</v>
          </cell>
          <cell r="P10700" t="str">
            <v>28/05/2024</v>
          </cell>
          <cell r="Q10700" t="str">
            <v>Trang</v>
          </cell>
        </row>
        <row r="10701">
          <cell r="E10701">
            <v>19240021</v>
          </cell>
          <cell r="F10701" t="str">
            <v xml:space="preserve"> 196_06/03/2024</v>
          </cell>
          <cell r="G10701">
            <v>45357</v>
          </cell>
          <cell r="H10701" t="str">
            <v xml:space="preserve">Nguyễn Thị Thùy </v>
          </cell>
          <cell r="I10701" t="str">
            <v>Dương</v>
          </cell>
          <cell r="J10701" t="str">
            <v>02/09/1995</v>
          </cell>
          <cell r="K10701" t="str">
            <v>Nữ</v>
          </cell>
          <cell r="L10701" t="str">
            <v>AUM34</v>
          </cell>
          <cell r="M10701">
            <v>0</v>
          </cell>
          <cell r="N10701">
            <v>560</v>
          </cell>
          <cell r="O10701">
            <v>45446</v>
          </cell>
          <cell r="P10701" t="str">
            <v>15/05/2024</v>
          </cell>
          <cell r="Q10701" t="str">
            <v>Trang</v>
          </cell>
        </row>
        <row r="10702">
          <cell r="E10702">
            <v>19245052</v>
          </cell>
          <cell r="F10702" t="str">
            <v xml:space="preserve"> 249_15/03/2024</v>
          </cell>
          <cell r="G10702">
            <v>45366</v>
          </cell>
          <cell r="H10702" t="str">
            <v xml:space="preserve">Trần Minh </v>
          </cell>
          <cell r="I10702" t="str">
            <v>Hậu</v>
          </cell>
          <cell r="J10702" t="str">
            <v>28/09/2004</v>
          </cell>
          <cell r="K10702" t="str">
            <v>Nam</v>
          </cell>
          <cell r="L10702" t="str">
            <v>HCM31</v>
          </cell>
          <cell r="M10702">
            <v>0</v>
          </cell>
          <cell r="N10702">
            <v>560</v>
          </cell>
          <cell r="O10702">
            <v>45446</v>
          </cell>
          <cell r="P10702" t="str">
            <v>08/03/2024</v>
          </cell>
          <cell r="Q10702" t="str">
            <v>Tuấn</v>
          </cell>
        </row>
        <row r="10703">
          <cell r="E10703">
            <v>19235767</v>
          </cell>
          <cell r="F10703" t="str">
            <v>1333_31/10/2023</v>
          </cell>
          <cell r="G10703">
            <v>45230</v>
          </cell>
          <cell r="H10703" t="str">
            <v xml:space="preserve">Trịnh Thái </v>
          </cell>
          <cell r="I10703" t="str">
            <v>Hiệp</v>
          </cell>
          <cell r="J10703" t="str">
            <v>14/03/1992</v>
          </cell>
          <cell r="K10703" t="str">
            <v>Nam</v>
          </cell>
          <cell r="L10703" t="str">
            <v>HCM30</v>
          </cell>
          <cell r="M10703">
            <v>0</v>
          </cell>
          <cell r="N10703">
            <v>560</v>
          </cell>
          <cell r="O10703">
            <v>45446</v>
          </cell>
          <cell r="P10703" t="str">
            <v>25/03/2024</v>
          </cell>
          <cell r="Q10703" t="str">
            <v>Hoàng</v>
          </cell>
        </row>
        <row r="10704">
          <cell r="E10704">
            <v>19201734</v>
          </cell>
          <cell r="F10704" t="str">
            <v>2358_30/10/2020</v>
          </cell>
          <cell r="G10704">
            <v>44134</v>
          </cell>
          <cell r="H10704" t="str">
            <v>Quàng Thị Thu</v>
          </cell>
          <cell r="I10704" t="str">
            <v>Hương</v>
          </cell>
          <cell r="J10704" t="str">
            <v>24/10/1995</v>
          </cell>
          <cell r="K10704" t="str">
            <v>Nữ</v>
          </cell>
          <cell r="L10704" t="str">
            <v>AUM17</v>
          </cell>
          <cell r="M10704">
            <v>0</v>
          </cell>
          <cell r="N10704">
            <v>560</v>
          </cell>
          <cell r="O10704">
            <v>45446</v>
          </cell>
          <cell r="P10704" t="str">
            <v>23/04/2024</v>
          </cell>
          <cell r="Q10704" t="str">
            <v>Tuấn</v>
          </cell>
        </row>
        <row r="10705">
          <cell r="E10705">
            <v>19212249</v>
          </cell>
          <cell r="F10705" t="str">
            <v>1793_14/10/2021</v>
          </cell>
          <cell r="G10705">
            <v>44483</v>
          </cell>
          <cell r="H10705" t="str">
            <v xml:space="preserve">Chu Thị Ngọc </v>
          </cell>
          <cell r="I10705" t="str">
            <v>Linh</v>
          </cell>
          <cell r="J10705" t="str">
            <v>23/06/1997</v>
          </cell>
          <cell r="K10705" t="str">
            <v>Nữ</v>
          </cell>
          <cell r="L10705" t="str">
            <v>AUM25</v>
          </cell>
          <cell r="M10705">
            <v>0</v>
          </cell>
          <cell r="N10705">
            <v>560</v>
          </cell>
          <cell r="O10705">
            <v>45446</v>
          </cell>
          <cell r="P10705" t="str">
            <v>29/05/2024</v>
          </cell>
          <cell r="Q10705" t="str">
            <v>Trang</v>
          </cell>
        </row>
        <row r="10706">
          <cell r="E10706">
            <v>19240541</v>
          </cell>
          <cell r="F10706" t="str">
            <v xml:space="preserve"> 196_06/03/2024</v>
          </cell>
          <cell r="G10706">
            <v>45357</v>
          </cell>
          <cell r="H10706" t="str">
            <v xml:space="preserve">Đinh Khắc Vũ </v>
          </cell>
          <cell r="I10706" t="str">
            <v>Long</v>
          </cell>
          <cell r="J10706" t="str">
            <v>29/10/2000</v>
          </cell>
          <cell r="K10706" t="str">
            <v>Nam</v>
          </cell>
          <cell r="L10706" t="str">
            <v>AUM34</v>
          </cell>
          <cell r="M10706">
            <v>0</v>
          </cell>
          <cell r="N10706">
            <v>560</v>
          </cell>
          <cell r="O10706">
            <v>45446</v>
          </cell>
          <cell r="P10706" t="str">
            <v>06/05/2024</v>
          </cell>
          <cell r="Q10706" t="str">
            <v>Trang</v>
          </cell>
        </row>
        <row r="10707">
          <cell r="E10707">
            <v>19241120</v>
          </cell>
          <cell r="F10707" t="str">
            <v xml:space="preserve"> 379_16/04/2024</v>
          </cell>
          <cell r="G10707">
            <v>45357</v>
          </cell>
          <cell r="H10707" t="str">
            <v xml:space="preserve">Nguyễn Thị Ngọc </v>
          </cell>
          <cell r="I10707" t="str">
            <v>Minh</v>
          </cell>
          <cell r="J10707">
            <v>37614</v>
          </cell>
          <cell r="K10707" t="str">
            <v>Nữ</v>
          </cell>
          <cell r="L10707" t="str">
            <v>AUM35</v>
          </cell>
          <cell r="M10707">
            <v>0</v>
          </cell>
          <cell r="N10707">
            <v>560</v>
          </cell>
          <cell r="O10707">
            <v>45446</v>
          </cell>
          <cell r="P10707" t="str">
            <v>15/05/2024</v>
          </cell>
          <cell r="Q10707" t="str">
            <v>Huyền</v>
          </cell>
        </row>
        <row r="10708">
          <cell r="E10708">
            <v>19240846</v>
          </cell>
          <cell r="F10708" t="str">
            <v xml:space="preserve"> 379_16/04/2024</v>
          </cell>
          <cell r="G10708">
            <v>45357</v>
          </cell>
          <cell r="H10708" t="str">
            <v xml:space="preserve">Nguyễn Trà </v>
          </cell>
          <cell r="I10708" t="str">
            <v>My</v>
          </cell>
          <cell r="J10708" t="str">
            <v>05/10/1996</v>
          </cell>
          <cell r="K10708" t="str">
            <v>Nữ</v>
          </cell>
          <cell r="L10708" t="str">
            <v>AUM35</v>
          </cell>
          <cell r="M10708">
            <v>0</v>
          </cell>
          <cell r="N10708">
            <v>560</v>
          </cell>
          <cell r="O10708">
            <v>45446</v>
          </cell>
          <cell r="P10708" t="str">
            <v>17/05/2024</v>
          </cell>
          <cell r="Q10708" t="str">
            <v>Huyền</v>
          </cell>
        </row>
        <row r="10709">
          <cell r="E10709">
            <v>19241126</v>
          </cell>
          <cell r="F10709" t="str">
            <v xml:space="preserve"> 379_16/04/2024</v>
          </cell>
          <cell r="G10709">
            <v>45357</v>
          </cell>
          <cell r="H10709" t="str">
            <v>Nguyễn Thị</v>
          </cell>
          <cell r="I10709" t="str">
            <v>Nga</v>
          </cell>
          <cell r="J10709">
            <v>38220</v>
          </cell>
          <cell r="K10709" t="str">
            <v>Nữ</v>
          </cell>
          <cell r="L10709" t="str">
            <v>AUM35</v>
          </cell>
          <cell r="M10709">
            <v>0</v>
          </cell>
          <cell r="N10709">
            <v>560</v>
          </cell>
          <cell r="O10709">
            <v>45446</v>
          </cell>
          <cell r="P10709" t="str">
            <v>03/05/2024</v>
          </cell>
          <cell r="Q10709" t="str">
            <v>Huyền</v>
          </cell>
        </row>
        <row r="10710">
          <cell r="E10710">
            <v>19240270</v>
          </cell>
          <cell r="F10710" t="str">
            <v xml:space="preserve"> 196_06/03/2024</v>
          </cell>
          <cell r="G10710">
            <v>45357</v>
          </cell>
          <cell r="H10710" t="str">
            <v xml:space="preserve">Nguyễn Thị Hằng </v>
          </cell>
          <cell r="I10710" t="str">
            <v>Nga</v>
          </cell>
          <cell r="J10710" t="str">
            <v>20/11/1992</v>
          </cell>
          <cell r="K10710" t="str">
            <v>Nữ</v>
          </cell>
          <cell r="L10710" t="str">
            <v>AUM34</v>
          </cell>
          <cell r="M10710">
            <v>0</v>
          </cell>
          <cell r="N10710">
            <v>560</v>
          </cell>
          <cell r="O10710">
            <v>45446</v>
          </cell>
          <cell r="P10710" t="str">
            <v>09/05/2024</v>
          </cell>
          <cell r="Q10710" t="str">
            <v>Trang</v>
          </cell>
        </row>
        <row r="10711">
          <cell r="E10711">
            <v>19240562</v>
          </cell>
          <cell r="F10711" t="str">
            <v xml:space="preserve"> 196_06/03/2024</v>
          </cell>
          <cell r="G10711">
            <v>45357</v>
          </cell>
          <cell r="H10711" t="str">
            <v xml:space="preserve">Tô Hải </v>
          </cell>
          <cell r="I10711" t="str">
            <v>Ngân</v>
          </cell>
          <cell r="J10711" t="str">
            <v>02/01/2002</v>
          </cell>
          <cell r="K10711" t="str">
            <v>Nữ</v>
          </cell>
          <cell r="L10711" t="str">
            <v>AUM34</v>
          </cell>
          <cell r="M10711">
            <v>0</v>
          </cell>
          <cell r="N10711">
            <v>560</v>
          </cell>
          <cell r="O10711">
            <v>45446</v>
          </cell>
          <cell r="P10711" t="str">
            <v>24/05/2024</v>
          </cell>
          <cell r="Q10711" t="str">
            <v>Trang</v>
          </cell>
        </row>
        <row r="10712">
          <cell r="E10712">
            <v>19240947</v>
          </cell>
          <cell r="F10712" t="str">
            <v xml:space="preserve"> 379_16/04/2024</v>
          </cell>
          <cell r="G10712">
            <v>45357</v>
          </cell>
          <cell r="H10712" t="str">
            <v>Ngô Xuân</v>
          </cell>
          <cell r="I10712" t="str">
            <v>Ngọc</v>
          </cell>
          <cell r="J10712" t="str">
            <v>18/09/1987</v>
          </cell>
          <cell r="K10712" t="str">
            <v>Nam</v>
          </cell>
          <cell r="L10712" t="str">
            <v>AUM35</v>
          </cell>
          <cell r="M10712">
            <v>0</v>
          </cell>
          <cell r="N10712">
            <v>560</v>
          </cell>
          <cell r="O10712">
            <v>45446</v>
          </cell>
          <cell r="P10712" t="str">
            <v>17/05/2024</v>
          </cell>
          <cell r="Q10712" t="str">
            <v>Huyền</v>
          </cell>
        </row>
        <row r="10713">
          <cell r="E10713">
            <v>19235749</v>
          </cell>
          <cell r="F10713" t="str">
            <v>1333_31/10/2023</v>
          </cell>
          <cell r="G10713">
            <v>45230</v>
          </cell>
          <cell r="H10713" t="str">
            <v xml:space="preserve">Lê Thị Lâm Xuân </v>
          </cell>
          <cell r="I10713" t="str">
            <v>Nhi</v>
          </cell>
          <cell r="J10713" t="str">
            <v>23/10/1991</v>
          </cell>
          <cell r="K10713" t="str">
            <v>Nữ</v>
          </cell>
          <cell r="L10713" t="str">
            <v>HCM30</v>
          </cell>
          <cell r="M10713">
            <v>0</v>
          </cell>
          <cell r="N10713">
            <v>560</v>
          </cell>
          <cell r="O10713">
            <v>45446</v>
          </cell>
          <cell r="P10713" t="str">
            <v>22/04/2024</v>
          </cell>
          <cell r="Q10713" t="str">
            <v>Hoàng</v>
          </cell>
        </row>
        <row r="10714">
          <cell r="E10714">
            <v>19235750</v>
          </cell>
          <cell r="F10714" t="str">
            <v>1333_31/10/2023</v>
          </cell>
          <cell r="G10714">
            <v>45230</v>
          </cell>
          <cell r="H10714" t="str">
            <v xml:space="preserve">Đậu Thị </v>
          </cell>
          <cell r="I10714" t="str">
            <v>Nhung</v>
          </cell>
          <cell r="J10714" t="str">
            <v>18/07/2000</v>
          </cell>
          <cell r="K10714" t="str">
            <v>Nữ</v>
          </cell>
          <cell r="L10714" t="str">
            <v>HCM30</v>
          </cell>
          <cell r="M10714">
            <v>0</v>
          </cell>
          <cell r="N10714">
            <v>560</v>
          </cell>
          <cell r="O10714">
            <v>45446</v>
          </cell>
          <cell r="P10714" t="str">
            <v>22/04/2024</v>
          </cell>
          <cell r="Q10714" t="str">
            <v>Hoàng</v>
          </cell>
        </row>
        <row r="10715">
          <cell r="E10715">
            <v>19235751</v>
          </cell>
          <cell r="F10715" t="str">
            <v>1333_31/10/2023</v>
          </cell>
          <cell r="G10715" t="str">
            <v>31/10/2023</v>
          </cell>
          <cell r="H10715" t="str">
            <v xml:space="preserve">Trần Thị </v>
          </cell>
          <cell r="I10715" t="str">
            <v>Nhường</v>
          </cell>
          <cell r="J10715" t="str">
            <v>18/04/1994</v>
          </cell>
          <cell r="K10715" t="str">
            <v>Nữ</v>
          </cell>
          <cell r="L10715" t="str">
            <v>HMC30</v>
          </cell>
          <cell r="M10715">
            <v>0</v>
          </cell>
          <cell r="N10715">
            <v>560</v>
          </cell>
          <cell r="O10715">
            <v>45446</v>
          </cell>
          <cell r="P10715" t="str">
            <v>30/01/2024</v>
          </cell>
          <cell r="Q10715" t="str">
            <v>Hoàng</v>
          </cell>
        </row>
        <row r="10716">
          <cell r="E10716">
            <v>19240584</v>
          </cell>
          <cell r="F10716" t="str">
            <v xml:space="preserve"> 196_06/03/2024</v>
          </cell>
          <cell r="G10716">
            <v>45357</v>
          </cell>
          <cell r="H10716" t="str">
            <v xml:space="preserve">Bùi Minh </v>
          </cell>
          <cell r="I10716" t="str">
            <v>Phương</v>
          </cell>
          <cell r="J10716" t="str">
            <v>01/01/1998</v>
          </cell>
          <cell r="K10716" t="str">
            <v>Nữ</v>
          </cell>
          <cell r="L10716" t="str">
            <v>AUM34</v>
          </cell>
          <cell r="M10716">
            <v>0</v>
          </cell>
          <cell r="N10716">
            <v>560</v>
          </cell>
          <cell r="O10716">
            <v>45446</v>
          </cell>
          <cell r="P10716" t="str">
            <v>17/05/2024</v>
          </cell>
          <cell r="Q10716" t="str">
            <v>Trang</v>
          </cell>
        </row>
        <row r="10717">
          <cell r="E10717">
            <v>19240083</v>
          </cell>
          <cell r="F10717" t="str">
            <v xml:space="preserve"> 196_06/03/2024</v>
          </cell>
          <cell r="G10717">
            <v>45357</v>
          </cell>
          <cell r="H10717" t="str">
            <v xml:space="preserve">Trần Thị </v>
          </cell>
          <cell r="I10717" t="str">
            <v>Phương</v>
          </cell>
          <cell r="J10717" t="str">
            <v>06/12/1993</v>
          </cell>
          <cell r="K10717" t="str">
            <v>Nữ</v>
          </cell>
          <cell r="L10717" t="str">
            <v>AUM34</v>
          </cell>
          <cell r="M10717">
            <v>0</v>
          </cell>
          <cell r="N10717">
            <v>560</v>
          </cell>
          <cell r="O10717">
            <v>45446</v>
          </cell>
          <cell r="P10717" t="str">
            <v>14/05/2024</v>
          </cell>
          <cell r="Q10717" t="str">
            <v>Trang</v>
          </cell>
        </row>
        <row r="10718">
          <cell r="E10718">
            <v>19241162</v>
          </cell>
          <cell r="F10718" t="str">
            <v xml:space="preserve"> 379_16/04/2024</v>
          </cell>
          <cell r="G10718">
            <v>45357</v>
          </cell>
          <cell r="H10718" t="str">
            <v>Trần Thanh</v>
          </cell>
          <cell r="I10718" t="str">
            <v>Tâm</v>
          </cell>
          <cell r="J10718">
            <v>38307</v>
          </cell>
          <cell r="K10718" t="str">
            <v>Nữ</v>
          </cell>
          <cell r="L10718" t="str">
            <v>AUM35</v>
          </cell>
          <cell r="M10718">
            <v>0</v>
          </cell>
          <cell r="N10718">
            <v>560</v>
          </cell>
          <cell r="O10718">
            <v>45446</v>
          </cell>
          <cell r="P10718" t="str">
            <v>22/04/2024</v>
          </cell>
          <cell r="Q10718" t="str">
            <v>Huyền</v>
          </cell>
        </row>
        <row r="10719">
          <cell r="E10719">
            <v>19241181</v>
          </cell>
          <cell r="F10719" t="str">
            <v xml:space="preserve"> 379_16/04/2024</v>
          </cell>
          <cell r="G10719">
            <v>45357</v>
          </cell>
          <cell r="H10719" t="str">
            <v xml:space="preserve">Đại Anh </v>
          </cell>
          <cell r="I10719" t="str">
            <v>Thư</v>
          </cell>
          <cell r="J10719">
            <v>36750</v>
          </cell>
          <cell r="K10719" t="str">
            <v>Nữ</v>
          </cell>
          <cell r="L10719" t="str">
            <v>AUM35</v>
          </cell>
          <cell r="M10719">
            <v>0</v>
          </cell>
          <cell r="N10719">
            <v>560</v>
          </cell>
          <cell r="O10719">
            <v>45446</v>
          </cell>
          <cell r="P10719" t="str">
            <v>22/05/2024</v>
          </cell>
          <cell r="Q10719" t="str">
            <v>Huyền</v>
          </cell>
        </row>
        <row r="10720">
          <cell r="E10720">
            <v>19240348</v>
          </cell>
          <cell r="F10720" t="str">
            <v xml:space="preserve"> 196_06/03/2024</v>
          </cell>
          <cell r="G10720">
            <v>45357</v>
          </cell>
          <cell r="H10720" t="str">
            <v xml:space="preserve">Nguyễn Thị Huyền </v>
          </cell>
          <cell r="I10720" t="str">
            <v>Trang</v>
          </cell>
          <cell r="J10720" t="str">
            <v>04/03/1988</v>
          </cell>
          <cell r="K10720" t="str">
            <v>Nữ</v>
          </cell>
          <cell r="L10720" t="str">
            <v>AUM34</v>
          </cell>
          <cell r="M10720">
            <v>0</v>
          </cell>
          <cell r="N10720">
            <v>560</v>
          </cell>
          <cell r="O10720">
            <v>45446</v>
          </cell>
          <cell r="P10720" t="str">
            <v>06/05/2024</v>
          </cell>
          <cell r="Q10720" t="str">
            <v>Trang</v>
          </cell>
        </row>
        <row r="10721">
          <cell r="E10721">
            <v>19240355</v>
          </cell>
          <cell r="F10721" t="str">
            <v xml:space="preserve"> 196_06/03/2024</v>
          </cell>
          <cell r="G10721">
            <v>45357</v>
          </cell>
          <cell r="H10721" t="str">
            <v>Lê Đức</v>
          </cell>
          <cell r="I10721" t="str">
            <v>Trung</v>
          </cell>
          <cell r="J10721" t="str">
            <v>16/02/1998</v>
          </cell>
          <cell r="K10721" t="str">
            <v>Nam</v>
          </cell>
          <cell r="L10721" t="str">
            <v>AUM34</v>
          </cell>
          <cell r="M10721">
            <v>0</v>
          </cell>
          <cell r="N10721">
            <v>560</v>
          </cell>
          <cell r="O10721">
            <v>45446</v>
          </cell>
          <cell r="P10721" t="str">
            <v>08/05/2024</v>
          </cell>
          <cell r="Q10721" t="str">
            <v>Trang</v>
          </cell>
        </row>
        <row r="10722">
          <cell r="E10722">
            <v>19240992</v>
          </cell>
          <cell r="F10722" t="str">
            <v xml:space="preserve"> 379_16/04/2024</v>
          </cell>
          <cell r="G10722">
            <v>45357</v>
          </cell>
          <cell r="H10722" t="str">
            <v>Đàm Thanh</v>
          </cell>
          <cell r="I10722" t="str">
            <v>Tùng</v>
          </cell>
          <cell r="J10722" t="str">
            <v>30/10/1981</v>
          </cell>
          <cell r="K10722" t="str">
            <v>Nam</v>
          </cell>
          <cell r="L10722" t="str">
            <v>AUM35</v>
          </cell>
          <cell r="M10722">
            <v>0</v>
          </cell>
          <cell r="N10722">
            <v>560</v>
          </cell>
          <cell r="O10722">
            <v>45446</v>
          </cell>
          <cell r="P10722" t="str">
            <v>26/05/2024</v>
          </cell>
          <cell r="Q10722" t="str">
            <v>Huyền</v>
          </cell>
        </row>
        <row r="10723">
          <cell r="E10723">
            <v>19240108</v>
          </cell>
          <cell r="F10723" t="str">
            <v xml:space="preserve"> 196_06/03/2024</v>
          </cell>
          <cell r="G10723">
            <v>45357</v>
          </cell>
          <cell r="H10723" t="str">
            <v xml:space="preserve">Nguyễn Phương </v>
          </cell>
          <cell r="I10723" t="str">
            <v>Uyên</v>
          </cell>
          <cell r="J10723" t="str">
            <v>11/08/1999</v>
          </cell>
          <cell r="K10723" t="str">
            <v>Nữ</v>
          </cell>
          <cell r="L10723" t="str">
            <v>AUM34</v>
          </cell>
          <cell r="M10723">
            <v>0</v>
          </cell>
          <cell r="N10723">
            <v>560</v>
          </cell>
          <cell r="O10723">
            <v>45446</v>
          </cell>
          <cell r="P10723" t="str">
            <v>02/05/2024</v>
          </cell>
          <cell r="Q10723" t="str">
            <v>Trang</v>
          </cell>
        </row>
        <row r="10724">
          <cell r="E10724">
            <v>19212320</v>
          </cell>
          <cell r="F10724" t="str">
            <v>1793_14/10/2021</v>
          </cell>
          <cell r="G10724">
            <v>44483</v>
          </cell>
          <cell r="H10724" t="str">
            <v xml:space="preserve">Vũ Thanh </v>
          </cell>
          <cell r="I10724" t="str">
            <v>Vân</v>
          </cell>
          <cell r="J10724" t="str">
            <v>25/12/1996</v>
          </cell>
          <cell r="K10724" t="str">
            <v>Nữ</v>
          </cell>
          <cell r="L10724" t="str">
            <v>AUM25</v>
          </cell>
          <cell r="M10724">
            <v>0</v>
          </cell>
          <cell r="N10724">
            <v>560</v>
          </cell>
          <cell r="O10724">
            <v>45446</v>
          </cell>
          <cell r="P10724" t="str">
            <v>29/05/2024</v>
          </cell>
          <cell r="Q10724" t="str">
            <v>Trang</v>
          </cell>
        </row>
        <row r="10725">
          <cell r="E10725">
            <v>19240889</v>
          </cell>
          <cell r="F10725" t="str">
            <v xml:space="preserve"> 379_16/04/2024</v>
          </cell>
          <cell r="G10725">
            <v>45357</v>
          </cell>
          <cell r="H10725" t="str">
            <v xml:space="preserve">Vương Hải </v>
          </cell>
          <cell r="I10725" t="str">
            <v>Yến</v>
          </cell>
          <cell r="J10725" t="str">
            <v>02/09/1995</v>
          </cell>
          <cell r="K10725" t="str">
            <v>Nữ</v>
          </cell>
          <cell r="L10725" t="str">
            <v>AUM35</v>
          </cell>
          <cell r="M10725">
            <v>0</v>
          </cell>
          <cell r="N10725">
            <v>560</v>
          </cell>
          <cell r="O10725">
            <v>45446</v>
          </cell>
          <cell r="P10725" t="str">
            <v>17/05/2024</v>
          </cell>
          <cell r="Q10725" t="str">
            <v>Huyền</v>
          </cell>
        </row>
        <row r="10726">
          <cell r="E10726">
            <v>19240387</v>
          </cell>
          <cell r="F10726" t="str">
            <v xml:space="preserve"> 196_06/03/2024</v>
          </cell>
          <cell r="G10726">
            <v>45357</v>
          </cell>
          <cell r="H10726" t="str">
            <v xml:space="preserve">Lê Yến Ngọc </v>
          </cell>
          <cell r="I10726" t="str">
            <v>Anh</v>
          </cell>
          <cell r="J10726" t="str">
            <v>19/10/2005</v>
          </cell>
          <cell r="K10726" t="str">
            <v>Nữ</v>
          </cell>
          <cell r="L10726" t="str">
            <v>AUM34</v>
          </cell>
          <cell r="M10726">
            <v>0</v>
          </cell>
          <cell r="N10726">
            <v>721</v>
          </cell>
          <cell r="O10726">
            <v>45475</v>
          </cell>
          <cell r="P10726" t="str">
            <v>14/05/2024</v>
          </cell>
          <cell r="Q10726" t="str">
            <v>Trang</v>
          </cell>
        </row>
        <row r="10727">
          <cell r="E10727">
            <v>19245039</v>
          </cell>
          <cell r="F10727" t="str">
            <v xml:space="preserve"> 249_15/03/2024</v>
          </cell>
          <cell r="G10727">
            <v>45366</v>
          </cell>
          <cell r="H10727" t="str">
            <v xml:space="preserve">Trần Ngân </v>
          </cell>
          <cell r="I10727" t="str">
            <v>Đăng</v>
          </cell>
          <cell r="J10727" t="str">
            <v>29/03/1995</v>
          </cell>
          <cell r="K10727" t="str">
            <v>Nữ</v>
          </cell>
          <cell r="L10727" t="str">
            <v>HCM31</v>
          </cell>
          <cell r="M10727">
            <v>0</v>
          </cell>
          <cell r="N10727">
            <v>721</v>
          </cell>
          <cell r="O10727">
            <v>45475</v>
          </cell>
          <cell r="P10727" t="str">
            <v>30/3/2024</v>
          </cell>
          <cell r="Q10727" t="str">
            <v>Tuấn</v>
          </cell>
        </row>
        <row r="10728">
          <cell r="E10728">
            <v>19232267</v>
          </cell>
          <cell r="F10728" t="str">
            <v>1129_02/10/2023</v>
          </cell>
          <cell r="G10728">
            <v>45201</v>
          </cell>
          <cell r="H10728" t="str">
            <v xml:space="preserve">Hoàng Thị </v>
          </cell>
          <cell r="I10728" t="str">
            <v>Hà</v>
          </cell>
          <cell r="J10728" t="str">
            <v>15/05/1997</v>
          </cell>
          <cell r="K10728" t="str">
            <v>Nữ</v>
          </cell>
          <cell r="L10728" t="str">
            <v>AUM33</v>
          </cell>
          <cell r="M10728">
            <v>0</v>
          </cell>
          <cell r="N10728">
            <v>721</v>
          </cell>
          <cell r="O10728">
            <v>45475</v>
          </cell>
          <cell r="P10728" t="str">
            <v>17/6/2024</v>
          </cell>
          <cell r="Q10728" t="str">
            <v>Thương</v>
          </cell>
        </row>
        <row r="10729">
          <cell r="E10729">
            <v>19241065</v>
          </cell>
          <cell r="F10729" t="str">
            <v xml:space="preserve"> 379_16/04/2024</v>
          </cell>
          <cell r="G10729">
            <v>45398</v>
          </cell>
          <cell r="H10729" t="str">
            <v xml:space="preserve">Chu Minh </v>
          </cell>
          <cell r="I10729" t="str">
            <v>Hiếu</v>
          </cell>
          <cell r="J10729" t="str">
            <v>25/07/2002</v>
          </cell>
          <cell r="K10729" t="str">
            <v>Nam</v>
          </cell>
          <cell r="L10729" t="str">
            <v>AUM35</v>
          </cell>
          <cell r="M10729">
            <v>0</v>
          </cell>
          <cell r="N10729">
            <v>721</v>
          </cell>
          <cell r="O10729">
            <v>45475</v>
          </cell>
          <cell r="P10729" t="str">
            <v>24/6/2024</v>
          </cell>
          <cell r="Q10729" t="str">
            <v>Huyền</v>
          </cell>
        </row>
        <row r="10730">
          <cell r="E10730">
            <v>19240840</v>
          </cell>
          <cell r="F10730" t="str">
            <v xml:space="preserve"> 379_16/04/2024</v>
          </cell>
          <cell r="G10730">
            <v>45398</v>
          </cell>
          <cell r="H10730" t="str">
            <v xml:space="preserve">Nguyễn Thị Mỹ </v>
          </cell>
          <cell r="I10730" t="str">
            <v>Linh</v>
          </cell>
          <cell r="J10730" t="str">
            <v>14/07/1995</v>
          </cell>
          <cell r="K10730" t="str">
            <v>Nữ</v>
          </cell>
          <cell r="L10730" t="str">
            <v>AUM35</v>
          </cell>
          <cell r="M10730">
            <v>0</v>
          </cell>
          <cell r="N10730">
            <v>721</v>
          </cell>
          <cell r="O10730">
            <v>45475</v>
          </cell>
          <cell r="P10730" t="str">
            <v>17/6/2024</v>
          </cell>
          <cell r="Q10730" t="str">
            <v>Huyền</v>
          </cell>
        </row>
        <row r="10731">
          <cell r="E10731">
            <v>19240246</v>
          </cell>
          <cell r="F10731" t="str">
            <v xml:space="preserve"> 196_06/03/2024</v>
          </cell>
          <cell r="G10731">
            <v>45357</v>
          </cell>
          <cell r="H10731" t="str">
            <v xml:space="preserve">Phạm Mỹ </v>
          </cell>
          <cell r="I10731" t="str">
            <v>Linh</v>
          </cell>
          <cell r="J10731" t="str">
            <v>08/11/2002</v>
          </cell>
          <cell r="K10731" t="str">
            <v>Nữ</v>
          </cell>
          <cell r="L10731" t="str">
            <v>AUM34</v>
          </cell>
          <cell r="M10731">
            <v>0</v>
          </cell>
          <cell r="N10731">
            <v>721</v>
          </cell>
          <cell r="O10731">
            <v>45475</v>
          </cell>
          <cell r="P10731" t="str">
            <v>15/05/2024</v>
          </cell>
          <cell r="Q10731" t="str">
            <v>Trang</v>
          </cell>
        </row>
        <row r="10732">
          <cell r="E10732">
            <v>19240967</v>
          </cell>
          <cell r="F10732" t="str">
            <v xml:space="preserve"> 379_16/04/2024</v>
          </cell>
          <cell r="G10732">
            <v>45398</v>
          </cell>
          <cell r="H10732" t="str">
            <v xml:space="preserve">Nguyễn Thị </v>
          </cell>
          <cell r="I10732" t="str">
            <v>Tân</v>
          </cell>
          <cell r="J10732" t="str">
            <v>16/09/1977</v>
          </cell>
          <cell r="K10732" t="str">
            <v>Nữ</v>
          </cell>
          <cell r="L10732" t="str">
            <v>AUM35</v>
          </cell>
          <cell r="M10732">
            <v>0</v>
          </cell>
          <cell r="N10732">
            <v>721</v>
          </cell>
          <cell r="O10732">
            <v>45475</v>
          </cell>
          <cell r="P10732" t="str">
            <v>27/6/2024</v>
          </cell>
          <cell r="Q10732" t="str">
            <v>Huyền</v>
          </cell>
        </row>
        <row r="10733">
          <cell r="E10733">
            <v>19245234</v>
          </cell>
          <cell r="F10733" t="str">
            <v xml:space="preserve"> 249_15/03/2024</v>
          </cell>
          <cell r="G10733">
            <v>45366</v>
          </cell>
          <cell r="H10733" t="str">
            <v xml:space="preserve">Ngô Đình </v>
          </cell>
          <cell r="I10733" t="str">
            <v>Thanh</v>
          </cell>
          <cell r="J10733" t="str">
            <v>03/03/1997</v>
          </cell>
          <cell r="K10733" t="str">
            <v>Nam</v>
          </cell>
          <cell r="L10733" t="str">
            <v>HCM31</v>
          </cell>
          <cell r="M10733">
            <v>0</v>
          </cell>
          <cell r="N10733">
            <v>721</v>
          </cell>
          <cell r="O10733">
            <v>45475</v>
          </cell>
          <cell r="P10733" t="str">
            <v>16/4/2024</v>
          </cell>
          <cell r="Q10733" t="str">
            <v>Tuấn</v>
          </cell>
        </row>
        <row r="10734">
          <cell r="E10734">
            <v>19240970</v>
          </cell>
          <cell r="F10734" t="str">
            <v xml:space="preserve"> 379_16/04/2024</v>
          </cell>
          <cell r="G10734">
            <v>45398</v>
          </cell>
          <cell r="H10734" t="str">
            <v xml:space="preserve">Bùi Đình </v>
          </cell>
          <cell r="I10734" t="str">
            <v>Thành</v>
          </cell>
          <cell r="J10734" t="str">
            <v>22/12/1991</v>
          </cell>
          <cell r="K10734" t="str">
            <v>Nam</v>
          </cell>
          <cell r="L10734" t="str">
            <v>AUM35</v>
          </cell>
          <cell r="M10734">
            <v>0</v>
          </cell>
          <cell r="N10734">
            <v>721</v>
          </cell>
          <cell r="O10734">
            <v>45475</v>
          </cell>
          <cell r="P10734" t="str">
            <v>17/6/2024</v>
          </cell>
          <cell r="Q10734" t="str">
            <v>Huyền</v>
          </cell>
        </row>
        <row r="10735">
          <cell r="E10735">
            <v>19240877</v>
          </cell>
          <cell r="F10735" t="str">
            <v xml:space="preserve"> 379_16/04/2024</v>
          </cell>
          <cell r="G10735">
            <v>45398</v>
          </cell>
          <cell r="H10735" t="str">
            <v xml:space="preserve">Lê Quỳnh </v>
          </cell>
          <cell r="I10735" t="str">
            <v>Trang</v>
          </cell>
          <cell r="J10735" t="str">
            <v>04/05/2004</v>
          </cell>
          <cell r="K10735" t="str">
            <v>Nữ</v>
          </cell>
          <cell r="L10735" t="str">
            <v>AUM35</v>
          </cell>
          <cell r="M10735">
            <v>0</v>
          </cell>
          <cell r="N10735">
            <v>721</v>
          </cell>
          <cell r="O10735">
            <v>45475</v>
          </cell>
          <cell r="P10735" t="str">
            <v>17/6/2024</v>
          </cell>
          <cell r="Q10735" t="str">
            <v>Huyền</v>
          </cell>
        </row>
        <row r="10736">
          <cell r="E10736">
            <v>19225702</v>
          </cell>
          <cell r="F10736" t="str">
            <v>2874_23/11/2022</v>
          </cell>
          <cell r="G10736">
            <v>44888</v>
          </cell>
          <cell r="H10736" t="str">
            <v xml:space="preserve">Lê Ngọc Đoan </v>
          </cell>
          <cell r="I10736" t="str">
            <v>Trinh</v>
          </cell>
          <cell r="J10736" t="str">
            <v>21/10/1998</v>
          </cell>
          <cell r="K10736" t="str">
            <v>Nữ</v>
          </cell>
          <cell r="L10736" t="str">
            <v>HCM26</v>
          </cell>
          <cell r="M10736">
            <v>0</v>
          </cell>
          <cell r="N10736">
            <v>721</v>
          </cell>
          <cell r="O10736">
            <v>45475</v>
          </cell>
          <cell r="P10736" t="str">
            <v>14/06/2024</v>
          </cell>
          <cell r="Q10736" t="str">
            <v>Huyền</v>
          </cell>
        </row>
        <row r="10737">
          <cell r="E10737">
            <v>19245142</v>
          </cell>
          <cell r="F10737" t="str">
            <v xml:space="preserve"> 249_15/03/2024</v>
          </cell>
          <cell r="G10737">
            <v>45366</v>
          </cell>
          <cell r="H10737" t="str">
            <v xml:space="preserve">Trần Nguyễn Thanh </v>
          </cell>
          <cell r="I10737" t="str">
            <v>Vy</v>
          </cell>
          <cell r="J10737" t="str">
            <v>25/08/1998</v>
          </cell>
          <cell r="K10737" t="str">
            <v>Nữ</v>
          </cell>
          <cell r="L10737" t="str">
            <v>HCM31</v>
          </cell>
          <cell r="M10737">
            <v>0</v>
          </cell>
          <cell r="N10737">
            <v>721</v>
          </cell>
          <cell r="O10737">
            <v>45475</v>
          </cell>
          <cell r="P10737" t="str">
            <v>18/4/2024</v>
          </cell>
          <cell r="Q10737" t="str">
            <v>Tuấn</v>
          </cell>
        </row>
        <row r="10738">
          <cell r="E10738">
            <v>19245522</v>
          </cell>
          <cell r="F10738" t="str">
            <v xml:space="preserve">  502_22/05/2024</v>
          </cell>
          <cell r="G10738">
            <v>45434</v>
          </cell>
          <cell r="H10738" t="str">
            <v xml:space="preserve">Nguyễn Văn </v>
          </cell>
          <cell r="I10738" t="str">
            <v>Ý</v>
          </cell>
          <cell r="J10738" t="str">
            <v>15/08/1989</v>
          </cell>
          <cell r="K10738" t="str">
            <v>Nam</v>
          </cell>
          <cell r="L10738" t="str">
            <v>HCM32</v>
          </cell>
          <cell r="M10738">
            <v>0</v>
          </cell>
          <cell r="N10738">
            <v>721</v>
          </cell>
          <cell r="O10738">
            <v>45475</v>
          </cell>
          <cell r="P10738" t="str">
            <v>26/6/2024</v>
          </cell>
          <cell r="Q10738" t="str">
            <v>Thương</v>
          </cell>
        </row>
        <row r="10739">
          <cell r="E10739">
            <v>19190560</v>
          </cell>
          <cell r="F10739">
            <v>1530</v>
          </cell>
          <cell r="G10739">
            <v>43671</v>
          </cell>
          <cell r="H10739" t="str">
            <v>Phạm Thị</v>
          </cell>
          <cell r="I10739" t="str">
            <v>Thủy</v>
          </cell>
          <cell r="J10739">
            <v>30290</v>
          </cell>
          <cell r="K10739" t="str">
            <v>AUM7</v>
          </cell>
          <cell r="L10739" t="str">
            <v>QTKD</v>
          </cell>
          <cell r="M10739">
            <v>0</v>
          </cell>
          <cell r="N10739">
            <v>722</v>
          </cell>
          <cell r="O10739">
            <v>45475</v>
          </cell>
          <cell r="P10739">
            <v>45474</v>
          </cell>
          <cell r="Q10739" t="str">
            <v>Hoàng</v>
          </cell>
        </row>
        <row r="10740">
          <cell r="E10740">
            <v>19191532</v>
          </cell>
          <cell r="F10740">
            <v>2486</v>
          </cell>
          <cell r="G10740">
            <v>43791</v>
          </cell>
          <cell r="H10740" t="str">
            <v>Trần Tuấn</v>
          </cell>
          <cell r="I10740" t="str">
            <v>Nhã</v>
          </cell>
          <cell r="J10740">
            <v>27920</v>
          </cell>
          <cell r="K10740" t="str">
            <v>HCM8</v>
          </cell>
          <cell r="L10740" t="str">
            <v>KT</v>
          </cell>
          <cell r="M10740">
            <v>0</v>
          </cell>
          <cell r="N10740">
            <v>722</v>
          </cell>
          <cell r="O10740">
            <v>45475</v>
          </cell>
          <cell r="P10740">
            <v>45471</v>
          </cell>
          <cell r="Q10740" t="str">
            <v>Hoàng</v>
          </cell>
        </row>
        <row r="10741">
          <cell r="E10741">
            <v>19220170</v>
          </cell>
          <cell r="F10741">
            <v>246</v>
          </cell>
          <cell r="G10741">
            <v>44617</v>
          </cell>
          <cell r="H10741" t="str">
            <v xml:space="preserve">Trần Thu </v>
          </cell>
          <cell r="I10741" t="str">
            <v>Phương</v>
          </cell>
          <cell r="J10741">
            <v>34649</v>
          </cell>
          <cell r="K10741" t="str">
            <v>AUM26</v>
          </cell>
          <cell r="L10741" t="str">
            <v>LU</v>
          </cell>
          <cell r="M10741">
            <v>0</v>
          </cell>
          <cell r="N10741">
            <v>722</v>
          </cell>
          <cell r="O10741">
            <v>45475</v>
          </cell>
          <cell r="P10741">
            <v>45469</v>
          </cell>
          <cell r="Q10741" t="str">
            <v>Thương</v>
          </cell>
        </row>
        <row r="10742">
          <cell r="E10742">
            <v>19231899</v>
          </cell>
          <cell r="F10742" t="str">
            <v xml:space="preserve">  927_22/08/2023</v>
          </cell>
          <cell r="G10742">
            <v>45160</v>
          </cell>
          <cell r="H10742" t="str">
            <v xml:space="preserve">Đào Thị Vân </v>
          </cell>
          <cell r="I10742" t="str">
            <v>Anh</v>
          </cell>
          <cell r="J10742" t="str">
            <v>12/02/2002</v>
          </cell>
          <cell r="K10742" t="str">
            <v>Nữ</v>
          </cell>
          <cell r="L10742" t="str">
            <v>AUM32</v>
          </cell>
          <cell r="M10742">
            <v>0</v>
          </cell>
          <cell r="N10742">
            <v>851</v>
          </cell>
          <cell r="O10742">
            <v>45512</v>
          </cell>
          <cell r="P10742" t="str">
            <v>02/7/2024</v>
          </cell>
          <cell r="Q10742" t="str">
            <v>Long</v>
          </cell>
        </row>
        <row r="10743">
          <cell r="E10743">
            <v>19241307</v>
          </cell>
          <cell r="F10743" t="str">
            <v xml:space="preserve">  645_24/06/2024</v>
          </cell>
          <cell r="G10743">
            <v>45467</v>
          </cell>
          <cell r="H10743" t="str">
            <v xml:space="preserve">Hà Thị Vân </v>
          </cell>
          <cell r="I10743" t="str">
            <v>Anh</v>
          </cell>
          <cell r="J10743" t="str">
            <v>16/09/1989</v>
          </cell>
          <cell r="K10743" t="str">
            <v>Nữ</v>
          </cell>
          <cell r="L10743" t="str">
            <v>AUM36</v>
          </cell>
          <cell r="M10743">
            <v>0</v>
          </cell>
          <cell r="N10743">
            <v>851</v>
          </cell>
          <cell r="O10743">
            <v>45512</v>
          </cell>
          <cell r="P10743" t="str">
            <v>03/7/2024</v>
          </cell>
          <cell r="Q10743" t="str">
            <v>Trang</v>
          </cell>
        </row>
        <row r="10744">
          <cell r="E10744">
            <v>19241423</v>
          </cell>
          <cell r="F10744" t="str">
            <v xml:space="preserve">  645_24/06/2024</v>
          </cell>
          <cell r="G10744">
            <v>45467</v>
          </cell>
          <cell r="H10744" t="str">
            <v xml:space="preserve">Nguyễn Thị Thu </v>
          </cell>
          <cell r="I10744" t="str">
            <v>Hiền</v>
          </cell>
          <cell r="J10744" t="str">
            <v>13/06/1995</v>
          </cell>
          <cell r="K10744" t="str">
            <v>Nữ</v>
          </cell>
          <cell r="L10744" t="str">
            <v>AUM36</v>
          </cell>
          <cell r="M10744">
            <v>0</v>
          </cell>
          <cell r="N10744">
            <v>851</v>
          </cell>
          <cell r="O10744">
            <v>45512</v>
          </cell>
          <cell r="P10744" t="str">
            <v>26/7/2024</v>
          </cell>
          <cell r="Q10744" t="str">
            <v>Trang</v>
          </cell>
        </row>
        <row r="10745">
          <cell r="E10745">
            <v>19240493</v>
          </cell>
          <cell r="F10745" t="str">
            <v xml:space="preserve"> 196_06/03/2024</v>
          </cell>
          <cell r="G10745">
            <v>45357</v>
          </cell>
          <cell r="H10745" t="str">
            <v xml:space="preserve">Nguyễn Mạnh </v>
          </cell>
          <cell r="I10745" t="str">
            <v>Hưng</v>
          </cell>
          <cell r="J10745" t="str">
            <v>28/07/2002</v>
          </cell>
          <cell r="K10745" t="str">
            <v>Nam</v>
          </cell>
          <cell r="L10745" t="str">
            <v>AUM34</v>
          </cell>
          <cell r="M10745">
            <v>0</v>
          </cell>
          <cell r="N10745">
            <v>851</v>
          </cell>
          <cell r="O10745">
            <v>45512</v>
          </cell>
          <cell r="P10745" t="str">
            <v>09/7/2024</v>
          </cell>
          <cell r="Q10745" t="str">
            <v>Trang</v>
          </cell>
        </row>
        <row r="10746">
          <cell r="E10746">
            <v>19241773</v>
          </cell>
          <cell r="F10746" t="str">
            <v xml:space="preserve">  645_24/06/2024</v>
          </cell>
          <cell r="G10746">
            <v>45467</v>
          </cell>
          <cell r="H10746" t="str">
            <v xml:space="preserve">Hoàng Thanh </v>
          </cell>
          <cell r="I10746" t="str">
            <v>Lam</v>
          </cell>
          <cell r="J10746" t="str">
            <v>24/12/1998</v>
          </cell>
          <cell r="K10746" t="str">
            <v>Nữ</v>
          </cell>
          <cell r="L10746" t="str">
            <v>AUM36</v>
          </cell>
          <cell r="M10746">
            <v>0</v>
          </cell>
          <cell r="N10746">
            <v>851</v>
          </cell>
          <cell r="O10746">
            <v>45512</v>
          </cell>
          <cell r="P10746" t="str">
            <v>16/7/2024</v>
          </cell>
          <cell r="Q10746" t="str">
            <v>Trang</v>
          </cell>
        </row>
        <row r="10747">
          <cell r="E10747">
            <v>19241619</v>
          </cell>
          <cell r="F10747" t="str">
            <v xml:space="preserve">  645_24/06/2024</v>
          </cell>
          <cell r="G10747">
            <v>45467</v>
          </cell>
          <cell r="H10747" t="str">
            <v xml:space="preserve">Chu Hải </v>
          </cell>
          <cell r="I10747" t="str">
            <v>Liên</v>
          </cell>
          <cell r="J10747" t="str">
            <v>07/08/2001</v>
          </cell>
          <cell r="K10747" t="str">
            <v>Nữ</v>
          </cell>
          <cell r="L10747" t="str">
            <v>AUM36</v>
          </cell>
          <cell r="M10747">
            <v>0</v>
          </cell>
          <cell r="N10747">
            <v>851</v>
          </cell>
          <cell r="O10747">
            <v>45512</v>
          </cell>
          <cell r="P10747" t="str">
            <v>15/7/2024</v>
          </cell>
          <cell r="Q10747" t="str">
            <v>Trang</v>
          </cell>
        </row>
        <row r="10748">
          <cell r="E10748">
            <v>19232351</v>
          </cell>
          <cell r="F10748" t="str">
            <v>1129_02/10/2023</v>
          </cell>
          <cell r="G10748">
            <v>45201</v>
          </cell>
          <cell r="H10748" t="str">
            <v xml:space="preserve">Nguyễn Duy </v>
          </cell>
          <cell r="I10748" t="str">
            <v>Nghĩa</v>
          </cell>
          <cell r="J10748" t="str">
            <v>07/11/2000</v>
          </cell>
          <cell r="K10748" t="str">
            <v>Nam</v>
          </cell>
          <cell r="L10748" t="str">
            <v>AUM33</v>
          </cell>
          <cell r="M10748">
            <v>0</v>
          </cell>
          <cell r="N10748">
            <v>851</v>
          </cell>
          <cell r="O10748">
            <v>45512</v>
          </cell>
          <cell r="P10748" t="str">
            <v>05/06/2024</v>
          </cell>
          <cell r="Q10748" t="str">
            <v>Thương</v>
          </cell>
        </row>
        <row r="10749">
          <cell r="E10749">
            <v>19245514</v>
          </cell>
          <cell r="F10749" t="str">
            <v xml:space="preserve">  502_22/05/2024</v>
          </cell>
          <cell r="G10749">
            <v>45434</v>
          </cell>
          <cell r="H10749" t="str">
            <v xml:space="preserve">Hoàng Ngọc Anh </v>
          </cell>
          <cell r="I10749" t="str">
            <v>Tú</v>
          </cell>
          <cell r="J10749" t="str">
            <v>23/02/1998</v>
          </cell>
          <cell r="K10749" t="str">
            <v>Nam</v>
          </cell>
          <cell r="L10749" t="str">
            <v>HCM32</v>
          </cell>
          <cell r="M10749">
            <v>0</v>
          </cell>
          <cell r="N10749">
            <v>851</v>
          </cell>
          <cell r="O10749">
            <v>45512</v>
          </cell>
          <cell r="P10749" t="str">
            <v>06/6/2024</v>
          </cell>
          <cell r="Q10749" t="str">
            <v>Thương</v>
          </cell>
        </row>
        <row r="10750">
          <cell r="E10750">
            <v>19240690</v>
          </cell>
          <cell r="F10750" t="str">
            <v xml:space="preserve"> 196_06/03/2024</v>
          </cell>
          <cell r="G10750">
            <v>45357</v>
          </cell>
          <cell r="H10750" t="str">
            <v xml:space="preserve">Nghiêm Thị </v>
          </cell>
          <cell r="I10750" t="str">
            <v>Vân</v>
          </cell>
          <cell r="J10750" t="str">
            <v>05/11/1990</v>
          </cell>
          <cell r="K10750" t="str">
            <v>Nữ</v>
          </cell>
          <cell r="L10750" t="str">
            <v>AUM34</v>
          </cell>
          <cell r="M10750">
            <v>0</v>
          </cell>
          <cell r="N10750">
            <v>851</v>
          </cell>
          <cell r="O10750">
            <v>45512</v>
          </cell>
          <cell r="P10750" t="str">
            <v>05/7/2024</v>
          </cell>
          <cell r="Q10750" t="str">
            <v>Trang</v>
          </cell>
        </row>
        <row r="10751">
          <cell r="E10751">
            <v>19241203</v>
          </cell>
          <cell r="F10751" t="str">
            <v>379_16/04/2024</v>
          </cell>
          <cell r="G10751">
            <v>45398</v>
          </cell>
          <cell r="H10751" t="str">
            <v>Ngụy Thanh</v>
          </cell>
          <cell r="I10751" t="str">
            <v>Tùng</v>
          </cell>
          <cell r="J10751">
            <v>37546</v>
          </cell>
          <cell r="K10751" t="str">
            <v>Nam</v>
          </cell>
          <cell r="L10751" t="str">
            <v>AUM35</v>
          </cell>
          <cell r="M10751">
            <v>0</v>
          </cell>
          <cell r="N10751">
            <v>851</v>
          </cell>
          <cell r="O10751">
            <v>45512</v>
          </cell>
          <cell r="P10751" t="str">
            <v>04/07/2024</v>
          </cell>
          <cell r="Q10751" t="str">
            <v>Huyền</v>
          </cell>
        </row>
        <row r="10752">
          <cell r="E10752">
            <v>19241211</v>
          </cell>
          <cell r="F10752" t="str">
            <v>379_16/04/2024</v>
          </cell>
          <cell r="G10752">
            <v>45398</v>
          </cell>
          <cell r="H10752" t="str">
            <v xml:space="preserve">Lưu Quang </v>
          </cell>
          <cell r="I10752" t="str">
            <v>Vũ</v>
          </cell>
          <cell r="J10752" t="str">
            <v>16/06/1999</v>
          </cell>
          <cell r="K10752" t="str">
            <v>Nam</v>
          </cell>
          <cell r="L10752" t="str">
            <v>AUM35</v>
          </cell>
          <cell r="M10752">
            <v>0</v>
          </cell>
          <cell r="N10752">
            <v>851</v>
          </cell>
          <cell r="O10752">
            <v>45512</v>
          </cell>
          <cell r="P10752" t="str">
            <v>10/07/2024</v>
          </cell>
          <cell r="Q10752" t="str">
            <v>Huyền</v>
          </cell>
        </row>
        <row r="10753">
          <cell r="E10753">
            <v>19240808</v>
          </cell>
          <cell r="F10753" t="str">
            <v>379_16/04/2024</v>
          </cell>
          <cell r="G10753">
            <v>45398</v>
          </cell>
          <cell r="H10753" t="str">
            <v xml:space="preserve">Bùi Đình </v>
          </cell>
          <cell r="I10753" t="str">
            <v>Điển</v>
          </cell>
          <cell r="J10753" t="str">
            <v>16/02/1983</v>
          </cell>
          <cell r="K10753" t="str">
            <v>Nam</v>
          </cell>
          <cell r="L10753" t="str">
            <v>AUM35</v>
          </cell>
          <cell r="M10753">
            <v>0</v>
          </cell>
          <cell r="N10753">
            <v>851</v>
          </cell>
          <cell r="O10753">
            <v>45512</v>
          </cell>
          <cell r="P10753" t="str">
            <v>17/7/2024</v>
          </cell>
          <cell r="Q10753" t="str">
            <v>Huyền</v>
          </cell>
        </row>
        <row r="10754">
          <cell r="E10754">
            <v>19240824</v>
          </cell>
          <cell r="F10754" t="str">
            <v>379_16/04/2024</v>
          </cell>
          <cell r="G10754">
            <v>45398</v>
          </cell>
          <cell r="H10754" t="str">
            <v>Hà Thị Thu</v>
          </cell>
          <cell r="I10754" t="str">
            <v>Hiền</v>
          </cell>
          <cell r="J10754">
            <v>34411</v>
          </cell>
          <cell r="K10754" t="str">
            <v>Nữ</v>
          </cell>
          <cell r="L10754" t="str">
            <v>AUM35</v>
          </cell>
          <cell r="M10754">
            <v>0</v>
          </cell>
          <cell r="N10754">
            <v>851</v>
          </cell>
          <cell r="O10754">
            <v>45512</v>
          </cell>
          <cell r="P10754" t="str">
            <v>17/7/2024</v>
          </cell>
          <cell r="Q10754" t="str">
            <v>Huyền</v>
          </cell>
        </row>
        <row r="10755">
          <cell r="E10755">
            <v>19245566</v>
          </cell>
          <cell r="F10755" t="str">
            <v xml:space="preserve">  896_16/08/2024</v>
          </cell>
          <cell r="G10755">
            <v>45366</v>
          </cell>
          <cell r="H10755" t="str">
            <v xml:space="preserve">Trần Lan </v>
          </cell>
          <cell r="I10755" t="str">
            <v>Anh</v>
          </cell>
          <cell r="J10755" t="str">
            <v>12/04/1997</v>
          </cell>
          <cell r="K10755" t="str">
            <v>Nữ</v>
          </cell>
          <cell r="L10755" t="str">
            <v>HCM33</v>
          </cell>
          <cell r="M10755">
            <v>0</v>
          </cell>
          <cell r="N10755">
            <v>997</v>
          </cell>
          <cell r="O10755">
            <v>45546</v>
          </cell>
          <cell r="P10755" t="str">
            <v>21/8/2024</v>
          </cell>
          <cell r="Q10755" t="str">
            <v>Tuấn</v>
          </cell>
        </row>
        <row r="10756">
          <cell r="E10756">
            <v>19241394</v>
          </cell>
          <cell r="F10756" t="str">
            <v xml:space="preserve">  645_24/06/2024</v>
          </cell>
          <cell r="G10756">
            <v>45467</v>
          </cell>
          <cell r="H10756" t="str">
            <v xml:space="preserve">Ngô Thị Ngọc </v>
          </cell>
          <cell r="I10756" t="str">
            <v>Ánh</v>
          </cell>
          <cell r="J10756" t="str">
            <v>09/08/1998</v>
          </cell>
          <cell r="K10756" t="str">
            <v>Nữ</v>
          </cell>
          <cell r="L10756" t="str">
            <v>AUM36</v>
          </cell>
          <cell r="M10756">
            <v>0</v>
          </cell>
          <cell r="N10756">
            <v>997</v>
          </cell>
          <cell r="O10756">
            <v>45546</v>
          </cell>
          <cell r="P10756" t="str">
            <v>27/8/2024</v>
          </cell>
          <cell r="Q10756" t="str">
            <v>Trang</v>
          </cell>
        </row>
        <row r="10757">
          <cell r="E10757">
            <v>19241549</v>
          </cell>
          <cell r="F10757" t="str">
            <v xml:space="preserve">  645_24/06/2024</v>
          </cell>
          <cell r="G10757">
            <v>45467</v>
          </cell>
          <cell r="H10757" t="str">
            <v xml:space="preserve">Nguyễn Ngọc </v>
          </cell>
          <cell r="I10757" t="str">
            <v>Bình</v>
          </cell>
          <cell r="J10757" t="str">
            <v>21/02/1980</v>
          </cell>
          <cell r="K10757" t="str">
            <v>Nam</v>
          </cell>
          <cell r="L10757" t="str">
            <v>AUM36</v>
          </cell>
          <cell r="M10757">
            <v>0</v>
          </cell>
          <cell r="N10757">
            <v>997</v>
          </cell>
          <cell r="O10757">
            <v>45546</v>
          </cell>
          <cell r="P10757" t="str">
            <v>16/8/2024</v>
          </cell>
          <cell r="Q10757" t="str">
            <v>Trang</v>
          </cell>
        </row>
        <row r="10758">
          <cell r="E10758">
            <v>19240157</v>
          </cell>
          <cell r="F10758" t="str">
            <v xml:space="preserve"> 196_06/03/2024</v>
          </cell>
          <cell r="G10758">
            <v>45357</v>
          </cell>
          <cell r="H10758" t="str">
            <v xml:space="preserve">Lê Ngọc Khánh </v>
          </cell>
          <cell r="I10758" t="str">
            <v>Chi</v>
          </cell>
          <cell r="J10758" t="str">
            <v>08/11/2001</v>
          </cell>
          <cell r="K10758" t="str">
            <v>Nữ</v>
          </cell>
          <cell r="L10758" t="str">
            <v>AUM34</v>
          </cell>
          <cell r="M10758">
            <v>0</v>
          </cell>
          <cell r="N10758">
            <v>997</v>
          </cell>
          <cell r="O10758">
            <v>45546</v>
          </cell>
          <cell r="P10758" t="str">
            <v>09/8/2024</v>
          </cell>
          <cell r="Q10758" t="str">
            <v>Trang</v>
          </cell>
        </row>
        <row r="10759">
          <cell r="E10759">
            <v>19241746</v>
          </cell>
          <cell r="F10759" t="str">
            <v xml:space="preserve">  645_24/06/2024</v>
          </cell>
          <cell r="G10759">
            <v>45467</v>
          </cell>
          <cell r="H10759" t="str">
            <v xml:space="preserve">Võ Văn </v>
          </cell>
          <cell r="I10759" t="str">
            <v>Đức</v>
          </cell>
          <cell r="J10759" t="str">
            <v>12/02/2004</v>
          </cell>
          <cell r="K10759" t="str">
            <v>Nam</v>
          </cell>
          <cell r="L10759" t="str">
            <v>AUM36</v>
          </cell>
          <cell r="M10759">
            <v>0</v>
          </cell>
          <cell r="N10759">
            <v>997</v>
          </cell>
          <cell r="O10759">
            <v>45546</v>
          </cell>
          <cell r="P10759" t="str">
            <v>23/8/2024</v>
          </cell>
          <cell r="Q10759" t="str">
            <v>Trang</v>
          </cell>
        </row>
        <row r="10760">
          <cell r="E10760">
            <v>19201623</v>
          </cell>
          <cell r="F10760" t="str">
            <v>2358_30/10/2020</v>
          </cell>
          <cell r="G10760">
            <v>44134</v>
          </cell>
          <cell r="H10760" t="str">
            <v>Khương Văn</v>
          </cell>
          <cell r="I10760" t="str">
            <v>Duy</v>
          </cell>
          <cell r="J10760" t="str">
            <v>12/03/2000</v>
          </cell>
          <cell r="K10760" t="str">
            <v>Nam</v>
          </cell>
          <cell r="L10760" t="str">
            <v>AUM17</v>
          </cell>
          <cell r="M10760">
            <v>0</v>
          </cell>
          <cell r="N10760">
            <v>997</v>
          </cell>
          <cell r="O10760">
            <v>45546</v>
          </cell>
          <cell r="P10760" t="str">
            <v>06/8/2024</v>
          </cell>
          <cell r="Q10760" t="str">
            <v>Tuấn</v>
          </cell>
        </row>
        <row r="10761">
          <cell r="E10761">
            <v>19241590</v>
          </cell>
          <cell r="F10761" t="str">
            <v xml:space="preserve">  645_24/06/2024</v>
          </cell>
          <cell r="G10761">
            <v>45467</v>
          </cell>
          <cell r="H10761" t="str">
            <v xml:space="preserve">Phan Việt </v>
          </cell>
          <cell r="I10761" t="str">
            <v>Hoàng</v>
          </cell>
          <cell r="J10761" t="str">
            <v>15/03/2003</v>
          </cell>
          <cell r="K10761" t="str">
            <v>Nam</v>
          </cell>
          <cell r="L10761" t="str">
            <v>AUM36</v>
          </cell>
          <cell r="M10761">
            <v>0</v>
          </cell>
          <cell r="N10761">
            <v>997</v>
          </cell>
          <cell r="O10761">
            <v>45546</v>
          </cell>
          <cell r="P10761" t="str">
            <v>19/8/2024</v>
          </cell>
          <cell r="Q10761" t="str">
            <v>Trang</v>
          </cell>
        </row>
        <row r="10762">
          <cell r="E10762">
            <v>19241594</v>
          </cell>
          <cell r="F10762" t="str">
            <v xml:space="preserve">  645_24/06/2024</v>
          </cell>
          <cell r="G10762">
            <v>45467</v>
          </cell>
          <cell r="H10762" t="str">
            <v xml:space="preserve">Trần Thị Kim </v>
          </cell>
          <cell r="I10762" t="str">
            <v>Huế</v>
          </cell>
          <cell r="J10762" t="str">
            <v>12/04/1992</v>
          </cell>
          <cell r="K10762" t="str">
            <v>Nữ</v>
          </cell>
          <cell r="L10762" t="str">
            <v>AUM36</v>
          </cell>
          <cell r="M10762">
            <v>0</v>
          </cell>
          <cell r="N10762">
            <v>997</v>
          </cell>
          <cell r="O10762">
            <v>45546</v>
          </cell>
          <cell r="P10762" t="str">
            <v>29/8/2024</v>
          </cell>
          <cell r="Q10762" t="str">
            <v>Trang</v>
          </cell>
        </row>
        <row r="10763">
          <cell r="E10763">
            <v>19241435</v>
          </cell>
          <cell r="F10763" t="str">
            <v xml:space="preserve">  645_24/06/2024</v>
          </cell>
          <cell r="G10763">
            <v>45467</v>
          </cell>
          <cell r="H10763" t="str">
            <v xml:space="preserve">Nguyễn Thị </v>
          </cell>
          <cell r="I10763" t="str">
            <v>Hướng</v>
          </cell>
          <cell r="J10763" t="str">
            <v>06/03/1984</v>
          </cell>
          <cell r="K10763" t="str">
            <v>Nữ</v>
          </cell>
          <cell r="L10763" t="str">
            <v>AUM36</v>
          </cell>
          <cell r="M10763">
            <v>0</v>
          </cell>
          <cell r="N10763">
            <v>997</v>
          </cell>
          <cell r="O10763">
            <v>45546</v>
          </cell>
          <cell r="P10763" t="str">
            <v>23/7/2024</v>
          </cell>
          <cell r="Q10763" t="str">
            <v>Trang</v>
          </cell>
        </row>
        <row r="10764">
          <cell r="E10764">
            <v>19245066</v>
          </cell>
          <cell r="F10764" t="str">
            <v xml:space="preserve"> 249_15/03/2024</v>
          </cell>
          <cell r="G10764">
            <v>45366</v>
          </cell>
          <cell r="H10764" t="str">
            <v xml:space="preserve">Nguyễn Thị </v>
          </cell>
          <cell r="I10764" t="str">
            <v>Huyền</v>
          </cell>
          <cell r="J10764" t="str">
            <v>01/12/1987</v>
          </cell>
          <cell r="K10764" t="str">
            <v>Nữ</v>
          </cell>
          <cell r="L10764" t="str">
            <v>HCM31</v>
          </cell>
          <cell r="M10764">
            <v>0</v>
          </cell>
          <cell r="N10764">
            <v>997</v>
          </cell>
          <cell r="O10764">
            <v>45546</v>
          </cell>
          <cell r="P10764" t="str">
            <v>6/9/2024</v>
          </cell>
          <cell r="Q10764" t="str">
            <v>Tuấn</v>
          </cell>
        </row>
        <row r="10765">
          <cell r="E10765">
            <v>19241330</v>
          </cell>
          <cell r="F10765" t="str">
            <v xml:space="preserve">  645_24/06/2024</v>
          </cell>
          <cell r="G10765">
            <v>45467</v>
          </cell>
          <cell r="H10765" t="str">
            <v xml:space="preserve">Nguyễn Thanh </v>
          </cell>
          <cell r="I10765" t="str">
            <v>Huyền</v>
          </cell>
          <cell r="J10765" t="str">
            <v>23/09/1998</v>
          </cell>
          <cell r="K10765" t="str">
            <v>Nữ</v>
          </cell>
          <cell r="L10765" t="str">
            <v>AUM36</v>
          </cell>
          <cell r="M10765">
            <v>0</v>
          </cell>
          <cell r="N10765">
            <v>997</v>
          </cell>
          <cell r="O10765">
            <v>45546</v>
          </cell>
          <cell r="P10765" t="str">
            <v>10/8/2024</v>
          </cell>
          <cell r="Q10765" t="str">
            <v>Trang</v>
          </cell>
        </row>
        <row r="10766">
          <cell r="E10766">
            <v>19235722</v>
          </cell>
          <cell r="F10766" t="str">
            <v>1014_07/09/2023</v>
          </cell>
          <cell r="G10766">
            <v>45176</v>
          </cell>
          <cell r="H10766" t="str">
            <v xml:space="preserve">Nguyễn Thị Giao </v>
          </cell>
          <cell r="I10766" t="str">
            <v>Linh</v>
          </cell>
          <cell r="J10766" t="str">
            <v>19/02/1988</v>
          </cell>
          <cell r="K10766" t="str">
            <v>Nữ</v>
          </cell>
          <cell r="L10766" t="str">
            <v>HCM29</v>
          </cell>
          <cell r="M10766">
            <v>0</v>
          </cell>
          <cell r="N10766">
            <v>997</v>
          </cell>
          <cell r="O10766">
            <v>45546</v>
          </cell>
          <cell r="P10766" t="str">
            <v>16/7/2024</v>
          </cell>
          <cell r="Q10766" t="str">
            <v>Tuấn</v>
          </cell>
        </row>
        <row r="10767">
          <cell r="E10767">
            <v>19241458</v>
          </cell>
          <cell r="F10767" t="str">
            <v xml:space="preserve">  645_24/06/2024</v>
          </cell>
          <cell r="G10767">
            <v>45467</v>
          </cell>
          <cell r="H10767" t="str">
            <v xml:space="preserve">Phan Thị Phương </v>
          </cell>
          <cell r="I10767" t="str">
            <v>Mai</v>
          </cell>
          <cell r="J10767" t="str">
            <v>31/01/2000</v>
          </cell>
          <cell r="K10767" t="str">
            <v>Nữ</v>
          </cell>
          <cell r="L10767" t="str">
            <v>AUM36</v>
          </cell>
          <cell r="M10767">
            <v>0</v>
          </cell>
          <cell r="N10767">
            <v>997</v>
          </cell>
          <cell r="O10767">
            <v>45546</v>
          </cell>
          <cell r="P10767" t="str">
            <v>01/8/2024</v>
          </cell>
          <cell r="Q10767" t="str">
            <v>Trang</v>
          </cell>
        </row>
        <row r="10768">
          <cell r="E10768">
            <v>19241642</v>
          </cell>
          <cell r="F10768" t="str">
            <v xml:space="preserve">  645_24/06/2024</v>
          </cell>
          <cell r="G10768">
            <v>45467</v>
          </cell>
          <cell r="H10768" t="str">
            <v xml:space="preserve">Vũ Thị Ngọc </v>
          </cell>
          <cell r="I10768" t="str">
            <v>Mai</v>
          </cell>
          <cell r="J10768" t="str">
            <v>20/12/2002</v>
          </cell>
          <cell r="K10768" t="str">
            <v>Nữ</v>
          </cell>
          <cell r="L10768" t="str">
            <v>AUM36</v>
          </cell>
          <cell r="M10768">
            <v>0</v>
          </cell>
          <cell r="N10768">
            <v>997</v>
          </cell>
          <cell r="O10768">
            <v>45546</v>
          </cell>
          <cell r="P10768" t="str">
            <v>19/8/2024</v>
          </cell>
          <cell r="Q10768" t="str">
            <v>Trang</v>
          </cell>
        </row>
        <row r="10769">
          <cell r="E10769">
            <v>19241650</v>
          </cell>
          <cell r="F10769" t="str">
            <v xml:space="preserve">  645_24/06/2024</v>
          </cell>
          <cell r="G10769">
            <v>45467</v>
          </cell>
          <cell r="H10769" t="str">
            <v xml:space="preserve">Triệu Thuý </v>
          </cell>
          <cell r="I10769" t="str">
            <v>Nga</v>
          </cell>
          <cell r="J10769" t="str">
            <v>10/06/1973</v>
          </cell>
          <cell r="K10769" t="str">
            <v>Nữ</v>
          </cell>
          <cell r="L10769" t="str">
            <v>AUM36</v>
          </cell>
          <cell r="M10769">
            <v>0</v>
          </cell>
          <cell r="N10769">
            <v>997</v>
          </cell>
          <cell r="O10769">
            <v>45546</v>
          </cell>
          <cell r="P10769" t="str">
            <v>22/7/2024</v>
          </cell>
          <cell r="Q10769" t="str">
            <v>Trang</v>
          </cell>
        </row>
        <row r="10770">
          <cell r="E10770">
            <v>19245102</v>
          </cell>
          <cell r="F10770" t="str">
            <v xml:space="preserve"> 249_15/03/2024</v>
          </cell>
          <cell r="G10770">
            <v>45366</v>
          </cell>
          <cell r="H10770" t="str">
            <v xml:space="preserve">Vũ Phước </v>
          </cell>
          <cell r="I10770" t="str">
            <v>Nhung</v>
          </cell>
          <cell r="J10770" t="str">
            <v>07/07/1985</v>
          </cell>
          <cell r="K10770" t="str">
            <v>Nữ</v>
          </cell>
          <cell r="L10770" t="str">
            <v>HCM31</v>
          </cell>
          <cell r="M10770">
            <v>0</v>
          </cell>
          <cell r="N10770">
            <v>997</v>
          </cell>
          <cell r="O10770">
            <v>45546</v>
          </cell>
          <cell r="P10770" t="str">
            <v>26/5/2024</v>
          </cell>
          <cell r="Q10770" t="str">
            <v>Tuấn</v>
          </cell>
        </row>
        <row r="10771">
          <cell r="E10771">
            <v>19240771</v>
          </cell>
          <cell r="F10771" t="str">
            <v xml:space="preserve"> 196_06/03/2024</v>
          </cell>
          <cell r="G10771">
            <v>45357</v>
          </cell>
          <cell r="H10771" t="str">
            <v>Nguyễn Đình</v>
          </cell>
          <cell r="I10771" t="str">
            <v>Sơn</v>
          </cell>
          <cell r="J10771" t="str">
            <v>31/08/1989</v>
          </cell>
          <cell r="K10771" t="str">
            <v>Nam</v>
          </cell>
          <cell r="L10771" t="str">
            <v>AUM34</v>
          </cell>
          <cell r="M10771">
            <v>0</v>
          </cell>
          <cell r="N10771">
            <v>997</v>
          </cell>
          <cell r="O10771">
            <v>45546</v>
          </cell>
          <cell r="P10771" t="str">
            <v>06/8/2024</v>
          </cell>
          <cell r="Q10771" t="str">
            <v>Trang</v>
          </cell>
        </row>
        <row r="10772">
          <cell r="E10772">
            <v>19245703</v>
          </cell>
          <cell r="F10772" t="str">
            <v xml:space="preserve">  896_16/08/2024</v>
          </cell>
          <cell r="G10772">
            <v>45520</v>
          </cell>
          <cell r="H10772" t="str">
            <v xml:space="preserve">Nguyễn Công </v>
          </cell>
          <cell r="I10772" t="str">
            <v>Thịnh</v>
          </cell>
          <cell r="J10772" t="str">
            <v>01/01/1993</v>
          </cell>
          <cell r="K10772" t="str">
            <v>Nam</v>
          </cell>
          <cell r="L10772" t="str">
            <v>HCM33</v>
          </cell>
          <cell r="M10772">
            <v>0</v>
          </cell>
          <cell r="N10772">
            <v>997</v>
          </cell>
          <cell r="O10772">
            <v>45546</v>
          </cell>
          <cell r="P10772" t="str">
            <v>30/8/2024</v>
          </cell>
          <cell r="Q10772" t="str">
            <v>Tuấn</v>
          </cell>
        </row>
        <row r="10773">
          <cell r="E10773">
            <v>19241375</v>
          </cell>
          <cell r="F10773" t="str">
            <v xml:space="preserve">  645_24/06/2024</v>
          </cell>
          <cell r="G10773">
            <v>45467</v>
          </cell>
          <cell r="H10773" t="str">
            <v xml:space="preserve">Trịnh Thị Hồng </v>
          </cell>
          <cell r="I10773" t="str">
            <v>Thúy</v>
          </cell>
          <cell r="J10773" t="str">
            <v>16/03/2002</v>
          </cell>
          <cell r="K10773" t="str">
            <v>Nữ</v>
          </cell>
          <cell r="L10773" t="str">
            <v>AUM36</v>
          </cell>
          <cell r="M10773">
            <v>0</v>
          </cell>
          <cell r="N10773">
            <v>997</v>
          </cell>
          <cell r="O10773">
            <v>45546</v>
          </cell>
          <cell r="P10773" t="str">
            <v>24/8/2024</v>
          </cell>
          <cell r="Q10773" t="str">
            <v>Trang</v>
          </cell>
        </row>
        <row r="10774">
          <cell r="E10774">
            <v>19241702</v>
          </cell>
          <cell r="F10774" t="str">
            <v xml:space="preserve">  645_24/06/2024</v>
          </cell>
          <cell r="G10774">
            <v>45467</v>
          </cell>
          <cell r="H10774" t="str">
            <v xml:space="preserve">Nguyễn Thu </v>
          </cell>
          <cell r="I10774" t="str">
            <v>Trang</v>
          </cell>
          <cell r="J10774" t="str">
            <v>12/11/1990</v>
          </cell>
          <cell r="K10774" t="str">
            <v>Nữ</v>
          </cell>
          <cell r="L10774" t="str">
            <v>AUM36</v>
          </cell>
          <cell r="M10774">
            <v>0</v>
          </cell>
          <cell r="N10774">
            <v>997</v>
          </cell>
          <cell r="O10774">
            <v>45546</v>
          </cell>
          <cell r="P10774" t="str">
            <v>16/8/2024</v>
          </cell>
          <cell r="Q10774" t="str">
            <v>Trang</v>
          </cell>
        </row>
        <row r="10775">
          <cell r="E10775">
            <v>19241386</v>
          </cell>
          <cell r="F10775" t="str">
            <v xml:space="preserve">  645_24/06/2024</v>
          </cell>
          <cell r="G10775">
            <v>45467</v>
          </cell>
          <cell r="H10775" t="str">
            <v xml:space="preserve">Phùng Thị </v>
          </cell>
          <cell r="I10775" t="str">
            <v>Yến</v>
          </cell>
          <cell r="J10775" t="str">
            <v>09/10/2002</v>
          </cell>
          <cell r="K10775" t="str">
            <v>Nữ</v>
          </cell>
          <cell r="L10775" t="str">
            <v>AUM36</v>
          </cell>
          <cell r="M10775">
            <v>0</v>
          </cell>
          <cell r="N10775">
            <v>997</v>
          </cell>
          <cell r="O10775">
            <v>45546</v>
          </cell>
          <cell r="P10775" t="str">
            <v>23/7/2024</v>
          </cell>
          <cell r="Q10775" t="str">
            <v>Trang</v>
          </cell>
        </row>
        <row r="10776">
          <cell r="E10776">
            <v>19241727</v>
          </cell>
          <cell r="F10776" t="str">
            <v xml:space="preserve">  645_24/06/2024</v>
          </cell>
          <cell r="G10776">
            <v>45467</v>
          </cell>
          <cell r="H10776" t="str">
            <v xml:space="preserve">Trương Thị Ngọc </v>
          </cell>
          <cell r="I10776" t="str">
            <v>Yến</v>
          </cell>
          <cell r="J10776" t="str">
            <v>18/03/1999</v>
          </cell>
          <cell r="K10776" t="str">
            <v>Nữ</v>
          </cell>
          <cell r="L10776" t="str">
            <v>AUM36</v>
          </cell>
          <cell r="M10776">
            <v>0</v>
          </cell>
          <cell r="N10776">
            <v>997</v>
          </cell>
          <cell r="O10776">
            <v>45546</v>
          </cell>
          <cell r="P10776" t="str">
            <v>19/8/2024</v>
          </cell>
          <cell r="Q10776" t="str">
            <v>Trang</v>
          </cell>
        </row>
        <row r="10777">
          <cell r="E10777">
            <v>19225074</v>
          </cell>
          <cell r="F10777">
            <v>405</v>
          </cell>
          <cell r="G10777" t="str">
            <v>11/03/2022</v>
          </cell>
          <cell r="H10777" t="str">
            <v xml:space="preserve">Dương Thị </v>
          </cell>
          <cell r="I10777" t="str">
            <v>Nhiên</v>
          </cell>
          <cell r="J10777">
            <v>33197</v>
          </cell>
          <cell r="K10777" t="str">
            <v>Nữ</v>
          </cell>
          <cell r="L10777" t="str">
            <v>HCM23</v>
          </cell>
          <cell r="M10777">
            <v>0</v>
          </cell>
          <cell r="N10777">
            <v>1073</v>
          </cell>
          <cell r="O10777">
            <v>45558</v>
          </cell>
          <cell r="P10777" t="str">
            <v>KL: sử dụng vb đầu vào k hợp pháp</v>
          </cell>
          <cell r="Q10777" t="str">
            <v>Hoàng</v>
          </cell>
        </row>
        <row r="10778">
          <cell r="E10778">
            <v>19220997</v>
          </cell>
          <cell r="F10778">
            <v>1607</v>
          </cell>
          <cell r="G10778" t="str">
            <v>03/08/2022</v>
          </cell>
          <cell r="H10778" t="str">
            <v xml:space="preserve">Phạm Thị Phương </v>
          </cell>
          <cell r="I10778" t="str">
            <v>Anh</v>
          </cell>
          <cell r="J10778">
            <v>36023</v>
          </cell>
          <cell r="K10778" t="str">
            <v>Nữ</v>
          </cell>
          <cell r="L10778" t="str">
            <v>AUM28</v>
          </cell>
          <cell r="M10778">
            <v>0</v>
          </cell>
          <cell r="N10778">
            <v>1073</v>
          </cell>
          <cell r="O10778">
            <v>45558</v>
          </cell>
          <cell r="P10778" t="str">
            <v>KL: sử dụng vb đầu vào k hợp pháp</v>
          </cell>
          <cell r="Q10778" t="str">
            <v>Long</v>
          </cell>
        </row>
        <row r="10779">
          <cell r="E10779">
            <v>19201333</v>
          </cell>
          <cell r="F10779">
            <v>3138</v>
          </cell>
          <cell r="G10779" t="str">
            <v>31/12/2020</v>
          </cell>
          <cell r="H10779" t="str">
            <v>Phạm Xuân</v>
          </cell>
          <cell r="I10779" t="str">
            <v>Tiến</v>
          </cell>
          <cell r="J10779">
            <v>33552</v>
          </cell>
          <cell r="K10779" t="str">
            <v>Nam</v>
          </cell>
          <cell r="L10779" t="str">
            <v>AUM16</v>
          </cell>
          <cell r="M10779">
            <v>0</v>
          </cell>
          <cell r="N10779">
            <v>1073</v>
          </cell>
          <cell r="O10779">
            <v>45558</v>
          </cell>
          <cell r="P10779" t="str">
            <v>KL: sử dụng vb đầu vào k hợp pháp</v>
          </cell>
          <cell r="Q10779" t="str">
            <v>Tuấn</v>
          </cell>
        </row>
        <row r="10780">
          <cell r="E10780">
            <v>19220205</v>
          </cell>
          <cell r="F10780">
            <v>246</v>
          </cell>
          <cell r="G10780" t="str">
            <v>25/02/2022</v>
          </cell>
          <cell r="H10780" t="str">
            <v xml:space="preserve">Lê Thị Hải </v>
          </cell>
          <cell r="I10780" t="str">
            <v>Yến</v>
          </cell>
          <cell r="J10780">
            <v>34717</v>
          </cell>
          <cell r="K10780" t="str">
            <v>Nữ</v>
          </cell>
          <cell r="L10780" t="str">
            <v>AUM26</v>
          </cell>
          <cell r="M10780">
            <v>0</v>
          </cell>
          <cell r="N10780">
            <v>1073</v>
          </cell>
          <cell r="O10780">
            <v>45558</v>
          </cell>
          <cell r="P10780" t="str">
            <v>KL: sử dụng vb đầu vào k hợp pháp</v>
          </cell>
          <cell r="Q10780" t="str">
            <v>Thương</v>
          </cell>
        </row>
        <row r="10781">
          <cell r="E10781">
            <v>19240410</v>
          </cell>
          <cell r="F10781" t="str">
            <v xml:space="preserve"> 196_06/03/2024</v>
          </cell>
          <cell r="G10781">
            <v>45357</v>
          </cell>
          <cell r="H10781" t="str">
            <v xml:space="preserve">Nguyễn Văn Hoàng </v>
          </cell>
          <cell r="I10781" t="str">
            <v>Ánh</v>
          </cell>
          <cell r="J10781" t="str">
            <v>20/01/2000</v>
          </cell>
          <cell r="K10781" t="str">
            <v>Nam</v>
          </cell>
          <cell r="L10781" t="str">
            <v>AUM34</v>
          </cell>
          <cell r="M10781">
            <v>0</v>
          </cell>
          <cell r="N10781">
            <v>1138</v>
          </cell>
          <cell r="O10781">
            <v>45569</v>
          </cell>
          <cell r="P10781" t="str">
            <v>13/09/2024</v>
          </cell>
          <cell r="Q10781" t="str">
            <v>Trang</v>
          </cell>
        </row>
        <row r="10782">
          <cell r="E10782">
            <v>19241331</v>
          </cell>
          <cell r="F10782" t="str">
            <v xml:space="preserve">  645_24/06/2024</v>
          </cell>
          <cell r="G10782">
            <v>45467</v>
          </cell>
          <cell r="H10782" t="str">
            <v xml:space="preserve">Trần Thị </v>
          </cell>
          <cell r="I10782" t="str">
            <v>Huyền</v>
          </cell>
          <cell r="J10782" t="str">
            <v>10/06/1985</v>
          </cell>
          <cell r="K10782" t="str">
            <v>Nữ</v>
          </cell>
          <cell r="L10782" t="str">
            <v>AUM36</v>
          </cell>
          <cell r="M10782">
            <v>0</v>
          </cell>
          <cell r="N10782">
            <v>1138</v>
          </cell>
          <cell r="O10782">
            <v>45569</v>
          </cell>
          <cell r="P10782" t="str">
            <v>27/08/2024</v>
          </cell>
          <cell r="Q10782" t="str">
            <v>Trang</v>
          </cell>
        </row>
        <row r="10783">
          <cell r="E10783">
            <v>19241337</v>
          </cell>
          <cell r="F10783" t="str">
            <v xml:space="preserve">  645_24/06/2024</v>
          </cell>
          <cell r="G10783">
            <v>45467</v>
          </cell>
          <cell r="H10783" t="str">
            <v xml:space="preserve">Hà Thị Quỳnh </v>
          </cell>
          <cell r="I10783" t="str">
            <v>Lan</v>
          </cell>
          <cell r="J10783" t="str">
            <v>04/04/2000</v>
          </cell>
          <cell r="K10783" t="str">
            <v>Nữ</v>
          </cell>
          <cell r="L10783" t="str">
            <v>AUM36</v>
          </cell>
          <cell r="M10783">
            <v>0</v>
          </cell>
          <cell r="N10783">
            <v>1138</v>
          </cell>
          <cell r="O10783">
            <v>45569</v>
          </cell>
          <cell r="P10783" t="str">
            <v>14/09/2024</v>
          </cell>
          <cell r="Q10783" t="str">
            <v>Trang</v>
          </cell>
        </row>
        <row r="10784">
          <cell r="E10784">
            <v>19241358</v>
          </cell>
          <cell r="F10784" t="str">
            <v xml:space="preserve">  645_24/06/2024</v>
          </cell>
          <cell r="G10784">
            <v>45467</v>
          </cell>
          <cell r="H10784" t="str">
            <v xml:space="preserve">Ngô Diễm </v>
          </cell>
          <cell r="I10784" t="str">
            <v>Quỳnh</v>
          </cell>
          <cell r="J10784" t="str">
            <v>24/11/2001</v>
          </cell>
          <cell r="K10784" t="str">
            <v>Nữ</v>
          </cell>
          <cell r="L10784" t="str">
            <v>AUM36</v>
          </cell>
          <cell r="M10784">
            <v>0</v>
          </cell>
          <cell r="N10784">
            <v>1138</v>
          </cell>
          <cell r="O10784">
            <v>45569</v>
          </cell>
          <cell r="P10784" t="str">
            <v>20/08/2024</v>
          </cell>
          <cell r="Q10784" t="str">
            <v>Trang</v>
          </cell>
        </row>
        <row r="10785">
          <cell r="E10785">
            <v>19241364</v>
          </cell>
          <cell r="F10785" t="str">
            <v xml:space="preserve">  645_24/06/2024</v>
          </cell>
          <cell r="G10785">
            <v>45467</v>
          </cell>
          <cell r="H10785" t="str">
            <v xml:space="preserve">Đinh Lê Hiến </v>
          </cell>
          <cell r="I10785" t="str">
            <v>Thành</v>
          </cell>
          <cell r="J10785" t="str">
            <v>10/12/1993</v>
          </cell>
          <cell r="K10785" t="str">
            <v>Nam</v>
          </cell>
          <cell r="L10785" t="str">
            <v>AUM36</v>
          </cell>
          <cell r="M10785">
            <v>0</v>
          </cell>
          <cell r="N10785">
            <v>1138</v>
          </cell>
          <cell r="O10785">
            <v>45569</v>
          </cell>
          <cell r="P10785" t="str">
            <v>09/09/2024</v>
          </cell>
          <cell r="Q10785" t="str">
            <v>Trang</v>
          </cell>
        </row>
        <row r="10786">
          <cell r="E10786">
            <v>19241365</v>
          </cell>
          <cell r="F10786" t="str">
            <v xml:space="preserve">  645_24/06/2024</v>
          </cell>
          <cell r="G10786">
            <v>45467</v>
          </cell>
          <cell r="H10786" t="str">
            <v xml:space="preserve">Đồng Thị </v>
          </cell>
          <cell r="I10786" t="str">
            <v>Thảo</v>
          </cell>
          <cell r="J10786" t="str">
            <v>16/02/1991</v>
          </cell>
          <cell r="K10786" t="str">
            <v>Nữ</v>
          </cell>
          <cell r="L10786" t="str">
            <v>AUM36</v>
          </cell>
          <cell r="M10786">
            <v>0</v>
          </cell>
          <cell r="N10786">
            <v>1138</v>
          </cell>
          <cell r="O10786">
            <v>45569</v>
          </cell>
          <cell r="P10786" t="str">
            <v>14/09/2024</v>
          </cell>
          <cell r="Q10786" t="str">
            <v>Trang</v>
          </cell>
        </row>
        <row r="10787">
          <cell r="E10787">
            <v>19241410</v>
          </cell>
          <cell r="F10787" t="str">
            <v xml:space="preserve">  645_24/06/2024</v>
          </cell>
          <cell r="G10787">
            <v>45467</v>
          </cell>
          <cell r="H10787" t="str">
            <v xml:space="preserve">Nguyễn Trung </v>
          </cell>
          <cell r="I10787" t="str">
            <v>Dũng</v>
          </cell>
          <cell r="J10787" t="str">
            <v>06/11/1979</v>
          </cell>
          <cell r="K10787" t="str">
            <v>Nam</v>
          </cell>
          <cell r="L10787" t="str">
            <v>AUM36</v>
          </cell>
          <cell r="M10787">
            <v>0</v>
          </cell>
          <cell r="N10787">
            <v>1138</v>
          </cell>
          <cell r="O10787">
            <v>45569</v>
          </cell>
          <cell r="P10787" t="str">
            <v>06/09/2024</v>
          </cell>
          <cell r="Q10787" t="str">
            <v>Trang</v>
          </cell>
        </row>
        <row r="10788">
          <cell r="E10788">
            <v>19241543</v>
          </cell>
          <cell r="F10788" t="str">
            <v xml:space="preserve">  645_24/06/2024</v>
          </cell>
          <cell r="G10788">
            <v>45467</v>
          </cell>
          <cell r="H10788" t="str">
            <v xml:space="preserve">Trần Đặng Châu </v>
          </cell>
          <cell r="I10788" t="str">
            <v>Anh</v>
          </cell>
          <cell r="J10788" t="str">
            <v>08/10/1999</v>
          </cell>
          <cell r="K10788" t="str">
            <v>Nữ</v>
          </cell>
          <cell r="L10788" t="str">
            <v>AUM36</v>
          </cell>
          <cell r="M10788">
            <v>0</v>
          </cell>
          <cell r="N10788">
            <v>1138</v>
          </cell>
          <cell r="O10788">
            <v>45569</v>
          </cell>
          <cell r="P10788" t="str">
            <v>11/09/2024</v>
          </cell>
          <cell r="Q10788" t="str">
            <v>Trang</v>
          </cell>
        </row>
        <row r="10789">
          <cell r="E10789">
            <v>19241568</v>
          </cell>
          <cell r="F10789" t="str">
            <v xml:space="preserve">  645_24/06/2024</v>
          </cell>
          <cell r="G10789">
            <v>45467</v>
          </cell>
          <cell r="H10789" t="str">
            <v xml:space="preserve">Dương Thị Vân </v>
          </cell>
          <cell r="I10789" t="str">
            <v>Giang</v>
          </cell>
          <cell r="J10789" t="str">
            <v>26/05/2000</v>
          </cell>
          <cell r="K10789" t="str">
            <v>Nữ</v>
          </cell>
          <cell r="L10789" t="str">
            <v>AUM36</v>
          </cell>
          <cell r="M10789">
            <v>0</v>
          </cell>
          <cell r="N10789">
            <v>1138</v>
          </cell>
          <cell r="O10789">
            <v>45569</v>
          </cell>
          <cell r="P10789" t="str">
            <v>20/09/2024</v>
          </cell>
          <cell r="Q10789" t="str">
            <v>Trang</v>
          </cell>
        </row>
        <row r="10790">
          <cell r="E10790">
            <v>19241588</v>
          </cell>
          <cell r="F10790" t="str">
            <v xml:space="preserve">  645_24/06/2024</v>
          </cell>
          <cell r="G10790">
            <v>45467</v>
          </cell>
          <cell r="H10790" t="str">
            <v xml:space="preserve">Nguyễn Xuân </v>
          </cell>
          <cell r="I10790" t="str">
            <v>Hoài</v>
          </cell>
          <cell r="J10790" t="str">
            <v>22/08/1993</v>
          </cell>
          <cell r="K10790" t="str">
            <v>Nữ</v>
          </cell>
          <cell r="L10790" t="str">
            <v>AUM36</v>
          </cell>
          <cell r="M10790">
            <v>0</v>
          </cell>
          <cell r="N10790">
            <v>1138</v>
          </cell>
          <cell r="O10790">
            <v>45569</v>
          </cell>
          <cell r="P10790" t="str">
            <v>19/09/2024</v>
          </cell>
          <cell r="Q10790" t="str">
            <v>Trang</v>
          </cell>
        </row>
        <row r="10791">
          <cell r="E10791">
            <v>19241599</v>
          </cell>
          <cell r="F10791" t="str">
            <v xml:space="preserve">  645_24/06/2024</v>
          </cell>
          <cell r="G10791">
            <v>45467</v>
          </cell>
          <cell r="H10791" t="str">
            <v xml:space="preserve">Đặng Mai </v>
          </cell>
          <cell r="I10791" t="str">
            <v>Hương</v>
          </cell>
          <cell r="J10791" t="str">
            <v>31/12/2000</v>
          </cell>
          <cell r="K10791" t="str">
            <v>Nữ</v>
          </cell>
          <cell r="L10791" t="str">
            <v>AUM36</v>
          </cell>
          <cell r="M10791">
            <v>0</v>
          </cell>
          <cell r="N10791">
            <v>1138</v>
          </cell>
          <cell r="O10791">
            <v>45569</v>
          </cell>
          <cell r="P10791" t="str">
            <v>16/08/2024</v>
          </cell>
          <cell r="Q10791" t="str">
            <v>Trang</v>
          </cell>
        </row>
        <row r="10792">
          <cell r="E10792">
            <v>19241606</v>
          </cell>
          <cell r="F10792" t="str">
            <v xml:space="preserve">  645_24/06/2024</v>
          </cell>
          <cell r="G10792">
            <v>45467</v>
          </cell>
          <cell r="H10792" t="str">
            <v xml:space="preserve">Hà Quang </v>
          </cell>
          <cell r="I10792" t="str">
            <v>Huy</v>
          </cell>
          <cell r="J10792" t="str">
            <v>08/08/1987</v>
          </cell>
          <cell r="K10792" t="str">
            <v>Nam</v>
          </cell>
          <cell r="L10792" t="str">
            <v>AUM36</v>
          </cell>
          <cell r="M10792">
            <v>0</v>
          </cell>
          <cell r="N10792">
            <v>1138</v>
          </cell>
          <cell r="O10792">
            <v>45569</v>
          </cell>
          <cell r="P10792" t="str">
            <v>17/09/2024</v>
          </cell>
          <cell r="Q10792" t="str">
            <v>Trang</v>
          </cell>
        </row>
        <row r="10793">
          <cell r="E10793">
            <v>19241613</v>
          </cell>
          <cell r="F10793" t="str">
            <v xml:space="preserve">  645_24/06/2024</v>
          </cell>
          <cell r="G10793">
            <v>45467</v>
          </cell>
          <cell r="H10793" t="str">
            <v xml:space="preserve">Đinh Văn </v>
          </cell>
          <cell r="I10793" t="str">
            <v>Kiên</v>
          </cell>
          <cell r="J10793" t="str">
            <v>22/02/2002</v>
          </cell>
          <cell r="K10793" t="str">
            <v>Nam</v>
          </cell>
          <cell r="L10793" t="str">
            <v>AUM36</v>
          </cell>
          <cell r="M10793">
            <v>0</v>
          </cell>
          <cell r="N10793">
            <v>1138</v>
          </cell>
          <cell r="O10793">
            <v>45569</v>
          </cell>
          <cell r="P10793" t="str">
            <v>09/09/2024</v>
          </cell>
          <cell r="Q10793" t="str">
            <v>Trang</v>
          </cell>
        </row>
        <row r="10794">
          <cell r="E10794">
            <v>19241620</v>
          </cell>
          <cell r="F10794" t="str">
            <v xml:space="preserve">  645_24/06/2024</v>
          </cell>
          <cell r="G10794">
            <v>45467</v>
          </cell>
          <cell r="H10794" t="str">
            <v xml:space="preserve">Cao Thuỳ </v>
          </cell>
          <cell r="I10794" t="str">
            <v>Linh</v>
          </cell>
          <cell r="J10794" t="str">
            <v>25/11/1994</v>
          </cell>
          <cell r="K10794" t="str">
            <v>Nữ</v>
          </cell>
          <cell r="L10794" t="str">
            <v>AUM36</v>
          </cell>
          <cell r="M10794">
            <v>0</v>
          </cell>
          <cell r="N10794">
            <v>1138</v>
          </cell>
          <cell r="O10794">
            <v>45569</v>
          </cell>
          <cell r="P10794" t="str">
            <v>11/09/2024</v>
          </cell>
          <cell r="Q10794" t="str">
            <v>Trang</v>
          </cell>
        </row>
        <row r="10795">
          <cell r="E10795">
            <v>19241627</v>
          </cell>
          <cell r="F10795" t="str">
            <v xml:space="preserve">  645_24/06/2024</v>
          </cell>
          <cell r="G10795">
            <v>45467</v>
          </cell>
          <cell r="H10795" t="str">
            <v xml:space="preserve">Nguyễn Thị Thùy </v>
          </cell>
          <cell r="I10795" t="str">
            <v>Linh</v>
          </cell>
          <cell r="J10795" t="str">
            <v>08/11/1985</v>
          </cell>
          <cell r="K10795" t="str">
            <v>Nữ</v>
          </cell>
          <cell r="L10795" t="str">
            <v>AUM36</v>
          </cell>
          <cell r="M10795">
            <v>0</v>
          </cell>
          <cell r="N10795">
            <v>1138</v>
          </cell>
          <cell r="O10795">
            <v>45569</v>
          </cell>
          <cell r="P10795" t="str">
            <v>15/09/2024</v>
          </cell>
          <cell r="Q10795" t="str">
            <v>Trang</v>
          </cell>
        </row>
        <row r="10796">
          <cell r="E10796">
            <v>19241636</v>
          </cell>
          <cell r="F10796" t="str">
            <v xml:space="preserve">  645_24/06/2024</v>
          </cell>
          <cell r="G10796">
            <v>45467</v>
          </cell>
          <cell r="H10796" t="str">
            <v xml:space="preserve">Vũ Tiến </v>
          </cell>
          <cell r="I10796" t="str">
            <v>Luân</v>
          </cell>
          <cell r="J10796" t="str">
            <v>23/12/1997</v>
          </cell>
          <cell r="K10796" t="str">
            <v>Nam</v>
          </cell>
          <cell r="L10796" t="str">
            <v>AUM36</v>
          </cell>
          <cell r="M10796">
            <v>0</v>
          </cell>
          <cell r="N10796">
            <v>1138</v>
          </cell>
          <cell r="O10796">
            <v>45569</v>
          </cell>
          <cell r="P10796" t="str">
            <v>20/09/2024</v>
          </cell>
          <cell r="Q10796" t="str">
            <v>Trang</v>
          </cell>
        </row>
        <row r="10797">
          <cell r="E10797">
            <v>19241649</v>
          </cell>
          <cell r="F10797" t="str">
            <v xml:space="preserve">  645_24/06/2024</v>
          </cell>
          <cell r="G10797">
            <v>45467</v>
          </cell>
          <cell r="H10797" t="str">
            <v xml:space="preserve">Nguyễn Phương </v>
          </cell>
          <cell r="I10797" t="str">
            <v>Nga</v>
          </cell>
          <cell r="J10797" t="str">
            <v>01/07/2001</v>
          </cell>
          <cell r="K10797" t="str">
            <v>Nữ</v>
          </cell>
          <cell r="L10797" t="str">
            <v>AUM36</v>
          </cell>
          <cell r="M10797">
            <v>0</v>
          </cell>
          <cell r="N10797">
            <v>1138</v>
          </cell>
          <cell r="O10797">
            <v>45569</v>
          </cell>
          <cell r="P10797" t="str">
            <v>13/09/2024</v>
          </cell>
          <cell r="Q10797" t="str">
            <v>Trang</v>
          </cell>
        </row>
        <row r="10798">
          <cell r="E10798">
            <v>19241657</v>
          </cell>
          <cell r="F10798" t="str">
            <v xml:space="preserve">  645_24/06/2024</v>
          </cell>
          <cell r="G10798">
            <v>45467</v>
          </cell>
          <cell r="H10798" t="str">
            <v xml:space="preserve">Phạm Thị Hồng </v>
          </cell>
          <cell r="I10798" t="str">
            <v>Nhung</v>
          </cell>
          <cell r="J10798" t="str">
            <v>18/09/1999</v>
          </cell>
          <cell r="K10798" t="str">
            <v>Nữ</v>
          </cell>
          <cell r="L10798" t="str">
            <v>AUM36</v>
          </cell>
          <cell r="M10798">
            <v>0</v>
          </cell>
          <cell r="N10798">
            <v>1138</v>
          </cell>
          <cell r="O10798">
            <v>45569</v>
          </cell>
          <cell r="P10798" t="str">
            <v>24/09/2024</v>
          </cell>
          <cell r="Q10798" t="str">
            <v>Trang</v>
          </cell>
        </row>
        <row r="10799">
          <cell r="E10799">
            <v>19241673</v>
          </cell>
          <cell r="F10799" t="str">
            <v xml:space="preserve">  645_24/06/2024</v>
          </cell>
          <cell r="G10799">
            <v>45467</v>
          </cell>
          <cell r="H10799" t="str">
            <v xml:space="preserve">Chu Văn </v>
          </cell>
          <cell r="I10799" t="str">
            <v>Quyến</v>
          </cell>
          <cell r="J10799" t="str">
            <v>24/03/1984</v>
          </cell>
          <cell r="K10799" t="str">
            <v>Nam</v>
          </cell>
          <cell r="L10799" t="str">
            <v>AUM36</v>
          </cell>
          <cell r="M10799">
            <v>0</v>
          </cell>
          <cell r="N10799">
            <v>1138</v>
          </cell>
          <cell r="O10799">
            <v>45569</v>
          </cell>
          <cell r="P10799" t="str">
            <v>06/09/2024</v>
          </cell>
          <cell r="Q10799" t="str">
            <v>Trang</v>
          </cell>
        </row>
        <row r="10800">
          <cell r="E10800">
            <v>19241701</v>
          </cell>
          <cell r="F10800" t="str">
            <v xml:space="preserve">  645_24/06/2024</v>
          </cell>
          <cell r="G10800">
            <v>45467</v>
          </cell>
          <cell r="H10800" t="str">
            <v>Nguyễn Thu</v>
          </cell>
          <cell r="I10800" t="str">
            <v>Trang</v>
          </cell>
          <cell r="J10800" t="str">
            <v>20/09/1987</v>
          </cell>
          <cell r="K10800" t="str">
            <v>Nữ</v>
          </cell>
          <cell r="L10800" t="str">
            <v>AUM36</v>
          </cell>
          <cell r="M10800">
            <v>0</v>
          </cell>
          <cell r="N10800">
            <v>1138</v>
          </cell>
          <cell r="O10800">
            <v>45569</v>
          </cell>
          <cell r="P10800" t="str">
            <v>11/09/2024</v>
          </cell>
          <cell r="Q10800" t="str">
            <v>Trang</v>
          </cell>
        </row>
        <row r="10801">
          <cell r="E10801">
            <v>19241722</v>
          </cell>
          <cell r="F10801" t="str">
            <v xml:space="preserve">  645_24/06/2024</v>
          </cell>
          <cell r="G10801">
            <v>45467</v>
          </cell>
          <cell r="H10801" t="str">
            <v xml:space="preserve">Bùi Bằng </v>
          </cell>
          <cell r="I10801" t="str">
            <v>Vũ</v>
          </cell>
          <cell r="J10801" t="str">
            <v>18/03/1996</v>
          </cell>
          <cell r="K10801" t="str">
            <v>Nam</v>
          </cell>
          <cell r="L10801" t="str">
            <v>AUM36</v>
          </cell>
          <cell r="M10801">
            <v>0</v>
          </cell>
          <cell r="N10801">
            <v>1138</v>
          </cell>
          <cell r="O10801">
            <v>45569</v>
          </cell>
          <cell r="P10801" t="str">
            <v>19/08/2024</v>
          </cell>
          <cell r="Q10801" t="str">
            <v>Trang</v>
          </cell>
        </row>
        <row r="10802">
          <cell r="E10802">
            <v>19241726</v>
          </cell>
          <cell r="F10802" t="str">
            <v xml:space="preserve">  645_24/06/2024</v>
          </cell>
          <cell r="G10802">
            <v>45467</v>
          </cell>
          <cell r="H10802" t="str">
            <v>Nguyễn Thị</v>
          </cell>
          <cell r="I10802" t="str">
            <v>Yến</v>
          </cell>
          <cell r="J10802" t="str">
            <v>08/09/1999</v>
          </cell>
          <cell r="K10802" t="str">
            <v>Nữ</v>
          </cell>
          <cell r="L10802" t="str">
            <v>AUM36</v>
          </cell>
          <cell r="M10802">
            <v>0</v>
          </cell>
          <cell r="N10802">
            <v>1138</v>
          </cell>
          <cell r="O10802">
            <v>45569</v>
          </cell>
          <cell r="P10802" t="str">
            <v>11/09/2024</v>
          </cell>
          <cell r="Q10802" t="str">
            <v>Trang</v>
          </cell>
        </row>
        <row r="10803">
          <cell r="E10803">
            <v>19241827</v>
          </cell>
          <cell r="F10803" t="str">
            <v>1083-25/09/2024</v>
          </cell>
          <cell r="G10803">
            <v>45560</v>
          </cell>
          <cell r="H10803" t="str">
            <v xml:space="preserve">Đặng Thị </v>
          </cell>
          <cell r="I10803" t="str">
            <v>Điệp</v>
          </cell>
          <cell r="J10803" t="str">
            <v>22/01/1994</v>
          </cell>
          <cell r="K10803" t="str">
            <v>Nữ</v>
          </cell>
          <cell r="L10803" t="str">
            <v>AUM37</v>
          </cell>
          <cell r="M10803">
            <v>0</v>
          </cell>
          <cell r="N10803">
            <v>1138</v>
          </cell>
          <cell r="O10803">
            <v>45569</v>
          </cell>
          <cell r="P10803" t="str">
            <v>30/09/2024</v>
          </cell>
          <cell r="Q10803" t="str">
            <v>Trang</v>
          </cell>
        </row>
        <row r="10804">
          <cell r="E10804">
            <v>19242202</v>
          </cell>
          <cell r="F10804" t="str">
            <v>1083-25/09/2024</v>
          </cell>
          <cell r="G10804">
            <v>45560</v>
          </cell>
          <cell r="H10804" t="str">
            <v xml:space="preserve">Mai Trà </v>
          </cell>
          <cell r="I10804" t="str">
            <v>My</v>
          </cell>
          <cell r="J10804" t="str">
            <v>02/12/1994</v>
          </cell>
          <cell r="K10804" t="str">
            <v>Nữ</v>
          </cell>
          <cell r="L10804" t="str">
            <v>AUM37</v>
          </cell>
          <cell r="M10804">
            <v>0</v>
          </cell>
          <cell r="N10804">
            <v>1138</v>
          </cell>
          <cell r="O10804">
            <v>45569</v>
          </cell>
          <cell r="P10804" t="str">
            <v>01/10/2024</v>
          </cell>
          <cell r="Q10804" t="str">
            <v>Trang</v>
          </cell>
        </row>
        <row r="10805">
          <cell r="E10805">
            <v>19242344</v>
          </cell>
          <cell r="F10805" t="str">
            <v>1083-25/09/2024</v>
          </cell>
          <cell r="G10805">
            <v>45560</v>
          </cell>
          <cell r="H10805" t="str">
            <v xml:space="preserve">Lê Tiến </v>
          </cell>
          <cell r="I10805" t="str">
            <v>Đạt</v>
          </cell>
          <cell r="J10805" t="str">
            <v>08/01/2005</v>
          </cell>
          <cell r="K10805" t="str">
            <v>Nam</v>
          </cell>
          <cell r="L10805" t="str">
            <v>AUM37</v>
          </cell>
          <cell r="M10805">
            <v>0</v>
          </cell>
          <cell r="N10805">
            <v>1138</v>
          </cell>
          <cell r="O10805">
            <v>45569</v>
          </cell>
          <cell r="P10805" t="str">
            <v>01/10/2024</v>
          </cell>
          <cell r="Q10805" t="str">
            <v>Trang</v>
          </cell>
        </row>
        <row r="10806">
          <cell r="E10806">
            <v>19245672</v>
          </cell>
          <cell r="F10806" t="str">
            <v xml:space="preserve">  896_16/08/2024</v>
          </cell>
          <cell r="G10806">
            <v>45520</v>
          </cell>
          <cell r="H10806" t="str">
            <v xml:space="preserve">Lê Hồng </v>
          </cell>
          <cell r="I10806" t="str">
            <v>Lam</v>
          </cell>
          <cell r="J10806" t="str">
            <v>22/12/1998</v>
          </cell>
          <cell r="K10806" t="str">
            <v>Nữ</v>
          </cell>
          <cell r="L10806" t="str">
            <v>HCM33</v>
          </cell>
          <cell r="M10806">
            <v>0</v>
          </cell>
          <cell r="N10806">
            <v>1138</v>
          </cell>
          <cell r="O10806">
            <v>45569</v>
          </cell>
          <cell r="P10806" t="str">
            <v>25/09/2024</v>
          </cell>
          <cell r="Q10806" t="str">
            <v>Tuấn</v>
          </cell>
        </row>
        <row r="10807">
          <cell r="E10807">
            <v>19235740</v>
          </cell>
          <cell r="F10807" t="str">
            <v>1333_31/10/2023</v>
          </cell>
          <cell r="G10807">
            <v>45230</v>
          </cell>
          <cell r="H10807" t="str">
            <v xml:space="preserve">Nguyễn Thị Lệ </v>
          </cell>
          <cell r="I10807" t="str">
            <v>Chi</v>
          </cell>
          <cell r="J10807" t="str">
            <v>19/08/1995</v>
          </cell>
          <cell r="K10807" t="str">
            <v>Nữ</v>
          </cell>
          <cell r="L10807" t="str">
            <v>HCM30</v>
          </cell>
          <cell r="M10807">
            <v>0</v>
          </cell>
          <cell r="N10807">
            <v>1138</v>
          </cell>
          <cell r="O10807">
            <v>45569</v>
          </cell>
          <cell r="P10807" t="str">
            <v>13/06/2024</v>
          </cell>
          <cell r="Q10807" t="str">
            <v>Hoàng</v>
          </cell>
        </row>
        <row r="10808">
          <cell r="E10808">
            <v>19240908</v>
          </cell>
          <cell r="F10808" t="str">
            <v>379_16/04/2024</v>
          </cell>
          <cell r="G10808">
            <v>45398</v>
          </cell>
          <cell r="H10808" t="str">
            <v>Nguyễn Tuấn</v>
          </cell>
          <cell r="I10808" t="str">
            <v>Dũng</v>
          </cell>
          <cell r="J10808">
            <v>36481</v>
          </cell>
          <cell r="K10808" t="str">
            <v>Nam</v>
          </cell>
          <cell r="L10808" t="str">
            <v>AUM35</v>
          </cell>
          <cell r="M10808">
            <v>0</v>
          </cell>
          <cell r="N10808">
            <v>1138</v>
          </cell>
          <cell r="O10808">
            <v>45569</v>
          </cell>
          <cell r="P10808" t="str">
            <v>3/10/2024</v>
          </cell>
          <cell r="Q10808" t="str">
            <v>Huyền</v>
          </cell>
        </row>
        <row r="10809">
          <cell r="E10809">
            <v>19231478</v>
          </cell>
          <cell r="F10809" t="str">
            <v>927_22/08/2023</v>
          </cell>
          <cell r="G10809" t="str">
            <v>22/08/2023</v>
          </cell>
          <cell r="H10809" t="str">
            <v xml:space="preserve">Đỗ Thị Phương </v>
          </cell>
          <cell r="I10809" t="str">
            <v>Thảo</v>
          </cell>
          <cell r="J10809" t="str">
            <v>27/12/1997</v>
          </cell>
          <cell r="K10809" t="str">
            <v>Nữ</v>
          </cell>
          <cell r="L10809" t="str">
            <v>AUM32</v>
          </cell>
          <cell r="M10809">
            <v>0</v>
          </cell>
          <cell r="N10809">
            <v>1138</v>
          </cell>
          <cell r="O10809">
            <v>45569</v>
          </cell>
          <cell r="P10809" t="str">
            <v>30/09/2024</v>
          </cell>
          <cell r="Q10809" t="str">
            <v>Long</v>
          </cell>
        </row>
        <row r="10810">
          <cell r="E10810">
            <v>19160997</v>
          </cell>
          <cell r="F10810" t="str">
            <v>1307_04/08/2016</v>
          </cell>
          <cell r="G10810">
            <v>42586</v>
          </cell>
          <cell r="H10810" t="str">
            <v>Cấn Tường</v>
          </cell>
          <cell r="I10810" t="str">
            <v>An</v>
          </cell>
          <cell r="J10810">
            <v>35570</v>
          </cell>
          <cell r="K10810" t="str">
            <v>Nam</v>
          </cell>
          <cell r="L10810" t="str">
            <v>d38</v>
          </cell>
          <cell r="M10810">
            <v>0</v>
          </cell>
          <cell r="N10810">
            <v>1189</v>
          </cell>
          <cell r="O10810">
            <v>45580</v>
          </cell>
          <cell r="P10810">
            <v>45580</v>
          </cell>
          <cell r="Q10810" t="str">
            <v>Tuấn</v>
          </cell>
        </row>
        <row r="10811">
          <cell r="E10811">
            <v>19170604</v>
          </cell>
          <cell r="F10811" t="str">
            <v xml:space="preserve">  254_02/03/2017</v>
          </cell>
          <cell r="G10811">
            <v>42796</v>
          </cell>
          <cell r="H10811" t="str">
            <v>Nguyễn Trọng Nhật</v>
          </cell>
          <cell r="I10811" t="str">
            <v>An</v>
          </cell>
          <cell r="J10811">
            <v>30301</v>
          </cell>
          <cell r="K10811" t="str">
            <v>Nam</v>
          </cell>
          <cell r="L10811" t="str">
            <v>d44</v>
          </cell>
          <cell r="M10811">
            <v>0</v>
          </cell>
          <cell r="N10811">
            <v>1189</v>
          </cell>
          <cell r="O10811">
            <v>45580</v>
          </cell>
          <cell r="P10811">
            <v>45580</v>
          </cell>
          <cell r="Q10811" t="str">
            <v>Thương</v>
          </cell>
        </row>
        <row r="10812">
          <cell r="E10812">
            <v>19215538</v>
          </cell>
          <cell r="F10812" t="str">
            <v>1330_21/07/2021</v>
          </cell>
          <cell r="G10812">
            <v>44398</v>
          </cell>
          <cell r="H10812" t="str">
            <v>Trần Ngọc Thiên</v>
          </cell>
          <cell r="I10812" t="str">
            <v>Ân</v>
          </cell>
          <cell r="J10812" t="str">
            <v>27/07/1993</v>
          </cell>
          <cell r="K10812" t="str">
            <v>Nữ</v>
          </cell>
          <cell r="L10812" t="str">
            <v>SG20</v>
          </cell>
          <cell r="M10812">
            <v>0</v>
          </cell>
          <cell r="N10812">
            <v>1189</v>
          </cell>
          <cell r="O10812">
            <v>45580</v>
          </cell>
          <cell r="P10812">
            <v>45580</v>
          </cell>
          <cell r="Q10812" t="str">
            <v>Hoàng</v>
          </cell>
        </row>
        <row r="10813">
          <cell r="E10813">
            <v>19210905</v>
          </cell>
          <cell r="F10813" t="str">
            <v xml:space="preserve">  786_26/04/2021</v>
          </cell>
          <cell r="G10813">
            <v>44312</v>
          </cell>
          <cell r="H10813" t="str">
            <v xml:space="preserve">Bùi Gia </v>
          </cell>
          <cell r="I10813" t="str">
            <v>Anh</v>
          </cell>
          <cell r="J10813" t="str">
            <v>22/10/1988</v>
          </cell>
          <cell r="K10813" t="str">
            <v>Nam</v>
          </cell>
          <cell r="L10813" t="str">
            <v>AUM21</v>
          </cell>
          <cell r="M10813">
            <v>0</v>
          </cell>
          <cell r="N10813">
            <v>1189</v>
          </cell>
          <cell r="O10813">
            <v>45580</v>
          </cell>
          <cell r="P10813">
            <v>45580</v>
          </cell>
          <cell r="Q10813" t="str">
            <v>Long</v>
          </cell>
        </row>
        <row r="10814">
          <cell r="E10814">
            <v>19210906</v>
          </cell>
          <cell r="F10814" t="str">
            <v xml:space="preserve">  786_26/04/2021</v>
          </cell>
          <cell r="G10814">
            <v>44312</v>
          </cell>
          <cell r="H10814" t="str">
            <v xml:space="preserve">Bùi Nhật </v>
          </cell>
          <cell r="I10814" t="str">
            <v>Anh</v>
          </cell>
          <cell r="J10814" t="str">
            <v>04/12/2000</v>
          </cell>
          <cell r="K10814" t="str">
            <v>Nam</v>
          </cell>
          <cell r="L10814" t="str">
            <v>AUM21</v>
          </cell>
          <cell r="M10814">
            <v>0</v>
          </cell>
          <cell r="N10814">
            <v>1189</v>
          </cell>
          <cell r="O10814">
            <v>45580</v>
          </cell>
          <cell r="P10814">
            <v>45580</v>
          </cell>
          <cell r="Q10814" t="str">
            <v>Long</v>
          </cell>
        </row>
        <row r="10815">
          <cell r="E10815">
            <v>19161115</v>
          </cell>
          <cell r="F10815" t="str">
            <v>1963_13/10/2016</v>
          </cell>
          <cell r="G10815">
            <v>42656</v>
          </cell>
          <cell r="H10815" t="str">
            <v>Bùi Tuấn</v>
          </cell>
          <cell r="I10815" t="str">
            <v>Anh</v>
          </cell>
          <cell r="J10815">
            <v>30868</v>
          </cell>
          <cell r="K10815" t="str">
            <v>Nam</v>
          </cell>
          <cell r="L10815" t="str">
            <v>d35</v>
          </cell>
          <cell r="M10815">
            <v>0</v>
          </cell>
          <cell r="N10815">
            <v>1189</v>
          </cell>
          <cell r="O10815">
            <v>45580</v>
          </cell>
          <cell r="P10815">
            <v>45580</v>
          </cell>
          <cell r="Q10815" t="str">
            <v>Thương</v>
          </cell>
        </row>
        <row r="10816">
          <cell r="E10816">
            <v>19170503</v>
          </cell>
          <cell r="F10816" t="str">
            <v xml:space="preserve">    54_12/01/2017</v>
          </cell>
          <cell r="G10816">
            <v>42747</v>
          </cell>
          <cell r="H10816" t="str">
            <v>Bùi Tuấn</v>
          </cell>
          <cell r="I10816" t="str">
            <v>Anh</v>
          </cell>
          <cell r="J10816">
            <v>30393</v>
          </cell>
          <cell r="K10816" t="str">
            <v>Nam</v>
          </cell>
          <cell r="L10816" t="str">
            <v>d43</v>
          </cell>
          <cell r="M10816">
            <v>0</v>
          </cell>
          <cell r="N10816">
            <v>1189</v>
          </cell>
          <cell r="O10816">
            <v>45580</v>
          </cell>
          <cell r="P10816">
            <v>45580</v>
          </cell>
          <cell r="Q10816" t="str">
            <v>Thương</v>
          </cell>
        </row>
        <row r="10817">
          <cell r="E10817">
            <v>19190119</v>
          </cell>
          <cell r="F10817" t="str">
            <v xml:space="preserve">  891_03/05/2019</v>
          </cell>
          <cell r="G10817">
            <v>43588</v>
          </cell>
          <cell r="H10817" t="str">
            <v>Đỗ Mai</v>
          </cell>
          <cell r="I10817" t="str">
            <v>Anh</v>
          </cell>
          <cell r="J10817">
            <v>33647</v>
          </cell>
          <cell r="K10817" t="str">
            <v>Nữ</v>
          </cell>
          <cell r="L10817" t="str">
            <v>AUM4</v>
          </cell>
          <cell r="M10817">
            <v>0</v>
          </cell>
          <cell r="N10817">
            <v>1189</v>
          </cell>
          <cell r="O10817">
            <v>45580</v>
          </cell>
          <cell r="P10817">
            <v>45580</v>
          </cell>
          <cell r="Q10817" t="str">
            <v>Thương</v>
          </cell>
        </row>
        <row r="10818">
          <cell r="E10818">
            <v>19190211</v>
          </cell>
          <cell r="F10818" t="str">
            <v xml:space="preserve">  891_03/05/2019</v>
          </cell>
          <cell r="G10818">
            <v>43588</v>
          </cell>
          <cell r="H10818" t="str">
            <v>Hoàng Lan</v>
          </cell>
          <cell r="I10818" t="str">
            <v>Anh</v>
          </cell>
          <cell r="J10818">
            <v>33856</v>
          </cell>
          <cell r="K10818" t="str">
            <v>Nữ</v>
          </cell>
          <cell r="L10818" t="str">
            <v>AUM5</v>
          </cell>
          <cell r="M10818">
            <v>0</v>
          </cell>
          <cell r="N10818">
            <v>1189</v>
          </cell>
          <cell r="O10818">
            <v>45580</v>
          </cell>
          <cell r="P10818">
            <v>45580</v>
          </cell>
          <cell r="Q10818" t="str">
            <v>Hoàng</v>
          </cell>
        </row>
        <row r="10819">
          <cell r="E10819">
            <v>19210911</v>
          </cell>
          <cell r="F10819" t="str">
            <v xml:space="preserve">  786_26/04/2021</v>
          </cell>
          <cell r="G10819">
            <v>44312</v>
          </cell>
          <cell r="H10819" t="str">
            <v xml:space="preserve">Hoàng Quốc </v>
          </cell>
          <cell r="I10819" t="str">
            <v>Anh</v>
          </cell>
          <cell r="J10819" t="str">
            <v>02/01/1987</v>
          </cell>
          <cell r="K10819" t="str">
            <v>Nam</v>
          </cell>
          <cell r="L10819" t="str">
            <v>AUM21</v>
          </cell>
          <cell r="M10819">
            <v>0</v>
          </cell>
          <cell r="N10819">
            <v>1189</v>
          </cell>
          <cell r="O10819">
            <v>45580</v>
          </cell>
          <cell r="P10819">
            <v>45580</v>
          </cell>
          <cell r="Q10819" t="str">
            <v>Long</v>
          </cell>
        </row>
        <row r="10820">
          <cell r="E10820">
            <v>19170538</v>
          </cell>
          <cell r="F10820" t="str">
            <v xml:space="preserve">  254_02/03/2017</v>
          </cell>
          <cell r="G10820">
            <v>42796</v>
          </cell>
          <cell r="H10820" t="str">
            <v>Hoàng Thị</v>
          </cell>
          <cell r="I10820" t="str">
            <v>Anh</v>
          </cell>
          <cell r="J10820">
            <v>35998</v>
          </cell>
          <cell r="K10820" t="str">
            <v>Nữ</v>
          </cell>
          <cell r="L10820" t="str">
            <v>d43</v>
          </cell>
          <cell r="M10820">
            <v>0</v>
          </cell>
          <cell r="N10820">
            <v>1189</v>
          </cell>
          <cell r="O10820">
            <v>45580</v>
          </cell>
          <cell r="P10820">
            <v>45580</v>
          </cell>
          <cell r="Q10820" t="str">
            <v>Thương</v>
          </cell>
        </row>
        <row r="10821">
          <cell r="E10821">
            <v>19161141</v>
          </cell>
          <cell r="F10821" t="str">
            <v>1963_13/10/2016</v>
          </cell>
          <cell r="G10821">
            <v>42656</v>
          </cell>
          <cell r="H10821" t="str">
            <v>Hoàng Trúc Quỳnh</v>
          </cell>
          <cell r="I10821" t="str">
            <v>Anh</v>
          </cell>
          <cell r="J10821">
            <v>32894</v>
          </cell>
          <cell r="K10821" t="str">
            <v>Nữ</v>
          </cell>
          <cell r="L10821" t="str">
            <v>d39</v>
          </cell>
          <cell r="M10821">
            <v>0</v>
          </cell>
          <cell r="N10821">
            <v>1189</v>
          </cell>
          <cell r="O10821">
            <v>45580</v>
          </cell>
          <cell r="P10821">
            <v>45580</v>
          </cell>
          <cell r="Q10821" t="str">
            <v>Tuấn</v>
          </cell>
        </row>
        <row r="10822">
          <cell r="E10822">
            <v>19160848</v>
          </cell>
          <cell r="F10822" t="str">
            <v xml:space="preserve">  987_09/06/2016</v>
          </cell>
          <cell r="G10822">
            <v>42530</v>
          </cell>
          <cell r="H10822" t="str">
            <v>Hoàng Tuấn</v>
          </cell>
          <cell r="I10822" t="str">
            <v>Anh</v>
          </cell>
          <cell r="J10822">
            <v>33037</v>
          </cell>
          <cell r="K10822" t="str">
            <v>Nam</v>
          </cell>
          <cell r="L10822" t="str">
            <v>d36</v>
          </cell>
          <cell r="M10822">
            <v>0</v>
          </cell>
          <cell r="N10822">
            <v>1189</v>
          </cell>
          <cell r="O10822">
            <v>45580</v>
          </cell>
          <cell r="P10822">
            <v>45580</v>
          </cell>
          <cell r="Q10822" t="str">
            <v>Thương</v>
          </cell>
        </row>
        <row r="10823">
          <cell r="E10823">
            <v>19161375</v>
          </cell>
          <cell r="F10823" t="str">
            <v>2455_08/12/2016</v>
          </cell>
          <cell r="G10823">
            <v>42712</v>
          </cell>
          <cell r="H10823" t="str">
            <v>Lộ Văn</v>
          </cell>
          <cell r="I10823" t="str">
            <v>Anh</v>
          </cell>
          <cell r="J10823">
            <v>31697</v>
          </cell>
          <cell r="K10823" t="str">
            <v>Nam</v>
          </cell>
          <cell r="L10823" t="str">
            <v>d41</v>
          </cell>
          <cell r="M10823">
            <v>0</v>
          </cell>
          <cell r="N10823">
            <v>1189</v>
          </cell>
          <cell r="O10823">
            <v>45580</v>
          </cell>
          <cell r="P10823">
            <v>45580</v>
          </cell>
          <cell r="Q10823" t="str">
            <v>Huyền</v>
          </cell>
        </row>
        <row r="10824">
          <cell r="E10824">
            <v>19201614</v>
          </cell>
          <cell r="F10824" t="str">
            <v>2358_30/10/2020</v>
          </cell>
          <cell r="G10824">
            <v>44134</v>
          </cell>
          <cell r="H10824" t="str">
            <v>Mai Diệp</v>
          </cell>
          <cell r="I10824" t="str">
            <v>Anh</v>
          </cell>
          <cell r="J10824" t="str">
            <v>12/08/2002</v>
          </cell>
          <cell r="K10824" t="str">
            <v>Nữ</v>
          </cell>
          <cell r="L10824" t="str">
            <v>AUM17</v>
          </cell>
          <cell r="M10824">
            <v>0</v>
          </cell>
          <cell r="N10824">
            <v>1189</v>
          </cell>
          <cell r="O10824">
            <v>45580</v>
          </cell>
          <cell r="P10824">
            <v>45580</v>
          </cell>
          <cell r="Q10824" t="str">
            <v>Tuấn</v>
          </cell>
        </row>
        <row r="10825">
          <cell r="E10825">
            <v>19161523</v>
          </cell>
          <cell r="F10825" t="str">
            <v xml:space="preserve">  254_02/03/2017</v>
          </cell>
          <cell r="G10825">
            <v>42796</v>
          </cell>
          <cell r="H10825" t="str">
            <v>Ngô Tuấn</v>
          </cell>
          <cell r="I10825" t="str">
            <v>Anh</v>
          </cell>
          <cell r="J10825">
            <v>29686</v>
          </cell>
          <cell r="K10825" t="str">
            <v>Nam</v>
          </cell>
          <cell r="L10825" t="str">
            <v>d41</v>
          </cell>
          <cell r="M10825">
            <v>0</v>
          </cell>
          <cell r="N10825">
            <v>1189</v>
          </cell>
          <cell r="O10825">
            <v>45580</v>
          </cell>
          <cell r="P10825">
            <v>45580</v>
          </cell>
          <cell r="Q10825" t="str">
            <v>Huyền</v>
          </cell>
        </row>
        <row r="10826">
          <cell r="E10826">
            <v>19161382</v>
          </cell>
          <cell r="F10826" t="str">
            <v>2455_08/12/2016</v>
          </cell>
          <cell r="G10826">
            <v>42712</v>
          </cell>
          <cell r="H10826" t="str">
            <v>Nguyễn Duy</v>
          </cell>
          <cell r="I10826" t="str">
            <v>Anh</v>
          </cell>
          <cell r="J10826">
            <v>34479</v>
          </cell>
          <cell r="K10826" t="str">
            <v>Nam</v>
          </cell>
          <cell r="L10826" t="str">
            <v>d41</v>
          </cell>
          <cell r="M10826">
            <v>0</v>
          </cell>
          <cell r="N10826">
            <v>1189</v>
          </cell>
          <cell r="O10826">
            <v>45580</v>
          </cell>
          <cell r="P10826">
            <v>45580</v>
          </cell>
          <cell r="Q10826" t="str">
            <v>Huyền</v>
          </cell>
        </row>
        <row r="10827">
          <cell r="E10827">
            <v>19161142</v>
          </cell>
          <cell r="F10827" t="str">
            <v>1963_13/10/2016</v>
          </cell>
          <cell r="G10827">
            <v>42656</v>
          </cell>
          <cell r="H10827" t="str">
            <v>Nguyễn Quốc</v>
          </cell>
          <cell r="I10827" t="str">
            <v>Anh</v>
          </cell>
          <cell r="J10827">
            <v>36074</v>
          </cell>
          <cell r="K10827" t="str">
            <v>Nam</v>
          </cell>
          <cell r="L10827" t="str">
            <v>d39</v>
          </cell>
          <cell r="M10827">
            <v>0</v>
          </cell>
          <cell r="N10827">
            <v>1189</v>
          </cell>
          <cell r="O10827">
            <v>45580</v>
          </cell>
          <cell r="P10827">
            <v>45580</v>
          </cell>
          <cell r="Q10827" t="str">
            <v>Tuấn</v>
          </cell>
        </row>
        <row r="10828">
          <cell r="E10828">
            <v>19161259</v>
          </cell>
          <cell r="F10828" t="str">
            <v>2256_16/11/2016</v>
          </cell>
          <cell r="G10828">
            <v>42690</v>
          </cell>
          <cell r="H10828" t="str">
            <v>Nguyễn Thảo</v>
          </cell>
          <cell r="I10828" t="str">
            <v>Anh</v>
          </cell>
          <cell r="J10828">
            <v>33890</v>
          </cell>
          <cell r="K10828" t="str">
            <v>Nữ</v>
          </cell>
          <cell r="L10828" t="str">
            <v>d40</v>
          </cell>
          <cell r="M10828">
            <v>0</v>
          </cell>
          <cell r="N10828">
            <v>1189</v>
          </cell>
          <cell r="O10828">
            <v>45580</v>
          </cell>
          <cell r="P10828">
            <v>45580</v>
          </cell>
          <cell r="Q10828" t="str">
            <v>Huyền</v>
          </cell>
        </row>
        <row r="10829">
          <cell r="E10829">
            <v>19161383</v>
          </cell>
          <cell r="F10829" t="str">
            <v>2455_08/12/2016</v>
          </cell>
          <cell r="G10829">
            <v>42712</v>
          </cell>
          <cell r="H10829" t="str">
            <v>Nguyễn Thị Ngọc</v>
          </cell>
          <cell r="I10829" t="str">
            <v>Anh</v>
          </cell>
          <cell r="J10829">
            <v>34665</v>
          </cell>
          <cell r="K10829" t="str">
            <v>Nữ</v>
          </cell>
          <cell r="L10829" t="str">
            <v>d41</v>
          </cell>
          <cell r="M10829">
            <v>0</v>
          </cell>
          <cell r="N10829">
            <v>1189</v>
          </cell>
          <cell r="O10829">
            <v>45580</v>
          </cell>
          <cell r="P10829">
            <v>45580</v>
          </cell>
          <cell r="Q10829" t="str">
            <v>Huyền</v>
          </cell>
        </row>
        <row r="10830">
          <cell r="E10830">
            <v>19170546</v>
          </cell>
          <cell r="F10830" t="str">
            <v xml:space="preserve">  254_02/03/2017</v>
          </cell>
          <cell r="G10830">
            <v>42796</v>
          </cell>
          <cell r="H10830" t="str">
            <v>Nguyễn Thọ Tuấn</v>
          </cell>
          <cell r="I10830" t="str">
            <v>Anh</v>
          </cell>
          <cell r="J10830">
            <v>36028</v>
          </cell>
          <cell r="K10830" t="str">
            <v>Nam</v>
          </cell>
          <cell r="L10830" t="str">
            <v>d43</v>
          </cell>
          <cell r="M10830">
            <v>0</v>
          </cell>
          <cell r="N10830">
            <v>1189</v>
          </cell>
          <cell r="O10830">
            <v>45580</v>
          </cell>
          <cell r="P10830">
            <v>45580</v>
          </cell>
          <cell r="Q10830" t="str">
            <v>Thương</v>
          </cell>
        </row>
        <row r="10831">
          <cell r="E10831">
            <v>19160884</v>
          </cell>
          <cell r="F10831" t="str">
            <v>1152_07/07/2016</v>
          </cell>
          <cell r="G10831">
            <v>42558</v>
          </cell>
          <cell r="H10831" t="str">
            <v>Nguyễn Tuấn</v>
          </cell>
          <cell r="I10831" t="str">
            <v>Anh</v>
          </cell>
          <cell r="J10831">
            <v>33433</v>
          </cell>
          <cell r="K10831" t="str">
            <v>Nam</v>
          </cell>
          <cell r="L10831" t="str">
            <v>d36</v>
          </cell>
          <cell r="M10831">
            <v>0</v>
          </cell>
          <cell r="N10831">
            <v>1189</v>
          </cell>
          <cell r="O10831">
            <v>45580</v>
          </cell>
          <cell r="P10831">
            <v>45580</v>
          </cell>
          <cell r="Q10831" t="str">
            <v>Thương</v>
          </cell>
        </row>
        <row r="10832">
          <cell r="E10832">
            <v>19161323</v>
          </cell>
          <cell r="F10832" t="str">
            <v>2256_16/11/2016</v>
          </cell>
          <cell r="G10832">
            <v>42690</v>
          </cell>
          <cell r="H10832" t="str">
            <v>Nguyễn Tuấn</v>
          </cell>
          <cell r="I10832" t="str">
            <v>Anh</v>
          </cell>
          <cell r="J10832">
            <v>36014</v>
          </cell>
          <cell r="K10832" t="str">
            <v>Nam</v>
          </cell>
          <cell r="L10832" t="str">
            <v>d41</v>
          </cell>
          <cell r="M10832">
            <v>0</v>
          </cell>
          <cell r="N10832">
            <v>1189</v>
          </cell>
          <cell r="O10832">
            <v>45580</v>
          </cell>
          <cell r="P10832">
            <v>45580</v>
          </cell>
          <cell r="Q10832" t="str">
            <v>Huyền</v>
          </cell>
        </row>
        <row r="10833">
          <cell r="E10833">
            <v>19201489</v>
          </cell>
          <cell r="F10833" t="str">
            <v>1991_16/09/2020</v>
          </cell>
          <cell r="G10833">
            <v>44090</v>
          </cell>
          <cell r="H10833" t="str">
            <v>Nguyễn Tuấn</v>
          </cell>
          <cell r="I10833" t="str">
            <v>Anh</v>
          </cell>
          <cell r="J10833">
            <v>32001</v>
          </cell>
          <cell r="K10833" t="str">
            <v>Nam</v>
          </cell>
          <cell r="L10833" t="str">
            <v>AUM17</v>
          </cell>
          <cell r="M10833">
            <v>0</v>
          </cell>
          <cell r="N10833">
            <v>1189</v>
          </cell>
          <cell r="O10833">
            <v>45580</v>
          </cell>
          <cell r="P10833">
            <v>45580</v>
          </cell>
          <cell r="Q10833" t="str">
            <v>Tuấn</v>
          </cell>
        </row>
        <row r="10834">
          <cell r="E10834">
            <v>19190117</v>
          </cell>
          <cell r="F10834" t="str">
            <v xml:space="preserve">  891_03/05/2019</v>
          </cell>
          <cell r="G10834">
            <v>43588</v>
          </cell>
          <cell r="H10834" t="str">
            <v>Ninh Thị Ngọc</v>
          </cell>
          <cell r="I10834" t="str">
            <v>Anh</v>
          </cell>
          <cell r="J10834">
            <v>30652</v>
          </cell>
          <cell r="K10834" t="str">
            <v>Nữ</v>
          </cell>
          <cell r="L10834" t="str">
            <v>AUM4</v>
          </cell>
          <cell r="M10834">
            <v>0</v>
          </cell>
          <cell r="N10834">
            <v>1189</v>
          </cell>
          <cell r="O10834">
            <v>45580</v>
          </cell>
          <cell r="P10834">
            <v>45580</v>
          </cell>
          <cell r="Q10834" t="str">
            <v>Thương</v>
          </cell>
        </row>
        <row r="10835">
          <cell r="E10835">
            <v>19161143</v>
          </cell>
          <cell r="F10835" t="str">
            <v>1963_13/10/2016</v>
          </cell>
          <cell r="G10835">
            <v>42656</v>
          </cell>
          <cell r="H10835" t="str">
            <v>Phạm Quang</v>
          </cell>
          <cell r="I10835" t="str">
            <v>Anh</v>
          </cell>
          <cell r="J10835">
            <v>31969</v>
          </cell>
          <cell r="K10835" t="str">
            <v>Nam</v>
          </cell>
          <cell r="L10835" t="str">
            <v>d39</v>
          </cell>
          <cell r="M10835">
            <v>0</v>
          </cell>
          <cell r="N10835">
            <v>1189</v>
          </cell>
          <cell r="O10835">
            <v>45580</v>
          </cell>
          <cell r="P10835">
            <v>45580</v>
          </cell>
          <cell r="Q10835" t="str">
            <v>Tuấn</v>
          </cell>
        </row>
        <row r="10836">
          <cell r="E10836">
            <v>19160961</v>
          </cell>
          <cell r="F10836" t="str">
            <v>1307_04/08/2016</v>
          </cell>
          <cell r="G10836">
            <v>42586</v>
          </cell>
          <cell r="H10836" t="str">
            <v>Phùng Thị Vân</v>
          </cell>
          <cell r="I10836" t="str">
            <v>Anh</v>
          </cell>
          <cell r="J10836">
            <v>30360</v>
          </cell>
          <cell r="K10836" t="str">
            <v>Nữ</v>
          </cell>
          <cell r="L10836" t="str">
            <v>d37</v>
          </cell>
          <cell r="M10836">
            <v>0</v>
          </cell>
          <cell r="N10836">
            <v>1189</v>
          </cell>
          <cell r="O10836">
            <v>45580</v>
          </cell>
          <cell r="P10836">
            <v>45580</v>
          </cell>
          <cell r="Q10836" t="str">
            <v>Tuấn</v>
          </cell>
        </row>
        <row r="10837">
          <cell r="E10837">
            <v>19161230</v>
          </cell>
          <cell r="F10837" t="str">
            <v>2256_16/11/2016</v>
          </cell>
          <cell r="G10837">
            <v>42690</v>
          </cell>
          <cell r="H10837" t="str">
            <v>Tống Thị Ngọc</v>
          </cell>
          <cell r="I10837" t="str">
            <v>Anh</v>
          </cell>
          <cell r="J10837">
            <v>33140</v>
          </cell>
          <cell r="K10837" t="str">
            <v>Nữ</v>
          </cell>
          <cell r="L10837" t="str">
            <v>d36</v>
          </cell>
          <cell r="M10837">
            <v>0</v>
          </cell>
          <cell r="N10837">
            <v>1189</v>
          </cell>
          <cell r="O10837">
            <v>45580</v>
          </cell>
          <cell r="P10837">
            <v>45580</v>
          </cell>
          <cell r="Q10837" t="str">
            <v>Thương</v>
          </cell>
        </row>
        <row r="10838">
          <cell r="E10838">
            <v>19201961</v>
          </cell>
          <cell r="F10838" t="str">
            <v>2358_30/10/2020</v>
          </cell>
          <cell r="G10838">
            <v>44134</v>
          </cell>
          <cell r="H10838" t="str">
            <v xml:space="preserve">Trần Thị Phương </v>
          </cell>
          <cell r="I10838" t="str">
            <v>Anh</v>
          </cell>
          <cell r="J10838" t="str">
            <v>16/01/2002</v>
          </cell>
          <cell r="K10838" t="str">
            <v>Nữ</v>
          </cell>
          <cell r="L10838" t="str">
            <v>AUM18</v>
          </cell>
          <cell r="M10838">
            <v>0</v>
          </cell>
          <cell r="N10838">
            <v>1189</v>
          </cell>
          <cell r="O10838">
            <v>45580</v>
          </cell>
          <cell r="P10838">
            <v>45580</v>
          </cell>
          <cell r="Q10838" t="str">
            <v>Thương</v>
          </cell>
        </row>
        <row r="10839">
          <cell r="E10839">
            <v>19160800</v>
          </cell>
          <cell r="F10839" t="str">
            <v xml:space="preserve">  987_09/06/2016</v>
          </cell>
          <cell r="G10839">
            <v>42530</v>
          </cell>
          <cell r="H10839" t="str">
            <v>Trần Tuấn</v>
          </cell>
          <cell r="I10839" t="str">
            <v>Anh</v>
          </cell>
          <cell r="J10839">
            <v>35017</v>
          </cell>
          <cell r="K10839" t="str">
            <v>Nam</v>
          </cell>
          <cell r="L10839" t="str">
            <v>d35</v>
          </cell>
          <cell r="M10839">
            <v>0</v>
          </cell>
          <cell r="N10839">
            <v>1189</v>
          </cell>
          <cell r="O10839">
            <v>45580</v>
          </cell>
          <cell r="P10839">
            <v>45580</v>
          </cell>
          <cell r="Q10839" t="str">
            <v>Thương</v>
          </cell>
        </row>
        <row r="10840">
          <cell r="E10840">
            <v>19210808</v>
          </cell>
          <cell r="F10840" t="str">
            <v xml:space="preserve">  786_26/04/2021</v>
          </cell>
          <cell r="G10840">
            <v>44312</v>
          </cell>
          <cell r="H10840" t="str">
            <v xml:space="preserve">Trương Ngọc </v>
          </cell>
          <cell r="I10840" t="str">
            <v>Anh</v>
          </cell>
          <cell r="J10840" t="str">
            <v>16/06/1988</v>
          </cell>
          <cell r="K10840" t="str">
            <v>Nam</v>
          </cell>
          <cell r="L10840" t="str">
            <v>AUM21</v>
          </cell>
          <cell r="M10840">
            <v>0</v>
          </cell>
          <cell r="N10840">
            <v>1189</v>
          </cell>
          <cell r="O10840">
            <v>45580</v>
          </cell>
          <cell r="P10840">
            <v>45580</v>
          </cell>
          <cell r="Q10840" t="str">
            <v>Long</v>
          </cell>
        </row>
        <row r="10841">
          <cell r="E10841">
            <v>19210917</v>
          </cell>
          <cell r="F10841" t="str">
            <v xml:space="preserve">  786_26/04/2021</v>
          </cell>
          <cell r="G10841">
            <v>44312</v>
          </cell>
          <cell r="H10841" t="str">
            <v xml:space="preserve">Vũ Duy </v>
          </cell>
          <cell r="I10841" t="str">
            <v>Anh</v>
          </cell>
          <cell r="J10841" t="str">
            <v>16/03/1997</v>
          </cell>
          <cell r="K10841" t="str">
            <v>Nam</v>
          </cell>
          <cell r="L10841" t="str">
            <v>AUM21</v>
          </cell>
          <cell r="M10841">
            <v>0</v>
          </cell>
          <cell r="N10841">
            <v>1189</v>
          </cell>
          <cell r="O10841">
            <v>45580</v>
          </cell>
          <cell r="P10841">
            <v>45580</v>
          </cell>
          <cell r="Q10841" t="str">
            <v>Long</v>
          </cell>
        </row>
        <row r="10842">
          <cell r="E10842">
            <v>19201856</v>
          </cell>
          <cell r="F10842" t="str">
            <v>2358_30/10/2020</v>
          </cell>
          <cell r="G10842">
            <v>44134</v>
          </cell>
          <cell r="H10842" t="str">
            <v xml:space="preserve">Vũ Hồng </v>
          </cell>
          <cell r="I10842" t="str">
            <v>Anh</v>
          </cell>
          <cell r="J10842" t="str">
            <v>13/06/1998</v>
          </cell>
          <cell r="K10842" t="str">
            <v>Nữ</v>
          </cell>
          <cell r="L10842" t="str">
            <v>AUM18</v>
          </cell>
          <cell r="M10842">
            <v>0</v>
          </cell>
          <cell r="N10842">
            <v>1189</v>
          </cell>
          <cell r="O10842">
            <v>45580</v>
          </cell>
          <cell r="P10842">
            <v>45580</v>
          </cell>
          <cell r="Q10842" t="str">
            <v>Thương</v>
          </cell>
        </row>
        <row r="10843">
          <cell r="E10843">
            <v>19160801</v>
          </cell>
          <cell r="F10843" t="str">
            <v xml:space="preserve">  987_09/06/2016</v>
          </cell>
          <cell r="G10843">
            <v>42530</v>
          </cell>
          <cell r="H10843" t="str">
            <v>Vũ Thị Ngọc</v>
          </cell>
          <cell r="I10843" t="str">
            <v>Anh</v>
          </cell>
          <cell r="J10843">
            <v>34578</v>
          </cell>
          <cell r="K10843" t="str">
            <v>Nữ</v>
          </cell>
          <cell r="L10843" t="str">
            <v>d35</v>
          </cell>
          <cell r="M10843">
            <v>0</v>
          </cell>
          <cell r="N10843">
            <v>1189</v>
          </cell>
          <cell r="O10843">
            <v>45580</v>
          </cell>
          <cell r="P10843">
            <v>45580</v>
          </cell>
          <cell r="Q10843" t="str">
            <v>Thương</v>
          </cell>
        </row>
        <row r="10844">
          <cell r="E10844">
            <v>19160786</v>
          </cell>
          <cell r="F10844" t="str">
            <v xml:space="preserve">  987_09/06/2016</v>
          </cell>
          <cell r="G10844">
            <v>42530</v>
          </cell>
          <cell r="H10844" t="str">
            <v>Vũ Việt</v>
          </cell>
          <cell r="I10844" t="str">
            <v>Anh</v>
          </cell>
          <cell r="J10844">
            <v>34629</v>
          </cell>
          <cell r="K10844" t="str">
            <v>Nam</v>
          </cell>
          <cell r="L10844" t="str">
            <v>d34</v>
          </cell>
          <cell r="M10844">
            <v>0</v>
          </cell>
          <cell r="N10844">
            <v>1189</v>
          </cell>
          <cell r="O10844">
            <v>45580</v>
          </cell>
          <cell r="P10844">
            <v>45580</v>
          </cell>
          <cell r="Q10844" t="str">
            <v>Thương</v>
          </cell>
        </row>
        <row r="10845">
          <cell r="E10845">
            <v>19210918</v>
          </cell>
          <cell r="F10845" t="str">
            <v xml:space="preserve">  786_26/04/2021</v>
          </cell>
          <cell r="G10845">
            <v>44312</v>
          </cell>
          <cell r="H10845" t="str">
            <v xml:space="preserve">Vũ Việt </v>
          </cell>
          <cell r="I10845" t="str">
            <v>Anh</v>
          </cell>
          <cell r="J10845" t="str">
            <v>19/09/1991</v>
          </cell>
          <cell r="K10845" t="str">
            <v>Nam</v>
          </cell>
          <cell r="L10845" t="str">
            <v>AUM21</v>
          </cell>
          <cell r="M10845">
            <v>0</v>
          </cell>
          <cell r="N10845">
            <v>1189</v>
          </cell>
          <cell r="O10845">
            <v>45580</v>
          </cell>
          <cell r="P10845">
            <v>45580</v>
          </cell>
          <cell r="Q10845" t="str">
            <v>Long</v>
          </cell>
        </row>
        <row r="10846">
          <cell r="E10846">
            <v>19201660</v>
          </cell>
          <cell r="F10846" t="str">
            <v>2358_30/10/2020</v>
          </cell>
          <cell r="G10846">
            <v>44134</v>
          </cell>
          <cell r="H10846" t="str">
            <v>Lương Thị Ngọc</v>
          </cell>
          <cell r="I10846" t="str">
            <v>Ánh</v>
          </cell>
          <cell r="J10846" t="str">
            <v>10/09/1999</v>
          </cell>
          <cell r="K10846" t="str">
            <v>Nữ</v>
          </cell>
          <cell r="L10846" t="str">
            <v>AUM17</v>
          </cell>
          <cell r="M10846">
            <v>0</v>
          </cell>
          <cell r="N10846">
            <v>1189</v>
          </cell>
          <cell r="O10846">
            <v>45580</v>
          </cell>
          <cell r="P10846">
            <v>45580</v>
          </cell>
          <cell r="Q10846" t="str">
            <v>Tuấn</v>
          </cell>
        </row>
        <row r="10847">
          <cell r="E10847">
            <v>19161324</v>
          </cell>
          <cell r="F10847" t="str">
            <v>2256_16/11/2016</v>
          </cell>
          <cell r="G10847">
            <v>42690</v>
          </cell>
          <cell r="H10847" t="str">
            <v>Lê Việt</v>
          </cell>
          <cell r="I10847" t="str">
            <v>Bắc</v>
          </cell>
          <cell r="J10847">
            <v>25813</v>
          </cell>
          <cell r="K10847" t="str">
            <v>Nam</v>
          </cell>
          <cell r="L10847" t="str">
            <v>d41</v>
          </cell>
          <cell r="M10847">
            <v>0</v>
          </cell>
          <cell r="N10847">
            <v>1189</v>
          </cell>
          <cell r="O10847">
            <v>45580</v>
          </cell>
          <cell r="P10847">
            <v>45580</v>
          </cell>
          <cell r="Q10847" t="str">
            <v>Huyền</v>
          </cell>
        </row>
        <row r="10848">
          <cell r="E10848">
            <v>19161435</v>
          </cell>
          <cell r="F10848" t="str">
            <v>2455_08/12/2016</v>
          </cell>
          <cell r="G10848">
            <v>42712</v>
          </cell>
          <cell r="H10848" t="str">
            <v>Hà Văn</v>
          </cell>
          <cell r="I10848" t="str">
            <v>Bang</v>
          </cell>
          <cell r="J10848">
            <v>31310</v>
          </cell>
          <cell r="K10848" t="str">
            <v>Nam</v>
          </cell>
          <cell r="L10848" t="str">
            <v>d42</v>
          </cell>
          <cell r="M10848">
            <v>0</v>
          </cell>
          <cell r="N10848">
            <v>1189</v>
          </cell>
          <cell r="O10848">
            <v>45580</v>
          </cell>
          <cell r="P10848">
            <v>45580</v>
          </cell>
          <cell r="Q10848" t="str">
            <v>Huyền</v>
          </cell>
        </row>
        <row r="10849">
          <cell r="E10849">
            <v>19210809</v>
          </cell>
          <cell r="F10849" t="str">
            <v xml:space="preserve">  786_26/04/2021</v>
          </cell>
          <cell r="G10849">
            <v>44312</v>
          </cell>
          <cell r="H10849" t="str">
            <v>Nguyễn Lương</v>
          </cell>
          <cell r="I10849" t="str">
            <v>Bằng</v>
          </cell>
          <cell r="J10849" t="str">
            <v>20/11/1996</v>
          </cell>
          <cell r="K10849" t="str">
            <v>Nam</v>
          </cell>
          <cell r="L10849" t="str">
            <v>AUM21</v>
          </cell>
          <cell r="M10849">
            <v>0</v>
          </cell>
          <cell r="N10849">
            <v>1189</v>
          </cell>
          <cell r="O10849">
            <v>45580</v>
          </cell>
          <cell r="P10849">
            <v>45580</v>
          </cell>
          <cell r="Q10849" t="str">
            <v>Long</v>
          </cell>
        </row>
        <row r="10850">
          <cell r="E10850">
            <v>19160962</v>
          </cell>
          <cell r="F10850" t="str">
            <v>1307_04/08/2016</v>
          </cell>
          <cell r="G10850">
            <v>42586</v>
          </cell>
          <cell r="H10850" t="str">
            <v>Phạm Ngọc</v>
          </cell>
          <cell r="I10850" t="str">
            <v>Bảo</v>
          </cell>
          <cell r="J10850">
            <v>31816</v>
          </cell>
          <cell r="K10850" t="str">
            <v>Nam</v>
          </cell>
          <cell r="L10850" t="str">
            <v>d37</v>
          </cell>
          <cell r="M10850">
            <v>0</v>
          </cell>
          <cell r="N10850">
            <v>1189</v>
          </cell>
          <cell r="O10850">
            <v>45580</v>
          </cell>
          <cell r="P10850">
            <v>45580</v>
          </cell>
          <cell r="Q10850" t="str">
            <v>Tuấn</v>
          </cell>
        </row>
        <row r="10851">
          <cell r="E10851">
            <v>19161205</v>
          </cell>
          <cell r="F10851" t="str">
            <v>1963_13/10/2016</v>
          </cell>
          <cell r="G10851">
            <v>42656</v>
          </cell>
          <cell r="H10851" t="str">
            <v>Hoàng Thị</v>
          </cell>
          <cell r="I10851" t="str">
            <v>Bầu</v>
          </cell>
          <cell r="J10851">
            <v>32496</v>
          </cell>
          <cell r="K10851" t="str">
            <v>Nữ</v>
          </cell>
          <cell r="L10851" t="str">
            <v>d40</v>
          </cell>
          <cell r="M10851">
            <v>0</v>
          </cell>
          <cell r="N10851">
            <v>1189</v>
          </cell>
          <cell r="O10851">
            <v>45580</v>
          </cell>
          <cell r="P10851">
            <v>45580</v>
          </cell>
          <cell r="Q10851" t="str">
            <v>Huyền</v>
          </cell>
        </row>
        <row r="10852">
          <cell r="E10852">
            <v>19160945</v>
          </cell>
          <cell r="F10852" t="str">
            <v>1307_04/08/2016</v>
          </cell>
          <cell r="G10852">
            <v>42586</v>
          </cell>
          <cell r="H10852" t="str">
            <v>Vũ Văn</v>
          </cell>
          <cell r="I10852" t="str">
            <v>Bảy</v>
          </cell>
          <cell r="J10852">
            <v>30321</v>
          </cell>
          <cell r="K10852" t="str">
            <v>Nam</v>
          </cell>
          <cell r="L10852" t="str">
            <v>d34</v>
          </cell>
          <cell r="M10852">
            <v>0</v>
          </cell>
          <cell r="N10852">
            <v>1189</v>
          </cell>
          <cell r="O10852">
            <v>45580</v>
          </cell>
          <cell r="P10852">
            <v>45580</v>
          </cell>
          <cell r="Q10852" t="str">
            <v>Thương</v>
          </cell>
        </row>
        <row r="10853">
          <cell r="E10853">
            <v>19160802</v>
          </cell>
          <cell r="F10853" t="str">
            <v xml:space="preserve">  987_09/06/2016</v>
          </cell>
          <cell r="G10853">
            <v>42530</v>
          </cell>
          <cell r="H10853" t="str">
            <v>Phạm Thị</v>
          </cell>
          <cell r="I10853" t="str">
            <v>Biên</v>
          </cell>
          <cell r="J10853">
            <v>32060</v>
          </cell>
          <cell r="K10853" t="str">
            <v>Nữ</v>
          </cell>
          <cell r="L10853" t="str">
            <v>d35</v>
          </cell>
          <cell r="M10853">
            <v>0</v>
          </cell>
          <cell r="N10853">
            <v>1189</v>
          </cell>
          <cell r="O10853">
            <v>45580</v>
          </cell>
          <cell r="P10853">
            <v>45580</v>
          </cell>
          <cell r="Q10853" t="str">
            <v>Thương</v>
          </cell>
        </row>
        <row r="10854">
          <cell r="E10854">
            <v>19161261</v>
          </cell>
          <cell r="F10854" t="str">
            <v>2256_16/11/2016</v>
          </cell>
          <cell r="G10854">
            <v>42690</v>
          </cell>
          <cell r="H10854" t="str">
            <v>Trần Xuân</v>
          </cell>
          <cell r="I10854" t="str">
            <v>Biên</v>
          </cell>
          <cell r="J10854">
            <v>32298</v>
          </cell>
          <cell r="K10854" t="str">
            <v>Nam</v>
          </cell>
          <cell r="L10854" t="str">
            <v>d40</v>
          </cell>
          <cell r="M10854">
            <v>0</v>
          </cell>
          <cell r="N10854">
            <v>1189</v>
          </cell>
          <cell r="O10854">
            <v>45580</v>
          </cell>
          <cell r="P10854">
            <v>45580</v>
          </cell>
          <cell r="Q10854" t="str">
            <v>Huyền</v>
          </cell>
        </row>
        <row r="10855">
          <cell r="E10855">
            <v>19200316</v>
          </cell>
          <cell r="F10855" t="str">
            <v xml:space="preserve">  731_09/04/2020</v>
          </cell>
          <cell r="G10855">
            <v>43930</v>
          </cell>
          <cell r="H10855" t="str">
            <v>Lê Thúy Thanh</v>
          </cell>
          <cell r="I10855" t="str">
            <v>Bình</v>
          </cell>
          <cell r="J10855" t="str">
            <v>14/02/1988</v>
          </cell>
          <cell r="K10855" t="str">
            <v>Nữ</v>
          </cell>
          <cell r="L10855" t="str">
            <v>AUM13</v>
          </cell>
          <cell r="M10855">
            <v>0</v>
          </cell>
          <cell r="N10855">
            <v>1189</v>
          </cell>
          <cell r="O10855">
            <v>45580</v>
          </cell>
          <cell r="P10855">
            <v>45580</v>
          </cell>
          <cell r="Q10855" t="str">
            <v>Tuấn</v>
          </cell>
        </row>
        <row r="10856">
          <cell r="E10856">
            <v>19170607</v>
          </cell>
          <cell r="F10856" t="str">
            <v xml:space="preserve">  254_02/03/2017</v>
          </cell>
          <cell r="G10856">
            <v>42796</v>
          </cell>
          <cell r="H10856" t="str">
            <v>Nguyễn Thái</v>
          </cell>
          <cell r="I10856" t="str">
            <v>Bình</v>
          </cell>
          <cell r="J10856">
            <v>35429</v>
          </cell>
          <cell r="K10856" t="str">
            <v>Nam</v>
          </cell>
          <cell r="L10856" t="str">
            <v>d44</v>
          </cell>
          <cell r="M10856">
            <v>0</v>
          </cell>
          <cell r="N10856">
            <v>1189</v>
          </cell>
          <cell r="O10856">
            <v>45580</v>
          </cell>
          <cell r="P10856">
            <v>45580</v>
          </cell>
          <cell r="Q10856" t="str">
            <v>Thương</v>
          </cell>
        </row>
        <row r="10857">
          <cell r="E10857">
            <v>19160803</v>
          </cell>
          <cell r="F10857" t="str">
            <v xml:space="preserve">  987_09/06/2016</v>
          </cell>
          <cell r="G10857">
            <v>42530</v>
          </cell>
          <cell r="H10857" t="str">
            <v>Nguyễn Thanh</v>
          </cell>
          <cell r="I10857" t="str">
            <v>Bình</v>
          </cell>
          <cell r="J10857">
            <v>34969</v>
          </cell>
          <cell r="K10857" t="str">
            <v>Nam</v>
          </cell>
          <cell r="L10857" t="str">
            <v>d35</v>
          </cell>
          <cell r="M10857">
            <v>0</v>
          </cell>
          <cell r="N10857">
            <v>1189</v>
          </cell>
          <cell r="O10857">
            <v>45580</v>
          </cell>
          <cell r="P10857">
            <v>45580</v>
          </cell>
          <cell r="Q10857" t="str">
            <v>Thương</v>
          </cell>
        </row>
        <row r="10858">
          <cell r="E10858">
            <v>19190121</v>
          </cell>
          <cell r="F10858" t="str">
            <v xml:space="preserve">  891_03/05/2019</v>
          </cell>
          <cell r="G10858">
            <v>43588</v>
          </cell>
          <cell r="H10858" t="str">
            <v xml:space="preserve">Trần Thanh </v>
          </cell>
          <cell r="I10858" t="str">
            <v>Bình</v>
          </cell>
          <cell r="J10858">
            <v>30405</v>
          </cell>
          <cell r="K10858" t="str">
            <v>Nam</v>
          </cell>
          <cell r="L10858" t="str">
            <v>AUM4</v>
          </cell>
          <cell r="M10858">
            <v>0</v>
          </cell>
          <cell r="N10858">
            <v>1189</v>
          </cell>
          <cell r="O10858">
            <v>45580</v>
          </cell>
          <cell r="P10858">
            <v>45580</v>
          </cell>
          <cell r="Q10858" t="str">
            <v>Thương</v>
          </cell>
        </row>
        <row r="10859">
          <cell r="E10859">
            <v>19170608</v>
          </cell>
          <cell r="F10859" t="str">
            <v xml:space="preserve">  254_02/03/2017</v>
          </cell>
          <cell r="G10859">
            <v>42796</v>
          </cell>
          <cell r="H10859" t="str">
            <v>Lê Đức</v>
          </cell>
          <cell r="I10859" t="str">
            <v>Cảnh</v>
          </cell>
          <cell r="J10859">
            <v>34209</v>
          </cell>
          <cell r="K10859" t="str">
            <v>Nam</v>
          </cell>
          <cell r="L10859" t="str">
            <v>d44</v>
          </cell>
          <cell r="M10859">
            <v>0</v>
          </cell>
          <cell r="N10859">
            <v>1189</v>
          </cell>
          <cell r="O10859">
            <v>45580</v>
          </cell>
          <cell r="P10859">
            <v>45580</v>
          </cell>
          <cell r="Q10859" t="str">
            <v>Thương</v>
          </cell>
        </row>
        <row r="10860">
          <cell r="E10860">
            <v>19161206</v>
          </cell>
          <cell r="F10860" t="str">
            <v>1963_13/10/2016</v>
          </cell>
          <cell r="G10860">
            <v>42656</v>
          </cell>
          <cell r="H10860" t="str">
            <v>Phạm Ngọc</v>
          </cell>
          <cell r="I10860" t="str">
            <v>Cảnh</v>
          </cell>
          <cell r="J10860">
            <v>31551</v>
          </cell>
          <cell r="K10860" t="str">
            <v>Nam</v>
          </cell>
          <cell r="L10860" t="str">
            <v>d40</v>
          </cell>
          <cell r="M10860">
            <v>0</v>
          </cell>
          <cell r="N10860">
            <v>1189</v>
          </cell>
          <cell r="O10860">
            <v>45580</v>
          </cell>
          <cell r="P10860">
            <v>45580</v>
          </cell>
          <cell r="Q10860" t="str">
            <v>Huyền</v>
          </cell>
        </row>
        <row r="10861">
          <cell r="E10861">
            <v>19161477</v>
          </cell>
          <cell r="F10861" t="str">
            <v xml:space="preserve">    54_12/01/2017</v>
          </cell>
          <cell r="G10861">
            <v>42747</v>
          </cell>
          <cell r="H10861" t="str">
            <v>Nguyễn Đình</v>
          </cell>
          <cell r="I10861" t="str">
            <v>Cao</v>
          </cell>
          <cell r="J10861">
            <v>34558</v>
          </cell>
          <cell r="K10861" t="str">
            <v>Nam</v>
          </cell>
          <cell r="L10861" t="str">
            <v>d41</v>
          </cell>
          <cell r="M10861">
            <v>0</v>
          </cell>
          <cell r="N10861">
            <v>1189</v>
          </cell>
          <cell r="O10861">
            <v>45580</v>
          </cell>
          <cell r="P10861">
            <v>45580</v>
          </cell>
          <cell r="Q10861" t="str">
            <v>Huyền</v>
          </cell>
        </row>
        <row r="10862">
          <cell r="E10862">
            <v>19215539</v>
          </cell>
          <cell r="F10862" t="str">
            <v>1330_21/07/2021</v>
          </cell>
          <cell r="G10862">
            <v>44398</v>
          </cell>
          <cell r="H10862" t="str">
            <v xml:space="preserve">Nguyễn Thị Ngọc </v>
          </cell>
          <cell r="I10862" t="str">
            <v>Châm</v>
          </cell>
          <cell r="J10862" t="str">
            <v>05/11/1997</v>
          </cell>
          <cell r="K10862" t="str">
            <v>Nữ</v>
          </cell>
          <cell r="L10862" t="str">
            <v>HCM20</v>
          </cell>
          <cell r="M10862">
            <v>0</v>
          </cell>
          <cell r="N10862">
            <v>1189</v>
          </cell>
          <cell r="O10862">
            <v>45580</v>
          </cell>
          <cell r="P10862">
            <v>45580</v>
          </cell>
          <cell r="Q10862" t="str">
            <v>Hoàng</v>
          </cell>
        </row>
        <row r="10863">
          <cell r="E10863">
            <v>19210922</v>
          </cell>
          <cell r="F10863" t="str">
            <v xml:space="preserve">  786_26/04/2021</v>
          </cell>
          <cell r="G10863">
            <v>44312</v>
          </cell>
          <cell r="H10863" t="str">
            <v xml:space="preserve">Nguyễn Thị Thu </v>
          </cell>
          <cell r="I10863" t="str">
            <v>Chang</v>
          </cell>
          <cell r="J10863" t="str">
            <v>02/07/1995</v>
          </cell>
          <cell r="K10863" t="str">
            <v>Nữ</v>
          </cell>
          <cell r="L10863" t="str">
            <v>AUM21</v>
          </cell>
          <cell r="M10863">
            <v>0</v>
          </cell>
          <cell r="N10863">
            <v>1189</v>
          </cell>
          <cell r="O10863">
            <v>45580</v>
          </cell>
          <cell r="P10863">
            <v>45580</v>
          </cell>
          <cell r="Q10863" t="str">
            <v>Long</v>
          </cell>
        </row>
        <row r="10864">
          <cell r="E10864">
            <v>19160839</v>
          </cell>
          <cell r="F10864" t="str">
            <v xml:space="preserve">  987_09/06/2016</v>
          </cell>
          <cell r="G10864">
            <v>42530</v>
          </cell>
          <cell r="H10864" t="str">
            <v>Nguyễn Trung</v>
          </cell>
          <cell r="I10864" t="str">
            <v>Chang</v>
          </cell>
          <cell r="J10864">
            <v>34840</v>
          </cell>
          <cell r="K10864" t="str">
            <v>Nam</v>
          </cell>
          <cell r="L10864" t="str">
            <v>d36</v>
          </cell>
          <cell r="M10864">
            <v>0</v>
          </cell>
          <cell r="N10864">
            <v>1189</v>
          </cell>
          <cell r="O10864">
            <v>45580</v>
          </cell>
          <cell r="P10864">
            <v>45580</v>
          </cell>
          <cell r="Q10864" t="str">
            <v>Thương</v>
          </cell>
        </row>
        <row r="10865">
          <cell r="E10865">
            <v>19210696</v>
          </cell>
          <cell r="F10865" t="str">
            <v xml:space="preserve">  786_26/04/2021</v>
          </cell>
          <cell r="G10865">
            <v>44312</v>
          </cell>
          <cell r="H10865" t="str">
            <v xml:space="preserve">Hoàng Thị Bảo </v>
          </cell>
          <cell r="I10865" t="str">
            <v>Châu</v>
          </cell>
          <cell r="J10865" t="str">
            <v>08/06/2000</v>
          </cell>
          <cell r="K10865" t="str">
            <v>Nữ</v>
          </cell>
          <cell r="L10865" t="str">
            <v>AUM21</v>
          </cell>
          <cell r="M10865">
            <v>0</v>
          </cell>
          <cell r="N10865">
            <v>1189</v>
          </cell>
          <cell r="O10865">
            <v>45580</v>
          </cell>
          <cell r="P10865">
            <v>45580</v>
          </cell>
          <cell r="Q10865" t="str">
            <v>Long</v>
          </cell>
        </row>
        <row r="10866">
          <cell r="E10866">
            <v>19210697</v>
          </cell>
          <cell r="F10866" t="str">
            <v xml:space="preserve">  786_26/04/2021</v>
          </cell>
          <cell r="G10866">
            <v>44312</v>
          </cell>
          <cell r="H10866" t="str">
            <v>Nguyễn Thi Minh</v>
          </cell>
          <cell r="I10866" t="str">
            <v>Châu</v>
          </cell>
          <cell r="J10866" t="str">
            <v>05/11/1997</v>
          </cell>
          <cell r="K10866" t="str">
            <v>Nữ</v>
          </cell>
          <cell r="L10866" t="str">
            <v>AUM21</v>
          </cell>
          <cell r="M10866">
            <v>0</v>
          </cell>
          <cell r="N10866">
            <v>1189</v>
          </cell>
          <cell r="O10866">
            <v>45580</v>
          </cell>
          <cell r="P10866">
            <v>45580</v>
          </cell>
          <cell r="Q10866" t="str">
            <v>Long</v>
          </cell>
        </row>
        <row r="10867">
          <cell r="E10867">
            <v>19161263</v>
          </cell>
          <cell r="F10867" t="str">
            <v>2256_16/11/2016</v>
          </cell>
          <cell r="G10867">
            <v>42690</v>
          </cell>
          <cell r="H10867" t="str">
            <v>Trần Bảo</v>
          </cell>
          <cell r="I10867" t="str">
            <v>Châu</v>
          </cell>
          <cell r="J10867">
            <v>33108</v>
          </cell>
          <cell r="K10867" t="str">
            <v>Nữ</v>
          </cell>
          <cell r="L10867" t="str">
            <v>d40</v>
          </cell>
          <cell r="M10867">
            <v>0</v>
          </cell>
          <cell r="N10867">
            <v>1189</v>
          </cell>
          <cell r="O10867">
            <v>45580</v>
          </cell>
          <cell r="P10867">
            <v>45580</v>
          </cell>
          <cell r="Q10867" t="str">
            <v>Huyền</v>
          </cell>
        </row>
        <row r="10868">
          <cell r="E10868">
            <v>19201829</v>
          </cell>
          <cell r="F10868" t="str">
            <v>2358_30/10/2020</v>
          </cell>
          <cell r="G10868">
            <v>44134</v>
          </cell>
          <cell r="H10868" t="str">
            <v>Nguyễn Phan Lan</v>
          </cell>
          <cell r="I10868" t="str">
            <v>Chi</v>
          </cell>
          <cell r="J10868" t="str">
            <v>27/03/2001</v>
          </cell>
          <cell r="K10868" t="str">
            <v>Nữ</v>
          </cell>
          <cell r="L10868" t="str">
            <v>AUM17</v>
          </cell>
          <cell r="M10868">
            <v>0</v>
          </cell>
          <cell r="N10868">
            <v>1189</v>
          </cell>
          <cell r="O10868">
            <v>45580</v>
          </cell>
          <cell r="P10868">
            <v>45580</v>
          </cell>
          <cell r="Q10868" t="str">
            <v>Tuấn</v>
          </cell>
        </row>
        <row r="10869">
          <cell r="E10869">
            <v>19161385</v>
          </cell>
          <cell r="F10869" t="str">
            <v>2455_08/12/2016</v>
          </cell>
          <cell r="G10869">
            <v>42712</v>
          </cell>
          <cell r="H10869" t="str">
            <v>Đàm Văn</v>
          </cell>
          <cell r="I10869" t="str">
            <v>Chiến</v>
          </cell>
          <cell r="J10869">
            <v>30547</v>
          </cell>
          <cell r="K10869" t="str">
            <v>Nam</v>
          </cell>
          <cell r="L10869" t="str">
            <v>d41</v>
          </cell>
          <cell r="M10869">
            <v>0</v>
          </cell>
          <cell r="N10869">
            <v>1189</v>
          </cell>
          <cell r="O10869">
            <v>45580</v>
          </cell>
          <cell r="P10869">
            <v>45580</v>
          </cell>
          <cell r="Q10869" t="str">
            <v>Huyền</v>
          </cell>
        </row>
        <row r="10870">
          <cell r="E10870">
            <v>19170609</v>
          </cell>
          <cell r="F10870" t="str">
            <v xml:space="preserve">  254_02/03/2017</v>
          </cell>
          <cell r="G10870">
            <v>42796</v>
          </cell>
          <cell r="H10870" t="str">
            <v>Đinh Đức</v>
          </cell>
          <cell r="I10870" t="str">
            <v>Chiến</v>
          </cell>
          <cell r="J10870">
            <v>32410</v>
          </cell>
          <cell r="K10870" t="str">
            <v>Nam</v>
          </cell>
          <cell r="L10870" t="str">
            <v>d44</v>
          </cell>
          <cell r="M10870">
            <v>0</v>
          </cell>
          <cell r="N10870">
            <v>1189</v>
          </cell>
          <cell r="O10870">
            <v>45580</v>
          </cell>
          <cell r="P10870">
            <v>45580</v>
          </cell>
          <cell r="Q10870" t="str">
            <v>Thương</v>
          </cell>
        </row>
        <row r="10871">
          <cell r="E10871">
            <v>19200317</v>
          </cell>
          <cell r="F10871" t="str">
            <v xml:space="preserve">  731_09/04/2020</v>
          </cell>
          <cell r="G10871">
            <v>43930</v>
          </cell>
          <cell r="H10871" t="str">
            <v>Nguyễn Khắc</v>
          </cell>
          <cell r="I10871" t="str">
            <v>Chiến</v>
          </cell>
          <cell r="J10871">
            <v>29292</v>
          </cell>
          <cell r="K10871" t="str">
            <v>Nam</v>
          </cell>
          <cell r="L10871" t="str">
            <v>AUM13</v>
          </cell>
          <cell r="M10871">
            <v>0</v>
          </cell>
          <cell r="N10871">
            <v>1189</v>
          </cell>
          <cell r="O10871">
            <v>45580</v>
          </cell>
          <cell r="P10871">
            <v>45580</v>
          </cell>
          <cell r="Q10871" t="str">
            <v>Tuấn</v>
          </cell>
        </row>
        <row r="10872">
          <cell r="E10872">
            <v>19170610</v>
          </cell>
          <cell r="F10872" t="str">
            <v xml:space="preserve">  254_02/03/2017</v>
          </cell>
          <cell r="G10872">
            <v>42796</v>
          </cell>
          <cell r="H10872" t="str">
            <v>Nguyễn Văn</v>
          </cell>
          <cell r="I10872" t="str">
            <v>Chiến</v>
          </cell>
          <cell r="J10872">
            <v>29112</v>
          </cell>
          <cell r="K10872" t="str">
            <v>Nam</v>
          </cell>
          <cell r="L10872" t="str">
            <v>d44</v>
          </cell>
          <cell r="M10872">
            <v>0</v>
          </cell>
          <cell r="N10872">
            <v>1189</v>
          </cell>
          <cell r="O10872">
            <v>45580</v>
          </cell>
          <cell r="P10872">
            <v>45580</v>
          </cell>
          <cell r="Q10872" t="str">
            <v>Thương</v>
          </cell>
        </row>
        <row r="10873">
          <cell r="E10873">
            <v>19180546</v>
          </cell>
          <cell r="F10873" t="str">
            <v xml:space="preserve">  388_03/07/2019</v>
          </cell>
          <cell r="G10873">
            <v>43649</v>
          </cell>
          <cell r="H10873" t="str">
            <v>Lý Văn</v>
          </cell>
          <cell r="I10873" t="str">
            <v>Chiều</v>
          </cell>
          <cell r="J10873" t="str">
            <v>11/04/1974</v>
          </cell>
          <cell r="K10873" t="str">
            <v>Nam</v>
          </cell>
          <cell r="L10873" t="str">
            <v>LS1</v>
          </cell>
          <cell r="M10873">
            <v>0</v>
          </cell>
          <cell r="N10873">
            <v>1189</v>
          </cell>
          <cell r="O10873">
            <v>45580</v>
          </cell>
          <cell r="P10873">
            <v>45580</v>
          </cell>
          <cell r="Q10873" t="str">
            <v>Nga</v>
          </cell>
        </row>
        <row r="10874">
          <cell r="E10874">
            <v>19170548</v>
          </cell>
          <cell r="F10874" t="str">
            <v xml:space="preserve">  254_02/03/2017</v>
          </cell>
          <cell r="G10874">
            <v>42796</v>
          </cell>
          <cell r="H10874" t="str">
            <v>Hoàng Việt</v>
          </cell>
          <cell r="I10874" t="str">
            <v>Chinh</v>
          </cell>
          <cell r="J10874">
            <v>34346</v>
          </cell>
          <cell r="K10874" t="str">
            <v>Nữ</v>
          </cell>
          <cell r="L10874" t="str">
            <v>d43</v>
          </cell>
          <cell r="M10874">
            <v>0</v>
          </cell>
          <cell r="N10874">
            <v>1189</v>
          </cell>
          <cell r="O10874">
            <v>45580</v>
          </cell>
          <cell r="P10874">
            <v>45580</v>
          </cell>
          <cell r="Q10874" t="str">
            <v>Thương</v>
          </cell>
        </row>
        <row r="10875">
          <cell r="E10875">
            <v>19161144</v>
          </cell>
          <cell r="F10875" t="str">
            <v>1963_13/10/2016</v>
          </cell>
          <cell r="G10875">
            <v>42656</v>
          </cell>
          <cell r="H10875" t="str">
            <v>Đỗ Văn</v>
          </cell>
          <cell r="I10875" t="str">
            <v>Chung</v>
          </cell>
          <cell r="J10875">
            <v>35014</v>
          </cell>
          <cell r="K10875" t="str">
            <v>Nam</v>
          </cell>
          <cell r="L10875" t="str">
            <v>d39</v>
          </cell>
          <cell r="M10875">
            <v>0</v>
          </cell>
          <cell r="N10875">
            <v>1189</v>
          </cell>
          <cell r="O10875">
            <v>45580</v>
          </cell>
          <cell r="P10875">
            <v>45580</v>
          </cell>
          <cell r="Q10875" t="str">
            <v>Tuấn</v>
          </cell>
        </row>
        <row r="10876">
          <cell r="E10876">
            <v>19200439</v>
          </cell>
          <cell r="F10876" t="str">
            <v>1391_25/06/2020</v>
          </cell>
          <cell r="G10876">
            <v>44007</v>
          </cell>
          <cell r="H10876" t="str">
            <v>Lê Đức</v>
          </cell>
          <cell r="I10876" t="str">
            <v>Chung</v>
          </cell>
          <cell r="J10876" t="str">
            <v>15/02/1974</v>
          </cell>
          <cell r="K10876" t="str">
            <v>Nam</v>
          </cell>
          <cell r="L10876" t="str">
            <v>AUM13</v>
          </cell>
          <cell r="M10876">
            <v>0</v>
          </cell>
          <cell r="N10876">
            <v>1189</v>
          </cell>
          <cell r="O10876">
            <v>45580</v>
          </cell>
          <cell r="P10876">
            <v>45580</v>
          </cell>
          <cell r="Q10876" t="str">
            <v>Tuấn</v>
          </cell>
        </row>
        <row r="10877">
          <cell r="E10877">
            <v>19161207</v>
          </cell>
          <cell r="F10877" t="str">
            <v>1963_13/10/2016</v>
          </cell>
          <cell r="G10877">
            <v>42656</v>
          </cell>
          <cell r="H10877" t="str">
            <v>Nguyễn Thị</v>
          </cell>
          <cell r="I10877" t="str">
            <v>Chung</v>
          </cell>
          <cell r="J10877">
            <v>29752</v>
          </cell>
          <cell r="K10877" t="str">
            <v>Nữ</v>
          </cell>
          <cell r="L10877" t="str">
            <v>d40</v>
          </cell>
          <cell r="M10877">
            <v>0</v>
          </cell>
          <cell r="N10877">
            <v>1189</v>
          </cell>
          <cell r="O10877">
            <v>45580</v>
          </cell>
          <cell r="P10877">
            <v>45580</v>
          </cell>
          <cell r="Q10877" t="str">
            <v>Huyền</v>
          </cell>
        </row>
        <row r="10878">
          <cell r="E10878">
            <v>19170504</v>
          </cell>
          <cell r="F10878" t="str">
            <v xml:space="preserve">    54_12/01/2017</v>
          </cell>
          <cell r="G10878">
            <v>42747</v>
          </cell>
          <cell r="H10878" t="str">
            <v>Thạch Văn</v>
          </cell>
          <cell r="I10878" t="str">
            <v>Chung</v>
          </cell>
          <cell r="J10878">
            <v>34293</v>
          </cell>
          <cell r="K10878" t="str">
            <v>Nam</v>
          </cell>
          <cell r="L10878" t="str">
            <v>d43</v>
          </cell>
          <cell r="M10878">
            <v>0</v>
          </cell>
          <cell r="N10878">
            <v>1189</v>
          </cell>
          <cell r="O10878">
            <v>45580</v>
          </cell>
          <cell r="P10878">
            <v>45580</v>
          </cell>
          <cell r="Q10878" t="str">
            <v>Thương</v>
          </cell>
        </row>
        <row r="10879">
          <cell r="E10879">
            <v>19161489</v>
          </cell>
          <cell r="F10879" t="str">
            <v xml:space="preserve">    54_12/01/2017</v>
          </cell>
          <cell r="G10879">
            <v>42747</v>
          </cell>
          <cell r="H10879" t="str">
            <v>Dương Chí</v>
          </cell>
          <cell r="I10879" t="str">
            <v>Công</v>
          </cell>
          <cell r="J10879">
            <v>31747</v>
          </cell>
          <cell r="K10879" t="str">
            <v>Nam</v>
          </cell>
          <cell r="L10879" t="str">
            <v>d42</v>
          </cell>
          <cell r="M10879">
            <v>0</v>
          </cell>
          <cell r="N10879">
            <v>1189</v>
          </cell>
          <cell r="O10879">
            <v>45580</v>
          </cell>
          <cell r="P10879">
            <v>45580</v>
          </cell>
          <cell r="Q10879" t="str">
            <v>Huyền</v>
          </cell>
        </row>
        <row r="10880">
          <cell r="E10880">
            <v>19200409</v>
          </cell>
          <cell r="F10880" t="str">
            <v>1391_25/06/2020</v>
          </cell>
          <cell r="G10880">
            <v>44007</v>
          </cell>
          <cell r="H10880" t="str">
            <v>Hoàng Văn</v>
          </cell>
          <cell r="I10880" t="str">
            <v>Công</v>
          </cell>
          <cell r="J10880" t="str">
            <v>30/01/1996</v>
          </cell>
          <cell r="K10880" t="str">
            <v>Nam</v>
          </cell>
          <cell r="L10880" t="str">
            <v>AUM13</v>
          </cell>
          <cell r="M10880">
            <v>0</v>
          </cell>
          <cell r="N10880">
            <v>1189</v>
          </cell>
          <cell r="O10880">
            <v>45580</v>
          </cell>
          <cell r="P10880">
            <v>45580</v>
          </cell>
          <cell r="Q10880" t="str">
            <v>Tuấn</v>
          </cell>
        </row>
        <row r="10881">
          <cell r="E10881">
            <v>19160963</v>
          </cell>
          <cell r="F10881" t="str">
            <v>1307_04/08/2016</v>
          </cell>
          <cell r="G10881">
            <v>42586</v>
          </cell>
          <cell r="H10881" t="str">
            <v>Nguyễn Đức Minh</v>
          </cell>
          <cell r="I10881" t="str">
            <v>Công</v>
          </cell>
          <cell r="J10881">
            <v>35011</v>
          </cell>
          <cell r="K10881" t="str">
            <v>Nam</v>
          </cell>
          <cell r="L10881" t="str">
            <v>d37</v>
          </cell>
          <cell r="M10881">
            <v>0</v>
          </cell>
          <cell r="N10881">
            <v>1189</v>
          </cell>
          <cell r="O10881">
            <v>45580</v>
          </cell>
          <cell r="P10881">
            <v>45580</v>
          </cell>
          <cell r="Q10881" t="str">
            <v>Tuấn</v>
          </cell>
        </row>
        <row r="10882">
          <cell r="E10882">
            <v>19170611</v>
          </cell>
          <cell r="F10882" t="str">
            <v xml:space="preserve">  254_02/03/2017</v>
          </cell>
          <cell r="G10882">
            <v>42796</v>
          </cell>
          <cell r="H10882" t="str">
            <v>Trần Ngô</v>
          </cell>
          <cell r="I10882" t="str">
            <v>Công</v>
          </cell>
          <cell r="J10882">
            <v>32304</v>
          </cell>
          <cell r="K10882" t="str">
            <v>Nam</v>
          </cell>
          <cell r="L10882" t="str">
            <v>d44</v>
          </cell>
          <cell r="M10882">
            <v>0</v>
          </cell>
          <cell r="N10882">
            <v>1189</v>
          </cell>
          <cell r="O10882">
            <v>45580</v>
          </cell>
          <cell r="P10882">
            <v>45580</v>
          </cell>
          <cell r="Q10882" t="str">
            <v>Thương</v>
          </cell>
        </row>
        <row r="10883">
          <cell r="E10883">
            <v>19161236</v>
          </cell>
          <cell r="F10883" t="str">
            <v>2256_16/11/2016</v>
          </cell>
          <cell r="G10883">
            <v>42690</v>
          </cell>
          <cell r="H10883" t="str">
            <v>Hạ Minh</v>
          </cell>
          <cell r="I10883" t="str">
            <v>Cương</v>
          </cell>
          <cell r="J10883">
            <v>30976</v>
          </cell>
          <cell r="K10883" t="str">
            <v>Nam</v>
          </cell>
          <cell r="L10883" t="str">
            <v>d39</v>
          </cell>
          <cell r="M10883">
            <v>0</v>
          </cell>
          <cell r="N10883">
            <v>1189</v>
          </cell>
          <cell r="O10883">
            <v>45580</v>
          </cell>
          <cell r="P10883">
            <v>45580</v>
          </cell>
          <cell r="Q10883" t="str">
            <v>Tuấn</v>
          </cell>
        </row>
        <row r="10884">
          <cell r="E10884">
            <v>19170552</v>
          </cell>
          <cell r="F10884" t="str">
            <v xml:space="preserve">  254_02/03/2017</v>
          </cell>
          <cell r="G10884">
            <v>42796</v>
          </cell>
          <cell r="H10884" t="str">
            <v>Hà Văn</v>
          </cell>
          <cell r="I10884" t="str">
            <v>Cường</v>
          </cell>
          <cell r="J10884">
            <v>35450</v>
          </cell>
          <cell r="K10884" t="str">
            <v>Nam</v>
          </cell>
          <cell r="L10884" t="str">
            <v>d43</v>
          </cell>
          <cell r="M10884">
            <v>0</v>
          </cell>
          <cell r="N10884">
            <v>1189</v>
          </cell>
          <cell r="O10884">
            <v>45580</v>
          </cell>
          <cell r="P10884">
            <v>45580</v>
          </cell>
          <cell r="Q10884" t="str">
            <v>Thương</v>
          </cell>
        </row>
        <row r="10885">
          <cell r="E10885">
            <v>19161057</v>
          </cell>
          <cell r="F10885" t="str">
            <v>1597_09/09/2016</v>
          </cell>
          <cell r="G10885">
            <v>42622</v>
          </cell>
          <cell r="H10885" t="str">
            <v>Mẫn Bá</v>
          </cell>
          <cell r="I10885" t="str">
            <v>Cường</v>
          </cell>
          <cell r="J10885">
            <v>31847</v>
          </cell>
          <cell r="K10885" t="str">
            <v>Nam</v>
          </cell>
          <cell r="L10885" t="str">
            <v>d38</v>
          </cell>
          <cell r="M10885">
            <v>0</v>
          </cell>
          <cell r="N10885">
            <v>1189</v>
          </cell>
          <cell r="O10885">
            <v>45580</v>
          </cell>
          <cell r="P10885">
            <v>45580</v>
          </cell>
          <cell r="Q10885" t="str">
            <v>Tuấn</v>
          </cell>
        </row>
        <row r="10886">
          <cell r="E10886">
            <v>19160926</v>
          </cell>
          <cell r="F10886" t="str">
            <v>1152_07/07/2016</v>
          </cell>
          <cell r="G10886">
            <v>42558</v>
          </cell>
          <cell r="H10886" t="str">
            <v>Nguyễn Mạnh</v>
          </cell>
          <cell r="I10886" t="str">
            <v>Cường</v>
          </cell>
          <cell r="J10886">
            <v>34302</v>
          </cell>
          <cell r="K10886" t="str">
            <v>Nam</v>
          </cell>
          <cell r="L10886" t="str">
            <v>d37</v>
          </cell>
          <cell r="M10886">
            <v>0</v>
          </cell>
          <cell r="N10886">
            <v>1189</v>
          </cell>
          <cell r="O10886">
            <v>45580</v>
          </cell>
          <cell r="P10886">
            <v>45580</v>
          </cell>
          <cell r="Q10886" t="str">
            <v>Tuấn</v>
          </cell>
        </row>
        <row r="10887">
          <cell r="E10887">
            <v>19190201</v>
          </cell>
          <cell r="F10887" t="str">
            <v xml:space="preserve">  891_03/05/2019</v>
          </cell>
          <cell r="G10887">
            <v>43588</v>
          </cell>
          <cell r="H10887" t="str">
            <v>Nguyễn Văn</v>
          </cell>
          <cell r="I10887" t="str">
            <v>Cường</v>
          </cell>
          <cell r="J10887">
            <v>34553</v>
          </cell>
          <cell r="K10887" t="str">
            <v>Nam</v>
          </cell>
          <cell r="L10887" t="str">
            <v>AUM5</v>
          </cell>
          <cell r="M10887">
            <v>0</v>
          </cell>
          <cell r="N10887">
            <v>1189</v>
          </cell>
          <cell r="O10887">
            <v>45580</v>
          </cell>
          <cell r="P10887">
            <v>45580</v>
          </cell>
          <cell r="Q10887" t="str">
            <v>Hoàng</v>
          </cell>
        </row>
        <row r="10888">
          <cell r="E10888">
            <v>19160964</v>
          </cell>
          <cell r="F10888" t="str">
            <v>1307_04/08/2016</v>
          </cell>
          <cell r="G10888">
            <v>42586</v>
          </cell>
          <cell r="H10888" t="str">
            <v>Nguyễn Việt</v>
          </cell>
          <cell r="I10888" t="str">
            <v>Cường</v>
          </cell>
          <cell r="J10888">
            <v>28530</v>
          </cell>
          <cell r="K10888" t="str">
            <v>Nam</v>
          </cell>
          <cell r="L10888" t="str">
            <v>d37</v>
          </cell>
          <cell r="M10888">
            <v>0</v>
          </cell>
          <cell r="N10888">
            <v>1189</v>
          </cell>
          <cell r="O10888">
            <v>45580</v>
          </cell>
          <cell r="P10888">
            <v>45580</v>
          </cell>
          <cell r="Q10888" t="str">
            <v>Tuấn</v>
          </cell>
        </row>
        <row r="10889">
          <cell r="E10889">
            <v>19180553</v>
          </cell>
          <cell r="F10889" t="str">
            <v>2486_22/11/2019</v>
          </cell>
          <cell r="G10889">
            <v>43791</v>
          </cell>
          <cell r="H10889" t="str">
            <v xml:space="preserve">Tô Hồng </v>
          </cell>
          <cell r="I10889" t="str">
            <v>Cường</v>
          </cell>
          <cell r="J10889">
            <v>31065</v>
          </cell>
          <cell r="K10889" t="str">
            <v>nam</v>
          </cell>
          <cell r="L10889" t="str">
            <v>LS3</v>
          </cell>
          <cell r="M10889">
            <v>0</v>
          </cell>
          <cell r="N10889">
            <v>1189</v>
          </cell>
          <cell r="O10889">
            <v>45580</v>
          </cell>
          <cell r="P10889">
            <v>45580</v>
          </cell>
          <cell r="Q10889" t="str">
            <v>Nga</v>
          </cell>
        </row>
        <row r="10890">
          <cell r="E10890">
            <v>19170505</v>
          </cell>
          <cell r="F10890" t="str">
            <v xml:space="preserve">    54_12/01/2017</v>
          </cell>
          <cell r="G10890">
            <v>42747</v>
          </cell>
          <cell r="H10890" t="str">
            <v>Trần Hùng</v>
          </cell>
          <cell r="I10890" t="str">
            <v>Cường</v>
          </cell>
          <cell r="J10890">
            <v>31522</v>
          </cell>
          <cell r="K10890" t="str">
            <v>Nam</v>
          </cell>
          <cell r="L10890" t="str">
            <v>d43</v>
          </cell>
          <cell r="M10890">
            <v>0</v>
          </cell>
          <cell r="N10890">
            <v>1189</v>
          </cell>
          <cell r="O10890">
            <v>45580</v>
          </cell>
          <cell r="P10890">
            <v>45580</v>
          </cell>
          <cell r="Q10890" t="str">
            <v>Thương</v>
          </cell>
        </row>
        <row r="10891">
          <cell r="E10891">
            <v>19160946</v>
          </cell>
          <cell r="F10891" t="str">
            <v>1307_04/08/2016</v>
          </cell>
          <cell r="G10891">
            <v>42586</v>
          </cell>
          <cell r="H10891" t="str">
            <v>Cao Thanh</v>
          </cell>
          <cell r="I10891" t="str">
            <v>Đài</v>
          </cell>
          <cell r="J10891">
            <v>32052</v>
          </cell>
          <cell r="K10891" t="str">
            <v>Nam</v>
          </cell>
          <cell r="L10891" t="str">
            <v>d34</v>
          </cell>
          <cell r="M10891">
            <v>0</v>
          </cell>
          <cell r="N10891">
            <v>1189</v>
          </cell>
          <cell r="O10891">
            <v>45580</v>
          </cell>
          <cell r="P10891">
            <v>45580</v>
          </cell>
          <cell r="Q10891" t="str">
            <v>Thương</v>
          </cell>
        </row>
        <row r="10892">
          <cell r="E10892">
            <v>19202003</v>
          </cell>
          <cell r="F10892" t="str">
            <v>2358_30/10/2020</v>
          </cell>
          <cell r="G10892">
            <v>44134</v>
          </cell>
          <cell r="H10892" t="str">
            <v>Lê Phú</v>
          </cell>
          <cell r="I10892" t="str">
            <v>Đại</v>
          </cell>
          <cell r="J10892">
            <v>34862</v>
          </cell>
          <cell r="K10892" t="str">
            <v>Nam</v>
          </cell>
          <cell r="L10892" t="str">
            <v>AUM18</v>
          </cell>
          <cell r="M10892">
            <v>0</v>
          </cell>
          <cell r="N10892">
            <v>1189</v>
          </cell>
          <cell r="O10892">
            <v>45580</v>
          </cell>
          <cell r="P10892">
            <v>45580</v>
          </cell>
          <cell r="Q10892" t="str">
            <v>Thương</v>
          </cell>
        </row>
        <row r="10893">
          <cell r="E10893">
            <v>19161129</v>
          </cell>
          <cell r="F10893" t="str">
            <v>1963_13/10/2016</v>
          </cell>
          <cell r="G10893">
            <v>42656</v>
          </cell>
          <cell r="H10893" t="str">
            <v>Nguyễn Văn</v>
          </cell>
          <cell r="I10893" t="str">
            <v>Đàn</v>
          </cell>
          <cell r="J10893">
            <v>33244</v>
          </cell>
          <cell r="K10893" t="str">
            <v>Nam</v>
          </cell>
          <cell r="L10893" t="str">
            <v>d39</v>
          </cell>
          <cell r="M10893">
            <v>0</v>
          </cell>
          <cell r="N10893">
            <v>1189</v>
          </cell>
          <cell r="O10893">
            <v>45580</v>
          </cell>
          <cell r="P10893">
            <v>45580</v>
          </cell>
          <cell r="Q10893" t="str">
            <v>Tuấn</v>
          </cell>
        </row>
        <row r="10894">
          <cell r="E10894">
            <v>19201712</v>
          </cell>
          <cell r="F10894" t="str">
            <v>2358_30/10/2020</v>
          </cell>
          <cell r="G10894">
            <v>44134</v>
          </cell>
          <cell r="H10894" t="str">
            <v>Đỗ Đắc</v>
          </cell>
          <cell r="I10894" t="str">
            <v>Đạt</v>
          </cell>
          <cell r="J10894" t="str">
            <v>21/05/1991</v>
          </cell>
          <cell r="K10894" t="str">
            <v>Nam</v>
          </cell>
          <cell r="L10894" t="str">
            <v>AUM17</v>
          </cell>
          <cell r="M10894">
            <v>0</v>
          </cell>
          <cell r="N10894">
            <v>1189</v>
          </cell>
          <cell r="O10894">
            <v>45580</v>
          </cell>
          <cell r="P10894">
            <v>45580</v>
          </cell>
          <cell r="Q10894" t="str">
            <v>Tuấn</v>
          </cell>
        </row>
        <row r="10895">
          <cell r="E10895">
            <v>19191032</v>
          </cell>
          <cell r="F10895" t="str">
            <v xml:space="preserve">  891_03/05/2019</v>
          </cell>
          <cell r="G10895">
            <v>43588</v>
          </cell>
          <cell r="H10895" t="str">
            <v>Lê Tiến</v>
          </cell>
          <cell r="I10895" t="str">
            <v>Đạt</v>
          </cell>
          <cell r="J10895">
            <v>33104</v>
          </cell>
          <cell r="K10895" t="str">
            <v>Nam</v>
          </cell>
          <cell r="L10895" t="str">
            <v>HCM2</v>
          </cell>
          <cell r="M10895">
            <v>0</v>
          </cell>
          <cell r="N10895">
            <v>1189</v>
          </cell>
          <cell r="O10895">
            <v>45580</v>
          </cell>
          <cell r="P10895">
            <v>45580</v>
          </cell>
          <cell r="Q10895" t="str">
            <v>Tuấn</v>
          </cell>
        </row>
        <row r="10896">
          <cell r="E10896">
            <v>19160885</v>
          </cell>
          <cell r="F10896" t="str">
            <v>1152_07/07/2016</v>
          </cell>
          <cell r="G10896">
            <v>42558</v>
          </cell>
          <cell r="H10896" t="str">
            <v>Nguyễn Bá</v>
          </cell>
          <cell r="I10896" t="str">
            <v>Đạt</v>
          </cell>
          <cell r="J10896">
            <v>35596</v>
          </cell>
          <cell r="K10896" t="str">
            <v>Nam</v>
          </cell>
          <cell r="L10896" t="str">
            <v>d36</v>
          </cell>
          <cell r="M10896">
            <v>0</v>
          </cell>
          <cell r="N10896">
            <v>1189</v>
          </cell>
          <cell r="O10896">
            <v>45580</v>
          </cell>
          <cell r="P10896">
            <v>45580</v>
          </cell>
          <cell r="Q10896" t="str">
            <v>Thương</v>
          </cell>
        </row>
        <row r="10897">
          <cell r="E10897">
            <v>19201803</v>
          </cell>
          <cell r="F10897" t="str">
            <v>3092_28/12/2020</v>
          </cell>
          <cell r="G10897">
            <v>44193</v>
          </cell>
          <cell r="H10897" t="str">
            <v>Nguyễn Trường</v>
          </cell>
          <cell r="I10897" t="str">
            <v>Đạt</v>
          </cell>
          <cell r="J10897" t="str">
            <v>01/10/1996</v>
          </cell>
          <cell r="K10897" t="str">
            <v>Nữ</v>
          </cell>
          <cell r="L10897" t="str">
            <v>AUM17</v>
          </cell>
          <cell r="M10897">
            <v>0</v>
          </cell>
          <cell r="N10897">
            <v>1189</v>
          </cell>
          <cell r="O10897">
            <v>45580</v>
          </cell>
          <cell r="P10897">
            <v>45580</v>
          </cell>
          <cell r="Q10897" t="str">
            <v>Tuấn</v>
          </cell>
        </row>
        <row r="10898">
          <cell r="E10898">
            <v>19160965</v>
          </cell>
          <cell r="F10898" t="str">
            <v>1307_04/08/2016</v>
          </cell>
          <cell r="G10898">
            <v>42586</v>
          </cell>
          <cell r="H10898" t="str">
            <v>Phan Trần</v>
          </cell>
          <cell r="I10898" t="str">
            <v>Đạt</v>
          </cell>
          <cell r="J10898">
            <v>33930</v>
          </cell>
          <cell r="K10898" t="str">
            <v>Nam</v>
          </cell>
          <cell r="L10898" t="str">
            <v>d37</v>
          </cell>
          <cell r="M10898">
            <v>0</v>
          </cell>
          <cell r="N10898">
            <v>1189</v>
          </cell>
          <cell r="O10898">
            <v>45580</v>
          </cell>
          <cell r="P10898">
            <v>45580</v>
          </cell>
          <cell r="Q10898" t="str">
            <v>Tuấn</v>
          </cell>
        </row>
        <row r="10899">
          <cell r="E10899">
            <v>19161058</v>
          </cell>
          <cell r="F10899" t="str">
            <v>1597_09/09/2016</v>
          </cell>
          <cell r="G10899">
            <v>42622</v>
          </cell>
          <cell r="H10899" t="str">
            <v>Đỗ Văn</v>
          </cell>
          <cell r="I10899" t="str">
            <v>Điện</v>
          </cell>
          <cell r="J10899">
            <v>30843</v>
          </cell>
          <cell r="K10899" t="str">
            <v>Nam</v>
          </cell>
          <cell r="L10899" t="str">
            <v>d38</v>
          </cell>
          <cell r="M10899">
            <v>0</v>
          </cell>
          <cell r="N10899">
            <v>1189</v>
          </cell>
          <cell r="O10899">
            <v>45580</v>
          </cell>
          <cell r="P10899">
            <v>45580</v>
          </cell>
          <cell r="Q10899" t="str">
            <v>Tuấn</v>
          </cell>
        </row>
        <row r="10900">
          <cell r="E10900">
            <v>19201817</v>
          </cell>
          <cell r="F10900" t="str">
            <v>2358_30/10/2020</v>
          </cell>
          <cell r="G10900">
            <v>44134</v>
          </cell>
          <cell r="H10900" t="str">
            <v>Bùi Khánh</v>
          </cell>
          <cell r="I10900" t="str">
            <v>Điệp</v>
          </cell>
          <cell r="J10900" t="str">
            <v>16/10/1979</v>
          </cell>
          <cell r="K10900" t="str">
            <v>Nam</v>
          </cell>
          <cell r="L10900" t="str">
            <v>AUM17</v>
          </cell>
          <cell r="M10900">
            <v>0</v>
          </cell>
          <cell r="N10900">
            <v>1189</v>
          </cell>
          <cell r="O10900">
            <v>45580</v>
          </cell>
          <cell r="P10900">
            <v>45580</v>
          </cell>
          <cell r="Q10900" t="str">
            <v>Tuấn</v>
          </cell>
        </row>
        <row r="10901">
          <cell r="E10901">
            <v>19170615</v>
          </cell>
          <cell r="F10901" t="str">
            <v xml:space="preserve">  254_02/03/2017</v>
          </cell>
          <cell r="G10901">
            <v>42796</v>
          </cell>
          <cell r="H10901" t="str">
            <v>Đàm Thị</v>
          </cell>
          <cell r="I10901" t="str">
            <v>Điệp</v>
          </cell>
          <cell r="J10901">
            <v>32964</v>
          </cell>
          <cell r="K10901" t="str">
            <v>Nữ</v>
          </cell>
          <cell r="L10901" t="str">
            <v>d44</v>
          </cell>
          <cell r="M10901">
            <v>0</v>
          </cell>
          <cell r="N10901">
            <v>1189</v>
          </cell>
          <cell r="O10901">
            <v>45580</v>
          </cell>
          <cell r="P10901">
            <v>45580</v>
          </cell>
          <cell r="Q10901" t="str">
            <v>Thương</v>
          </cell>
        </row>
        <row r="10902">
          <cell r="E10902">
            <v>19210929</v>
          </cell>
          <cell r="F10902" t="str">
            <v xml:space="preserve">  786_26/04/2021</v>
          </cell>
          <cell r="G10902">
            <v>44312</v>
          </cell>
          <cell r="H10902" t="str">
            <v xml:space="preserve">Nguyễn Duy </v>
          </cell>
          <cell r="I10902" t="str">
            <v>Điệp</v>
          </cell>
          <cell r="J10902" t="str">
            <v>26/04/1997</v>
          </cell>
          <cell r="K10902" t="str">
            <v>Nam</v>
          </cell>
          <cell r="L10902" t="str">
            <v>AUM21</v>
          </cell>
          <cell r="M10902">
            <v>0</v>
          </cell>
          <cell r="N10902">
            <v>1189</v>
          </cell>
          <cell r="O10902">
            <v>45580</v>
          </cell>
          <cell r="P10902">
            <v>45580</v>
          </cell>
          <cell r="Q10902" t="str">
            <v>Long</v>
          </cell>
        </row>
        <row r="10903">
          <cell r="E10903">
            <v>19160995</v>
          </cell>
          <cell r="F10903" t="str">
            <v>1307_04/08/2016</v>
          </cell>
          <cell r="G10903">
            <v>42586</v>
          </cell>
          <cell r="H10903" t="str">
            <v>Nguyễn Khắc</v>
          </cell>
          <cell r="I10903" t="str">
            <v>Điệp</v>
          </cell>
          <cell r="J10903">
            <v>33174</v>
          </cell>
          <cell r="K10903" t="str">
            <v>Nam</v>
          </cell>
          <cell r="L10903" t="str">
            <v>d38</v>
          </cell>
          <cell r="M10903">
            <v>0</v>
          </cell>
          <cell r="N10903">
            <v>1189</v>
          </cell>
          <cell r="O10903">
            <v>45580</v>
          </cell>
          <cell r="P10903">
            <v>45580</v>
          </cell>
          <cell r="Q10903" t="str">
            <v>Tuấn</v>
          </cell>
        </row>
        <row r="10904">
          <cell r="E10904">
            <v>19161146</v>
          </cell>
          <cell r="F10904" t="str">
            <v>1963_13/10/2016</v>
          </cell>
          <cell r="G10904">
            <v>42656</v>
          </cell>
          <cell r="H10904" t="str">
            <v>Kiều Thị</v>
          </cell>
          <cell r="I10904" t="str">
            <v>Định</v>
          </cell>
          <cell r="J10904">
            <v>31288</v>
          </cell>
          <cell r="K10904" t="str">
            <v>Nữ</v>
          </cell>
          <cell r="L10904" t="str">
            <v>d39</v>
          </cell>
          <cell r="M10904">
            <v>0</v>
          </cell>
          <cell r="N10904">
            <v>1189</v>
          </cell>
          <cell r="O10904">
            <v>45580</v>
          </cell>
          <cell r="P10904">
            <v>45580</v>
          </cell>
          <cell r="Q10904" t="str">
            <v>Tuấn</v>
          </cell>
        </row>
        <row r="10905">
          <cell r="E10905">
            <v>19160927</v>
          </cell>
          <cell r="F10905" t="str">
            <v>1152_07/07/2016</v>
          </cell>
          <cell r="G10905">
            <v>42558</v>
          </cell>
          <cell r="H10905" t="str">
            <v>Nguyễn Qúy</v>
          </cell>
          <cell r="I10905" t="str">
            <v>Định</v>
          </cell>
          <cell r="J10905">
            <v>33336</v>
          </cell>
          <cell r="K10905" t="str">
            <v>Nam</v>
          </cell>
          <cell r="L10905" t="str">
            <v>d37</v>
          </cell>
          <cell r="M10905">
            <v>0</v>
          </cell>
          <cell r="N10905">
            <v>1189</v>
          </cell>
          <cell r="O10905">
            <v>45580</v>
          </cell>
          <cell r="P10905">
            <v>45580</v>
          </cell>
          <cell r="Q10905" t="str">
            <v>Tuấn</v>
          </cell>
        </row>
        <row r="10906">
          <cell r="E10906">
            <v>19161371</v>
          </cell>
          <cell r="F10906" t="str">
            <v>2455_08/12/2016</v>
          </cell>
          <cell r="G10906">
            <v>42712</v>
          </cell>
          <cell r="H10906" t="str">
            <v>Đào Thị</v>
          </cell>
          <cell r="I10906" t="str">
            <v>Doan</v>
          </cell>
          <cell r="J10906">
            <v>30525</v>
          </cell>
          <cell r="K10906" t="str">
            <v>Nữ</v>
          </cell>
          <cell r="L10906" t="str">
            <v>d40</v>
          </cell>
          <cell r="M10906">
            <v>0</v>
          </cell>
          <cell r="N10906">
            <v>1189</v>
          </cell>
          <cell r="O10906">
            <v>45580</v>
          </cell>
          <cell r="P10906">
            <v>45580</v>
          </cell>
          <cell r="Q10906" t="str">
            <v>Huyền</v>
          </cell>
        </row>
        <row r="10907">
          <cell r="E10907">
            <v>19200338</v>
          </cell>
          <cell r="F10907" t="str">
            <v xml:space="preserve">  731_09/04/2020</v>
          </cell>
          <cell r="G10907">
            <v>43930</v>
          </cell>
          <cell r="H10907" t="str">
            <v>Cao Văn</v>
          </cell>
          <cell r="I10907" t="str">
            <v>Đoàn</v>
          </cell>
          <cell r="J10907">
            <v>34735</v>
          </cell>
          <cell r="K10907" t="str">
            <v>Nam</v>
          </cell>
          <cell r="L10907" t="str">
            <v>AUM13</v>
          </cell>
          <cell r="M10907">
            <v>0</v>
          </cell>
          <cell r="N10907">
            <v>1189</v>
          </cell>
          <cell r="O10907">
            <v>45580</v>
          </cell>
          <cell r="P10907">
            <v>45580</v>
          </cell>
          <cell r="Q10907" t="str">
            <v>Tuấn</v>
          </cell>
        </row>
        <row r="10908">
          <cell r="E10908">
            <v>19160853</v>
          </cell>
          <cell r="F10908" t="str">
            <v xml:space="preserve">  987_09/06/2016</v>
          </cell>
          <cell r="G10908">
            <v>42530</v>
          </cell>
          <cell r="H10908" t="str">
            <v>Phạm Quang</v>
          </cell>
          <cell r="I10908" t="str">
            <v>Đông</v>
          </cell>
          <cell r="J10908">
            <v>35795</v>
          </cell>
          <cell r="K10908" t="str">
            <v>Nam</v>
          </cell>
          <cell r="L10908" t="str">
            <v>d36</v>
          </cell>
          <cell r="M10908">
            <v>0</v>
          </cell>
          <cell r="N10908">
            <v>1189</v>
          </cell>
          <cell r="O10908">
            <v>45580</v>
          </cell>
          <cell r="P10908">
            <v>45580</v>
          </cell>
          <cell r="Q10908" t="str">
            <v>Thương</v>
          </cell>
        </row>
        <row r="10909">
          <cell r="E10909">
            <v>19161149</v>
          </cell>
          <cell r="F10909" t="str">
            <v>1963_13/10/2016</v>
          </cell>
          <cell r="G10909">
            <v>42656</v>
          </cell>
          <cell r="H10909" t="str">
            <v>Ngô Đình</v>
          </cell>
          <cell r="I10909" t="str">
            <v>Du</v>
          </cell>
          <cell r="J10909">
            <v>31551</v>
          </cell>
          <cell r="K10909" t="str">
            <v>Nam</v>
          </cell>
          <cell r="L10909" t="str">
            <v>d39</v>
          </cell>
          <cell r="M10909">
            <v>0</v>
          </cell>
          <cell r="N10909">
            <v>1189</v>
          </cell>
          <cell r="O10909">
            <v>45580</v>
          </cell>
          <cell r="P10909">
            <v>45580</v>
          </cell>
          <cell r="Q10909" t="str">
            <v>Tuấn</v>
          </cell>
        </row>
        <row r="10910">
          <cell r="E10910">
            <v>19170555</v>
          </cell>
          <cell r="F10910" t="str">
            <v xml:space="preserve">  254_02/03/2017</v>
          </cell>
          <cell r="G10910">
            <v>42796</v>
          </cell>
          <cell r="H10910" t="str">
            <v>Trần Đức</v>
          </cell>
          <cell r="I10910" t="str">
            <v>Duân</v>
          </cell>
          <cell r="J10910">
            <v>29162</v>
          </cell>
          <cell r="K10910" t="str">
            <v>Nam</v>
          </cell>
          <cell r="L10910" t="str">
            <v>d43</v>
          </cell>
          <cell r="M10910">
            <v>0</v>
          </cell>
          <cell r="N10910">
            <v>1189</v>
          </cell>
          <cell r="O10910">
            <v>45580</v>
          </cell>
          <cell r="P10910">
            <v>45580</v>
          </cell>
          <cell r="Q10910" t="str">
            <v>Thương</v>
          </cell>
        </row>
        <row r="10911">
          <cell r="E10911">
            <v>19160807</v>
          </cell>
          <cell r="F10911" t="str">
            <v xml:space="preserve">  987_09/06/2016</v>
          </cell>
          <cell r="G10911">
            <v>42530</v>
          </cell>
          <cell r="H10911" t="str">
            <v>Bùi Sỹ</v>
          </cell>
          <cell r="I10911" t="str">
            <v>Duẩn</v>
          </cell>
          <cell r="J10911">
            <v>29773</v>
          </cell>
          <cell r="K10911" t="str">
            <v>Nam</v>
          </cell>
          <cell r="L10911" t="str">
            <v>d35</v>
          </cell>
          <cell r="M10911">
            <v>0</v>
          </cell>
          <cell r="N10911">
            <v>1189</v>
          </cell>
          <cell r="O10911">
            <v>45580</v>
          </cell>
          <cell r="P10911">
            <v>45580</v>
          </cell>
          <cell r="Q10911" t="str">
            <v>Thương</v>
          </cell>
        </row>
        <row r="10912">
          <cell r="E10912">
            <v>19161437</v>
          </cell>
          <cell r="F10912" t="str">
            <v>2455_08/12/2016</v>
          </cell>
          <cell r="G10912">
            <v>42712</v>
          </cell>
          <cell r="H10912" t="str">
            <v>Đào Minh</v>
          </cell>
          <cell r="I10912" t="str">
            <v>Đức</v>
          </cell>
          <cell r="J10912">
            <v>35372</v>
          </cell>
          <cell r="K10912" t="str">
            <v>Nam</v>
          </cell>
          <cell r="L10912" t="str">
            <v>d42</v>
          </cell>
          <cell r="M10912">
            <v>0</v>
          </cell>
          <cell r="N10912">
            <v>1189</v>
          </cell>
          <cell r="O10912">
            <v>45580</v>
          </cell>
          <cell r="P10912">
            <v>45580</v>
          </cell>
          <cell r="Q10912" t="str">
            <v>Huyền</v>
          </cell>
        </row>
        <row r="10913">
          <cell r="E10913">
            <v>19161479</v>
          </cell>
          <cell r="F10913" t="str">
            <v xml:space="preserve">    54_12/01/2017</v>
          </cell>
          <cell r="G10913">
            <v>42747</v>
          </cell>
          <cell r="H10913" t="str">
            <v>Nguyễn Minh</v>
          </cell>
          <cell r="I10913" t="str">
            <v>Đức</v>
          </cell>
          <cell r="J10913">
            <v>31196</v>
          </cell>
          <cell r="K10913" t="str">
            <v>Nam</v>
          </cell>
          <cell r="L10913" t="str">
            <v>d42</v>
          </cell>
          <cell r="M10913">
            <v>0</v>
          </cell>
          <cell r="N10913">
            <v>1189</v>
          </cell>
          <cell r="O10913">
            <v>45580</v>
          </cell>
          <cell r="P10913">
            <v>45580</v>
          </cell>
          <cell r="Q10913" t="str">
            <v>Huyền</v>
          </cell>
        </row>
        <row r="10914">
          <cell r="E10914">
            <v>19201625</v>
          </cell>
          <cell r="F10914" t="str">
            <v>2358_30/10/2020</v>
          </cell>
          <cell r="G10914">
            <v>44134</v>
          </cell>
          <cell r="H10914" t="str">
            <v>Trần Văn</v>
          </cell>
          <cell r="I10914" t="str">
            <v>Đức</v>
          </cell>
          <cell r="J10914" t="str">
            <v>02/10/1998</v>
          </cell>
          <cell r="K10914" t="str">
            <v>Nam</v>
          </cell>
          <cell r="L10914" t="str">
            <v>AUM17</v>
          </cell>
          <cell r="M10914">
            <v>0</v>
          </cell>
          <cell r="N10914">
            <v>1189</v>
          </cell>
          <cell r="O10914">
            <v>45580</v>
          </cell>
          <cell r="P10914">
            <v>45580</v>
          </cell>
          <cell r="Q10914" t="str">
            <v>Tuấn</v>
          </cell>
        </row>
        <row r="10915">
          <cell r="E10915">
            <v>19201713</v>
          </cell>
          <cell r="F10915" t="str">
            <v>2358_30/10/2020</v>
          </cell>
          <cell r="G10915">
            <v>44134</v>
          </cell>
          <cell r="H10915" t="str">
            <v>Trần Văn</v>
          </cell>
          <cell r="I10915" t="str">
            <v>Đức</v>
          </cell>
          <cell r="J10915" t="str">
            <v>02/10/1998</v>
          </cell>
          <cell r="K10915" t="str">
            <v>Nam</v>
          </cell>
          <cell r="L10915" t="str">
            <v>AUM17</v>
          </cell>
          <cell r="M10915">
            <v>0</v>
          </cell>
          <cell r="N10915">
            <v>1189</v>
          </cell>
          <cell r="O10915">
            <v>45580</v>
          </cell>
          <cell r="P10915">
            <v>45580</v>
          </cell>
          <cell r="Q10915" t="str">
            <v>Tuấn</v>
          </cell>
        </row>
        <row r="10916">
          <cell r="E10916">
            <v>19161492</v>
          </cell>
          <cell r="F10916" t="str">
            <v xml:space="preserve">    54_12/01/2017</v>
          </cell>
          <cell r="G10916">
            <v>42747</v>
          </cell>
          <cell r="H10916" t="str">
            <v>Vũ Huy</v>
          </cell>
          <cell r="I10916" t="str">
            <v>Đức</v>
          </cell>
          <cell r="J10916">
            <v>35904</v>
          </cell>
          <cell r="K10916" t="str">
            <v>Nam</v>
          </cell>
          <cell r="L10916" t="str">
            <v>d42</v>
          </cell>
          <cell r="M10916">
            <v>0</v>
          </cell>
          <cell r="N10916">
            <v>1189</v>
          </cell>
          <cell r="O10916">
            <v>45580</v>
          </cell>
          <cell r="P10916">
            <v>45580</v>
          </cell>
          <cell r="Q10916" t="str">
            <v>Huyền</v>
          </cell>
        </row>
        <row r="10917">
          <cell r="E10917">
            <v>19161030</v>
          </cell>
          <cell r="F10917" t="str">
            <v>1597_09/09/2016</v>
          </cell>
          <cell r="G10917">
            <v>42622</v>
          </cell>
          <cell r="H10917" t="str">
            <v>Nguyễn Thị</v>
          </cell>
          <cell r="I10917" t="str">
            <v>Dung</v>
          </cell>
          <cell r="J10917">
            <v>32193</v>
          </cell>
          <cell r="K10917" t="str">
            <v>Nữ</v>
          </cell>
          <cell r="L10917" t="str">
            <v>d37</v>
          </cell>
          <cell r="M10917">
            <v>0</v>
          </cell>
          <cell r="N10917">
            <v>1189</v>
          </cell>
          <cell r="O10917">
            <v>45580</v>
          </cell>
          <cell r="P10917">
            <v>45580</v>
          </cell>
          <cell r="Q10917" t="str">
            <v>Tuấn</v>
          </cell>
        </row>
        <row r="10918">
          <cell r="E10918">
            <v>19200339</v>
          </cell>
          <cell r="F10918" t="str">
            <v xml:space="preserve">  731_09/04/2020</v>
          </cell>
          <cell r="G10918">
            <v>43930</v>
          </cell>
          <cell r="H10918" t="str">
            <v>Nguyễn Thị Phương</v>
          </cell>
          <cell r="I10918" t="str">
            <v>Dung</v>
          </cell>
          <cell r="J10918">
            <v>35197</v>
          </cell>
          <cell r="K10918" t="str">
            <v>Nữ</v>
          </cell>
          <cell r="L10918" t="str">
            <v>AUM13</v>
          </cell>
          <cell r="M10918">
            <v>0</v>
          </cell>
          <cell r="N10918">
            <v>1189</v>
          </cell>
          <cell r="O10918">
            <v>45580</v>
          </cell>
          <cell r="P10918">
            <v>45580</v>
          </cell>
          <cell r="Q10918" t="str">
            <v>Tuấn</v>
          </cell>
        </row>
        <row r="10919">
          <cell r="E10919">
            <v>19161327</v>
          </cell>
          <cell r="F10919" t="str">
            <v>2256_16/11/2016</v>
          </cell>
          <cell r="G10919">
            <v>42690</v>
          </cell>
          <cell r="H10919" t="str">
            <v>Phan Thị</v>
          </cell>
          <cell r="I10919" t="str">
            <v>Dung</v>
          </cell>
          <cell r="J10919">
            <v>33897</v>
          </cell>
          <cell r="K10919" t="str">
            <v>Nữ</v>
          </cell>
          <cell r="L10919" t="str">
            <v>d41</v>
          </cell>
          <cell r="M10919">
            <v>0</v>
          </cell>
          <cell r="N10919">
            <v>1189</v>
          </cell>
          <cell r="O10919">
            <v>45580</v>
          </cell>
          <cell r="P10919">
            <v>45580</v>
          </cell>
          <cell r="Q10919" t="str">
            <v>Huyền</v>
          </cell>
        </row>
        <row r="10920">
          <cell r="E10920">
            <v>19201709</v>
          </cell>
          <cell r="F10920" t="str">
            <v>2358_30/10/2020</v>
          </cell>
          <cell r="G10920">
            <v>44134</v>
          </cell>
          <cell r="H10920" t="str">
            <v>Đoàn Văn</v>
          </cell>
          <cell r="I10920" t="str">
            <v>Dũng</v>
          </cell>
          <cell r="J10920" t="str">
            <v>27/05/2001</v>
          </cell>
          <cell r="K10920" t="str">
            <v>Nam</v>
          </cell>
          <cell r="L10920" t="str">
            <v>AUM17</v>
          </cell>
          <cell r="M10920">
            <v>0</v>
          </cell>
          <cell r="N10920">
            <v>1189</v>
          </cell>
          <cell r="O10920">
            <v>45580</v>
          </cell>
          <cell r="P10920">
            <v>45580</v>
          </cell>
          <cell r="Q10920" t="str">
            <v>Tuấn</v>
          </cell>
        </row>
        <row r="10921">
          <cell r="E10921">
            <v>19161269</v>
          </cell>
          <cell r="F10921" t="str">
            <v>2256_16/11/2016</v>
          </cell>
          <cell r="G10921">
            <v>42690</v>
          </cell>
          <cell r="H10921" t="str">
            <v>Hà Việt</v>
          </cell>
          <cell r="I10921" t="str">
            <v>Dũng</v>
          </cell>
          <cell r="J10921">
            <v>34510</v>
          </cell>
          <cell r="K10921" t="str">
            <v>Nam</v>
          </cell>
          <cell r="L10921" t="str">
            <v>d40</v>
          </cell>
          <cell r="M10921">
            <v>0</v>
          </cell>
          <cell r="N10921">
            <v>1189</v>
          </cell>
          <cell r="O10921">
            <v>45580</v>
          </cell>
          <cell r="P10921">
            <v>45580</v>
          </cell>
          <cell r="Q10921" t="str">
            <v>Huyền</v>
          </cell>
        </row>
        <row r="10922">
          <cell r="E10922">
            <v>19161328</v>
          </cell>
          <cell r="F10922" t="str">
            <v>2256_16/11/2016</v>
          </cell>
          <cell r="G10922">
            <v>42690</v>
          </cell>
          <cell r="H10922" t="str">
            <v>Nguyễn Tiến</v>
          </cell>
          <cell r="I10922" t="str">
            <v>Dũng</v>
          </cell>
          <cell r="J10922">
            <v>30383</v>
          </cell>
          <cell r="K10922" t="str">
            <v>Nam</v>
          </cell>
          <cell r="L10922" t="str">
            <v>d41</v>
          </cell>
          <cell r="M10922">
            <v>0</v>
          </cell>
          <cell r="N10922">
            <v>1189</v>
          </cell>
          <cell r="O10922">
            <v>45580</v>
          </cell>
          <cell r="P10922">
            <v>45580</v>
          </cell>
          <cell r="Q10922" t="str">
            <v>Huyền</v>
          </cell>
        </row>
        <row r="10923">
          <cell r="E10923">
            <v>19210879</v>
          </cell>
          <cell r="F10923" t="str">
            <v xml:space="preserve">  786_26/04/2021</v>
          </cell>
          <cell r="G10923">
            <v>44312</v>
          </cell>
          <cell r="H10923" t="str">
            <v xml:space="preserve">Nguyễn Tiến </v>
          </cell>
          <cell r="I10923" t="str">
            <v>Dũng</v>
          </cell>
          <cell r="J10923" t="str">
            <v>01/01/1998</v>
          </cell>
          <cell r="K10923" t="str">
            <v>Nam</v>
          </cell>
          <cell r="L10923" t="str">
            <v>AUM21</v>
          </cell>
          <cell r="M10923">
            <v>0</v>
          </cell>
          <cell r="N10923">
            <v>1189</v>
          </cell>
          <cell r="O10923">
            <v>45580</v>
          </cell>
          <cell r="P10923">
            <v>45580</v>
          </cell>
          <cell r="Q10923" t="str">
            <v>Long</v>
          </cell>
        </row>
        <row r="10924">
          <cell r="E10924">
            <v>19210937</v>
          </cell>
          <cell r="F10924" t="str">
            <v xml:space="preserve">  786_26/04/2021</v>
          </cell>
          <cell r="G10924">
            <v>44312</v>
          </cell>
          <cell r="H10924" t="str">
            <v xml:space="preserve">Nguyễn Tiến </v>
          </cell>
          <cell r="I10924" t="str">
            <v>Dũng</v>
          </cell>
          <cell r="J10924" t="str">
            <v>04/05/2000</v>
          </cell>
          <cell r="K10924" t="str">
            <v>Nam</v>
          </cell>
          <cell r="L10924" t="str">
            <v>AUM21</v>
          </cell>
          <cell r="M10924">
            <v>0</v>
          </cell>
          <cell r="N10924">
            <v>1189</v>
          </cell>
          <cell r="O10924">
            <v>45580</v>
          </cell>
          <cell r="P10924">
            <v>45580</v>
          </cell>
          <cell r="Q10924" t="str">
            <v>Long</v>
          </cell>
        </row>
        <row r="10925">
          <cell r="E10925">
            <v>19161438</v>
          </cell>
          <cell r="F10925" t="str">
            <v>2455_08/12/2016</v>
          </cell>
          <cell r="G10925">
            <v>42712</v>
          </cell>
          <cell r="H10925" t="str">
            <v>Phạm Văn</v>
          </cell>
          <cell r="I10925" t="str">
            <v>Dũng</v>
          </cell>
          <cell r="J10925">
            <v>33510</v>
          </cell>
          <cell r="K10925" t="str">
            <v>Nam</v>
          </cell>
          <cell r="L10925" t="str">
            <v>d42</v>
          </cell>
          <cell r="M10925">
            <v>0</v>
          </cell>
          <cell r="N10925">
            <v>1189</v>
          </cell>
          <cell r="O10925">
            <v>45580</v>
          </cell>
          <cell r="P10925">
            <v>45580</v>
          </cell>
          <cell r="Q10925" t="str">
            <v>Huyền</v>
          </cell>
        </row>
        <row r="10926">
          <cell r="E10926">
            <v>19160808</v>
          </cell>
          <cell r="F10926" t="str">
            <v xml:space="preserve">  987_09/06/2016</v>
          </cell>
          <cell r="G10926">
            <v>42530</v>
          </cell>
          <cell r="H10926" t="str">
            <v>Hoàng Thị Thùy</v>
          </cell>
          <cell r="I10926" t="str">
            <v>Dương</v>
          </cell>
          <cell r="J10926">
            <v>31336</v>
          </cell>
          <cell r="K10926" t="str">
            <v>Nữ</v>
          </cell>
          <cell r="L10926" t="str">
            <v>d35</v>
          </cell>
          <cell r="M10926">
            <v>0</v>
          </cell>
          <cell r="N10926">
            <v>1189</v>
          </cell>
          <cell r="O10926">
            <v>45580</v>
          </cell>
          <cell r="P10926">
            <v>45580</v>
          </cell>
          <cell r="Q10926" t="str">
            <v>Thương</v>
          </cell>
        </row>
        <row r="10927">
          <cell r="E10927">
            <v>19161378</v>
          </cell>
          <cell r="F10927" t="str">
            <v>2455_08/12/2016</v>
          </cell>
          <cell r="G10927">
            <v>42712</v>
          </cell>
          <cell r="H10927" t="str">
            <v>Nguyễn Thùy</v>
          </cell>
          <cell r="I10927" t="str">
            <v>Dương</v>
          </cell>
          <cell r="J10927">
            <v>32617</v>
          </cell>
          <cell r="K10927" t="str">
            <v>Nữ</v>
          </cell>
          <cell r="L10927" t="str">
            <v>d41</v>
          </cell>
          <cell r="M10927">
            <v>0</v>
          </cell>
          <cell r="N10927">
            <v>1189</v>
          </cell>
          <cell r="O10927">
            <v>45580</v>
          </cell>
          <cell r="P10927">
            <v>45580</v>
          </cell>
          <cell r="Q10927" t="str">
            <v>Huyền</v>
          </cell>
        </row>
        <row r="10928">
          <cell r="E10928">
            <v>19170506</v>
          </cell>
          <cell r="F10928" t="str">
            <v xml:space="preserve">    54_12/01/2017</v>
          </cell>
          <cell r="G10928">
            <v>42747</v>
          </cell>
          <cell r="H10928" t="str">
            <v>Phạm Mạnh</v>
          </cell>
          <cell r="I10928" t="str">
            <v>Dương</v>
          </cell>
          <cell r="J10928">
            <v>31002</v>
          </cell>
          <cell r="K10928" t="str">
            <v>Nam</v>
          </cell>
          <cell r="L10928" t="str">
            <v>d43</v>
          </cell>
          <cell r="M10928">
            <v>0</v>
          </cell>
          <cell r="N10928">
            <v>1189</v>
          </cell>
          <cell r="O10928">
            <v>45580</v>
          </cell>
          <cell r="P10928">
            <v>45580</v>
          </cell>
          <cell r="Q10928" t="str">
            <v>Thương</v>
          </cell>
        </row>
        <row r="10929">
          <cell r="E10929">
            <v>19191049</v>
          </cell>
          <cell r="F10929" t="str">
            <v xml:space="preserve">  891_03/05/2019</v>
          </cell>
          <cell r="G10929">
            <v>43588</v>
          </cell>
          <cell r="H10929" t="str">
            <v>Trần Thị Thuỳ</v>
          </cell>
          <cell r="I10929" t="str">
            <v>Dương</v>
          </cell>
          <cell r="J10929">
            <v>36724</v>
          </cell>
          <cell r="K10929" t="str">
            <v>Nữ</v>
          </cell>
          <cell r="L10929" t="str">
            <v>HCM2</v>
          </cell>
          <cell r="M10929">
            <v>0</v>
          </cell>
          <cell r="N10929">
            <v>1189</v>
          </cell>
          <cell r="O10929">
            <v>45580</v>
          </cell>
          <cell r="P10929">
            <v>45580</v>
          </cell>
          <cell r="Q10929" t="str">
            <v>Tuấn</v>
          </cell>
        </row>
        <row r="10930">
          <cell r="E10930">
            <v>19210815</v>
          </cell>
          <cell r="F10930" t="str">
            <v xml:space="preserve">  786_26/04/2021</v>
          </cell>
          <cell r="G10930">
            <v>44312</v>
          </cell>
          <cell r="H10930" t="str">
            <v xml:space="preserve">Vũ Ngọc </v>
          </cell>
          <cell r="I10930" t="str">
            <v>Dương</v>
          </cell>
          <cell r="J10930" t="str">
            <v>07/05/1995</v>
          </cell>
          <cell r="K10930" t="str">
            <v>Nam</v>
          </cell>
          <cell r="L10930" t="str">
            <v>AUM21</v>
          </cell>
          <cell r="M10930">
            <v>0</v>
          </cell>
          <cell r="N10930">
            <v>1189</v>
          </cell>
          <cell r="O10930">
            <v>45580</v>
          </cell>
          <cell r="P10930">
            <v>45580</v>
          </cell>
          <cell r="Q10930" t="str">
            <v>Long</v>
          </cell>
        </row>
        <row r="10931">
          <cell r="E10931">
            <v>19201623</v>
          </cell>
          <cell r="F10931" t="str">
            <v>2358_30/10/2020</v>
          </cell>
          <cell r="G10931">
            <v>44134</v>
          </cell>
          <cell r="H10931" t="str">
            <v>Khương Văn</v>
          </cell>
          <cell r="I10931" t="str">
            <v>Duy</v>
          </cell>
          <cell r="J10931" t="str">
            <v>12/03/2000</v>
          </cell>
          <cell r="K10931" t="str">
            <v>Nam</v>
          </cell>
          <cell r="L10931" t="str">
            <v>AUM17</v>
          </cell>
          <cell r="M10931">
            <v>0</v>
          </cell>
          <cell r="N10931">
            <v>1189</v>
          </cell>
          <cell r="O10931">
            <v>45580</v>
          </cell>
          <cell r="P10931">
            <v>45580</v>
          </cell>
          <cell r="Q10931" t="str">
            <v>Tuấn</v>
          </cell>
        </row>
        <row r="10932">
          <cell r="E10932">
            <v>19161388</v>
          </cell>
          <cell r="F10932" t="str">
            <v>2455_08/12/2016</v>
          </cell>
          <cell r="G10932">
            <v>42712</v>
          </cell>
          <cell r="H10932" t="str">
            <v>Lê Văn</v>
          </cell>
          <cell r="I10932" t="str">
            <v>Duy</v>
          </cell>
          <cell r="J10932">
            <v>34519</v>
          </cell>
          <cell r="K10932" t="str">
            <v>Nam</v>
          </cell>
          <cell r="L10932" t="str">
            <v>d41</v>
          </cell>
          <cell r="M10932">
            <v>0</v>
          </cell>
          <cell r="N10932">
            <v>1189</v>
          </cell>
          <cell r="O10932">
            <v>45580</v>
          </cell>
          <cell r="P10932">
            <v>45580</v>
          </cell>
          <cell r="Q10932" t="str">
            <v>Huyền</v>
          </cell>
        </row>
        <row r="10933">
          <cell r="E10933">
            <v>19160928</v>
          </cell>
          <cell r="F10933" t="str">
            <v>1152_07/07/2016</v>
          </cell>
          <cell r="G10933">
            <v>42558</v>
          </cell>
          <cell r="H10933" t="str">
            <v>Mạc Đức</v>
          </cell>
          <cell r="I10933" t="str">
            <v>Duy</v>
          </cell>
          <cell r="J10933">
            <v>34191</v>
          </cell>
          <cell r="K10933" t="str">
            <v>Nam</v>
          </cell>
          <cell r="L10933" t="str">
            <v>d37</v>
          </cell>
          <cell r="M10933">
            <v>0</v>
          </cell>
          <cell r="N10933">
            <v>1189</v>
          </cell>
          <cell r="O10933">
            <v>45580</v>
          </cell>
          <cell r="P10933">
            <v>45580</v>
          </cell>
          <cell r="Q10933" t="str">
            <v>Tuấn</v>
          </cell>
        </row>
        <row r="10934">
          <cell r="E10934">
            <v>19161439</v>
          </cell>
          <cell r="F10934" t="str">
            <v>2455_08/12/2016</v>
          </cell>
          <cell r="G10934">
            <v>42712</v>
          </cell>
          <cell r="H10934" t="str">
            <v>Nguyễn Đức</v>
          </cell>
          <cell r="I10934" t="str">
            <v>Duy</v>
          </cell>
          <cell r="J10934">
            <v>33228</v>
          </cell>
          <cell r="K10934" t="str">
            <v>Nam</v>
          </cell>
          <cell r="L10934" t="str">
            <v>d42</v>
          </cell>
          <cell r="M10934">
            <v>0</v>
          </cell>
          <cell r="N10934">
            <v>1189</v>
          </cell>
          <cell r="O10934">
            <v>45580</v>
          </cell>
          <cell r="P10934">
            <v>45580</v>
          </cell>
          <cell r="Q10934" t="str">
            <v>Huyền</v>
          </cell>
        </row>
        <row r="10935">
          <cell r="E10935">
            <v>19161389</v>
          </cell>
          <cell r="F10935" t="str">
            <v>2455_08/12/2016</v>
          </cell>
          <cell r="G10935">
            <v>42712</v>
          </cell>
          <cell r="H10935" t="str">
            <v>Nguyễn Ngọc</v>
          </cell>
          <cell r="I10935" t="str">
            <v>Duy</v>
          </cell>
          <cell r="J10935">
            <v>33491</v>
          </cell>
          <cell r="K10935" t="str">
            <v>Nam</v>
          </cell>
          <cell r="L10935" t="str">
            <v>d41</v>
          </cell>
          <cell r="M10935">
            <v>0</v>
          </cell>
          <cell r="N10935">
            <v>1189</v>
          </cell>
          <cell r="O10935">
            <v>45580</v>
          </cell>
          <cell r="P10935">
            <v>45580</v>
          </cell>
          <cell r="Q10935" t="str">
            <v>Huyền</v>
          </cell>
        </row>
        <row r="10936">
          <cell r="E10936">
            <v>19170593</v>
          </cell>
          <cell r="F10936" t="str">
            <v xml:space="preserve">  254_02/03/2017</v>
          </cell>
          <cell r="G10936">
            <v>42796</v>
          </cell>
          <cell r="H10936" t="str">
            <v>Nguyễn Ngọc</v>
          </cell>
          <cell r="I10936" t="str">
            <v>Duy</v>
          </cell>
          <cell r="J10936">
            <v>31659</v>
          </cell>
          <cell r="K10936" t="str">
            <v>Nam</v>
          </cell>
          <cell r="L10936" t="str">
            <v>d44</v>
          </cell>
          <cell r="M10936">
            <v>0</v>
          </cell>
          <cell r="N10936">
            <v>1189</v>
          </cell>
          <cell r="O10936">
            <v>45580</v>
          </cell>
          <cell r="P10936">
            <v>45580</v>
          </cell>
          <cell r="Q10936" t="str">
            <v>Thương</v>
          </cell>
        </row>
        <row r="10937">
          <cell r="E10937">
            <v>19210942</v>
          </cell>
          <cell r="F10937" t="str">
            <v xml:space="preserve">  786_26/04/2021</v>
          </cell>
          <cell r="G10937">
            <v>44312</v>
          </cell>
          <cell r="H10937" t="str">
            <v xml:space="preserve">Cù Thị </v>
          </cell>
          <cell r="I10937" t="str">
            <v>Duyên</v>
          </cell>
          <cell r="J10937" t="str">
            <v>23/02/1988</v>
          </cell>
          <cell r="K10937" t="str">
            <v>Nữ</v>
          </cell>
          <cell r="L10937" t="str">
            <v>AUM21</v>
          </cell>
          <cell r="M10937">
            <v>0</v>
          </cell>
          <cell r="N10937">
            <v>1189</v>
          </cell>
          <cell r="O10937">
            <v>45580</v>
          </cell>
          <cell r="P10937">
            <v>45580</v>
          </cell>
          <cell r="Q10937" t="str">
            <v>Long</v>
          </cell>
        </row>
        <row r="10938">
          <cell r="E10938">
            <v>19201465</v>
          </cell>
          <cell r="F10938" t="str">
            <v>1991_16/09/2020</v>
          </cell>
          <cell r="G10938">
            <v>44090</v>
          </cell>
          <cell r="H10938" t="str">
            <v>Lò Thị</v>
          </cell>
          <cell r="I10938" t="str">
            <v>Duyên</v>
          </cell>
          <cell r="J10938">
            <v>36686</v>
          </cell>
          <cell r="K10938" t="str">
            <v>Nữ</v>
          </cell>
          <cell r="L10938" t="str">
            <v>AUM17</v>
          </cell>
          <cell r="M10938">
            <v>0</v>
          </cell>
          <cell r="N10938">
            <v>1189</v>
          </cell>
          <cell r="O10938">
            <v>45580</v>
          </cell>
          <cell r="P10938">
            <v>45580</v>
          </cell>
          <cell r="Q10938" t="str">
            <v>Tuấn</v>
          </cell>
        </row>
        <row r="10939">
          <cell r="E10939">
            <v>19202013</v>
          </cell>
          <cell r="F10939" t="str">
            <v>2358_30/10/2020</v>
          </cell>
          <cell r="G10939">
            <v>44134</v>
          </cell>
          <cell r="H10939" t="str">
            <v xml:space="preserve">Nguyễn Lê Mỹ </v>
          </cell>
          <cell r="I10939" t="str">
            <v>Duyên</v>
          </cell>
          <cell r="J10939" t="str">
            <v>30/01/1996</v>
          </cell>
          <cell r="K10939" t="str">
            <v>Nữ</v>
          </cell>
          <cell r="L10939" t="str">
            <v>AUM18</v>
          </cell>
          <cell r="M10939">
            <v>0</v>
          </cell>
          <cell r="N10939">
            <v>1189</v>
          </cell>
          <cell r="O10939">
            <v>45580</v>
          </cell>
          <cell r="P10939">
            <v>45580</v>
          </cell>
          <cell r="Q10939" t="str">
            <v>Thương</v>
          </cell>
        </row>
        <row r="10940">
          <cell r="E10940">
            <v>19161390</v>
          </cell>
          <cell r="F10940" t="str">
            <v>2455_08/12/2016</v>
          </cell>
          <cell r="G10940">
            <v>42712</v>
          </cell>
          <cell r="H10940" t="str">
            <v>Nguyễn Thị</v>
          </cell>
          <cell r="I10940" t="str">
            <v>Duyên</v>
          </cell>
          <cell r="J10940">
            <v>33933</v>
          </cell>
          <cell r="K10940" t="str">
            <v>Nữ</v>
          </cell>
          <cell r="L10940" t="str">
            <v>d41</v>
          </cell>
          <cell r="M10940">
            <v>0</v>
          </cell>
          <cell r="N10940">
            <v>1189</v>
          </cell>
          <cell r="O10940">
            <v>45580</v>
          </cell>
          <cell r="P10940">
            <v>45580</v>
          </cell>
          <cell r="Q10940" t="str">
            <v>Huyền</v>
          </cell>
        </row>
        <row r="10941">
          <cell r="E10941">
            <v>19211714</v>
          </cell>
          <cell r="F10941" t="str">
            <v>1330_21/07/2021</v>
          </cell>
          <cell r="G10941">
            <v>44398</v>
          </cell>
          <cell r="H10941" t="str">
            <v>Trần Thị Kim</v>
          </cell>
          <cell r="I10941" t="str">
            <v>Duyên</v>
          </cell>
          <cell r="J10941" t="str">
            <v>11/10/1987</v>
          </cell>
          <cell r="K10941" t="str">
            <v>Nữ</v>
          </cell>
          <cell r="L10941" t="str">
            <v>TC23</v>
          </cell>
          <cell r="M10941">
            <v>0</v>
          </cell>
          <cell r="N10941">
            <v>1189</v>
          </cell>
          <cell r="O10941">
            <v>45580</v>
          </cell>
          <cell r="P10941">
            <v>45580</v>
          </cell>
          <cell r="Q10941" t="str">
            <v>Huyền</v>
          </cell>
        </row>
        <row r="10942">
          <cell r="E10942">
            <v>19170557</v>
          </cell>
          <cell r="F10942" t="str">
            <v xml:space="preserve">  254_02/03/2017</v>
          </cell>
          <cell r="G10942">
            <v>42796</v>
          </cell>
          <cell r="H10942" t="str">
            <v>Phạm Thị</v>
          </cell>
          <cell r="I10942" t="str">
            <v>Gấm</v>
          </cell>
          <cell r="J10942">
            <v>33505</v>
          </cell>
          <cell r="K10942" t="str">
            <v>Nữ</v>
          </cell>
          <cell r="L10942" t="str">
            <v>d43</v>
          </cell>
          <cell r="M10942">
            <v>0</v>
          </cell>
          <cell r="N10942">
            <v>1189</v>
          </cell>
          <cell r="O10942">
            <v>45580</v>
          </cell>
          <cell r="P10942">
            <v>45580</v>
          </cell>
          <cell r="Q10942" t="str">
            <v>Thương</v>
          </cell>
        </row>
        <row r="10943">
          <cell r="E10943">
            <v>19210709</v>
          </cell>
          <cell r="F10943" t="str">
            <v xml:space="preserve">  786_26/04/2021</v>
          </cell>
          <cell r="G10943">
            <v>44312</v>
          </cell>
          <cell r="H10943" t="str">
            <v>Bùi Trà</v>
          </cell>
          <cell r="I10943" t="str">
            <v>Giang</v>
          </cell>
          <cell r="J10943" t="str">
            <v>15/9/1992</v>
          </cell>
          <cell r="K10943" t="str">
            <v>Nữ</v>
          </cell>
          <cell r="L10943" t="str">
            <v>TC21</v>
          </cell>
          <cell r="M10943">
            <v>0</v>
          </cell>
          <cell r="N10943">
            <v>1189</v>
          </cell>
          <cell r="O10943">
            <v>45580</v>
          </cell>
          <cell r="P10943">
            <v>45580</v>
          </cell>
          <cell r="Q10943" t="str">
            <v>Long</v>
          </cell>
        </row>
        <row r="10944">
          <cell r="E10944">
            <v>19170558</v>
          </cell>
          <cell r="F10944" t="str">
            <v xml:space="preserve">  254_02/03/2017</v>
          </cell>
          <cell r="G10944">
            <v>42796</v>
          </cell>
          <cell r="H10944" t="str">
            <v>Lê Đình</v>
          </cell>
          <cell r="I10944" t="str">
            <v>Giang</v>
          </cell>
          <cell r="J10944">
            <v>34040</v>
          </cell>
          <cell r="K10944" t="str">
            <v>Nam</v>
          </cell>
          <cell r="L10944" t="str">
            <v>d43</v>
          </cell>
          <cell r="M10944">
            <v>0</v>
          </cell>
          <cell r="N10944">
            <v>1189</v>
          </cell>
          <cell r="O10944">
            <v>45580</v>
          </cell>
          <cell r="P10944">
            <v>45580</v>
          </cell>
          <cell r="Q10944" t="str">
            <v>Thương</v>
          </cell>
        </row>
        <row r="10945">
          <cell r="E10945">
            <v>19161391</v>
          </cell>
          <cell r="F10945" t="str">
            <v>2455_08/12/2016</v>
          </cell>
          <cell r="G10945">
            <v>42712</v>
          </cell>
          <cell r="H10945" t="str">
            <v>Lê Văn</v>
          </cell>
          <cell r="I10945" t="str">
            <v>Giang</v>
          </cell>
          <cell r="J10945">
            <v>27012</v>
          </cell>
          <cell r="K10945" t="str">
            <v>Nam</v>
          </cell>
          <cell r="L10945" t="str">
            <v>d41</v>
          </cell>
          <cell r="M10945">
            <v>0</v>
          </cell>
          <cell r="N10945">
            <v>1189</v>
          </cell>
          <cell r="O10945">
            <v>45580</v>
          </cell>
          <cell r="P10945">
            <v>45580</v>
          </cell>
          <cell r="Q10945" t="str">
            <v>Huyền</v>
          </cell>
        </row>
        <row r="10946">
          <cell r="E10946">
            <v>19161130</v>
          </cell>
          <cell r="F10946" t="str">
            <v>1963_13/10/2016</v>
          </cell>
          <cell r="G10946">
            <v>42656</v>
          </cell>
          <cell r="H10946" t="str">
            <v>Lưu Thị</v>
          </cell>
          <cell r="I10946" t="str">
            <v>Giang</v>
          </cell>
          <cell r="J10946">
            <v>32237</v>
          </cell>
          <cell r="K10946" t="str">
            <v>Nữ</v>
          </cell>
          <cell r="L10946" t="str">
            <v>d39</v>
          </cell>
          <cell r="M10946">
            <v>0</v>
          </cell>
          <cell r="N10946">
            <v>1189</v>
          </cell>
          <cell r="O10946">
            <v>45580</v>
          </cell>
          <cell r="P10946">
            <v>45580</v>
          </cell>
          <cell r="Q10946" t="str">
            <v>Tuấn</v>
          </cell>
        </row>
        <row r="10947">
          <cell r="E10947">
            <v>19160809</v>
          </cell>
          <cell r="F10947" t="str">
            <v xml:space="preserve">  987_09/06/2016</v>
          </cell>
          <cell r="G10947">
            <v>42530</v>
          </cell>
          <cell r="H10947" t="str">
            <v>Nguyễn Châu</v>
          </cell>
          <cell r="I10947" t="str">
            <v>Giang</v>
          </cell>
          <cell r="J10947">
            <v>35873</v>
          </cell>
          <cell r="K10947" t="str">
            <v>Nữ</v>
          </cell>
          <cell r="L10947" t="str">
            <v>d35</v>
          </cell>
          <cell r="M10947">
            <v>0</v>
          </cell>
          <cell r="N10947">
            <v>1189</v>
          </cell>
          <cell r="O10947">
            <v>45580</v>
          </cell>
          <cell r="P10947">
            <v>45580</v>
          </cell>
          <cell r="Q10947" t="str">
            <v>Thương</v>
          </cell>
        </row>
        <row r="10948">
          <cell r="E10948">
            <v>19200295</v>
          </cell>
          <cell r="F10948" t="str">
            <v xml:space="preserve">  731_09/04/2020</v>
          </cell>
          <cell r="G10948">
            <v>43930</v>
          </cell>
          <cell r="H10948" t="str">
            <v>Nguyễn Thị Hương</v>
          </cell>
          <cell r="I10948" t="str">
            <v>Giang</v>
          </cell>
          <cell r="J10948" t="str">
            <v>28/04/1994</v>
          </cell>
          <cell r="K10948" t="str">
            <v>Nữ</v>
          </cell>
          <cell r="L10948" t="str">
            <v>AUM13</v>
          </cell>
          <cell r="M10948">
            <v>0</v>
          </cell>
          <cell r="N10948">
            <v>1189</v>
          </cell>
          <cell r="O10948">
            <v>45580</v>
          </cell>
          <cell r="P10948">
            <v>45580</v>
          </cell>
          <cell r="Q10948" t="str">
            <v>Tuấn</v>
          </cell>
        </row>
        <row r="10949">
          <cell r="E10949">
            <v>19161493</v>
          </cell>
          <cell r="F10949" t="str">
            <v xml:space="preserve">    54_12/01/2017</v>
          </cell>
          <cell r="G10949">
            <v>42747</v>
          </cell>
          <cell r="H10949" t="str">
            <v>Vũ Thị</v>
          </cell>
          <cell r="I10949" t="str">
            <v>Giang</v>
          </cell>
          <cell r="J10949">
            <v>33258</v>
          </cell>
          <cell r="K10949" t="str">
            <v>Nữ</v>
          </cell>
          <cell r="L10949" t="str">
            <v>d42</v>
          </cell>
          <cell r="M10949">
            <v>0</v>
          </cell>
          <cell r="N10949">
            <v>1189</v>
          </cell>
          <cell r="O10949">
            <v>45580</v>
          </cell>
          <cell r="P10949">
            <v>45580</v>
          </cell>
          <cell r="Q10949" t="str">
            <v>Huyền</v>
          </cell>
        </row>
        <row r="10950">
          <cell r="E10950">
            <v>19170507</v>
          </cell>
          <cell r="F10950" t="str">
            <v xml:space="preserve">    54_12/01/2017</v>
          </cell>
          <cell r="G10950">
            <v>42747</v>
          </cell>
          <cell r="H10950" t="str">
            <v>Bùi Cẩm</v>
          </cell>
          <cell r="I10950" t="str">
            <v>Hà</v>
          </cell>
          <cell r="J10950">
            <v>34981</v>
          </cell>
          <cell r="K10950" t="str">
            <v>Nữ</v>
          </cell>
          <cell r="L10950" t="str">
            <v>d43</v>
          </cell>
          <cell r="M10950">
            <v>0</v>
          </cell>
          <cell r="N10950">
            <v>1189</v>
          </cell>
          <cell r="O10950">
            <v>45580</v>
          </cell>
          <cell r="P10950">
            <v>45580</v>
          </cell>
          <cell r="Q10950" t="str">
            <v>Thương</v>
          </cell>
        </row>
        <row r="10951">
          <cell r="E10951">
            <v>19210943</v>
          </cell>
          <cell r="F10951" t="str">
            <v xml:space="preserve">  786_26/04/2021</v>
          </cell>
          <cell r="G10951">
            <v>44312</v>
          </cell>
          <cell r="H10951" t="str">
            <v xml:space="preserve">Cao Kiến Mạnh </v>
          </cell>
          <cell r="I10951" t="str">
            <v>Hà</v>
          </cell>
          <cell r="J10951" t="str">
            <v>10/10/2001</v>
          </cell>
          <cell r="K10951" t="str">
            <v>Nam</v>
          </cell>
          <cell r="L10951" t="str">
            <v>AUM21</v>
          </cell>
          <cell r="M10951">
            <v>0</v>
          </cell>
          <cell r="N10951">
            <v>1189</v>
          </cell>
          <cell r="O10951">
            <v>45580</v>
          </cell>
          <cell r="P10951">
            <v>45580</v>
          </cell>
          <cell r="Q10951" t="str">
            <v>Long</v>
          </cell>
        </row>
        <row r="10952">
          <cell r="E10952">
            <v>19210947</v>
          </cell>
          <cell r="F10952" t="str">
            <v xml:space="preserve">  786_26/04/2021</v>
          </cell>
          <cell r="G10952">
            <v>44312</v>
          </cell>
          <cell r="H10952" t="str">
            <v xml:space="preserve">Lê Thị Thu </v>
          </cell>
          <cell r="I10952" t="str">
            <v>Hà</v>
          </cell>
          <cell r="J10952" t="str">
            <v>19/05/1985</v>
          </cell>
          <cell r="K10952" t="str">
            <v>Nữ</v>
          </cell>
          <cell r="L10952" t="str">
            <v>AUM21</v>
          </cell>
          <cell r="M10952">
            <v>0</v>
          </cell>
          <cell r="N10952">
            <v>1189</v>
          </cell>
          <cell r="O10952">
            <v>45580</v>
          </cell>
          <cell r="P10952">
            <v>45580</v>
          </cell>
          <cell r="Q10952" t="str">
            <v>Long</v>
          </cell>
        </row>
        <row r="10953">
          <cell r="E10953">
            <v>19170619</v>
          </cell>
          <cell r="F10953" t="str">
            <v xml:space="preserve">  254_02/03/2017</v>
          </cell>
          <cell r="G10953">
            <v>42796</v>
          </cell>
          <cell r="H10953" t="str">
            <v>Lường Văn</v>
          </cell>
          <cell r="I10953" t="str">
            <v>Hà</v>
          </cell>
          <cell r="J10953">
            <v>33993</v>
          </cell>
          <cell r="K10953" t="str">
            <v>Nam</v>
          </cell>
          <cell r="L10953" t="str">
            <v>d44</v>
          </cell>
          <cell r="M10953">
            <v>0</v>
          </cell>
          <cell r="N10953">
            <v>1189</v>
          </cell>
          <cell r="O10953">
            <v>45580</v>
          </cell>
          <cell r="P10953">
            <v>45580</v>
          </cell>
          <cell r="Q10953" t="str">
            <v>Thương</v>
          </cell>
        </row>
        <row r="10954">
          <cell r="E10954">
            <v>19160872</v>
          </cell>
          <cell r="F10954" t="str">
            <v>1152_07/07/2016</v>
          </cell>
          <cell r="G10954">
            <v>42558</v>
          </cell>
          <cell r="H10954" t="str">
            <v>Lưu Thu</v>
          </cell>
          <cell r="I10954" t="str">
            <v>Hà</v>
          </cell>
          <cell r="J10954">
            <v>34162</v>
          </cell>
          <cell r="K10954" t="str">
            <v>Nữ</v>
          </cell>
          <cell r="L10954" t="str">
            <v>d36</v>
          </cell>
          <cell r="M10954">
            <v>0</v>
          </cell>
          <cell r="N10954">
            <v>1189</v>
          </cell>
          <cell r="O10954">
            <v>45580</v>
          </cell>
          <cell r="P10954">
            <v>45580</v>
          </cell>
          <cell r="Q10954" t="str">
            <v>Thương</v>
          </cell>
        </row>
        <row r="10955">
          <cell r="E10955">
            <v>19200444</v>
          </cell>
          <cell r="F10955" t="str">
            <v>1391_25/06/2020</v>
          </cell>
          <cell r="G10955">
            <v>44007</v>
          </cell>
          <cell r="H10955" t="str">
            <v>Nguyễn Phương</v>
          </cell>
          <cell r="I10955" t="str">
            <v>Hà</v>
          </cell>
          <cell r="J10955" t="str">
            <v>25/09/1998</v>
          </cell>
          <cell r="K10955" t="str">
            <v>Nữ</v>
          </cell>
          <cell r="L10955" t="str">
            <v>AUM13</v>
          </cell>
          <cell r="M10955">
            <v>0</v>
          </cell>
          <cell r="N10955">
            <v>1189</v>
          </cell>
          <cell r="O10955">
            <v>45580</v>
          </cell>
          <cell r="P10955">
            <v>45580</v>
          </cell>
          <cell r="Q10955" t="str">
            <v>Tuấn</v>
          </cell>
        </row>
        <row r="10956">
          <cell r="E10956">
            <v>19210818</v>
          </cell>
          <cell r="F10956" t="str">
            <v xml:space="preserve">  786_26/04/2021</v>
          </cell>
          <cell r="G10956">
            <v>44312</v>
          </cell>
          <cell r="H10956" t="str">
            <v xml:space="preserve">Nguyễn Thị Hải </v>
          </cell>
          <cell r="I10956" t="str">
            <v>Hà</v>
          </cell>
          <cell r="J10956" t="str">
            <v>02/09/1994</v>
          </cell>
          <cell r="K10956" t="str">
            <v>Nữ</v>
          </cell>
          <cell r="L10956" t="str">
            <v>AUM21</v>
          </cell>
          <cell r="M10956">
            <v>0</v>
          </cell>
          <cell r="N10956">
            <v>1189</v>
          </cell>
          <cell r="O10956">
            <v>45580</v>
          </cell>
          <cell r="P10956">
            <v>45580</v>
          </cell>
          <cell r="Q10956" t="str">
            <v>Long</v>
          </cell>
        </row>
        <row r="10957">
          <cell r="E10957">
            <v>19210819</v>
          </cell>
          <cell r="F10957" t="str">
            <v xml:space="preserve">  786_26/04/2021</v>
          </cell>
          <cell r="G10957">
            <v>44312</v>
          </cell>
          <cell r="H10957" t="str">
            <v xml:space="preserve">Nguyễn Thị Thu </v>
          </cell>
          <cell r="I10957" t="str">
            <v>Hà</v>
          </cell>
          <cell r="J10957" t="str">
            <v>12/11/1990</v>
          </cell>
          <cell r="K10957" t="str">
            <v>Nữ</v>
          </cell>
          <cell r="L10957" t="str">
            <v>AUM21</v>
          </cell>
          <cell r="M10957">
            <v>0</v>
          </cell>
          <cell r="N10957">
            <v>1189</v>
          </cell>
          <cell r="O10957">
            <v>45580</v>
          </cell>
          <cell r="P10957">
            <v>45580</v>
          </cell>
          <cell r="Q10957" t="str">
            <v>Long</v>
          </cell>
        </row>
        <row r="10958">
          <cell r="E10958">
            <v>19161016</v>
          </cell>
          <cell r="F10958" t="str">
            <v>1597_09/09/2016</v>
          </cell>
          <cell r="G10958">
            <v>42622</v>
          </cell>
          <cell r="H10958" t="str">
            <v>Phan Thế</v>
          </cell>
          <cell r="I10958" t="str">
            <v>Hà</v>
          </cell>
          <cell r="J10958">
            <v>31404</v>
          </cell>
          <cell r="K10958" t="str">
            <v>Nam</v>
          </cell>
          <cell r="L10958" t="str">
            <v>d35</v>
          </cell>
          <cell r="M10958">
            <v>0</v>
          </cell>
          <cell r="N10958">
            <v>1189</v>
          </cell>
          <cell r="O10958">
            <v>45580</v>
          </cell>
          <cell r="P10958">
            <v>45580</v>
          </cell>
          <cell r="Q10958" t="str">
            <v>Thương</v>
          </cell>
        </row>
        <row r="10959">
          <cell r="E10959">
            <v>19161118</v>
          </cell>
          <cell r="F10959" t="str">
            <v>1963_13/10/2016</v>
          </cell>
          <cell r="G10959">
            <v>42656</v>
          </cell>
          <cell r="H10959" t="str">
            <v>Trần Thị</v>
          </cell>
          <cell r="I10959" t="str">
            <v>Hà</v>
          </cell>
          <cell r="J10959">
            <v>33691</v>
          </cell>
          <cell r="K10959" t="str">
            <v>Nữ</v>
          </cell>
          <cell r="L10959" t="str">
            <v>d36</v>
          </cell>
          <cell r="M10959">
            <v>0</v>
          </cell>
          <cell r="N10959">
            <v>1189</v>
          </cell>
          <cell r="O10959">
            <v>45580</v>
          </cell>
          <cell r="P10959">
            <v>45580</v>
          </cell>
          <cell r="Q10959" t="str">
            <v>Thương</v>
          </cell>
        </row>
        <row r="10960">
          <cell r="E10960">
            <v>19161153</v>
          </cell>
          <cell r="F10960" t="str">
            <v>1963_13/10/2016</v>
          </cell>
          <cell r="G10960">
            <v>42656</v>
          </cell>
          <cell r="H10960" t="str">
            <v>Trần Thị Uyên</v>
          </cell>
          <cell r="I10960" t="str">
            <v>Hà</v>
          </cell>
          <cell r="J10960">
            <v>35269</v>
          </cell>
          <cell r="K10960" t="str">
            <v>Nữ</v>
          </cell>
          <cell r="L10960" t="str">
            <v>d39</v>
          </cell>
          <cell r="M10960">
            <v>0</v>
          </cell>
          <cell r="N10960">
            <v>1189</v>
          </cell>
          <cell r="O10960">
            <v>45580</v>
          </cell>
          <cell r="P10960">
            <v>45580</v>
          </cell>
          <cell r="Q10960" t="str">
            <v>Tuấn</v>
          </cell>
        </row>
        <row r="10961">
          <cell r="E10961">
            <v>19191080</v>
          </cell>
          <cell r="F10961" t="str">
            <v xml:space="preserve">  891_03/05/2019</v>
          </cell>
          <cell r="G10961">
            <v>43588</v>
          </cell>
          <cell r="H10961" t="str">
            <v>Phạm Nhật</v>
          </cell>
          <cell r="I10961" t="str">
            <v>Hạ</v>
          </cell>
          <cell r="J10961">
            <v>36564</v>
          </cell>
          <cell r="K10961" t="str">
            <v>Nữ</v>
          </cell>
          <cell r="L10961" t="str">
            <v>HCM3</v>
          </cell>
          <cell r="M10961">
            <v>0</v>
          </cell>
          <cell r="N10961">
            <v>1189</v>
          </cell>
          <cell r="O10961">
            <v>45580</v>
          </cell>
          <cell r="P10961">
            <v>45580</v>
          </cell>
          <cell r="Q10961" t="str">
            <v>Yến</v>
          </cell>
        </row>
        <row r="10962">
          <cell r="E10962">
            <v>19210952</v>
          </cell>
          <cell r="F10962" t="str">
            <v xml:space="preserve">  786_26/04/2021</v>
          </cell>
          <cell r="G10962">
            <v>44312</v>
          </cell>
          <cell r="H10962" t="str">
            <v xml:space="preserve">Đặng Việt </v>
          </cell>
          <cell r="I10962" t="str">
            <v>Hải</v>
          </cell>
          <cell r="J10962" t="str">
            <v>15/11/2000</v>
          </cell>
          <cell r="K10962" t="str">
            <v>Nam</v>
          </cell>
          <cell r="L10962" t="str">
            <v>AUM21</v>
          </cell>
          <cell r="M10962">
            <v>0</v>
          </cell>
          <cell r="N10962">
            <v>1189</v>
          </cell>
          <cell r="O10962">
            <v>45580</v>
          </cell>
          <cell r="P10962">
            <v>45580</v>
          </cell>
          <cell r="Q10962" t="str">
            <v>Long</v>
          </cell>
        </row>
        <row r="10963">
          <cell r="E10963">
            <v>19190184</v>
          </cell>
          <cell r="F10963" t="str">
            <v xml:space="preserve">  891_03/05/2019</v>
          </cell>
          <cell r="G10963">
            <v>43588</v>
          </cell>
          <cell r="H10963" t="str">
            <v>Hoàng Ngọc</v>
          </cell>
          <cell r="I10963" t="str">
            <v>Hải</v>
          </cell>
          <cell r="J10963">
            <v>30501</v>
          </cell>
          <cell r="K10963" t="str">
            <v>Nam</v>
          </cell>
          <cell r="L10963" t="str">
            <v>AUM5</v>
          </cell>
          <cell r="M10963">
            <v>0</v>
          </cell>
          <cell r="N10963">
            <v>1189</v>
          </cell>
          <cell r="O10963">
            <v>45580</v>
          </cell>
          <cell r="P10963">
            <v>45580</v>
          </cell>
          <cell r="Q10963" t="str">
            <v>Hoàng</v>
          </cell>
        </row>
        <row r="10964">
          <cell r="E10964">
            <v>19161155</v>
          </cell>
          <cell r="F10964" t="str">
            <v>1963_13/10/2016</v>
          </cell>
          <cell r="G10964">
            <v>42656</v>
          </cell>
          <cell r="H10964" t="str">
            <v>Lò Đức</v>
          </cell>
          <cell r="I10964" t="str">
            <v>Hải</v>
          </cell>
          <cell r="J10964">
            <v>35856</v>
          </cell>
          <cell r="K10964" t="str">
            <v>Nam</v>
          </cell>
          <cell r="L10964" t="str">
            <v>d39</v>
          </cell>
          <cell r="M10964">
            <v>0</v>
          </cell>
          <cell r="N10964">
            <v>1189</v>
          </cell>
          <cell r="O10964">
            <v>45580</v>
          </cell>
          <cell r="P10964">
            <v>45580</v>
          </cell>
          <cell r="Q10964" t="str">
            <v>Tuấn</v>
          </cell>
        </row>
        <row r="10965">
          <cell r="E10965">
            <v>19161272</v>
          </cell>
          <cell r="F10965" t="str">
            <v>2256_16/11/2016</v>
          </cell>
          <cell r="G10965">
            <v>42690</v>
          </cell>
          <cell r="H10965" t="str">
            <v>Ngô Văn</v>
          </cell>
          <cell r="I10965" t="str">
            <v>Hải</v>
          </cell>
          <cell r="J10965">
            <v>30392</v>
          </cell>
          <cell r="K10965" t="str">
            <v>Nam</v>
          </cell>
          <cell r="L10965" t="str">
            <v>d40</v>
          </cell>
          <cell r="M10965">
            <v>0</v>
          </cell>
          <cell r="N10965">
            <v>1189</v>
          </cell>
          <cell r="O10965">
            <v>45580</v>
          </cell>
          <cell r="P10965">
            <v>45580</v>
          </cell>
          <cell r="Q10965" t="str">
            <v>Huyền</v>
          </cell>
        </row>
        <row r="10966">
          <cell r="E10966">
            <v>19201398</v>
          </cell>
          <cell r="F10966" t="str">
            <v>1991_16/09/2020</v>
          </cell>
          <cell r="G10966">
            <v>44090</v>
          </cell>
          <cell r="H10966" t="str">
            <v>Nguyễn Đông</v>
          </cell>
          <cell r="I10966" t="str">
            <v>Hải</v>
          </cell>
          <cell r="J10966">
            <v>37516</v>
          </cell>
          <cell r="K10966" t="str">
            <v>Nam</v>
          </cell>
          <cell r="L10966" t="str">
            <v>AUM17</v>
          </cell>
          <cell r="M10966">
            <v>0</v>
          </cell>
          <cell r="N10966">
            <v>1189</v>
          </cell>
          <cell r="O10966">
            <v>45580</v>
          </cell>
          <cell r="P10966">
            <v>45580</v>
          </cell>
          <cell r="Q10966" t="str">
            <v>Tuấn</v>
          </cell>
        </row>
        <row r="10967">
          <cell r="E10967">
            <v>19200412</v>
          </cell>
          <cell r="F10967" t="str">
            <v xml:space="preserve">  990_14/05/2020</v>
          </cell>
          <cell r="G10967">
            <v>43965</v>
          </cell>
          <cell r="H10967" t="str">
            <v>Nguyễn Mạnh</v>
          </cell>
          <cell r="I10967" t="str">
            <v>Hải</v>
          </cell>
          <cell r="J10967" t="str">
            <v>27/08/1995</v>
          </cell>
          <cell r="K10967" t="str">
            <v>Nam</v>
          </cell>
          <cell r="L10967" t="str">
            <v>AUM13</v>
          </cell>
          <cell r="M10967">
            <v>0</v>
          </cell>
          <cell r="N10967">
            <v>1189</v>
          </cell>
          <cell r="O10967">
            <v>45580</v>
          </cell>
          <cell r="P10967">
            <v>45580</v>
          </cell>
          <cell r="Q10967" t="str">
            <v>Tuấn</v>
          </cell>
        </row>
        <row r="10968">
          <cell r="E10968">
            <v>19201626</v>
          </cell>
          <cell r="F10968" t="str">
            <v>2358_30/10/2020</v>
          </cell>
          <cell r="G10968">
            <v>44134</v>
          </cell>
          <cell r="H10968" t="str">
            <v>Nguyễn Mạnh</v>
          </cell>
          <cell r="I10968" t="str">
            <v>Hải</v>
          </cell>
          <cell r="J10968" t="str">
            <v>04/04/1984</v>
          </cell>
          <cell r="K10968" t="str">
            <v>Nam</v>
          </cell>
          <cell r="L10968" t="str">
            <v>AUM17</v>
          </cell>
          <cell r="M10968">
            <v>0</v>
          </cell>
          <cell r="N10968">
            <v>1189</v>
          </cell>
          <cell r="O10968">
            <v>45580</v>
          </cell>
          <cell r="P10968">
            <v>45580</v>
          </cell>
          <cell r="Q10968" t="str">
            <v>Tuấn</v>
          </cell>
        </row>
        <row r="10969">
          <cell r="E10969">
            <v>19161393</v>
          </cell>
          <cell r="F10969" t="str">
            <v>2455_08/12/2016</v>
          </cell>
          <cell r="G10969">
            <v>42712</v>
          </cell>
          <cell r="H10969" t="str">
            <v>Nguyễn Vũ</v>
          </cell>
          <cell r="I10969" t="str">
            <v>Hải</v>
          </cell>
          <cell r="J10969">
            <v>33858</v>
          </cell>
          <cell r="K10969" t="str">
            <v>Nam</v>
          </cell>
          <cell r="L10969" t="str">
            <v>d41</v>
          </cell>
          <cell r="M10969">
            <v>0</v>
          </cell>
          <cell r="N10969">
            <v>1189</v>
          </cell>
          <cell r="O10969">
            <v>45580</v>
          </cell>
          <cell r="P10969">
            <v>45580</v>
          </cell>
          <cell r="Q10969" t="str">
            <v>Huyền</v>
          </cell>
        </row>
        <row r="10970">
          <cell r="E10970">
            <v>19161238</v>
          </cell>
          <cell r="F10970" t="str">
            <v>2256_16/11/2016</v>
          </cell>
          <cell r="G10970">
            <v>42690</v>
          </cell>
          <cell r="H10970" t="str">
            <v>Phạm Thiện</v>
          </cell>
          <cell r="I10970" t="str">
            <v>Hải</v>
          </cell>
          <cell r="J10970">
            <v>34512</v>
          </cell>
          <cell r="K10970" t="str">
            <v>Nam</v>
          </cell>
          <cell r="L10970" t="str">
            <v>d39</v>
          </cell>
          <cell r="M10970">
            <v>0</v>
          </cell>
          <cell r="N10970">
            <v>1189</v>
          </cell>
          <cell r="O10970">
            <v>45580</v>
          </cell>
          <cell r="P10970">
            <v>45580</v>
          </cell>
          <cell r="Q10970" t="str">
            <v>Tuấn</v>
          </cell>
        </row>
        <row r="10971">
          <cell r="E10971">
            <v>19189003</v>
          </cell>
          <cell r="F10971" t="str">
            <v>2581_27/12/2018</v>
          </cell>
          <cell r="G10971">
            <v>43461</v>
          </cell>
          <cell r="H10971" t="str">
            <v>Phan Thanh</v>
          </cell>
          <cell r="I10971" t="str">
            <v>Hải</v>
          </cell>
          <cell r="J10971">
            <v>30660</v>
          </cell>
          <cell r="K10971" t="str">
            <v>Nữ</v>
          </cell>
          <cell r="L10971" t="str">
            <v>HCM1</v>
          </cell>
          <cell r="M10971">
            <v>0</v>
          </cell>
          <cell r="N10971">
            <v>1189</v>
          </cell>
          <cell r="O10971">
            <v>45580</v>
          </cell>
          <cell r="P10971">
            <v>45580</v>
          </cell>
          <cell r="Q10971" t="str">
            <v>Tuấn</v>
          </cell>
        </row>
        <row r="10972">
          <cell r="E10972">
            <v>19201679</v>
          </cell>
          <cell r="F10972" t="str">
            <v>3092_28/12/2020</v>
          </cell>
          <cell r="G10972">
            <v>44193</v>
          </cell>
          <cell r="H10972" t="str">
            <v>Trịnh Minh</v>
          </cell>
          <cell r="I10972" t="str">
            <v>Hải</v>
          </cell>
          <cell r="J10972" t="str">
            <v>19/01/1989</v>
          </cell>
          <cell r="K10972" t="str">
            <v>Nam</v>
          </cell>
          <cell r="L10972" t="str">
            <v>AUM17</v>
          </cell>
          <cell r="M10972">
            <v>0</v>
          </cell>
          <cell r="N10972">
            <v>1189</v>
          </cell>
          <cell r="O10972">
            <v>45580</v>
          </cell>
          <cell r="P10972">
            <v>45580</v>
          </cell>
          <cell r="Q10972" t="str">
            <v>Tuấn</v>
          </cell>
        </row>
        <row r="10973">
          <cell r="E10973">
            <v>19161330</v>
          </cell>
          <cell r="F10973" t="str">
            <v>2256_16/11/2016</v>
          </cell>
          <cell r="G10973">
            <v>42690</v>
          </cell>
          <cell r="H10973" t="str">
            <v>Vũ Thanh</v>
          </cell>
          <cell r="I10973" t="str">
            <v>Hải</v>
          </cell>
          <cell r="J10973">
            <v>30430</v>
          </cell>
          <cell r="K10973" t="str">
            <v>Nam</v>
          </cell>
          <cell r="L10973" t="str">
            <v>d41</v>
          </cell>
          <cell r="M10973">
            <v>0</v>
          </cell>
          <cell r="N10973">
            <v>1189</v>
          </cell>
          <cell r="O10973">
            <v>45580</v>
          </cell>
          <cell r="P10973">
            <v>45580</v>
          </cell>
          <cell r="Q10973" t="str">
            <v>Huyền</v>
          </cell>
        </row>
        <row r="10974">
          <cell r="E10974">
            <v>19201932</v>
          </cell>
          <cell r="F10974" t="str">
            <v>2358_30/10/2020</v>
          </cell>
          <cell r="G10974">
            <v>44134</v>
          </cell>
          <cell r="H10974" t="str">
            <v xml:space="preserve">Vũ Thanh </v>
          </cell>
          <cell r="I10974" t="str">
            <v>Hải</v>
          </cell>
          <cell r="J10974" t="str">
            <v>01/11/1984</v>
          </cell>
          <cell r="K10974" t="str">
            <v>Nam</v>
          </cell>
          <cell r="L10974" t="str">
            <v>AUM18</v>
          </cell>
          <cell r="M10974">
            <v>0</v>
          </cell>
          <cell r="N10974">
            <v>1189</v>
          </cell>
          <cell r="O10974">
            <v>45580</v>
          </cell>
          <cell r="P10974">
            <v>45580</v>
          </cell>
          <cell r="Q10974" t="str">
            <v>Thương</v>
          </cell>
        </row>
        <row r="10975">
          <cell r="E10975">
            <v>19161239</v>
          </cell>
          <cell r="F10975" t="str">
            <v>2256_16/11/2016</v>
          </cell>
          <cell r="G10975">
            <v>42690</v>
          </cell>
          <cell r="H10975" t="str">
            <v>Nguyễn Văn</v>
          </cell>
          <cell r="I10975" t="str">
            <v>Hân</v>
          </cell>
          <cell r="J10975">
            <v>34685</v>
          </cell>
          <cell r="K10975" t="str">
            <v>Nam</v>
          </cell>
          <cell r="L10975" t="str">
            <v>d39</v>
          </cell>
          <cell r="M10975">
            <v>0</v>
          </cell>
          <cell r="N10975">
            <v>1189</v>
          </cell>
          <cell r="O10975">
            <v>45580</v>
          </cell>
          <cell r="P10975">
            <v>45580</v>
          </cell>
          <cell r="Q10975" t="str">
            <v>Tuấn</v>
          </cell>
        </row>
        <row r="10976">
          <cell r="E10976">
            <v>19201833</v>
          </cell>
          <cell r="F10976" t="str">
            <v>2358_30/10/2020</v>
          </cell>
          <cell r="G10976">
            <v>44134</v>
          </cell>
          <cell r="H10976" t="str">
            <v>Đặng Thuý</v>
          </cell>
          <cell r="I10976" t="str">
            <v>Hằng</v>
          </cell>
          <cell r="J10976" t="str">
            <v>25/12/2001</v>
          </cell>
          <cell r="K10976" t="str">
            <v>Nữ</v>
          </cell>
          <cell r="L10976" t="str">
            <v>AUM17</v>
          </cell>
          <cell r="M10976">
            <v>0</v>
          </cell>
          <cell r="N10976">
            <v>1189</v>
          </cell>
          <cell r="O10976">
            <v>45580</v>
          </cell>
          <cell r="P10976">
            <v>45580</v>
          </cell>
          <cell r="Q10976" t="str">
            <v>Tuấn</v>
          </cell>
        </row>
        <row r="10977">
          <cell r="E10977">
            <v>19190222</v>
          </cell>
          <cell r="F10977" t="str">
            <v xml:space="preserve">  891_03/05/2019</v>
          </cell>
          <cell r="G10977">
            <v>43588</v>
          </cell>
          <cell r="H10977" t="str">
            <v>Đào Thúy</v>
          </cell>
          <cell r="I10977" t="str">
            <v>Hằng</v>
          </cell>
          <cell r="J10977">
            <v>33836</v>
          </cell>
          <cell r="K10977" t="str">
            <v>Nữ</v>
          </cell>
          <cell r="L10977" t="str">
            <v>AUM5</v>
          </cell>
          <cell r="M10977">
            <v>0</v>
          </cell>
          <cell r="N10977">
            <v>1189</v>
          </cell>
          <cell r="O10977">
            <v>45580</v>
          </cell>
          <cell r="P10977">
            <v>45580</v>
          </cell>
          <cell r="Q10977" t="str">
            <v>Hoàng</v>
          </cell>
        </row>
        <row r="10978">
          <cell r="E10978">
            <v>19190223</v>
          </cell>
          <cell r="F10978" t="str">
            <v xml:space="preserve">  891_03/05/2019</v>
          </cell>
          <cell r="G10978">
            <v>43588</v>
          </cell>
          <cell r="H10978" t="str">
            <v xml:space="preserve">Lê Thị </v>
          </cell>
          <cell r="I10978" t="str">
            <v>Hằng</v>
          </cell>
          <cell r="J10978">
            <v>34092</v>
          </cell>
          <cell r="K10978" t="str">
            <v>Nữ</v>
          </cell>
          <cell r="L10978" t="str">
            <v>AUM5</v>
          </cell>
          <cell r="M10978">
            <v>0</v>
          </cell>
          <cell r="N10978">
            <v>1189</v>
          </cell>
          <cell r="O10978">
            <v>45580</v>
          </cell>
          <cell r="P10978">
            <v>45580</v>
          </cell>
          <cell r="Q10978" t="str">
            <v>Hoàng</v>
          </cell>
        </row>
        <row r="10979">
          <cell r="E10979">
            <v>19161094</v>
          </cell>
          <cell r="F10979" t="str">
            <v>1597_09/09/2016</v>
          </cell>
          <cell r="G10979">
            <v>42622</v>
          </cell>
          <cell r="H10979" t="str">
            <v>Nguyễn Thị</v>
          </cell>
          <cell r="I10979" t="str">
            <v>Hằng</v>
          </cell>
          <cell r="J10979">
            <v>31665</v>
          </cell>
          <cell r="K10979" t="str">
            <v>Nữ</v>
          </cell>
          <cell r="L10979" t="str">
            <v>d39</v>
          </cell>
          <cell r="M10979">
            <v>0</v>
          </cell>
          <cell r="N10979">
            <v>1189</v>
          </cell>
          <cell r="O10979">
            <v>45580</v>
          </cell>
          <cell r="P10979">
            <v>45580</v>
          </cell>
          <cell r="Q10979" t="str">
            <v>Tuấn</v>
          </cell>
        </row>
        <row r="10980">
          <cell r="E10980">
            <v>19161156</v>
          </cell>
          <cell r="F10980" t="str">
            <v>1963_13/10/2016</v>
          </cell>
          <cell r="G10980">
            <v>42656</v>
          </cell>
          <cell r="H10980" t="str">
            <v>Nguyễn Thị</v>
          </cell>
          <cell r="I10980" t="str">
            <v>Hằng</v>
          </cell>
          <cell r="J10980">
            <v>26220</v>
          </cell>
          <cell r="K10980" t="str">
            <v>Nữ</v>
          </cell>
          <cell r="L10980" t="str">
            <v>d39</v>
          </cell>
          <cell r="M10980">
            <v>0</v>
          </cell>
          <cell r="N10980">
            <v>1189</v>
          </cell>
          <cell r="O10980">
            <v>45580</v>
          </cell>
          <cell r="P10980">
            <v>45580</v>
          </cell>
          <cell r="Q10980" t="str">
            <v>Tuấn</v>
          </cell>
        </row>
        <row r="10981">
          <cell r="E10981">
            <v>19201834</v>
          </cell>
          <cell r="F10981" t="str">
            <v>2358_30/10/2020</v>
          </cell>
          <cell r="G10981">
            <v>44134</v>
          </cell>
          <cell r="H10981" t="str">
            <v>Nguyễn Thị</v>
          </cell>
          <cell r="I10981" t="str">
            <v>Hằng</v>
          </cell>
          <cell r="J10981" t="str">
            <v>08/10/1994</v>
          </cell>
          <cell r="K10981" t="str">
            <v>Nữ</v>
          </cell>
          <cell r="L10981" t="str">
            <v>AUM17</v>
          </cell>
          <cell r="M10981">
            <v>0</v>
          </cell>
          <cell r="N10981">
            <v>1189</v>
          </cell>
          <cell r="O10981">
            <v>45580</v>
          </cell>
          <cell r="P10981">
            <v>45580</v>
          </cell>
          <cell r="Q10981" t="str">
            <v>Tuấn</v>
          </cell>
        </row>
        <row r="10982">
          <cell r="E10982">
            <v>19161131</v>
          </cell>
          <cell r="F10982" t="str">
            <v>1963_13/10/2016</v>
          </cell>
          <cell r="G10982">
            <v>42656</v>
          </cell>
          <cell r="H10982" t="str">
            <v>Trương Thị Thúy</v>
          </cell>
          <cell r="I10982" t="str">
            <v>Hằng</v>
          </cell>
          <cell r="J10982">
            <v>34374</v>
          </cell>
          <cell r="K10982" t="str">
            <v>Nữ</v>
          </cell>
          <cell r="L10982" t="str">
            <v>d39</v>
          </cell>
          <cell r="M10982">
            <v>0</v>
          </cell>
          <cell r="N10982">
            <v>1189</v>
          </cell>
          <cell r="O10982">
            <v>45580</v>
          </cell>
          <cell r="P10982">
            <v>45580</v>
          </cell>
          <cell r="Q10982" t="str">
            <v>Tuấn</v>
          </cell>
        </row>
        <row r="10983">
          <cell r="E10983">
            <v>19160854</v>
          </cell>
          <cell r="F10983" t="str">
            <v xml:space="preserve">  987_09/06/2016</v>
          </cell>
          <cell r="G10983">
            <v>42530</v>
          </cell>
          <cell r="H10983" t="str">
            <v>Hoàng Tiến</v>
          </cell>
          <cell r="I10983" t="str">
            <v>Hạng</v>
          </cell>
          <cell r="J10983">
            <v>29739</v>
          </cell>
          <cell r="K10983" t="str">
            <v>Nam</v>
          </cell>
          <cell r="L10983" t="str">
            <v>d36</v>
          </cell>
          <cell r="M10983">
            <v>0</v>
          </cell>
          <cell r="N10983">
            <v>1189</v>
          </cell>
          <cell r="O10983">
            <v>45580</v>
          </cell>
          <cell r="P10983">
            <v>45580</v>
          </cell>
          <cell r="Q10983" t="str">
            <v>Thương</v>
          </cell>
        </row>
        <row r="10984">
          <cell r="E10984">
            <v>19201565</v>
          </cell>
          <cell r="F10984" t="str">
            <v>2358_30/10/2020</v>
          </cell>
          <cell r="G10984">
            <v>44134</v>
          </cell>
          <cell r="H10984" t="str">
            <v>Lê Mỹ</v>
          </cell>
          <cell r="I10984" t="str">
            <v>Hạnh</v>
          </cell>
          <cell r="J10984" t="str">
            <v>10/03/1998</v>
          </cell>
          <cell r="K10984" t="str">
            <v>Nữ</v>
          </cell>
          <cell r="L10984" t="str">
            <v>AUM17</v>
          </cell>
          <cell r="M10984">
            <v>0</v>
          </cell>
          <cell r="N10984">
            <v>1189</v>
          </cell>
          <cell r="O10984">
            <v>45580</v>
          </cell>
          <cell r="P10984">
            <v>45580</v>
          </cell>
          <cell r="Q10984" t="str">
            <v>Tuấn</v>
          </cell>
        </row>
        <row r="10985">
          <cell r="E10985">
            <v>19201832</v>
          </cell>
          <cell r="F10985" t="str">
            <v>2358_30/10/2020</v>
          </cell>
          <cell r="G10985">
            <v>44134</v>
          </cell>
          <cell r="H10985" t="str">
            <v>Nguyễn Thị</v>
          </cell>
          <cell r="I10985" t="str">
            <v>Hạnh</v>
          </cell>
          <cell r="J10985" t="str">
            <v>08/08/2001</v>
          </cell>
          <cell r="K10985" t="str">
            <v>Nữ</v>
          </cell>
          <cell r="L10985" t="str">
            <v>AUM17</v>
          </cell>
          <cell r="M10985">
            <v>0</v>
          </cell>
          <cell r="N10985">
            <v>1189</v>
          </cell>
          <cell r="O10985">
            <v>45580</v>
          </cell>
          <cell r="P10985">
            <v>45580</v>
          </cell>
          <cell r="Q10985" t="str">
            <v>Tuấn</v>
          </cell>
        </row>
        <row r="10986">
          <cell r="E10986">
            <v>19161157</v>
          </cell>
          <cell r="F10986" t="str">
            <v>1963_13/10/2016</v>
          </cell>
          <cell r="G10986">
            <v>42656</v>
          </cell>
          <cell r="H10986" t="str">
            <v>Nguyễn Thị Mỹ</v>
          </cell>
          <cell r="I10986" t="str">
            <v>Hạnh</v>
          </cell>
          <cell r="J10986">
            <v>36004</v>
          </cell>
          <cell r="K10986" t="str">
            <v>Nữ</v>
          </cell>
          <cell r="L10986" t="str">
            <v>d39</v>
          </cell>
          <cell r="M10986">
            <v>0</v>
          </cell>
          <cell r="N10986">
            <v>1189</v>
          </cell>
          <cell r="O10986">
            <v>45580</v>
          </cell>
          <cell r="P10986">
            <v>45580</v>
          </cell>
          <cell r="Q10986" t="str">
            <v>Tuấn</v>
          </cell>
        </row>
        <row r="10987">
          <cell r="E10987">
            <v>19161231</v>
          </cell>
          <cell r="F10987" t="str">
            <v>2256_16/11/2016</v>
          </cell>
          <cell r="G10987">
            <v>42690</v>
          </cell>
          <cell r="H10987" t="str">
            <v>Phạm Minh</v>
          </cell>
          <cell r="I10987" t="str">
            <v>Hạnh</v>
          </cell>
          <cell r="J10987">
            <v>32251</v>
          </cell>
          <cell r="K10987" t="str">
            <v>Nữ</v>
          </cell>
          <cell r="L10987" t="str">
            <v>d39</v>
          </cell>
          <cell r="M10987">
            <v>0</v>
          </cell>
          <cell r="N10987">
            <v>1189</v>
          </cell>
          <cell r="O10987">
            <v>45580</v>
          </cell>
          <cell r="P10987">
            <v>45580</v>
          </cell>
          <cell r="Q10987" t="str">
            <v>Tuấn</v>
          </cell>
        </row>
        <row r="10988">
          <cell r="E10988">
            <v>19200360</v>
          </cell>
          <cell r="F10988" t="str">
            <v xml:space="preserve">  731_09/04/2020</v>
          </cell>
          <cell r="G10988">
            <v>43930</v>
          </cell>
          <cell r="H10988" t="str">
            <v>Phạm Xuân</v>
          </cell>
          <cell r="I10988" t="str">
            <v>Hạnh</v>
          </cell>
          <cell r="J10988" t="str">
            <v>26/12/1989</v>
          </cell>
          <cell r="K10988" t="str">
            <v>Nam</v>
          </cell>
          <cell r="L10988" t="str">
            <v>AUM13</v>
          </cell>
          <cell r="M10988">
            <v>0</v>
          </cell>
          <cell r="N10988">
            <v>1189</v>
          </cell>
          <cell r="O10988">
            <v>45580</v>
          </cell>
          <cell r="P10988">
            <v>45580</v>
          </cell>
          <cell r="Q10988" t="str">
            <v>Tuấn</v>
          </cell>
        </row>
        <row r="10989">
          <cell r="E10989">
            <v>19161042</v>
          </cell>
          <cell r="F10989" t="str">
            <v>1597_09/09/2016</v>
          </cell>
          <cell r="G10989">
            <v>42622</v>
          </cell>
          <cell r="H10989" t="str">
            <v>Tạ Ngọc</v>
          </cell>
          <cell r="I10989" t="str">
            <v>Hạnh</v>
          </cell>
          <cell r="J10989">
            <v>29267</v>
          </cell>
          <cell r="K10989" t="str">
            <v>Nam</v>
          </cell>
          <cell r="L10989" t="str">
            <v>d38</v>
          </cell>
          <cell r="M10989">
            <v>0</v>
          </cell>
          <cell r="N10989">
            <v>1189</v>
          </cell>
          <cell r="O10989">
            <v>45580</v>
          </cell>
          <cell r="P10989">
            <v>45580</v>
          </cell>
          <cell r="Q10989" t="str">
            <v>Tuấn</v>
          </cell>
        </row>
        <row r="10990">
          <cell r="E10990">
            <v>19161210</v>
          </cell>
          <cell r="F10990" t="str">
            <v>1963_13/10/2016</v>
          </cell>
          <cell r="G10990">
            <v>42656</v>
          </cell>
          <cell r="H10990" t="str">
            <v>Lương Tự</v>
          </cell>
          <cell r="I10990" t="str">
            <v>Hào</v>
          </cell>
          <cell r="J10990">
            <v>35906</v>
          </cell>
          <cell r="K10990" t="str">
            <v>Nữ</v>
          </cell>
          <cell r="L10990" t="str">
            <v>d40</v>
          </cell>
          <cell r="M10990">
            <v>0</v>
          </cell>
          <cell r="N10990">
            <v>1189</v>
          </cell>
          <cell r="O10990">
            <v>45580</v>
          </cell>
          <cell r="P10990">
            <v>45580</v>
          </cell>
          <cell r="Q10990" t="str">
            <v>Huyền</v>
          </cell>
        </row>
        <row r="10991">
          <cell r="E10991">
            <v>19170621</v>
          </cell>
          <cell r="F10991" t="str">
            <v xml:space="preserve">  254_02/03/2017</v>
          </cell>
          <cell r="G10991">
            <v>42796</v>
          </cell>
          <cell r="H10991" t="str">
            <v>Lương Viết Ánh</v>
          </cell>
          <cell r="I10991" t="str">
            <v>Hào</v>
          </cell>
          <cell r="J10991">
            <v>32112</v>
          </cell>
          <cell r="K10991" t="str">
            <v>Nam</v>
          </cell>
          <cell r="L10991" t="str">
            <v>d44</v>
          </cell>
          <cell r="M10991">
            <v>0</v>
          </cell>
          <cell r="N10991">
            <v>1189</v>
          </cell>
          <cell r="O10991">
            <v>45580</v>
          </cell>
          <cell r="P10991">
            <v>45580</v>
          </cell>
          <cell r="Q10991" t="str">
            <v>Thương</v>
          </cell>
        </row>
        <row r="10992">
          <cell r="E10992">
            <v>19161495</v>
          </cell>
          <cell r="F10992" t="str">
            <v xml:space="preserve">    54_12/01/2017</v>
          </cell>
          <cell r="G10992">
            <v>42747</v>
          </cell>
          <cell r="H10992" t="str">
            <v>Nguyễn Đình</v>
          </cell>
          <cell r="I10992" t="str">
            <v>Hào</v>
          </cell>
          <cell r="J10992">
            <v>33944</v>
          </cell>
          <cell r="K10992" t="str">
            <v>Nam</v>
          </cell>
          <cell r="L10992" t="str">
            <v>d42</v>
          </cell>
          <cell r="M10992">
            <v>0</v>
          </cell>
          <cell r="N10992">
            <v>1189</v>
          </cell>
          <cell r="O10992">
            <v>45580</v>
          </cell>
          <cell r="P10992">
            <v>45580</v>
          </cell>
          <cell r="Q10992" t="str">
            <v>Huyền</v>
          </cell>
        </row>
        <row r="10993">
          <cell r="E10993">
            <v>19161158</v>
          </cell>
          <cell r="F10993" t="str">
            <v>1963_13/10/2016</v>
          </cell>
          <cell r="G10993">
            <v>42656</v>
          </cell>
          <cell r="H10993" t="str">
            <v>Trần Thị</v>
          </cell>
          <cell r="I10993" t="str">
            <v>Hào</v>
          </cell>
          <cell r="J10993">
            <v>31229</v>
          </cell>
          <cell r="K10993" t="str">
            <v>Nữ</v>
          </cell>
          <cell r="L10993" t="str">
            <v>d39</v>
          </cell>
          <cell r="M10993">
            <v>0</v>
          </cell>
          <cell r="N10993">
            <v>1189</v>
          </cell>
          <cell r="O10993">
            <v>45580</v>
          </cell>
          <cell r="P10993">
            <v>45580</v>
          </cell>
          <cell r="Q10993" t="str">
            <v>Tuấn</v>
          </cell>
        </row>
        <row r="10994">
          <cell r="E10994">
            <v>19201479</v>
          </cell>
          <cell r="F10994" t="str">
            <v>1991_16/09/2020</v>
          </cell>
          <cell r="G10994">
            <v>44090</v>
          </cell>
          <cell r="H10994" t="str">
            <v>Nguyễn Xuân</v>
          </cell>
          <cell r="I10994" t="str">
            <v>Hậu</v>
          </cell>
          <cell r="J10994">
            <v>33918</v>
          </cell>
          <cell r="K10994" t="str">
            <v>Nam</v>
          </cell>
          <cell r="L10994" t="str">
            <v>AUM17</v>
          </cell>
          <cell r="M10994">
            <v>0</v>
          </cell>
          <cell r="N10994">
            <v>1189</v>
          </cell>
          <cell r="O10994">
            <v>45580</v>
          </cell>
          <cell r="P10994">
            <v>45580</v>
          </cell>
          <cell r="Q10994" t="str">
            <v>Tuấn</v>
          </cell>
        </row>
        <row r="10995">
          <cell r="E10995">
            <v>19210822</v>
          </cell>
          <cell r="F10995" t="str">
            <v xml:space="preserve">  786_26/04/2021</v>
          </cell>
          <cell r="G10995">
            <v>44312</v>
          </cell>
          <cell r="H10995" t="str">
            <v xml:space="preserve">Trần Thị </v>
          </cell>
          <cell r="I10995" t="str">
            <v>Hậu</v>
          </cell>
          <cell r="J10995" t="str">
            <v>28/02/1978</v>
          </cell>
          <cell r="K10995" t="str">
            <v>Nữ</v>
          </cell>
          <cell r="L10995" t="str">
            <v>AUM21</v>
          </cell>
          <cell r="M10995">
            <v>0</v>
          </cell>
          <cell r="N10995">
            <v>1189</v>
          </cell>
          <cell r="O10995">
            <v>45580</v>
          </cell>
          <cell r="P10995">
            <v>45580</v>
          </cell>
          <cell r="Q10995" t="str">
            <v>Long</v>
          </cell>
        </row>
        <row r="10996">
          <cell r="E10996">
            <v>19160888</v>
          </cell>
          <cell r="F10996" t="str">
            <v>1152_07/07/2016</v>
          </cell>
          <cell r="G10996">
            <v>42558</v>
          </cell>
          <cell r="H10996" t="str">
            <v>Cao Thị</v>
          </cell>
          <cell r="I10996" t="str">
            <v>Hiền</v>
          </cell>
          <cell r="J10996">
            <v>35111</v>
          </cell>
          <cell r="K10996" t="str">
            <v>Nữ</v>
          </cell>
          <cell r="L10996" t="str">
            <v>d36</v>
          </cell>
          <cell r="M10996">
            <v>0</v>
          </cell>
          <cell r="N10996">
            <v>1189</v>
          </cell>
          <cell r="O10996">
            <v>45580</v>
          </cell>
          <cell r="P10996">
            <v>45580</v>
          </cell>
          <cell r="Q10996" t="str">
            <v>Thương</v>
          </cell>
        </row>
        <row r="10997">
          <cell r="E10997">
            <v>19200392</v>
          </cell>
          <cell r="F10997" t="str">
            <v xml:space="preserve">  990_14/05/2020</v>
          </cell>
          <cell r="G10997">
            <v>43965</v>
          </cell>
          <cell r="H10997" t="str">
            <v>Đỗ Minh</v>
          </cell>
          <cell r="I10997" t="str">
            <v>Hiền</v>
          </cell>
          <cell r="J10997" t="str">
            <v>16/04/1993</v>
          </cell>
          <cell r="K10997" t="str">
            <v>Nữ</v>
          </cell>
          <cell r="L10997" t="str">
            <v>AUM13</v>
          </cell>
          <cell r="M10997">
            <v>0</v>
          </cell>
          <cell r="N10997">
            <v>1189</v>
          </cell>
          <cell r="O10997">
            <v>45580</v>
          </cell>
          <cell r="P10997">
            <v>45580</v>
          </cell>
          <cell r="Q10997" t="str">
            <v>Tuấn</v>
          </cell>
        </row>
        <row r="10998">
          <cell r="E10998">
            <v>19200322</v>
          </cell>
          <cell r="F10998" t="str">
            <v xml:space="preserve">  731_09/04/2020</v>
          </cell>
          <cell r="G10998">
            <v>43930</v>
          </cell>
          <cell r="H10998" t="str">
            <v>Đỗ Thị</v>
          </cell>
          <cell r="I10998" t="str">
            <v>Hiền</v>
          </cell>
          <cell r="J10998" t="str">
            <v>30/11/1981</v>
          </cell>
          <cell r="K10998" t="str">
            <v>Nữ</v>
          </cell>
          <cell r="L10998" t="str">
            <v>AUM13</v>
          </cell>
          <cell r="M10998">
            <v>0</v>
          </cell>
          <cell r="N10998">
            <v>1189</v>
          </cell>
          <cell r="O10998">
            <v>45580</v>
          </cell>
          <cell r="P10998">
            <v>45580</v>
          </cell>
          <cell r="Q10998" t="str">
            <v>Tuấn</v>
          </cell>
        </row>
        <row r="10999">
          <cell r="E10999">
            <v>19190225</v>
          </cell>
          <cell r="F10999" t="str">
            <v xml:space="preserve">  891_03/05/2019</v>
          </cell>
          <cell r="G10999">
            <v>43588</v>
          </cell>
          <cell r="H10999" t="str">
            <v>Lê Thị Thảo</v>
          </cell>
          <cell r="I10999" t="str">
            <v>Hiền</v>
          </cell>
          <cell r="J10999">
            <v>36021</v>
          </cell>
          <cell r="K10999" t="str">
            <v>Nữ</v>
          </cell>
          <cell r="L10999" t="str">
            <v>AUM5</v>
          </cell>
          <cell r="M10999">
            <v>0</v>
          </cell>
          <cell r="N10999">
            <v>1189</v>
          </cell>
          <cell r="O10999">
            <v>45580</v>
          </cell>
          <cell r="P10999">
            <v>45580</v>
          </cell>
          <cell r="Q10999" t="str">
            <v>Hoàng</v>
          </cell>
        </row>
        <row r="11000">
          <cell r="E11000">
            <v>19190226</v>
          </cell>
          <cell r="F11000" t="str">
            <v xml:space="preserve">  891_03/05/2019</v>
          </cell>
          <cell r="G11000">
            <v>43588</v>
          </cell>
          <cell r="H11000" t="str">
            <v>Nguyễn Thị</v>
          </cell>
          <cell r="I11000" t="str">
            <v>Hiền</v>
          </cell>
          <cell r="J11000">
            <v>32805</v>
          </cell>
          <cell r="K11000" t="str">
            <v>Nữ</v>
          </cell>
          <cell r="L11000" t="str">
            <v>AUM5</v>
          </cell>
          <cell r="M11000">
            <v>0</v>
          </cell>
          <cell r="N11000">
            <v>1189</v>
          </cell>
          <cell r="O11000">
            <v>45580</v>
          </cell>
          <cell r="P11000">
            <v>45580</v>
          </cell>
          <cell r="Q11000" t="str">
            <v>Hoàng</v>
          </cell>
        </row>
        <row r="11001">
          <cell r="E11001">
            <v>19201567</v>
          </cell>
          <cell r="F11001" t="str">
            <v>2358_30/10/2020</v>
          </cell>
          <cell r="G11001">
            <v>44134</v>
          </cell>
          <cell r="H11001" t="str">
            <v>Nguyễn Thị</v>
          </cell>
          <cell r="I11001" t="str">
            <v>Hiền</v>
          </cell>
          <cell r="J11001" t="str">
            <v>20/03/1991</v>
          </cell>
          <cell r="K11001" t="str">
            <v>Nữ</v>
          </cell>
          <cell r="L11001" t="str">
            <v>AUM17</v>
          </cell>
          <cell r="M11001">
            <v>0</v>
          </cell>
          <cell r="N11001">
            <v>1189</v>
          </cell>
          <cell r="O11001">
            <v>45580</v>
          </cell>
          <cell r="P11001">
            <v>45580</v>
          </cell>
          <cell r="Q11001" t="str">
            <v>Tuấn</v>
          </cell>
        </row>
        <row r="11002">
          <cell r="E11002">
            <v>19190157</v>
          </cell>
          <cell r="F11002" t="str">
            <v xml:space="preserve">  891_03/05/2019</v>
          </cell>
          <cell r="G11002">
            <v>43588</v>
          </cell>
          <cell r="H11002" t="str">
            <v xml:space="preserve">Nguyễn Thị </v>
          </cell>
          <cell r="I11002" t="str">
            <v>Hiền</v>
          </cell>
          <cell r="J11002">
            <v>33049</v>
          </cell>
          <cell r="K11002" t="str">
            <v>Nữ</v>
          </cell>
          <cell r="L11002" t="str">
            <v>AUM5</v>
          </cell>
          <cell r="M11002">
            <v>0</v>
          </cell>
          <cell r="N11002">
            <v>1189</v>
          </cell>
          <cell r="O11002">
            <v>45580</v>
          </cell>
          <cell r="P11002">
            <v>45580</v>
          </cell>
          <cell r="Q11002" t="str">
            <v>Hoàng</v>
          </cell>
        </row>
        <row r="11003">
          <cell r="E11003">
            <v>19190158</v>
          </cell>
          <cell r="F11003" t="str">
            <v xml:space="preserve">  891_03/05/2019</v>
          </cell>
          <cell r="G11003">
            <v>43588</v>
          </cell>
          <cell r="H11003" t="str">
            <v xml:space="preserve">Nguyễn Thị </v>
          </cell>
          <cell r="I11003" t="str">
            <v>Hiền</v>
          </cell>
          <cell r="J11003">
            <v>33219</v>
          </cell>
          <cell r="K11003" t="str">
            <v>Nữ</v>
          </cell>
          <cell r="L11003" t="str">
            <v>AUM5</v>
          </cell>
          <cell r="M11003">
            <v>0</v>
          </cell>
          <cell r="N11003">
            <v>1189</v>
          </cell>
          <cell r="O11003">
            <v>45580</v>
          </cell>
          <cell r="P11003">
            <v>45580</v>
          </cell>
          <cell r="Q11003" t="str">
            <v>Hoàng</v>
          </cell>
        </row>
        <row r="11004">
          <cell r="E11004">
            <v>19210958</v>
          </cell>
          <cell r="F11004" t="str">
            <v xml:space="preserve">  786_26/04/2021</v>
          </cell>
          <cell r="G11004">
            <v>44312</v>
          </cell>
          <cell r="H11004" t="str">
            <v xml:space="preserve">Nguyễn Thị </v>
          </cell>
          <cell r="I11004" t="str">
            <v>Hiền</v>
          </cell>
          <cell r="J11004" t="str">
            <v>25/09/2000</v>
          </cell>
          <cell r="K11004" t="str">
            <v>Nữ</v>
          </cell>
          <cell r="L11004" t="str">
            <v>AUM21</v>
          </cell>
          <cell r="M11004">
            <v>0</v>
          </cell>
          <cell r="N11004">
            <v>1189</v>
          </cell>
          <cell r="O11004">
            <v>45580</v>
          </cell>
          <cell r="P11004">
            <v>45580</v>
          </cell>
          <cell r="Q11004" t="str">
            <v>Long</v>
          </cell>
        </row>
        <row r="11005">
          <cell r="E11005">
            <v>19161124</v>
          </cell>
          <cell r="F11005" t="str">
            <v>1963_13/10/2016</v>
          </cell>
          <cell r="G11005">
            <v>42656</v>
          </cell>
          <cell r="H11005" t="str">
            <v>Nguyễn Thị Thu</v>
          </cell>
          <cell r="I11005" t="str">
            <v>Hiền</v>
          </cell>
          <cell r="J11005">
            <v>32082</v>
          </cell>
          <cell r="K11005" t="str">
            <v>Nữ</v>
          </cell>
          <cell r="L11005" t="str">
            <v>d38</v>
          </cell>
          <cell r="M11005">
            <v>0</v>
          </cell>
          <cell r="N11005">
            <v>1189</v>
          </cell>
          <cell r="O11005">
            <v>45580</v>
          </cell>
          <cell r="P11005">
            <v>45580</v>
          </cell>
          <cell r="Q11005" t="str">
            <v>Tuấn</v>
          </cell>
        </row>
        <row r="11006">
          <cell r="E11006">
            <v>19190160</v>
          </cell>
          <cell r="F11006" t="str">
            <v xml:space="preserve">  891_03/05/2019</v>
          </cell>
          <cell r="G11006">
            <v>43588</v>
          </cell>
          <cell r="H11006" t="str">
            <v>Nguyễn Thị Thu</v>
          </cell>
          <cell r="I11006" t="str">
            <v>Hiền</v>
          </cell>
          <cell r="J11006">
            <v>35770</v>
          </cell>
          <cell r="K11006" t="str">
            <v>Nữ</v>
          </cell>
          <cell r="L11006" t="str">
            <v>AUM5</v>
          </cell>
          <cell r="M11006">
            <v>0</v>
          </cell>
          <cell r="N11006">
            <v>1189</v>
          </cell>
          <cell r="O11006">
            <v>45580</v>
          </cell>
          <cell r="P11006">
            <v>45580</v>
          </cell>
          <cell r="Q11006" t="str">
            <v>Hoàng</v>
          </cell>
        </row>
        <row r="11007">
          <cell r="E11007">
            <v>19161062</v>
          </cell>
          <cell r="F11007" t="str">
            <v>1597_09/09/2016</v>
          </cell>
          <cell r="G11007">
            <v>42622</v>
          </cell>
          <cell r="H11007" t="str">
            <v>Nguyễn Bá</v>
          </cell>
          <cell r="I11007" t="str">
            <v>Hiệp</v>
          </cell>
          <cell r="J11007">
            <v>32650</v>
          </cell>
          <cell r="K11007" t="str">
            <v>Nam</v>
          </cell>
          <cell r="L11007" t="str">
            <v>d38</v>
          </cell>
          <cell r="M11007">
            <v>0</v>
          </cell>
          <cell r="N11007">
            <v>1189</v>
          </cell>
          <cell r="O11007">
            <v>45580</v>
          </cell>
          <cell r="P11007">
            <v>45580</v>
          </cell>
          <cell r="Q11007" t="str">
            <v>Tuấn</v>
          </cell>
        </row>
        <row r="11008">
          <cell r="E11008">
            <v>19161116</v>
          </cell>
          <cell r="F11008" t="str">
            <v>1963_13/10/2016</v>
          </cell>
          <cell r="G11008">
            <v>42656</v>
          </cell>
          <cell r="H11008" t="str">
            <v>Phạm Hào</v>
          </cell>
          <cell r="I11008" t="str">
            <v>Hiệp</v>
          </cell>
          <cell r="J11008">
            <v>30915</v>
          </cell>
          <cell r="K11008" t="str">
            <v>Nam</v>
          </cell>
          <cell r="L11008" t="str">
            <v>d35</v>
          </cell>
          <cell r="M11008">
            <v>0</v>
          </cell>
          <cell r="N11008">
            <v>1189</v>
          </cell>
          <cell r="O11008">
            <v>45580</v>
          </cell>
          <cell r="P11008">
            <v>45580</v>
          </cell>
          <cell r="Q11008" t="str">
            <v>Thương</v>
          </cell>
        </row>
        <row r="11009">
          <cell r="E11009">
            <v>19161481</v>
          </cell>
          <cell r="F11009" t="str">
            <v xml:space="preserve">    54_12/01/2017</v>
          </cell>
          <cell r="G11009">
            <v>42747</v>
          </cell>
          <cell r="H11009" t="str">
            <v>Phạm Ngọc</v>
          </cell>
          <cell r="I11009" t="str">
            <v>Hiệp</v>
          </cell>
          <cell r="J11009">
            <v>34630</v>
          </cell>
          <cell r="K11009" t="str">
            <v>Nữ</v>
          </cell>
          <cell r="L11009" t="str">
            <v>d42</v>
          </cell>
          <cell r="M11009">
            <v>0</v>
          </cell>
          <cell r="N11009">
            <v>1189</v>
          </cell>
          <cell r="O11009">
            <v>45580</v>
          </cell>
          <cell r="P11009">
            <v>45580</v>
          </cell>
          <cell r="Q11009" t="str">
            <v>Huyền</v>
          </cell>
        </row>
        <row r="11010">
          <cell r="E11010">
            <v>19161095</v>
          </cell>
          <cell r="F11010" t="str">
            <v>1597_09/09/2016</v>
          </cell>
          <cell r="G11010">
            <v>42622</v>
          </cell>
          <cell r="H11010" t="str">
            <v>Phạm Văn</v>
          </cell>
          <cell r="I11010" t="str">
            <v>Hiệp</v>
          </cell>
          <cell r="J11010">
            <v>33078</v>
          </cell>
          <cell r="K11010" t="str">
            <v>Nam</v>
          </cell>
          <cell r="L11010" t="str">
            <v>d39</v>
          </cell>
          <cell r="M11010">
            <v>0</v>
          </cell>
          <cell r="N11010">
            <v>1189</v>
          </cell>
          <cell r="O11010">
            <v>45580</v>
          </cell>
          <cell r="P11010">
            <v>45580</v>
          </cell>
          <cell r="Q11010" t="str">
            <v>Tuấn</v>
          </cell>
        </row>
        <row r="11011">
          <cell r="E11011">
            <v>19215484</v>
          </cell>
          <cell r="F11011" t="str">
            <v>1330_21/07/2021</v>
          </cell>
          <cell r="G11011">
            <v>44398</v>
          </cell>
          <cell r="H11011" t="str">
            <v>Cái Huy Phương</v>
          </cell>
          <cell r="I11011" t="str">
            <v>Hiếu</v>
          </cell>
          <cell r="J11011" t="str">
            <v>21/03/1990</v>
          </cell>
          <cell r="K11011" t="str">
            <v>Nam</v>
          </cell>
          <cell r="L11011" t="str">
            <v>SG20</v>
          </cell>
          <cell r="M11011">
            <v>0</v>
          </cell>
          <cell r="N11011">
            <v>1189</v>
          </cell>
          <cell r="O11011">
            <v>45580</v>
          </cell>
          <cell r="P11011">
            <v>45580</v>
          </cell>
          <cell r="Q11011" t="str">
            <v>Hoàng</v>
          </cell>
        </row>
        <row r="11012">
          <cell r="E11012">
            <v>19210722</v>
          </cell>
          <cell r="F11012" t="str">
            <v xml:space="preserve">  786_26/04/2021</v>
          </cell>
          <cell r="G11012">
            <v>44312</v>
          </cell>
          <cell r="H11012" t="str">
            <v xml:space="preserve">Đào Trọng </v>
          </cell>
          <cell r="I11012" t="str">
            <v>Hiếu</v>
          </cell>
          <cell r="J11012" t="str">
            <v>20/05/1991</v>
          </cell>
          <cell r="K11012" t="str">
            <v>Nam</v>
          </cell>
          <cell r="L11012" t="str">
            <v>AUM21</v>
          </cell>
          <cell r="M11012">
            <v>0</v>
          </cell>
          <cell r="N11012">
            <v>1189</v>
          </cell>
          <cell r="O11012">
            <v>45580</v>
          </cell>
          <cell r="P11012">
            <v>45580</v>
          </cell>
          <cell r="Q11012" t="str">
            <v>Long</v>
          </cell>
        </row>
        <row r="11013">
          <cell r="E11013">
            <v>19201980</v>
          </cell>
          <cell r="F11013" t="str">
            <v>2358_30/10/2020</v>
          </cell>
          <cell r="G11013">
            <v>44134</v>
          </cell>
          <cell r="H11013" t="str">
            <v xml:space="preserve">Mai Văn </v>
          </cell>
          <cell r="I11013" t="str">
            <v>Hiếu</v>
          </cell>
          <cell r="J11013" t="str">
            <v>26/05/1985</v>
          </cell>
          <cell r="K11013" t="str">
            <v>Nam</v>
          </cell>
          <cell r="L11013" t="str">
            <v>AUM18</v>
          </cell>
          <cell r="M11013">
            <v>0</v>
          </cell>
          <cell r="N11013">
            <v>1189</v>
          </cell>
          <cell r="O11013">
            <v>45580</v>
          </cell>
          <cell r="P11013">
            <v>45580</v>
          </cell>
          <cell r="Q11013" t="str">
            <v>Thương</v>
          </cell>
        </row>
        <row r="11014">
          <cell r="E11014">
            <v>19161063</v>
          </cell>
          <cell r="F11014" t="str">
            <v>1597_09/09/2016</v>
          </cell>
          <cell r="G11014">
            <v>42622</v>
          </cell>
          <cell r="H11014" t="str">
            <v>Nguyễn Văn</v>
          </cell>
          <cell r="I11014" t="str">
            <v>Hiếu</v>
          </cell>
          <cell r="J11014">
            <v>33060</v>
          </cell>
          <cell r="K11014" t="str">
            <v>Nam</v>
          </cell>
          <cell r="L11014" t="str">
            <v>d38</v>
          </cell>
          <cell r="M11014">
            <v>0</v>
          </cell>
          <cell r="N11014">
            <v>1189</v>
          </cell>
          <cell r="O11014">
            <v>45580</v>
          </cell>
          <cell r="P11014">
            <v>45580</v>
          </cell>
          <cell r="Q11014" t="str">
            <v>Tuấn</v>
          </cell>
        </row>
        <row r="11015">
          <cell r="E11015">
            <v>19170509</v>
          </cell>
          <cell r="F11015" t="str">
            <v xml:space="preserve">    54_12/01/2017</v>
          </cell>
          <cell r="G11015">
            <v>42747</v>
          </cell>
          <cell r="H11015" t="str">
            <v>Phùng Văn</v>
          </cell>
          <cell r="I11015" t="str">
            <v>Hiếu</v>
          </cell>
          <cell r="J11015">
            <v>30099</v>
          </cell>
          <cell r="K11015" t="str">
            <v>Nam</v>
          </cell>
          <cell r="L11015" t="str">
            <v>d43</v>
          </cell>
          <cell r="M11015">
            <v>0</v>
          </cell>
          <cell r="N11015">
            <v>1189</v>
          </cell>
          <cell r="O11015">
            <v>45580</v>
          </cell>
          <cell r="P11015">
            <v>45580</v>
          </cell>
          <cell r="Q11015" t="str">
            <v>Thương</v>
          </cell>
        </row>
        <row r="11016">
          <cell r="E11016">
            <v>19160999</v>
          </cell>
          <cell r="F11016" t="str">
            <v>1307_04/08/2016</v>
          </cell>
          <cell r="G11016">
            <v>42586</v>
          </cell>
          <cell r="H11016" t="str">
            <v>Hoàng Thị</v>
          </cell>
          <cell r="I11016" t="str">
            <v>Hoa</v>
          </cell>
          <cell r="J11016">
            <v>32399</v>
          </cell>
          <cell r="K11016" t="str">
            <v>Nữ</v>
          </cell>
          <cell r="L11016" t="str">
            <v>d38</v>
          </cell>
          <cell r="M11016">
            <v>0</v>
          </cell>
          <cell r="N11016">
            <v>1189</v>
          </cell>
          <cell r="O11016">
            <v>45580</v>
          </cell>
          <cell r="P11016">
            <v>45580</v>
          </cell>
          <cell r="Q11016" t="str">
            <v>Tuấn</v>
          </cell>
        </row>
        <row r="11017">
          <cell r="E11017">
            <v>19210724</v>
          </cell>
          <cell r="F11017" t="str">
            <v xml:space="preserve">  786_26/04/2021</v>
          </cell>
          <cell r="G11017">
            <v>44312</v>
          </cell>
          <cell r="H11017" t="str">
            <v xml:space="preserve">Lê Thị </v>
          </cell>
          <cell r="I11017" t="str">
            <v>Hoa</v>
          </cell>
          <cell r="J11017" t="str">
            <v>19/12/1992</v>
          </cell>
          <cell r="K11017" t="str">
            <v>Nữ</v>
          </cell>
          <cell r="L11017" t="str">
            <v>AUM21</v>
          </cell>
          <cell r="M11017">
            <v>0</v>
          </cell>
          <cell r="N11017">
            <v>1189</v>
          </cell>
          <cell r="O11017">
            <v>45580</v>
          </cell>
          <cell r="P11017">
            <v>45580</v>
          </cell>
          <cell r="Q11017" t="str">
            <v>Long</v>
          </cell>
        </row>
        <row r="11018">
          <cell r="E11018">
            <v>19201401</v>
          </cell>
          <cell r="F11018" t="str">
            <v>1991_16/09/2020</v>
          </cell>
          <cell r="G11018">
            <v>44090</v>
          </cell>
          <cell r="H11018" t="str">
            <v>Lê Thị Hồng</v>
          </cell>
          <cell r="I11018" t="str">
            <v>Hoa</v>
          </cell>
          <cell r="J11018">
            <v>32697</v>
          </cell>
          <cell r="K11018" t="str">
            <v>Nữ</v>
          </cell>
          <cell r="L11018" t="str">
            <v>AUM17</v>
          </cell>
          <cell r="M11018">
            <v>0</v>
          </cell>
          <cell r="N11018">
            <v>1189</v>
          </cell>
          <cell r="O11018">
            <v>45580</v>
          </cell>
          <cell r="P11018">
            <v>45580</v>
          </cell>
          <cell r="Q11018" t="str">
            <v>Tuấn</v>
          </cell>
        </row>
        <row r="11019">
          <cell r="E11019">
            <v>19160966</v>
          </cell>
          <cell r="F11019" t="str">
            <v>1307_04/08/2016</v>
          </cell>
          <cell r="G11019">
            <v>42586</v>
          </cell>
          <cell r="H11019" t="str">
            <v>Lý Ngọc</v>
          </cell>
          <cell r="I11019" t="str">
            <v>Hoa</v>
          </cell>
          <cell r="J11019">
            <v>35789</v>
          </cell>
          <cell r="K11019" t="str">
            <v>Nữ</v>
          </cell>
          <cell r="L11019" t="str">
            <v>d37</v>
          </cell>
          <cell r="M11019">
            <v>0</v>
          </cell>
          <cell r="N11019">
            <v>1189</v>
          </cell>
          <cell r="O11019">
            <v>45580</v>
          </cell>
          <cell r="P11019">
            <v>45580</v>
          </cell>
          <cell r="Q11019" t="str">
            <v>Tuấn</v>
          </cell>
        </row>
        <row r="11020">
          <cell r="E11020">
            <v>19161096</v>
          </cell>
          <cell r="F11020" t="str">
            <v>1597_09/09/2016</v>
          </cell>
          <cell r="G11020">
            <v>42622</v>
          </cell>
          <cell r="H11020" t="str">
            <v>Nguyễn Thị</v>
          </cell>
          <cell r="I11020" t="str">
            <v>Hoa</v>
          </cell>
          <cell r="J11020">
            <v>31600</v>
          </cell>
          <cell r="K11020" t="str">
            <v>Nữ</v>
          </cell>
          <cell r="L11020" t="str">
            <v>d39</v>
          </cell>
          <cell r="M11020">
            <v>0</v>
          </cell>
          <cell r="N11020">
            <v>1189</v>
          </cell>
          <cell r="O11020">
            <v>45580</v>
          </cell>
          <cell r="P11020">
            <v>45580</v>
          </cell>
          <cell r="Q11020" t="str">
            <v>Tuấn</v>
          </cell>
        </row>
        <row r="11021">
          <cell r="E11021">
            <v>19161213</v>
          </cell>
          <cell r="F11021" t="str">
            <v>1963_13/10/2016</v>
          </cell>
          <cell r="G11021">
            <v>42656</v>
          </cell>
          <cell r="H11021" t="str">
            <v>Nguyễn Thị Quỳnh</v>
          </cell>
          <cell r="I11021" t="str">
            <v>Hoa</v>
          </cell>
          <cell r="J11021">
            <v>35917</v>
          </cell>
          <cell r="K11021" t="str">
            <v>Nữ</v>
          </cell>
          <cell r="L11021" t="str">
            <v>d40</v>
          </cell>
          <cell r="M11021">
            <v>0</v>
          </cell>
          <cell r="N11021">
            <v>1189</v>
          </cell>
          <cell r="O11021">
            <v>45580</v>
          </cell>
          <cell r="P11021">
            <v>45580</v>
          </cell>
          <cell r="Q11021" t="str">
            <v>Huyền</v>
          </cell>
        </row>
        <row r="11022">
          <cell r="E11022">
            <v>19200298</v>
          </cell>
          <cell r="F11022" t="str">
            <v xml:space="preserve">  731_09/04/2020</v>
          </cell>
          <cell r="G11022">
            <v>43930</v>
          </cell>
          <cell r="H11022" t="str">
            <v>Bùi Thị</v>
          </cell>
          <cell r="I11022" t="str">
            <v>Hoà</v>
          </cell>
          <cell r="J11022" t="str">
            <v>13/01/1984</v>
          </cell>
          <cell r="K11022" t="str">
            <v>Nữ</v>
          </cell>
          <cell r="L11022" t="str">
            <v>AUM13</v>
          </cell>
          <cell r="M11022">
            <v>0</v>
          </cell>
          <cell r="N11022">
            <v>1189</v>
          </cell>
          <cell r="O11022">
            <v>45580</v>
          </cell>
          <cell r="P11022">
            <v>45580</v>
          </cell>
          <cell r="Q11022" t="str">
            <v>Tuấn</v>
          </cell>
        </row>
        <row r="11023">
          <cell r="E11023">
            <v>19160840</v>
          </cell>
          <cell r="F11023" t="str">
            <v xml:space="preserve">  987_09/06/2016</v>
          </cell>
          <cell r="G11023">
            <v>42530</v>
          </cell>
          <cell r="H11023" t="str">
            <v>Lò Văn</v>
          </cell>
          <cell r="I11023" t="str">
            <v>Hóa</v>
          </cell>
          <cell r="J11023">
            <v>34617</v>
          </cell>
          <cell r="K11023" t="str">
            <v>Nam</v>
          </cell>
          <cell r="L11023" t="str">
            <v>d36</v>
          </cell>
          <cell r="M11023">
            <v>0</v>
          </cell>
          <cell r="N11023">
            <v>1189</v>
          </cell>
          <cell r="O11023">
            <v>45580</v>
          </cell>
          <cell r="P11023">
            <v>45580</v>
          </cell>
          <cell r="Q11023" t="str">
            <v>Thương</v>
          </cell>
        </row>
        <row r="11024">
          <cell r="E11024">
            <v>19190128</v>
          </cell>
          <cell r="F11024" t="str">
            <v xml:space="preserve">  891_03/05/2019</v>
          </cell>
          <cell r="G11024">
            <v>43588</v>
          </cell>
          <cell r="H11024" t="str">
            <v>Đinh Xuân</v>
          </cell>
          <cell r="I11024" t="str">
            <v>Hòa</v>
          </cell>
          <cell r="J11024">
            <v>33240</v>
          </cell>
          <cell r="K11024" t="str">
            <v>Nam</v>
          </cell>
          <cell r="L11024" t="str">
            <v>AUM4</v>
          </cell>
          <cell r="M11024">
            <v>0</v>
          </cell>
          <cell r="N11024">
            <v>1189</v>
          </cell>
          <cell r="O11024">
            <v>45580</v>
          </cell>
          <cell r="P11024">
            <v>45580</v>
          </cell>
          <cell r="Q11024" t="str">
            <v>Thương</v>
          </cell>
        </row>
        <row r="11025">
          <cell r="E11025">
            <v>19161332</v>
          </cell>
          <cell r="F11025" t="str">
            <v>2256_16/11/2016</v>
          </cell>
          <cell r="G11025">
            <v>42690</v>
          </cell>
          <cell r="H11025" t="str">
            <v>Đỗ Khắc</v>
          </cell>
          <cell r="I11025" t="str">
            <v>Hòa</v>
          </cell>
          <cell r="J11025">
            <v>33861</v>
          </cell>
          <cell r="K11025" t="str">
            <v>Nam</v>
          </cell>
          <cell r="L11025" t="str">
            <v>d41</v>
          </cell>
          <cell r="M11025">
            <v>0</v>
          </cell>
          <cell r="N11025">
            <v>1189</v>
          </cell>
          <cell r="O11025">
            <v>45580</v>
          </cell>
          <cell r="P11025">
            <v>45580</v>
          </cell>
          <cell r="Q11025" t="str">
            <v>Huyền</v>
          </cell>
        </row>
        <row r="11026">
          <cell r="E11026">
            <v>19161214</v>
          </cell>
          <cell r="F11026" t="str">
            <v>1963_13/10/2016</v>
          </cell>
          <cell r="G11026">
            <v>42656</v>
          </cell>
          <cell r="H11026" t="str">
            <v>Nguyễn Thị</v>
          </cell>
          <cell r="I11026" t="str">
            <v>Hòa</v>
          </cell>
          <cell r="J11026">
            <v>33468</v>
          </cell>
          <cell r="K11026" t="str">
            <v>Nữ</v>
          </cell>
          <cell r="L11026" t="str">
            <v>d40</v>
          </cell>
          <cell r="M11026">
            <v>0</v>
          </cell>
          <cell r="N11026">
            <v>1189</v>
          </cell>
          <cell r="O11026">
            <v>45580</v>
          </cell>
          <cell r="P11026">
            <v>45580</v>
          </cell>
          <cell r="Q11026" t="str">
            <v>Huyền</v>
          </cell>
        </row>
        <row r="11027">
          <cell r="E11027">
            <v>19160967</v>
          </cell>
          <cell r="F11027" t="str">
            <v>1307_04/08/2016</v>
          </cell>
          <cell r="G11027">
            <v>42586</v>
          </cell>
          <cell r="H11027" t="str">
            <v>Nguyễn Thị Thu</v>
          </cell>
          <cell r="I11027" t="str">
            <v>Hoài</v>
          </cell>
          <cell r="J11027">
            <v>34216</v>
          </cell>
          <cell r="K11027" t="str">
            <v>Nữ</v>
          </cell>
          <cell r="L11027" t="str">
            <v>d37</v>
          </cell>
          <cell r="M11027">
            <v>0</v>
          </cell>
          <cell r="N11027">
            <v>1189</v>
          </cell>
          <cell r="O11027">
            <v>45580</v>
          </cell>
          <cell r="P11027">
            <v>45580</v>
          </cell>
          <cell r="Q11027" t="str">
            <v>Tuấn</v>
          </cell>
        </row>
        <row r="11028">
          <cell r="E11028">
            <v>19161275</v>
          </cell>
          <cell r="F11028" t="str">
            <v>2256_16/11/2016</v>
          </cell>
          <cell r="G11028">
            <v>42690</v>
          </cell>
          <cell r="H11028" t="str">
            <v>Tạ Thị</v>
          </cell>
          <cell r="I11028" t="str">
            <v>Hoài</v>
          </cell>
          <cell r="J11028">
            <v>35538</v>
          </cell>
          <cell r="K11028" t="str">
            <v>Nữ</v>
          </cell>
          <cell r="L11028" t="str">
            <v>d40</v>
          </cell>
          <cell r="M11028">
            <v>0</v>
          </cell>
          <cell r="N11028">
            <v>1189</v>
          </cell>
          <cell r="O11028">
            <v>45580</v>
          </cell>
          <cell r="P11028">
            <v>45580</v>
          </cell>
          <cell r="Q11028" t="str">
            <v>Huyền</v>
          </cell>
        </row>
        <row r="11029">
          <cell r="E11029">
            <v>19161482</v>
          </cell>
          <cell r="F11029" t="str">
            <v xml:space="preserve">    54_12/01/2017</v>
          </cell>
          <cell r="G11029">
            <v>42747</v>
          </cell>
          <cell r="H11029" t="str">
            <v>Lại Văn</v>
          </cell>
          <cell r="I11029" t="str">
            <v>Hoàn</v>
          </cell>
          <cell r="J11029">
            <v>31916</v>
          </cell>
          <cell r="K11029" t="str">
            <v>Nam</v>
          </cell>
          <cell r="L11029" t="str">
            <v>d42</v>
          </cell>
          <cell r="M11029">
            <v>0</v>
          </cell>
          <cell r="N11029">
            <v>1189</v>
          </cell>
          <cell r="O11029">
            <v>45580</v>
          </cell>
          <cell r="P11029">
            <v>45580</v>
          </cell>
          <cell r="Q11029" t="str">
            <v>Huyền</v>
          </cell>
        </row>
        <row r="11030">
          <cell r="E11030">
            <v>19190227</v>
          </cell>
          <cell r="F11030" t="str">
            <v xml:space="preserve">  891_03/05/2019</v>
          </cell>
          <cell r="G11030">
            <v>43588</v>
          </cell>
          <cell r="H11030" t="str">
            <v>Ngô Thanh Kim</v>
          </cell>
          <cell r="I11030" t="str">
            <v>Hoàn</v>
          </cell>
          <cell r="J11030" t="str">
            <v>03/03/1998</v>
          </cell>
          <cell r="K11030" t="str">
            <v>Nữ</v>
          </cell>
          <cell r="L11030" t="str">
            <v>AUM5</v>
          </cell>
          <cell r="M11030">
            <v>0</v>
          </cell>
          <cell r="N11030">
            <v>1189</v>
          </cell>
          <cell r="O11030">
            <v>45580</v>
          </cell>
          <cell r="P11030">
            <v>45580</v>
          </cell>
          <cell r="Q11030" t="str">
            <v>Hoàng</v>
          </cell>
        </row>
        <row r="11031">
          <cell r="E11031">
            <v>19161215</v>
          </cell>
          <cell r="F11031" t="str">
            <v>1963_13/10/2016</v>
          </cell>
          <cell r="G11031">
            <v>42656</v>
          </cell>
          <cell r="H11031" t="str">
            <v>Phạm Văn</v>
          </cell>
          <cell r="I11031" t="str">
            <v>Hoàn</v>
          </cell>
          <cell r="J11031">
            <v>33788</v>
          </cell>
          <cell r="K11031" t="str">
            <v>Nam</v>
          </cell>
          <cell r="L11031" t="str">
            <v>d40</v>
          </cell>
          <cell r="M11031">
            <v>0</v>
          </cell>
          <cell r="N11031">
            <v>1189</v>
          </cell>
          <cell r="O11031">
            <v>45580</v>
          </cell>
          <cell r="P11031">
            <v>45580</v>
          </cell>
          <cell r="Q11031" t="str">
            <v>Huyền</v>
          </cell>
        </row>
        <row r="11032">
          <cell r="E11032">
            <v>19190116</v>
          </cell>
          <cell r="F11032" t="str">
            <v xml:space="preserve">  891_03/05/2019</v>
          </cell>
          <cell r="G11032">
            <v>43588</v>
          </cell>
          <cell r="H11032" t="str">
            <v>Lê</v>
          </cell>
          <cell r="I11032" t="str">
            <v>Hoàng</v>
          </cell>
          <cell r="J11032">
            <v>35746</v>
          </cell>
          <cell r="K11032" t="str">
            <v>Nam</v>
          </cell>
          <cell r="L11032" t="str">
            <v>AUM4</v>
          </cell>
          <cell r="M11032">
            <v>0</v>
          </cell>
          <cell r="N11032">
            <v>1189</v>
          </cell>
          <cell r="O11032">
            <v>45580</v>
          </cell>
          <cell r="P11032">
            <v>45580</v>
          </cell>
          <cell r="Q11032" t="str">
            <v>Thương</v>
          </cell>
        </row>
        <row r="11033">
          <cell r="E11033">
            <v>19210966</v>
          </cell>
          <cell r="F11033" t="str">
            <v xml:space="preserve">  786_26/04/2021</v>
          </cell>
          <cell r="G11033">
            <v>44312</v>
          </cell>
          <cell r="H11033" t="str">
            <v xml:space="preserve">Nguyễn Ngọc </v>
          </cell>
          <cell r="I11033" t="str">
            <v>Hoàng</v>
          </cell>
          <cell r="J11033" t="str">
            <v>03/01/1985</v>
          </cell>
          <cell r="K11033" t="str">
            <v>Nam</v>
          </cell>
          <cell r="L11033" t="str">
            <v>AUM21</v>
          </cell>
          <cell r="M11033">
            <v>0</v>
          </cell>
          <cell r="N11033">
            <v>1189</v>
          </cell>
          <cell r="O11033">
            <v>45580</v>
          </cell>
          <cell r="P11033">
            <v>45580</v>
          </cell>
          <cell r="Q11033" t="str">
            <v>Long</v>
          </cell>
        </row>
        <row r="11034">
          <cell r="E11034">
            <v>19160779</v>
          </cell>
          <cell r="F11034" t="str">
            <v xml:space="preserve">  987_09/06/2016</v>
          </cell>
          <cell r="G11034">
            <v>42530</v>
          </cell>
          <cell r="H11034" t="str">
            <v>Nguyễn Văn</v>
          </cell>
          <cell r="I11034" t="str">
            <v>Hoàng</v>
          </cell>
          <cell r="J11034">
            <v>28894</v>
          </cell>
          <cell r="K11034" t="str">
            <v>Nam</v>
          </cell>
          <cell r="L11034" t="str">
            <v>d32</v>
          </cell>
          <cell r="M11034">
            <v>0</v>
          </cell>
          <cell r="N11034">
            <v>1189</v>
          </cell>
          <cell r="O11034">
            <v>45580</v>
          </cell>
          <cell r="P11034">
            <v>45580</v>
          </cell>
          <cell r="Q11034" t="str">
            <v>Tuấn</v>
          </cell>
        </row>
        <row r="11035">
          <cell r="E11035">
            <v>19161000</v>
          </cell>
          <cell r="F11035" t="str">
            <v>1307_04/08/2016</v>
          </cell>
          <cell r="G11035">
            <v>42586</v>
          </cell>
          <cell r="H11035" t="str">
            <v>Phạm Công</v>
          </cell>
          <cell r="I11035" t="str">
            <v>Hoằng</v>
          </cell>
          <cell r="J11035">
            <v>35207</v>
          </cell>
          <cell r="K11035" t="str">
            <v>Nam</v>
          </cell>
          <cell r="L11035" t="str">
            <v>d38</v>
          </cell>
          <cell r="M11035">
            <v>0</v>
          </cell>
          <cell r="N11035">
            <v>1189</v>
          </cell>
          <cell r="O11035">
            <v>45580</v>
          </cell>
          <cell r="P11035">
            <v>45580</v>
          </cell>
          <cell r="Q11035" t="str">
            <v>Tuấn</v>
          </cell>
        </row>
        <row r="11036">
          <cell r="E11036">
            <v>19161097</v>
          </cell>
          <cell r="F11036" t="str">
            <v>1597_09/09/2016</v>
          </cell>
          <cell r="G11036">
            <v>42622</v>
          </cell>
          <cell r="H11036" t="str">
            <v>Cao Minh</v>
          </cell>
          <cell r="I11036" t="str">
            <v>Hoạt</v>
          </cell>
          <cell r="J11036">
            <v>33480</v>
          </cell>
          <cell r="K11036" t="str">
            <v>Nam</v>
          </cell>
          <cell r="L11036" t="str">
            <v>d39</v>
          </cell>
          <cell r="M11036">
            <v>0</v>
          </cell>
          <cell r="N11036">
            <v>1189</v>
          </cell>
          <cell r="O11036">
            <v>45580</v>
          </cell>
          <cell r="P11036">
            <v>45580</v>
          </cell>
          <cell r="Q11036" t="str">
            <v>Tuấn</v>
          </cell>
        </row>
        <row r="11037">
          <cell r="E11037">
            <v>19190204</v>
          </cell>
          <cell r="F11037" t="str">
            <v xml:space="preserve">  891_03/05/2019</v>
          </cell>
          <cell r="G11037">
            <v>43588</v>
          </cell>
          <cell r="H11037" t="str">
            <v xml:space="preserve">Đặng Đình </v>
          </cell>
          <cell r="I11037" t="str">
            <v>Hội</v>
          </cell>
          <cell r="J11037">
            <v>33129</v>
          </cell>
          <cell r="K11037" t="str">
            <v>Nam</v>
          </cell>
          <cell r="L11037" t="str">
            <v>AUM5</v>
          </cell>
          <cell r="M11037">
            <v>0</v>
          </cell>
          <cell r="N11037">
            <v>1189</v>
          </cell>
          <cell r="O11037">
            <v>45580</v>
          </cell>
          <cell r="P11037">
            <v>45580</v>
          </cell>
          <cell r="Q11037" t="str">
            <v>Hoàng</v>
          </cell>
        </row>
        <row r="11038">
          <cell r="E11038">
            <v>19161024</v>
          </cell>
          <cell r="F11038" t="str">
            <v>1597_09/09/2016</v>
          </cell>
          <cell r="G11038">
            <v>42622</v>
          </cell>
          <cell r="H11038" t="str">
            <v>Nguyễn Minh</v>
          </cell>
          <cell r="I11038" t="str">
            <v>Hợi</v>
          </cell>
          <cell r="J11038">
            <v>29099</v>
          </cell>
          <cell r="K11038" t="str">
            <v>Nữ</v>
          </cell>
          <cell r="L11038" t="str">
            <v>d36</v>
          </cell>
          <cell r="M11038">
            <v>0</v>
          </cell>
          <cell r="N11038">
            <v>1189</v>
          </cell>
          <cell r="O11038">
            <v>45580</v>
          </cell>
          <cell r="P11038">
            <v>45580</v>
          </cell>
          <cell r="Q11038" t="str">
            <v>Thương</v>
          </cell>
        </row>
        <row r="11039">
          <cell r="E11039">
            <v>19161064</v>
          </cell>
          <cell r="F11039" t="str">
            <v>1597_09/09/2016</v>
          </cell>
          <cell r="G11039">
            <v>42622</v>
          </cell>
          <cell r="H11039" t="str">
            <v>Bùi Thị Mai</v>
          </cell>
          <cell r="I11039" t="str">
            <v>Hồng</v>
          </cell>
          <cell r="J11039">
            <v>35252</v>
          </cell>
          <cell r="K11039" t="str">
            <v>Nữ</v>
          </cell>
          <cell r="L11039" t="str">
            <v>d38</v>
          </cell>
          <cell r="M11039">
            <v>0</v>
          </cell>
          <cell r="N11039">
            <v>1189</v>
          </cell>
          <cell r="O11039">
            <v>45580</v>
          </cell>
          <cell r="P11039">
            <v>45580</v>
          </cell>
          <cell r="Q11039" t="str">
            <v>Tuấn</v>
          </cell>
        </row>
        <row r="11040">
          <cell r="E11040">
            <v>19170564</v>
          </cell>
          <cell r="F11040" t="str">
            <v xml:space="preserve">  254_02/03/2017</v>
          </cell>
          <cell r="G11040">
            <v>42796</v>
          </cell>
          <cell r="H11040" t="str">
            <v>Dương Trung</v>
          </cell>
          <cell r="I11040" t="str">
            <v>Hồng</v>
          </cell>
          <cell r="J11040">
            <v>30543</v>
          </cell>
          <cell r="K11040" t="str">
            <v>Nam</v>
          </cell>
          <cell r="L11040" t="str">
            <v>d43</v>
          </cell>
          <cell r="M11040">
            <v>0</v>
          </cell>
          <cell r="N11040">
            <v>1189</v>
          </cell>
          <cell r="O11040">
            <v>45580</v>
          </cell>
          <cell r="P11040">
            <v>45580</v>
          </cell>
          <cell r="Q11040" t="str">
            <v>Thương</v>
          </cell>
        </row>
        <row r="11041">
          <cell r="E11041">
            <v>19160810</v>
          </cell>
          <cell r="F11041" t="str">
            <v xml:space="preserve">  987_09/06/2016</v>
          </cell>
          <cell r="G11041">
            <v>42530</v>
          </cell>
          <cell r="H11041" t="str">
            <v>Lương Ngọc</v>
          </cell>
          <cell r="I11041" t="str">
            <v>Huấn</v>
          </cell>
          <cell r="J11041">
            <v>30724</v>
          </cell>
          <cell r="K11041" t="str">
            <v>Nam</v>
          </cell>
          <cell r="L11041" t="str">
            <v>d35</v>
          </cell>
          <cell r="M11041">
            <v>0</v>
          </cell>
          <cell r="N11041">
            <v>1189</v>
          </cell>
          <cell r="O11041">
            <v>45580</v>
          </cell>
          <cell r="P11041">
            <v>45580</v>
          </cell>
          <cell r="Q11041" t="str">
            <v>Thương</v>
          </cell>
        </row>
        <row r="11042">
          <cell r="E11042">
            <v>19200479</v>
          </cell>
          <cell r="F11042" t="str">
            <v xml:space="preserve">  990_14/05/2020</v>
          </cell>
          <cell r="G11042">
            <v>43965</v>
          </cell>
          <cell r="H11042" t="str">
            <v>Nguyễn Thị</v>
          </cell>
          <cell r="I11042" t="str">
            <v>Huế</v>
          </cell>
          <cell r="J11042" t="str">
            <v>03/6/1986</v>
          </cell>
          <cell r="K11042" t="str">
            <v>Nữ</v>
          </cell>
          <cell r="L11042" t="str">
            <v>AUM13</v>
          </cell>
          <cell r="M11042">
            <v>0</v>
          </cell>
          <cell r="N11042">
            <v>1189</v>
          </cell>
          <cell r="O11042">
            <v>45580</v>
          </cell>
          <cell r="P11042">
            <v>45580</v>
          </cell>
          <cell r="Q11042" t="str">
            <v>Tuấn</v>
          </cell>
        </row>
        <row r="11043">
          <cell r="E11043">
            <v>19201876</v>
          </cell>
          <cell r="F11043" t="str">
            <v>2358_30/10/2020</v>
          </cell>
          <cell r="G11043">
            <v>44134</v>
          </cell>
          <cell r="H11043" t="str">
            <v xml:space="preserve">Hoàng Thị </v>
          </cell>
          <cell r="I11043" t="str">
            <v>Huệ</v>
          </cell>
          <cell r="J11043" t="str">
            <v>01/01/1980</v>
          </cell>
          <cell r="K11043" t="str">
            <v>Nữ</v>
          </cell>
          <cell r="L11043" t="str">
            <v>AUM18</v>
          </cell>
          <cell r="M11043">
            <v>0</v>
          </cell>
          <cell r="N11043">
            <v>1189</v>
          </cell>
          <cell r="O11043">
            <v>45580</v>
          </cell>
          <cell r="P11043">
            <v>45580</v>
          </cell>
          <cell r="Q11043" t="str">
            <v>Thương</v>
          </cell>
        </row>
        <row r="11044">
          <cell r="E11044">
            <v>19160873</v>
          </cell>
          <cell r="F11044" t="str">
            <v>1152_07/07/2016</v>
          </cell>
          <cell r="G11044">
            <v>42558</v>
          </cell>
          <cell r="H11044" t="str">
            <v>Lưu Thị Lan</v>
          </cell>
          <cell r="I11044" t="str">
            <v>Huệ</v>
          </cell>
          <cell r="J11044">
            <v>29820</v>
          </cell>
          <cell r="K11044" t="str">
            <v>Nữ</v>
          </cell>
          <cell r="L11044" t="str">
            <v>d36</v>
          </cell>
          <cell r="M11044">
            <v>0</v>
          </cell>
          <cell r="N11044">
            <v>1189</v>
          </cell>
          <cell r="O11044">
            <v>45580</v>
          </cell>
          <cell r="P11044">
            <v>45580</v>
          </cell>
          <cell r="Q11044" t="str">
            <v>Thương</v>
          </cell>
        </row>
        <row r="11045">
          <cell r="E11045">
            <v>19190130</v>
          </cell>
          <cell r="F11045" t="str">
            <v xml:space="preserve">  891_03/05/2019</v>
          </cell>
          <cell r="G11045">
            <v>43588</v>
          </cell>
          <cell r="H11045" t="str">
            <v xml:space="preserve">Thanh Kim </v>
          </cell>
          <cell r="I11045" t="str">
            <v>Huệ</v>
          </cell>
          <cell r="J11045">
            <v>28576</v>
          </cell>
          <cell r="K11045" t="str">
            <v>Nữ</v>
          </cell>
          <cell r="L11045" t="str">
            <v>AUM4</v>
          </cell>
          <cell r="M11045">
            <v>0</v>
          </cell>
          <cell r="N11045">
            <v>1189</v>
          </cell>
          <cell r="O11045">
            <v>45580</v>
          </cell>
          <cell r="P11045">
            <v>45580</v>
          </cell>
          <cell r="Q11045" t="str">
            <v>Thương</v>
          </cell>
        </row>
        <row r="11046">
          <cell r="E11046">
            <v>19161524</v>
          </cell>
          <cell r="F11046" t="str">
            <v xml:space="preserve">  254_02/03/2017</v>
          </cell>
          <cell r="G11046">
            <v>42796</v>
          </cell>
          <cell r="H11046" t="str">
            <v>Cấn Văn</v>
          </cell>
          <cell r="I11046" t="str">
            <v>Hùng</v>
          </cell>
          <cell r="J11046">
            <v>31639</v>
          </cell>
          <cell r="K11046" t="str">
            <v>Nam</v>
          </cell>
          <cell r="L11046" t="str">
            <v>d41</v>
          </cell>
          <cell r="M11046">
            <v>0</v>
          </cell>
          <cell r="N11046">
            <v>1189</v>
          </cell>
          <cell r="O11046">
            <v>45580</v>
          </cell>
          <cell r="P11046">
            <v>45580</v>
          </cell>
          <cell r="Q11046" t="str">
            <v>Huyền</v>
          </cell>
        </row>
        <row r="11047">
          <cell r="E11047">
            <v>19161394</v>
          </cell>
          <cell r="F11047" t="str">
            <v>2455_08/12/2016</v>
          </cell>
          <cell r="G11047">
            <v>42712</v>
          </cell>
          <cell r="H11047" t="str">
            <v>Đào Văn</v>
          </cell>
          <cell r="I11047" t="str">
            <v>Hùng</v>
          </cell>
          <cell r="J11047">
            <v>28836</v>
          </cell>
          <cell r="K11047" t="str">
            <v>Nam</v>
          </cell>
          <cell r="L11047" t="str">
            <v>d41</v>
          </cell>
          <cell r="M11047">
            <v>0</v>
          </cell>
          <cell r="N11047">
            <v>1189</v>
          </cell>
          <cell r="O11047">
            <v>45580</v>
          </cell>
          <cell r="P11047">
            <v>45580</v>
          </cell>
          <cell r="Q11047" t="str">
            <v>Huyền</v>
          </cell>
        </row>
        <row r="11048">
          <cell r="E11048">
            <v>19161395</v>
          </cell>
          <cell r="F11048" t="str">
            <v>2455_08/12/2016</v>
          </cell>
          <cell r="G11048">
            <v>42712</v>
          </cell>
          <cell r="H11048" t="str">
            <v>Đào Vũ</v>
          </cell>
          <cell r="I11048" t="str">
            <v>Hùng</v>
          </cell>
          <cell r="J11048">
            <v>33164</v>
          </cell>
          <cell r="K11048" t="str">
            <v>Nam</v>
          </cell>
          <cell r="L11048" t="str">
            <v>d41</v>
          </cell>
          <cell r="M11048">
            <v>0</v>
          </cell>
          <cell r="N11048">
            <v>1189</v>
          </cell>
          <cell r="O11048">
            <v>45580</v>
          </cell>
          <cell r="P11048">
            <v>45580</v>
          </cell>
          <cell r="Q11048" t="str">
            <v>Huyền</v>
          </cell>
        </row>
        <row r="11049">
          <cell r="E11049">
            <v>19200395</v>
          </cell>
          <cell r="F11049" t="str">
            <v xml:space="preserve">  990_14/05/2020</v>
          </cell>
          <cell r="G11049">
            <v>43965</v>
          </cell>
          <cell r="H11049" t="str">
            <v>Hà Duy</v>
          </cell>
          <cell r="I11049" t="str">
            <v>Hùng</v>
          </cell>
          <cell r="J11049" t="str">
            <v>28/10/1987</v>
          </cell>
          <cell r="K11049" t="str">
            <v>Nam</v>
          </cell>
          <cell r="L11049" t="str">
            <v>AUM13</v>
          </cell>
          <cell r="M11049">
            <v>0</v>
          </cell>
          <cell r="N11049">
            <v>1189</v>
          </cell>
          <cell r="O11049">
            <v>45580</v>
          </cell>
          <cell r="P11049">
            <v>45580</v>
          </cell>
          <cell r="Q11049" t="str">
            <v>Tuấn</v>
          </cell>
        </row>
        <row r="11050">
          <cell r="E11050">
            <v>19200415</v>
          </cell>
          <cell r="F11050" t="str">
            <v xml:space="preserve">  990_14/05/2020</v>
          </cell>
          <cell r="G11050">
            <v>43965</v>
          </cell>
          <cell r="H11050" t="str">
            <v>Hà Duy</v>
          </cell>
          <cell r="I11050" t="str">
            <v>Hùng</v>
          </cell>
          <cell r="J11050" t="str">
            <v>28/10/1987</v>
          </cell>
          <cell r="K11050" t="str">
            <v>Nam</v>
          </cell>
          <cell r="L11050" t="str">
            <v>AUM13</v>
          </cell>
          <cell r="M11050">
            <v>0</v>
          </cell>
          <cell r="N11050">
            <v>1189</v>
          </cell>
          <cell r="O11050">
            <v>45580</v>
          </cell>
          <cell r="P11050">
            <v>45580</v>
          </cell>
          <cell r="Q11050" t="str">
            <v>Tuấn</v>
          </cell>
        </row>
        <row r="11051">
          <cell r="E11051">
            <v>19160856</v>
          </cell>
          <cell r="F11051" t="str">
            <v xml:space="preserve">  987_09/06/2016</v>
          </cell>
          <cell r="G11051">
            <v>42530</v>
          </cell>
          <cell r="H11051" t="str">
            <v>Hà Mạnh</v>
          </cell>
          <cell r="I11051" t="str">
            <v>Hùng</v>
          </cell>
          <cell r="J11051">
            <v>34823</v>
          </cell>
          <cell r="K11051" t="str">
            <v>Nam</v>
          </cell>
          <cell r="L11051" t="str">
            <v>d36</v>
          </cell>
          <cell r="M11051">
            <v>0</v>
          </cell>
          <cell r="N11051">
            <v>1189</v>
          </cell>
          <cell r="O11051">
            <v>45580</v>
          </cell>
          <cell r="P11051">
            <v>45580</v>
          </cell>
          <cell r="Q11051" t="str">
            <v>Thương</v>
          </cell>
        </row>
        <row r="11052">
          <cell r="E11052">
            <v>19160663</v>
          </cell>
          <cell r="F11052" t="str">
            <v xml:space="preserve">  442_31/03/2016</v>
          </cell>
          <cell r="G11052">
            <v>42460</v>
          </cell>
          <cell r="H11052" t="str">
            <v>Nguyễn Công</v>
          </cell>
          <cell r="I11052" t="str">
            <v>Hùng</v>
          </cell>
          <cell r="J11052">
            <v>31299</v>
          </cell>
          <cell r="K11052" t="str">
            <v>Nam</v>
          </cell>
          <cell r="L11052" t="str">
            <v>d34</v>
          </cell>
          <cell r="M11052">
            <v>0</v>
          </cell>
          <cell r="N11052">
            <v>1189</v>
          </cell>
          <cell r="O11052">
            <v>45580</v>
          </cell>
          <cell r="P11052">
            <v>45580</v>
          </cell>
          <cell r="Q11052" t="str">
            <v>Thương</v>
          </cell>
        </row>
        <row r="11053">
          <cell r="E11053">
            <v>19200326</v>
          </cell>
          <cell r="F11053" t="str">
            <v xml:space="preserve">  731_09/04/2020</v>
          </cell>
          <cell r="G11053">
            <v>43930</v>
          </cell>
          <cell r="H11053" t="str">
            <v>Nguyễn Đức</v>
          </cell>
          <cell r="I11053" t="str">
            <v>Hùng</v>
          </cell>
          <cell r="J11053" t="str">
            <v>19/04/1974</v>
          </cell>
          <cell r="K11053" t="str">
            <v>Nam</v>
          </cell>
          <cell r="L11053" t="str">
            <v>AUM13</v>
          </cell>
          <cell r="M11053">
            <v>0</v>
          </cell>
          <cell r="N11053">
            <v>1189</v>
          </cell>
          <cell r="O11053">
            <v>45580</v>
          </cell>
          <cell r="P11053">
            <v>45580</v>
          </cell>
          <cell r="Q11053" t="str">
            <v>Tuấn</v>
          </cell>
        </row>
        <row r="11054">
          <cell r="E11054">
            <v>19160811</v>
          </cell>
          <cell r="F11054" t="str">
            <v xml:space="preserve">  987_09/06/2016</v>
          </cell>
          <cell r="G11054">
            <v>42530</v>
          </cell>
          <cell r="H11054" t="str">
            <v>Nguyễn Mạnh</v>
          </cell>
          <cell r="I11054" t="str">
            <v>Hùng</v>
          </cell>
          <cell r="J11054">
            <v>30560</v>
          </cell>
          <cell r="K11054" t="str">
            <v>Nam</v>
          </cell>
          <cell r="L11054" t="str">
            <v>d35</v>
          </cell>
          <cell r="M11054">
            <v>0</v>
          </cell>
          <cell r="N11054">
            <v>1189</v>
          </cell>
          <cell r="O11054">
            <v>45580</v>
          </cell>
          <cell r="P11054">
            <v>45580</v>
          </cell>
          <cell r="Q11054" t="str">
            <v>Thương</v>
          </cell>
        </row>
        <row r="11055">
          <cell r="E11055">
            <v>19201983</v>
          </cell>
          <cell r="F11055" t="str">
            <v>2358_30/10/2020</v>
          </cell>
          <cell r="G11055">
            <v>44134</v>
          </cell>
          <cell r="H11055" t="str">
            <v>Nguyễn mạnh</v>
          </cell>
          <cell r="I11055" t="str">
            <v>Hùng</v>
          </cell>
          <cell r="J11055">
            <v>28959</v>
          </cell>
          <cell r="K11055" t="str">
            <v>Nam</v>
          </cell>
          <cell r="L11055" t="str">
            <v>AUM18</v>
          </cell>
          <cell r="M11055">
            <v>0</v>
          </cell>
          <cell r="N11055">
            <v>1189</v>
          </cell>
          <cell r="O11055">
            <v>45580</v>
          </cell>
          <cell r="P11055">
            <v>45580</v>
          </cell>
          <cell r="Q11055" t="str">
            <v>Thương</v>
          </cell>
        </row>
        <row r="11056">
          <cell r="E11056">
            <v>19161216</v>
          </cell>
          <cell r="F11056" t="str">
            <v>1963_13/10/2016</v>
          </cell>
          <cell r="G11056">
            <v>42656</v>
          </cell>
          <cell r="H11056" t="str">
            <v>Nguyễn Phi</v>
          </cell>
          <cell r="I11056" t="str">
            <v>Hùng</v>
          </cell>
          <cell r="J11056">
            <v>34561</v>
          </cell>
          <cell r="K11056" t="str">
            <v>Nam</v>
          </cell>
          <cell r="L11056" t="str">
            <v>d40</v>
          </cell>
          <cell r="M11056">
            <v>0</v>
          </cell>
          <cell r="N11056">
            <v>1189</v>
          </cell>
          <cell r="O11056">
            <v>45580</v>
          </cell>
          <cell r="P11056">
            <v>45580</v>
          </cell>
          <cell r="Q11056" t="str">
            <v>Huyền</v>
          </cell>
        </row>
        <row r="11057">
          <cell r="E11057">
            <v>19161277</v>
          </cell>
          <cell r="F11057" t="str">
            <v>2256_16/11/2016</v>
          </cell>
          <cell r="G11057">
            <v>42690</v>
          </cell>
          <cell r="H11057" t="str">
            <v>Nguyễn Văn</v>
          </cell>
          <cell r="I11057" t="str">
            <v>Hùng</v>
          </cell>
          <cell r="J11057">
            <v>35151</v>
          </cell>
          <cell r="K11057" t="str">
            <v>Nam</v>
          </cell>
          <cell r="L11057" t="str">
            <v>d40</v>
          </cell>
          <cell r="M11057">
            <v>0</v>
          </cell>
          <cell r="N11057">
            <v>1189</v>
          </cell>
          <cell r="O11057">
            <v>45580</v>
          </cell>
          <cell r="P11057">
            <v>45580</v>
          </cell>
          <cell r="Q11057" t="str">
            <v>Huyền</v>
          </cell>
        </row>
        <row r="11058">
          <cell r="E11058">
            <v>19201729</v>
          </cell>
          <cell r="F11058" t="str">
            <v>2358_30/10/2020</v>
          </cell>
          <cell r="G11058">
            <v>44134</v>
          </cell>
          <cell r="H11058" t="str">
            <v>Trần Đức</v>
          </cell>
          <cell r="I11058" t="str">
            <v>Hùng</v>
          </cell>
          <cell r="J11058" t="str">
            <v>04/03/1982</v>
          </cell>
          <cell r="K11058" t="str">
            <v>Nam</v>
          </cell>
          <cell r="L11058" t="str">
            <v>AUM17</v>
          </cell>
          <cell r="M11058">
            <v>0</v>
          </cell>
          <cell r="N11058">
            <v>1189</v>
          </cell>
          <cell r="O11058">
            <v>45580</v>
          </cell>
          <cell r="P11058">
            <v>45580</v>
          </cell>
          <cell r="Q11058" t="str">
            <v>Tuấn</v>
          </cell>
        </row>
        <row r="11059">
          <cell r="E11059">
            <v>19161159</v>
          </cell>
          <cell r="F11059" t="str">
            <v>1963_13/10/2016</v>
          </cell>
          <cell r="G11059">
            <v>42656</v>
          </cell>
          <cell r="H11059" t="str">
            <v>Vũ Phi</v>
          </cell>
          <cell r="I11059" t="str">
            <v>Hùng</v>
          </cell>
          <cell r="J11059">
            <v>32065</v>
          </cell>
          <cell r="K11059" t="str">
            <v>Nam</v>
          </cell>
          <cell r="L11059" t="str">
            <v>d39</v>
          </cell>
          <cell r="M11059">
            <v>0</v>
          </cell>
          <cell r="N11059">
            <v>1189</v>
          </cell>
          <cell r="O11059">
            <v>45580</v>
          </cell>
          <cell r="P11059">
            <v>45580</v>
          </cell>
          <cell r="Q11059" t="str">
            <v>Tuấn</v>
          </cell>
        </row>
        <row r="11060">
          <cell r="E11060">
            <v>19170595</v>
          </cell>
          <cell r="F11060" t="str">
            <v xml:space="preserve">  254_02/03/2017</v>
          </cell>
          <cell r="G11060">
            <v>42796</v>
          </cell>
          <cell r="H11060" t="str">
            <v>Bùi Quốc</v>
          </cell>
          <cell r="I11060" t="str">
            <v>Hưng</v>
          </cell>
          <cell r="J11060">
            <v>35250</v>
          </cell>
          <cell r="K11060" t="str">
            <v>Nam</v>
          </cell>
          <cell r="L11060" t="str">
            <v>d44</v>
          </cell>
          <cell r="M11060">
            <v>0</v>
          </cell>
          <cell r="N11060">
            <v>1189</v>
          </cell>
          <cell r="O11060">
            <v>45580</v>
          </cell>
          <cell r="P11060">
            <v>45580</v>
          </cell>
          <cell r="Q11060" t="str">
            <v>Thương</v>
          </cell>
        </row>
        <row r="11061">
          <cell r="E11061">
            <v>19180551</v>
          </cell>
          <cell r="F11061" t="str">
            <v>2110_10/10/2019</v>
          </cell>
          <cell r="G11061">
            <v>43748</v>
          </cell>
          <cell r="H11061" t="str">
            <v>Chu Văn</v>
          </cell>
          <cell r="I11061" t="str">
            <v>Hưng</v>
          </cell>
          <cell r="J11061">
            <v>33794</v>
          </cell>
          <cell r="K11061" t="str">
            <v>Nam</v>
          </cell>
          <cell r="L11061" t="str">
            <v>LS2</v>
          </cell>
          <cell r="M11061">
            <v>0</v>
          </cell>
          <cell r="N11061">
            <v>1189</v>
          </cell>
          <cell r="O11061">
            <v>45580</v>
          </cell>
          <cell r="P11061">
            <v>45580</v>
          </cell>
          <cell r="Q11061" t="str">
            <v>Nga</v>
          </cell>
        </row>
        <row r="11062">
          <cell r="E11062">
            <v>19161444</v>
          </cell>
          <cell r="F11062" t="str">
            <v>2455_08/12/2016</v>
          </cell>
          <cell r="G11062">
            <v>42712</v>
          </cell>
          <cell r="H11062" t="str">
            <v>Đinh Văn</v>
          </cell>
          <cell r="I11062" t="str">
            <v>Hưng</v>
          </cell>
          <cell r="J11062">
            <v>29506</v>
          </cell>
          <cell r="K11062" t="str">
            <v>Nam</v>
          </cell>
          <cell r="L11062" t="str">
            <v>d42</v>
          </cell>
          <cell r="M11062">
            <v>0</v>
          </cell>
          <cell r="N11062">
            <v>1189</v>
          </cell>
          <cell r="O11062">
            <v>45580</v>
          </cell>
          <cell r="P11062">
            <v>45580</v>
          </cell>
          <cell r="Q11062" t="str">
            <v>Huyền</v>
          </cell>
        </row>
        <row r="11063">
          <cell r="E11063">
            <v>19161278</v>
          </cell>
          <cell r="F11063" t="str">
            <v>2256_16/11/2016</v>
          </cell>
          <cell r="G11063">
            <v>42690</v>
          </cell>
          <cell r="H11063" t="str">
            <v>Đỗ Việt</v>
          </cell>
          <cell r="I11063" t="str">
            <v>Hưng</v>
          </cell>
          <cell r="J11063">
            <v>34239</v>
          </cell>
          <cell r="K11063" t="str">
            <v>Nam</v>
          </cell>
          <cell r="L11063" t="str">
            <v>d40</v>
          </cell>
          <cell r="M11063">
            <v>0</v>
          </cell>
          <cell r="N11063">
            <v>1189</v>
          </cell>
          <cell r="O11063">
            <v>45580</v>
          </cell>
          <cell r="P11063">
            <v>45580</v>
          </cell>
          <cell r="Q11063" t="str">
            <v>Huyền</v>
          </cell>
        </row>
        <row r="11064">
          <cell r="E11064">
            <v>19190132</v>
          </cell>
          <cell r="F11064" t="str">
            <v xml:space="preserve">  891_03/05/2019</v>
          </cell>
          <cell r="G11064">
            <v>43588</v>
          </cell>
          <cell r="H11064" t="str">
            <v xml:space="preserve">Lê Thanh </v>
          </cell>
          <cell r="I11064" t="str">
            <v>Hưng</v>
          </cell>
          <cell r="J11064">
            <v>29461</v>
          </cell>
          <cell r="K11064" t="str">
            <v>Nam</v>
          </cell>
          <cell r="L11064" t="str">
            <v>AUM4</v>
          </cell>
          <cell r="M11064">
            <v>0</v>
          </cell>
          <cell r="N11064">
            <v>1189</v>
          </cell>
          <cell r="O11064">
            <v>45580</v>
          </cell>
          <cell r="P11064">
            <v>45580</v>
          </cell>
          <cell r="Q11064" t="str">
            <v>Thương</v>
          </cell>
        </row>
        <row r="11065">
          <cell r="E11065">
            <v>19161065</v>
          </cell>
          <cell r="F11065" t="str">
            <v>1597_09/09/2016</v>
          </cell>
          <cell r="G11065">
            <v>42622</v>
          </cell>
          <cell r="H11065" t="str">
            <v>Nguyễn Ngọc</v>
          </cell>
          <cell r="I11065" t="str">
            <v>Hưng</v>
          </cell>
          <cell r="J11065">
            <v>34296</v>
          </cell>
          <cell r="K11065" t="str">
            <v>Nam</v>
          </cell>
          <cell r="L11065" t="str">
            <v>d38</v>
          </cell>
          <cell r="M11065">
            <v>0</v>
          </cell>
          <cell r="N11065">
            <v>1189</v>
          </cell>
          <cell r="O11065">
            <v>45580</v>
          </cell>
          <cell r="P11065">
            <v>45580</v>
          </cell>
          <cell r="Q11065" t="str">
            <v>Tuấn</v>
          </cell>
        </row>
        <row r="11066">
          <cell r="E11066">
            <v>19161099</v>
          </cell>
          <cell r="F11066" t="str">
            <v>1597_09/09/2016</v>
          </cell>
          <cell r="G11066">
            <v>42622</v>
          </cell>
          <cell r="H11066" t="str">
            <v>Nguyễn Phùng</v>
          </cell>
          <cell r="I11066" t="str">
            <v>Hưng</v>
          </cell>
          <cell r="J11066">
            <v>28808</v>
          </cell>
          <cell r="K11066" t="str">
            <v>Nam</v>
          </cell>
          <cell r="L11066" t="str">
            <v>d39</v>
          </cell>
          <cell r="M11066">
            <v>0</v>
          </cell>
          <cell r="N11066">
            <v>1189</v>
          </cell>
          <cell r="O11066">
            <v>45580</v>
          </cell>
          <cell r="P11066">
            <v>45580</v>
          </cell>
          <cell r="Q11066" t="str">
            <v>Tuấn</v>
          </cell>
        </row>
        <row r="11067">
          <cell r="E11067">
            <v>19205706</v>
          </cell>
          <cell r="F11067" t="str">
            <v>3138_31/12/2020</v>
          </cell>
          <cell r="G11067">
            <v>44196</v>
          </cell>
          <cell r="H11067" t="str">
            <v>Phan Ngọc Thanh</v>
          </cell>
          <cell r="I11067" t="str">
            <v>Hưng</v>
          </cell>
          <cell r="J11067" t="str">
            <v>08/04/1989</v>
          </cell>
          <cell r="K11067" t="str">
            <v>Nam</v>
          </cell>
          <cell r="L11067" t="str">
            <v>HCM14</v>
          </cell>
          <cell r="M11067">
            <v>0</v>
          </cell>
          <cell r="N11067">
            <v>1189</v>
          </cell>
          <cell r="O11067">
            <v>45580</v>
          </cell>
          <cell r="P11067">
            <v>45580</v>
          </cell>
          <cell r="Q11067" t="str">
            <v>Hoàng</v>
          </cell>
        </row>
        <row r="11068">
          <cell r="E11068">
            <v>19161396</v>
          </cell>
          <cell r="F11068" t="str">
            <v>2455_08/12/2016</v>
          </cell>
          <cell r="G11068">
            <v>42712</v>
          </cell>
          <cell r="H11068" t="str">
            <v>Trần Đức</v>
          </cell>
          <cell r="I11068" t="str">
            <v>Hưng</v>
          </cell>
          <cell r="J11068">
            <v>32480</v>
          </cell>
          <cell r="K11068" t="str">
            <v>Nam</v>
          </cell>
          <cell r="L11068" t="str">
            <v>d41</v>
          </cell>
          <cell r="M11068">
            <v>0</v>
          </cell>
          <cell r="N11068">
            <v>1189</v>
          </cell>
          <cell r="O11068">
            <v>45580</v>
          </cell>
          <cell r="P11068">
            <v>45580</v>
          </cell>
          <cell r="Q11068" t="str">
            <v>Huyền</v>
          </cell>
        </row>
        <row r="11069">
          <cell r="E11069">
            <v>19160952</v>
          </cell>
          <cell r="F11069" t="str">
            <v>1307_04/08/2016</v>
          </cell>
          <cell r="G11069">
            <v>42586</v>
          </cell>
          <cell r="H11069" t="str">
            <v>Đỗ Thanh</v>
          </cell>
          <cell r="I11069" t="str">
            <v>Hương</v>
          </cell>
          <cell r="J11069">
            <v>32864</v>
          </cell>
          <cell r="K11069" t="str">
            <v>Nam</v>
          </cell>
          <cell r="L11069" t="str">
            <v>d35</v>
          </cell>
          <cell r="M11069">
            <v>0</v>
          </cell>
          <cell r="N11069">
            <v>1189</v>
          </cell>
          <cell r="O11069">
            <v>45580</v>
          </cell>
          <cell r="P11069">
            <v>45580</v>
          </cell>
          <cell r="Q11069" t="str">
            <v>Thương</v>
          </cell>
        </row>
        <row r="11070">
          <cell r="E11070">
            <v>19160874</v>
          </cell>
          <cell r="F11070" t="str">
            <v>1152_07/07/2016</v>
          </cell>
          <cell r="G11070">
            <v>42558</v>
          </cell>
          <cell r="H11070" t="str">
            <v>Hoàng Thị</v>
          </cell>
          <cell r="I11070" t="str">
            <v>Hương</v>
          </cell>
          <cell r="J11070">
            <v>33132</v>
          </cell>
          <cell r="K11070" t="str">
            <v>Nữ</v>
          </cell>
          <cell r="L11070" t="str">
            <v>d36</v>
          </cell>
          <cell r="M11070">
            <v>0</v>
          </cell>
          <cell r="N11070">
            <v>1189</v>
          </cell>
          <cell r="O11070">
            <v>45580</v>
          </cell>
          <cell r="P11070">
            <v>45580</v>
          </cell>
          <cell r="Q11070" t="str">
            <v>Thương</v>
          </cell>
        </row>
        <row r="11071">
          <cell r="E11071">
            <v>19160893</v>
          </cell>
          <cell r="F11071" t="str">
            <v>1152_07/07/2016</v>
          </cell>
          <cell r="G11071">
            <v>42558</v>
          </cell>
          <cell r="H11071" t="str">
            <v>Nguyễn Thị</v>
          </cell>
          <cell r="I11071" t="str">
            <v>Hương</v>
          </cell>
          <cell r="J11071">
            <v>33533</v>
          </cell>
          <cell r="K11071" t="str">
            <v>Nữ</v>
          </cell>
          <cell r="L11071" t="str">
            <v>d36</v>
          </cell>
          <cell r="M11071">
            <v>0</v>
          </cell>
          <cell r="N11071">
            <v>1189</v>
          </cell>
          <cell r="O11071">
            <v>45580</v>
          </cell>
          <cell r="P11071">
            <v>45580</v>
          </cell>
          <cell r="Q11071" t="str">
            <v>Thương</v>
          </cell>
        </row>
        <row r="11072">
          <cell r="E11072">
            <v>19161132</v>
          </cell>
          <cell r="F11072" t="str">
            <v>1963_13/10/2016</v>
          </cell>
          <cell r="G11072">
            <v>42656</v>
          </cell>
          <cell r="H11072" t="str">
            <v>Nguyễn Thị</v>
          </cell>
          <cell r="I11072" t="str">
            <v>Hương</v>
          </cell>
          <cell r="J11072">
            <v>32356</v>
          </cell>
          <cell r="K11072" t="str">
            <v>Nữ</v>
          </cell>
          <cell r="L11072" t="str">
            <v>d39</v>
          </cell>
          <cell r="M11072">
            <v>0</v>
          </cell>
          <cell r="N11072">
            <v>1189</v>
          </cell>
          <cell r="O11072">
            <v>45580</v>
          </cell>
          <cell r="P11072">
            <v>45580</v>
          </cell>
          <cell r="Q11072" t="str">
            <v>Tuấn</v>
          </cell>
        </row>
        <row r="11073">
          <cell r="E11073">
            <v>19201806</v>
          </cell>
          <cell r="F11073" t="str">
            <v>2358_30/10/2020</v>
          </cell>
          <cell r="G11073">
            <v>44134</v>
          </cell>
          <cell r="H11073" t="str">
            <v>Nguyễn Thị</v>
          </cell>
          <cell r="I11073" t="str">
            <v>Hương</v>
          </cell>
          <cell r="J11073" t="str">
            <v>04/07/1995</v>
          </cell>
          <cell r="K11073" t="str">
            <v>Nữ</v>
          </cell>
          <cell r="L11073" t="str">
            <v>AUM17</v>
          </cell>
          <cell r="M11073">
            <v>0</v>
          </cell>
          <cell r="N11073">
            <v>1189</v>
          </cell>
          <cell r="O11073">
            <v>45580</v>
          </cell>
          <cell r="P11073">
            <v>45580</v>
          </cell>
          <cell r="Q11073" t="str">
            <v>Tuấn</v>
          </cell>
        </row>
        <row r="11074">
          <cell r="E11074">
            <v>19202022</v>
          </cell>
          <cell r="F11074" t="str">
            <v>2358_30/10/2020</v>
          </cell>
          <cell r="G11074">
            <v>44134</v>
          </cell>
          <cell r="H11074" t="str">
            <v xml:space="preserve">Nguyễn Thị </v>
          </cell>
          <cell r="I11074" t="str">
            <v>Hương</v>
          </cell>
          <cell r="J11074" t="str">
            <v>07/10/2002</v>
          </cell>
          <cell r="K11074" t="str">
            <v>Nữ</v>
          </cell>
          <cell r="L11074" t="str">
            <v>AUM18</v>
          </cell>
          <cell r="M11074">
            <v>0</v>
          </cell>
          <cell r="N11074">
            <v>1189</v>
          </cell>
          <cell r="O11074">
            <v>45580</v>
          </cell>
          <cell r="P11074">
            <v>45580</v>
          </cell>
          <cell r="Q11074" t="str">
            <v>Thương</v>
          </cell>
        </row>
        <row r="11075">
          <cell r="E11075">
            <v>19190232</v>
          </cell>
          <cell r="F11075" t="str">
            <v xml:space="preserve">  891_03/05/2019</v>
          </cell>
          <cell r="G11075">
            <v>43588</v>
          </cell>
          <cell r="H11075" t="str">
            <v>Nguyễn Thị Minh</v>
          </cell>
          <cell r="I11075" t="str">
            <v>Hương</v>
          </cell>
          <cell r="J11075">
            <v>31665</v>
          </cell>
          <cell r="K11075" t="str">
            <v>Nữ</v>
          </cell>
          <cell r="L11075" t="str">
            <v>AUM5</v>
          </cell>
          <cell r="M11075">
            <v>0</v>
          </cell>
          <cell r="N11075">
            <v>1189</v>
          </cell>
          <cell r="O11075">
            <v>45580</v>
          </cell>
          <cell r="P11075">
            <v>45580</v>
          </cell>
          <cell r="Q11075" t="str">
            <v>Hoàng</v>
          </cell>
        </row>
        <row r="11076">
          <cell r="E11076">
            <v>19210736</v>
          </cell>
          <cell r="F11076" t="str">
            <v xml:space="preserve">  786_26/04/2021</v>
          </cell>
          <cell r="G11076">
            <v>44312</v>
          </cell>
          <cell r="H11076" t="str">
            <v xml:space="preserve">Nguyễn Thị Minh </v>
          </cell>
          <cell r="I11076" t="str">
            <v>Hương</v>
          </cell>
          <cell r="J11076" t="str">
            <v>25/10/2001</v>
          </cell>
          <cell r="K11076" t="str">
            <v>Nữ</v>
          </cell>
          <cell r="L11076" t="str">
            <v>AUM21</v>
          </cell>
          <cell r="M11076">
            <v>0</v>
          </cell>
          <cell r="N11076">
            <v>1189</v>
          </cell>
          <cell r="O11076">
            <v>45580</v>
          </cell>
          <cell r="P11076">
            <v>45580</v>
          </cell>
          <cell r="Q11076" t="str">
            <v>Long</v>
          </cell>
        </row>
        <row r="11077">
          <cell r="E11077">
            <v>19210974</v>
          </cell>
          <cell r="F11077" t="str">
            <v xml:space="preserve">  786_26/04/2021</v>
          </cell>
          <cell r="G11077">
            <v>44312</v>
          </cell>
          <cell r="H11077" t="str">
            <v xml:space="preserve">Trịnh Thị </v>
          </cell>
          <cell r="I11077" t="str">
            <v>Hương</v>
          </cell>
          <cell r="J11077" t="str">
            <v>30/12/1995</v>
          </cell>
          <cell r="K11077" t="str">
            <v>Nữ</v>
          </cell>
          <cell r="L11077" t="str">
            <v>AUM21</v>
          </cell>
          <cell r="M11077">
            <v>0</v>
          </cell>
          <cell r="N11077">
            <v>1189</v>
          </cell>
          <cell r="O11077">
            <v>45580</v>
          </cell>
          <cell r="P11077">
            <v>45580</v>
          </cell>
          <cell r="Q11077" t="str">
            <v>Long</v>
          </cell>
        </row>
        <row r="11078">
          <cell r="E11078">
            <v>19200364</v>
          </cell>
          <cell r="F11078" t="str">
            <v xml:space="preserve">  731_09/04/2020</v>
          </cell>
          <cell r="G11078">
            <v>43930</v>
          </cell>
          <cell r="H11078" t="str">
            <v>Trịnh Văn</v>
          </cell>
          <cell r="I11078" t="str">
            <v>Hưởng</v>
          </cell>
          <cell r="J11078" t="str">
            <v>23/09/1997</v>
          </cell>
          <cell r="K11078" t="str">
            <v>Nam</v>
          </cell>
          <cell r="L11078" t="str">
            <v>AUM13</v>
          </cell>
          <cell r="M11078">
            <v>0</v>
          </cell>
          <cell r="N11078">
            <v>1189</v>
          </cell>
          <cell r="O11078">
            <v>45580</v>
          </cell>
          <cell r="P11078">
            <v>45580</v>
          </cell>
          <cell r="Q11078" t="str">
            <v>Tuấn</v>
          </cell>
        </row>
        <row r="11079">
          <cell r="E11079">
            <v>19161445</v>
          </cell>
          <cell r="F11079" t="str">
            <v>2455_08/12/2016</v>
          </cell>
          <cell r="G11079">
            <v>42712</v>
          </cell>
          <cell r="H11079" t="str">
            <v>Bùi Quang</v>
          </cell>
          <cell r="I11079" t="str">
            <v>Huy</v>
          </cell>
          <cell r="J11079">
            <v>30800</v>
          </cell>
          <cell r="K11079" t="str">
            <v>Nam</v>
          </cell>
          <cell r="L11079" t="str">
            <v>d42</v>
          </cell>
          <cell r="M11079">
            <v>0</v>
          </cell>
          <cell r="N11079">
            <v>1189</v>
          </cell>
          <cell r="O11079">
            <v>45580</v>
          </cell>
          <cell r="P11079">
            <v>45580</v>
          </cell>
          <cell r="Q11079" t="str">
            <v>Huyền</v>
          </cell>
        </row>
        <row r="11080">
          <cell r="E11080">
            <v>19170514</v>
          </cell>
          <cell r="F11080" t="str">
            <v xml:space="preserve">    54_12/01/2017</v>
          </cell>
          <cell r="G11080">
            <v>42747</v>
          </cell>
          <cell r="H11080" t="str">
            <v>Nguyễn Quốc</v>
          </cell>
          <cell r="I11080" t="str">
            <v>Huy</v>
          </cell>
          <cell r="J11080">
            <v>32129</v>
          </cell>
          <cell r="K11080" t="str">
            <v>Nam</v>
          </cell>
          <cell r="L11080" t="str">
            <v>d43</v>
          </cell>
          <cell r="M11080">
            <v>0</v>
          </cell>
          <cell r="N11080">
            <v>1189</v>
          </cell>
          <cell r="O11080">
            <v>45580</v>
          </cell>
          <cell r="P11080">
            <v>45580</v>
          </cell>
          <cell r="Q11080" t="str">
            <v>Thương</v>
          </cell>
        </row>
        <row r="11081">
          <cell r="E11081">
            <v>19160788</v>
          </cell>
          <cell r="F11081" t="str">
            <v xml:space="preserve">  987_09/06/2016</v>
          </cell>
          <cell r="G11081">
            <v>42530</v>
          </cell>
          <cell r="H11081" t="str">
            <v>Phạm Văn</v>
          </cell>
          <cell r="I11081" t="str">
            <v>Huy</v>
          </cell>
          <cell r="J11081">
            <v>33499</v>
          </cell>
          <cell r="K11081" t="str">
            <v>Nam</v>
          </cell>
          <cell r="L11081" t="str">
            <v>d34</v>
          </cell>
          <cell r="M11081">
            <v>0</v>
          </cell>
          <cell r="N11081">
            <v>1189</v>
          </cell>
          <cell r="O11081">
            <v>45580</v>
          </cell>
          <cell r="P11081">
            <v>45580</v>
          </cell>
          <cell r="Q11081" t="str">
            <v>Thương</v>
          </cell>
        </row>
        <row r="11082">
          <cell r="E11082">
            <v>19202024</v>
          </cell>
          <cell r="F11082" t="str">
            <v>2358_30/10/2020</v>
          </cell>
          <cell r="G11082">
            <v>44134</v>
          </cell>
          <cell r="H11082" t="str">
            <v>Phùng Quang</v>
          </cell>
          <cell r="I11082" t="str">
            <v>Huy</v>
          </cell>
          <cell r="J11082">
            <v>34171</v>
          </cell>
          <cell r="K11082" t="str">
            <v>Nam</v>
          </cell>
          <cell r="L11082" t="str">
            <v>AUM18</v>
          </cell>
          <cell r="M11082">
            <v>0</v>
          </cell>
          <cell r="N11082">
            <v>1189</v>
          </cell>
          <cell r="O11082">
            <v>45580</v>
          </cell>
          <cell r="P11082">
            <v>45580</v>
          </cell>
          <cell r="Q11082" t="str">
            <v>Thương</v>
          </cell>
        </row>
        <row r="11083">
          <cell r="E11083">
            <v>19160931</v>
          </cell>
          <cell r="F11083" t="str">
            <v>1152_07/07/2016</v>
          </cell>
          <cell r="G11083">
            <v>42558</v>
          </cell>
          <cell r="H11083" t="str">
            <v>Vương Quang</v>
          </cell>
          <cell r="I11083" t="str">
            <v>Huy</v>
          </cell>
          <cell r="J11083">
            <v>33547</v>
          </cell>
          <cell r="K11083" t="str">
            <v>Nam</v>
          </cell>
          <cell r="L11083" t="str">
            <v>d37</v>
          </cell>
          <cell r="M11083">
            <v>0</v>
          </cell>
          <cell r="N11083">
            <v>1189</v>
          </cell>
          <cell r="O11083">
            <v>45580</v>
          </cell>
          <cell r="P11083">
            <v>45580</v>
          </cell>
          <cell r="Q11083" t="str">
            <v>Tuấn</v>
          </cell>
        </row>
        <row r="11084">
          <cell r="E11084">
            <v>19160932</v>
          </cell>
          <cell r="F11084" t="str">
            <v>1152_07/07/2016</v>
          </cell>
          <cell r="G11084">
            <v>42558</v>
          </cell>
          <cell r="H11084" t="str">
            <v>Vy Đình</v>
          </cell>
          <cell r="I11084" t="str">
            <v>Huy</v>
          </cell>
          <cell r="J11084">
            <v>34406</v>
          </cell>
          <cell r="K11084" t="str">
            <v>Nam</v>
          </cell>
          <cell r="L11084" t="str">
            <v>d37</v>
          </cell>
          <cell r="M11084">
            <v>0</v>
          </cell>
          <cell r="N11084">
            <v>1189</v>
          </cell>
          <cell r="O11084">
            <v>45580</v>
          </cell>
          <cell r="P11084">
            <v>45580</v>
          </cell>
          <cell r="Q11084" t="str">
            <v>Tuấn</v>
          </cell>
        </row>
        <row r="11085">
          <cell r="E11085">
            <v>19190133</v>
          </cell>
          <cell r="F11085" t="str">
            <v xml:space="preserve">  891_03/05/2019</v>
          </cell>
          <cell r="G11085">
            <v>43588</v>
          </cell>
          <cell r="H11085" t="str">
            <v>Bùi  Thị Ngọc</v>
          </cell>
          <cell r="I11085" t="str">
            <v>Huyền</v>
          </cell>
          <cell r="J11085">
            <v>36444</v>
          </cell>
          <cell r="K11085" t="str">
            <v>Nữ</v>
          </cell>
          <cell r="L11085" t="str">
            <v>AUM4</v>
          </cell>
          <cell r="M11085">
            <v>0</v>
          </cell>
          <cell r="N11085">
            <v>1189</v>
          </cell>
          <cell r="O11085">
            <v>45580</v>
          </cell>
          <cell r="P11085">
            <v>45580</v>
          </cell>
          <cell r="Q11085" t="str">
            <v>Thương</v>
          </cell>
        </row>
        <row r="11086">
          <cell r="E11086">
            <v>19161100</v>
          </cell>
          <cell r="F11086" t="str">
            <v>1597_09/09/2016</v>
          </cell>
          <cell r="G11086">
            <v>42622</v>
          </cell>
          <cell r="H11086" t="str">
            <v>Đỗ Thị</v>
          </cell>
          <cell r="I11086" t="str">
            <v>Huyền</v>
          </cell>
          <cell r="J11086">
            <v>34713</v>
          </cell>
          <cell r="K11086" t="str">
            <v>Nữ</v>
          </cell>
          <cell r="L11086" t="str">
            <v>d39</v>
          </cell>
          <cell r="M11086">
            <v>0</v>
          </cell>
          <cell r="N11086">
            <v>1189</v>
          </cell>
          <cell r="O11086">
            <v>45580</v>
          </cell>
          <cell r="P11086">
            <v>45580</v>
          </cell>
          <cell r="Q11086" t="str">
            <v>Tuấn</v>
          </cell>
        </row>
        <row r="11087">
          <cell r="E11087">
            <v>19210742</v>
          </cell>
          <cell r="F11087" t="str">
            <v xml:space="preserve">  786_26/04/2021</v>
          </cell>
          <cell r="G11087">
            <v>44312</v>
          </cell>
          <cell r="H11087" t="str">
            <v xml:space="preserve">Khúc Phương </v>
          </cell>
          <cell r="I11087" t="str">
            <v>Huyền</v>
          </cell>
          <cell r="J11087" t="str">
            <v>06/02/1998</v>
          </cell>
          <cell r="K11087" t="str">
            <v>Nữ</v>
          </cell>
          <cell r="L11087" t="str">
            <v>AUM21</v>
          </cell>
          <cell r="M11087">
            <v>0</v>
          </cell>
          <cell r="N11087">
            <v>1189</v>
          </cell>
          <cell r="O11087">
            <v>45580</v>
          </cell>
          <cell r="P11087">
            <v>45580</v>
          </cell>
          <cell r="Q11087" t="str">
            <v>Long</v>
          </cell>
        </row>
        <row r="11088">
          <cell r="E11088">
            <v>19160968</v>
          </cell>
          <cell r="F11088" t="str">
            <v>1307_04/08/2016</v>
          </cell>
          <cell r="G11088">
            <v>42586</v>
          </cell>
          <cell r="H11088" t="str">
            <v>Nguyễn Thị</v>
          </cell>
          <cell r="I11088" t="str">
            <v>Huyền</v>
          </cell>
          <cell r="J11088">
            <v>26117</v>
          </cell>
          <cell r="K11088" t="str">
            <v>Nữ</v>
          </cell>
          <cell r="L11088" t="str">
            <v>d37</v>
          </cell>
          <cell r="M11088">
            <v>0</v>
          </cell>
          <cell r="N11088">
            <v>1189</v>
          </cell>
          <cell r="O11088">
            <v>45580</v>
          </cell>
          <cell r="P11088">
            <v>45580</v>
          </cell>
          <cell r="Q11088" t="str">
            <v>Tuấn</v>
          </cell>
        </row>
        <row r="11089">
          <cell r="E11089">
            <v>19201570</v>
          </cell>
          <cell r="F11089" t="str">
            <v>2358_30/10/2020</v>
          </cell>
          <cell r="G11089">
            <v>44134</v>
          </cell>
          <cell r="H11089" t="str">
            <v>Nguyễn Thị</v>
          </cell>
          <cell r="I11089" t="str">
            <v>Huyền</v>
          </cell>
          <cell r="J11089" t="str">
            <v>10/08/1984</v>
          </cell>
          <cell r="K11089" t="str">
            <v>Nữ</v>
          </cell>
          <cell r="L11089" t="str">
            <v>AUM17</v>
          </cell>
          <cell r="M11089">
            <v>0</v>
          </cell>
          <cell r="N11089">
            <v>1189</v>
          </cell>
          <cell r="O11089">
            <v>45580</v>
          </cell>
          <cell r="P11089">
            <v>45580</v>
          </cell>
          <cell r="Q11089" t="str">
            <v>Tuấn</v>
          </cell>
        </row>
        <row r="11090">
          <cell r="E11090">
            <v>19153855</v>
          </cell>
          <cell r="F11090" t="str">
            <v xml:space="preserve">  248_03/03/2016</v>
          </cell>
          <cell r="G11090">
            <v>42432</v>
          </cell>
          <cell r="H11090" t="str">
            <v>Nguyễn Thị Thanh</v>
          </cell>
          <cell r="I11090" t="str">
            <v>Huyền</v>
          </cell>
          <cell r="J11090">
            <v>28881</v>
          </cell>
          <cell r="K11090" t="str">
            <v>Nữ</v>
          </cell>
          <cell r="L11090" t="str">
            <v>d31</v>
          </cell>
          <cell r="M11090">
            <v>0</v>
          </cell>
          <cell r="N11090">
            <v>1189</v>
          </cell>
          <cell r="O11090">
            <v>45580</v>
          </cell>
          <cell r="P11090">
            <v>45580</v>
          </cell>
          <cell r="Q11090" t="str">
            <v>Tuấn</v>
          </cell>
        </row>
        <row r="11091">
          <cell r="E11091">
            <v>19161379</v>
          </cell>
          <cell r="F11091" t="str">
            <v>2455_08/12/2016</v>
          </cell>
          <cell r="G11091">
            <v>42712</v>
          </cell>
          <cell r="H11091" t="str">
            <v>Trần Thanh</v>
          </cell>
          <cell r="I11091" t="str">
            <v>Huyền</v>
          </cell>
          <cell r="J11091">
            <v>34696</v>
          </cell>
          <cell r="K11091" t="str">
            <v>Nữ</v>
          </cell>
          <cell r="L11091" t="str">
            <v>d41</v>
          </cell>
          <cell r="M11091">
            <v>0</v>
          </cell>
          <cell r="N11091">
            <v>1189</v>
          </cell>
          <cell r="O11091">
            <v>45580</v>
          </cell>
          <cell r="P11091">
            <v>45580</v>
          </cell>
          <cell r="Q11091" t="str">
            <v>Huyền</v>
          </cell>
        </row>
        <row r="11092">
          <cell r="E11092">
            <v>19190230</v>
          </cell>
          <cell r="F11092" t="str">
            <v xml:space="preserve">  891_03/05/2019</v>
          </cell>
          <cell r="G11092">
            <v>43588</v>
          </cell>
          <cell r="H11092" t="str">
            <v>Trần Thị Ngọc</v>
          </cell>
          <cell r="I11092" t="str">
            <v>Huyền</v>
          </cell>
          <cell r="J11092">
            <v>32843</v>
          </cell>
          <cell r="K11092" t="str">
            <v>Nữ</v>
          </cell>
          <cell r="L11092" t="str">
            <v>AUM5</v>
          </cell>
          <cell r="M11092">
            <v>0</v>
          </cell>
          <cell r="N11092">
            <v>1189</v>
          </cell>
          <cell r="O11092">
            <v>45580</v>
          </cell>
          <cell r="P11092">
            <v>45580</v>
          </cell>
          <cell r="Q11092" t="str">
            <v>Hoàng</v>
          </cell>
        </row>
        <row r="11093">
          <cell r="E11093">
            <v>19161335</v>
          </cell>
          <cell r="F11093" t="str">
            <v>2256_16/11/2016</v>
          </cell>
          <cell r="G11093">
            <v>42690</v>
          </cell>
          <cell r="H11093" t="str">
            <v>Trương Thị Phương</v>
          </cell>
          <cell r="I11093" t="str">
            <v>Huyền</v>
          </cell>
          <cell r="J11093">
            <v>32299</v>
          </cell>
          <cell r="K11093" t="str">
            <v>Nữ</v>
          </cell>
          <cell r="L11093" t="str">
            <v>d41</v>
          </cell>
          <cell r="M11093">
            <v>0</v>
          </cell>
          <cell r="N11093">
            <v>1189</v>
          </cell>
          <cell r="O11093">
            <v>45580</v>
          </cell>
          <cell r="P11093">
            <v>45580</v>
          </cell>
          <cell r="Q11093" t="str">
            <v>Huyền</v>
          </cell>
        </row>
        <row r="11094">
          <cell r="E11094">
            <v>19161280</v>
          </cell>
          <cell r="F11094" t="str">
            <v>2256_16/11/2016</v>
          </cell>
          <cell r="G11094">
            <v>42690</v>
          </cell>
          <cell r="H11094" t="str">
            <v>Lê Văn</v>
          </cell>
          <cell r="I11094" t="str">
            <v>Huynh</v>
          </cell>
          <cell r="J11094">
            <v>31177</v>
          </cell>
          <cell r="K11094" t="str">
            <v>Nam</v>
          </cell>
          <cell r="L11094" t="str">
            <v>d40</v>
          </cell>
          <cell r="M11094">
            <v>0</v>
          </cell>
          <cell r="N11094">
            <v>1189</v>
          </cell>
          <cell r="O11094">
            <v>45580</v>
          </cell>
          <cell r="P11094">
            <v>45580</v>
          </cell>
          <cell r="Q11094" t="str">
            <v>Huyền</v>
          </cell>
        </row>
        <row r="11095">
          <cell r="E11095">
            <v>19210986</v>
          </cell>
          <cell r="F11095" t="str">
            <v xml:space="preserve">  786_26/04/2021</v>
          </cell>
          <cell r="G11095">
            <v>44312</v>
          </cell>
          <cell r="H11095" t="str">
            <v>Hà Huy</v>
          </cell>
          <cell r="I11095" t="str">
            <v>Khánh</v>
          </cell>
          <cell r="J11095" t="str">
            <v>14/05/1993</v>
          </cell>
          <cell r="K11095" t="str">
            <v>Nam</v>
          </cell>
          <cell r="L11095" t="str">
            <v>AUM21</v>
          </cell>
          <cell r="M11095">
            <v>0</v>
          </cell>
          <cell r="N11095">
            <v>1189</v>
          </cell>
          <cell r="O11095">
            <v>45580</v>
          </cell>
          <cell r="P11095">
            <v>45580</v>
          </cell>
          <cell r="Q11095" t="str">
            <v>Long</v>
          </cell>
        </row>
        <row r="11096">
          <cell r="E11096">
            <v>19201482</v>
          </cell>
          <cell r="F11096" t="str">
            <v>1991_16/09/2020</v>
          </cell>
          <cell r="G11096">
            <v>44090</v>
          </cell>
          <cell r="H11096" t="str">
            <v>Mai Kim</v>
          </cell>
          <cell r="I11096" t="str">
            <v>Khánh</v>
          </cell>
          <cell r="J11096">
            <v>36866</v>
          </cell>
          <cell r="K11096" t="str">
            <v>Nữ</v>
          </cell>
          <cell r="L11096" t="str">
            <v>AUM17</v>
          </cell>
          <cell r="M11096">
            <v>0</v>
          </cell>
          <cell r="N11096">
            <v>1189</v>
          </cell>
          <cell r="O11096">
            <v>45580</v>
          </cell>
          <cell r="P11096">
            <v>45580</v>
          </cell>
          <cell r="Q11096" t="str">
            <v>Tuấn</v>
          </cell>
        </row>
        <row r="11097">
          <cell r="E11097">
            <v>19160933</v>
          </cell>
          <cell r="F11097" t="str">
            <v>1152_07/07/2016</v>
          </cell>
          <cell r="G11097">
            <v>42558</v>
          </cell>
          <cell r="H11097" t="str">
            <v>Trần Ngọc</v>
          </cell>
          <cell r="I11097" t="str">
            <v>Khánh</v>
          </cell>
          <cell r="J11097">
            <v>33891</v>
          </cell>
          <cell r="K11097" t="str">
            <v>Nam</v>
          </cell>
          <cell r="L11097" t="str">
            <v>d37</v>
          </cell>
          <cell r="M11097">
            <v>0</v>
          </cell>
          <cell r="N11097">
            <v>1189</v>
          </cell>
          <cell r="O11097">
            <v>45580</v>
          </cell>
          <cell r="P11097">
            <v>45580</v>
          </cell>
          <cell r="Q11097" t="str">
            <v>Tuấn</v>
          </cell>
        </row>
        <row r="11098">
          <cell r="E11098">
            <v>19201787</v>
          </cell>
          <cell r="F11098" t="str">
            <v>2358_30/10/2020</v>
          </cell>
          <cell r="G11098">
            <v>44134</v>
          </cell>
          <cell r="H11098" t="str">
            <v>Tường Duy</v>
          </cell>
          <cell r="I11098" t="str">
            <v>Khánh</v>
          </cell>
          <cell r="J11098" t="str">
            <v>08/12/2000</v>
          </cell>
          <cell r="K11098" t="str">
            <v>Nam</v>
          </cell>
          <cell r="L11098" t="str">
            <v>AUM17</v>
          </cell>
          <cell r="M11098">
            <v>0</v>
          </cell>
          <cell r="N11098">
            <v>1189</v>
          </cell>
          <cell r="O11098">
            <v>45580</v>
          </cell>
          <cell r="P11098">
            <v>45580</v>
          </cell>
          <cell r="Q11098" t="str">
            <v>Tuấn</v>
          </cell>
        </row>
        <row r="11099">
          <cell r="E11099">
            <v>19170515</v>
          </cell>
          <cell r="F11099" t="str">
            <v xml:space="preserve">    54_12/01/2017</v>
          </cell>
          <cell r="G11099">
            <v>42747</v>
          </cell>
          <cell r="H11099" t="str">
            <v>Vi Cao</v>
          </cell>
          <cell r="I11099" t="str">
            <v>Khánh</v>
          </cell>
          <cell r="J11099">
            <v>30928</v>
          </cell>
          <cell r="K11099" t="str">
            <v>Nam</v>
          </cell>
          <cell r="L11099" t="str">
            <v>d43</v>
          </cell>
          <cell r="M11099">
            <v>0</v>
          </cell>
          <cell r="N11099">
            <v>1189</v>
          </cell>
          <cell r="O11099">
            <v>45580</v>
          </cell>
          <cell r="P11099">
            <v>45580</v>
          </cell>
          <cell r="Q11099" t="str">
            <v>Thương</v>
          </cell>
        </row>
        <row r="11100">
          <cell r="E11100">
            <v>19215548</v>
          </cell>
          <cell r="F11100" t="str">
            <v>1330_21/07/2021</v>
          </cell>
          <cell r="G11100">
            <v>44398</v>
          </cell>
          <cell r="H11100" t="str">
            <v>Trần Hoàng Anh</v>
          </cell>
          <cell r="I11100" t="str">
            <v>Khoa</v>
          </cell>
          <cell r="J11100" t="str">
            <v>07/08/1997</v>
          </cell>
          <cell r="K11100" t="str">
            <v>Nam</v>
          </cell>
          <cell r="L11100" t="str">
            <v>SG20</v>
          </cell>
          <cell r="M11100">
            <v>0</v>
          </cell>
          <cell r="N11100">
            <v>1189</v>
          </cell>
          <cell r="O11100">
            <v>45580</v>
          </cell>
          <cell r="P11100">
            <v>45580</v>
          </cell>
          <cell r="Q11100" t="str">
            <v>Hoàng</v>
          </cell>
        </row>
        <row r="11101">
          <cell r="E11101">
            <v>19160894</v>
          </cell>
          <cell r="F11101" t="str">
            <v>1152_07/07/2016</v>
          </cell>
          <cell r="G11101">
            <v>42558</v>
          </cell>
          <cell r="H11101" t="str">
            <v>Nguyễn Trung</v>
          </cell>
          <cell r="I11101" t="str">
            <v>Kiên</v>
          </cell>
          <cell r="J11101">
            <v>35480</v>
          </cell>
          <cell r="K11101" t="str">
            <v>Nam</v>
          </cell>
          <cell r="L11101" t="str">
            <v>d36</v>
          </cell>
          <cell r="M11101">
            <v>0</v>
          </cell>
          <cell r="N11101">
            <v>1189</v>
          </cell>
          <cell r="O11101">
            <v>45580</v>
          </cell>
          <cell r="P11101">
            <v>45580</v>
          </cell>
          <cell r="Q11101" t="str">
            <v>Thương</v>
          </cell>
        </row>
        <row r="11102">
          <cell r="E11102">
            <v>19161336</v>
          </cell>
          <cell r="F11102" t="str">
            <v>2256_16/11/2016</v>
          </cell>
          <cell r="G11102">
            <v>42690</v>
          </cell>
          <cell r="H11102" t="str">
            <v>Hà Thị Mi</v>
          </cell>
          <cell r="I11102" t="str">
            <v>La</v>
          </cell>
          <cell r="J11102">
            <v>34343</v>
          </cell>
          <cell r="K11102" t="str">
            <v>Nữ</v>
          </cell>
          <cell r="L11102" t="str">
            <v>d41</v>
          </cell>
          <cell r="M11102">
            <v>0</v>
          </cell>
          <cell r="N11102">
            <v>1189</v>
          </cell>
          <cell r="O11102">
            <v>45580</v>
          </cell>
          <cell r="P11102">
            <v>45580</v>
          </cell>
          <cell r="Q11102" t="str">
            <v>Huyền</v>
          </cell>
        </row>
        <row r="11103">
          <cell r="E11103">
            <v>19170516</v>
          </cell>
          <cell r="F11103" t="str">
            <v xml:space="preserve">    54_12/01/2017</v>
          </cell>
          <cell r="G11103">
            <v>42747</v>
          </cell>
          <cell r="H11103" t="str">
            <v>Vũ Thị</v>
          </cell>
          <cell r="I11103" t="str">
            <v>Lá</v>
          </cell>
          <cell r="J11103">
            <v>34138</v>
          </cell>
          <cell r="K11103" t="str">
            <v>Nữ</v>
          </cell>
          <cell r="L11103" t="str">
            <v>d43</v>
          </cell>
          <cell r="M11103">
            <v>0</v>
          </cell>
          <cell r="N11103">
            <v>1189</v>
          </cell>
          <cell r="O11103">
            <v>45580</v>
          </cell>
          <cell r="P11103">
            <v>45580</v>
          </cell>
          <cell r="Q11103" t="str">
            <v>Thương</v>
          </cell>
        </row>
        <row r="11104">
          <cell r="E11104">
            <v>19161337</v>
          </cell>
          <cell r="F11104" t="str">
            <v>2256_16/11/2016</v>
          </cell>
          <cell r="G11104">
            <v>42690</v>
          </cell>
          <cell r="H11104" t="str">
            <v>Hoàng Thái</v>
          </cell>
          <cell r="I11104" t="str">
            <v>Lâm</v>
          </cell>
          <cell r="J11104">
            <v>31466</v>
          </cell>
          <cell r="K11104" t="str">
            <v>Nam</v>
          </cell>
          <cell r="L11104" t="str">
            <v>d41</v>
          </cell>
          <cell r="M11104">
            <v>0</v>
          </cell>
          <cell r="N11104">
            <v>1189</v>
          </cell>
          <cell r="O11104">
            <v>45580</v>
          </cell>
          <cell r="P11104">
            <v>45580</v>
          </cell>
          <cell r="Q11104" t="str">
            <v>Huyền</v>
          </cell>
        </row>
        <row r="11105">
          <cell r="E11105">
            <v>19201683</v>
          </cell>
          <cell r="F11105" t="str">
            <v>2358_30/10/2020</v>
          </cell>
          <cell r="G11105">
            <v>44134</v>
          </cell>
          <cell r="H11105" t="str">
            <v>Nguyễn Văn</v>
          </cell>
          <cell r="I11105" t="str">
            <v>Lâm</v>
          </cell>
          <cell r="J11105" t="str">
            <v>15/04/1988</v>
          </cell>
          <cell r="K11105" t="str">
            <v>Nam</v>
          </cell>
          <cell r="L11105" t="str">
            <v>AUM17</v>
          </cell>
          <cell r="M11105">
            <v>0</v>
          </cell>
          <cell r="N11105">
            <v>1189</v>
          </cell>
          <cell r="O11105">
            <v>45580</v>
          </cell>
          <cell r="P11105">
            <v>45580</v>
          </cell>
          <cell r="Q11105" t="str">
            <v>Tuấn</v>
          </cell>
        </row>
        <row r="11106">
          <cell r="E11106">
            <v>19201512</v>
          </cell>
          <cell r="F11106" t="str">
            <v>1991_16/09/2020</v>
          </cell>
          <cell r="G11106">
            <v>44090</v>
          </cell>
          <cell r="H11106" t="str">
            <v>Vũ Ngọc</v>
          </cell>
          <cell r="I11106" t="str">
            <v>Lâm</v>
          </cell>
          <cell r="J11106">
            <v>31979</v>
          </cell>
          <cell r="K11106" t="str">
            <v>Nam</v>
          </cell>
          <cell r="L11106" t="str">
            <v>AUM17</v>
          </cell>
          <cell r="M11106">
            <v>0</v>
          </cell>
          <cell r="N11106">
            <v>1189</v>
          </cell>
          <cell r="O11106">
            <v>45580</v>
          </cell>
          <cell r="P11106">
            <v>45580</v>
          </cell>
          <cell r="Q11106" t="str">
            <v>Tuấn</v>
          </cell>
        </row>
        <row r="11107">
          <cell r="E11107">
            <v>19170625</v>
          </cell>
          <cell r="F11107" t="str">
            <v xml:space="preserve">  254_02/03/2017</v>
          </cell>
          <cell r="G11107">
            <v>42796</v>
          </cell>
          <cell r="H11107" t="str">
            <v>Vương Khánh</v>
          </cell>
          <cell r="I11107" t="str">
            <v>Lâm</v>
          </cell>
          <cell r="J11107">
            <v>31710</v>
          </cell>
          <cell r="K11107" t="str">
            <v>Nam</v>
          </cell>
          <cell r="L11107" t="str">
            <v>d44</v>
          </cell>
          <cell r="M11107">
            <v>0</v>
          </cell>
          <cell r="N11107">
            <v>1189</v>
          </cell>
          <cell r="O11107">
            <v>45580</v>
          </cell>
          <cell r="P11107">
            <v>45580</v>
          </cell>
          <cell r="Q11107" t="str">
            <v>Thương</v>
          </cell>
        </row>
        <row r="11108">
          <cell r="E11108">
            <v>19161318</v>
          </cell>
          <cell r="F11108" t="str">
            <v>2256_16/11/2016</v>
          </cell>
          <cell r="G11108">
            <v>42690</v>
          </cell>
          <cell r="H11108" t="str">
            <v>Lê Thị Hương</v>
          </cell>
          <cell r="I11108" t="str">
            <v>Lan</v>
          </cell>
          <cell r="J11108">
            <v>28977</v>
          </cell>
          <cell r="K11108" t="str">
            <v>Nữ</v>
          </cell>
          <cell r="L11108" t="str">
            <v>d41</v>
          </cell>
          <cell r="M11108">
            <v>0</v>
          </cell>
          <cell r="N11108">
            <v>1189</v>
          </cell>
          <cell r="O11108">
            <v>45580</v>
          </cell>
          <cell r="P11108">
            <v>45580</v>
          </cell>
          <cell r="Q11108" t="str">
            <v>Huyền</v>
          </cell>
        </row>
        <row r="11109">
          <cell r="E11109">
            <v>19170626</v>
          </cell>
          <cell r="F11109" t="str">
            <v xml:space="preserve">  254_02/03/2017</v>
          </cell>
          <cell r="G11109">
            <v>42796</v>
          </cell>
          <cell r="H11109" t="str">
            <v>Nguyễn Thị</v>
          </cell>
          <cell r="I11109" t="str">
            <v>Lan</v>
          </cell>
          <cell r="J11109">
            <v>32635</v>
          </cell>
          <cell r="K11109" t="str">
            <v>Nữ</v>
          </cell>
          <cell r="L11109" t="str">
            <v>d44</v>
          </cell>
          <cell r="M11109">
            <v>0</v>
          </cell>
          <cell r="N11109">
            <v>1189</v>
          </cell>
          <cell r="O11109">
            <v>45580</v>
          </cell>
          <cell r="P11109">
            <v>45580</v>
          </cell>
          <cell r="Q11109" t="str">
            <v>Thương</v>
          </cell>
        </row>
        <row r="11110">
          <cell r="E11110">
            <v>19161398</v>
          </cell>
          <cell r="F11110" t="str">
            <v>2455_08/12/2016</v>
          </cell>
          <cell r="G11110">
            <v>42712</v>
          </cell>
          <cell r="H11110" t="str">
            <v>Dương Thị</v>
          </cell>
          <cell r="I11110" t="str">
            <v>Lân</v>
          </cell>
          <cell r="J11110">
            <v>31437</v>
          </cell>
          <cell r="K11110" t="str">
            <v>Nữ</v>
          </cell>
          <cell r="L11110" t="str">
            <v>d41</v>
          </cell>
          <cell r="M11110">
            <v>0</v>
          </cell>
          <cell r="N11110">
            <v>1189</v>
          </cell>
          <cell r="O11110">
            <v>45580</v>
          </cell>
          <cell r="P11110">
            <v>45580</v>
          </cell>
          <cell r="Q11110" t="str">
            <v>Huyền</v>
          </cell>
        </row>
        <row r="11111">
          <cell r="E11111">
            <v>19160895</v>
          </cell>
          <cell r="F11111" t="str">
            <v>1152_07/07/2016</v>
          </cell>
          <cell r="G11111">
            <v>42558</v>
          </cell>
          <cell r="H11111" t="str">
            <v>Nguyễn Ngọc</v>
          </cell>
          <cell r="I11111" t="str">
            <v>Lân</v>
          </cell>
          <cell r="J11111">
            <v>26593</v>
          </cell>
          <cell r="K11111" t="str">
            <v>Nam</v>
          </cell>
          <cell r="L11111" t="str">
            <v>d36</v>
          </cell>
          <cell r="M11111">
            <v>0</v>
          </cell>
          <cell r="N11111">
            <v>1189</v>
          </cell>
          <cell r="O11111">
            <v>45580</v>
          </cell>
          <cell r="P11111">
            <v>45580</v>
          </cell>
          <cell r="Q11111" t="str">
            <v>Thương</v>
          </cell>
        </row>
        <row r="11112">
          <cell r="E11112">
            <v>19170567</v>
          </cell>
          <cell r="F11112" t="str">
            <v xml:space="preserve">  254_02/03/2017</v>
          </cell>
          <cell r="G11112">
            <v>42796</v>
          </cell>
          <cell r="H11112" t="str">
            <v>Quách Văn</v>
          </cell>
          <cell r="I11112" t="str">
            <v>Lân</v>
          </cell>
          <cell r="J11112">
            <v>35165</v>
          </cell>
          <cell r="K11112" t="str">
            <v>Nam</v>
          </cell>
          <cell r="L11112" t="str">
            <v>d43</v>
          </cell>
          <cell r="M11112">
            <v>0</v>
          </cell>
          <cell r="N11112">
            <v>1189</v>
          </cell>
          <cell r="O11112">
            <v>45580</v>
          </cell>
          <cell r="P11112">
            <v>45580</v>
          </cell>
          <cell r="Q11112" t="str">
            <v>Thương</v>
          </cell>
        </row>
        <row r="11113">
          <cell r="E11113">
            <v>19161066</v>
          </cell>
          <cell r="F11113" t="str">
            <v>1597_09/09/2016</v>
          </cell>
          <cell r="G11113">
            <v>42622</v>
          </cell>
          <cell r="H11113" t="str">
            <v>Nguyễn Văn</v>
          </cell>
          <cell r="I11113" t="str">
            <v>Lập</v>
          </cell>
          <cell r="J11113">
            <v>29038</v>
          </cell>
          <cell r="K11113" t="str">
            <v>Nam</v>
          </cell>
          <cell r="L11113" t="str">
            <v>d38</v>
          </cell>
          <cell r="M11113">
            <v>0</v>
          </cell>
          <cell r="N11113">
            <v>1189</v>
          </cell>
          <cell r="O11113">
            <v>45580</v>
          </cell>
          <cell r="P11113">
            <v>45580</v>
          </cell>
          <cell r="Q11113" t="str">
            <v>Tuấn</v>
          </cell>
        </row>
        <row r="11114">
          <cell r="E11114">
            <v>19160934</v>
          </cell>
          <cell r="F11114" t="str">
            <v>1152_07/07/2016</v>
          </cell>
          <cell r="G11114">
            <v>42558</v>
          </cell>
          <cell r="H11114" t="str">
            <v>Phạm Thị</v>
          </cell>
          <cell r="I11114" t="str">
            <v>Lê</v>
          </cell>
          <cell r="J11114">
            <v>29907</v>
          </cell>
          <cell r="K11114" t="str">
            <v>Nữ</v>
          </cell>
          <cell r="L11114" t="str">
            <v>d37</v>
          </cell>
          <cell r="M11114">
            <v>0</v>
          </cell>
          <cell r="N11114">
            <v>1189</v>
          </cell>
          <cell r="O11114">
            <v>45580</v>
          </cell>
          <cell r="P11114">
            <v>45580</v>
          </cell>
          <cell r="Q11114" t="str">
            <v>Tuấn</v>
          </cell>
        </row>
        <row r="11115">
          <cell r="E11115">
            <v>19161484</v>
          </cell>
          <cell r="F11115" t="str">
            <v xml:space="preserve">    54_12/01/2017</v>
          </cell>
          <cell r="G11115">
            <v>42747</v>
          </cell>
          <cell r="H11115" t="str">
            <v>Đinh Thị</v>
          </cell>
          <cell r="I11115" t="str">
            <v>Lệ</v>
          </cell>
          <cell r="J11115">
            <v>30856</v>
          </cell>
          <cell r="K11115" t="str">
            <v>Nữ</v>
          </cell>
          <cell r="L11115" t="str">
            <v>d42</v>
          </cell>
          <cell r="M11115">
            <v>0</v>
          </cell>
          <cell r="N11115">
            <v>1189</v>
          </cell>
          <cell r="O11115">
            <v>45580</v>
          </cell>
          <cell r="P11115">
            <v>45580</v>
          </cell>
          <cell r="Q11115" t="str">
            <v>Huyền</v>
          </cell>
        </row>
        <row r="11116">
          <cell r="E11116">
            <v>19201886</v>
          </cell>
          <cell r="F11116" t="str">
            <v>2358_30/10/2020</v>
          </cell>
          <cell r="G11116">
            <v>44134</v>
          </cell>
          <cell r="H11116" t="str">
            <v xml:space="preserve">Nguyễn Nhật </v>
          </cell>
          <cell r="I11116" t="str">
            <v>Lệ</v>
          </cell>
          <cell r="J11116">
            <v>35589</v>
          </cell>
          <cell r="K11116" t="str">
            <v>Nữ</v>
          </cell>
          <cell r="L11116" t="str">
            <v>AUM18</v>
          </cell>
          <cell r="M11116">
            <v>0</v>
          </cell>
          <cell r="N11116">
            <v>1189</v>
          </cell>
          <cell r="O11116">
            <v>45580</v>
          </cell>
          <cell r="P11116">
            <v>45580</v>
          </cell>
          <cell r="Q11116" t="str">
            <v>Thương</v>
          </cell>
        </row>
        <row r="11117">
          <cell r="E11117">
            <v>19210991</v>
          </cell>
          <cell r="F11117" t="str">
            <v xml:space="preserve">  786_26/04/2021</v>
          </cell>
          <cell r="G11117">
            <v>44312</v>
          </cell>
          <cell r="H11117" t="str">
            <v xml:space="preserve">Cấn Văn </v>
          </cell>
          <cell r="I11117" t="str">
            <v>Lịch</v>
          </cell>
          <cell r="J11117" t="str">
            <v>23/10/1990</v>
          </cell>
          <cell r="K11117" t="str">
            <v>Nam</v>
          </cell>
          <cell r="L11117" t="str">
            <v>AUM21</v>
          </cell>
          <cell r="M11117">
            <v>0</v>
          </cell>
          <cell r="N11117">
            <v>1189</v>
          </cell>
          <cell r="O11117">
            <v>45580</v>
          </cell>
          <cell r="P11117">
            <v>45580</v>
          </cell>
          <cell r="Q11117" t="str">
            <v>Long</v>
          </cell>
        </row>
        <row r="11118">
          <cell r="E11118">
            <v>19161374</v>
          </cell>
          <cell r="F11118" t="str">
            <v>2455_08/12/2016</v>
          </cell>
          <cell r="G11118">
            <v>42712</v>
          </cell>
          <cell r="H11118" t="str">
            <v>Lê Đình</v>
          </cell>
          <cell r="I11118" t="str">
            <v>Liêm</v>
          </cell>
          <cell r="J11118">
            <v>31336</v>
          </cell>
          <cell r="K11118" t="str">
            <v>Nam</v>
          </cell>
          <cell r="L11118" t="str">
            <v>d40</v>
          </cell>
          <cell r="M11118">
            <v>0</v>
          </cell>
          <cell r="N11118">
            <v>1189</v>
          </cell>
          <cell r="O11118">
            <v>45580</v>
          </cell>
          <cell r="P11118">
            <v>45580</v>
          </cell>
          <cell r="Q11118" t="str">
            <v>Huyền</v>
          </cell>
        </row>
        <row r="11119">
          <cell r="E11119">
            <v>19170569</v>
          </cell>
          <cell r="F11119" t="str">
            <v xml:space="preserve">  254_02/03/2017</v>
          </cell>
          <cell r="G11119">
            <v>42796</v>
          </cell>
          <cell r="H11119" t="str">
            <v>Đỗ Phương</v>
          </cell>
          <cell r="I11119" t="str">
            <v>Liên</v>
          </cell>
          <cell r="J11119">
            <v>33136</v>
          </cell>
          <cell r="K11119" t="str">
            <v>Nữ</v>
          </cell>
          <cell r="L11119" t="str">
            <v>d43</v>
          </cell>
          <cell r="M11119">
            <v>0</v>
          </cell>
          <cell r="N11119">
            <v>1189</v>
          </cell>
          <cell r="O11119">
            <v>45580</v>
          </cell>
          <cell r="P11119">
            <v>45580</v>
          </cell>
          <cell r="Q11119" t="str">
            <v>Thương</v>
          </cell>
        </row>
        <row r="11120">
          <cell r="E11120">
            <v>19201516</v>
          </cell>
          <cell r="F11120" t="str">
            <v>1991_16/09/2020</v>
          </cell>
          <cell r="G11120">
            <v>44090</v>
          </cell>
          <cell r="H11120" t="str">
            <v>Bùi Vĩnh</v>
          </cell>
          <cell r="I11120" t="str">
            <v>Linh</v>
          </cell>
          <cell r="J11120">
            <v>28090</v>
          </cell>
          <cell r="K11120" t="str">
            <v>Nam</v>
          </cell>
          <cell r="L11120" t="str">
            <v>AUM17</v>
          </cell>
          <cell r="M11120">
            <v>0</v>
          </cell>
          <cell r="N11120">
            <v>1189</v>
          </cell>
          <cell r="O11120">
            <v>45580</v>
          </cell>
          <cell r="P11120">
            <v>45580</v>
          </cell>
          <cell r="Q11120" t="str">
            <v>Tuấn</v>
          </cell>
        </row>
        <row r="11121">
          <cell r="E11121">
            <v>19160972</v>
          </cell>
          <cell r="F11121" t="str">
            <v>1307_04/08/2016</v>
          </cell>
          <cell r="G11121">
            <v>42586</v>
          </cell>
          <cell r="H11121" t="str">
            <v>Chu Thị Thùy</v>
          </cell>
          <cell r="I11121" t="str">
            <v>Linh</v>
          </cell>
          <cell r="J11121">
            <v>32309</v>
          </cell>
          <cell r="K11121" t="str">
            <v>Nữ</v>
          </cell>
          <cell r="L11121" t="str">
            <v>d37</v>
          </cell>
          <cell r="M11121">
            <v>0</v>
          </cell>
          <cell r="N11121">
            <v>1189</v>
          </cell>
          <cell r="O11121">
            <v>45580</v>
          </cell>
          <cell r="P11121">
            <v>45580</v>
          </cell>
          <cell r="Q11121" t="str">
            <v>Tuấn</v>
          </cell>
        </row>
        <row r="11122">
          <cell r="E11122">
            <v>19180554</v>
          </cell>
          <cell r="F11122" t="str">
            <v>2486_22/11/2019</v>
          </cell>
          <cell r="G11122">
            <v>43791</v>
          </cell>
          <cell r="H11122" t="str">
            <v xml:space="preserve">Hoàng Văn </v>
          </cell>
          <cell r="I11122" t="str">
            <v>Linh</v>
          </cell>
          <cell r="J11122">
            <v>32478</v>
          </cell>
          <cell r="K11122" t="str">
            <v>Nam</v>
          </cell>
          <cell r="L11122" t="str">
            <v>LS3</v>
          </cell>
          <cell r="M11122">
            <v>0</v>
          </cell>
          <cell r="N11122">
            <v>1189</v>
          </cell>
          <cell r="O11122">
            <v>45580</v>
          </cell>
          <cell r="P11122">
            <v>45580</v>
          </cell>
          <cell r="Q11122" t="str">
            <v>Nga</v>
          </cell>
        </row>
        <row r="11123">
          <cell r="E11123">
            <v>19210992</v>
          </cell>
          <cell r="F11123" t="str">
            <v xml:space="preserve">  786_26/04/2021</v>
          </cell>
          <cell r="G11123">
            <v>44312</v>
          </cell>
          <cell r="H11123" t="str">
            <v xml:space="preserve">Kiều Phi </v>
          </cell>
          <cell r="I11123" t="str">
            <v>Linh</v>
          </cell>
          <cell r="J11123" t="str">
            <v>26/02/1997</v>
          </cell>
          <cell r="K11123" t="str">
            <v>Nam</v>
          </cell>
          <cell r="L11123" t="str">
            <v>AUM21</v>
          </cell>
          <cell r="M11123">
            <v>0</v>
          </cell>
          <cell r="N11123">
            <v>1189</v>
          </cell>
          <cell r="O11123">
            <v>45580</v>
          </cell>
          <cell r="P11123">
            <v>45580</v>
          </cell>
          <cell r="Q11123" t="str">
            <v>Long</v>
          </cell>
        </row>
        <row r="11124">
          <cell r="E11124">
            <v>19161251</v>
          </cell>
          <cell r="F11124" t="str">
            <v>2256_16/11/2016</v>
          </cell>
          <cell r="G11124">
            <v>42690</v>
          </cell>
          <cell r="H11124" t="str">
            <v>Lê Diệu</v>
          </cell>
          <cell r="I11124" t="str">
            <v>Linh</v>
          </cell>
          <cell r="J11124">
            <v>33802</v>
          </cell>
          <cell r="K11124" t="str">
            <v>Nữ</v>
          </cell>
          <cell r="L11124" t="str">
            <v>d40</v>
          </cell>
          <cell r="M11124">
            <v>0</v>
          </cell>
          <cell r="N11124">
            <v>1189</v>
          </cell>
          <cell r="O11124">
            <v>45580</v>
          </cell>
          <cell r="P11124">
            <v>45580</v>
          </cell>
          <cell r="Q11124" t="str">
            <v>Huyền</v>
          </cell>
        </row>
        <row r="11125">
          <cell r="E11125">
            <v>19202031</v>
          </cell>
          <cell r="F11125" t="str">
            <v>2358_30/10/2020</v>
          </cell>
          <cell r="G11125">
            <v>44134</v>
          </cell>
          <cell r="H11125" t="str">
            <v xml:space="preserve">Lê Thị Quang </v>
          </cell>
          <cell r="I11125" t="str">
            <v>Linh</v>
          </cell>
          <cell r="J11125" t="str">
            <v>22/11/1998</v>
          </cell>
          <cell r="K11125" t="str">
            <v>Nữ</v>
          </cell>
          <cell r="L11125" t="str">
            <v>AUM18</v>
          </cell>
          <cell r="M11125">
            <v>0</v>
          </cell>
          <cell r="N11125">
            <v>1189</v>
          </cell>
          <cell r="O11125">
            <v>45580</v>
          </cell>
          <cell r="P11125">
            <v>45580</v>
          </cell>
          <cell r="Q11125" t="str">
            <v>Thương</v>
          </cell>
        </row>
        <row r="11126">
          <cell r="E11126">
            <v>19161201</v>
          </cell>
          <cell r="F11126" t="str">
            <v>1963_13/10/2016</v>
          </cell>
          <cell r="G11126">
            <v>42656</v>
          </cell>
          <cell r="H11126" t="str">
            <v>Nguyễn Diệu</v>
          </cell>
          <cell r="I11126" t="str">
            <v>Linh</v>
          </cell>
          <cell r="J11126">
            <v>34729</v>
          </cell>
          <cell r="K11126" t="str">
            <v>Nữ</v>
          </cell>
          <cell r="L11126" t="str">
            <v>d40</v>
          </cell>
          <cell r="M11126">
            <v>0</v>
          </cell>
          <cell r="N11126">
            <v>1189</v>
          </cell>
          <cell r="O11126">
            <v>45580</v>
          </cell>
          <cell r="P11126">
            <v>45580</v>
          </cell>
          <cell r="Q11126" t="str">
            <v>Huyền</v>
          </cell>
        </row>
        <row r="11127">
          <cell r="E11127">
            <v>19202029</v>
          </cell>
          <cell r="F11127" t="str">
            <v>2358_30/10/2020</v>
          </cell>
          <cell r="G11127">
            <v>44134</v>
          </cell>
          <cell r="H11127" t="str">
            <v xml:space="preserve">Nguyễn Thị  Khánh </v>
          </cell>
          <cell r="I11127" t="str">
            <v>Linh</v>
          </cell>
          <cell r="J11127" t="str">
            <v>02/06/1994</v>
          </cell>
          <cell r="K11127" t="str">
            <v>Nữ</v>
          </cell>
          <cell r="L11127" t="str">
            <v>AUM18</v>
          </cell>
          <cell r="M11127">
            <v>0</v>
          </cell>
          <cell r="N11127">
            <v>1189</v>
          </cell>
          <cell r="O11127">
            <v>45580</v>
          </cell>
          <cell r="P11127">
            <v>45580</v>
          </cell>
          <cell r="Q11127" t="str">
            <v>Thương</v>
          </cell>
        </row>
        <row r="11128">
          <cell r="E11128">
            <v>19202032</v>
          </cell>
          <cell r="F11128" t="str">
            <v>2358_30/10/2020</v>
          </cell>
          <cell r="G11128">
            <v>44134</v>
          </cell>
          <cell r="H11128" t="str">
            <v xml:space="preserve">Phạm Thị Hà </v>
          </cell>
          <cell r="I11128" t="str">
            <v>Linh</v>
          </cell>
          <cell r="J11128" t="str">
            <v>25/12/1987</v>
          </cell>
          <cell r="K11128" t="str">
            <v>Nữ</v>
          </cell>
          <cell r="L11128" t="str">
            <v>AUM18</v>
          </cell>
          <cell r="M11128">
            <v>0</v>
          </cell>
          <cell r="N11128">
            <v>1189</v>
          </cell>
          <cell r="O11128">
            <v>45580</v>
          </cell>
          <cell r="P11128">
            <v>45580</v>
          </cell>
          <cell r="Q11128" t="str">
            <v>Thương</v>
          </cell>
        </row>
        <row r="11129">
          <cell r="E11129">
            <v>19161120</v>
          </cell>
          <cell r="F11129" t="str">
            <v>1963_13/10/2016</v>
          </cell>
          <cell r="G11129">
            <v>42656</v>
          </cell>
          <cell r="H11129" t="str">
            <v>Vũ Thị Diệu</v>
          </cell>
          <cell r="I11129" t="str">
            <v>Linh</v>
          </cell>
          <cell r="J11129">
            <v>33270</v>
          </cell>
          <cell r="K11129" t="str">
            <v>Nữ</v>
          </cell>
          <cell r="L11129" t="str">
            <v>d38</v>
          </cell>
          <cell r="M11129">
            <v>0</v>
          </cell>
          <cell r="N11129">
            <v>1189</v>
          </cell>
          <cell r="O11129">
            <v>45580</v>
          </cell>
          <cell r="P11129">
            <v>45580</v>
          </cell>
          <cell r="Q11129" t="str">
            <v>Tuấn</v>
          </cell>
        </row>
        <row r="11130">
          <cell r="E11130">
            <v>19192005</v>
          </cell>
          <cell r="F11130" t="str">
            <v xml:space="preserve">  891_03/05/2019</v>
          </cell>
          <cell r="G11130">
            <v>43588</v>
          </cell>
          <cell r="H11130" t="str">
            <v>Nguyễn Phan Thị Ngọc</v>
          </cell>
          <cell r="I11130" t="str">
            <v>Loan</v>
          </cell>
          <cell r="J11130">
            <v>30232</v>
          </cell>
          <cell r="K11130" t="str">
            <v>Nữ</v>
          </cell>
          <cell r="L11130" t="str">
            <v>SG3</v>
          </cell>
          <cell r="M11130">
            <v>0</v>
          </cell>
          <cell r="N11130">
            <v>1189</v>
          </cell>
          <cell r="O11130">
            <v>45580</v>
          </cell>
          <cell r="P11130">
            <v>45580</v>
          </cell>
          <cell r="Q11130" t="str">
            <v>Tuấn</v>
          </cell>
        </row>
        <row r="11131">
          <cell r="E11131">
            <v>19161113</v>
          </cell>
          <cell r="F11131" t="str">
            <v>1963_13/10/2016</v>
          </cell>
          <cell r="G11131">
            <v>42656</v>
          </cell>
          <cell r="H11131" t="str">
            <v>Tống Thị</v>
          </cell>
          <cell r="I11131" t="str">
            <v>Loan</v>
          </cell>
          <cell r="J11131">
            <v>33849</v>
          </cell>
          <cell r="K11131" t="str">
            <v>Nữ</v>
          </cell>
          <cell r="L11131" t="str">
            <v>d34</v>
          </cell>
          <cell r="M11131">
            <v>0</v>
          </cell>
          <cell r="N11131">
            <v>1189</v>
          </cell>
          <cell r="O11131">
            <v>45580</v>
          </cell>
          <cell r="P11131">
            <v>45580</v>
          </cell>
          <cell r="Q11131" t="str">
            <v>Thương</v>
          </cell>
        </row>
        <row r="11132">
          <cell r="E11132">
            <v>19161043</v>
          </cell>
          <cell r="F11132" t="str">
            <v>1597_09/09/2016</v>
          </cell>
          <cell r="G11132">
            <v>42622</v>
          </cell>
          <cell r="H11132" t="str">
            <v>Trương Thị</v>
          </cell>
          <cell r="I11132" t="str">
            <v>Loan</v>
          </cell>
          <cell r="J11132">
            <v>32883</v>
          </cell>
          <cell r="K11132" t="str">
            <v>Nữ</v>
          </cell>
          <cell r="L11132" t="str">
            <v>d38</v>
          </cell>
          <cell r="M11132">
            <v>0</v>
          </cell>
          <cell r="N11132">
            <v>1189</v>
          </cell>
          <cell r="O11132">
            <v>45580</v>
          </cell>
          <cell r="P11132">
            <v>45580</v>
          </cell>
          <cell r="Q11132" t="str">
            <v>Tuấn</v>
          </cell>
        </row>
        <row r="11133">
          <cell r="E11133">
            <v>19211001</v>
          </cell>
          <cell r="F11133" t="str">
            <v xml:space="preserve">  786_26/04/2021</v>
          </cell>
          <cell r="G11133">
            <v>44312</v>
          </cell>
          <cell r="H11133" t="str">
            <v xml:space="preserve">Lê Văn </v>
          </cell>
          <cell r="I11133" t="str">
            <v>Lợi</v>
          </cell>
          <cell r="J11133" t="str">
            <v>13/06/1998</v>
          </cell>
          <cell r="K11133" t="str">
            <v>Nam</v>
          </cell>
          <cell r="L11133" t="str">
            <v>AUM21</v>
          </cell>
          <cell r="M11133">
            <v>0</v>
          </cell>
          <cell r="N11133">
            <v>1189</v>
          </cell>
          <cell r="O11133">
            <v>45580</v>
          </cell>
          <cell r="P11133">
            <v>45580</v>
          </cell>
          <cell r="Q11133" t="str">
            <v>Long</v>
          </cell>
        </row>
        <row r="11134">
          <cell r="E11134">
            <v>19161283</v>
          </cell>
          <cell r="F11134" t="str">
            <v>2256_16/11/2016</v>
          </cell>
          <cell r="G11134">
            <v>42690</v>
          </cell>
          <cell r="H11134" t="str">
            <v>Nguyễn Đăng</v>
          </cell>
          <cell r="I11134" t="str">
            <v>Lợi</v>
          </cell>
          <cell r="J11134">
            <v>31721</v>
          </cell>
          <cell r="K11134" t="str">
            <v>Nam</v>
          </cell>
          <cell r="L11134" t="str">
            <v>d40</v>
          </cell>
          <cell r="M11134">
            <v>0</v>
          </cell>
          <cell r="N11134">
            <v>1189</v>
          </cell>
          <cell r="O11134">
            <v>45580</v>
          </cell>
          <cell r="P11134">
            <v>45580</v>
          </cell>
          <cell r="Q11134" t="str">
            <v>Huyền</v>
          </cell>
        </row>
        <row r="11135">
          <cell r="E11135">
            <v>19161003</v>
          </cell>
          <cell r="F11135" t="str">
            <v>1307_04/08/2016</v>
          </cell>
          <cell r="G11135">
            <v>42586</v>
          </cell>
          <cell r="H11135" t="str">
            <v>Hà Phi</v>
          </cell>
          <cell r="I11135" t="str">
            <v>Long</v>
          </cell>
          <cell r="J11135">
            <v>35212</v>
          </cell>
          <cell r="K11135" t="str">
            <v>Nam</v>
          </cell>
          <cell r="L11135" t="str">
            <v>d38</v>
          </cell>
          <cell r="M11135">
            <v>0</v>
          </cell>
          <cell r="N11135">
            <v>1189</v>
          </cell>
          <cell r="O11135">
            <v>45580</v>
          </cell>
          <cell r="P11135">
            <v>45580</v>
          </cell>
          <cell r="Q11135" t="str">
            <v>Tuấn</v>
          </cell>
        </row>
        <row r="11136">
          <cell r="E11136">
            <v>19211002</v>
          </cell>
          <cell r="F11136" t="str">
            <v xml:space="preserve">  786_26/04/2021</v>
          </cell>
          <cell r="G11136">
            <v>44312</v>
          </cell>
          <cell r="H11136" t="str">
            <v xml:space="preserve">Hoàng Ngọc </v>
          </cell>
          <cell r="I11136" t="str">
            <v>Long</v>
          </cell>
          <cell r="J11136" t="str">
            <v>13/02/1999</v>
          </cell>
          <cell r="K11136" t="str">
            <v>Nam</v>
          </cell>
          <cell r="L11136" t="str">
            <v>AUM21</v>
          </cell>
          <cell r="M11136">
            <v>0</v>
          </cell>
          <cell r="N11136">
            <v>1189</v>
          </cell>
          <cell r="O11136">
            <v>45580</v>
          </cell>
          <cell r="P11136">
            <v>45580</v>
          </cell>
          <cell r="Q11136" t="str">
            <v>Long</v>
          </cell>
        </row>
        <row r="11137">
          <cell r="E11137">
            <v>19161218</v>
          </cell>
          <cell r="F11137" t="str">
            <v>1963_13/10/2016</v>
          </cell>
          <cell r="G11137">
            <v>42656</v>
          </cell>
          <cell r="H11137" t="str">
            <v>Lê Hoàng</v>
          </cell>
          <cell r="I11137" t="str">
            <v>Long</v>
          </cell>
          <cell r="J11137">
            <v>32672</v>
          </cell>
          <cell r="K11137" t="str">
            <v>Nam</v>
          </cell>
          <cell r="L11137" t="str">
            <v>d40</v>
          </cell>
          <cell r="M11137">
            <v>0</v>
          </cell>
          <cell r="N11137">
            <v>1189</v>
          </cell>
          <cell r="O11137">
            <v>45580</v>
          </cell>
          <cell r="P11137">
            <v>45580</v>
          </cell>
          <cell r="Q11137" t="str">
            <v>Huyền</v>
          </cell>
        </row>
        <row r="11138">
          <cell r="E11138">
            <v>19161102</v>
          </cell>
          <cell r="F11138" t="str">
            <v>1597_09/09/2016</v>
          </cell>
          <cell r="G11138">
            <v>42622</v>
          </cell>
          <cell r="H11138" t="str">
            <v>Nguyễn Đắc</v>
          </cell>
          <cell r="I11138" t="str">
            <v>Long</v>
          </cell>
          <cell r="J11138">
            <v>35585</v>
          </cell>
          <cell r="K11138" t="str">
            <v>Nam</v>
          </cell>
          <cell r="L11138" t="str">
            <v>d39</v>
          </cell>
          <cell r="M11138">
            <v>0</v>
          </cell>
          <cell r="N11138">
            <v>1189</v>
          </cell>
          <cell r="O11138">
            <v>45580</v>
          </cell>
          <cell r="P11138">
            <v>45580</v>
          </cell>
          <cell r="Q11138" t="str">
            <v>Tuấn</v>
          </cell>
        </row>
        <row r="11139">
          <cell r="E11139">
            <v>19161167</v>
          </cell>
          <cell r="F11139" t="str">
            <v>1963_13/10/2016</v>
          </cell>
          <cell r="G11139">
            <v>42656</v>
          </cell>
          <cell r="H11139" t="str">
            <v>Nguyễn Hoàng</v>
          </cell>
          <cell r="I11139" t="str">
            <v>Long</v>
          </cell>
          <cell r="J11139">
            <v>33829</v>
          </cell>
          <cell r="K11139" t="str">
            <v>Nam</v>
          </cell>
          <cell r="L11139" t="str">
            <v>d39</v>
          </cell>
          <cell r="M11139">
            <v>0</v>
          </cell>
          <cell r="N11139">
            <v>1189</v>
          </cell>
          <cell r="O11139">
            <v>45580</v>
          </cell>
          <cell r="P11139">
            <v>45580</v>
          </cell>
          <cell r="Q11139" t="str">
            <v>Tuấn</v>
          </cell>
        </row>
        <row r="11140">
          <cell r="E11140">
            <v>19161070</v>
          </cell>
          <cell r="F11140" t="str">
            <v>1597_09/09/2016</v>
          </cell>
          <cell r="G11140">
            <v>42622</v>
          </cell>
          <cell r="H11140" t="str">
            <v>Nguyễn Phi</v>
          </cell>
          <cell r="I11140" t="str">
            <v>Long</v>
          </cell>
          <cell r="J11140">
            <v>34118</v>
          </cell>
          <cell r="K11140" t="str">
            <v>Nam</v>
          </cell>
          <cell r="L11140" t="str">
            <v>d38</v>
          </cell>
          <cell r="M11140">
            <v>0</v>
          </cell>
          <cell r="N11140">
            <v>1189</v>
          </cell>
          <cell r="O11140">
            <v>45580</v>
          </cell>
          <cell r="P11140">
            <v>45580</v>
          </cell>
          <cell r="Q11140" t="str">
            <v>Tuấn</v>
          </cell>
        </row>
        <row r="11141">
          <cell r="E11141">
            <v>19161530</v>
          </cell>
          <cell r="F11141" t="str">
            <v xml:space="preserve">  254_02/03/2017</v>
          </cell>
          <cell r="G11141">
            <v>42796</v>
          </cell>
          <cell r="H11141" t="str">
            <v>Phạm Trọng</v>
          </cell>
          <cell r="I11141" t="str">
            <v>Long</v>
          </cell>
          <cell r="J11141">
            <v>33933</v>
          </cell>
          <cell r="K11141" t="str">
            <v>Nam</v>
          </cell>
          <cell r="L11141" t="str">
            <v>d42</v>
          </cell>
          <cell r="M11141">
            <v>0</v>
          </cell>
          <cell r="N11141">
            <v>1189</v>
          </cell>
          <cell r="O11141">
            <v>45580</v>
          </cell>
          <cell r="P11141">
            <v>45580</v>
          </cell>
          <cell r="Q11141" t="str">
            <v>Huyền</v>
          </cell>
        </row>
        <row r="11142">
          <cell r="E11142">
            <v>19160897</v>
          </cell>
          <cell r="F11142" t="str">
            <v>1152_07/07/2016</v>
          </cell>
          <cell r="G11142">
            <v>42558</v>
          </cell>
          <cell r="H11142" t="str">
            <v>Phan Quang</v>
          </cell>
          <cell r="I11142" t="str">
            <v>Long</v>
          </cell>
          <cell r="J11142">
            <v>31716</v>
          </cell>
          <cell r="K11142" t="str">
            <v>Nam</v>
          </cell>
          <cell r="L11142" t="str">
            <v>d36</v>
          </cell>
          <cell r="M11142">
            <v>0</v>
          </cell>
          <cell r="N11142">
            <v>1189</v>
          </cell>
          <cell r="O11142">
            <v>45580</v>
          </cell>
          <cell r="P11142">
            <v>45580</v>
          </cell>
          <cell r="Q11142" t="str">
            <v>Thương</v>
          </cell>
        </row>
        <row r="11143">
          <cell r="E11143">
            <v>19160857</v>
          </cell>
          <cell r="F11143" t="str">
            <v xml:space="preserve">  987_09/06/2016</v>
          </cell>
          <cell r="G11143">
            <v>42530</v>
          </cell>
          <cell r="H11143" t="str">
            <v>Tô Hoàng</v>
          </cell>
          <cell r="I11143" t="str">
            <v>Long</v>
          </cell>
          <cell r="J11143">
            <v>33066</v>
          </cell>
          <cell r="K11143" t="str">
            <v>Nam</v>
          </cell>
          <cell r="L11143" t="str">
            <v>d36</v>
          </cell>
          <cell r="M11143">
            <v>0</v>
          </cell>
          <cell r="N11143">
            <v>1189</v>
          </cell>
          <cell r="O11143">
            <v>45580</v>
          </cell>
          <cell r="P11143">
            <v>45580</v>
          </cell>
          <cell r="Q11143" t="str">
            <v>Thương</v>
          </cell>
        </row>
        <row r="11144">
          <cell r="E11144">
            <v>19211006</v>
          </cell>
          <cell r="F11144" t="str">
            <v xml:space="preserve">  786_26/04/2021</v>
          </cell>
          <cell r="G11144">
            <v>44312</v>
          </cell>
          <cell r="H11144" t="str">
            <v xml:space="preserve">Trần Khắc </v>
          </cell>
          <cell r="I11144" t="str">
            <v>Luân</v>
          </cell>
          <cell r="J11144" t="str">
            <v>10/03/1996</v>
          </cell>
          <cell r="K11144" t="str">
            <v>Nam</v>
          </cell>
          <cell r="L11144" t="str">
            <v>AUM21</v>
          </cell>
          <cell r="M11144">
            <v>0</v>
          </cell>
          <cell r="N11144">
            <v>1189</v>
          </cell>
          <cell r="O11144">
            <v>45580</v>
          </cell>
          <cell r="P11144">
            <v>45580</v>
          </cell>
          <cell r="Q11144" t="str">
            <v>Long</v>
          </cell>
        </row>
        <row r="11145">
          <cell r="E11145">
            <v>19200433</v>
          </cell>
          <cell r="F11145" t="str">
            <v>1391_25/06/2020</v>
          </cell>
          <cell r="G11145">
            <v>44007</v>
          </cell>
          <cell r="H11145" t="str">
            <v>Nguyễn Đức</v>
          </cell>
          <cell r="I11145" t="str">
            <v>Luận</v>
          </cell>
          <cell r="J11145">
            <v>28976</v>
          </cell>
          <cell r="K11145" t="str">
            <v>Nam</v>
          </cell>
          <cell r="L11145" t="str">
            <v>AUM13</v>
          </cell>
          <cell r="M11145">
            <v>0</v>
          </cell>
          <cell r="N11145">
            <v>1189</v>
          </cell>
          <cell r="O11145">
            <v>45580</v>
          </cell>
          <cell r="P11145">
            <v>45580</v>
          </cell>
          <cell r="Q11145" t="str">
            <v>Tuấn</v>
          </cell>
        </row>
        <row r="11146">
          <cell r="E11146">
            <v>19161503</v>
          </cell>
          <cell r="F11146" t="str">
            <v xml:space="preserve">    54_12/01/2017</v>
          </cell>
          <cell r="G11146">
            <v>42747</v>
          </cell>
          <cell r="H11146" t="str">
            <v>Nguyễn Đức</v>
          </cell>
          <cell r="I11146" t="str">
            <v>Luật</v>
          </cell>
          <cell r="J11146">
            <v>30180</v>
          </cell>
          <cell r="K11146" t="str">
            <v>Nam</v>
          </cell>
          <cell r="L11146" t="str">
            <v>d42</v>
          </cell>
          <cell r="M11146">
            <v>0</v>
          </cell>
          <cell r="N11146">
            <v>1189</v>
          </cell>
          <cell r="O11146">
            <v>45580</v>
          </cell>
          <cell r="P11146">
            <v>45580</v>
          </cell>
          <cell r="Q11146" t="str">
            <v>Huyền</v>
          </cell>
        </row>
        <row r="11147">
          <cell r="E11147">
            <v>19200449</v>
          </cell>
          <cell r="F11147" t="str">
            <v>1391_25/06/2020</v>
          </cell>
          <cell r="G11147">
            <v>44007</v>
          </cell>
          <cell r="H11147" t="str">
            <v>Đỗ Văn</v>
          </cell>
          <cell r="I11147" t="str">
            <v>Lực</v>
          </cell>
          <cell r="J11147">
            <v>21920</v>
          </cell>
          <cell r="K11147" t="str">
            <v>Nam</v>
          </cell>
          <cell r="L11147" t="str">
            <v>AUM13</v>
          </cell>
          <cell r="M11147">
            <v>0</v>
          </cell>
          <cell r="N11147">
            <v>1189</v>
          </cell>
          <cell r="O11147">
            <v>45580</v>
          </cell>
          <cell r="P11147">
            <v>45580</v>
          </cell>
          <cell r="Q11147" t="str">
            <v>Tuấn</v>
          </cell>
        </row>
        <row r="11148">
          <cell r="E11148">
            <v>19210757</v>
          </cell>
          <cell r="F11148" t="str">
            <v xml:space="preserve">  786_26/04/2021</v>
          </cell>
          <cell r="G11148">
            <v>44312</v>
          </cell>
          <cell r="H11148" t="str">
            <v xml:space="preserve">Trịnh Phú </v>
          </cell>
          <cell r="I11148" t="str">
            <v>Lực</v>
          </cell>
          <cell r="J11148" t="str">
            <v>15/07/1990</v>
          </cell>
          <cell r="K11148" t="str">
            <v>Nam</v>
          </cell>
          <cell r="L11148" t="str">
            <v>AUM21</v>
          </cell>
          <cell r="M11148">
            <v>0</v>
          </cell>
          <cell r="N11148">
            <v>1189</v>
          </cell>
          <cell r="O11148">
            <v>45580</v>
          </cell>
          <cell r="P11148">
            <v>45580</v>
          </cell>
          <cell r="Q11148" t="str">
            <v>Long</v>
          </cell>
        </row>
        <row r="11149">
          <cell r="E11149">
            <v>19161338</v>
          </cell>
          <cell r="F11149" t="str">
            <v>2256_16/11/2016</v>
          </cell>
          <cell r="G11149">
            <v>42690</v>
          </cell>
          <cell r="H11149" t="str">
            <v>Vũ Tiến</v>
          </cell>
          <cell r="I11149" t="str">
            <v>Lực</v>
          </cell>
          <cell r="J11149">
            <v>32176</v>
          </cell>
          <cell r="K11149" t="str">
            <v>Nam</v>
          </cell>
          <cell r="L11149" t="str">
            <v>d41</v>
          </cell>
          <cell r="M11149">
            <v>0</v>
          </cell>
          <cell r="N11149">
            <v>1189</v>
          </cell>
          <cell r="O11149">
            <v>45580</v>
          </cell>
          <cell r="P11149">
            <v>45580</v>
          </cell>
          <cell r="Q11149" t="str">
            <v>Huyền</v>
          </cell>
        </row>
        <row r="11150">
          <cell r="E11150">
            <v>19161448</v>
          </cell>
          <cell r="F11150" t="str">
            <v>2455_08/12/2016</v>
          </cell>
          <cell r="G11150">
            <v>42712</v>
          </cell>
          <cell r="H11150" t="str">
            <v>Vũ Tiến</v>
          </cell>
          <cell r="I11150" t="str">
            <v>Lực</v>
          </cell>
          <cell r="J11150">
            <v>34213</v>
          </cell>
          <cell r="K11150" t="str">
            <v>Nam</v>
          </cell>
          <cell r="L11150" t="str">
            <v>d42</v>
          </cell>
          <cell r="M11150">
            <v>0</v>
          </cell>
          <cell r="N11150">
            <v>1189</v>
          </cell>
          <cell r="O11150">
            <v>45580</v>
          </cell>
          <cell r="P11150">
            <v>45580</v>
          </cell>
          <cell r="Q11150" t="str">
            <v>Huyền</v>
          </cell>
        </row>
        <row r="11151">
          <cell r="E11151">
            <v>19161504</v>
          </cell>
          <cell r="F11151" t="str">
            <v xml:space="preserve">    54_12/01/2017</v>
          </cell>
          <cell r="G11151">
            <v>42747</v>
          </cell>
          <cell r="H11151" t="str">
            <v>Lê Đức</v>
          </cell>
          <cell r="I11151" t="str">
            <v>Lược</v>
          </cell>
          <cell r="J11151">
            <v>32983</v>
          </cell>
          <cell r="K11151" t="str">
            <v>Nam</v>
          </cell>
          <cell r="L11151" t="str">
            <v>d42</v>
          </cell>
          <cell r="M11151">
            <v>0</v>
          </cell>
          <cell r="N11151">
            <v>1189</v>
          </cell>
          <cell r="O11151">
            <v>45580</v>
          </cell>
          <cell r="P11151">
            <v>45580</v>
          </cell>
          <cell r="Q11151" t="str">
            <v>Huyền</v>
          </cell>
        </row>
        <row r="11152">
          <cell r="E11152">
            <v>19202035</v>
          </cell>
          <cell r="F11152" t="str">
            <v>2358_30/10/2020</v>
          </cell>
          <cell r="G11152">
            <v>44134</v>
          </cell>
          <cell r="H11152" t="str">
            <v xml:space="preserve">Võ Văn </v>
          </cell>
          <cell r="I11152" t="str">
            <v>Lương</v>
          </cell>
          <cell r="J11152" t="str">
            <v>05/07/1994</v>
          </cell>
          <cell r="K11152" t="str">
            <v>Nam</v>
          </cell>
          <cell r="L11152" t="str">
            <v>AUM18</v>
          </cell>
          <cell r="M11152">
            <v>0</v>
          </cell>
          <cell r="N11152">
            <v>1189</v>
          </cell>
          <cell r="O11152">
            <v>45580</v>
          </cell>
          <cell r="P11152">
            <v>45580</v>
          </cell>
          <cell r="Q11152" t="str">
            <v>Thương</v>
          </cell>
        </row>
        <row r="11153">
          <cell r="E11153">
            <v>19170572</v>
          </cell>
          <cell r="F11153" t="str">
            <v xml:space="preserve">  254_02/03/2017</v>
          </cell>
          <cell r="G11153">
            <v>42796</v>
          </cell>
          <cell r="H11153" t="str">
            <v>Nguyễn Thị</v>
          </cell>
          <cell r="I11153" t="str">
            <v>Luyến</v>
          </cell>
          <cell r="J11153">
            <v>32370</v>
          </cell>
          <cell r="K11153" t="str">
            <v>Nữ</v>
          </cell>
          <cell r="L11153" t="str">
            <v>d43</v>
          </cell>
          <cell r="M11153">
            <v>0</v>
          </cell>
          <cell r="N11153">
            <v>1189</v>
          </cell>
          <cell r="O11153">
            <v>45580</v>
          </cell>
          <cell r="P11153">
            <v>45580</v>
          </cell>
          <cell r="Q11153" t="str">
            <v>Thương</v>
          </cell>
        </row>
        <row r="11154">
          <cell r="E11154">
            <v>19161202</v>
          </cell>
          <cell r="F11154" t="str">
            <v>1963_13/10/2016</v>
          </cell>
          <cell r="G11154">
            <v>42656</v>
          </cell>
          <cell r="H11154" t="str">
            <v>Phạm Thị</v>
          </cell>
          <cell r="I11154" t="str">
            <v>Luyến</v>
          </cell>
          <cell r="J11154">
            <v>34703</v>
          </cell>
          <cell r="K11154" t="str">
            <v>Nữ</v>
          </cell>
          <cell r="L11154" t="str">
            <v>d40</v>
          </cell>
          <cell r="M11154">
            <v>0</v>
          </cell>
          <cell r="N11154">
            <v>1189</v>
          </cell>
          <cell r="O11154">
            <v>45580</v>
          </cell>
          <cell r="P11154">
            <v>45580</v>
          </cell>
          <cell r="Q11154" t="str">
            <v>Huyền</v>
          </cell>
        </row>
        <row r="11155">
          <cell r="E11155">
            <v>19161400</v>
          </cell>
          <cell r="F11155" t="str">
            <v>2455_08/12/2016</v>
          </cell>
          <cell r="G11155">
            <v>42712</v>
          </cell>
          <cell r="H11155" t="str">
            <v>Chu Văn</v>
          </cell>
          <cell r="I11155" t="str">
            <v>Luyện</v>
          </cell>
          <cell r="J11155">
            <v>34238</v>
          </cell>
          <cell r="K11155" t="str">
            <v>Nam</v>
          </cell>
          <cell r="L11155" t="str">
            <v>d41</v>
          </cell>
          <cell r="M11155">
            <v>0</v>
          </cell>
          <cell r="N11155">
            <v>1189</v>
          </cell>
          <cell r="O11155">
            <v>45580</v>
          </cell>
          <cell r="P11155">
            <v>45580</v>
          </cell>
          <cell r="Q11155" t="str">
            <v>Huyền</v>
          </cell>
        </row>
        <row r="11156">
          <cell r="E11156">
            <v>19190195</v>
          </cell>
          <cell r="F11156" t="str">
            <v xml:space="preserve">  891_03/05/2019</v>
          </cell>
          <cell r="G11156">
            <v>43588</v>
          </cell>
          <cell r="H11156" t="str">
            <v>Hà Huyền</v>
          </cell>
          <cell r="I11156" t="str">
            <v>Ly</v>
          </cell>
          <cell r="J11156">
            <v>34669</v>
          </cell>
          <cell r="K11156" t="str">
            <v>Nữ</v>
          </cell>
          <cell r="L11156" t="str">
            <v>AUM5</v>
          </cell>
          <cell r="M11156">
            <v>0</v>
          </cell>
          <cell r="N11156">
            <v>1189</v>
          </cell>
          <cell r="O11156">
            <v>45580</v>
          </cell>
          <cell r="P11156">
            <v>45580</v>
          </cell>
          <cell r="Q11156" t="str">
            <v>Hoàng</v>
          </cell>
        </row>
        <row r="11157">
          <cell r="E11157">
            <v>19211007</v>
          </cell>
          <cell r="F11157" t="str">
            <v xml:space="preserve">  786_26/04/2021</v>
          </cell>
          <cell r="G11157">
            <v>44312</v>
          </cell>
          <cell r="H11157" t="str">
            <v>Lê Thị Khánh</v>
          </cell>
          <cell r="I11157" t="str">
            <v>Ly</v>
          </cell>
          <cell r="J11157" t="str">
            <v>28/03/2000</v>
          </cell>
          <cell r="K11157" t="str">
            <v>Nữ</v>
          </cell>
          <cell r="L11157" t="str">
            <v>TC21</v>
          </cell>
          <cell r="M11157">
            <v>0</v>
          </cell>
          <cell r="N11157">
            <v>1189</v>
          </cell>
          <cell r="O11157">
            <v>45580</v>
          </cell>
          <cell r="P11157">
            <v>45580</v>
          </cell>
          <cell r="Q11157" t="str">
            <v>Long</v>
          </cell>
        </row>
        <row r="11158">
          <cell r="E11158">
            <v>19202037</v>
          </cell>
          <cell r="F11158" t="str">
            <v>2358_30/10/2020</v>
          </cell>
          <cell r="G11158">
            <v>44134</v>
          </cell>
          <cell r="H11158" t="str">
            <v>Nguyễn Thị Khánh</v>
          </cell>
          <cell r="I11158" t="str">
            <v>Ly</v>
          </cell>
          <cell r="J11158">
            <v>37304</v>
          </cell>
          <cell r="K11158" t="str">
            <v>Nữ</v>
          </cell>
          <cell r="L11158" t="str">
            <v>AUM18</v>
          </cell>
          <cell r="M11158">
            <v>0</v>
          </cell>
          <cell r="N11158">
            <v>1189</v>
          </cell>
          <cell r="O11158">
            <v>45580</v>
          </cell>
          <cell r="P11158">
            <v>45580</v>
          </cell>
          <cell r="Q11158" t="str">
            <v>Thương</v>
          </cell>
        </row>
        <row r="11159">
          <cell r="E11159">
            <v>19202042</v>
          </cell>
          <cell r="F11159" t="str">
            <v>2358_30/10/2020</v>
          </cell>
          <cell r="G11159">
            <v>44134</v>
          </cell>
          <cell r="H11159" t="str">
            <v>Bùi Thị</v>
          </cell>
          <cell r="I11159" t="str">
            <v>Mai</v>
          </cell>
          <cell r="J11159">
            <v>35956</v>
          </cell>
          <cell r="K11159" t="str">
            <v>Nữ</v>
          </cell>
          <cell r="L11159" t="str">
            <v>AUM18</v>
          </cell>
          <cell r="M11159">
            <v>0</v>
          </cell>
          <cell r="N11159">
            <v>1189</v>
          </cell>
          <cell r="O11159">
            <v>45580</v>
          </cell>
          <cell r="P11159">
            <v>45580</v>
          </cell>
          <cell r="Q11159" t="str">
            <v>Thương</v>
          </cell>
        </row>
        <row r="11160">
          <cell r="E11160">
            <v>19161027</v>
          </cell>
          <cell r="F11160" t="str">
            <v>1597_09/09/2016</v>
          </cell>
          <cell r="G11160">
            <v>42622</v>
          </cell>
          <cell r="H11160" t="str">
            <v>Hà Thị Thanh</v>
          </cell>
          <cell r="I11160" t="str">
            <v>Mai</v>
          </cell>
          <cell r="J11160">
            <v>32768</v>
          </cell>
          <cell r="K11160" t="str">
            <v>Nữ</v>
          </cell>
          <cell r="L11160" t="str">
            <v>d36</v>
          </cell>
          <cell r="M11160">
            <v>0</v>
          </cell>
          <cell r="N11160">
            <v>1189</v>
          </cell>
          <cell r="O11160">
            <v>45580</v>
          </cell>
          <cell r="P11160">
            <v>45580</v>
          </cell>
          <cell r="Q11160" t="str">
            <v>Thương</v>
          </cell>
        </row>
        <row r="11161">
          <cell r="E11161">
            <v>19161531</v>
          </cell>
          <cell r="F11161" t="str">
            <v xml:space="preserve">  254_02/03/2017</v>
          </cell>
          <cell r="G11161">
            <v>42796</v>
          </cell>
          <cell r="H11161" t="str">
            <v>Nguyễn Phương</v>
          </cell>
          <cell r="I11161" t="str">
            <v>Mai</v>
          </cell>
          <cell r="J11161">
            <v>30183</v>
          </cell>
          <cell r="K11161" t="str">
            <v>Nữ</v>
          </cell>
          <cell r="L11161" t="str">
            <v>d42</v>
          </cell>
          <cell r="M11161">
            <v>0</v>
          </cell>
          <cell r="N11161">
            <v>1189</v>
          </cell>
          <cell r="O11161">
            <v>45580</v>
          </cell>
          <cell r="P11161">
            <v>45580</v>
          </cell>
          <cell r="Q11161" t="str">
            <v>Huyền</v>
          </cell>
        </row>
        <row r="11162">
          <cell r="E11162">
            <v>19170573</v>
          </cell>
          <cell r="F11162" t="str">
            <v xml:space="preserve">  254_02/03/2017</v>
          </cell>
          <cell r="G11162">
            <v>42796</v>
          </cell>
          <cell r="H11162" t="str">
            <v>Trần Thị Hoa</v>
          </cell>
          <cell r="I11162" t="str">
            <v>Mai</v>
          </cell>
          <cell r="J11162">
            <v>33933</v>
          </cell>
          <cell r="K11162" t="str">
            <v>Nữ</v>
          </cell>
          <cell r="L11162" t="str">
            <v>d43</v>
          </cell>
          <cell r="M11162">
            <v>0</v>
          </cell>
          <cell r="N11162">
            <v>1189</v>
          </cell>
          <cell r="O11162">
            <v>45580</v>
          </cell>
          <cell r="P11162">
            <v>45580</v>
          </cell>
          <cell r="Q11162" t="str">
            <v>Thương</v>
          </cell>
        </row>
        <row r="11163">
          <cell r="E11163">
            <v>19201519</v>
          </cell>
          <cell r="F11163" t="str">
            <v>1991_16/09/2020</v>
          </cell>
          <cell r="G11163">
            <v>44090</v>
          </cell>
          <cell r="H11163" t="str">
            <v>Đỗ Thế</v>
          </cell>
          <cell r="I11163" t="str">
            <v>Mạnh</v>
          </cell>
          <cell r="J11163">
            <v>32733</v>
          </cell>
          <cell r="K11163" t="str">
            <v>Nam</v>
          </cell>
          <cell r="L11163" t="str">
            <v>AUM17</v>
          </cell>
          <cell r="M11163">
            <v>0</v>
          </cell>
          <cell r="N11163">
            <v>1189</v>
          </cell>
          <cell r="O11163">
            <v>45580</v>
          </cell>
          <cell r="P11163">
            <v>45580</v>
          </cell>
          <cell r="Q11163" t="str">
            <v>Tuấn</v>
          </cell>
        </row>
        <row r="11164">
          <cell r="E11164">
            <v>19161401</v>
          </cell>
          <cell r="F11164" t="str">
            <v>2455_08/12/2016</v>
          </cell>
          <cell r="G11164">
            <v>42712</v>
          </cell>
          <cell r="H11164" t="str">
            <v>Hà Văn</v>
          </cell>
          <cell r="I11164" t="str">
            <v>Mạnh</v>
          </cell>
          <cell r="J11164">
            <v>31552</v>
          </cell>
          <cell r="K11164" t="str">
            <v>Nam</v>
          </cell>
          <cell r="L11164" t="str">
            <v>d41</v>
          </cell>
          <cell r="M11164">
            <v>0</v>
          </cell>
          <cell r="N11164">
            <v>1189</v>
          </cell>
          <cell r="O11164">
            <v>45580</v>
          </cell>
          <cell r="P11164">
            <v>45580</v>
          </cell>
          <cell r="Q11164" t="str">
            <v>Huyền</v>
          </cell>
        </row>
        <row r="11165">
          <cell r="E11165">
            <v>19160975</v>
          </cell>
          <cell r="F11165" t="str">
            <v>1307_04/08/2016</v>
          </cell>
          <cell r="G11165">
            <v>42586</v>
          </cell>
          <cell r="H11165" t="str">
            <v>Lê Văn</v>
          </cell>
          <cell r="I11165" t="str">
            <v>Mạnh</v>
          </cell>
          <cell r="J11165">
            <v>32986</v>
          </cell>
          <cell r="K11165" t="str">
            <v>Nam</v>
          </cell>
          <cell r="L11165" t="str">
            <v>d37</v>
          </cell>
          <cell r="M11165">
            <v>0</v>
          </cell>
          <cell r="N11165">
            <v>1189</v>
          </cell>
          <cell r="O11165">
            <v>45580</v>
          </cell>
          <cell r="P11165">
            <v>45580</v>
          </cell>
          <cell r="Q11165" t="str">
            <v>Tuấn</v>
          </cell>
        </row>
        <row r="11166">
          <cell r="E11166">
            <v>19211010</v>
          </cell>
          <cell r="F11166" t="str">
            <v xml:space="preserve">  786_26/04/2021</v>
          </cell>
          <cell r="G11166">
            <v>44312</v>
          </cell>
          <cell r="H11166" t="str">
            <v xml:space="preserve">Phan Quang </v>
          </cell>
          <cell r="I11166" t="str">
            <v>Mão</v>
          </cell>
          <cell r="J11166" t="str">
            <v>17/08/1987</v>
          </cell>
          <cell r="K11166" t="str">
            <v>Nam</v>
          </cell>
          <cell r="L11166" t="str">
            <v>AUM21</v>
          </cell>
          <cell r="M11166">
            <v>0</v>
          </cell>
          <cell r="N11166">
            <v>1189</v>
          </cell>
          <cell r="O11166">
            <v>45580</v>
          </cell>
          <cell r="P11166">
            <v>45580</v>
          </cell>
          <cell r="Q11166" t="str">
            <v>Long</v>
          </cell>
        </row>
        <row r="11167">
          <cell r="E11167">
            <v>19211011</v>
          </cell>
          <cell r="F11167" t="str">
            <v xml:space="preserve">  786_26/04/2021</v>
          </cell>
          <cell r="G11167">
            <v>44312</v>
          </cell>
          <cell r="H11167" t="str">
            <v>Tạ Văn</v>
          </cell>
          <cell r="I11167" t="str">
            <v>Mão</v>
          </cell>
          <cell r="J11167" t="str">
            <v>19/1/1988</v>
          </cell>
          <cell r="K11167" t="str">
            <v>Nam</v>
          </cell>
          <cell r="L11167" t="str">
            <v>TC21</v>
          </cell>
          <cell r="M11167">
            <v>0</v>
          </cell>
          <cell r="N11167">
            <v>1189</v>
          </cell>
          <cell r="O11167">
            <v>45580</v>
          </cell>
          <cell r="P11167">
            <v>45580</v>
          </cell>
          <cell r="Q11167" t="str">
            <v>Long</v>
          </cell>
        </row>
        <row r="11168">
          <cell r="E11168">
            <v>19161402</v>
          </cell>
          <cell r="F11168" t="str">
            <v>2455_08/12/2016</v>
          </cell>
          <cell r="G11168">
            <v>42712</v>
          </cell>
          <cell r="H11168" t="str">
            <v>Lê Thị</v>
          </cell>
          <cell r="I11168" t="str">
            <v>Mến</v>
          </cell>
          <cell r="J11168">
            <v>33673</v>
          </cell>
          <cell r="K11168" t="str">
            <v>Nữ</v>
          </cell>
          <cell r="L11168" t="str">
            <v>d41</v>
          </cell>
          <cell r="M11168">
            <v>0</v>
          </cell>
          <cell r="N11168">
            <v>1189</v>
          </cell>
          <cell r="O11168">
            <v>45580</v>
          </cell>
          <cell r="P11168">
            <v>45580</v>
          </cell>
          <cell r="Q11168" t="str">
            <v>Huyền</v>
          </cell>
        </row>
        <row r="11169">
          <cell r="E11169">
            <v>19201842</v>
          </cell>
          <cell r="F11169" t="str">
            <v>2358_30/10/2020</v>
          </cell>
          <cell r="G11169">
            <v>44134</v>
          </cell>
          <cell r="H11169" t="str">
            <v>Nguyễn Thị Hà</v>
          </cell>
          <cell r="I11169" t="str">
            <v>Mi</v>
          </cell>
          <cell r="J11169" t="str">
            <v>19/11/1989</v>
          </cell>
          <cell r="K11169" t="str">
            <v>Nữ</v>
          </cell>
          <cell r="L11169" t="str">
            <v>AUM17</v>
          </cell>
          <cell r="M11169">
            <v>0</v>
          </cell>
          <cell r="N11169">
            <v>1189</v>
          </cell>
          <cell r="O11169">
            <v>45580</v>
          </cell>
          <cell r="P11169">
            <v>45580</v>
          </cell>
          <cell r="Q11169" t="str">
            <v>Tuấn</v>
          </cell>
        </row>
        <row r="11170">
          <cell r="E11170">
            <v>19170518</v>
          </cell>
          <cell r="F11170" t="str">
            <v xml:space="preserve">    54_12/01/2017</v>
          </cell>
          <cell r="G11170">
            <v>42747</v>
          </cell>
          <cell r="H11170" t="str">
            <v>Bùi Duy</v>
          </cell>
          <cell r="I11170" t="str">
            <v>Minh</v>
          </cell>
          <cell r="J11170">
            <v>28850</v>
          </cell>
          <cell r="K11170" t="str">
            <v>Nam</v>
          </cell>
          <cell r="L11170" t="str">
            <v>d43</v>
          </cell>
          <cell r="M11170">
            <v>0</v>
          </cell>
          <cell r="N11170">
            <v>1189</v>
          </cell>
          <cell r="O11170">
            <v>45580</v>
          </cell>
          <cell r="P11170">
            <v>45580</v>
          </cell>
          <cell r="Q11170" t="str">
            <v>Thương</v>
          </cell>
        </row>
        <row r="11171">
          <cell r="E11171">
            <v>19160877</v>
          </cell>
          <cell r="F11171" t="str">
            <v>1152_07/07/2016</v>
          </cell>
          <cell r="G11171">
            <v>42558</v>
          </cell>
          <cell r="H11171" t="str">
            <v>Hoàng Tuấn</v>
          </cell>
          <cell r="I11171" t="str">
            <v>Minh</v>
          </cell>
          <cell r="J11171">
            <v>34116</v>
          </cell>
          <cell r="K11171" t="str">
            <v>Nam</v>
          </cell>
          <cell r="L11171" t="str">
            <v>d36</v>
          </cell>
          <cell r="M11171">
            <v>0</v>
          </cell>
          <cell r="N11171">
            <v>1189</v>
          </cell>
          <cell r="O11171">
            <v>45580</v>
          </cell>
          <cell r="P11171">
            <v>45580</v>
          </cell>
          <cell r="Q11171" t="str">
            <v>Thương</v>
          </cell>
        </row>
        <row r="11172">
          <cell r="E11172">
            <v>19161005</v>
          </cell>
          <cell r="F11172" t="str">
            <v>1307_04/08/2016</v>
          </cell>
          <cell r="G11172">
            <v>42586</v>
          </cell>
          <cell r="H11172" t="str">
            <v>Lê Tuấn</v>
          </cell>
          <cell r="I11172" t="str">
            <v>Minh</v>
          </cell>
          <cell r="J11172">
            <v>32915</v>
          </cell>
          <cell r="K11172" t="str">
            <v>Nam</v>
          </cell>
          <cell r="L11172" t="str">
            <v>d38</v>
          </cell>
          <cell r="M11172">
            <v>0</v>
          </cell>
          <cell r="N11172">
            <v>1189</v>
          </cell>
          <cell r="O11172">
            <v>45580</v>
          </cell>
          <cell r="P11172">
            <v>45580</v>
          </cell>
          <cell r="Q11172" t="str">
            <v>Tuấn</v>
          </cell>
        </row>
        <row r="11173">
          <cell r="E11173">
            <v>19161366</v>
          </cell>
          <cell r="F11173" t="str">
            <v>2455_08/12/2016</v>
          </cell>
          <cell r="G11173">
            <v>42712</v>
          </cell>
          <cell r="H11173" t="str">
            <v>Lê Văn</v>
          </cell>
          <cell r="I11173" t="str">
            <v>Minh</v>
          </cell>
          <cell r="J11173">
            <v>30213</v>
          </cell>
          <cell r="K11173" t="str">
            <v>Nam</v>
          </cell>
          <cell r="L11173" t="str">
            <v>d38</v>
          </cell>
          <cell r="M11173">
            <v>0</v>
          </cell>
          <cell r="N11173">
            <v>1189</v>
          </cell>
          <cell r="O11173">
            <v>45580</v>
          </cell>
          <cell r="P11173">
            <v>45580</v>
          </cell>
          <cell r="Q11173" t="str">
            <v>Tuấn</v>
          </cell>
        </row>
        <row r="11174">
          <cell r="E11174">
            <v>19160858</v>
          </cell>
          <cell r="F11174" t="str">
            <v xml:space="preserve">  987_09/06/2016</v>
          </cell>
          <cell r="G11174">
            <v>42530</v>
          </cell>
          <cell r="H11174" t="str">
            <v>Nguyễn Thị</v>
          </cell>
          <cell r="I11174" t="str">
            <v>Minh</v>
          </cell>
          <cell r="J11174">
            <v>30695</v>
          </cell>
          <cell r="K11174" t="str">
            <v>Nữ</v>
          </cell>
          <cell r="L11174" t="str">
            <v>d36</v>
          </cell>
          <cell r="M11174">
            <v>0</v>
          </cell>
          <cell r="N11174">
            <v>1189</v>
          </cell>
          <cell r="O11174">
            <v>45580</v>
          </cell>
          <cell r="P11174">
            <v>45580</v>
          </cell>
          <cell r="Q11174" t="str">
            <v>Thương</v>
          </cell>
        </row>
        <row r="11175">
          <cell r="E11175">
            <v>19211012</v>
          </cell>
          <cell r="F11175" t="str">
            <v xml:space="preserve">  786_26/04/2021</v>
          </cell>
          <cell r="G11175">
            <v>44312</v>
          </cell>
          <cell r="H11175" t="str">
            <v xml:space="preserve">Nguyễn Văn </v>
          </cell>
          <cell r="I11175" t="str">
            <v>Minh</v>
          </cell>
          <cell r="J11175" t="str">
            <v>01/05/1991</v>
          </cell>
          <cell r="K11175" t="str">
            <v>Nam</v>
          </cell>
          <cell r="L11175" t="str">
            <v>AUM21</v>
          </cell>
          <cell r="M11175">
            <v>0</v>
          </cell>
          <cell r="N11175">
            <v>1189</v>
          </cell>
          <cell r="O11175">
            <v>45580</v>
          </cell>
          <cell r="P11175">
            <v>45580</v>
          </cell>
          <cell r="Q11175" t="str">
            <v>Long</v>
          </cell>
        </row>
        <row r="11176">
          <cell r="E11176">
            <v>19201641</v>
          </cell>
          <cell r="F11176" t="str">
            <v>2358_30/10/2020</v>
          </cell>
          <cell r="G11176">
            <v>44134</v>
          </cell>
          <cell r="H11176" t="str">
            <v>Phạm Hà</v>
          </cell>
          <cell r="I11176" t="str">
            <v>Minh</v>
          </cell>
          <cell r="J11176" t="str">
            <v>10/10/2002</v>
          </cell>
          <cell r="K11176" t="str">
            <v>Nam</v>
          </cell>
          <cell r="L11176" t="str">
            <v>AUM17</v>
          </cell>
          <cell r="M11176">
            <v>0</v>
          </cell>
          <cell r="N11176">
            <v>1189</v>
          </cell>
          <cell r="O11176">
            <v>45580</v>
          </cell>
          <cell r="P11176">
            <v>45580</v>
          </cell>
          <cell r="Q11176" t="str">
            <v>Tuấn</v>
          </cell>
        </row>
        <row r="11177">
          <cell r="E11177">
            <v>19161103</v>
          </cell>
          <cell r="F11177" t="str">
            <v>1597_09/09/2016</v>
          </cell>
          <cell r="G11177">
            <v>42622</v>
          </cell>
          <cell r="H11177" t="str">
            <v>Hoàng Long Như</v>
          </cell>
          <cell r="I11177" t="str">
            <v>Mơ</v>
          </cell>
          <cell r="J11177">
            <v>36010</v>
          </cell>
          <cell r="K11177" t="str">
            <v>Nữ</v>
          </cell>
          <cell r="L11177" t="str">
            <v>d39</v>
          </cell>
          <cell r="M11177">
            <v>0</v>
          </cell>
          <cell r="N11177">
            <v>1189</v>
          </cell>
          <cell r="O11177">
            <v>45580</v>
          </cell>
          <cell r="P11177">
            <v>45580</v>
          </cell>
          <cell r="Q11177" t="str">
            <v>Tuấn</v>
          </cell>
        </row>
        <row r="11178">
          <cell r="E11178">
            <v>19160903</v>
          </cell>
          <cell r="F11178" t="str">
            <v>1152_07/07/2016</v>
          </cell>
          <cell r="G11178">
            <v>42558</v>
          </cell>
          <cell r="H11178" t="str">
            <v>Bùi Thị Yến</v>
          </cell>
          <cell r="I11178" t="str">
            <v>My</v>
          </cell>
          <cell r="J11178">
            <v>35236</v>
          </cell>
          <cell r="K11178" t="str">
            <v>Nữ</v>
          </cell>
          <cell r="L11178" t="str">
            <v>d36</v>
          </cell>
          <cell r="M11178">
            <v>0</v>
          </cell>
          <cell r="N11178">
            <v>1189</v>
          </cell>
          <cell r="O11178">
            <v>45580</v>
          </cell>
          <cell r="P11178">
            <v>45580</v>
          </cell>
          <cell r="Q11178" t="str">
            <v>Thương</v>
          </cell>
        </row>
        <row r="11179">
          <cell r="E11179">
            <v>19201582</v>
          </cell>
          <cell r="F11179" t="str">
            <v>2358_30/10/2020</v>
          </cell>
          <cell r="G11179">
            <v>44134</v>
          </cell>
          <cell r="H11179" t="str">
            <v>Vũ Thị Hà</v>
          </cell>
          <cell r="I11179" t="str">
            <v>My</v>
          </cell>
          <cell r="J11179" t="str">
            <v>27/10/1984</v>
          </cell>
          <cell r="K11179" t="str">
            <v>Nữ</v>
          </cell>
          <cell r="L11179" t="str">
            <v>AUM17</v>
          </cell>
          <cell r="M11179">
            <v>0</v>
          </cell>
          <cell r="N11179">
            <v>1189</v>
          </cell>
          <cell r="O11179">
            <v>45580</v>
          </cell>
          <cell r="P11179">
            <v>45580</v>
          </cell>
          <cell r="Q11179" t="str">
            <v>Tuấn</v>
          </cell>
        </row>
        <row r="11180">
          <cell r="E11180">
            <v>19160817</v>
          </cell>
          <cell r="F11180" t="str">
            <v xml:space="preserve">  987_09/06/2016</v>
          </cell>
          <cell r="G11180">
            <v>42530</v>
          </cell>
          <cell r="H11180" t="str">
            <v>Phạm Thị Ngọc</v>
          </cell>
          <cell r="I11180" t="str">
            <v>Na</v>
          </cell>
          <cell r="J11180">
            <v>35776</v>
          </cell>
          <cell r="K11180" t="str">
            <v>Nữ</v>
          </cell>
          <cell r="L11180" t="str">
            <v>d35</v>
          </cell>
          <cell r="M11180">
            <v>0</v>
          </cell>
          <cell r="N11180">
            <v>1189</v>
          </cell>
          <cell r="O11180">
            <v>45580</v>
          </cell>
          <cell r="P11180">
            <v>45580</v>
          </cell>
          <cell r="Q11180" t="str">
            <v>Thương</v>
          </cell>
        </row>
        <row r="11181">
          <cell r="E11181">
            <v>19200453</v>
          </cell>
          <cell r="F11181" t="str">
            <v>1674_07/08/2020</v>
          </cell>
          <cell r="G11181">
            <v>44050</v>
          </cell>
          <cell r="H11181" t="str">
            <v>Đỗ Ngọc</v>
          </cell>
          <cell r="I11181" t="str">
            <v>Nam</v>
          </cell>
          <cell r="J11181">
            <v>34797</v>
          </cell>
          <cell r="K11181" t="str">
            <v>Nam</v>
          </cell>
          <cell r="L11181" t="str">
            <v>AUM13</v>
          </cell>
          <cell r="M11181">
            <v>0</v>
          </cell>
          <cell r="N11181">
            <v>1189</v>
          </cell>
          <cell r="O11181">
            <v>45580</v>
          </cell>
          <cell r="P11181">
            <v>45580</v>
          </cell>
          <cell r="Q11181" t="str">
            <v>Tuấn</v>
          </cell>
        </row>
        <row r="11182">
          <cell r="E11182">
            <v>19200452</v>
          </cell>
          <cell r="F11182" t="str">
            <v>1674_07/08/2020</v>
          </cell>
          <cell r="G11182">
            <v>44050</v>
          </cell>
          <cell r="H11182" t="str">
            <v>Lương Phương</v>
          </cell>
          <cell r="I11182" t="str">
            <v>Nam</v>
          </cell>
          <cell r="J11182" t="str">
            <v>30/10/1997</v>
          </cell>
          <cell r="K11182" t="str">
            <v>Nam</v>
          </cell>
          <cell r="L11182" t="str">
            <v>AUM13</v>
          </cell>
          <cell r="M11182">
            <v>0</v>
          </cell>
          <cell r="N11182">
            <v>1189</v>
          </cell>
          <cell r="O11182">
            <v>45580</v>
          </cell>
          <cell r="P11182">
            <v>45580</v>
          </cell>
          <cell r="Q11182" t="str">
            <v>Tuấn</v>
          </cell>
        </row>
        <row r="11183">
          <cell r="E11183">
            <v>19161404</v>
          </cell>
          <cell r="F11183" t="str">
            <v>2455_08/12/2016</v>
          </cell>
          <cell r="G11183">
            <v>42712</v>
          </cell>
          <cell r="H11183" t="str">
            <v>Nguyễn Hải</v>
          </cell>
          <cell r="I11183" t="str">
            <v>Nam</v>
          </cell>
          <cell r="J11183">
            <v>31976</v>
          </cell>
          <cell r="K11183" t="str">
            <v>Nam</v>
          </cell>
          <cell r="L11183" t="str">
            <v>d41</v>
          </cell>
          <cell r="M11183">
            <v>0</v>
          </cell>
          <cell r="N11183">
            <v>1189</v>
          </cell>
          <cell r="O11183">
            <v>45580</v>
          </cell>
          <cell r="P11183">
            <v>45580</v>
          </cell>
          <cell r="Q11183" t="str">
            <v>Huyền</v>
          </cell>
        </row>
        <row r="11184">
          <cell r="E11184">
            <v>19190241</v>
          </cell>
          <cell r="F11184" t="str">
            <v xml:space="preserve">  891_03/05/2019</v>
          </cell>
          <cell r="G11184">
            <v>43588</v>
          </cell>
          <cell r="H11184" t="str">
            <v>Nguyễn Hải</v>
          </cell>
          <cell r="I11184" t="str">
            <v>Nam</v>
          </cell>
          <cell r="J11184">
            <v>35461</v>
          </cell>
          <cell r="K11184" t="str">
            <v>Nam</v>
          </cell>
          <cell r="L11184" t="str">
            <v>AUM5</v>
          </cell>
          <cell r="M11184">
            <v>0</v>
          </cell>
          <cell r="N11184">
            <v>1189</v>
          </cell>
          <cell r="O11184">
            <v>45580</v>
          </cell>
          <cell r="P11184">
            <v>45580</v>
          </cell>
          <cell r="Q11184" t="str">
            <v>Hoàng</v>
          </cell>
        </row>
        <row r="11185">
          <cell r="E11185">
            <v>19161104</v>
          </cell>
          <cell r="F11185" t="str">
            <v>1597_09/09/2016</v>
          </cell>
          <cell r="G11185">
            <v>42622</v>
          </cell>
          <cell r="H11185" t="str">
            <v>Nguyễn Hoàng</v>
          </cell>
          <cell r="I11185" t="str">
            <v>Nam</v>
          </cell>
          <cell r="J11185">
            <v>33308</v>
          </cell>
          <cell r="K11185" t="str">
            <v>Nam</v>
          </cell>
          <cell r="L11185" t="str">
            <v>d39</v>
          </cell>
          <cell r="M11185">
            <v>0</v>
          </cell>
          <cell r="N11185">
            <v>1189</v>
          </cell>
          <cell r="O11185">
            <v>45580</v>
          </cell>
          <cell r="P11185">
            <v>45580</v>
          </cell>
          <cell r="Q11185" t="str">
            <v>Tuấn</v>
          </cell>
        </row>
        <row r="11186">
          <cell r="E11186">
            <v>19170577</v>
          </cell>
          <cell r="F11186" t="str">
            <v xml:space="preserve">  254_02/03/2017</v>
          </cell>
          <cell r="G11186">
            <v>42796</v>
          </cell>
          <cell r="H11186" t="str">
            <v>Tạ Công</v>
          </cell>
          <cell r="I11186" t="str">
            <v>Nam</v>
          </cell>
          <cell r="J11186">
            <v>33196</v>
          </cell>
          <cell r="K11186" t="str">
            <v>Nam</v>
          </cell>
          <cell r="L11186" t="str">
            <v>d43</v>
          </cell>
          <cell r="M11186">
            <v>0</v>
          </cell>
          <cell r="N11186">
            <v>1189</v>
          </cell>
          <cell r="O11186">
            <v>45580</v>
          </cell>
          <cell r="P11186">
            <v>45580</v>
          </cell>
          <cell r="Q11186" t="str">
            <v>Thương</v>
          </cell>
        </row>
        <row r="11187">
          <cell r="E11187">
            <v>19202048</v>
          </cell>
          <cell r="F11187" t="str">
            <v>2358_30/10/2020</v>
          </cell>
          <cell r="G11187">
            <v>44134</v>
          </cell>
          <cell r="H11187" t="str">
            <v xml:space="preserve">Trần Hoài </v>
          </cell>
          <cell r="I11187" t="str">
            <v>Nam</v>
          </cell>
          <cell r="J11187" t="str">
            <v>02/02/1984</v>
          </cell>
          <cell r="K11187" t="str">
            <v>Nam</v>
          </cell>
          <cell r="L11187" t="str">
            <v>AUM18</v>
          </cell>
          <cell r="M11187">
            <v>0</v>
          </cell>
          <cell r="N11187">
            <v>1189</v>
          </cell>
          <cell r="O11187">
            <v>45580</v>
          </cell>
          <cell r="P11187">
            <v>45580</v>
          </cell>
          <cell r="Q11187" t="str">
            <v>Thương</v>
          </cell>
        </row>
        <row r="11188">
          <cell r="E11188">
            <v>19201450</v>
          </cell>
          <cell r="F11188" t="str">
            <v>1991_16/09/2020</v>
          </cell>
          <cell r="G11188">
            <v>44090</v>
          </cell>
          <cell r="H11188" t="str">
            <v>Trần Hoàng</v>
          </cell>
          <cell r="I11188" t="str">
            <v>Nam</v>
          </cell>
          <cell r="J11188">
            <v>36315</v>
          </cell>
          <cell r="K11188" t="str">
            <v>Nam</v>
          </cell>
          <cell r="L11188" t="str">
            <v>AUM17</v>
          </cell>
          <cell r="M11188">
            <v>0</v>
          </cell>
          <cell r="N11188">
            <v>1189</v>
          </cell>
          <cell r="O11188">
            <v>45580</v>
          </cell>
          <cell r="P11188">
            <v>45580</v>
          </cell>
          <cell r="Q11188" t="str">
            <v>Tuấn</v>
          </cell>
        </row>
        <row r="11189">
          <cell r="E11189">
            <v>19193030</v>
          </cell>
          <cell r="F11189" t="str">
            <v xml:space="preserve">  479_20/02/2020</v>
          </cell>
          <cell r="G11189">
            <v>43881</v>
          </cell>
          <cell r="H11189" t="str">
            <v>Lê Hữu</v>
          </cell>
          <cell r="I11189" t="str">
            <v>Năm</v>
          </cell>
          <cell r="J11189">
            <v>29126</v>
          </cell>
          <cell r="K11189" t="str">
            <v>Nam</v>
          </cell>
          <cell r="L11189" t="str">
            <v>AUM10</v>
          </cell>
          <cell r="M11189">
            <v>0</v>
          </cell>
          <cell r="N11189">
            <v>1189</v>
          </cell>
          <cell r="O11189">
            <v>45580</v>
          </cell>
          <cell r="P11189">
            <v>45580</v>
          </cell>
          <cell r="Q11189" t="str">
            <v>Hoàng</v>
          </cell>
        </row>
        <row r="11190">
          <cell r="E11190">
            <v>19200301</v>
          </cell>
          <cell r="F11190" t="str">
            <v xml:space="preserve">  731_09/04/2020</v>
          </cell>
          <cell r="G11190">
            <v>43930</v>
          </cell>
          <cell r="H11190" t="str">
            <v>Đỗ Thanh</v>
          </cell>
          <cell r="I11190" t="str">
            <v>Nga</v>
          </cell>
          <cell r="J11190" t="str">
            <v>22/05/1995</v>
          </cell>
          <cell r="K11190" t="str">
            <v>Nữ</v>
          </cell>
          <cell r="L11190" t="str">
            <v>AUM13</v>
          </cell>
          <cell r="M11190">
            <v>0</v>
          </cell>
          <cell r="N11190">
            <v>1189</v>
          </cell>
          <cell r="O11190">
            <v>45580</v>
          </cell>
          <cell r="P11190">
            <v>45580</v>
          </cell>
          <cell r="Q11190" t="str">
            <v>Tuấn</v>
          </cell>
        </row>
        <row r="11191">
          <cell r="E11191">
            <v>19190242</v>
          </cell>
          <cell r="F11191" t="str">
            <v xml:space="preserve">  891_03/05/2019</v>
          </cell>
          <cell r="G11191">
            <v>43588</v>
          </cell>
          <cell r="H11191" t="str">
            <v xml:space="preserve">Đỗ Thị </v>
          </cell>
          <cell r="I11191" t="str">
            <v>Nga</v>
          </cell>
          <cell r="J11191">
            <v>30116</v>
          </cell>
          <cell r="K11191" t="str">
            <v>Nữ</v>
          </cell>
          <cell r="L11191" t="str">
            <v>AUM5</v>
          </cell>
          <cell r="M11191">
            <v>0</v>
          </cell>
          <cell r="N11191">
            <v>1189</v>
          </cell>
          <cell r="O11191">
            <v>45580</v>
          </cell>
          <cell r="P11191">
            <v>45580</v>
          </cell>
          <cell r="Q11191" t="str">
            <v>Hoàng</v>
          </cell>
        </row>
        <row r="11192">
          <cell r="E11192">
            <v>19161074</v>
          </cell>
          <cell r="F11192" t="str">
            <v>1597_09/09/2016</v>
          </cell>
          <cell r="G11192">
            <v>42622</v>
          </cell>
          <cell r="H11192" t="str">
            <v>Nguyễn Thị</v>
          </cell>
          <cell r="I11192" t="str">
            <v>Nga</v>
          </cell>
          <cell r="J11192">
            <v>32716</v>
          </cell>
          <cell r="K11192" t="str">
            <v>Nữ</v>
          </cell>
          <cell r="L11192" t="str">
            <v>d38</v>
          </cell>
          <cell r="M11192">
            <v>0</v>
          </cell>
          <cell r="N11192">
            <v>1189</v>
          </cell>
          <cell r="O11192">
            <v>45580</v>
          </cell>
          <cell r="P11192">
            <v>45580</v>
          </cell>
          <cell r="Q11192" t="str">
            <v>Tuấn</v>
          </cell>
        </row>
        <row r="11193">
          <cell r="E11193">
            <v>19161134</v>
          </cell>
          <cell r="F11193" t="str">
            <v>1963_13/10/2016</v>
          </cell>
          <cell r="G11193">
            <v>42656</v>
          </cell>
          <cell r="H11193" t="str">
            <v>Nguyễn Trần Hằng</v>
          </cell>
          <cell r="I11193" t="str">
            <v>Nga</v>
          </cell>
          <cell r="J11193">
            <v>33933</v>
          </cell>
          <cell r="K11193" t="str">
            <v>Nữ</v>
          </cell>
          <cell r="L11193" t="str">
            <v>d39</v>
          </cell>
          <cell r="M11193">
            <v>0</v>
          </cell>
          <cell r="N11193">
            <v>1189</v>
          </cell>
          <cell r="O11193">
            <v>45580</v>
          </cell>
          <cell r="P11193">
            <v>45580</v>
          </cell>
          <cell r="Q11193" t="str">
            <v>Tuấn</v>
          </cell>
        </row>
        <row r="11194">
          <cell r="E11194">
            <v>19170519</v>
          </cell>
          <cell r="F11194" t="str">
            <v xml:space="preserve">    54_12/01/2017</v>
          </cell>
          <cell r="G11194">
            <v>42747</v>
          </cell>
          <cell r="H11194" t="str">
            <v>Trần Thị</v>
          </cell>
          <cell r="I11194" t="str">
            <v>Nga</v>
          </cell>
          <cell r="J11194">
            <v>32935</v>
          </cell>
          <cell r="K11194" t="str">
            <v>Nữ</v>
          </cell>
          <cell r="L11194" t="str">
            <v>d43</v>
          </cell>
          <cell r="M11194">
            <v>0</v>
          </cell>
          <cell r="N11194">
            <v>1189</v>
          </cell>
          <cell r="O11194">
            <v>45580</v>
          </cell>
          <cell r="P11194">
            <v>45580</v>
          </cell>
          <cell r="Q11194" t="str">
            <v>Thương</v>
          </cell>
        </row>
        <row r="11195">
          <cell r="E11195">
            <v>19170520</v>
          </cell>
          <cell r="F11195" t="str">
            <v xml:space="preserve">    54_12/01/2017</v>
          </cell>
          <cell r="G11195">
            <v>42747</v>
          </cell>
          <cell r="H11195" t="str">
            <v>Đào Thị Mai</v>
          </cell>
          <cell r="I11195" t="str">
            <v>Ngân</v>
          </cell>
          <cell r="J11195">
            <v>34066</v>
          </cell>
          <cell r="K11195" t="str">
            <v>Nữ</v>
          </cell>
          <cell r="L11195" t="str">
            <v>d43</v>
          </cell>
          <cell r="M11195">
            <v>0</v>
          </cell>
          <cell r="N11195">
            <v>1189</v>
          </cell>
          <cell r="O11195">
            <v>45580</v>
          </cell>
          <cell r="P11195">
            <v>45580</v>
          </cell>
          <cell r="Q11195" t="str">
            <v>Thương</v>
          </cell>
        </row>
        <row r="11196">
          <cell r="E11196">
            <v>19161045</v>
          </cell>
          <cell r="F11196" t="str">
            <v>1597_09/09/2016</v>
          </cell>
          <cell r="G11196">
            <v>42622</v>
          </cell>
          <cell r="H11196" t="str">
            <v>Nguyễn Thị Thủy</v>
          </cell>
          <cell r="I11196" t="str">
            <v>Ngân</v>
          </cell>
          <cell r="J11196">
            <v>35278</v>
          </cell>
          <cell r="K11196" t="str">
            <v>Nữ</v>
          </cell>
          <cell r="L11196" t="str">
            <v>d38</v>
          </cell>
          <cell r="M11196">
            <v>0</v>
          </cell>
          <cell r="N11196">
            <v>1189</v>
          </cell>
          <cell r="O11196">
            <v>45580</v>
          </cell>
          <cell r="P11196">
            <v>45580</v>
          </cell>
          <cell r="Q11196" t="str">
            <v>Tuấn</v>
          </cell>
        </row>
        <row r="11197">
          <cell r="E11197">
            <v>19210840</v>
          </cell>
          <cell r="F11197" t="str">
            <v xml:space="preserve">  786_26/04/2021</v>
          </cell>
          <cell r="G11197">
            <v>44312</v>
          </cell>
          <cell r="H11197" t="str">
            <v xml:space="preserve">Nguyễn Thu Hoàng </v>
          </cell>
          <cell r="I11197" t="str">
            <v>Ngân</v>
          </cell>
          <cell r="J11197" t="str">
            <v>17/10/2002</v>
          </cell>
          <cell r="K11197" t="str">
            <v>Nữ</v>
          </cell>
          <cell r="L11197" t="str">
            <v>AUM21</v>
          </cell>
          <cell r="M11197">
            <v>0</v>
          </cell>
          <cell r="N11197">
            <v>1189</v>
          </cell>
          <cell r="O11197">
            <v>45580</v>
          </cell>
          <cell r="P11197">
            <v>45580</v>
          </cell>
          <cell r="Q11197" t="str">
            <v>Long</v>
          </cell>
        </row>
        <row r="11198">
          <cell r="E11198">
            <v>19161172</v>
          </cell>
          <cell r="F11198" t="str">
            <v>1963_13/10/2016</v>
          </cell>
          <cell r="G11198">
            <v>42656</v>
          </cell>
          <cell r="H11198" t="str">
            <v>Tạ Thị Kim</v>
          </cell>
          <cell r="I11198" t="str">
            <v>Ngân</v>
          </cell>
          <cell r="J11198">
            <v>32788</v>
          </cell>
          <cell r="K11198" t="str">
            <v>Nữ</v>
          </cell>
          <cell r="L11198" t="str">
            <v>d39</v>
          </cell>
          <cell r="M11198">
            <v>0</v>
          </cell>
          <cell r="N11198">
            <v>1189</v>
          </cell>
          <cell r="O11198">
            <v>45580</v>
          </cell>
          <cell r="P11198">
            <v>45580</v>
          </cell>
          <cell r="Q11198" t="str">
            <v>Tuấn</v>
          </cell>
        </row>
        <row r="11199">
          <cell r="E11199">
            <v>19161339</v>
          </cell>
          <cell r="F11199" t="str">
            <v>2256_16/11/2016</v>
          </cell>
          <cell r="G11199">
            <v>42690</v>
          </cell>
          <cell r="H11199" t="str">
            <v>Tạ Thị Hồng</v>
          </cell>
          <cell r="I11199" t="str">
            <v>Ngát</v>
          </cell>
          <cell r="J11199">
            <v>34239</v>
          </cell>
          <cell r="K11199" t="str">
            <v>Nữ</v>
          </cell>
          <cell r="L11199" t="str">
            <v>d41</v>
          </cell>
          <cell r="M11199">
            <v>0</v>
          </cell>
          <cell r="N11199">
            <v>1189</v>
          </cell>
          <cell r="O11199">
            <v>45580</v>
          </cell>
          <cell r="P11199">
            <v>45580</v>
          </cell>
          <cell r="Q11199" t="str">
            <v>Huyền</v>
          </cell>
        </row>
        <row r="11200">
          <cell r="E11200">
            <v>19200455</v>
          </cell>
          <cell r="F11200" t="str">
            <v xml:space="preserve">  990_14/05/2020</v>
          </cell>
          <cell r="G11200">
            <v>43965</v>
          </cell>
          <cell r="H11200" t="str">
            <v>Hồ Văn</v>
          </cell>
          <cell r="I11200" t="str">
            <v>Nghĩa</v>
          </cell>
          <cell r="J11200" t="str">
            <v>15/09/1976</v>
          </cell>
          <cell r="K11200" t="str">
            <v>Nam</v>
          </cell>
          <cell r="L11200" t="str">
            <v>AUM13</v>
          </cell>
          <cell r="M11200">
            <v>0</v>
          </cell>
          <cell r="N11200">
            <v>1189</v>
          </cell>
          <cell r="O11200">
            <v>45580</v>
          </cell>
          <cell r="P11200">
            <v>45580</v>
          </cell>
          <cell r="Q11200" t="str">
            <v>Tuấn</v>
          </cell>
        </row>
        <row r="11201">
          <cell r="E11201">
            <v>19201986</v>
          </cell>
          <cell r="F11201" t="str">
            <v>2358_30/10/2020</v>
          </cell>
          <cell r="G11201">
            <v>44134</v>
          </cell>
          <cell r="H11201" t="str">
            <v>Nghiêm Tuấn</v>
          </cell>
          <cell r="I11201" t="str">
            <v>Nghĩa</v>
          </cell>
          <cell r="J11201">
            <v>31165</v>
          </cell>
          <cell r="K11201" t="str">
            <v>Nam</v>
          </cell>
          <cell r="L11201" t="str">
            <v>AUM18</v>
          </cell>
          <cell r="M11201">
            <v>0</v>
          </cell>
          <cell r="N11201">
            <v>1189</v>
          </cell>
          <cell r="O11201">
            <v>45580</v>
          </cell>
          <cell r="P11201">
            <v>45580</v>
          </cell>
          <cell r="Q11201" t="str">
            <v>Thương</v>
          </cell>
        </row>
        <row r="11202">
          <cell r="E11202">
            <v>19170629</v>
          </cell>
          <cell r="F11202" t="str">
            <v xml:space="preserve">  254_02/03/2017</v>
          </cell>
          <cell r="G11202">
            <v>42796</v>
          </cell>
          <cell r="H11202" t="str">
            <v>Trần Văn</v>
          </cell>
          <cell r="I11202" t="str">
            <v>Nghiệp</v>
          </cell>
          <cell r="J11202">
            <v>31837</v>
          </cell>
          <cell r="K11202" t="str">
            <v>Nam</v>
          </cell>
          <cell r="L11202" t="str">
            <v>d44</v>
          </cell>
          <cell r="M11202">
            <v>0</v>
          </cell>
          <cell r="N11202">
            <v>1189</v>
          </cell>
          <cell r="O11202">
            <v>45580</v>
          </cell>
          <cell r="P11202">
            <v>45580</v>
          </cell>
          <cell r="Q11202" t="str">
            <v>Thương</v>
          </cell>
        </row>
        <row r="11203">
          <cell r="E11203">
            <v>19161406</v>
          </cell>
          <cell r="F11203" t="str">
            <v>2455_08/12/2016</v>
          </cell>
          <cell r="G11203">
            <v>42712</v>
          </cell>
          <cell r="H11203" t="str">
            <v>Đặng Thu</v>
          </cell>
          <cell r="I11203" t="str">
            <v>Ngọc</v>
          </cell>
          <cell r="J11203">
            <v>32628</v>
          </cell>
          <cell r="K11203" t="str">
            <v>Nữ</v>
          </cell>
          <cell r="L11203" t="str">
            <v>d41</v>
          </cell>
          <cell r="M11203">
            <v>0</v>
          </cell>
          <cell r="N11203">
            <v>1189</v>
          </cell>
          <cell r="O11203">
            <v>45580</v>
          </cell>
          <cell r="P11203">
            <v>45580</v>
          </cell>
          <cell r="Q11203" t="str">
            <v>Huyền</v>
          </cell>
        </row>
        <row r="11204">
          <cell r="E11204">
            <v>19160979</v>
          </cell>
          <cell r="F11204" t="str">
            <v>1307_04/08/2016</v>
          </cell>
          <cell r="G11204">
            <v>42586</v>
          </cell>
          <cell r="H11204" t="str">
            <v>Lê Viết</v>
          </cell>
          <cell r="I11204" t="str">
            <v>Ngọc</v>
          </cell>
          <cell r="J11204">
            <v>32365</v>
          </cell>
          <cell r="K11204" t="str">
            <v>Nam</v>
          </cell>
          <cell r="L11204" t="str">
            <v>d37</v>
          </cell>
          <cell r="M11204">
            <v>0</v>
          </cell>
          <cell r="N11204">
            <v>1189</v>
          </cell>
          <cell r="O11204">
            <v>45580</v>
          </cell>
          <cell r="P11204">
            <v>45580</v>
          </cell>
          <cell r="Q11204" t="str">
            <v>Tuấn</v>
          </cell>
        </row>
        <row r="11205">
          <cell r="E11205">
            <v>19190245</v>
          </cell>
          <cell r="F11205" t="str">
            <v xml:space="preserve">  891_03/05/2019</v>
          </cell>
          <cell r="G11205">
            <v>43588</v>
          </cell>
          <cell r="H11205" t="str">
            <v>Nguyễn Thanh</v>
          </cell>
          <cell r="I11205" t="str">
            <v>Ngọc</v>
          </cell>
          <cell r="J11205">
            <v>33483</v>
          </cell>
          <cell r="K11205" t="str">
            <v>Nữ</v>
          </cell>
          <cell r="L11205" t="str">
            <v>AUM5</v>
          </cell>
          <cell r="M11205">
            <v>0</v>
          </cell>
          <cell r="N11205">
            <v>1189</v>
          </cell>
          <cell r="O11205">
            <v>45580</v>
          </cell>
          <cell r="P11205">
            <v>45580</v>
          </cell>
          <cell r="Q11205" t="str">
            <v>Hoàng</v>
          </cell>
        </row>
        <row r="11206">
          <cell r="E11206">
            <v>19211017</v>
          </cell>
          <cell r="F11206" t="str">
            <v xml:space="preserve">  786_26/04/2021</v>
          </cell>
          <cell r="G11206">
            <v>44312</v>
          </cell>
          <cell r="H11206" t="str">
            <v xml:space="preserve">Phạm Hồng </v>
          </cell>
          <cell r="I11206" t="str">
            <v>Ngọc</v>
          </cell>
          <cell r="J11206" t="str">
            <v>19/10/1997</v>
          </cell>
          <cell r="K11206" t="str">
            <v>Nữ</v>
          </cell>
          <cell r="L11206" t="str">
            <v>AUM21</v>
          </cell>
          <cell r="M11206">
            <v>0</v>
          </cell>
          <cell r="N11206">
            <v>1189</v>
          </cell>
          <cell r="O11206">
            <v>45580</v>
          </cell>
          <cell r="P11206">
            <v>45580</v>
          </cell>
          <cell r="Q11206" t="str">
            <v>Long</v>
          </cell>
        </row>
        <row r="11207">
          <cell r="E11207">
            <v>19160955</v>
          </cell>
          <cell r="F11207" t="str">
            <v>1307_04/08/2016</v>
          </cell>
          <cell r="G11207">
            <v>42586</v>
          </cell>
          <cell r="H11207" t="str">
            <v>Phạm Thị Hồng</v>
          </cell>
          <cell r="I11207" t="str">
            <v>Ngọc</v>
          </cell>
          <cell r="J11207">
            <v>27263</v>
          </cell>
          <cell r="K11207" t="str">
            <v>Nữ</v>
          </cell>
          <cell r="L11207" t="str">
            <v>d35</v>
          </cell>
          <cell r="M11207">
            <v>0</v>
          </cell>
          <cell r="N11207">
            <v>1189</v>
          </cell>
          <cell r="O11207">
            <v>45580</v>
          </cell>
          <cell r="P11207">
            <v>45580</v>
          </cell>
          <cell r="Q11207" t="str">
            <v>Thương</v>
          </cell>
        </row>
        <row r="11208">
          <cell r="E11208">
            <v>19161254</v>
          </cell>
          <cell r="F11208" t="str">
            <v>2256_16/11/2016</v>
          </cell>
          <cell r="G11208">
            <v>42690</v>
          </cell>
          <cell r="H11208" t="str">
            <v>Trịnh Thị</v>
          </cell>
          <cell r="I11208" t="str">
            <v>Ngọc</v>
          </cell>
          <cell r="J11208">
            <v>34114</v>
          </cell>
          <cell r="K11208" t="str">
            <v>Nữ</v>
          </cell>
          <cell r="L11208" t="str">
            <v>d40</v>
          </cell>
          <cell r="M11208">
            <v>0</v>
          </cell>
          <cell r="N11208">
            <v>1189</v>
          </cell>
          <cell r="O11208">
            <v>45580</v>
          </cell>
          <cell r="P11208">
            <v>45580</v>
          </cell>
          <cell r="Q11208" t="str">
            <v>Huyền</v>
          </cell>
        </row>
        <row r="11209">
          <cell r="E11209">
            <v>19161407</v>
          </cell>
          <cell r="F11209" t="str">
            <v>2455_08/12/2016</v>
          </cell>
          <cell r="G11209">
            <v>42712</v>
          </cell>
          <cell r="H11209" t="str">
            <v>Nguyễn Hữu</v>
          </cell>
          <cell r="I11209" t="str">
            <v>Nguyên</v>
          </cell>
          <cell r="J11209">
            <v>33483</v>
          </cell>
          <cell r="K11209" t="str">
            <v>Nam</v>
          </cell>
          <cell r="L11209" t="str">
            <v>d41</v>
          </cell>
          <cell r="M11209">
            <v>0</v>
          </cell>
          <cell r="N11209">
            <v>1189</v>
          </cell>
          <cell r="O11209">
            <v>45580</v>
          </cell>
          <cell r="P11209">
            <v>45580</v>
          </cell>
          <cell r="Q11209" t="str">
            <v>Huyền</v>
          </cell>
        </row>
        <row r="11210">
          <cell r="E11210">
            <v>19161287</v>
          </cell>
          <cell r="F11210" t="str">
            <v>2256_16/11/2016</v>
          </cell>
          <cell r="G11210">
            <v>42690</v>
          </cell>
          <cell r="H11210" t="str">
            <v>Nguyễn Thành</v>
          </cell>
          <cell r="I11210" t="str">
            <v>Nguyên</v>
          </cell>
          <cell r="J11210">
            <v>34614</v>
          </cell>
          <cell r="K11210" t="str">
            <v>Nam</v>
          </cell>
          <cell r="L11210" t="str">
            <v>d40</v>
          </cell>
          <cell r="M11210">
            <v>0</v>
          </cell>
          <cell r="N11210">
            <v>1189</v>
          </cell>
          <cell r="O11210">
            <v>45580</v>
          </cell>
          <cell r="P11210">
            <v>45580</v>
          </cell>
          <cell r="Q11210" t="str">
            <v>Huyền</v>
          </cell>
        </row>
        <row r="11211">
          <cell r="E11211">
            <v>19201745</v>
          </cell>
          <cell r="F11211" t="str">
            <v>2358_30/10/2020</v>
          </cell>
          <cell r="G11211">
            <v>44134</v>
          </cell>
          <cell r="H11211" t="str">
            <v>Trần Công</v>
          </cell>
          <cell r="I11211" t="str">
            <v>Nguyên</v>
          </cell>
          <cell r="J11211" t="str">
            <v>27/08/1998</v>
          </cell>
          <cell r="K11211" t="str">
            <v>Nam</v>
          </cell>
          <cell r="L11211" t="str">
            <v>AUM17</v>
          </cell>
          <cell r="M11211">
            <v>0</v>
          </cell>
          <cell r="N11211">
            <v>1189</v>
          </cell>
          <cell r="O11211">
            <v>45580</v>
          </cell>
          <cell r="P11211">
            <v>45580</v>
          </cell>
          <cell r="Q11211" t="str">
            <v>Tuấn</v>
          </cell>
        </row>
        <row r="11212">
          <cell r="E11212">
            <v>19200457</v>
          </cell>
          <cell r="F11212" t="str">
            <v>1391_25/06/2020</v>
          </cell>
          <cell r="G11212">
            <v>44007</v>
          </cell>
          <cell r="H11212" t="str">
            <v>Võ Lục Phăng Khôi</v>
          </cell>
          <cell r="I11212" t="str">
            <v>Nguyên</v>
          </cell>
          <cell r="J11212" t="str">
            <v>15/04/1999</v>
          </cell>
          <cell r="K11212" t="str">
            <v>Nữ</v>
          </cell>
          <cell r="L11212" t="str">
            <v>AUM13</v>
          </cell>
          <cell r="M11212">
            <v>0</v>
          </cell>
          <cell r="N11212">
            <v>1189</v>
          </cell>
          <cell r="O11212">
            <v>45580</v>
          </cell>
          <cell r="P11212">
            <v>45580</v>
          </cell>
          <cell r="Q11212" t="str">
            <v>Tuấn</v>
          </cell>
        </row>
        <row r="11213">
          <cell r="E11213">
            <v>19210763</v>
          </cell>
          <cell r="F11213" t="str">
            <v xml:space="preserve">  786_26/04/2021</v>
          </cell>
          <cell r="G11213">
            <v>44312</v>
          </cell>
          <cell r="H11213" t="str">
            <v>Đinh Thị Minh</v>
          </cell>
          <cell r="I11213" t="str">
            <v>Nguyệt</v>
          </cell>
          <cell r="J11213" t="str">
            <v>22/07/1997</v>
          </cell>
          <cell r="K11213" t="str">
            <v>Nữ</v>
          </cell>
          <cell r="L11213" t="str">
            <v>AUM21</v>
          </cell>
          <cell r="M11213">
            <v>0</v>
          </cell>
          <cell r="N11213">
            <v>1189</v>
          </cell>
          <cell r="O11213">
            <v>45580</v>
          </cell>
          <cell r="P11213">
            <v>45580</v>
          </cell>
          <cell r="Q11213" t="str">
            <v>Long</v>
          </cell>
        </row>
        <row r="11214">
          <cell r="E11214">
            <v>19201746</v>
          </cell>
          <cell r="F11214" t="str">
            <v>2358_30/10/2020</v>
          </cell>
          <cell r="G11214">
            <v>44134</v>
          </cell>
          <cell r="H11214" t="str">
            <v>Lê Thị Minh</v>
          </cell>
          <cell r="I11214" t="str">
            <v>Nguyệt</v>
          </cell>
          <cell r="J11214" t="str">
            <v>01/04/1999</v>
          </cell>
          <cell r="K11214" t="str">
            <v>Nữ</v>
          </cell>
          <cell r="L11214" t="str">
            <v>AUM17</v>
          </cell>
          <cell r="M11214">
            <v>0</v>
          </cell>
          <cell r="N11214">
            <v>1189</v>
          </cell>
          <cell r="O11214">
            <v>45580</v>
          </cell>
          <cell r="P11214">
            <v>45580</v>
          </cell>
          <cell r="Q11214" t="str">
            <v>Tuấn</v>
          </cell>
        </row>
        <row r="11215">
          <cell r="E11215">
            <v>19160956</v>
          </cell>
          <cell r="F11215" t="str">
            <v>1307_04/08/2016</v>
          </cell>
          <cell r="G11215">
            <v>42586</v>
          </cell>
          <cell r="H11215" t="str">
            <v>Nguyễn Thị Thu</v>
          </cell>
          <cell r="I11215" t="str">
            <v>Nguyệt</v>
          </cell>
          <cell r="J11215">
            <v>29839</v>
          </cell>
          <cell r="K11215" t="str">
            <v>Nữ</v>
          </cell>
          <cell r="L11215" t="str">
            <v>d35</v>
          </cell>
          <cell r="M11215">
            <v>0</v>
          </cell>
          <cell r="N11215">
            <v>1189</v>
          </cell>
          <cell r="O11215">
            <v>45580</v>
          </cell>
          <cell r="P11215">
            <v>45580</v>
          </cell>
          <cell r="Q11215" t="str">
            <v>Thương</v>
          </cell>
        </row>
        <row r="11216">
          <cell r="E11216">
            <v>19161221</v>
          </cell>
          <cell r="F11216" t="str">
            <v>1963_13/10/2016</v>
          </cell>
          <cell r="G11216">
            <v>42656</v>
          </cell>
          <cell r="H11216" t="str">
            <v>Trương Thị</v>
          </cell>
          <cell r="I11216" t="str">
            <v>Nguyệt</v>
          </cell>
          <cell r="J11216">
            <v>29568</v>
          </cell>
          <cell r="K11216" t="str">
            <v>Nữ</v>
          </cell>
          <cell r="L11216" t="str">
            <v>d40</v>
          </cell>
          <cell r="M11216">
            <v>0</v>
          </cell>
          <cell r="N11216">
            <v>1189</v>
          </cell>
          <cell r="O11216">
            <v>45580</v>
          </cell>
          <cell r="P11216">
            <v>45580</v>
          </cell>
          <cell r="Q11216" t="str">
            <v>Huyền</v>
          </cell>
        </row>
        <row r="11217">
          <cell r="E11217">
            <v>19160904</v>
          </cell>
          <cell r="F11217" t="str">
            <v>1152_07/07/2016</v>
          </cell>
          <cell r="G11217">
            <v>42558</v>
          </cell>
          <cell r="H11217" t="str">
            <v>Đỗ Thị</v>
          </cell>
          <cell r="I11217" t="str">
            <v>Nhâm</v>
          </cell>
          <cell r="J11217">
            <v>35074</v>
          </cell>
          <cell r="K11217" t="str">
            <v>Nữ</v>
          </cell>
          <cell r="L11217" t="str">
            <v>d36</v>
          </cell>
          <cell r="M11217">
            <v>0</v>
          </cell>
          <cell r="N11217">
            <v>1189</v>
          </cell>
          <cell r="O11217">
            <v>45580</v>
          </cell>
          <cell r="P11217">
            <v>45580</v>
          </cell>
          <cell r="Q11217" t="str">
            <v>Thương</v>
          </cell>
        </row>
        <row r="11218">
          <cell r="E11218">
            <v>19161522</v>
          </cell>
          <cell r="F11218" t="str">
            <v xml:space="preserve">  254_02/03/2017</v>
          </cell>
          <cell r="G11218">
            <v>42796</v>
          </cell>
          <cell r="H11218" t="str">
            <v>Hà Thị Thanh</v>
          </cell>
          <cell r="I11218" t="str">
            <v>Nhàn</v>
          </cell>
          <cell r="J11218">
            <v>28137</v>
          </cell>
          <cell r="K11218" t="str">
            <v>Nữ</v>
          </cell>
          <cell r="L11218" t="str">
            <v>d40</v>
          </cell>
          <cell r="M11218">
            <v>0</v>
          </cell>
          <cell r="N11218">
            <v>1189</v>
          </cell>
          <cell r="O11218">
            <v>45580</v>
          </cell>
          <cell r="P11218">
            <v>45580</v>
          </cell>
          <cell r="Q11218" t="str">
            <v>Huyền</v>
          </cell>
        </row>
        <row r="11219">
          <cell r="E11219">
            <v>19170579</v>
          </cell>
          <cell r="F11219" t="str">
            <v xml:space="preserve">  254_02/03/2017</v>
          </cell>
          <cell r="G11219">
            <v>42796</v>
          </cell>
          <cell r="H11219" t="str">
            <v>Trần Thị</v>
          </cell>
          <cell r="I11219" t="str">
            <v>Nhàn</v>
          </cell>
          <cell r="J11219">
            <v>36001</v>
          </cell>
          <cell r="K11219" t="str">
            <v>Nữ</v>
          </cell>
          <cell r="L11219" t="str">
            <v>d43</v>
          </cell>
          <cell r="M11219">
            <v>0</v>
          </cell>
          <cell r="N11219">
            <v>1189</v>
          </cell>
          <cell r="O11219">
            <v>45580</v>
          </cell>
          <cell r="P11219">
            <v>45580</v>
          </cell>
          <cell r="Q11219" t="str">
            <v>Thương</v>
          </cell>
        </row>
        <row r="11220">
          <cell r="E11220">
            <v>19161525</v>
          </cell>
          <cell r="F11220" t="str">
            <v xml:space="preserve">  254_02/03/2017</v>
          </cell>
          <cell r="G11220">
            <v>42796</v>
          </cell>
          <cell r="H11220" t="str">
            <v>Vũ Thị</v>
          </cell>
          <cell r="I11220" t="str">
            <v>Nhàn</v>
          </cell>
          <cell r="J11220">
            <v>31688</v>
          </cell>
          <cell r="K11220" t="str">
            <v>Nữ</v>
          </cell>
          <cell r="L11220" t="str">
            <v>d41</v>
          </cell>
          <cell r="M11220">
            <v>0</v>
          </cell>
          <cell r="N11220">
            <v>1189</v>
          </cell>
          <cell r="O11220">
            <v>45580</v>
          </cell>
          <cell r="P11220">
            <v>45580</v>
          </cell>
          <cell r="Q11220" t="str">
            <v>Huyền</v>
          </cell>
        </row>
        <row r="11221">
          <cell r="E11221">
            <v>19160859</v>
          </cell>
          <cell r="F11221" t="str">
            <v xml:space="preserve">  987_09/06/2016</v>
          </cell>
          <cell r="G11221">
            <v>42530</v>
          </cell>
          <cell r="H11221" t="str">
            <v>Phan Văn</v>
          </cell>
          <cell r="I11221" t="str">
            <v>Nhân</v>
          </cell>
          <cell r="J11221">
            <v>32246</v>
          </cell>
          <cell r="K11221" t="str">
            <v>Nam</v>
          </cell>
          <cell r="L11221" t="str">
            <v>d36</v>
          </cell>
          <cell r="M11221">
            <v>0</v>
          </cell>
          <cell r="N11221">
            <v>1189</v>
          </cell>
          <cell r="O11221">
            <v>45580</v>
          </cell>
          <cell r="P11221">
            <v>45580</v>
          </cell>
          <cell r="Q11221" t="str">
            <v>Thương</v>
          </cell>
        </row>
        <row r="11222">
          <cell r="E11222">
            <v>19160818</v>
          </cell>
          <cell r="F11222" t="str">
            <v xml:space="preserve">  987_09/06/2016</v>
          </cell>
          <cell r="G11222">
            <v>42530</v>
          </cell>
          <cell r="H11222" t="str">
            <v>Vũ Đăng</v>
          </cell>
          <cell r="I11222" t="str">
            <v>Nhân</v>
          </cell>
          <cell r="J11222">
            <v>33917</v>
          </cell>
          <cell r="K11222" t="str">
            <v>Nam</v>
          </cell>
          <cell r="L11222" t="str">
            <v>d35</v>
          </cell>
          <cell r="M11222">
            <v>0</v>
          </cell>
          <cell r="N11222">
            <v>1189</v>
          </cell>
          <cell r="O11222">
            <v>45580</v>
          </cell>
          <cell r="P11222">
            <v>45580</v>
          </cell>
          <cell r="Q11222" t="str">
            <v>Thương</v>
          </cell>
        </row>
        <row r="11223">
          <cell r="E11223">
            <v>19161075</v>
          </cell>
          <cell r="F11223" t="str">
            <v>1597_09/09/2016</v>
          </cell>
          <cell r="G11223">
            <v>42622</v>
          </cell>
          <cell r="H11223" t="str">
            <v>Đậu Huy</v>
          </cell>
          <cell r="I11223" t="str">
            <v>Nhật</v>
          </cell>
          <cell r="J11223">
            <v>35313</v>
          </cell>
          <cell r="K11223" t="str">
            <v>Nam</v>
          </cell>
          <cell r="L11223" t="str">
            <v>d38</v>
          </cell>
          <cell r="M11223">
            <v>0</v>
          </cell>
          <cell r="N11223">
            <v>1189</v>
          </cell>
          <cell r="O11223">
            <v>45580</v>
          </cell>
          <cell r="P11223">
            <v>45580</v>
          </cell>
          <cell r="Q11223" t="str">
            <v>Tuấn</v>
          </cell>
        </row>
        <row r="11224">
          <cell r="E11224">
            <v>19170580</v>
          </cell>
          <cell r="F11224" t="str">
            <v xml:space="preserve">  254_02/03/2017</v>
          </cell>
          <cell r="G11224">
            <v>42796</v>
          </cell>
          <cell r="H11224" t="str">
            <v>Dương Văn</v>
          </cell>
          <cell r="I11224" t="str">
            <v>Nhật</v>
          </cell>
          <cell r="J11224">
            <v>34258</v>
          </cell>
          <cell r="K11224" t="str">
            <v>Nam</v>
          </cell>
          <cell r="L11224" t="str">
            <v>d43</v>
          </cell>
          <cell r="M11224">
            <v>0</v>
          </cell>
          <cell r="N11224">
            <v>1189</v>
          </cell>
          <cell r="O11224">
            <v>45580</v>
          </cell>
          <cell r="P11224">
            <v>45580</v>
          </cell>
          <cell r="Q11224" t="str">
            <v>Thương</v>
          </cell>
        </row>
        <row r="11225">
          <cell r="E11225">
            <v>19211022</v>
          </cell>
          <cell r="F11225" t="str">
            <v xml:space="preserve">  786_26/04/2021</v>
          </cell>
          <cell r="G11225">
            <v>44312</v>
          </cell>
          <cell r="H11225" t="str">
            <v xml:space="preserve">Nguyễn Phương </v>
          </cell>
          <cell r="I11225" t="str">
            <v>Nhi</v>
          </cell>
          <cell r="J11225" t="str">
            <v>27/05/2000</v>
          </cell>
          <cell r="K11225" t="str">
            <v>Nữ</v>
          </cell>
          <cell r="L11225" t="str">
            <v>AUM21</v>
          </cell>
          <cell r="M11225">
            <v>0</v>
          </cell>
          <cell r="N11225">
            <v>1189</v>
          </cell>
          <cell r="O11225">
            <v>45580</v>
          </cell>
          <cell r="P11225">
            <v>45580</v>
          </cell>
          <cell r="Q11225" t="str">
            <v>Long</v>
          </cell>
        </row>
        <row r="11226">
          <cell r="E11226">
            <v>19202051</v>
          </cell>
          <cell r="F11226" t="str">
            <v>2358_30/10/2020</v>
          </cell>
          <cell r="G11226">
            <v>44134</v>
          </cell>
          <cell r="H11226" t="str">
            <v xml:space="preserve">Nguyễn Thị Uyên </v>
          </cell>
          <cell r="I11226" t="str">
            <v>Nhi</v>
          </cell>
          <cell r="J11226" t="str">
            <v>04/04/1996</v>
          </cell>
          <cell r="K11226" t="str">
            <v>Nữ</v>
          </cell>
          <cell r="L11226" t="str">
            <v>AUM18</v>
          </cell>
          <cell r="M11226">
            <v>0</v>
          </cell>
          <cell r="N11226">
            <v>1189</v>
          </cell>
          <cell r="O11226">
            <v>45580</v>
          </cell>
          <cell r="P11226">
            <v>45580</v>
          </cell>
          <cell r="Q11226" t="str">
            <v>Thương</v>
          </cell>
        </row>
        <row r="11227">
          <cell r="E11227">
            <v>19211025</v>
          </cell>
          <cell r="F11227" t="str">
            <v xml:space="preserve">  786_26/04/2021</v>
          </cell>
          <cell r="G11227">
            <v>44312</v>
          </cell>
          <cell r="H11227" t="str">
            <v xml:space="preserve">Nguyễn Thị </v>
          </cell>
          <cell r="I11227" t="str">
            <v>Nhung</v>
          </cell>
          <cell r="J11227" t="str">
            <v>29/04/1998</v>
          </cell>
          <cell r="K11227" t="str">
            <v>Nữ</v>
          </cell>
          <cell r="L11227" t="str">
            <v>AUM21</v>
          </cell>
          <cell r="M11227">
            <v>0</v>
          </cell>
          <cell r="N11227">
            <v>1189</v>
          </cell>
          <cell r="O11227">
            <v>45580</v>
          </cell>
          <cell r="P11227">
            <v>45580</v>
          </cell>
          <cell r="Q11227" t="str">
            <v>Long</v>
          </cell>
        </row>
        <row r="11228">
          <cell r="E11228">
            <v>19200302</v>
          </cell>
          <cell r="F11228" t="str">
            <v xml:space="preserve">  731_09/04/2020</v>
          </cell>
          <cell r="G11228">
            <v>43930</v>
          </cell>
          <cell r="H11228" t="str">
            <v>Trần Thị</v>
          </cell>
          <cell r="I11228" t="str">
            <v>Nhung</v>
          </cell>
          <cell r="J11228">
            <v>34831</v>
          </cell>
          <cell r="K11228" t="str">
            <v>Nữ</v>
          </cell>
          <cell r="L11228" t="str">
            <v>AUM13</v>
          </cell>
          <cell r="M11228">
            <v>0</v>
          </cell>
          <cell r="N11228">
            <v>1189</v>
          </cell>
          <cell r="O11228">
            <v>45580</v>
          </cell>
          <cell r="P11228">
            <v>45580</v>
          </cell>
          <cell r="Q11228" t="str">
            <v>Tuấn</v>
          </cell>
        </row>
        <row r="11229">
          <cell r="E11229">
            <v>19160668</v>
          </cell>
          <cell r="F11229" t="str">
            <v xml:space="preserve">  442_31/03/2016</v>
          </cell>
          <cell r="G11229">
            <v>42460</v>
          </cell>
          <cell r="H11229" t="str">
            <v>Hoàng Ngọc</v>
          </cell>
          <cell r="I11229" t="str">
            <v>Niên</v>
          </cell>
          <cell r="J11229">
            <v>31567</v>
          </cell>
          <cell r="K11229" t="str">
            <v>Nam</v>
          </cell>
          <cell r="L11229" t="str">
            <v>d34</v>
          </cell>
          <cell r="M11229">
            <v>0</v>
          </cell>
          <cell r="N11229">
            <v>1189</v>
          </cell>
          <cell r="O11229">
            <v>45580</v>
          </cell>
          <cell r="P11229">
            <v>45580</v>
          </cell>
          <cell r="Q11229" t="str">
            <v>Thương</v>
          </cell>
        </row>
        <row r="11230">
          <cell r="E11230">
            <v>19215556</v>
          </cell>
          <cell r="F11230" t="str">
            <v>1330_21/07/2021</v>
          </cell>
          <cell r="G11230">
            <v>44398</v>
          </cell>
          <cell r="H11230" t="str">
            <v>Trương Nguyễn Hoài</v>
          </cell>
          <cell r="I11230" t="str">
            <v>Niên</v>
          </cell>
          <cell r="J11230" t="str">
            <v>25/05/1986</v>
          </cell>
          <cell r="K11230" t="str">
            <v>Nam</v>
          </cell>
          <cell r="L11230" t="str">
            <v>SG20</v>
          </cell>
          <cell r="M11230">
            <v>0</v>
          </cell>
          <cell r="N11230">
            <v>1189</v>
          </cell>
          <cell r="O11230">
            <v>45580</v>
          </cell>
          <cell r="P11230">
            <v>45580</v>
          </cell>
          <cell r="Q11230" t="str">
            <v>Hoàng</v>
          </cell>
        </row>
        <row r="11231">
          <cell r="E11231">
            <v>19202053</v>
          </cell>
          <cell r="F11231" t="str">
            <v>2358_30/10/2020</v>
          </cell>
          <cell r="G11231">
            <v>44134</v>
          </cell>
          <cell r="H11231" t="str">
            <v xml:space="preserve">Hà Quốc </v>
          </cell>
          <cell r="I11231" t="str">
            <v>Ninh</v>
          </cell>
          <cell r="J11231" t="str">
            <v>28/01/1997</v>
          </cell>
          <cell r="K11231" t="str">
            <v>Nam</v>
          </cell>
          <cell r="L11231" t="str">
            <v>AUM18</v>
          </cell>
          <cell r="M11231">
            <v>0</v>
          </cell>
          <cell r="N11231">
            <v>1189</v>
          </cell>
          <cell r="O11231">
            <v>45580</v>
          </cell>
          <cell r="P11231">
            <v>45580</v>
          </cell>
          <cell r="Q11231" t="str">
            <v>Thương</v>
          </cell>
        </row>
        <row r="11232">
          <cell r="E11232">
            <v>19161077</v>
          </cell>
          <cell r="F11232" t="str">
            <v>1597_09/09/2016</v>
          </cell>
          <cell r="G11232">
            <v>42622</v>
          </cell>
          <cell r="H11232" t="str">
            <v>Nguyễn Văn</v>
          </cell>
          <cell r="I11232" t="str">
            <v>Ninh</v>
          </cell>
          <cell r="J11232">
            <v>32695</v>
          </cell>
          <cell r="K11232" t="str">
            <v>Nam</v>
          </cell>
          <cell r="L11232" t="str">
            <v>d38</v>
          </cell>
          <cell r="M11232">
            <v>0</v>
          </cell>
          <cell r="N11232">
            <v>1189</v>
          </cell>
          <cell r="O11232">
            <v>45580</v>
          </cell>
          <cell r="P11232">
            <v>45580</v>
          </cell>
          <cell r="Q11232" t="str">
            <v>Tuấn</v>
          </cell>
        </row>
        <row r="11233">
          <cell r="E11233">
            <v>19200398</v>
          </cell>
          <cell r="F11233" t="str">
            <v xml:space="preserve">  731_09/04/2020</v>
          </cell>
          <cell r="G11233">
            <v>43930</v>
          </cell>
          <cell r="H11233" t="str">
            <v>Hạ Thị Kim</v>
          </cell>
          <cell r="I11233" t="str">
            <v>Oanh</v>
          </cell>
          <cell r="J11233" t="str">
            <v>13/06/1988</v>
          </cell>
          <cell r="K11233" t="str">
            <v>Nữ</v>
          </cell>
          <cell r="L11233" t="str">
            <v>AUM13</v>
          </cell>
          <cell r="M11233">
            <v>0</v>
          </cell>
          <cell r="N11233">
            <v>1189</v>
          </cell>
          <cell r="O11233">
            <v>45580</v>
          </cell>
          <cell r="P11233">
            <v>45580</v>
          </cell>
          <cell r="Q11233" t="str">
            <v>Tuấn</v>
          </cell>
        </row>
        <row r="11234">
          <cell r="E11234">
            <v>19190166</v>
          </cell>
          <cell r="F11234" t="str">
            <v xml:space="preserve">  891_03/05/2019</v>
          </cell>
          <cell r="G11234">
            <v>43588</v>
          </cell>
          <cell r="H11234" t="str">
            <v>Nguyễn Kiều</v>
          </cell>
          <cell r="I11234" t="str">
            <v>Oanh</v>
          </cell>
          <cell r="J11234">
            <v>32088</v>
          </cell>
          <cell r="K11234" t="str">
            <v>Nữ</v>
          </cell>
          <cell r="L11234" t="str">
            <v>AUM5</v>
          </cell>
          <cell r="M11234">
            <v>0</v>
          </cell>
          <cell r="N11234">
            <v>1189</v>
          </cell>
          <cell r="O11234">
            <v>45580</v>
          </cell>
          <cell r="P11234">
            <v>45580</v>
          </cell>
          <cell r="Q11234" t="str">
            <v>Hoàng</v>
          </cell>
        </row>
        <row r="11235">
          <cell r="E11235">
            <v>19160819</v>
          </cell>
          <cell r="F11235" t="str">
            <v xml:space="preserve">  987_09/06/2016</v>
          </cell>
          <cell r="G11235">
            <v>42530</v>
          </cell>
          <cell r="H11235" t="str">
            <v>Trần Thị</v>
          </cell>
          <cell r="I11235" t="str">
            <v>Oanh</v>
          </cell>
          <cell r="J11235">
            <v>31006</v>
          </cell>
          <cell r="K11235" t="str">
            <v>Nữ</v>
          </cell>
          <cell r="L11235" t="str">
            <v>d35</v>
          </cell>
          <cell r="M11235">
            <v>0</v>
          </cell>
          <cell r="N11235">
            <v>1189</v>
          </cell>
          <cell r="O11235">
            <v>45580</v>
          </cell>
          <cell r="P11235">
            <v>45580</v>
          </cell>
          <cell r="Q11235" t="str">
            <v>Thương</v>
          </cell>
        </row>
        <row r="11236">
          <cell r="E11236">
            <v>19200303</v>
          </cell>
          <cell r="F11236" t="str">
            <v xml:space="preserve">  731_09/04/2020</v>
          </cell>
          <cell r="G11236">
            <v>43930</v>
          </cell>
          <cell r="H11236" t="str">
            <v>Triệu Thị</v>
          </cell>
          <cell r="I11236" t="str">
            <v>Oanh</v>
          </cell>
          <cell r="J11236" t="str">
            <v>27/10/2001</v>
          </cell>
          <cell r="K11236" t="str">
            <v>Nữ</v>
          </cell>
          <cell r="L11236" t="str">
            <v>AUM13</v>
          </cell>
          <cell r="M11236">
            <v>0</v>
          </cell>
          <cell r="N11236">
            <v>1189</v>
          </cell>
          <cell r="O11236">
            <v>45580</v>
          </cell>
          <cell r="P11236">
            <v>45580</v>
          </cell>
          <cell r="Q11236" t="str">
            <v>Tuấn</v>
          </cell>
        </row>
        <row r="11237">
          <cell r="E11237">
            <v>19211030</v>
          </cell>
          <cell r="F11237" t="str">
            <v xml:space="preserve">  786_26/04/2021</v>
          </cell>
          <cell r="G11237">
            <v>44312</v>
          </cell>
          <cell r="H11237" t="str">
            <v xml:space="preserve">Võ Thị Tuyết </v>
          </cell>
          <cell r="I11237" t="str">
            <v>Oanh</v>
          </cell>
          <cell r="J11237" t="str">
            <v>05/03/1990</v>
          </cell>
          <cell r="K11237" t="str">
            <v>Nữ</v>
          </cell>
          <cell r="L11237" t="str">
            <v>AUM21</v>
          </cell>
          <cell r="M11237">
            <v>0</v>
          </cell>
          <cell r="N11237">
            <v>1189</v>
          </cell>
          <cell r="O11237">
            <v>45580</v>
          </cell>
          <cell r="P11237">
            <v>45580</v>
          </cell>
          <cell r="Q11237" t="str">
            <v>Long</v>
          </cell>
        </row>
        <row r="11238">
          <cell r="E11238">
            <v>19200459</v>
          </cell>
          <cell r="F11238" t="str">
            <v>1391_25/06/2020</v>
          </cell>
          <cell r="G11238">
            <v>44007</v>
          </cell>
          <cell r="H11238" t="str">
            <v>Vương Đắc Thị</v>
          </cell>
          <cell r="I11238" t="str">
            <v>Oanh</v>
          </cell>
          <cell r="J11238" t="str">
            <v>23/10/1994</v>
          </cell>
          <cell r="K11238" t="str">
            <v>Nữ</v>
          </cell>
          <cell r="L11238" t="str">
            <v>AUM13</v>
          </cell>
          <cell r="M11238">
            <v>0</v>
          </cell>
          <cell r="N11238">
            <v>1189</v>
          </cell>
          <cell r="O11238">
            <v>45580</v>
          </cell>
          <cell r="P11238">
            <v>45580</v>
          </cell>
          <cell r="Q11238" t="str">
            <v>Tuấn</v>
          </cell>
        </row>
        <row r="11239">
          <cell r="E11239">
            <v>19180555</v>
          </cell>
          <cell r="F11239" t="str">
            <v>2486_22/11/2019</v>
          </cell>
          <cell r="G11239">
            <v>43791</v>
          </cell>
          <cell r="H11239" t="str">
            <v xml:space="preserve">Nông Thị </v>
          </cell>
          <cell r="I11239" t="str">
            <v>Phiên</v>
          </cell>
          <cell r="J11239">
            <v>33722</v>
          </cell>
          <cell r="K11239" t="str">
            <v>Nữ</v>
          </cell>
          <cell r="L11239" t="str">
            <v>LS3</v>
          </cell>
          <cell r="M11239">
            <v>0</v>
          </cell>
          <cell r="N11239">
            <v>1189</v>
          </cell>
          <cell r="O11239">
            <v>45580</v>
          </cell>
          <cell r="P11239">
            <v>45580</v>
          </cell>
          <cell r="Q11239" t="str">
            <v>Nga</v>
          </cell>
        </row>
        <row r="11240">
          <cell r="E11240">
            <v>19170583</v>
          </cell>
          <cell r="F11240" t="str">
            <v xml:space="preserve">  254_02/03/2017</v>
          </cell>
          <cell r="G11240">
            <v>42796</v>
          </cell>
          <cell r="H11240" t="str">
            <v>Nguyễn Thanh</v>
          </cell>
          <cell r="I11240" t="str">
            <v>Phong</v>
          </cell>
          <cell r="J11240">
            <v>33641</v>
          </cell>
          <cell r="K11240" t="str">
            <v>Nam</v>
          </cell>
          <cell r="L11240" t="str">
            <v>d43</v>
          </cell>
          <cell r="M11240">
            <v>0</v>
          </cell>
          <cell r="N11240">
            <v>1189</v>
          </cell>
          <cell r="O11240">
            <v>45580</v>
          </cell>
          <cell r="P11240">
            <v>45580</v>
          </cell>
          <cell r="Q11240" t="str">
            <v>Thương</v>
          </cell>
        </row>
        <row r="11241">
          <cell r="E11241">
            <v>19201748</v>
          </cell>
          <cell r="F11241" t="str">
            <v>2358_30/10/2020</v>
          </cell>
          <cell r="G11241">
            <v>44134</v>
          </cell>
          <cell r="H11241" t="str">
            <v>Lã Phong</v>
          </cell>
          <cell r="I11241" t="str">
            <v>Phú</v>
          </cell>
          <cell r="J11241" t="str">
            <v>10/09/1997</v>
          </cell>
          <cell r="K11241" t="str">
            <v>Nam</v>
          </cell>
          <cell r="L11241" t="str">
            <v>AUM17</v>
          </cell>
          <cell r="M11241">
            <v>0</v>
          </cell>
          <cell r="N11241">
            <v>1189</v>
          </cell>
          <cell r="O11241">
            <v>45580</v>
          </cell>
          <cell r="P11241">
            <v>45580</v>
          </cell>
          <cell r="Q11241" t="str">
            <v>Tuấn</v>
          </cell>
        </row>
        <row r="11242">
          <cell r="E11242">
            <v>19160862</v>
          </cell>
          <cell r="F11242" t="str">
            <v xml:space="preserve">  987_09/06/2016</v>
          </cell>
          <cell r="G11242">
            <v>42530</v>
          </cell>
          <cell r="H11242" t="str">
            <v>Phạm Văn</v>
          </cell>
          <cell r="I11242" t="str">
            <v>Phú</v>
          </cell>
          <cell r="J11242">
            <v>33129</v>
          </cell>
          <cell r="K11242" t="str">
            <v>Nam</v>
          </cell>
          <cell r="L11242" t="str">
            <v>d36</v>
          </cell>
          <cell r="M11242">
            <v>0</v>
          </cell>
          <cell r="N11242">
            <v>1189</v>
          </cell>
          <cell r="O11242">
            <v>45580</v>
          </cell>
          <cell r="P11242">
            <v>45580</v>
          </cell>
          <cell r="Q11242" t="str">
            <v>Thương</v>
          </cell>
        </row>
        <row r="11243">
          <cell r="E11243">
            <v>19191128</v>
          </cell>
          <cell r="F11243" t="str">
            <v xml:space="preserve">  891_03/05/2019</v>
          </cell>
          <cell r="G11243">
            <v>43588</v>
          </cell>
          <cell r="H11243" t="str">
            <v>Trần Quan</v>
          </cell>
          <cell r="I11243" t="str">
            <v>Phú</v>
          </cell>
          <cell r="J11243">
            <v>36222</v>
          </cell>
          <cell r="K11243" t="str">
            <v>Nam</v>
          </cell>
          <cell r="L11243" t="str">
            <v>HCM3</v>
          </cell>
          <cell r="M11243">
            <v>0</v>
          </cell>
          <cell r="N11243">
            <v>1189</v>
          </cell>
          <cell r="O11243">
            <v>45580</v>
          </cell>
          <cell r="P11243">
            <v>45580</v>
          </cell>
          <cell r="Q11243" t="str">
            <v>Yến</v>
          </cell>
        </row>
        <row r="11244">
          <cell r="E11244">
            <v>19160795</v>
          </cell>
          <cell r="F11244" t="str">
            <v xml:space="preserve">  987_09/06/2016</v>
          </cell>
          <cell r="G11244">
            <v>42530</v>
          </cell>
          <cell r="H11244" t="str">
            <v>Trần Văn</v>
          </cell>
          <cell r="I11244" t="str">
            <v>Phú</v>
          </cell>
          <cell r="J11244">
            <v>32782</v>
          </cell>
          <cell r="K11244" t="str">
            <v>Nam</v>
          </cell>
          <cell r="L11244" t="str">
            <v>d35</v>
          </cell>
          <cell r="M11244">
            <v>0</v>
          </cell>
          <cell r="N11244">
            <v>1189</v>
          </cell>
          <cell r="O11244">
            <v>45580</v>
          </cell>
          <cell r="P11244">
            <v>45580</v>
          </cell>
          <cell r="Q11244" t="str">
            <v>Thương</v>
          </cell>
        </row>
        <row r="11245">
          <cell r="E11245">
            <v>19161047</v>
          </cell>
          <cell r="F11245" t="str">
            <v>1597_09/09/2016</v>
          </cell>
          <cell r="G11245">
            <v>42622</v>
          </cell>
          <cell r="H11245" t="str">
            <v>Mai Đình</v>
          </cell>
          <cell r="I11245" t="str">
            <v>Phúc</v>
          </cell>
          <cell r="J11245">
            <v>35659</v>
          </cell>
          <cell r="K11245" t="str">
            <v>Nam</v>
          </cell>
          <cell r="L11245" t="str">
            <v>d38</v>
          </cell>
          <cell r="M11245">
            <v>0</v>
          </cell>
          <cell r="N11245">
            <v>1189</v>
          </cell>
          <cell r="O11245">
            <v>45580</v>
          </cell>
          <cell r="P11245">
            <v>45580</v>
          </cell>
          <cell r="Q11245" t="str">
            <v>Tuấn</v>
          </cell>
        </row>
        <row r="11246">
          <cell r="E11246">
            <v>19161255</v>
          </cell>
          <cell r="F11246" t="str">
            <v>2256_16/11/2016</v>
          </cell>
          <cell r="G11246">
            <v>42690</v>
          </cell>
          <cell r="H11246" t="str">
            <v>Trương Thị</v>
          </cell>
          <cell r="I11246" t="str">
            <v>Phúc</v>
          </cell>
          <cell r="J11246">
            <v>29896</v>
          </cell>
          <cell r="K11246" t="str">
            <v>Nữ</v>
          </cell>
          <cell r="L11246" t="str">
            <v>d40</v>
          </cell>
          <cell r="M11246">
            <v>0</v>
          </cell>
          <cell r="N11246">
            <v>1189</v>
          </cell>
          <cell r="O11246">
            <v>45580</v>
          </cell>
          <cell r="P11246">
            <v>45580</v>
          </cell>
          <cell r="Q11246" t="str">
            <v>Huyền</v>
          </cell>
        </row>
        <row r="11247">
          <cell r="E11247">
            <v>19201822</v>
          </cell>
          <cell r="F11247" t="str">
            <v>2358_30/10/2020</v>
          </cell>
          <cell r="G11247">
            <v>44134</v>
          </cell>
          <cell r="H11247" t="str">
            <v>Trần Ngọc</v>
          </cell>
          <cell r="I11247" t="str">
            <v>Phùng</v>
          </cell>
          <cell r="J11247" t="str">
            <v>25/07/1996</v>
          </cell>
          <cell r="K11247" t="str">
            <v>Nam</v>
          </cell>
          <cell r="L11247" t="str">
            <v>AUM17</v>
          </cell>
          <cell r="M11247">
            <v>0</v>
          </cell>
          <cell r="N11247">
            <v>1189</v>
          </cell>
          <cell r="O11247">
            <v>45580</v>
          </cell>
          <cell r="P11247">
            <v>45580</v>
          </cell>
          <cell r="Q11247" t="str">
            <v>Tuấn</v>
          </cell>
        </row>
        <row r="11248">
          <cell r="E11248">
            <v>19160948</v>
          </cell>
          <cell r="F11248" t="str">
            <v>1307_04/08/2016</v>
          </cell>
          <cell r="G11248">
            <v>42586</v>
          </cell>
          <cell r="H11248" t="str">
            <v>Trần Văn</v>
          </cell>
          <cell r="I11248" t="str">
            <v>Phước</v>
          </cell>
          <cell r="J11248">
            <v>30846</v>
          </cell>
          <cell r="K11248" t="str">
            <v>Nam</v>
          </cell>
          <cell r="L11248" t="str">
            <v>d34</v>
          </cell>
          <cell r="M11248">
            <v>0</v>
          </cell>
          <cell r="N11248">
            <v>1189</v>
          </cell>
          <cell r="O11248">
            <v>45580</v>
          </cell>
          <cell r="P11248">
            <v>45580</v>
          </cell>
          <cell r="Q11248" t="str">
            <v>Thương</v>
          </cell>
        </row>
        <row r="11249">
          <cell r="E11249">
            <v>19160938</v>
          </cell>
          <cell r="F11249" t="str">
            <v>1152_07/07/2016</v>
          </cell>
          <cell r="G11249">
            <v>42558</v>
          </cell>
          <cell r="H11249" t="str">
            <v>Bùi Thị</v>
          </cell>
          <cell r="I11249" t="str">
            <v>Phương</v>
          </cell>
          <cell r="J11249">
            <v>35340</v>
          </cell>
          <cell r="K11249" t="str">
            <v>Nữ</v>
          </cell>
          <cell r="L11249" t="str">
            <v>d37</v>
          </cell>
          <cell r="M11249">
            <v>0</v>
          </cell>
          <cell r="N11249">
            <v>1189</v>
          </cell>
          <cell r="O11249">
            <v>45580</v>
          </cell>
          <cell r="P11249">
            <v>45580</v>
          </cell>
          <cell r="Q11249" t="str">
            <v>Tuấn</v>
          </cell>
        </row>
        <row r="11250">
          <cell r="E11250">
            <v>19161410</v>
          </cell>
          <cell r="F11250" t="str">
            <v>2455_08/12/2016</v>
          </cell>
          <cell r="G11250">
            <v>42712</v>
          </cell>
          <cell r="H11250" t="str">
            <v>Đặng Thu</v>
          </cell>
          <cell r="I11250" t="str">
            <v>Phương</v>
          </cell>
          <cell r="J11250">
            <v>34133</v>
          </cell>
          <cell r="K11250" t="str">
            <v>Nữ</v>
          </cell>
          <cell r="L11250" t="str">
            <v>d41</v>
          </cell>
          <cell r="M11250">
            <v>0</v>
          </cell>
          <cell r="N11250">
            <v>1189</v>
          </cell>
          <cell r="O11250">
            <v>45580</v>
          </cell>
          <cell r="P11250">
            <v>45580</v>
          </cell>
          <cell r="Q11250" t="str">
            <v>Huyền</v>
          </cell>
        </row>
        <row r="11251">
          <cell r="E11251">
            <v>19170597</v>
          </cell>
          <cell r="F11251" t="str">
            <v xml:space="preserve">  254_02/03/2017</v>
          </cell>
          <cell r="G11251">
            <v>42796</v>
          </cell>
          <cell r="H11251" t="str">
            <v>Lã Hồng</v>
          </cell>
          <cell r="I11251" t="str">
            <v>Phương</v>
          </cell>
          <cell r="J11251">
            <v>29248</v>
          </cell>
          <cell r="K11251" t="str">
            <v>Nam</v>
          </cell>
          <cell r="L11251" t="str">
            <v>d44</v>
          </cell>
          <cell r="M11251">
            <v>0</v>
          </cell>
          <cell r="N11251">
            <v>1189</v>
          </cell>
          <cell r="O11251">
            <v>45580</v>
          </cell>
          <cell r="P11251">
            <v>45580</v>
          </cell>
          <cell r="Q11251" t="str">
            <v>Thương</v>
          </cell>
        </row>
        <row r="11252">
          <cell r="E11252">
            <v>19170598</v>
          </cell>
          <cell r="F11252" t="str">
            <v xml:space="preserve">  254_02/03/2017</v>
          </cell>
          <cell r="G11252">
            <v>42796</v>
          </cell>
          <cell r="H11252" t="str">
            <v>Lê Mai</v>
          </cell>
          <cell r="I11252" t="str">
            <v>Phương</v>
          </cell>
          <cell r="J11252">
            <v>34115</v>
          </cell>
          <cell r="K11252" t="str">
            <v>Nữ</v>
          </cell>
          <cell r="L11252" t="str">
            <v>d44</v>
          </cell>
          <cell r="M11252">
            <v>0</v>
          </cell>
          <cell r="N11252">
            <v>1189</v>
          </cell>
          <cell r="O11252">
            <v>45580</v>
          </cell>
          <cell r="P11252">
            <v>45580</v>
          </cell>
          <cell r="Q11252" t="str">
            <v>Thương</v>
          </cell>
        </row>
        <row r="11253">
          <cell r="E11253">
            <v>19161474</v>
          </cell>
          <cell r="F11253" t="str">
            <v xml:space="preserve">    54_12/01/2017</v>
          </cell>
          <cell r="G11253">
            <v>42747</v>
          </cell>
          <cell r="H11253" t="str">
            <v>Nguyễn Hồng</v>
          </cell>
          <cell r="I11253" t="str">
            <v>Phương</v>
          </cell>
          <cell r="J11253">
            <v>30123</v>
          </cell>
          <cell r="K11253" t="str">
            <v>Nam</v>
          </cell>
          <cell r="L11253" t="str">
            <v>d40</v>
          </cell>
          <cell r="M11253">
            <v>0</v>
          </cell>
          <cell r="N11253">
            <v>1189</v>
          </cell>
          <cell r="O11253">
            <v>45580</v>
          </cell>
          <cell r="P11253">
            <v>45580</v>
          </cell>
          <cell r="Q11253" t="str">
            <v>Huyền</v>
          </cell>
        </row>
        <row r="11254">
          <cell r="E11254">
            <v>19161256</v>
          </cell>
          <cell r="F11254" t="str">
            <v>2256_16/11/2016</v>
          </cell>
          <cell r="G11254">
            <v>42690</v>
          </cell>
          <cell r="H11254" t="str">
            <v>Nguyễn Thị</v>
          </cell>
          <cell r="I11254" t="str">
            <v>Phương</v>
          </cell>
          <cell r="J11254">
            <v>35862</v>
          </cell>
          <cell r="K11254" t="str">
            <v>Nữ</v>
          </cell>
          <cell r="L11254" t="str">
            <v>d40</v>
          </cell>
          <cell r="M11254">
            <v>0</v>
          </cell>
          <cell r="N11254">
            <v>1189</v>
          </cell>
          <cell r="O11254">
            <v>45580</v>
          </cell>
          <cell r="P11254">
            <v>45580</v>
          </cell>
          <cell r="Q11254" t="str">
            <v>Huyền</v>
          </cell>
        </row>
        <row r="11255">
          <cell r="E11255">
            <v>19170584</v>
          </cell>
          <cell r="F11255" t="str">
            <v xml:space="preserve">  254_02/03/2017</v>
          </cell>
          <cell r="G11255">
            <v>42796</v>
          </cell>
          <cell r="H11255" t="str">
            <v>Phạm Thị Hồng</v>
          </cell>
          <cell r="I11255" t="str">
            <v>Phương</v>
          </cell>
          <cell r="J11255">
            <v>35952</v>
          </cell>
          <cell r="K11255" t="str">
            <v>Nữ</v>
          </cell>
          <cell r="L11255" t="str">
            <v>d43</v>
          </cell>
          <cell r="M11255">
            <v>0</v>
          </cell>
          <cell r="N11255">
            <v>1189</v>
          </cell>
          <cell r="O11255">
            <v>45580</v>
          </cell>
          <cell r="P11255">
            <v>45580</v>
          </cell>
          <cell r="Q11255" t="str">
            <v>Thương</v>
          </cell>
        </row>
        <row r="11256">
          <cell r="E11256">
            <v>19201845</v>
          </cell>
          <cell r="F11256" t="str">
            <v>2358_30/10/2020</v>
          </cell>
          <cell r="G11256">
            <v>44134</v>
          </cell>
          <cell r="H11256" t="str">
            <v>Trương Thị</v>
          </cell>
          <cell r="I11256" t="str">
            <v>Phương</v>
          </cell>
          <cell r="J11256" t="str">
            <v>24/05/1999</v>
          </cell>
          <cell r="K11256" t="str">
            <v>Nữ</v>
          </cell>
          <cell r="L11256" t="str">
            <v>AUM17</v>
          </cell>
          <cell r="M11256">
            <v>0</v>
          </cell>
          <cell r="N11256">
            <v>1189</v>
          </cell>
          <cell r="O11256">
            <v>45580</v>
          </cell>
          <cell r="P11256">
            <v>45580</v>
          </cell>
          <cell r="Q11256" t="str">
            <v>Tuấn</v>
          </cell>
        </row>
        <row r="11257">
          <cell r="E11257">
            <v>19190143</v>
          </cell>
          <cell r="F11257" t="str">
            <v xml:space="preserve">  891_03/05/2019</v>
          </cell>
          <cell r="G11257">
            <v>43588</v>
          </cell>
          <cell r="H11257" t="str">
            <v>Bùi Thị</v>
          </cell>
          <cell r="I11257" t="str">
            <v>Phượng</v>
          </cell>
          <cell r="J11257">
            <v>32935</v>
          </cell>
          <cell r="K11257" t="str">
            <v>Nữ</v>
          </cell>
          <cell r="L11257" t="str">
            <v>AUM4</v>
          </cell>
          <cell r="M11257">
            <v>0</v>
          </cell>
          <cell r="N11257">
            <v>1189</v>
          </cell>
          <cell r="O11257">
            <v>45580</v>
          </cell>
          <cell r="P11257">
            <v>45580</v>
          </cell>
          <cell r="Q11257" t="str">
            <v>Thương</v>
          </cell>
        </row>
        <row r="11258">
          <cell r="E11258">
            <v>19202055</v>
          </cell>
          <cell r="F11258" t="str">
            <v>2358_30/10/2020</v>
          </cell>
          <cell r="G11258">
            <v>44134</v>
          </cell>
          <cell r="H11258" t="str">
            <v xml:space="preserve">Đào Thị </v>
          </cell>
          <cell r="I11258" t="str">
            <v>Phượng</v>
          </cell>
          <cell r="J11258" t="str">
            <v>26/01/2000</v>
          </cell>
          <cell r="K11258" t="str">
            <v>Nữ</v>
          </cell>
          <cell r="L11258" t="str">
            <v>AUM18</v>
          </cell>
          <cell r="M11258">
            <v>0</v>
          </cell>
          <cell r="N11258">
            <v>1189</v>
          </cell>
          <cell r="O11258">
            <v>45580</v>
          </cell>
          <cell r="P11258">
            <v>45580</v>
          </cell>
          <cell r="Q11258" t="str">
            <v>Thương</v>
          </cell>
        </row>
        <row r="11259">
          <cell r="E11259">
            <v>19161291</v>
          </cell>
          <cell r="F11259" t="str">
            <v>2256_16/11/2016</v>
          </cell>
          <cell r="G11259">
            <v>42690</v>
          </cell>
          <cell r="H11259" t="str">
            <v>Vũ Thị Minh</v>
          </cell>
          <cell r="I11259" t="str">
            <v>Phượng</v>
          </cell>
          <cell r="J11259">
            <v>35435</v>
          </cell>
          <cell r="K11259" t="str">
            <v>Nữ</v>
          </cell>
          <cell r="L11259" t="str">
            <v>d40</v>
          </cell>
          <cell r="M11259">
            <v>0</v>
          </cell>
          <cell r="N11259">
            <v>1189</v>
          </cell>
          <cell r="O11259">
            <v>45580</v>
          </cell>
          <cell r="P11259">
            <v>45580</v>
          </cell>
          <cell r="Q11259" t="str">
            <v>Huyền</v>
          </cell>
        </row>
        <row r="11260">
          <cell r="E11260">
            <v>19170525</v>
          </cell>
          <cell r="F11260" t="str">
            <v xml:space="preserve">    54_12/01/2017</v>
          </cell>
          <cell r="G11260">
            <v>42747</v>
          </cell>
          <cell r="H11260" t="str">
            <v>Đoàn Hồng</v>
          </cell>
          <cell r="I11260" t="str">
            <v>Quân</v>
          </cell>
          <cell r="J11260">
            <v>31269</v>
          </cell>
          <cell r="K11260" t="str">
            <v>Nam</v>
          </cell>
          <cell r="L11260" t="str">
            <v>d43</v>
          </cell>
          <cell r="M11260">
            <v>0</v>
          </cell>
          <cell r="N11260">
            <v>1189</v>
          </cell>
          <cell r="O11260">
            <v>45580</v>
          </cell>
          <cell r="P11260">
            <v>45580</v>
          </cell>
          <cell r="Q11260" t="str">
            <v>Thương</v>
          </cell>
        </row>
        <row r="11261">
          <cell r="E11261">
            <v>19161411</v>
          </cell>
          <cell r="F11261" t="str">
            <v>2455_08/12/2016</v>
          </cell>
          <cell r="G11261">
            <v>42712</v>
          </cell>
          <cell r="H11261" t="str">
            <v>Lê Huy</v>
          </cell>
          <cell r="I11261" t="str">
            <v>Quân</v>
          </cell>
          <cell r="J11261">
            <v>34373</v>
          </cell>
          <cell r="K11261" t="str">
            <v>Nam</v>
          </cell>
          <cell r="L11261" t="str">
            <v>d41</v>
          </cell>
          <cell r="M11261">
            <v>0</v>
          </cell>
          <cell r="N11261">
            <v>1189</v>
          </cell>
          <cell r="O11261">
            <v>45580</v>
          </cell>
          <cell r="P11261">
            <v>45580</v>
          </cell>
          <cell r="Q11261" t="str">
            <v>Huyền</v>
          </cell>
        </row>
        <row r="11262">
          <cell r="E11262">
            <v>19161412</v>
          </cell>
          <cell r="F11262" t="str">
            <v>2455_08/12/2016</v>
          </cell>
          <cell r="G11262">
            <v>42712</v>
          </cell>
          <cell r="H11262" t="str">
            <v>Lương Minh</v>
          </cell>
          <cell r="I11262" t="str">
            <v>Quân</v>
          </cell>
          <cell r="J11262">
            <v>32784</v>
          </cell>
          <cell r="K11262" t="str">
            <v>Nam</v>
          </cell>
          <cell r="L11262" t="str">
            <v>d41</v>
          </cell>
          <cell r="M11262">
            <v>0</v>
          </cell>
          <cell r="N11262">
            <v>1189</v>
          </cell>
          <cell r="O11262">
            <v>45580</v>
          </cell>
          <cell r="P11262">
            <v>45580</v>
          </cell>
          <cell r="Q11262" t="str">
            <v>Huyền</v>
          </cell>
        </row>
        <row r="11263">
          <cell r="E11263">
            <v>19201750</v>
          </cell>
          <cell r="F11263" t="str">
            <v>2358_30/10/2020</v>
          </cell>
          <cell r="G11263">
            <v>44134</v>
          </cell>
          <cell r="H11263" t="str">
            <v>Nguyễn Hải</v>
          </cell>
          <cell r="I11263" t="str">
            <v>Quân</v>
          </cell>
          <cell r="J11263" t="str">
            <v>28/12/1991</v>
          </cell>
          <cell r="K11263" t="str">
            <v>Nam</v>
          </cell>
          <cell r="L11263" t="str">
            <v>AUM17</v>
          </cell>
          <cell r="M11263">
            <v>0</v>
          </cell>
          <cell r="N11263">
            <v>1189</v>
          </cell>
          <cell r="O11263">
            <v>45580</v>
          </cell>
          <cell r="P11263">
            <v>45580</v>
          </cell>
          <cell r="Q11263" t="str">
            <v>Tuấn</v>
          </cell>
        </row>
        <row r="11264">
          <cell r="E11264">
            <v>19161294</v>
          </cell>
          <cell r="F11264" t="str">
            <v>2256_16/11/2016</v>
          </cell>
          <cell r="G11264">
            <v>42690</v>
          </cell>
          <cell r="H11264" t="str">
            <v>Chu Hưng</v>
          </cell>
          <cell r="I11264" t="str">
            <v>Quang</v>
          </cell>
          <cell r="J11264">
            <v>32563</v>
          </cell>
          <cell r="K11264" t="str">
            <v>Nam</v>
          </cell>
          <cell r="L11264" t="str">
            <v>d40</v>
          </cell>
          <cell r="M11264">
            <v>0</v>
          </cell>
          <cell r="N11264">
            <v>1189</v>
          </cell>
          <cell r="O11264">
            <v>45580</v>
          </cell>
          <cell r="P11264">
            <v>45580</v>
          </cell>
          <cell r="Q11264" t="str">
            <v>Huyền</v>
          </cell>
        </row>
        <row r="11265">
          <cell r="E11265">
            <v>19170527</v>
          </cell>
          <cell r="F11265" t="str">
            <v xml:space="preserve">    54_12/01/2017</v>
          </cell>
          <cell r="G11265">
            <v>42747</v>
          </cell>
          <cell r="H11265" t="str">
            <v>Đào Mạnh</v>
          </cell>
          <cell r="I11265" t="str">
            <v>Quang</v>
          </cell>
          <cell r="J11265">
            <v>34007</v>
          </cell>
          <cell r="K11265" t="str">
            <v>Nam</v>
          </cell>
          <cell r="L11265" t="str">
            <v>d43</v>
          </cell>
          <cell r="M11265">
            <v>0</v>
          </cell>
          <cell r="N11265">
            <v>1189</v>
          </cell>
          <cell r="O11265">
            <v>45580</v>
          </cell>
          <cell r="P11265">
            <v>45580</v>
          </cell>
          <cell r="Q11265" t="str">
            <v>Thương</v>
          </cell>
        </row>
        <row r="11266">
          <cell r="E11266">
            <v>19201796</v>
          </cell>
          <cell r="F11266" t="str">
            <v>2358_30/10/2020</v>
          </cell>
          <cell r="G11266">
            <v>44134</v>
          </cell>
          <cell r="H11266" t="str">
            <v>Đỗ Hồng</v>
          </cell>
          <cell r="I11266" t="str">
            <v>Quang</v>
          </cell>
          <cell r="J11266" t="str">
            <v>28/11/1991</v>
          </cell>
          <cell r="K11266" t="str">
            <v>Nam</v>
          </cell>
          <cell r="L11266" t="str">
            <v>AUM17</v>
          </cell>
          <cell r="M11266">
            <v>0</v>
          </cell>
          <cell r="N11266">
            <v>1189</v>
          </cell>
          <cell r="O11266">
            <v>45580</v>
          </cell>
          <cell r="P11266">
            <v>45580</v>
          </cell>
          <cell r="Q11266" t="str">
            <v>Tuấn</v>
          </cell>
        </row>
        <row r="11267">
          <cell r="E11267">
            <v>19201749</v>
          </cell>
          <cell r="F11267" t="str">
            <v>2358_30/10/2020</v>
          </cell>
          <cell r="G11267">
            <v>44134</v>
          </cell>
          <cell r="H11267" t="str">
            <v>Đoàn Hồng</v>
          </cell>
          <cell r="I11267" t="str">
            <v>Quang</v>
          </cell>
          <cell r="J11267" t="str">
            <v>23/12/1995</v>
          </cell>
          <cell r="K11267" t="str">
            <v>Nam</v>
          </cell>
          <cell r="L11267" t="str">
            <v>AUM17</v>
          </cell>
          <cell r="M11267">
            <v>0</v>
          </cell>
          <cell r="N11267">
            <v>1189</v>
          </cell>
          <cell r="O11267">
            <v>45580</v>
          </cell>
          <cell r="P11267">
            <v>45580</v>
          </cell>
          <cell r="Q11267" t="str">
            <v>Tuấn</v>
          </cell>
        </row>
        <row r="11268">
          <cell r="E11268">
            <v>19190188</v>
          </cell>
          <cell r="F11268" t="str">
            <v xml:space="preserve">  891_03/05/2019</v>
          </cell>
          <cell r="G11268">
            <v>43588</v>
          </cell>
          <cell r="H11268" t="str">
            <v>Doãn Việt</v>
          </cell>
          <cell r="I11268" t="str">
            <v>Quang</v>
          </cell>
          <cell r="J11268">
            <v>30865</v>
          </cell>
          <cell r="K11268" t="str">
            <v>Nam</v>
          </cell>
          <cell r="L11268" t="str">
            <v>AUM5</v>
          </cell>
          <cell r="M11268">
            <v>0</v>
          </cell>
          <cell r="N11268">
            <v>1189</v>
          </cell>
          <cell r="O11268">
            <v>45580</v>
          </cell>
          <cell r="P11268">
            <v>45580</v>
          </cell>
          <cell r="Q11268" t="str">
            <v>Hoàng</v>
          </cell>
        </row>
        <row r="11269">
          <cell r="E11269">
            <v>19161079</v>
          </cell>
          <cell r="F11269" t="str">
            <v>1597_09/09/2016</v>
          </cell>
          <cell r="G11269">
            <v>42622</v>
          </cell>
          <cell r="H11269" t="str">
            <v>Nguyễn Văn</v>
          </cell>
          <cell r="I11269" t="str">
            <v>Quang</v>
          </cell>
          <cell r="J11269">
            <v>26950</v>
          </cell>
          <cell r="K11269" t="str">
            <v>Nam</v>
          </cell>
          <cell r="L11269" t="str">
            <v>d38</v>
          </cell>
          <cell r="M11269">
            <v>0</v>
          </cell>
          <cell r="N11269">
            <v>1189</v>
          </cell>
          <cell r="O11269">
            <v>45580</v>
          </cell>
          <cell r="P11269">
            <v>45580</v>
          </cell>
          <cell r="Q11269" t="str">
            <v>Tuấn</v>
          </cell>
        </row>
        <row r="11270">
          <cell r="E11270">
            <v>19210889</v>
          </cell>
          <cell r="F11270" t="str">
            <v xml:space="preserve">  786_26/04/2021</v>
          </cell>
          <cell r="G11270">
            <v>44312</v>
          </cell>
          <cell r="H11270" t="str">
            <v xml:space="preserve">Nguyễn Văn </v>
          </cell>
          <cell r="I11270" t="str">
            <v>Quang</v>
          </cell>
          <cell r="J11270" t="str">
            <v>17/05/1999</v>
          </cell>
          <cell r="K11270" t="str">
            <v>Nam</v>
          </cell>
          <cell r="L11270" t="str">
            <v>AUM21</v>
          </cell>
          <cell r="M11270">
            <v>0</v>
          </cell>
          <cell r="N11270">
            <v>1189</v>
          </cell>
          <cell r="O11270">
            <v>45580</v>
          </cell>
          <cell r="P11270">
            <v>45580</v>
          </cell>
          <cell r="Q11270" t="str">
            <v>Long</v>
          </cell>
        </row>
        <row r="11271">
          <cell r="E11271">
            <v>19161296</v>
          </cell>
          <cell r="F11271" t="str">
            <v>2256_16/11/2016</v>
          </cell>
          <cell r="G11271">
            <v>42690</v>
          </cell>
          <cell r="H11271" t="str">
            <v>Tống Minh</v>
          </cell>
          <cell r="I11271" t="str">
            <v>Quang</v>
          </cell>
          <cell r="J11271">
            <v>32739</v>
          </cell>
          <cell r="K11271" t="str">
            <v>Nam</v>
          </cell>
          <cell r="L11271" t="str">
            <v>d40</v>
          </cell>
          <cell r="M11271">
            <v>0</v>
          </cell>
          <cell r="N11271">
            <v>1189</v>
          </cell>
          <cell r="O11271">
            <v>45580</v>
          </cell>
          <cell r="P11271">
            <v>45580</v>
          </cell>
          <cell r="Q11271" t="str">
            <v>Huyền</v>
          </cell>
        </row>
        <row r="11272">
          <cell r="E11272">
            <v>19200334</v>
          </cell>
          <cell r="F11272" t="str">
            <v xml:space="preserve">  731_09/04/2020</v>
          </cell>
          <cell r="G11272">
            <v>43930</v>
          </cell>
          <cell r="H11272" t="str">
            <v>Nguyễn Xuân</v>
          </cell>
          <cell r="I11272" t="str">
            <v>Quảng</v>
          </cell>
          <cell r="J11272" t="str">
            <v>20/12/1980</v>
          </cell>
          <cell r="K11272" t="str">
            <v>Nam</v>
          </cell>
          <cell r="L11272" t="str">
            <v>AUM13</v>
          </cell>
          <cell r="M11272">
            <v>0</v>
          </cell>
          <cell r="N11272">
            <v>1189</v>
          </cell>
          <cell r="O11272">
            <v>45580</v>
          </cell>
          <cell r="P11272">
            <v>45580</v>
          </cell>
          <cell r="Q11272" t="str">
            <v>Tuấn</v>
          </cell>
        </row>
        <row r="11273">
          <cell r="E11273">
            <v>19160980</v>
          </cell>
          <cell r="F11273" t="str">
            <v>1307_04/08/2016</v>
          </cell>
          <cell r="G11273">
            <v>42586</v>
          </cell>
          <cell r="H11273" t="str">
            <v>Nguyễn Đức</v>
          </cell>
          <cell r="I11273" t="str">
            <v>Qúy</v>
          </cell>
          <cell r="J11273">
            <v>33997</v>
          </cell>
          <cell r="K11273" t="str">
            <v>Nam</v>
          </cell>
          <cell r="L11273" t="str">
            <v>d37</v>
          </cell>
          <cell r="M11273">
            <v>0</v>
          </cell>
          <cell r="N11273">
            <v>1189</v>
          </cell>
          <cell r="O11273">
            <v>45580</v>
          </cell>
          <cell r="P11273">
            <v>45580</v>
          </cell>
          <cell r="Q11273" t="str">
            <v>Tuấn</v>
          </cell>
        </row>
        <row r="11274">
          <cell r="E11274">
            <v>19161341</v>
          </cell>
          <cell r="F11274" t="str">
            <v>2256_16/11/2016</v>
          </cell>
          <cell r="G11274">
            <v>42690</v>
          </cell>
          <cell r="H11274" t="str">
            <v>Phạm Văn</v>
          </cell>
          <cell r="I11274" t="str">
            <v>Qúy</v>
          </cell>
          <cell r="J11274">
            <v>33895</v>
          </cell>
          <cell r="K11274" t="str">
            <v>Nam</v>
          </cell>
          <cell r="L11274" t="str">
            <v>d41</v>
          </cell>
          <cell r="M11274">
            <v>0</v>
          </cell>
          <cell r="N11274">
            <v>1189</v>
          </cell>
          <cell r="O11274">
            <v>45580</v>
          </cell>
          <cell r="P11274">
            <v>45580</v>
          </cell>
          <cell r="Q11274" t="str">
            <v>Huyền</v>
          </cell>
        </row>
        <row r="11275">
          <cell r="E11275">
            <v>19205721</v>
          </cell>
          <cell r="F11275" t="str">
            <v>3092_28/12/2020</v>
          </cell>
          <cell r="G11275">
            <v>44193</v>
          </cell>
          <cell r="H11275" t="str">
            <v>Lê Thị Tố</v>
          </cell>
          <cell r="I11275" t="str">
            <v>Quyên</v>
          </cell>
          <cell r="J11275" t="str">
            <v>20/07/1998</v>
          </cell>
          <cell r="K11275" t="str">
            <v>Nữ</v>
          </cell>
          <cell r="L11275" t="str">
            <v>HCM14</v>
          </cell>
          <cell r="M11275">
            <v>0</v>
          </cell>
          <cell r="N11275">
            <v>1189</v>
          </cell>
          <cell r="O11275">
            <v>45580</v>
          </cell>
          <cell r="P11275">
            <v>45580</v>
          </cell>
          <cell r="Q11275" t="str">
            <v>Hoàng</v>
          </cell>
        </row>
        <row r="11276">
          <cell r="E11276">
            <v>19161135</v>
          </cell>
          <cell r="F11276" t="str">
            <v>1963_13/10/2016</v>
          </cell>
          <cell r="G11276">
            <v>42656</v>
          </cell>
          <cell r="H11276" t="str">
            <v>Nguyễn Thị Thục</v>
          </cell>
          <cell r="I11276" t="str">
            <v>Quyên</v>
          </cell>
          <cell r="J11276">
            <v>28506</v>
          </cell>
          <cell r="K11276" t="str">
            <v>Nữ</v>
          </cell>
          <cell r="L11276" t="str">
            <v>d39</v>
          </cell>
          <cell r="M11276">
            <v>0</v>
          </cell>
          <cell r="N11276">
            <v>1189</v>
          </cell>
          <cell r="O11276">
            <v>45580</v>
          </cell>
          <cell r="P11276">
            <v>45580</v>
          </cell>
          <cell r="Q11276" t="str">
            <v>Tuấn</v>
          </cell>
        </row>
        <row r="11277">
          <cell r="E11277">
            <v>19161508</v>
          </cell>
          <cell r="F11277" t="str">
            <v xml:space="preserve">    54_12/01/2017</v>
          </cell>
          <cell r="G11277">
            <v>42747</v>
          </cell>
          <cell r="H11277" t="str">
            <v>Nguyễn Văn</v>
          </cell>
          <cell r="I11277" t="str">
            <v>Quyền</v>
          </cell>
          <cell r="J11277">
            <v>29618</v>
          </cell>
          <cell r="K11277" t="str">
            <v>Nam</v>
          </cell>
          <cell r="L11277" t="str">
            <v>d42</v>
          </cell>
          <cell r="M11277">
            <v>0</v>
          </cell>
          <cell r="N11277">
            <v>1189</v>
          </cell>
          <cell r="O11277">
            <v>45580</v>
          </cell>
          <cell r="P11277">
            <v>45580</v>
          </cell>
          <cell r="Q11277" t="str">
            <v>Huyền</v>
          </cell>
        </row>
        <row r="11278">
          <cell r="E11278">
            <v>19161452</v>
          </cell>
          <cell r="F11278" t="str">
            <v>2455_08/12/2016</v>
          </cell>
          <cell r="G11278">
            <v>42712</v>
          </cell>
          <cell r="H11278" t="str">
            <v>Phan Mạnh</v>
          </cell>
          <cell r="I11278" t="str">
            <v>Quyết</v>
          </cell>
          <cell r="J11278">
            <v>34797</v>
          </cell>
          <cell r="K11278" t="str">
            <v>Nam</v>
          </cell>
          <cell r="L11278" t="str">
            <v>d42</v>
          </cell>
          <cell r="M11278">
            <v>0</v>
          </cell>
          <cell r="N11278">
            <v>1189</v>
          </cell>
          <cell r="O11278">
            <v>45580</v>
          </cell>
          <cell r="P11278">
            <v>45580</v>
          </cell>
          <cell r="Q11278" t="str">
            <v>Huyền</v>
          </cell>
        </row>
        <row r="11279">
          <cell r="E11279">
            <v>19161509</v>
          </cell>
          <cell r="F11279" t="str">
            <v xml:space="preserve">    54_12/01/2017</v>
          </cell>
          <cell r="G11279">
            <v>42747</v>
          </cell>
          <cell r="H11279" t="str">
            <v>Chu Thị</v>
          </cell>
          <cell r="I11279" t="str">
            <v>Quỳnh</v>
          </cell>
          <cell r="J11279">
            <v>34575</v>
          </cell>
          <cell r="K11279" t="str">
            <v>Nữ</v>
          </cell>
          <cell r="L11279" t="str">
            <v>d42</v>
          </cell>
          <cell r="M11279">
            <v>0</v>
          </cell>
          <cell r="N11279">
            <v>1189</v>
          </cell>
          <cell r="O11279">
            <v>45580</v>
          </cell>
          <cell r="P11279">
            <v>45580</v>
          </cell>
          <cell r="Q11279" t="str">
            <v>Huyền</v>
          </cell>
        </row>
        <row r="11280">
          <cell r="E11280">
            <v>19210851</v>
          </cell>
          <cell r="F11280" t="str">
            <v xml:space="preserve">  786_26/04/2021</v>
          </cell>
          <cell r="G11280">
            <v>44312</v>
          </cell>
          <cell r="H11280" t="str">
            <v xml:space="preserve">Ngô Thị Nguyệt </v>
          </cell>
          <cell r="I11280" t="str">
            <v>Quỳnh</v>
          </cell>
          <cell r="J11280" t="str">
            <v>10/03/1989</v>
          </cell>
          <cell r="K11280" t="str">
            <v>Nữ</v>
          </cell>
          <cell r="L11280" t="str">
            <v>AUM21</v>
          </cell>
          <cell r="M11280">
            <v>0</v>
          </cell>
          <cell r="N11280">
            <v>1189</v>
          </cell>
          <cell r="O11280">
            <v>45580</v>
          </cell>
          <cell r="P11280">
            <v>45580</v>
          </cell>
          <cell r="Q11280" t="str">
            <v>Long</v>
          </cell>
        </row>
        <row r="11281">
          <cell r="E11281">
            <v>19201594</v>
          </cell>
          <cell r="F11281" t="str">
            <v>3092_28/12/2020</v>
          </cell>
          <cell r="G11281">
            <v>44193</v>
          </cell>
          <cell r="H11281" t="str">
            <v>Phạm Anh</v>
          </cell>
          <cell r="I11281" t="str">
            <v>Quỳnh</v>
          </cell>
          <cell r="J11281" t="str">
            <v>13/10/1996</v>
          </cell>
          <cell r="K11281" t="str">
            <v>Nữ</v>
          </cell>
          <cell r="L11281" t="str">
            <v>AUM17</v>
          </cell>
          <cell r="M11281">
            <v>0</v>
          </cell>
          <cell r="N11281">
            <v>1189</v>
          </cell>
          <cell r="O11281">
            <v>45580</v>
          </cell>
          <cell r="P11281">
            <v>45580</v>
          </cell>
          <cell r="Q11281" t="str">
            <v>Tuấn</v>
          </cell>
        </row>
        <row r="11282">
          <cell r="E11282">
            <v>19161031</v>
          </cell>
          <cell r="F11282" t="str">
            <v>1597_09/09/2016</v>
          </cell>
          <cell r="G11282">
            <v>42622</v>
          </cell>
          <cell r="H11282" t="str">
            <v>Chu Văn</v>
          </cell>
          <cell r="I11282" t="str">
            <v>Rực</v>
          </cell>
          <cell r="J11282">
            <v>33628</v>
          </cell>
          <cell r="K11282" t="str">
            <v>Nam</v>
          </cell>
          <cell r="L11282" t="str">
            <v>d37</v>
          </cell>
          <cell r="M11282">
            <v>0</v>
          </cell>
          <cell r="N11282">
            <v>1189</v>
          </cell>
          <cell r="O11282">
            <v>45580</v>
          </cell>
          <cell r="P11282">
            <v>45580</v>
          </cell>
          <cell r="Q11282" t="str">
            <v>Tuấn</v>
          </cell>
        </row>
        <row r="11283">
          <cell r="E11283">
            <v>19215558</v>
          </cell>
          <cell r="F11283" t="str">
            <v>1330_21/07/2021</v>
          </cell>
          <cell r="G11283">
            <v>44398</v>
          </cell>
          <cell r="H11283" t="str">
            <v xml:space="preserve">Trần Quốc </v>
          </cell>
          <cell r="I11283" t="str">
            <v>Sang</v>
          </cell>
          <cell r="J11283" t="str">
            <v>10/07/2002</v>
          </cell>
          <cell r="K11283" t="str">
            <v>Nam</v>
          </cell>
          <cell r="L11283" t="str">
            <v>HCM20</v>
          </cell>
          <cell r="M11283">
            <v>0</v>
          </cell>
          <cell r="N11283">
            <v>1189</v>
          </cell>
          <cell r="O11283">
            <v>45580</v>
          </cell>
          <cell r="P11283">
            <v>45580</v>
          </cell>
          <cell r="Q11283" t="str">
            <v>Hoàng</v>
          </cell>
        </row>
        <row r="11284">
          <cell r="E11284">
            <v>19161298</v>
          </cell>
          <cell r="F11284" t="str">
            <v>2256_16/11/2016</v>
          </cell>
          <cell r="G11284">
            <v>42690</v>
          </cell>
          <cell r="H11284" t="str">
            <v>Lê Văn</v>
          </cell>
          <cell r="I11284" t="str">
            <v>Sáng</v>
          </cell>
          <cell r="J11284">
            <v>29863</v>
          </cell>
          <cell r="K11284" t="str">
            <v>Nam</v>
          </cell>
          <cell r="L11284" t="str">
            <v>d40</v>
          </cell>
          <cell r="M11284">
            <v>0</v>
          </cell>
          <cell r="N11284">
            <v>1189</v>
          </cell>
          <cell r="O11284">
            <v>45580</v>
          </cell>
          <cell r="P11284">
            <v>45580</v>
          </cell>
          <cell r="Q11284" t="str">
            <v>Huyền</v>
          </cell>
        </row>
        <row r="11285">
          <cell r="E11285">
            <v>19200461</v>
          </cell>
          <cell r="F11285" t="str">
            <v xml:space="preserve">  990_14/05/2020</v>
          </cell>
          <cell r="G11285">
            <v>43965</v>
          </cell>
          <cell r="H11285" t="str">
            <v>Mã Văn</v>
          </cell>
          <cell r="I11285" t="str">
            <v>Sáu</v>
          </cell>
          <cell r="J11285">
            <v>30779</v>
          </cell>
          <cell r="K11285" t="str">
            <v>Nam</v>
          </cell>
          <cell r="L11285" t="str">
            <v>AUM13</v>
          </cell>
          <cell r="M11285">
            <v>0</v>
          </cell>
          <cell r="N11285">
            <v>1189</v>
          </cell>
          <cell r="O11285">
            <v>45580</v>
          </cell>
          <cell r="P11285">
            <v>45580</v>
          </cell>
          <cell r="Q11285" t="str">
            <v>Tuấn</v>
          </cell>
        </row>
        <row r="11286">
          <cell r="E11286">
            <v>19161527</v>
          </cell>
          <cell r="F11286" t="str">
            <v xml:space="preserve">  254_02/03/2017</v>
          </cell>
          <cell r="G11286">
            <v>42796</v>
          </cell>
          <cell r="H11286" t="str">
            <v>Phạm Thị</v>
          </cell>
          <cell r="I11286" t="str">
            <v>Sáu</v>
          </cell>
          <cell r="J11286">
            <v>29930</v>
          </cell>
          <cell r="K11286" t="str">
            <v>Nữ</v>
          </cell>
          <cell r="L11286" t="str">
            <v>d42</v>
          </cell>
          <cell r="M11286">
            <v>0</v>
          </cell>
          <cell r="N11286">
            <v>1189</v>
          </cell>
          <cell r="O11286">
            <v>45580</v>
          </cell>
          <cell r="P11286">
            <v>45580</v>
          </cell>
          <cell r="Q11286" t="str">
            <v>Huyền</v>
          </cell>
        </row>
        <row r="11287">
          <cell r="E11287">
            <v>19161257</v>
          </cell>
          <cell r="F11287" t="str">
            <v>2256_16/11/2016</v>
          </cell>
          <cell r="G11287">
            <v>42690</v>
          </cell>
          <cell r="H11287" t="str">
            <v>Đặng Thị</v>
          </cell>
          <cell r="I11287" t="str">
            <v>So</v>
          </cell>
          <cell r="J11287">
            <v>31503</v>
          </cell>
          <cell r="K11287" t="str">
            <v>Nữ</v>
          </cell>
          <cell r="L11287" t="str">
            <v>d40</v>
          </cell>
          <cell r="M11287">
            <v>0</v>
          </cell>
          <cell r="N11287">
            <v>1189</v>
          </cell>
          <cell r="O11287">
            <v>45580</v>
          </cell>
          <cell r="P11287">
            <v>45580</v>
          </cell>
          <cell r="Q11287" t="str">
            <v>Huyền</v>
          </cell>
        </row>
        <row r="11288">
          <cell r="E11288">
            <v>19202059</v>
          </cell>
          <cell r="F11288" t="str">
            <v>2358_30/10/2020</v>
          </cell>
          <cell r="G11288">
            <v>44134</v>
          </cell>
          <cell r="H11288" t="str">
            <v xml:space="preserve">Đào Ngọc </v>
          </cell>
          <cell r="I11288" t="str">
            <v>Sơn</v>
          </cell>
          <cell r="J11288" t="str">
            <v>22/02/1991</v>
          </cell>
          <cell r="K11288" t="str">
            <v>Nam</v>
          </cell>
          <cell r="L11288" t="str">
            <v>AUM18</v>
          </cell>
          <cell r="M11288">
            <v>0</v>
          </cell>
          <cell r="N11288">
            <v>1189</v>
          </cell>
          <cell r="O11288">
            <v>45580</v>
          </cell>
          <cell r="P11288">
            <v>45580</v>
          </cell>
          <cell r="Q11288" t="str">
            <v>Thương</v>
          </cell>
        </row>
        <row r="11289">
          <cell r="E11289">
            <v>19210853</v>
          </cell>
          <cell r="F11289" t="str">
            <v xml:space="preserve">  786_26/04/2021</v>
          </cell>
          <cell r="G11289">
            <v>44312</v>
          </cell>
          <cell r="H11289" t="str">
            <v xml:space="preserve">Đinh Nam </v>
          </cell>
          <cell r="I11289" t="str">
            <v>Sơn</v>
          </cell>
          <cell r="J11289" t="str">
            <v>10/11/1993</v>
          </cell>
          <cell r="K11289" t="str">
            <v>Nam</v>
          </cell>
          <cell r="L11289" t="str">
            <v>AUM21</v>
          </cell>
          <cell r="M11289">
            <v>0</v>
          </cell>
          <cell r="N11289">
            <v>1189</v>
          </cell>
          <cell r="O11289">
            <v>45580</v>
          </cell>
          <cell r="P11289">
            <v>45580</v>
          </cell>
          <cell r="Q11289" t="str">
            <v>Long</v>
          </cell>
        </row>
        <row r="11290">
          <cell r="E11290">
            <v>19160960</v>
          </cell>
          <cell r="F11290" t="str">
            <v>1307_04/08/2016</v>
          </cell>
          <cell r="G11290">
            <v>42586</v>
          </cell>
          <cell r="H11290" t="str">
            <v>Nguyễn Quang</v>
          </cell>
          <cell r="I11290" t="str">
            <v>Sơn</v>
          </cell>
          <cell r="J11290">
            <v>34592</v>
          </cell>
          <cell r="K11290" t="str">
            <v>Nam</v>
          </cell>
          <cell r="L11290" t="str">
            <v>d37</v>
          </cell>
          <cell r="M11290">
            <v>0</v>
          </cell>
          <cell r="N11290">
            <v>1189</v>
          </cell>
          <cell r="O11290">
            <v>45580</v>
          </cell>
          <cell r="P11290">
            <v>45580</v>
          </cell>
          <cell r="Q11290" t="str">
            <v>Tuấn</v>
          </cell>
        </row>
        <row r="11291">
          <cell r="E11291">
            <v>19161136</v>
          </cell>
          <cell r="F11291" t="str">
            <v>1963_13/10/2016</v>
          </cell>
          <cell r="G11291">
            <v>42656</v>
          </cell>
          <cell r="H11291" t="str">
            <v>Nguyễn Thành</v>
          </cell>
          <cell r="I11291" t="str">
            <v>Sơn</v>
          </cell>
          <cell r="J11291">
            <v>35287</v>
          </cell>
          <cell r="K11291" t="str">
            <v>Nam</v>
          </cell>
          <cell r="L11291" t="str">
            <v>d39</v>
          </cell>
          <cell r="M11291">
            <v>0</v>
          </cell>
          <cell r="N11291">
            <v>1189</v>
          </cell>
          <cell r="O11291">
            <v>45580</v>
          </cell>
          <cell r="P11291">
            <v>45580</v>
          </cell>
          <cell r="Q11291" t="str">
            <v>Tuấn</v>
          </cell>
        </row>
        <row r="11292">
          <cell r="E11292">
            <v>19161454</v>
          </cell>
          <cell r="F11292" t="str">
            <v>2455_08/12/2016</v>
          </cell>
          <cell r="G11292">
            <v>42712</v>
          </cell>
          <cell r="H11292" t="str">
            <v>Nguyễn Trường</v>
          </cell>
          <cell r="I11292" t="str">
            <v>Sơn</v>
          </cell>
          <cell r="J11292">
            <v>33887</v>
          </cell>
          <cell r="K11292" t="str">
            <v>Nam</v>
          </cell>
          <cell r="L11292" t="str">
            <v>d42</v>
          </cell>
          <cell r="M11292">
            <v>0</v>
          </cell>
          <cell r="N11292">
            <v>1189</v>
          </cell>
          <cell r="O11292">
            <v>45580</v>
          </cell>
          <cell r="P11292">
            <v>45580</v>
          </cell>
          <cell r="Q11292" t="str">
            <v>Huyền</v>
          </cell>
        </row>
        <row r="11293">
          <cell r="E11293">
            <v>19161299</v>
          </cell>
          <cell r="F11293" t="str">
            <v>2256_16/11/2016</v>
          </cell>
          <cell r="G11293">
            <v>42690</v>
          </cell>
          <cell r="H11293" t="str">
            <v>Sùng A</v>
          </cell>
          <cell r="I11293" t="str">
            <v>Sử</v>
          </cell>
          <cell r="J11293">
            <v>36111</v>
          </cell>
          <cell r="K11293" t="str">
            <v>Nam</v>
          </cell>
          <cell r="L11293" t="str">
            <v>d40</v>
          </cell>
          <cell r="M11293">
            <v>0</v>
          </cell>
          <cell r="N11293">
            <v>1189</v>
          </cell>
          <cell r="O11293">
            <v>45580</v>
          </cell>
          <cell r="P11293">
            <v>45580</v>
          </cell>
          <cell r="Q11293" t="str">
            <v>Huyền</v>
          </cell>
        </row>
        <row r="11294">
          <cell r="E11294">
            <v>19192010</v>
          </cell>
          <cell r="F11294" t="str">
            <v xml:space="preserve">  891_03/05/2019</v>
          </cell>
          <cell r="G11294">
            <v>43588</v>
          </cell>
          <cell r="H11294" t="str">
            <v>Nguyễn Nhân</v>
          </cell>
          <cell r="I11294" t="str">
            <v>Sỹ</v>
          </cell>
          <cell r="J11294">
            <v>28404</v>
          </cell>
          <cell r="K11294" t="str">
            <v>Nam</v>
          </cell>
          <cell r="L11294" t="str">
            <v>SG3</v>
          </cell>
          <cell r="M11294">
            <v>0</v>
          </cell>
          <cell r="N11294">
            <v>1189</v>
          </cell>
          <cell r="O11294">
            <v>45580</v>
          </cell>
          <cell r="P11294">
            <v>45580</v>
          </cell>
          <cell r="Q11294" t="str">
            <v>Tuấn</v>
          </cell>
        </row>
        <row r="11295">
          <cell r="E11295">
            <v>19190248</v>
          </cell>
          <cell r="F11295" t="str">
            <v xml:space="preserve">  891_03/05/2019</v>
          </cell>
          <cell r="G11295">
            <v>43588</v>
          </cell>
          <cell r="H11295" t="str">
            <v xml:space="preserve">Vũ Văn </v>
          </cell>
          <cell r="I11295" t="str">
            <v>Sỹ</v>
          </cell>
          <cell r="J11295">
            <v>34928</v>
          </cell>
          <cell r="K11295" t="str">
            <v>Nam</v>
          </cell>
          <cell r="L11295" t="str">
            <v>AUM5</v>
          </cell>
          <cell r="M11295">
            <v>0</v>
          </cell>
          <cell r="N11295">
            <v>1189</v>
          </cell>
          <cell r="O11295">
            <v>45580</v>
          </cell>
          <cell r="P11295">
            <v>45580</v>
          </cell>
          <cell r="Q11295" t="str">
            <v>Hoàng</v>
          </cell>
        </row>
        <row r="11296">
          <cell r="E11296">
            <v>19161300</v>
          </cell>
          <cell r="F11296" t="str">
            <v>2256_16/11/2016</v>
          </cell>
          <cell r="G11296">
            <v>42690</v>
          </cell>
          <cell r="H11296" t="str">
            <v>Nghiêm Viết</v>
          </cell>
          <cell r="I11296" t="str">
            <v>Tài</v>
          </cell>
          <cell r="J11296">
            <v>33386</v>
          </cell>
          <cell r="K11296" t="str">
            <v>Nam</v>
          </cell>
          <cell r="L11296" t="str">
            <v>d40</v>
          </cell>
          <cell r="M11296">
            <v>0</v>
          </cell>
          <cell r="N11296">
            <v>1189</v>
          </cell>
          <cell r="O11296">
            <v>45580</v>
          </cell>
          <cell r="P11296">
            <v>45580</v>
          </cell>
          <cell r="Q11296" t="str">
            <v>Huyền</v>
          </cell>
        </row>
        <row r="11297">
          <cell r="E11297">
            <v>19191061</v>
          </cell>
          <cell r="F11297" t="str">
            <v xml:space="preserve">  891_03/05/2019</v>
          </cell>
          <cell r="G11297">
            <v>43588</v>
          </cell>
          <cell r="H11297" t="str">
            <v>Trương Tấn</v>
          </cell>
          <cell r="I11297" t="str">
            <v>Tài</v>
          </cell>
          <cell r="J11297">
            <v>33623</v>
          </cell>
          <cell r="K11297" t="str">
            <v>Nam</v>
          </cell>
          <cell r="L11297" t="str">
            <v>HCM2</v>
          </cell>
          <cell r="M11297">
            <v>0</v>
          </cell>
          <cell r="N11297">
            <v>1189</v>
          </cell>
          <cell r="O11297">
            <v>45580</v>
          </cell>
          <cell r="P11297">
            <v>45580</v>
          </cell>
          <cell r="Q11297" t="str">
            <v>Tuấn</v>
          </cell>
        </row>
        <row r="11298">
          <cell r="E11298">
            <v>19191030</v>
          </cell>
          <cell r="F11298" t="str">
            <v xml:space="preserve">  891_03/05/2019</v>
          </cell>
          <cell r="G11298">
            <v>43588</v>
          </cell>
          <cell r="H11298" t="str">
            <v>Nguyễn Thị</v>
          </cell>
          <cell r="I11298" t="str">
            <v>Tâm</v>
          </cell>
          <cell r="J11298">
            <v>31265</v>
          </cell>
          <cell r="K11298" t="str">
            <v>Nữ</v>
          </cell>
          <cell r="L11298" t="str">
            <v>HCM2</v>
          </cell>
          <cell r="M11298">
            <v>0</v>
          </cell>
          <cell r="N11298">
            <v>1189</v>
          </cell>
          <cell r="O11298">
            <v>45580</v>
          </cell>
          <cell r="P11298">
            <v>45580</v>
          </cell>
          <cell r="Q11298" t="str">
            <v>Tuấn</v>
          </cell>
        </row>
        <row r="11299">
          <cell r="E11299">
            <v>19201484</v>
          </cell>
          <cell r="F11299" t="str">
            <v>1991_16/09/2020</v>
          </cell>
          <cell r="G11299">
            <v>44090</v>
          </cell>
          <cell r="H11299" t="str">
            <v>Bùi Minh</v>
          </cell>
          <cell r="I11299" t="str">
            <v>Tân</v>
          </cell>
          <cell r="J11299">
            <v>35977</v>
          </cell>
          <cell r="K11299" t="str">
            <v>Nam</v>
          </cell>
          <cell r="L11299" t="str">
            <v>AUM17</v>
          </cell>
          <cell r="M11299">
            <v>0</v>
          </cell>
          <cell r="N11299">
            <v>1189</v>
          </cell>
          <cell r="O11299">
            <v>45580</v>
          </cell>
          <cell r="P11299">
            <v>45580</v>
          </cell>
          <cell r="Q11299" t="str">
            <v>Tuấn</v>
          </cell>
        </row>
        <row r="11300">
          <cell r="E11300">
            <v>19161301</v>
          </cell>
          <cell r="F11300" t="str">
            <v>2256_16/11/2016</v>
          </cell>
          <cell r="G11300">
            <v>42690</v>
          </cell>
          <cell r="H11300" t="str">
            <v>Đào Ngọc</v>
          </cell>
          <cell r="I11300" t="str">
            <v>Tân</v>
          </cell>
          <cell r="J11300">
            <v>30103</v>
          </cell>
          <cell r="K11300" t="str">
            <v>Nam</v>
          </cell>
          <cell r="L11300" t="str">
            <v>d40</v>
          </cell>
          <cell r="M11300">
            <v>0</v>
          </cell>
          <cell r="N11300">
            <v>1189</v>
          </cell>
          <cell r="O11300">
            <v>45580</v>
          </cell>
          <cell r="P11300">
            <v>45580</v>
          </cell>
          <cell r="Q11300" t="str">
            <v>Huyền</v>
          </cell>
        </row>
        <row r="11301">
          <cell r="E11301">
            <v>19210855</v>
          </cell>
          <cell r="F11301" t="str">
            <v xml:space="preserve">  786_26/04/2021</v>
          </cell>
          <cell r="G11301">
            <v>44312</v>
          </cell>
          <cell r="H11301" t="str">
            <v xml:space="preserve">Nguyễn Đình </v>
          </cell>
          <cell r="I11301" t="str">
            <v>Tân</v>
          </cell>
          <cell r="J11301" t="str">
            <v>14/10/1982</v>
          </cell>
          <cell r="K11301" t="str">
            <v>Nam</v>
          </cell>
          <cell r="L11301" t="str">
            <v>AUM21</v>
          </cell>
          <cell r="M11301">
            <v>0</v>
          </cell>
          <cell r="N11301">
            <v>1189</v>
          </cell>
          <cell r="O11301">
            <v>45580</v>
          </cell>
          <cell r="P11301">
            <v>45580</v>
          </cell>
          <cell r="Q11301" t="str">
            <v>Long</v>
          </cell>
        </row>
        <row r="11302">
          <cell r="E11302">
            <v>19161343</v>
          </cell>
          <cell r="F11302" t="str">
            <v>2256_16/11/2016</v>
          </cell>
          <cell r="G11302">
            <v>42690</v>
          </cell>
          <cell r="H11302" t="str">
            <v>Nguyễn Ngọc</v>
          </cell>
          <cell r="I11302" t="str">
            <v>Tân</v>
          </cell>
          <cell r="J11302">
            <v>31339</v>
          </cell>
          <cell r="K11302" t="str">
            <v>Nam</v>
          </cell>
          <cell r="L11302" t="str">
            <v>d41</v>
          </cell>
          <cell r="M11302">
            <v>0</v>
          </cell>
          <cell r="N11302">
            <v>1189</v>
          </cell>
          <cell r="O11302">
            <v>45580</v>
          </cell>
          <cell r="P11302">
            <v>45580</v>
          </cell>
          <cell r="Q11302" t="str">
            <v>Huyền</v>
          </cell>
        </row>
        <row r="11303">
          <cell r="E11303">
            <v>19160822</v>
          </cell>
          <cell r="F11303" t="str">
            <v xml:space="preserve">  987_09/06/2016</v>
          </cell>
          <cell r="G11303">
            <v>42530</v>
          </cell>
          <cell r="H11303" t="str">
            <v>Phạm Quang</v>
          </cell>
          <cell r="I11303" t="str">
            <v>Tân</v>
          </cell>
          <cell r="J11303">
            <v>32240</v>
          </cell>
          <cell r="K11303" t="str">
            <v>Nam</v>
          </cell>
          <cell r="L11303" t="str">
            <v>d35</v>
          </cell>
          <cell r="M11303">
            <v>0</v>
          </cell>
          <cell r="N11303">
            <v>1189</v>
          </cell>
          <cell r="O11303">
            <v>45580</v>
          </cell>
          <cell r="P11303">
            <v>45580</v>
          </cell>
          <cell r="Q11303" t="str">
            <v>Thương</v>
          </cell>
        </row>
        <row r="11304">
          <cell r="E11304">
            <v>19161455</v>
          </cell>
          <cell r="F11304" t="str">
            <v>2455_08/12/2016</v>
          </cell>
          <cell r="G11304">
            <v>42712</v>
          </cell>
          <cell r="H11304" t="str">
            <v>Dương Đăng</v>
          </cell>
          <cell r="I11304" t="str">
            <v>Tấn</v>
          </cell>
          <cell r="J11304">
            <v>28363</v>
          </cell>
          <cell r="K11304" t="str">
            <v>Nam</v>
          </cell>
          <cell r="L11304" t="str">
            <v>d42</v>
          </cell>
          <cell r="M11304">
            <v>0</v>
          </cell>
          <cell r="N11304">
            <v>1189</v>
          </cell>
          <cell r="O11304">
            <v>45580</v>
          </cell>
          <cell r="P11304">
            <v>45580</v>
          </cell>
          <cell r="Q11304" t="str">
            <v>Huyền</v>
          </cell>
        </row>
        <row r="11305">
          <cell r="E11305">
            <v>19200507</v>
          </cell>
          <cell r="F11305" t="str">
            <v xml:space="preserve">  990_14/05/2020</v>
          </cell>
          <cell r="G11305">
            <v>43965</v>
          </cell>
          <cell r="H11305" t="str">
            <v>Nguyễn Trọng</v>
          </cell>
          <cell r="I11305" t="str">
            <v>Tạo</v>
          </cell>
          <cell r="J11305" t="str">
            <v>11/10/1998</v>
          </cell>
          <cell r="K11305" t="str">
            <v>Nam</v>
          </cell>
          <cell r="L11305" t="str">
            <v>AUM13</v>
          </cell>
          <cell r="M11305">
            <v>0</v>
          </cell>
          <cell r="N11305">
            <v>1189</v>
          </cell>
          <cell r="O11305">
            <v>45580</v>
          </cell>
          <cell r="P11305">
            <v>45580</v>
          </cell>
          <cell r="Q11305" t="str">
            <v>Tuấn</v>
          </cell>
        </row>
        <row r="11306">
          <cell r="E11306">
            <v>19161244</v>
          </cell>
          <cell r="F11306" t="str">
            <v>2256_16/11/2016</v>
          </cell>
          <cell r="G11306">
            <v>42690</v>
          </cell>
          <cell r="H11306" t="str">
            <v>Lê Văn</v>
          </cell>
          <cell r="I11306" t="str">
            <v>Thái</v>
          </cell>
          <cell r="J11306">
            <v>32772</v>
          </cell>
          <cell r="K11306" t="str">
            <v>Nam</v>
          </cell>
          <cell r="L11306" t="str">
            <v>d39</v>
          </cell>
          <cell r="M11306">
            <v>0</v>
          </cell>
          <cell r="N11306">
            <v>1189</v>
          </cell>
          <cell r="O11306">
            <v>45580</v>
          </cell>
          <cell r="P11306">
            <v>45580</v>
          </cell>
          <cell r="Q11306" t="str">
            <v>Tuấn</v>
          </cell>
        </row>
        <row r="11307">
          <cell r="E11307">
            <v>19205750</v>
          </cell>
          <cell r="F11307" t="str">
            <v>3092_28/12/2020</v>
          </cell>
          <cell r="G11307">
            <v>44193</v>
          </cell>
          <cell r="H11307" t="str">
            <v>Phan Quốc</v>
          </cell>
          <cell r="I11307" t="str">
            <v>Thái</v>
          </cell>
          <cell r="J11307" t="str">
            <v>14/04/1992</v>
          </cell>
          <cell r="K11307" t="str">
            <v>Nam</v>
          </cell>
          <cell r="L11307" t="str">
            <v>HCM14</v>
          </cell>
          <cell r="M11307">
            <v>0</v>
          </cell>
          <cell r="N11307">
            <v>1189</v>
          </cell>
          <cell r="O11307">
            <v>45580</v>
          </cell>
          <cell r="P11307">
            <v>45580</v>
          </cell>
          <cell r="Q11307" t="str">
            <v>Hoàng</v>
          </cell>
        </row>
        <row r="11308">
          <cell r="E11308">
            <v>19200380</v>
          </cell>
          <cell r="F11308" t="str">
            <v xml:space="preserve">  731_09/04/2020</v>
          </cell>
          <cell r="G11308">
            <v>43930</v>
          </cell>
          <cell r="H11308" t="str">
            <v>Trương Nam</v>
          </cell>
          <cell r="I11308" t="str">
            <v>Thái</v>
          </cell>
          <cell r="J11308" t="str">
            <v>22/09/1994</v>
          </cell>
          <cell r="K11308" t="str">
            <v>Nam</v>
          </cell>
          <cell r="L11308" t="str">
            <v>AUM13</v>
          </cell>
          <cell r="M11308">
            <v>0</v>
          </cell>
          <cell r="N11308">
            <v>1189</v>
          </cell>
          <cell r="O11308">
            <v>45580</v>
          </cell>
          <cell r="P11308">
            <v>45580</v>
          </cell>
          <cell r="Q11308" t="str">
            <v>Tuấn</v>
          </cell>
        </row>
        <row r="11309">
          <cell r="E11309">
            <v>19200463</v>
          </cell>
          <cell r="F11309" t="str">
            <v xml:space="preserve">  990_14/05/2020</v>
          </cell>
          <cell r="G11309">
            <v>43965</v>
          </cell>
          <cell r="H11309" t="str">
            <v>Nguyễn Xuân</v>
          </cell>
          <cell r="I11309" t="str">
            <v>Thám</v>
          </cell>
          <cell r="J11309">
            <v>34858</v>
          </cell>
          <cell r="K11309" t="str">
            <v>Nam</v>
          </cell>
          <cell r="L11309" t="str">
            <v>AUM13</v>
          </cell>
          <cell r="M11309">
            <v>0</v>
          </cell>
          <cell r="N11309">
            <v>1189</v>
          </cell>
          <cell r="O11309">
            <v>45580</v>
          </cell>
          <cell r="P11309">
            <v>45580</v>
          </cell>
          <cell r="Q11309" t="str">
            <v>Tuấn</v>
          </cell>
        </row>
        <row r="11310">
          <cell r="E11310">
            <v>19201849</v>
          </cell>
          <cell r="F11310" t="str">
            <v>2358_30/10/2020</v>
          </cell>
          <cell r="G11310">
            <v>44134</v>
          </cell>
          <cell r="H11310" t="str">
            <v>Đặng Trần</v>
          </cell>
          <cell r="I11310" t="str">
            <v>Thăng</v>
          </cell>
          <cell r="J11310" t="str">
            <v>30/09/1994</v>
          </cell>
          <cell r="K11310" t="str">
            <v>Nam</v>
          </cell>
          <cell r="L11310" t="str">
            <v>AUM17</v>
          </cell>
          <cell r="M11310">
            <v>0</v>
          </cell>
          <cell r="N11310">
            <v>1189</v>
          </cell>
          <cell r="O11310">
            <v>45580</v>
          </cell>
          <cell r="P11310">
            <v>45580</v>
          </cell>
          <cell r="Q11310" t="str">
            <v>Tuấn</v>
          </cell>
        </row>
        <row r="11311">
          <cell r="E11311">
            <v>19180547</v>
          </cell>
          <cell r="F11311" t="str">
            <v xml:space="preserve">  388_03/07/2019</v>
          </cell>
          <cell r="G11311">
            <v>43649</v>
          </cell>
          <cell r="H11311" t="str">
            <v>Sái Văn</v>
          </cell>
          <cell r="I11311" t="str">
            <v>Thăng</v>
          </cell>
          <cell r="J11311" t="str">
            <v>26/12/1972</v>
          </cell>
          <cell r="K11311" t="str">
            <v>Nam</v>
          </cell>
          <cell r="L11311" t="str">
            <v>LS1</v>
          </cell>
          <cell r="M11311">
            <v>0</v>
          </cell>
          <cell r="N11311">
            <v>1189</v>
          </cell>
          <cell r="O11311">
            <v>45580</v>
          </cell>
          <cell r="P11311">
            <v>45580</v>
          </cell>
          <cell r="Q11311" t="str">
            <v>Nga</v>
          </cell>
        </row>
        <row r="11312">
          <cell r="E11312">
            <v>19160909</v>
          </cell>
          <cell r="F11312" t="str">
            <v>1152_07/07/2016</v>
          </cell>
          <cell r="G11312">
            <v>42558</v>
          </cell>
          <cell r="H11312" t="str">
            <v>Dương Thế</v>
          </cell>
          <cell r="I11312" t="str">
            <v>Thắng</v>
          </cell>
          <cell r="J11312">
            <v>32012</v>
          </cell>
          <cell r="K11312" t="str">
            <v>Nam</v>
          </cell>
          <cell r="L11312" t="str">
            <v>d36</v>
          </cell>
          <cell r="M11312">
            <v>0</v>
          </cell>
          <cell r="N11312">
            <v>1189</v>
          </cell>
          <cell r="O11312">
            <v>45580</v>
          </cell>
          <cell r="P11312">
            <v>45580</v>
          </cell>
          <cell r="Q11312" t="str">
            <v>Thương</v>
          </cell>
        </row>
        <row r="11313">
          <cell r="E11313">
            <v>19161181</v>
          </cell>
          <cell r="F11313" t="str">
            <v>1963_13/10/2016</v>
          </cell>
          <cell r="G11313">
            <v>42656</v>
          </cell>
          <cell r="H11313" t="str">
            <v>Hoàng Minh</v>
          </cell>
          <cell r="I11313" t="str">
            <v>Thắng</v>
          </cell>
          <cell r="J11313">
            <v>32164</v>
          </cell>
          <cell r="K11313" t="str">
            <v>Nam</v>
          </cell>
          <cell r="L11313" t="str">
            <v>d39</v>
          </cell>
          <cell r="M11313">
            <v>0</v>
          </cell>
          <cell r="N11313">
            <v>1189</v>
          </cell>
          <cell r="O11313">
            <v>45580</v>
          </cell>
          <cell r="P11313">
            <v>45580</v>
          </cell>
          <cell r="Q11313" t="str">
            <v>Tuấn</v>
          </cell>
        </row>
        <row r="11314">
          <cell r="E11314">
            <v>19161303</v>
          </cell>
          <cell r="F11314" t="str">
            <v>2256_16/11/2016</v>
          </cell>
          <cell r="G11314">
            <v>42690</v>
          </cell>
          <cell r="H11314" t="str">
            <v>Hoàng Minh</v>
          </cell>
          <cell r="I11314" t="str">
            <v>Thắng</v>
          </cell>
          <cell r="J11314">
            <v>30158</v>
          </cell>
          <cell r="K11314" t="str">
            <v>Nam</v>
          </cell>
          <cell r="L11314" t="str">
            <v>d40</v>
          </cell>
          <cell r="M11314">
            <v>0</v>
          </cell>
          <cell r="N11314">
            <v>1189</v>
          </cell>
          <cell r="O11314">
            <v>45580</v>
          </cell>
          <cell r="P11314">
            <v>45580</v>
          </cell>
          <cell r="Q11314" t="str">
            <v>Huyền</v>
          </cell>
        </row>
        <row r="11315">
          <cell r="E11315">
            <v>19161019</v>
          </cell>
          <cell r="F11315" t="str">
            <v>1597_09/09/2016</v>
          </cell>
          <cell r="G11315">
            <v>42622</v>
          </cell>
          <cell r="H11315" t="str">
            <v>Mẫn Đức</v>
          </cell>
          <cell r="I11315" t="str">
            <v>Thắng</v>
          </cell>
          <cell r="J11315">
            <v>33996</v>
          </cell>
          <cell r="K11315" t="str">
            <v>Nam</v>
          </cell>
          <cell r="L11315" t="str">
            <v>d35</v>
          </cell>
          <cell r="M11315">
            <v>0</v>
          </cell>
          <cell r="N11315">
            <v>1189</v>
          </cell>
          <cell r="O11315">
            <v>45580</v>
          </cell>
          <cell r="P11315">
            <v>45580</v>
          </cell>
          <cell r="Q11315" t="str">
            <v>Thương</v>
          </cell>
        </row>
        <row r="11316">
          <cell r="E11316">
            <v>19161367</v>
          </cell>
          <cell r="F11316" t="str">
            <v>2455_08/12/2016</v>
          </cell>
          <cell r="G11316">
            <v>42712</v>
          </cell>
          <cell r="H11316" t="str">
            <v>Nguyễn Chiến</v>
          </cell>
          <cell r="I11316" t="str">
            <v>Thắng</v>
          </cell>
          <cell r="J11316">
            <v>32729</v>
          </cell>
          <cell r="K11316" t="str">
            <v>Nam</v>
          </cell>
          <cell r="L11316" t="str">
            <v>d38</v>
          </cell>
          <cell r="M11316">
            <v>0</v>
          </cell>
          <cell r="N11316">
            <v>1189</v>
          </cell>
          <cell r="O11316">
            <v>45580</v>
          </cell>
          <cell r="P11316">
            <v>45580</v>
          </cell>
          <cell r="Q11316" t="str">
            <v>Tuấn</v>
          </cell>
        </row>
        <row r="11317">
          <cell r="E11317">
            <v>19161183</v>
          </cell>
          <cell r="F11317" t="str">
            <v>1963_13/10/2016</v>
          </cell>
          <cell r="G11317">
            <v>42656</v>
          </cell>
          <cell r="H11317" t="str">
            <v>Nguyễn Văn</v>
          </cell>
          <cell r="I11317" t="str">
            <v>Thắng</v>
          </cell>
          <cell r="J11317">
            <v>33456</v>
          </cell>
          <cell r="K11317" t="str">
            <v>Nam</v>
          </cell>
          <cell r="L11317" t="str">
            <v>d39</v>
          </cell>
          <cell r="M11317">
            <v>0</v>
          </cell>
          <cell r="N11317">
            <v>1189</v>
          </cell>
          <cell r="O11317">
            <v>45580</v>
          </cell>
          <cell r="P11317">
            <v>45580</v>
          </cell>
          <cell r="Q11317" t="str">
            <v>Tuấn</v>
          </cell>
        </row>
        <row r="11318">
          <cell r="E11318">
            <v>19211048</v>
          </cell>
          <cell r="F11318" t="str">
            <v xml:space="preserve">  786_26/04/2021</v>
          </cell>
          <cell r="G11318">
            <v>44312</v>
          </cell>
          <cell r="H11318" t="str">
            <v xml:space="preserve">Phan Sỹ </v>
          </cell>
          <cell r="I11318" t="str">
            <v>Thắng</v>
          </cell>
          <cell r="J11318" t="str">
            <v>17/03/1992</v>
          </cell>
          <cell r="K11318" t="str">
            <v>Nam</v>
          </cell>
          <cell r="L11318" t="str">
            <v>AUM21</v>
          </cell>
          <cell r="M11318">
            <v>0</v>
          </cell>
          <cell r="N11318">
            <v>1189</v>
          </cell>
          <cell r="O11318">
            <v>45580</v>
          </cell>
          <cell r="P11318">
            <v>45580</v>
          </cell>
          <cell r="Q11318" t="str">
            <v>Long</v>
          </cell>
        </row>
        <row r="11319">
          <cell r="E11319">
            <v>19161039</v>
          </cell>
          <cell r="F11319" t="str">
            <v>1597_09/09/2016</v>
          </cell>
          <cell r="G11319">
            <v>42622</v>
          </cell>
          <cell r="H11319" t="str">
            <v>Trần Văn</v>
          </cell>
          <cell r="I11319" t="str">
            <v>Thắng</v>
          </cell>
          <cell r="J11319">
            <v>32482</v>
          </cell>
          <cell r="K11319" t="str">
            <v>Nam</v>
          </cell>
          <cell r="L11319" t="str">
            <v>d37</v>
          </cell>
          <cell r="M11319">
            <v>0</v>
          </cell>
          <cell r="N11319">
            <v>1189</v>
          </cell>
          <cell r="O11319">
            <v>45580</v>
          </cell>
          <cell r="P11319">
            <v>45580</v>
          </cell>
          <cell r="Q11319" t="str">
            <v>Tuấn</v>
          </cell>
        </row>
        <row r="11320">
          <cell r="E11320">
            <v>19161048</v>
          </cell>
          <cell r="F11320" t="str">
            <v>1597_09/09/2016</v>
          </cell>
          <cell r="G11320">
            <v>42622</v>
          </cell>
          <cell r="H11320" t="str">
            <v>Bùi Thị</v>
          </cell>
          <cell r="I11320" t="str">
            <v>Thanh</v>
          </cell>
          <cell r="J11320">
            <v>30711</v>
          </cell>
          <cell r="K11320" t="str">
            <v>Nữ</v>
          </cell>
          <cell r="L11320" t="str">
            <v>d38</v>
          </cell>
          <cell r="M11320">
            <v>0</v>
          </cell>
          <cell r="N11320">
            <v>1189</v>
          </cell>
          <cell r="O11320">
            <v>45580</v>
          </cell>
          <cell r="P11320">
            <v>45580</v>
          </cell>
          <cell r="Q11320" t="str">
            <v>Tuấn</v>
          </cell>
        </row>
        <row r="11321">
          <cell r="E11321">
            <v>19201799</v>
          </cell>
          <cell r="F11321" t="str">
            <v>2358_30/10/2020</v>
          </cell>
          <cell r="G11321">
            <v>44134</v>
          </cell>
          <cell r="H11321" t="str">
            <v>Đinh Thị</v>
          </cell>
          <cell r="I11321" t="str">
            <v>Thanh</v>
          </cell>
          <cell r="J11321" t="str">
            <v>08/01/1995</v>
          </cell>
          <cell r="K11321" t="str">
            <v>Nữ</v>
          </cell>
          <cell r="L11321" t="str">
            <v>AUM17</v>
          </cell>
          <cell r="M11321">
            <v>0</v>
          </cell>
          <cell r="N11321">
            <v>1189</v>
          </cell>
          <cell r="O11321">
            <v>45580</v>
          </cell>
          <cell r="P11321">
            <v>45580</v>
          </cell>
          <cell r="Q11321" t="str">
            <v>Tuấn</v>
          </cell>
        </row>
        <row r="11322">
          <cell r="E11322">
            <v>19160949</v>
          </cell>
          <cell r="F11322" t="str">
            <v>1307_04/08/2016</v>
          </cell>
          <cell r="G11322">
            <v>42586</v>
          </cell>
          <cell r="H11322" t="str">
            <v>Đỗ Duy</v>
          </cell>
          <cell r="I11322" t="str">
            <v>Thanh</v>
          </cell>
          <cell r="J11322">
            <v>33495</v>
          </cell>
          <cell r="K11322" t="str">
            <v>Nam</v>
          </cell>
          <cell r="L11322" t="str">
            <v>d34</v>
          </cell>
          <cell r="M11322">
            <v>0</v>
          </cell>
          <cell r="N11322">
            <v>1189</v>
          </cell>
          <cell r="O11322">
            <v>45580</v>
          </cell>
          <cell r="P11322">
            <v>45580</v>
          </cell>
          <cell r="Q11322" t="str">
            <v>Thương</v>
          </cell>
        </row>
        <row r="11323">
          <cell r="E11323">
            <v>19161345</v>
          </cell>
          <cell r="F11323" t="str">
            <v>2256_16/11/2016</v>
          </cell>
          <cell r="G11323">
            <v>42690</v>
          </cell>
          <cell r="H11323" t="str">
            <v>Đỗ Thị</v>
          </cell>
          <cell r="I11323" t="str">
            <v>Thanh</v>
          </cell>
          <cell r="J11323">
            <v>35365</v>
          </cell>
          <cell r="K11323" t="str">
            <v>Nữ</v>
          </cell>
          <cell r="L11323" t="str">
            <v>d41</v>
          </cell>
          <cell r="M11323">
            <v>0</v>
          </cell>
          <cell r="N11323">
            <v>1189</v>
          </cell>
          <cell r="O11323">
            <v>45580</v>
          </cell>
          <cell r="P11323">
            <v>45580</v>
          </cell>
          <cell r="Q11323" t="str">
            <v>Huyền</v>
          </cell>
        </row>
        <row r="11324">
          <cell r="E11324">
            <v>19210778</v>
          </cell>
          <cell r="F11324" t="str">
            <v xml:space="preserve">  786_26/04/2021</v>
          </cell>
          <cell r="G11324">
            <v>44312</v>
          </cell>
          <cell r="H11324" t="str">
            <v xml:space="preserve">Giáp Thị </v>
          </cell>
          <cell r="I11324" t="str">
            <v>Thanh</v>
          </cell>
          <cell r="J11324" t="str">
            <v>04/08/1990</v>
          </cell>
          <cell r="K11324" t="str">
            <v>Nữ</v>
          </cell>
          <cell r="L11324" t="str">
            <v>AUM21</v>
          </cell>
          <cell r="M11324">
            <v>0</v>
          </cell>
          <cell r="N11324">
            <v>1189</v>
          </cell>
          <cell r="O11324">
            <v>45580</v>
          </cell>
          <cell r="P11324">
            <v>45580</v>
          </cell>
          <cell r="Q11324" t="str">
            <v>Long</v>
          </cell>
        </row>
        <row r="11325">
          <cell r="E11325">
            <v>19160790</v>
          </cell>
          <cell r="F11325" t="str">
            <v xml:space="preserve">  987_09/06/2016</v>
          </cell>
          <cell r="G11325">
            <v>42530</v>
          </cell>
          <cell r="H11325" t="str">
            <v>Lê Trần</v>
          </cell>
          <cell r="I11325" t="str">
            <v>Thanh</v>
          </cell>
          <cell r="J11325">
            <v>29732</v>
          </cell>
          <cell r="K11325" t="str">
            <v>Nam</v>
          </cell>
          <cell r="L11325" t="str">
            <v>d34</v>
          </cell>
          <cell r="M11325">
            <v>0</v>
          </cell>
          <cell r="N11325">
            <v>1189</v>
          </cell>
          <cell r="O11325">
            <v>45580</v>
          </cell>
          <cell r="P11325">
            <v>45580</v>
          </cell>
          <cell r="Q11325" t="str">
            <v>Thương</v>
          </cell>
        </row>
        <row r="11326">
          <cell r="E11326">
            <v>19161416</v>
          </cell>
          <cell r="F11326" t="str">
            <v>2455_08/12/2016</v>
          </cell>
          <cell r="G11326">
            <v>42712</v>
          </cell>
          <cell r="H11326" t="str">
            <v>Phạm Duy</v>
          </cell>
          <cell r="I11326" t="str">
            <v>Thanh</v>
          </cell>
          <cell r="J11326">
            <v>31541</v>
          </cell>
          <cell r="K11326" t="str">
            <v>Nam</v>
          </cell>
          <cell r="L11326" t="str">
            <v>d41</v>
          </cell>
          <cell r="M11326">
            <v>0</v>
          </cell>
          <cell r="N11326">
            <v>1189</v>
          </cell>
          <cell r="O11326">
            <v>45580</v>
          </cell>
          <cell r="P11326">
            <v>45580</v>
          </cell>
          <cell r="Q11326" t="str">
            <v>Huyền</v>
          </cell>
        </row>
        <row r="11327">
          <cell r="E11327">
            <v>19161222</v>
          </cell>
          <cell r="F11327" t="str">
            <v>1963_13/10/2016</v>
          </cell>
          <cell r="G11327">
            <v>42656</v>
          </cell>
          <cell r="H11327" t="str">
            <v>Đỗ Quang</v>
          </cell>
          <cell r="I11327" t="str">
            <v>Thành</v>
          </cell>
          <cell r="J11327">
            <v>29434</v>
          </cell>
          <cell r="K11327" t="str">
            <v>Nam</v>
          </cell>
          <cell r="L11327" t="str">
            <v>d40</v>
          </cell>
          <cell r="M11327">
            <v>0</v>
          </cell>
          <cell r="N11327">
            <v>1189</v>
          </cell>
          <cell r="O11327">
            <v>45580</v>
          </cell>
          <cell r="P11327">
            <v>45580</v>
          </cell>
          <cell r="Q11327" t="str">
            <v>Huyền</v>
          </cell>
        </row>
        <row r="11328">
          <cell r="E11328">
            <v>19200328</v>
          </cell>
          <cell r="F11328" t="str">
            <v xml:space="preserve">  731_09/04/2020</v>
          </cell>
          <cell r="G11328">
            <v>43930</v>
          </cell>
          <cell r="H11328" t="str">
            <v>Nguyễn Trung</v>
          </cell>
          <cell r="I11328" t="str">
            <v>Thành</v>
          </cell>
          <cell r="J11328">
            <v>31592</v>
          </cell>
          <cell r="K11328" t="str">
            <v>Nam</v>
          </cell>
          <cell r="L11328" t="str">
            <v>AUM13</v>
          </cell>
          <cell r="M11328">
            <v>0</v>
          </cell>
          <cell r="N11328">
            <v>1189</v>
          </cell>
          <cell r="O11328">
            <v>45580</v>
          </cell>
          <cell r="P11328">
            <v>45580</v>
          </cell>
          <cell r="Q11328" t="str">
            <v>Tuấn</v>
          </cell>
        </row>
        <row r="11329">
          <cell r="E11329">
            <v>19160911</v>
          </cell>
          <cell r="F11329" t="str">
            <v>1152_07/07/2016</v>
          </cell>
          <cell r="G11329">
            <v>42558</v>
          </cell>
          <cell r="H11329" t="str">
            <v>Phạm Văn</v>
          </cell>
          <cell r="I11329" t="str">
            <v>Thành</v>
          </cell>
          <cell r="J11329">
            <v>34779</v>
          </cell>
          <cell r="K11329" t="str">
            <v>Nam</v>
          </cell>
          <cell r="L11329" t="str">
            <v>d36</v>
          </cell>
          <cell r="M11329">
            <v>0</v>
          </cell>
          <cell r="N11329">
            <v>1189</v>
          </cell>
          <cell r="O11329">
            <v>45580</v>
          </cell>
          <cell r="P11329">
            <v>45580</v>
          </cell>
          <cell r="Q11329" t="str">
            <v>Thương</v>
          </cell>
        </row>
        <row r="11330">
          <cell r="E11330">
            <v>19161107</v>
          </cell>
          <cell r="F11330" t="str">
            <v>1597_09/09/2016</v>
          </cell>
          <cell r="G11330">
            <v>42622</v>
          </cell>
          <cell r="H11330" t="str">
            <v>Tống Xuân</v>
          </cell>
          <cell r="I11330" t="str">
            <v>Thành</v>
          </cell>
          <cell r="J11330">
            <v>32189</v>
          </cell>
          <cell r="K11330" t="str">
            <v>Nam</v>
          </cell>
          <cell r="L11330" t="str">
            <v>d39</v>
          </cell>
          <cell r="M11330">
            <v>0</v>
          </cell>
          <cell r="N11330">
            <v>1189</v>
          </cell>
          <cell r="O11330">
            <v>45580</v>
          </cell>
          <cell r="P11330">
            <v>45580</v>
          </cell>
          <cell r="Q11330" t="str">
            <v>Tuấn</v>
          </cell>
        </row>
        <row r="11331">
          <cell r="E11331">
            <v>19211051</v>
          </cell>
          <cell r="F11331" t="str">
            <v xml:space="preserve">  786_26/04/2021</v>
          </cell>
          <cell r="G11331">
            <v>44312</v>
          </cell>
          <cell r="H11331" t="str">
            <v xml:space="preserve">Lê Văn </v>
          </cell>
          <cell r="I11331" t="str">
            <v>Thao</v>
          </cell>
          <cell r="J11331" t="str">
            <v>10/02/1987</v>
          </cell>
          <cell r="K11331" t="str">
            <v>Nam</v>
          </cell>
          <cell r="L11331" t="str">
            <v>AUM21</v>
          </cell>
          <cell r="M11331">
            <v>0</v>
          </cell>
          <cell r="N11331">
            <v>1189</v>
          </cell>
          <cell r="O11331">
            <v>45580</v>
          </cell>
          <cell r="P11331">
            <v>45580</v>
          </cell>
          <cell r="Q11331" t="str">
            <v>Long</v>
          </cell>
        </row>
        <row r="11332">
          <cell r="E11332">
            <v>19200382</v>
          </cell>
          <cell r="F11332" t="str">
            <v xml:space="preserve">  731_09/04/2020</v>
          </cell>
          <cell r="G11332">
            <v>43930</v>
          </cell>
          <cell r="H11332" t="str">
            <v>Hồ Phương</v>
          </cell>
          <cell r="I11332" t="str">
            <v>Thảo</v>
          </cell>
          <cell r="J11332" t="str">
            <v>30/11/1997</v>
          </cell>
          <cell r="K11332" t="str">
            <v>Nữ</v>
          </cell>
          <cell r="L11332" t="str">
            <v>AUM13</v>
          </cell>
          <cell r="M11332">
            <v>0</v>
          </cell>
          <cell r="N11332">
            <v>1189</v>
          </cell>
          <cell r="O11332">
            <v>45580</v>
          </cell>
          <cell r="P11332">
            <v>45580</v>
          </cell>
          <cell r="Q11332" t="str">
            <v>Tuấn</v>
          </cell>
        </row>
        <row r="11333">
          <cell r="E11333">
            <v>19160844</v>
          </cell>
          <cell r="F11333" t="str">
            <v xml:space="preserve">  987_09/06/2016</v>
          </cell>
          <cell r="G11333">
            <v>42530</v>
          </cell>
          <cell r="H11333" t="str">
            <v>Hoàng Phương</v>
          </cell>
          <cell r="I11333" t="str">
            <v>Thảo</v>
          </cell>
          <cell r="J11333">
            <v>35341</v>
          </cell>
          <cell r="K11333" t="str">
            <v>Nữ</v>
          </cell>
          <cell r="L11333" t="str">
            <v>d36</v>
          </cell>
          <cell r="M11333">
            <v>0</v>
          </cell>
          <cell r="N11333">
            <v>1189</v>
          </cell>
          <cell r="O11333">
            <v>45580</v>
          </cell>
          <cell r="P11333">
            <v>45580</v>
          </cell>
          <cell r="Q11333" t="str">
            <v>Thương</v>
          </cell>
        </row>
        <row r="11334">
          <cell r="E11334">
            <v>19200306</v>
          </cell>
          <cell r="F11334" t="str">
            <v xml:space="preserve">  731_09/04/2020</v>
          </cell>
          <cell r="G11334">
            <v>43930</v>
          </cell>
          <cell r="H11334" t="str">
            <v>Hoàng Thị</v>
          </cell>
          <cell r="I11334" t="str">
            <v>Thảo</v>
          </cell>
          <cell r="J11334">
            <v>34711</v>
          </cell>
          <cell r="K11334" t="str">
            <v>Nữ</v>
          </cell>
          <cell r="L11334" t="str">
            <v>AUM13</v>
          </cell>
          <cell r="M11334">
            <v>0</v>
          </cell>
          <cell r="N11334">
            <v>1189</v>
          </cell>
          <cell r="O11334">
            <v>45580</v>
          </cell>
          <cell r="P11334">
            <v>45580</v>
          </cell>
          <cell r="Q11334" t="str">
            <v>Tuấn</v>
          </cell>
        </row>
        <row r="11335">
          <cell r="E11335">
            <v>19160883</v>
          </cell>
          <cell r="F11335" t="str">
            <v>1152_07/07/2016</v>
          </cell>
          <cell r="G11335">
            <v>42558</v>
          </cell>
          <cell r="H11335" t="str">
            <v>Lăng Thu</v>
          </cell>
          <cell r="I11335" t="str">
            <v>Thảo</v>
          </cell>
          <cell r="J11335">
            <v>33659</v>
          </cell>
          <cell r="K11335" t="str">
            <v>Nữ</v>
          </cell>
          <cell r="L11335" t="str">
            <v>d36</v>
          </cell>
          <cell r="M11335">
            <v>0</v>
          </cell>
          <cell r="N11335">
            <v>1189</v>
          </cell>
          <cell r="O11335">
            <v>45580</v>
          </cell>
          <cell r="P11335">
            <v>45580</v>
          </cell>
          <cell r="Q11335" t="str">
            <v>Thương</v>
          </cell>
        </row>
        <row r="11336">
          <cell r="E11336">
            <v>19160865</v>
          </cell>
          <cell r="F11336" t="str">
            <v xml:space="preserve">  987_09/06/2016</v>
          </cell>
          <cell r="G11336">
            <v>42530</v>
          </cell>
          <cell r="H11336" t="str">
            <v>Lê Thạch</v>
          </cell>
          <cell r="I11336" t="str">
            <v>Thảo</v>
          </cell>
          <cell r="J11336">
            <v>35362</v>
          </cell>
          <cell r="K11336" t="str">
            <v>Nữ</v>
          </cell>
          <cell r="L11336" t="str">
            <v>d36</v>
          </cell>
          <cell r="M11336">
            <v>0</v>
          </cell>
          <cell r="N11336">
            <v>1189</v>
          </cell>
          <cell r="O11336">
            <v>45580</v>
          </cell>
          <cell r="P11336">
            <v>45580</v>
          </cell>
          <cell r="Q11336" t="str">
            <v>Thương</v>
          </cell>
        </row>
        <row r="11337">
          <cell r="E11337">
            <v>19161049</v>
          </cell>
          <cell r="F11337" t="str">
            <v>1597_09/09/2016</v>
          </cell>
          <cell r="G11337">
            <v>42622</v>
          </cell>
          <cell r="H11337" t="str">
            <v>Nguyễn Thị Phương</v>
          </cell>
          <cell r="I11337" t="str">
            <v>Thảo</v>
          </cell>
          <cell r="J11337">
            <v>35417</v>
          </cell>
          <cell r="K11337" t="str">
            <v>Nữ</v>
          </cell>
          <cell r="L11337" t="str">
            <v>d38</v>
          </cell>
          <cell r="M11337">
            <v>0</v>
          </cell>
          <cell r="N11337">
            <v>1189</v>
          </cell>
          <cell r="O11337">
            <v>45580</v>
          </cell>
          <cell r="P11337">
            <v>45580</v>
          </cell>
          <cell r="Q11337" t="str">
            <v>Tuấn</v>
          </cell>
        </row>
        <row r="11338">
          <cell r="E11338">
            <v>19160796</v>
          </cell>
          <cell r="F11338" t="str">
            <v xml:space="preserve">  987_09/06/2016</v>
          </cell>
          <cell r="G11338">
            <v>42530</v>
          </cell>
          <cell r="H11338" t="str">
            <v>Nguyễn Thị Thanh</v>
          </cell>
          <cell r="I11338" t="str">
            <v>Thảo</v>
          </cell>
          <cell r="J11338">
            <v>35511</v>
          </cell>
          <cell r="K11338" t="str">
            <v>Nữ</v>
          </cell>
          <cell r="L11338" t="str">
            <v>d35</v>
          </cell>
          <cell r="M11338">
            <v>0</v>
          </cell>
          <cell r="N11338">
            <v>1189</v>
          </cell>
          <cell r="O11338">
            <v>45580</v>
          </cell>
          <cell r="P11338">
            <v>45580</v>
          </cell>
          <cell r="Q11338" t="str">
            <v>Thương</v>
          </cell>
        </row>
        <row r="11339">
          <cell r="E11339">
            <v>19201764</v>
          </cell>
          <cell r="F11339" t="str">
            <v>2358_30/10/2020</v>
          </cell>
          <cell r="G11339">
            <v>44134</v>
          </cell>
          <cell r="H11339" t="str">
            <v>Nguyễn Thị Thu</v>
          </cell>
          <cell r="I11339" t="str">
            <v>Thảo</v>
          </cell>
          <cell r="J11339" t="str">
            <v>25/11/1995</v>
          </cell>
          <cell r="K11339" t="str">
            <v>Nữ</v>
          </cell>
          <cell r="L11339" t="str">
            <v>AUM17</v>
          </cell>
          <cell r="M11339">
            <v>0</v>
          </cell>
          <cell r="N11339">
            <v>1189</v>
          </cell>
          <cell r="O11339">
            <v>45580</v>
          </cell>
          <cell r="P11339">
            <v>45580</v>
          </cell>
          <cell r="Q11339" t="str">
            <v>Tuấn</v>
          </cell>
        </row>
        <row r="11340">
          <cell r="E11340">
            <v>19161370</v>
          </cell>
          <cell r="F11340" t="str">
            <v>2455_08/12/2016</v>
          </cell>
          <cell r="G11340">
            <v>42712</v>
          </cell>
          <cell r="H11340" t="str">
            <v>Phạm Thị Phương</v>
          </cell>
          <cell r="I11340" t="str">
            <v>Thảo</v>
          </cell>
          <cell r="J11340">
            <v>35375</v>
          </cell>
          <cell r="K11340" t="str">
            <v>Nữ</v>
          </cell>
          <cell r="L11340" t="str">
            <v>d39</v>
          </cell>
          <cell r="M11340">
            <v>0</v>
          </cell>
          <cell r="N11340">
            <v>1189</v>
          </cell>
          <cell r="O11340">
            <v>45580</v>
          </cell>
          <cell r="P11340">
            <v>45580</v>
          </cell>
          <cell r="Q11340" t="str">
            <v>Tuấn</v>
          </cell>
        </row>
        <row r="11341">
          <cell r="E11341">
            <v>19160914</v>
          </cell>
          <cell r="F11341" t="str">
            <v>1152_07/07/2016</v>
          </cell>
          <cell r="G11341">
            <v>42558</v>
          </cell>
          <cell r="H11341" t="str">
            <v>Thạch Thị</v>
          </cell>
          <cell r="I11341" t="str">
            <v>Thảo</v>
          </cell>
          <cell r="J11341">
            <v>34735</v>
          </cell>
          <cell r="K11341" t="str">
            <v>Nữ</v>
          </cell>
          <cell r="L11341" t="str">
            <v>d36</v>
          </cell>
          <cell r="M11341">
            <v>0</v>
          </cell>
          <cell r="N11341">
            <v>1189</v>
          </cell>
          <cell r="O11341">
            <v>45580</v>
          </cell>
          <cell r="P11341">
            <v>45580</v>
          </cell>
          <cell r="Q11341" t="str">
            <v>Thương</v>
          </cell>
        </row>
        <row r="11342">
          <cell r="E11342">
            <v>19160824</v>
          </cell>
          <cell r="F11342" t="str">
            <v xml:space="preserve">  987_09/06/2016</v>
          </cell>
          <cell r="G11342">
            <v>42530</v>
          </cell>
          <cell r="H11342" t="str">
            <v>Trần Thị Phương</v>
          </cell>
          <cell r="I11342" t="str">
            <v>Thảo</v>
          </cell>
          <cell r="J11342">
            <v>30800</v>
          </cell>
          <cell r="K11342" t="str">
            <v>Nữ</v>
          </cell>
          <cell r="L11342" t="str">
            <v>d35</v>
          </cell>
          <cell r="M11342">
            <v>0</v>
          </cell>
          <cell r="N11342">
            <v>1189</v>
          </cell>
          <cell r="O11342">
            <v>45580</v>
          </cell>
          <cell r="P11342">
            <v>45580</v>
          </cell>
          <cell r="Q11342" t="str">
            <v>Thương</v>
          </cell>
        </row>
        <row r="11343">
          <cell r="E11343">
            <v>19161304</v>
          </cell>
          <cell r="F11343" t="str">
            <v>2256_16/11/2016</v>
          </cell>
          <cell r="G11343">
            <v>42690</v>
          </cell>
          <cell r="H11343" t="str">
            <v>Trần Thị Thu</v>
          </cell>
          <cell r="I11343" t="str">
            <v>Thảo</v>
          </cell>
          <cell r="J11343">
            <v>34962</v>
          </cell>
          <cell r="K11343" t="str">
            <v>Nữ</v>
          </cell>
          <cell r="L11343" t="str">
            <v>d40</v>
          </cell>
          <cell r="M11343">
            <v>0</v>
          </cell>
          <cell r="N11343">
            <v>1189</v>
          </cell>
          <cell r="O11343">
            <v>45580</v>
          </cell>
          <cell r="P11343">
            <v>45580</v>
          </cell>
          <cell r="Q11343" t="str">
            <v>Huyền</v>
          </cell>
        </row>
        <row r="11344">
          <cell r="E11344">
            <v>19161137</v>
          </cell>
          <cell r="F11344" t="str">
            <v>1963_13/10/2016</v>
          </cell>
          <cell r="G11344">
            <v>42656</v>
          </cell>
          <cell r="H11344" t="str">
            <v>Trương Thị</v>
          </cell>
          <cell r="I11344" t="str">
            <v>Thảo</v>
          </cell>
          <cell r="J11344">
            <v>35935</v>
          </cell>
          <cell r="K11344" t="str">
            <v>Nữ</v>
          </cell>
          <cell r="L11344" t="str">
            <v>d39</v>
          </cell>
          <cell r="M11344">
            <v>0</v>
          </cell>
          <cell r="N11344">
            <v>1189</v>
          </cell>
          <cell r="O11344">
            <v>45580</v>
          </cell>
          <cell r="P11344">
            <v>45580</v>
          </cell>
          <cell r="Q11344" t="str">
            <v>Tuấn</v>
          </cell>
        </row>
        <row r="11345">
          <cell r="E11345">
            <v>19161346</v>
          </cell>
          <cell r="F11345" t="str">
            <v>2256_16/11/2016</v>
          </cell>
          <cell r="G11345">
            <v>42690</v>
          </cell>
          <cell r="H11345" t="str">
            <v>Trần Quang</v>
          </cell>
          <cell r="I11345" t="str">
            <v>Thế</v>
          </cell>
          <cell r="J11345">
            <v>35560</v>
          </cell>
          <cell r="K11345" t="str">
            <v>Nam</v>
          </cell>
          <cell r="L11345" t="str">
            <v>d41</v>
          </cell>
          <cell r="M11345">
            <v>0</v>
          </cell>
          <cell r="N11345">
            <v>1189</v>
          </cell>
          <cell r="O11345">
            <v>45580</v>
          </cell>
          <cell r="P11345">
            <v>45580</v>
          </cell>
          <cell r="Q11345" t="str">
            <v>Huyền</v>
          </cell>
        </row>
        <row r="11346">
          <cell r="E11346">
            <v>19160825</v>
          </cell>
          <cell r="F11346" t="str">
            <v xml:space="preserve">  987_09/06/2016</v>
          </cell>
          <cell r="G11346">
            <v>42530</v>
          </cell>
          <cell r="H11346" t="str">
            <v>Lê Thị</v>
          </cell>
          <cell r="I11346" t="str">
            <v>Thêm</v>
          </cell>
          <cell r="J11346">
            <v>35658</v>
          </cell>
          <cell r="K11346" t="str">
            <v>Nữ</v>
          </cell>
          <cell r="L11346" t="str">
            <v>d35</v>
          </cell>
          <cell r="M11346">
            <v>0</v>
          </cell>
          <cell r="N11346">
            <v>1189</v>
          </cell>
          <cell r="O11346">
            <v>45580</v>
          </cell>
          <cell r="P11346">
            <v>45580</v>
          </cell>
          <cell r="Q11346" t="str">
            <v>Thương</v>
          </cell>
        </row>
        <row r="11347">
          <cell r="E11347">
            <v>19161305</v>
          </cell>
          <cell r="F11347" t="str">
            <v>2256_16/11/2016</v>
          </cell>
          <cell r="G11347">
            <v>42690</v>
          </cell>
          <cell r="H11347" t="str">
            <v>Đinh Văn</v>
          </cell>
          <cell r="I11347" t="str">
            <v>Thi</v>
          </cell>
          <cell r="J11347">
            <v>34919</v>
          </cell>
          <cell r="K11347" t="str">
            <v>Nam</v>
          </cell>
          <cell r="L11347" t="str">
            <v>d40</v>
          </cell>
          <cell r="M11347">
            <v>0</v>
          </cell>
          <cell r="N11347">
            <v>1189</v>
          </cell>
          <cell r="O11347">
            <v>45580</v>
          </cell>
          <cell r="P11347">
            <v>45580</v>
          </cell>
          <cell r="Q11347" t="str">
            <v>Huyền</v>
          </cell>
        </row>
        <row r="11348">
          <cell r="E11348">
            <v>19201602</v>
          </cell>
          <cell r="F11348" t="str">
            <v>2358_30/10/2020</v>
          </cell>
          <cell r="G11348">
            <v>44134</v>
          </cell>
          <cell r="H11348" t="str">
            <v>Đinh Thị</v>
          </cell>
          <cell r="I11348" t="str">
            <v>Thiệp</v>
          </cell>
          <cell r="J11348" t="str">
            <v>30/05/1993</v>
          </cell>
          <cell r="K11348" t="str">
            <v>Nữ</v>
          </cell>
          <cell r="L11348" t="str">
            <v>AUM17</v>
          </cell>
          <cell r="M11348">
            <v>0</v>
          </cell>
          <cell r="N11348">
            <v>1189</v>
          </cell>
          <cell r="O11348">
            <v>45580</v>
          </cell>
          <cell r="P11348">
            <v>45580</v>
          </cell>
          <cell r="Q11348" t="str">
            <v>Tuấn</v>
          </cell>
        </row>
        <row r="11349">
          <cell r="E11349">
            <v>19210779</v>
          </cell>
          <cell r="F11349" t="str">
            <v xml:space="preserve">  786_26/04/2021</v>
          </cell>
          <cell r="G11349">
            <v>44312</v>
          </cell>
          <cell r="H11349" t="str">
            <v xml:space="preserve">Nguyễn Thị </v>
          </cell>
          <cell r="I11349" t="str">
            <v>Thiết</v>
          </cell>
          <cell r="J11349" t="str">
            <v>11/05/1990</v>
          </cell>
          <cell r="K11349" t="str">
            <v>Nữ</v>
          </cell>
          <cell r="L11349" t="str">
            <v>AUM21</v>
          </cell>
          <cell r="M11349">
            <v>0</v>
          </cell>
          <cell r="N11349">
            <v>1189</v>
          </cell>
          <cell r="O11349">
            <v>45580</v>
          </cell>
          <cell r="P11349">
            <v>45580</v>
          </cell>
          <cell r="Q11349" t="str">
            <v>Long</v>
          </cell>
        </row>
        <row r="11350">
          <cell r="E11350">
            <v>19210858</v>
          </cell>
          <cell r="F11350" t="str">
            <v xml:space="preserve">  786_26/04/2021</v>
          </cell>
          <cell r="G11350">
            <v>44312</v>
          </cell>
          <cell r="H11350" t="str">
            <v xml:space="preserve">Bùi Quang </v>
          </cell>
          <cell r="I11350" t="str">
            <v>Thịnh</v>
          </cell>
          <cell r="J11350" t="str">
            <v>13/04/1985</v>
          </cell>
          <cell r="K11350" t="str">
            <v>Nam</v>
          </cell>
          <cell r="L11350" t="str">
            <v>AUM21</v>
          </cell>
          <cell r="M11350">
            <v>0</v>
          </cell>
          <cell r="N11350">
            <v>1189</v>
          </cell>
          <cell r="O11350">
            <v>45580</v>
          </cell>
          <cell r="P11350">
            <v>45580</v>
          </cell>
          <cell r="Q11350" t="str">
            <v>Long</v>
          </cell>
        </row>
        <row r="11351">
          <cell r="E11351">
            <v>19190176</v>
          </cell>
          <cell r="F11351" t="str">
            <v xml:space="preserve">  891_03/05/2019</v>
          </cell>
          <cell r="G11351">
            <v>43588</v>
          </cell>
          <cell r="H11351" t="str">
            <v>Nguyễn Thị</v>
          </cell>
          <cell r="I11351" t="str">
            <v>Thịnh</v>
          </cell>
          <cell r="J11351">
            <v>31383</v>
          </cell>
          <cell r="K11351" t="str">
            <v>Nữ</v>
          </cell>
          <cell r="L11351" t="str">
            <v>AUM5</v>
          </cell>
          <cell r="M11351">
            <v>0</v>
          </cell>
          <cell r="N11351">
            <v>1189</v>
          </cell>
          <cell r="O11351">
            <v>45580</v>
          </cell>
          <cell r="P11351">
            <v>45580</v>
          </cell>
          <cell r="Q11351" t="str">
            <v>Hoàng</v>
          </cell>
        </row>
        <row r="11352">
          <cell r="E11352">
            <v>19161347</v>
          </cell>
          <cell r="F11352" t="str">
            <v>2256_16/11/2016</v>
          </cell>
          <cell r="G11352">
            <v>42690</v>
          </cell>
          <cell r="H11352" t="str">
            <v>Đào Lê</v>
          </cell>
          <cell r="I11352" t="str">
            <v>Thọ</v>
          </cell>
          <cell r="J11352">
            <v>32996</v>
          </cell>
          <cell r="K11352" t="str">
            <v>Nam</v>
          </cell>
          <cell r="L11352" t="str">
            <v>d41</v>
          </cell>
          <cell r="M11352">
            <v>0</v>
          </cell>
          <cell r="N11352">
            <v>1189</v>
          </cell>
          <cell r="O11352">
            <v>45580</v>
          </cell>
          <cell r="P11352">
            <v>45580</v>
          </cell>
          <cell r="Q11352" t="str">
            <v>Huyền</v>
          </cell>
        </row>
        <row r="11353">
          <cell r="E11353">
            <v>19161467</v>
          </cell>
          <cell r="F11353" t="str">
            <v xml:space="preserve">    54_12/01/2017</v>
          </cell>
          <cell r="G11353">
            <v>42747</v>
          </cell>
          <cell r="H11353" t="str">
            <v>Nguyễn Quang</v>
          </cell>
          <cell r="I11353" t="str">
            <v>Thọ</v>
          </cell>
          <cell r="J11353">
            <v>30504</v>
          </cell>
          <cell r="K11353" t="str">
            <v>Nam</v>
          </cell>
          <cell r="L11353" t="str">
            <v>d38</v>
          </cell>
          <cell r="M11353">
            <v>0</v>
          </cell>
          <cell r="N11353">
            <v>1189</v>
          </cell>
          <cell r="O11353">
            <v>45580</v>
          </cell>
          <cell r="P11353">
            <v>45580</v>
          </cell>
          <cell r="Q11353" t="str">
            <v>Tuấn</v>
          </cell>
        </row>
        <row r="11354">
          <cell r="E11354">
            <v>19180552</v>
          </cell>
          <cell r="F11354" t="str">
            <v>2110_10/10/2019</v>
          </cell>
          <cell r="G11354">
            <v>43748</v>
          </cell>
          <cell r="H11354" t="str">
            <v>Tô Tú</v>
          </cell>
          <cell r="I11354" t="str">
            <v>Thọ</v>
          </cell>
          <cell r="J11354">
            <v>33112</v>
          </cell>
          <cell r="K11354" t="str">
            <v>Nam</v>
          </cell>
          <cell r="L11354" t="str">
            <v>LS2</v>
          </cell>
          <cell r="M11354">
            <v>0</v>
          </cell>
          <cell r="N11354">
            <v>1189</v>
          </cell>
          <cell r="O11354">
            <v>45580</v>
          </cell>
          <cell r="P11354">
            <v>45580</v>
          </cell>
          <cell r="Q11354" t="str">
            <v>Nga</v>
          </cell>
        </row>
        <row r="11355">
          <cell r="E11355">
            <v>19170585</v>
          </cell>
          <cell r="F11355" t="str">
            <v xml:space="preserve">  254_02/03/2017</v>
          </cell>
          <cell r="G11355">
            <v>42796</v>
          </cell>
          <cell r="H11355" t="str">
            <v>Lương Đình</v>
          </cell>
          <cell r="I11355" t="str">
            <v>Thông</v>
          </cell>
          <cell r="J11355">
            <v>30989</v>
          </cell>
          <cell r="K11355" t="str">
            <v>Nam</v>
          </cell>
          <cell r="L11355" t="str">
            <v>d43</v>
          </cell>
          <cell r="M11355">
            <v>0</v>
          </cell>
          <cell r="N11355">
            <v>1189</v>
          </cell>
          <cell r="O11355">
            <v>45580</v>
          </cell>
          <cell r="P11355">
            <v>45580</v>
          </cell>
          <cell r="Q11355" t="str">
            <v>Thương</v>
          </cell>
        </row>
        <row r="11356">
          <cell r="E11356">
            <v>19200388</v>
          </cell>
          <cell r="F11356" t="str">
            <v xml:space="preserve">  731_09/04/2020</v>
          </cell>
          <cell r="G11356">
            <v>43930</v>
          </cell>
          <cell r="H11356" t="str">
            <v>Mai Văn</v>
          </cell>
          <cell r="I11356" t="str">
            <v>Thông</v>
          </cell>
          <cell r="J11356">
            <v>34574</v>
          </cell>
          <cell r="K11356" t="str">
            <v>Nam</v>
          </cell>
          <cell r="L11356" t="str">
            <v>AUM13</v>
          </cell>
          <cell r="M11356">
            <v>0</v>
          </cell>
          <cell r="N11356">
            <v>1189</v>
          </cell>
          <cell r="O11356">
            <v>45580</v>
          </cell>
          <cell r="P11356">
            <v>45580</v>
          </cell>
          <cell r="Q11356" t="str">
            <v>Tuấn</v>
          </cell>
        </row>
        <row r="11357">
          <cell r="E11357">
            <v>19190255</v>
          </cell>
          <cell r="F11357" t="str">
            <v xml:space="preserve">  891_03/05/2019</v>
          </cell>
          <cell r="G11357">
            <v>43588</v>
          </cell>
          <cell r="H11357" t="str">
            <v>Ngô Thị</v>
          </cell>
          <cell r="I11357" t="str">
            <v>Thu</v>
          </cell>
          <cell r="J11357">
            <v>31337</v>
          </cell>
          <cell r="K11357" t="str">
            <v>Nữ</v>
          </cell>
          <cell r="L11357" t="str">
            <v>AUM5</v>
          </cell>
          <cell r="M11357">
            <v>0</v>
          </cell>
          <cell r="N11357">
            <v>1189</v>
          </cell>
          <cell r="O11357">
            <v>45580</v>
          </cell>
          <cell r="P11357">
            <v>45580</v>
          </cell>
          <cell r="Q11357" t="str">
            <v>Hoàng</v>
          </cell>
        </row>
        <row r="11358">
          <cell r="E11358">
            <v>19201673</v>
          </cell>
          <cell r="F11358" t="str">
            <v>2358_30/10/2020</v>
          </cell>
          <cell r="G11358">
            <v>44134</v>
          </cell>
          <cell r="H11358" t="str">
            <v>Nguyễn Thị</v>
          </cell>
          <cell r="I11358" t="str">
            <v>Thu</v>
          </cell>
          <cell r="J11358" t="str">
            <v>13/10/1993</v>
          </cell>
          <cell r="K11358" t="str">
            <v>Nữ</v>
          </cell>
          <cell r="L11358" t="str">
            <v>AUM17</v>
          </cell>
          <cell r="M11358">
            <v>0</v>
          </cell>
          <cell r="N11358">
            <v>1189</v>
          </cell>
          <cell r="O11358">
            <v>45580</v>
          </cell>
          <cell r="P11358">
            <v>45580</v>
          </cell>
          <cell r="Q11358" t="str">
            <v>Tuấn</v>
          </cell>
        </row>
        <row r="11359">
          <cell r="E11359">
            <v>19201674</v>
          </cell>
          <cell r="F11359" t="str">
            <v>2358_30/10/2020</v>
          </cell>
          <cell r="G11359">
            <v>44134</v>
          </cell>
          <cell r="H11359" t="str">
            <v>Thái Thị</v>
          </cell>
          <cell r="I11359" t="str">
            <v>Thu</v>
          </cell>
          <cell r="J11359" t="str">
            <v>12/01/2000</v>
          </cell>
          <cell r="K11359" t="str">
            <v>Nữ</v>
          </cell>
          <cell r="L11359" t="str">
            <v>AUM17</v>
          </cell>
          <cell r="M11359">
            <v>0</v>
          </cell>
          <cell r="N11359">
            <v>1189</v>
          </cell>
          <cell r="O11359">
            <v>45580</v>
          </cell>
          <cell r="P11359">
            <v>45580</v>
          </cell>
          <cell r="Q11359" t="str">
            <v>Tuấn</v>
          </cell>
        </row>
        <row r="11360">
          <cell r="E11360">
            <v>19190256</v>
          </cell>
          <cell r="F11360" t="str">
            <v xml:space="preserve">  891_03/05/2019</v>
          </cell>
          <cell r="G11360">
            <v>43588</v>
          </cell>
          <cell r="H11360" t="str">
            <v xml:space="preserve">Trần Thị </v>
          </cell>
          <cell r="I11360" t="str">
            <v>Thu</v>
          </cell>
          <cell r="J11360">
            <v>34919</v>
          </cell>
          <cell r="K11360" t="str">
            <v>Nữ</v>
          </cell>
          <cell r="L11360" t="str">
            <v>AUM5</v>
          </cell>
          <cell r="M11360">
            <v>0</v>
          </cell>
          <cell r="N11360">
            <v>1189</v>
          </cell>
          <cell r="O11360">
            <v>45580</v>
          </cell>
          <cell r="P11360">
            <v>45580</v>
          </cell>
          <cell r="Q11360" t="str">
            <v>Hoàng</v>
          </cell>
        </row>
        <row r="11361">
          <cell r="E11361">
            <v>19200484</v>
          </cell>
          <cell r="F11361" t="str">
            <v xml:space="preserve">  990_14/05/2020</v>
          </cell>
          <cell r="G11361">
            <v>43965</v>
          </cell>
          <cell r="H11361" t="str">
            <v>Võ Thị Lệ</v>
          </cell>
          <cell r="I11361" t="str">
            <v>Thu</v>
          </cell>
          <cell r="J11361" t="str">
            <v>02/9/1989</v>
          </cell>
          <cell r="K11361" t="str">
            <v>Nữ</v>
          </cell>
          <cell r="L11361" t="str">
            <v>AUM13</v>
          </cell>
          <cell r="M11361">
            <v>0</v>
          </cell>
          <cell r="N11361">
            <v>1189</v>
          </cell>
          <cell r="O11361">
            <v>45580</v>
          </cell>
          <cell r="P11361">
            <v>45580</v>
          </cell>
          <cell r="Q11361" t="str">
            <v>Tuấn</v>
          </cell>
        </row>
        <row r="11362">
          <cell r="E11362">
            <v>19190198</v>
          </cell>
          <cell r="F11362" t="str">
            <v xml:space="preserve">  891_03/05/2019</v>
          </cell>
          <cell r="G11362">
            <v>43588</v>
          </cell>
          <cell r="H11362" t="str">
            <v xml:space="preserve">Phạm Minh </v>
          </cell>
          <cell r="I11362" t="str">
            <v>Thư</v>
          </cell>
          <cell r="J11362">
            <v>35644</v>
          </cell>
          <cell r="K11362" t="str">
            <v>Nữ</v>
          </cell>
          <cell r="L11362" t="str">
            <v>AUM5</v>
          </cell>
          <cell r="M11362">
            <v>0</v>
          </cell>
          <cell r="N11362">
            <v>1189</v>
          </cell>
          <cell r="O11362">
            <v>45580</v>
          </cell>
          <cell r="P11362">
            <v>45580</v>
          </cell>
          <cell r="Q11362" t="str">
            <v>Hoàng</v>
          </cell>
        </row>
        <row r="11363">
          <cell r="E11363">
            <v>19160828</v>
          </cell>
          <cell r="F11363" t="str">
            <v xml:space="preserve">  987_09/06/2016</v>
          </cell>
          <cell r="G11363">
            <v>42530</v>
          </cell>
          <cell r="H11363" t="str">
            <v>Dương Văn</v>
          </cell>
          <cell r="I11363" t="str">
            <v>Thuận</v>
          </cell>
          <cell r="J11363">
            <v>30531</v>
          </cell>
          <cell r="K11363" t="str">
            <v>Nam</v>
          </cell>
          <cell r="L11363" t="str">
            <v>d35</v>
          </cell>
          <cell r="M11363">
            <v>0</v>
          </cell>
          <cell r="N11363">
            <v>1189</v>
          </cell>
          <cell r="O11363">
            <v>45580</v>
          </cell>
          <cell r="P11363">
            <v>45580</v>
          </cell>
          <cell r="Q11363" t="str">
            <v>Thương</v>
          </cell>
        </row>
        <row r="11364">
          <cell r="E11364">
            <v>19201606</v>
          </cell>
          <cell r="F11364" t="str">
            <v>2358_30/10/2020</v>
          </cell>
          <cell r="G11364">
            <v>44134</v>
          </cell>
          <cell r="H11364" t="str">
            <v>Hoàng Thị</v>
          </cell>
          <cell r="I11364" t="str">
            <v>Thuận</v>
          </cell>
          <cell r="J11364" t="str">
            <v>03/03/1984</v>
          </cell>
          <cell r="K11364" t="str">
            <v>Nữ</v>
          </cell>
          <cell r="L11364" t="str">
            <v>AUM17</v>
          </cell>
          <cell r="M11364">
            <v>0</v>
          </cell>
          <cell r="N11364">
            <v>1189</v>
          </cell>
          <cell r="O11364">
            <v>45580</v>
          </cell>
          <cell r="P11364">
            <v>45580</v>
          </cell>
          <cell r="Q11364" t="str">
            <v>Tuấn</v>
          </cell>
        </row>
        <row r="11365">
          <cell r="E11365">
            <v>19160939</v>
          </cell>
          <cell r="F11365" t="str">
            <v>1152_07/07/2016</v>
          </cell>
          <cell r="G11365">
            <v>42558</v>
          </cell>
          <cell r="H11365" t="str">
            <v>Nguyễn Văn</v>
          </cell>
          <cell r="I11365" t="str">
            <v>Thuận</v>
          </cell>
          <cell r="J11365">
            <v>33914</v>
          </cell>
          <cell r="K11365" t="str">
            <v>Nam</v>
          </cell>
          <cell r="L11365" t="str">
            <v>d37</v>
          </cell>
          <cell r="M11365">
            <v>0</v>
          </cell>
          <cell r="N11365">
            <v>1189</v>
          </cell>
          <cell r="O11365">
            <v>45580</v>
          </cell>
          <cell r="P11365">
            <v>45580</v>
          </cell>
          <cell r="Q11365" t="str">
            <v>Tuấn</v>
          </cell>
        </row>
        <row r="11366">
          <cell r="E11366">
            <v>19215561</v>
          </cell>
          <cell r="F11366" t="str">
            <v>1330_21/07/2021</v>
          </cell>
          <cell r="G11366">
            <v>44398</v>
          </cell>
          <cell r="H11366" t="str">
            <v xml:space="preserve">Phạm Hữu </v>
          </cell>
          <cell r="I11366" t="str">
            <v>Thuận</v>
          </cell>
          <cell r="J11366" t="str">
            <v>05/04/1997</v>
          </cell>
          <cell r="K11366" t="str">
            <v>Nam</v>
          </cell>
          <cell r="L11366" t="str">
            <v>HCM20</v>
          </cell>
          <cell r="M11366">
            <v>0</v>
          </cell>
          <cell r="N11366">
            <v>1189</v>
          </cell>
          <cell r="O11366">
            <v>45580</v>
          </cell>
          <cell r="P11366">
            <v>45580</v>
          </cell>
          <cell r="Q11366" t="str">
            <v>Hoàng</v>
          </cell>
        </row>
        <row r="11367">
          <cell r="E11367">
            <v>19161187</v>
          </cell>
          <cell r="F11367" t="str">
            <v>1963_13/10/2016</v>
          </cell>
          <cell r="G11367">
            <v>42656</v>
          </cell>
          <cell r="H11367" t="str">
            <v>Phạm Văn</v>
          </cell>
          <cell r="I11367" t="str">
            <v>Thuận</v>
          </cell>
          <cell r="J11367">
            <v>33059</v>
          </cell>
          <cell r="K11367" t="str">
            <v>Nam</v>
          </cell>
          <cell r="L11367" t="str">
            <v>d39</v>
          </cell>
          <cell r="M11367">
            <v>0</v>
          </cell>
          <cell r="N11367">
            <v>1189</v>
          </cell>
          <cell r="O11367">
            <v>45580</v>
          </cell>
          <cell r="P11367">
            <v>45580</v>
          </cell>
          <cell r="Q11367" t="str">
            <v>Tuấn</v>
          </cell>
        </row>
        <row r="11368">
          <cell r="E11368">
            <v>19161419</v>
          </cell>
          <cell r="F11368" t="str">
            <v>2455_08/12/2016</v>
          </cell>
          <cell r="G11368">
            <v>42712</v>
          </cell>
          <cell r="H11368" t="str">
            <v>Tống Văn</v>
          </cell>
          <cell r="I11368" t="str">
            <v>Thuận</v>
          </cell>
          <cell r="J11368">
            <v>34421</v>
          </cell>
          <cell r="K11368" t="str">
            <v>Nam</v>
          </cell>
          <cell r="L11368" t="str">
            <v>d41</v>
          </cell>
          <cell r="M11368">
            <v>0</v>
          </cell>
          <cell r="N11368">
            <v>1189</v>
          </cell>
          <cell r="O11368">
            <v>45580</v>
          </cell>
          <cell r="P11368">
            <v>45580</v>
          </cell>
          <cell r="Q11368" t="str">
            <v>Huyền</v>
          </cell>
        </row>
        <row r="11369">
          <cell r="E11369">
            <v>19202071</v>
          </cell>
          <cell r="F11369" t="str">
            <v>2358_30/10/2020</v>
          </cell>
          <cell r="G11369">
            <v>44134</v>
          </cell>
          <cell r="H11369" t="str">
            <v xml:space="preserve">Hoàng Đức </v>
          </cell>
          <cell r="I11369" t="str">
            <v>Thuật</v>
          </cell>
          <cell r="J11369" t="str">
            <v>01/06/1977</v>
          </cell>
          <cell r="K11369" t="str">
            <v>Nam</v>
          </cell>
          <cell r="L11369" t="str">
            <v>AUM18</v>
          </cell>
          <cell r="M11369">
            <v>0</v>
          </cell>
          <cell r="N11369">
            <v>1189</v>
          </cell>
          <cell r="O11369">
            <v>45580</v>
          </cell>
          <cell r="P11369">
            <v>45580</v>
          </cell>
          <cell r="Q11369" t="str">
            <v>Thương</v>
          </cell>
        </row>
        <row r="11370">
          <cell r="E11370">
            <v>19210782</v>
          </cell>
          <cell r="F11370" t="str">
            <v xml:space="preserve">  786_26/04/2021</v>
          </cell>
          <cell r="G11370">
            <v>44312</v>
          </cell>
          <cell r="H11370" t="str">
            <v xml:space="preserve">Bùi Thị Hoài </v>
          </cell>
          <cell r="I11370" t="str">
            <v>Thương</v>
          </cell>
          <cell r="J11370" t="str">
            <v>28/09/1997</v>
          </cell>
          <cell r="K11370" t="str">
            <v>Nữ</v>
          </cell>
          <cell r="L11370" t="str">
            <v>AUM21</v>
          </cell>
          <cell r="M11370">
            <v>0</v>
          </cell>
          <cell r="N11370">
            <v>1189</v>
          </cell>
          <cell r="O11370">
            <v>45580</v>
          </cell>
          <cell r="P11370">
            <v>45580</v>
          </cell>
          <cell r="Q11370" t="str">
            <v>Long</v>
          </cell>
        </row>
        <row r="11371">
          <cell r="E11371">
            <v>19201768</v>
          </cell>
          <cell r="F11371" t="str">
            <v>2358_30/10/2020</v>
          </cell>
          <cell r="G11371">
            <v>44134</v>
          </cell>
          <cell r="H11371" t="str">
            <v>Nguyễn Thị Hoài</v>
          </cell>
          <cell r="I11371" t="str">
            <v>Thương</v>
          </cell>
          <cell r="J11371" t="str">
            <v>24/11/1984</v>
          </cell>
          <cell r="K11371" t="str">
            <v>Nữ</v>
          </cell>
          <cell r="L11371" t="str">
            <v>AUM17</v>
          </cell>
          <cell r="M11371">
            <v>0</v>
          </cell>
          <cell r="N11371">
            <v>1189</v>
          </cell>
          <cell r="O11371">
            <v>45580</v>
          </cell>
          <cell r="P11371">
            <v>45580</v>
          </cell>
          <cell r="Q11371" t="str">
            <v>Tuấn</v>
          </cell>
        </row>
        <row r="11372">
          <cell r="E11372">
            <v>19201538</v>
          </cell>
          <cell r="F11372" t="str">
            <v>1991_16/09/2020</v>
          </cell>
          <cell r="G11372">
            <v>44090</v>
          </cell>
          <cell r="H11372" t="str">
            <v>Nguyễn Thị Quý</v>
          </cell>
          <cell r="I11372" t="str">
            <v>Thương</v>
          </cell>
          <cell r="J11372">
            <v>36895</v>
          </cell>
          <cell r="K11372" t="str">
            <v>Nữ</v>
          </cell>
          <cell r="L11372" t="str">
            <v>AUM17</v>
          </cell>
          <cell r="M11372">
            <v>0</v>
          </cell>
          <cell r="N11372">
            <v>1189</v>
          </cell>
          <cell r="O11372">
            <v>45580</v>
          </cell>
          <cell r="P11372">
            <v>45580</v>
          </cell>
          <cell r="Q11372" t="str">
            <v>Tuấn</v>
          </cell>
        </row>
        <row r="11373">
          <cell r="E11373">
            <v>19215497</v>
          </cell>
          <cell r="F11373" t="str">
            <v>1330_21/07/2021</v>
          </cell>
          <cell r="G11373">
            <v>44398</v>
          </cell>
          <cell r="H11373" t="str">
            <v xml:space="preserve">Trần Thị Lệ </v>
          </cell>
          <cell r="I11373" t="str">
            <v>Thương</v>
          </cell>
          <cell r="J11373" t="str">
            <v>03/05/1986</v>
          </cell>
          <cell r="K11373" t="str">
            <v>Nữ</v>
          </cell>
          <cell r="L11373" t="str">
            <v>HCM20</v>
          </cell>
          <cell r="M11373">
            <v>0</v>
          </cell>
          <cell r="N11373">
            <v>1189</v>
          </cell>
          <cell r="O11373">
            <v>45580</v>
          </cell>
          <cell r="P11373">
            <v>45580</v>
          </cell>
          <cell r="Q11373" t="str">
            <v>Hoàng</v>
          </cell>
        </row>
        <row r="11374">
          <cell r="E11374">
            <v>19160797</v>
          </cell>
          <cell r="F11374" t="str">
            <v xml:space="preserve">  987_09/06/2016</v>
          </cell>
          <cell r="G11374">
            <v>42530</v>
          </cell>
          <cell r="H11374" t="str">
            <v>Đinh Thị</v>
          </cell>
          <cell r="I11374" t="str">
            <v>Thúy</v>
          </cell>
          <cell r="J11374">
            <v>31528</v>
          </cell>
          <cell r="K11374" t="str">
            <v>Nữ</v>
          </cell>
          <cell r="L11374" t="str">
            <v>d35</v>
          </cell>
          <cell r="M11374">
            <v>0</v>
          </cell>
          <cell r="N11374">
            <v>1189</v>
          </cell>
          <cell r="O11374">
            <v>45580</v>
          </cell>
          <cell r="P11374">
            <v>45580</v>
          </cell>
          <cell r="Q11374" t="str">
            <v>Thương</v>
          </cell>
        </row>
        <row r="11375">
          <cell r="E11375">
            <v>19160672</v>
          </cell>
          <cell r="F11375" t="str">
            <v xml:space="preserve">  442_31/03/2016</v>
          </cell>
          <cell r="G11375">
            <v>42460</v>
          </cell>
          <cell r="H11375" t="str">
            <v>Đinh Thị Phương</v>
          </cell>
          <cell r="I11375" t="str">
            <v>Thúy</v>
          </cell>
          <cell r="J11375">
            <v>34960</v>
          </cell>
          <cell r="K11375" t="str">
            <v>Nữ</v>
          </cell>
          <cell r="L11375" t="str">
            <v>d34</v>
          </cell>
          <cell r="M11375">
            <v>0</v>
          </cell>
          <cell r="N11375">
            <v>1189</v>
          </cell>
          <cell r="O11375">
            <v>45580</v>
          </cell>
          <cell r="P11375">
            <v>45580</v>
          </cell>
          <cell r="Q11375" t="str">
            <v>Thương</v>
          </cell>
        </row>
        <row r="11376">
          <cell r="E11376">
            <v>19171421</v>
          </cell>
          <cell r="F11376" t="str">
            <v>1361_23/08/2018</v>
          </cell>
          <cell r="G11376">
            <v>43335</v>
          </cell>
          <cell r="H11376" t="str">
            <v>Đoàn Thu</v>
          </cell>
          <cell r="I11376" t="str">
            <v>Thúy</v>
          </cell>
          <cell r="J11376">
            <v>32857</v>
          </cell>
          <cell r="K11376" t="str">
            <v>Nữ</v>
          </cell>
          <cell r="L11376" t="str">
            <v>d50</v>
          </cell>
          <cell r="M11376">
            <v>0</v>
          </cell>
          <cell r="N11376">
            <v>1189</v>
          </cell>
          <cell r="O11376">
            <v>45580</v>
          </cell>
          <cell r="P11376">
            <v>45580</v>
          </cell>
          <cell r="Q11376" t="str">
            <v>Hoàng</v>
          </cell>
        </row>
        <row r="11377">
          <cell r="E11377">
            <v>19201675</v>
          </cell>
          <cell r="F11377" t="str">
            <v>2358_30/10/2020</v>
          </cell>
          <cell r="G11377">
            <v>44134</v>
          </cell>
          <cell r="H11377" t="str">
            <v>Dương Minh</v>
          </cell>
          <cell r="I11377" t="str">
            <v>Thúy</v>
          </cell>
          <cell r="J11377" t="str">
            <v>25/11/1994</v>
          </cell>
          <cell r="K11377" t="str">
            <v>Nữ</v>
          </cell>
          <cell r="L11377" t="str">
            <v>AUM17</v>
          </cell>
          <cell r="M11377">
            <v>0</v>
          </cell>
          <cell r="N11377">
            <v>1189</v>
          </cell>
          <cell r="O11377">
            <v>45580</v>
          </cell>
          <cell r="P11377">
            <v>45580</v>
          </cell>
          <cell r="Q11377" t="str">
            <v>Tuấn</v>
          </cell>
        </row>
        <row r="11378">
          <cell r="E11378">
            <v>19201905</v>
          </cell>
          <cell r="F11378" t="str">
            <v>2358_30/10/2020</v>
          </cell>
          <cell r="G11378">
            <v>44134</v>
          </cell>
          <cell r="H11378" t="str">
            <v xml:space="preserve">Ngô Thị </v>
          </cell>
          <cell r="I11378" t="str">
            <v>Thúy</v>
          </cell>
          <cell r="J11378" t="str">
            <v>14/12/1994</v>
          </cell>
          <cell r="K11378" t="str">
            <v>Nữ</v>
          </cell>
          <cell r="L11378" t="str">
            <v>AUM18</v>
          </cell>
          <cell r="M11378">
            <v>0</v>
          </cell>
          <cell r="N11378">
            <v>1189</v>
          </cell>
          <cell r="O11378">
            <v>45580</v>
          </cell>
          <cell r="P11378">
            <v>45580</v>
          </cell>
          <cell r="Q11378" t="str">
            <v>Thương</v>
          </cell>
        </row>
        <row r="11379">
          <cell r="E11379">
            <v>19161032</v>
          </cell>
          <cell r="F11379" t="str">
            <v>1597_09/09/2016</v>
          </cell>
          <cell r="G11379">
            <v>42622</v>
          </cell>
          <cell r="H11379" t="str">
            <v>Nguyễn Thị</v>
          </cell>
          <cell r="I11379" t="str">
            <v>Thúy</v>
          </cell>
          <cell r="J11379">
            <v>35302</v>
          </cell>
          <cell r="K11379" t="str">
            <v>Nữ</v>
          </cell>
          <cell r="L11379" t="str">
            <v>d37</v>
          </cell>
          <cell r="M11379">
            <v>0</v>
          </cell>
          <cell r="N11379">
            <v>1189</v>
          </cell>
          <cell r="O11379">
            <v>45580</v>
          </cell>
          <cell r="P11379">
            <v>45580</v>
          </cell>
          <cell r="Q11379" t="str">
            <v>Tuấn</v>
          </cell>
        </row>
        <row r="11380">
          <cell r="E11380">
            <v>19161309</v>
          </cell>
          <cell r="F11380" t="str">
            <v>2256_16/11/2016</v>
          </cell>
          <cell r="G11380">
            <v>42690</v>
          </cell>
          <cell r="H11380" t="str">
            <v>Nguyễn Thị</v>
          </cell>
          <cell r="I11380" t="str">
            <v>Thúy</v>
          </cell>
          <cell r="J11380">
            <v>34506</v>
          </cell>
          <cell r="K11380" t="str">
            <v>Nam</v>
          </cell>
          <cell r="L11380" t="str">
            <v>d40</v>
          </cell>
          <cell r="M11380">
            <v>0</v>
          </cell>
          <cell r="N11380">
            <v>1189</v>
          </cell>
          <cell r="O11380">
            <v>45580</v>
          </cell>
          <cell r="P11380">
            <v>45580</v>
          </cell>
          <cell r="Q11380" t="str">
            <v>Huyền</v>
          </cell>
        </row>
        <row r="11381">
          <cell r="E11381">
            <v>19201539</v>
          </cell>
          <cell r="F11381" t="str">
            <v>1991_16/09/2020</v>
          </cell>
          <cell r="G11381">
            <v>44090</v>
          </cell>
          <cell r="H11381" t="str">
            <v>Nguyễn Thị Phương</v>
          </cell>
          <cell r="I11381" t="str">
            <v>Thúy</v>
          </cell>
          <cell r="J11381">
            <v>33810</v>
          </cell>
          <cell r="K11381" t="str">
            <v>Nữ</v>
          </cell>
          <cell r="L11381" t="str">
            <v>AUM17</v>
          </cell>
          <cell r="M11381">
            <v>0</v>
          </cell>
          <cell r="N11381">
            <v>1189</v>
          </cell>
          <cell r="O11381">
            <v>45580</v>
          </cell>
          <cell r="P11381">
            <v>45580</v>
          </cell>
          <cell r="Q11381" t="str">
            <v>Tuấn</v>
          </cell>
        </row>
        <row r="11382">
          <cell r="E11382">
            <v>19202075</v>
          </cell>
          <cell r="F11382" t="str">
            <v>2358_30/10/2020</v>
          </cell>
          <cell r="G11382">
            <v>44134</v>
          </cell>
          <cell r="H11382" t="str">
            <v xml:space="preserve">Nguyễn Thị Thanh </v>
          </cell>
          <cell r="I11382" t="str">
            <v>Thúy</v>
          </cell>
          <cell r="J11382" t="str">
            <v>24/01/1990</v>
          </cell>
          <cell r="K11382" t="str">
            <v>Nữ</v>
          </cell>
          <cell r="L11382" t="str">
            <v>AUM18</v>
          </cell>
          <cell r="M11382">
            <v>0</v>
          </cell>
          <cell r="N11382">
            <v>1189</v>
          </cell>
          <cell r="O11382">
            <v>45580</v>
          </cell>
          <cell r="P11382">
            <v>45580</v>
          </cell>
          <cell r="Q11382" t="str">
            <v>Thương</v>
          </cell>
        </row>
        <row r="11383">
          <cell r="E11383">
            <v>19192008</v>
          </cell>
          <cell r="F11383" t="str">
            <v xml:space="preserve">  891_03/05/2019</v>
          </cell>
          <cell r="G11383">
            <v>43588</v>
          </cell>
          <cell r="H11383" t="str">
            <v>Ngô Thị</v>
          </cell>
          <cell r="I11383" t="str">
            <v>Thùy</v>
          </cell>
          <cell r="J11383">
            <v>34617</v>
          </cell>
          <cell r="K11383" t="str">
            <v>Nữ</v>
          </cell>
          <cell r="L11383" t="str">
            <v>SG3</v>
          </cell>
          <cell r="M11383">
            <v>0</v>
          </cell>
          <cell r="N11383">
            <v>1189</v>
          </cell>
          <cell r="O11383">
            <v>45580</v>
          </cell>
          <cell r="P11383">
            <v>45580</v>
          </cell>
          <cell r="Q11383" t="str">
            <v>Tuấn</v>
          </cell>
        </row>
        <row r="11384">
          <cell r="E11384">
            <v>19161421</v>
          </cell>
          <cell r="F11384" t="str">
            <v>2455_08/12/2016</v>
          </cell>
          <cell r="G11384">
            <v>42712</v>
          </cell>
          <cell r="H11384" t="str">
            <v>Nguyễn Thị</v>
          </cell>
          <cell r="I11384" t="str">
            <v>Thùy</v>
          </cell>
          <cell r="J11384">
            <v>35809</v>
          </cell>
          <cell r="K11384" t="str">
            <v>Nữ</v>
          </cell>
          <cell r="L11384" t="str">
            <v>d41</v>
          </cell>
          <cell r="M11384">
            <v>0</v>
          </cell>
          <cell r="N11384">
            <v>1189</v>
          </cell>
          <cell r="O11384">
            <v>45580</v>
          </cell>
          <cell r="P11384">
            <v>45580</v>
          </cell>
          <cell r="Q11384" t="str">
            <v>Huyền</v>
          </cell>
        </row>
        <row r="11385">
          <cell r="E11385">
            <v>19211062</v>
          </cell>
          <cell r="F11385" t="str">
            <v xml:space="preserve">  786_26/04/2021</v>
          </cell>
          <cell r="G11385">
            <v>44312</v>
          </cell>
          <cell r="H11385" t="str">
            <v xml:space="preserve">Nguyễn Thị Minh </v>
          </cell>
          <cell r="I11385" t="str">
            <v>Thùy</v>
          </cell>
          <cell r="J11385" t="str">
            <v>31/08/1989</v>
          </cell>
          <cell r="K11385" t="str">
            <v>Nữ</v>
          </cell>
          <cell r="L11385" t="str">
            <v>AUM21</v>
          </cell>
          <cell r="M11385">
            <v>0</v>
          </cell>
          <cell r="N11385">
            <v>1189</v>
          </cell>
          <cell r="O11385">
            <v>45580</v>
          </cell>
          <cell r="P11385">
            <v>45580</v>
          </cell>
          <cell r="Q11385" t="str">
            <v>Long</v>
          </cell>
        </row>
        <row r="11386">
          <cell r="E11386">
            <v>19161020</v>
          </cell>
          <cell r="F11386" t="str">
            <v>1597_09/09/2016</v>
          </cell>
          <cell r="G11386">
            <v>42622</v>
          </cell>
          <cell r="H11386" t="str">
            <v>Nguyễn Xuân</v>
          </cell>
          <cell r="I11386" t="str">
            <v>Thùy</v>
          </cell>
          <cell r="J11386">
            <v>31718</v>
          </cell>
          <cell r="K11386" t="str">
            <v>Nam</v>
          </cell>
          <cell r="L11386" t="str">
            <v>d35</v>
          </cell>
          <cell r="M11386">
            <v>0</v>
          </cell>
          <cell r="N11386">
            <v>1189</v>
          </cell>
          <cell r="O11386">
            <v>45580</v>
          </cell>
          <cell r="P11386">
            <v>45580</v>
          </cell>
          <cell r="Q11386" t="str">
            <v>Thương</v>
          </cell>
        </row>
        <row r="11387">
          <cell r="E11387">
            <v>19201906</v>
          </cell>
          <cell r="F11387" t="str">
            <v>2358_30/10/2020</v>
          </cell>
          <cell r="G11387">
            <v>44134</v>
          </cell>
          <cell r="H11387" t="str">
            <v xml:space="preserve">Phạm Thị </v>
          </cell>
          <cell r="I11387" t="str">
            <v>Thùy</v>
          </cell>
          <cell r="J11387" t="str">
            <v>05/11/1993</v>
          </cell>
          <cell r="K11387" t="str">
            <v>Nữ</v>
          </cell>
          <cell r="L11387" t="str">
            <v>AUM18</v>
          </cell>
          <cell r="M11387">
            <v>0</v>
          </cell>
          <cell r="N11387">
            <v>1189</v>
          </cell>
          <cell r="O11387">
            <v>45580</v>
          </cell>
          <cell r="P11387">
            <v>45580</v>
          </cell>
          <cell r="Q11387" t="str">
            <v>Thương</v>
          </cell>
        </row>
        <row r="11388">
          <cell r="E11388">
            <v>19201688</v>
          </cell>
          <cell r="F11388" t="str">
            <v>2358_30/10/2020</v>
          </cell>
          <cell r="G11388">
            <v>44134</v>
          </cell>
          <cell r="H11388" t="str">
            <v>Lê Thị</v>
          </cell>
          <cell r="I11388" t="str">
            <v>Thủy</v>
          </cell>
          <cell r="J11388" t="str">
            <v>16/11/1980</v>
          </cell>
          <cell r="K11388" t="str">
            <v>Nữ</v>
          </cell>
          <cell r="L11388" t="str">
            <v>AUM17</v>
          </cell>
          <cell r="M11388">
            <v>0</v>
          </cell>
          <cell r="N11388">
            <v>1189</v>
          </cell>
          <cell r="O11388">
            <v>45580</v>
          </cell>
          <cell r="P11388">
            <v>45580</v>
          </cell>
          <cell r="Q11388" t="str">
            <v>Tuấn</v>
          </cell>
        </row>
        <row r="11389">
          <cell r="E11389">
            <v>19211063</v>
          </cell>
          <cell r="F11389" t="str">
            <v xml:space="preserve">  786_26/04/2021</v>
          </cell>
          <cell r="G11389">
            <v>44312</v>
          </cell>
          <cell r="H11389" t="str">
            <v xml:space="preserve">Nguyễn Bích </v>
          </cell>
          <cell r="I11389" t="str">
            <v>Thủy</v>
          </cell>
          <cell r="J11389" t="str">
            <v>03/02/1993</v>
          </cell>
          <cell r="K11389" t="str">
            <v>Nữ</v>
          </cell>
          <cell r="L11389" t="str">
            <v>AUM21</v>
          </cell>
          <cell r="M11389">
            <v>0</v>
          </cell>
          <cell r="N11389">
            <v>1189</v>
          </cell>
          <cell r="O11389">
            <v>45580</v>
          </cell>
          <cell r="P11389">
            <v>45580</v>
          </cell>
          <cell r="Q11389" t="str">
            <v>Long</v>
          </cell>
        </row>
        <row r="11390">
          <cell r="E11390">
            <v>19161422</v>
          </cell>
          <cell r="F11390" t="str">
            <v>2455_08/12/2016</v>
          </cell>
          <cell r="G11390">
            <v>42712</v>
          </cell>
          <cell r="H11390" t="str">
            <v>Nguyễn Thị Thu</v>
          </cell>
          <cell r="I11390" t="str">
            <v>Thủy</v>
          </cell>
          <cell r="J11390">
            <v>34732</v>
          </cell>
          <cell r="K11390" t="str">
            <v>Nữ</v>
          </cell>
          <cell r="L11390" t="str">
            <v>d41</v>
          </cell>
          <cell r="M11390">
            <v>0</v>
          </cell>
          <cell r="N11390">
            <v>1189</v>
          </cell>
          <cell r="O11390">
            <v>45580</v>
          </cell>
          <cell r="P11390">
            <v>45580</v>
          </cell>
          <cell r="Q11390" t="str">
            <v>Huyền</v>
          </cell>
        </row>
        <row r="11391">
          <cell r="E11391">
            <v>19210860</v>
          </cell>
          <cell r="F11391" t="str">
            <v xml:space="preserve">  786_26/04/2021</v>
          </cell>
          <cell r="G11391">
            <v>44312</v>
          </cell>
          <cell r="H11391" t="str">
            <v xml:space="preserve">Nguyễn Thu </v>
          </cell>
          <cell r="I11391" t="str">
            <v>Thủy</v>
          </cell>
          <cell r="J11391" t="str">
            <v>04/03/1984</v>
          </cell>
          <cell r="K11391" t="str">
            <v>Nữ</v>
          </cell>
          <cell r="L11391" t="str">
            <v>AUM21</v>
          </cell>
          <cell r="M11391">
            <v>0</v>
          </cell>
          <cell r="N11391">
            <v>1189</v>
          </cell>
          <cell r="O11391">
            <v>45580</v>
          </cell>
          <cell r="P11391">
            <v>45580</v>
          </cell>
          <cell r="Q11391" t="str">
            <v>Long</v>
          </cell>
        </row>
        <row r="11392">
          <cell r="E11392">
            <v>19201767</v>
          </cell>
          <cell r="F11392" t="str">
            <v>2358_30/10/2020</v>
          </cell>
          <cell r="G11392">
            <v>44134</v>
          </cell>
          <cell r="H11392" t="str">
            <v>Phạm Thị Thu</v>
          </cell>
          <cell r="I11392" t="str">
            <v>Thủy</v>
          </cell>
          <cell r="J11392" t="str">
            <v>31/10/1991</v>
          </cell>
          <cell r="K11392" t="str">
            <v>Nữ</v>
          </cell>
          <cell r="L11392" t="str">
            <v>AUM17</v>
          </cell>
          <cell r="M11392">
            <v>0</v>
          </cell>
          <cell r="N11392">
            <v>1189</v>
          </cell>
          <cell r="O11392">
            <v>45580</v>
          </cell>
          <cell r="P11392">
            <v>45580</v>
          </cell>
          <cell r="Q11392" t="str">
            <v>Tuấn</v>
          </cell>
        </row>
        <row r="11393">
          <cell r="E11393">
            <v>19161485</v>
          </cell>
          <cell r="F11393" t="str">
            <v xml:space="preserve">    54_12/01/2017</v>
          </cell>
          <cell r="G11393">
            <v>42747</v>
          </cell>
          <cell r="H11393" t="str">
            <v>Tạ Thị</v>
          </cell>
          <cell r="I11393" t="str">
            <v>Thủy</v>
          </cell>
          <cell r="J11393">
            <v>33095</v>
          </cell>
          <cell r="K11393" t="str">
            <v>Nam</v>
          </cell>
          <cell r="L11393" t="str">
            <v>d42</v>
          </cell>
          <cell r="M11393">
            <v>0</v>
          </cell>
          <cell r="N11393">
            <v>1189</v>
          </cell>
          <cell r="O11393">
            <v>45580</v>
          </cell>
          <cell r="P11393">
            <v>45580</v>
          </cell>
          <cell r="Q11393" t="str">
            <v>Huyền</v>
          </cell>
        </row>
        <row r="11394">
          <cell r="E11394">
            <v>19160918</v>
          </cell>
          <cell r="F11394" t="str">
            <v>1152_07/07/2016</v>
          </cell>
          <cell r="G11394">
            <v>42558</v>
          </cell>
          <cell r="H11394" t="str">
            <v>Nguyễn Thị</v>
          </cell>
          <cell r="I11394" t="str">
            <v>Thuyên</v>
          </cell>
          <cell r="J11394">
            <v>34709</v>
          </cell>
          <cell r="K11394" t="str">
            <v>Nữ</v>
          </cell>
          <cell r="L11394" t="str">
            <v>d36</v>
          </cell>
          <cell r="M11394">
            <v>0</v>
          </cell>
          <cell r="N11394">
            <v>1189</v>
          </cell>
          <cell r="O11394">
            <v>45580</v>
          </cell>
          <cell r="P11394">
            <v>45580</v>
          </cell>
          <cell r="Q11394" t="str">
            <v>Thương</v>
          </cell>
        </row>
        <row r="11395">
          <cell r="E11395">
            <v>19161014</v>
          </cell>
          <cell r="F11395" t="str">
            <v>1597_09/09/2016</v>
          </cell>
          <cell r="G11395">
            <v>42622</v>
          </cell>
          <cell r="H11395" t="str">
            <v>Dương Xuân</v>
          </cell>
          <cell r="I11395" t="str">
            <v>Tiến</v>
          </cell>
          <cell r="J11395">
            <v>24250</v>
          </cell>
          <cell r="K11395" t="str">
            <v>Nam</v>
          </cell>
          <cell r="L11395" t="str">
            <v>d34</v>
          </cell>
          <cell r="M11395">
            <v>0</v>
          </cell>
          <cell r="N11395">
            <v>1189</v>
          </cell>
          <cell r="O11395">
            <v>45580</v>
          </cell>
          <cell r="P11395">
            <v>45580</v>
          </cell>
          <cell r="Q11395" t="str">
            <v>Thương</v>
          </cell>
        </row>
        <row r="11396">
          <cell r="E11396">
            <v>19190250</v>
          </cell>
          <cell r="F11396" t="str">
            <v xml:space="preserve">  891_03/05/2019</v>
          </cell>
          <cell r="G11396">
            <v>43588</v>
          </cell>
          <cell r="H11396" t="str">
            <v>Lê Đình</v>
          </cell>
          <cell r="I11396" t="str">
            <v>Tiến</v>
          </cell>
          <cell r="J11396">
            <v>33168</v>
          </cell>
          <cell r="K11396" t="str">
            <v>Nam</v>
          </cell>
          <cell r="L11396" t="str">
            <v>AUM5</v>
          </cell>
          <cell r="M11396">
            <v>0</v>
          </cell>
          <cell r="N11396">
            <v>1189</v>
          </cell>
          <cell r="O11396">
            <v>45580</v>
          </cell>
          <cell r="P11396">
            <v>45580</v>
          </cell>
          <cell r="Q11396" t="str">
            <v>Hoàng</v>
          </cell>
        </row>
        <row r="11397">
          <cell r="E11397">
            <v>19160986</v>
          </cell>
          <cell r="F11397" t="str">
            <v>1307_04/08/2016</v>
          </cell>
          <cell r="G11397">
            <v>42586</v>
          </cell>
          <cell r="H11397" t="str">
            <v>Nguyễn Minh</v>
          </cell>
          <cell r="I11397" t="str">
            <v>Tiến</v>
          </cell>
          <cell r="J11397">
            <v>34208</v>
          </cell>
          <cell r="K11397" t="str">
            <v>Nam</v>
          </cell>
          <cell r="L11397" t="str">
            <v>d37</v>
          </cell>
          <cell r="M11397">
            <v>0</v>
          </cell>
          <cell r="N11397">
            <v>1189</v>
          </cell>
          <cell r="O11397">
            <v>45580</v>
          </cell>
          <cell r="P11397">
            <v>45580</v>
          </cell>
          <cell r="Q11397" t="str">
            <v>Tuấn</v>
          </cell>
        </row>
        <row r="11398">
          <cell r="E11398">
            <v>19161348</v>
          </cell>
          <cell r="F11398" t="str">
            <v>2256_16/11/2016</v>
          </cell>
          <cell r="G11398">
            <v>42690</v>
          </cell>
          <cell r="H11398" t="str">
            <v>Trần</v>
          </cell>
          <cell r="I11398" t="str">
            <v>Tiến</v>
          </cell>
          <cell r="J11398">
            <v>32137</v>
          </cell>
          <cell r="K11398" t="str">
            <v>Nam</v>
          </cell>
          <cell r="L11398" t="str">
            <v>d41</v>
          </cell>
          <cell r="M11398">
            <v>0</v>
          </cell>
          <cell r="N11398">
            <v>1189</v>
          </cell>
          <cell r="O11398">
            <v>45580</v>
          </cell>
          <cell r="P11398">
            <v>45580</v>
          </cell>
          <cell r="Q11398" t="str">
            <v>Huyền</v>
          </cell>
        </row>
        <row r="11399">
          <cell r="E11399">
            <v>19201755</v>
          </cell>
          <cell r="F11399" t="str">
            <v>2358_30/10/2020</v>
          </cell>
          <cell r="G11399">
            <v>44134</v>
          </cell>
          <cell r="H11399" t="str">
            <v>Nguyễn Quốc</v>
          </cell>
          <cell r="I11399" t="str">
            <v>Tính</v>
          </cell>
          <cell r="J11399" t="str">
            <v>03/05/1983</v>
          </cell>
          <cell r="K11399" t="str">
            <v>Nam</v>
          </cell>
          <cell r="L11399" t="str">
            <v>AUM17</v>
          </cell>
          <cell r="M11399">
            <v>0</v>
          </cell>
          <cell r="N11399">
            <v>1189</v>
          </cell>
          <cell r="O11399">
            <v>45580</v>
          </cell>
          <cell r="P11399">
            <v>45580</v>
          </cell>
          <cell r="Q11399" t="str">
            <v>Tuấn</v>
          </cell>
        </row>
        <row r="11400">
          <cell r="E11400">
            <v>19161349</v>
          </cell>
          <cell r="F11400" t="str">
            <v>2256_16/11/2016</v>
          </cell>
          <cell r="G11400">
            <v>42690</v>
          </cell>
          <cell r="H11400" t="str">
            <v>Nguyễn Văn</v>
          </cell>
          <cell r="I11400" t="str">
            <v>Tính</v>
          </cell>
          <cell r="J11400">
            <v>34998</v>
          </cell>
          <cell r="K11400" t="str">
            <v>Nam</v>
          </cell>
          <cell r="L11400" t="str">
            <v>d41</v>
          </cell>
          <cell r="M11400">
            <v>0</v>
          </cell>
          <cell r="N11400">
            <v>1189</v>
          </cell>
          <cell r="O11400">
            <v>45580</v>
          </cell>
          <cell r="P11400">
            <v>45580</v>
          </cell>
          <cell r="Q11400" t="str">
            <v>Huyền</v>
          </cell>
        </row>
        <row r="11401">
          <cell r="E11401">
            <v>19200383</v>
          </cell>
          <cell r="F11401" t="str">
            <v xml:space="preserve">  731_09/04/2020</v>
          </cell>
          <cell r="G11401">
            <v>43930</v>
          </cell>
          <cell r="H11401" t="str">
            <v>Cao Văn</v>
          </cell>
          <cell r="I11401" t="str">
            <v>Toàn</v>
          </cell>
          <cell r="J11401" t="str">
            <v>22/01/1991</v>
          </cell>
          <cell r="K11401" t="str">
            <v>Nam</v>
          </cell>
          <cell r="L11401" t="str">
            <v>AUM13</v>
          </cell>
          <cell r="M11401">
            <v>0</v>
          </cell>
          <cell r="N11401">
            <v>1189</v>
          </cell>
          <cell r="O11401">
            <v>45580</v>
          </cell>
          <cell r="P11401">
            <v>45580</v>
          </cell>
          <cell r="Q11401" t="str">
            <v>Tuấn</v>
          </cell>
        </row>
        <row r="11402">
          <cell r="E11402">
            <v>19161029</v>
          </cell>
          <cell r="F11402" t="str">
            <v>1597_09/09/2016</v>
          </cell>
          <cell r="G11402">
            <v>42622</v>
          </cell>
          <cell r="H11402" t="str">
            <v>Nguyễn Huy</v>
          </cell>
          <cell r="I11402" t="str">
            <v>Toàn</v>
          </cell>
          <cell r="J11402">
            <v>32912</v>
          </cell>
          <cell r="K11402" t="str">
            <v>Nam</v>
          </cell>
          <cell r="L11402" t="str">
            <v>d36</v>
          </cell>
          <cell r="M11402">
            <v>0</v>
          </cell>
          <cell r="N11402">
            <v>1189</v>
          </cell>
          <cell r="O11402">
            <v>45580</v>
          </cell>
          <cell r="P11402">
            <v>45580</v>
          </cell>
          <cell r="Q11402" t="str">
            <v>Thương</v>
          </cell>
        </row>
        <row r="11403">
          <cell r="E11403">
            <v>19161350</v>
          </cell>
          <cell r="F11403" t="str">
            <v>2256_16/11/2016</v>
          </cell>
          <cell r="G11403">
            <v>42690</v>
          </cell>
          <cell r="H11403" t="str">
            <v>Nguyễn Văn</v>
          </cell>
          <cell r="I11403" t="str">
            <v>Toàn</v>
          </cell>
          <cell r="J11403">
            <v>34744</v>
          </cell>
          <cell r="K11403" t="str">
            <v>Nam</v>
          </cell>
          <cell r="L11403" t="str">
            <v>d41</v>
          </cell>
          <cell r="M11403">
            <v>0</v>
          </cell>
          <cell r="N11403">
            <v>1189</v>
          </cell>
          <cell r="O11403">
            <v>45580</v>
          </cell>
          <cell r="P11403">
            <v>45580</v>
          </cell>
          <cell r="Q11403" t="str">
            <v>Huyền</v>
          </cell>
        </row>
        <row r="11404">
          <cell r="E11404">
            <v>19191043</v>
          </cell>
          <cell r="F11404" t="str">
            <v xml:space="preserve">  891_03/05/2019</v>
          </cell>
          <cell r="G11404">
            <v>43588</v>
          </cell>
          <cell r="H11404" t="str">
            <v>Trần Khánh</v>
          </cell>
          <cell r="I11404" t="str">
            <v>Toàn</v>
          </cell>
          <cell r="J11404">
            <v>31526</v>
          </cell>
          <cell r="K11404" t="str">
            <v>Nam</v>
          </cell>
          <cell r="L11404" t="str">
            <v>HCM2</v>
          </cell>
          <cell r="M11404">
            <v>0</v>
          </cell>
          <cell r="N11404">
            <v>1189</v>
          </cell>
          <cell r="O11404">
            <v>45580</v>
          </cell>
          <cell r="P11404">
            <v>45580</v>
          </cell>
          <cell r="Q11404" t="str">
            <v>Tuấn</v>
          </cell>
        </row>
        <row r="11405">
          <cell r="E11405">
            <v>19191100</v>
          </cell>
          <cell r="F11405" t="str">
            <v xml:space="preserve">  891_03/05/2019</v>
          </cell>
          <cell r="G11405">
            <v>43588</v>
          </cell>
          <cell r="H11405" t="str">
            <v>Nguyễn Văn</v>
          </cell>
          <cell r="I11405" t="str">
            <v>Tốt</v>
          </cell>
          <cell r="J11405">
            <v>31728</v>
          </cell>
          <cell r="K11405" t="str">
            <v>Nam</v>
          </cell>
          <cell r="L11405" t="str">
            <v>HCM3</v>
          </cell>
          <cell r="M11405">
            <v>0</v>
          </cell>
          <cell r="N11405">
            <v>1189</v>
          </cell>
          <cell r="O11405">
            <v>45580</v>
          </cell>
          <cell r="P11405">
            <v>45580</v>
          </cell>
          <cell r="Q11405" t="str">
            <v>Yến</v>
          </cell>
        </row>
        <row r="11406">
          <cell r="E11406">
            <v>19170586</v>
          </cell>
          <cell r="F11406" t="str">
            <v xml:space="preserve">  254_02/03/2017</v>
          </cell>
          <cell r="G11406">
            <v>42796</v>
          </cell>
          <cell r="H11406" t="str">
            <v>Nguyễn Thị Thúy</v>
          </cell>
          <cell r="I11406" t="str">
            <v>Trà</v>
          </cell>
          <cell r="J11406">
            <v>34299</v>
          </cell>
          <cell r="K11406" t="str">
            <v>Nữ</v>
          </cell>
          <cell r="L11406" t="str">
            <v>d43</v>
          </cell>
          <cell r="M11406">
            <v>0</v>
          </cell>
          <cell r="N11406">
            <v>1189</v>
          </cell>
          <cell r="O11406">
            <v>45580</v>
          </cell>
          <cell r="P11406">
            <v>45580</v>
          </cell>
          <cell r="Q11406" t="str">
            <v>Thương</v>
          </cell>
        </row>
        <row r="11407">
          <cell r="E11407">
            <v>19211067</v>
          </cell>
          <cell r="F11407" t="str">
            <v xml:space="preserve">  786_26/04/2021</v>
          </cell>
          <cell r="G11407">
            <v>44312</v>
          </cell>
          <cell r="H11407" t="str">
            <v xml:space="preserve">Hoàng Bảo </v>
          </cell>
          <cell r="I11407" t="str">
            <v>Trâm</v>
          </cell>
          <cell r="J11407" t="str">
            <v>18/11/1994</v>
          </cell>
          <cell r="K11407" t="str">
            <v>Nữ</v>
          </cell>
          <cell r="L11407" t="str">
            <v>AUM21</v>
          </cell>
          <cell r="M11407">
            <v>0</v>
          </cell>
          <cell r="N11407">
            <v>1189</v>
          </cell>
          <cell r="O11407">
            <v>45580</v>
          </cell>
          <cell r="P11407">
            <v>45580</v>
          </cell>
          <cell r="Q11407" t="str">
            <v>Long</v>
          </cell>
        </row>
        <row r="11408">
          <cell r="E11408">
            <v>19200307</v>
          </cell>
          <cell r="F11408" t="str">
            <v xml:space="preserve">  731_09/04/2020</v>
          </cell>
          <cell r="G11408">
            <v>43930</v>
          </cell>
          <cell r="H11408" t="str">
            <v>Bùi Thị</v>
          </cell>
          <cell r="I11408" t="str">
            <v>Trang</v>
          </cell>
          <cell r="J11408" t="str">
            <v>28/01/1993</v>
          </cell>
          <cell r="K11408" t="str">
            <v>Nữ</v>
          </cell>
          <cell r="L11408" t="str">
            <v>AUM13</v>
          </cell>
          <cell r="M11408">
            <v>0</v>
          </cell>
          <cell r="N11408">
            <v>1189</v>
          </cell>
          <cell r="O11408">
            <v>45580</v>
          </cell>
          <cell r="P11408">
            <v>45580</v>
          </cell>
          <cell r="Q11408" t="str">
            <v>Tuấn</v>
          </cell>
        </row>
        <row r="11409">
          <cell r="E11409">
            <v>19201541</v>
          </cell>
          <cell r="F11409" t="str">
            <v>1991_16/09/2020</v>
          </cell>
          <cell r="G11409">
            <v>44090</v>
          </cell>
          <cell r="H11409" t="str">
            <v>Huỳnh Thanh</v>
          </cell>
          <cell r="I11409" t="str">
            <v>Trang</v>
          </cell>
          <cell r="J11409">
            <v>35535</v>
          </cell>
          <cell r="K11409" t="str">
            <v>Nữ</v>
          </cell>
          <cell r="L11409" t="str">
            <v>AUM17</v>
          </cell>
          <cell r="M11409">
            <v>0</v>
          </cell>
          <cell r="N11409">
            <v>1189</v>
          </cell>
          <cell r="O11409">
            <v>45580</v>
          </cell>
          <cell r="P11409">
            <v>45580</v>
          </cell>
          <cell r="Q11409" t="str">
            <v>Tuấn</v>
          </cell>
        </row>
        <row r="11410">
          <cell r="E11410">
            <v>19170545</v>
          </cell>
          <cell r="F11410" t="str">
            <v xml:space="preserve">  254_02/03/2017</v>
          </cell>
          <cell r="G11410">
            <v>42796</v>
          </cell>
          <cell r="H11410" t="str">
            <v>Lương Minh</v>
          </cell>
          <cell r="I11410" t="str">
            <v>Trang</v>
          </cell>
          <cell r="J11410">
            <v>32758</v>
          </cell>
          <cell r="K11410" t="str">
            <v>Nữ</v>
          </cell>
          <cell r="L11410" t="str">
            <v>d43</v>
          </cell>
          <cell r="M11410">
            <v>0</v>
          </cell>
          <cell r="N11410">
            <v>1189</v>
          </cell>
          <cell r="O11410">
            <v>45580</v>
          </cell>
          <cell r="P11410">
            <v>45580</v>
          </cell>
          <cell r="Q11410" t="str">
            <v>Thương</v>
          </cell>
        </row>
        <row r="11411">
          <cell r="E11411">
            <v>19202081</v>
          </cell>
          <cell r="F11411" t="str">
            <v>2358_30/10/2020</v>
          </cell>
          <cell r="G11411">
            <v>44134</v>
          </cell>
          <cell r="H11411" t="str">
            <v>Ngô Huyền</v>
          </cell>
          <cell r="I11411" t="str">
            <v>Trang</v>
          </cell>
          <cell r="J11411">
            <v>33916</v>
          </cell>
          <cell r="K11411" t="str">
            <v>Nữ</v>
          </cell>
          <cell r="L11411" t="str">
            <v>AUM18</v>
          </cell>
          <cell r="M11411">
            <v>0</v>
          </cell>
          <cell r="N11411">
            <v>1189</v>
          </cell>
          <cell r="O11411">
            <v>45580</v>
          </cell>
          <cell r="P11411">
            <v>45580</v>
          </cell>
          <cell r="Q11411" t="str">
            <v>Thương</v>
          </cell>
        </row>
        <row r="11412">
          <cell r="E11412">
            <v>19202080</v>
          </cell>
          <cell r="F11412" t="str">
            <v>2358_30/10/2020</v>
          </cell>
          <cell r="G11412">
            <v>44134</v>
          </cell>
          <cell r="H11412" t="str">
            <v>Nguyễn Quỳnh</v>
          </cell>
          <cell r="I11412" t="str">
            <v>Trang</v>
          </cell>
          <cell r="J11412">
            <v>37332</v>
          </cell>
          <cell r="K11412" t="str">
            <v>Nữ</v>
          </cell>
          <cell r="L11412" t="str">
            <v>AUM18</v>
          </cell>
          <cell r="M11412">
            <v>0</v>
          </cell>
          <cell r="N11412">
            <v>1189</v>
          </cell>
          <cell r="O11412">
            <v>45580</v>
          </cell>
          <cell r="P11412">
            <v>45580</v>
          </cell>
          <cell r="Q11412" t="str">
            <v>Thương</v>
          </cell>
        </row>
        <row r="11413">
          <cell r="E11413">
            <v>19161052</v>
          </cell>
          <cell r="F11413" t="str">
            <v>1597_09/09/2016</v>
          </cell>
          <cell r="G11413">
            <v>42622</v>
          </cell>
          <cell r="H11413" t="str">
            <v>Nguyễn Thị</v>
          </cell>
          <cell r="I11413" t="str">
            <v>Trang</v>
          </cell>
          <cell r="J11413">
            <v>34030</v>
          </cell>
          <cell r="K11413" t="str">
            <v>Nữ</v>
          </cell>
          <cell r="L11413" t="str">
            <v>d38</v>
          </cell>
          <cell r="M11413">
            <v>0</v>
          </cell>
          <cell r="N11413">
            <v>1189</v>
          </cell>
          <cell r="O11413">
            <v>45580</v>
          </cell>
          <cell r="P11413">
            <v>45580</v>
          </cell>
          <cell r="Q11413" t="str">
            <v>Tuấn</v>
          </cell>
        </row>
        <row r="11414">
          <cell r="E11414">
            <v>19211073</v>
          </cell>
          <cell r="F11414" t="str">
            <v xml:space="preserve">  786_26/04/2021</v>
          </cell>
          <cell r="G11414">
            <v>44312</v>
          </cell>
          <cell r="H11414" t="str">
            <v xml:space="preserve">Nguyễn Thị </v>
          </cell>
          <cell r="I11414" t="str">
            <v>Trang</v>
          </cell>
          <cell r="J11414" t="str">
            <v>15/12/1991</v>
          </cell>
          <cell r="K11414" t="str">
            <v>Nữ</v>
          </cell>
          <cell r="L11414" t="str">
            <v>AUM21</v>
          </cell>
          <cell r="M11414">
            <v>0</v>
          </cell>
          <cell r="N11414">
            <v>1189</v>
          </cell>
          <cell r="O11414">
            <v>45580</v>
          </cell>
          <cell r="P11414">
            <v>45580</v>
          </cell>
          <cell r="Q11414" t="str">
            <v>Long</v>
          </cell>
        </row>
        <row r="11415">
          <cell r="E11415">
            <v>19161351</v>
          </cell>
          <cell r="F11415" t="str">
            <v>2256_16/11/2016</v>
          </cell>
          <cell r="G11415">
            <v>42690</v>
          </cell>
          <cell r="H11415" t="str">
            <v>Nguyễn Thị Huyền</v>
          </cell>
          <cell r="I11415" t="str">
            <v>Trang</v>
          </cell>
          <cell r="J11415">
            <v>34135</v>
          </cell>
          <cell r="K11415" t="str">
            <v>Nữ</v>
          </cell>
          <cell r="L11415" t="str">
            <v>d41</v>
          </cell>
          <cell r="M11415">
            <v>0</v>
          </cell>
          <cell r="N11415">
            <v>1189</v>
          </cell>
          <cell r="O11415">
            <v>45580</v>
          </cell>
          <cell r="P11415">
            <v>45580</v>
          </cell>
          <cell r="Q11415" t="str">
            <v>Huyền</v>
          </cell>
        </row>
        <row r="11416">
          <cell r="E11416">
            <v>19161423</v>
          </cell>
          <cell r="F11416" t="str">
            <v>2455_08/12/2016</v>
          </cell>
          <cell r="G11416">
            <v>42712</v>
          </cell>
          <cell r="H11416" t="str">
            <v>Nguyễn Thị Thu</v>
          </cell>
          <cell r="I11416" t="str">
            <v>Trang</v>
          </cell>
          <cell r="J11416">
            <v>33821</v>
          </cell>
          <cell r="K11416" t="str">
            <v>Nữ</v>
          </cell>
          <cell r="L11416" t="str">
            <v>d41</v>
          </cell>
          <cell r="M11416">
            <v>0</v>
          </cell>
          <cell r="N11416">
            <v>1189</v>
          </cell>
          <cell r="O11416">
            <v>45580</v>
          </cell>
          <cell r="P11416">
            <v>45580</v>
          </cell>
          <cell r="Q11416" t="str">
            <v>Huyền</v>
          </cell>
        </row>
        <row r="11417">
          <cell r="E11417">
            <v>19161424</v>
          </cell>
          <cell r="F11417" t="str">
            <v>2455_08/12/2016</v>
          </cell>
          <cell r="G11417">
            <v>42712</v>
          </cell>
          <cell r="H11417" t="str">
            <v>Phạm Thị</v>
          </cell>
          <cell r="I11417" t="str">
            <v>Trang</v>
          </cell>
          <cell r="J11417">
            <v>33995</v>
          </cell>
          <cell r="K11417" t="str">
            <v>Nữ</v>
          </cell>
          <cell r="L11417" t="str">
            <v>d41</v>
          </cell>
          <cell r="M11417">
            <v>0</v>
          </cell>
          <cell r="N11417">
            <v>1189</v>
          </cell>
          <cell r="O11417">
            <v>45580</v>
          </cell>
          <cell r="P11417">
            <v>45580</v>
          </cell>
          <cell r="Q11417" t="str">
            <v>Huyền</v>
          </cell>
        </row>
        <row r="11418">
          <cell r="E11418">
            <v>19190147</v>
          </cell>
          <cell r="F11418" t="str">
            <v xml:space="preserve">  891_03/05/2019</v>
          </cell>
          <cell r="G11418">
            <v>43588</v>
          </cell>
          <cell r="H11418" t="str">
            <v>Phạm Thị</v>
          </cell>
          <cell r="I11418" t="str">
            <v>Trang</v>
          </cell>
          <cell r="J11418">
            <v>32808</v>
          </cell>
          <cell r="K11418" t="str">
            <v>Nữ</v>
          </cell>
          <cell r="L11418" t="str">
            <v>AUM4</v>
          </cell>
          <cell r="M11418">
            <v>0</v>
          </cell>
          <cell r="N11418">
            <v>1189</v>
          </cell>
          <cell r="O11418">
            <v>45580</v>
          </cell>
          <cell r="P11418">
            <v>45580</v>
          </cell>
          <cell r="Q11418" t="str">
            <v>Thương</v>
          </cell>
        </row>
        <row r="11419">
          <cell r="E11419">
            <v>19160920</v>
          </cell>
          <cell r="F11419" t="str">
            <v>1152_07/07/2016</v>
          </cell>
          <cell r="G11419">
            <v>42558</v>
          </cell>
          <cell r="H11419" t="str">
            <v>Tạ Thị</v>
          </cell>
          <cell r="I11419" t="str">
            <v>Trang</v>
          </cell>
          <cell r="J11419">
            <v>35569</v>
          </cell>
          <cell r="K11419" t="str">
            <v>Nữ</v>
          </cell>
          <cell r="L11419" t="str">
            <v>d36</v>
          </cell>
          <cell r="M11419">
            <v>0</v>
          </cell>
          <cell r="N11419">
            <v>1189</v>
          </cell>
          <cell r="O11419">
            <v>45580</v>
          </cell>
          <cell r="P11419">
            <v>45580</v>
          </cell>
          <cell r="Q11419" t="str">
            <v>Thương</v>
          </cell>
        </row>
        <row r="11420">
          <cell r="E11420">
            <v>19161127</v>
          </cell>
          <cell r="F11420" t="str">
            <v>1963_13/10/2016</v>
          </cell>
          <cell r="G11420">
            <v>42656</v>
          </cell>
          <cell r="H11420" t="str">
            <v>Trương Thị Thu</v>
          </cell>
          <cell r="I11420" t="str">
            <v>Trang</v>
          </cell>
          <cell r="J11420">
            <v>34986</v>
          </cell>
          <cell r="K11420" t="str">
            <v>Nữ</v>
          </cell>
          <cell r="L11420" t="str">
            <v>d38</v>
          </cell>
          <cell r="M11420">
            <v>0</v>
          </cell>
          <cell r="N11420">
            <v>1189</v>
          </cell>
          <cell r="O11420">
            <v>45580</v>
          </cell>
          <cell r="P11420">
            <v>45580</v>
          </cell>
          <cell r="Q11420" t="str">
            <v>Tuấn</v>
          </cell>
        </row>
        <row r="11421">
          <cell r="E11421">
            <v>19201909</v>
          </cell>
          <cell r="F11421" t="str">
            <v>2358_30/10/2020</v>
          </cell>
          <cell r="G11421">
            <v>44134</v>
          </cell>
          <cell r="H11421" t="str">
            <v xml:space="preserve">Võ Thị </v>
          </cell>
          <cell r="I11421" t="str">
            <v>Trang</v>
          </cell>
          <cell r="J11421" t="str">
            <v>07/03/1992</v>
          </cell>
          <cell r="K11421" t="str">
            <v>Nữ</v>
          </cell>
          <cell r="L11421" t="str">
            <v>AUM18</v>
          </cell>
          <cell r="M11421">
            <v>0</v>
          </cell>
          <cell r="N11421">
            <v>1189</v>
          </cell>
          <cell r="O11421">
            <v>45580</v>
          </cell>
          <cell r="P11421">
            <v>45580</v>
          </cell>
          <cell r="Q11421" t="str">
            <v>Thương</v>
          </cell>
        </row>
        <row r="11422">
          <cell r="E11422">
            <v>19191076</v>
          </cell>
          <cell r="F11422" t="str">
            <v xml:space="preserve">  891_03/05/2019</v>
          </cell>
          <cell r="G11422">
            <v>43588</v>
          </cell>
          <cell r="H11422" t="str">
            <v>Võ Quốc</v>
          </cell>
          <cell r="I11422" t="str">
            <v>Trạng</v>
          </cell>
          <cell r="J11422">
            <v>34295</v>
          </cell>
          <cell r="K11422" t="str">
            <v>Nam</v>
          </cell>
          <cell r="L11422" t="str">
            <v>HCM2</v>
          </cell>
          <cell r="M11422">
            <v>0</v>
          </cell>
          <cell r="N11422">
            <v>1189</v>
          </cell>
          <cell r="O11422">
            <v>45580</v>
          </cell>
          <cell r="P11422">
            <v>45580</v>
          </cell>
          <cell r="Q11422" t="str">
            <v>Tuấn</v>
          </cell>
        </row>
        <row r="11423">
          <cell r="E11423">
            <v>19201344</v>
          </cell>
          <cell r="F11423" t="str">
            <v>1991_16/09/2020</v>
          </cell>
          <cell r="G11423">
            <v>44090</v>
          </cell>
          <cell r="H11423" t="str">
            <v>Đặng Ngọc</v>
          </cell>
          <cell r="I11423" t="str">
            <v>Triểu</v>
          </cell>
          <cell r="J11423" t="str">
            <v>21/10/1996</v>
          </cell>
          <cell r="K11423" t="str">
            <v>Nam</v>
          </cell>
          <cell r="L11423" t="str">
            <v>AUM16</v>
          </cell>
          <cell r="M11423">
            <v>0</v>
          </cell>
          <cell r="N11423">
            <v>1189</v>
          </cell>
          <cell r="O11423">
            <v>45580</v>
          </cell>
          <cell r="P11423">
            <v>45580</v>
          </cell>
          <cell r="Q11423" t="str">
            <v>Tuấn</v>
          </cell>
        </row>
        <row r="11424">
          <cell r="E11424">
            <v>19170532</v>
          </cell>
          <cell r="F11424" t="str">
            <v xml:space="preserve">    54_12/01/2017</v>
          </cell>
          <cell r="G11424">
            <v>42747</v>
          </cell>
          <cell r="H11424" t="str">
            <v>Đinh Xuân</v>
          </cell>
          <cell r="I11424" t="str">
            <v>Trọng</v>
          </cell>
          <cell r="J11424">
            <v>28428</v>
          </cell>
          <cell r="K11424" t="str">
            <v>Nam</v>
          </cell>
          <cell r="L11424" t="str">
            <v>d43</v>
          </cell>
          <cell r="M11424">
            <v>0</v>
          </cell>
          <cell r="N11424">
            <v>1189</v>
          </cell>
          <cell r="O11424">
            <v>45580</v>
          </cell>
          <cell r="P11424">
            <v>45580</v>
          </cell>
          <cell r="Q11424" t="str">
            <v>Thương</v>
          </cell>
        </row>
        <row r="11425">
          <cell r="E11425">
            <v>19160866</v>
          </cell>
          <cell r="F11425" t="str">
            <v xml:space="preserve">  987_09/06/2016</v>
          </cell>
          <cell r="G11425">
            <v>42530</v>
          </cell>
          <cell r="H11425" t="str">
            <v>Phạm Văn</v>
          </cell>
          <cell r="I11425" t="str">
            <v>Trọng</v>
          </cell>
          <cell r="J11425">
            <v>35411</v>
          </cell>
          <cell r="K11425" t="str">
            <v>Nam</v>
          </cell>
          <cell r="L11425" t="str">
            <v>d36</v>
          </cell>
          <cell r="M11425">
            <v>0</v>
          </cell>
          <cell r="N11425">
            <v>1189</v>
          </cell>
          <cell r="O11425">
            <v>45580</v>
          </cell>
          <cell r="P11425">
            <v>45580</v>
          </cell>
          <cell r="Q11425" t="str">
            <v>Thương</v>
          </cell>
        </row>
        <row r="11426">
          <cell r="E11426">
            <v>19170600</v>
          </cell>
          <cell r="F11426" t="str">
            <v xml:space="preserve">  254_02/03/2017</v>
          </cell>
          <cell r="G11426">
            <v>42796</v>
          </cell>
          <cell r="H11426" t="str">
            <v>Nguyễn Huỳnh Anh</v>
          </cell>
          <cell r="I11426" t="str">
            <v>Trúc</v>
          </cell>
          <cell r="J11426">
            <v>35930</v>
          </cell>
          <cell r="K11426" t="str">
            <v>Nữ</v>
          </cell>
          <cell r="L11426" t="str">
            <v>d44</v>
          </cell>
          <cell r="M11426">
            <v>0</v>
          </cell>
          <cell r="N11426">
            <v>1189</v>
          </cell>
          <cell r="O11426">
            <v>45580</v>
          </cell>
          <cell r="P11426">
            <v>45580</v>
          </cell>
          <cell r="Q11426" t="str">
            <v>Thương</v>
          </cell>
        </row>
        <row r="11427">
          <cell r="E11427">
            <v>19161352</v>
          </cell>
          <cell r="F11427" t="str">
            <v>2256_16/11/2016</v>
          </cell>
          <cell r="G11427">
            <v>42690</v>
          </cell>
          <cell r="H11427" t="str">
            <v>Nguyễn Hữu</v>
          </cell>
          <cell r="I11427" t="str">
            <v>Trực</v>
          </cell>
          <cell r="J11427">
            <v>34108</v>
          </cell>
          <cell r="K11427" t="str">
            <v>Nam</v>
          </cell>
          <cell r="L11427" t="str">
            <v>d41</v>
          </cell>
          <cell r="M11427">
            <v>0</v>
          </cell>
          <cell r="N11427">
            <v>1189</v>
          </cell>
          <cell r="O11427">
            <v>45580</v>
          </cell>
          <cell r="P11427">
            <v>45580</v>
          </cell>
          <cell r="Q11427" t="str">
            <v>Huyền</v>
          </cell>
        </row>
        <row r="11428">
          <cell r="E11428">
            <v>19161310</v>
          </cell>
          <cell r="F11428" t="str">
            <v>2256_16/11/2016</v>
          </cell>
          <cell r="G11428">
            <v>42690</v>
          </cell>
          <cell r="H11428" t="str">
            <v>Nguyễn Quang</v>
          </cell>
          <cell r="I11428" t="str">
            <v>Trung</v>
          </cell>
          <cell r="J11428">
            <v>35922</v>
          </cell>
          <cell r="K11428" t="str">
            <v>Nam</v>
          </cell>
          <cell r="L11428" t="str">
            <v>d40</v>
          </cell>
          <cell r="M11428">
            <v>0</v>
          </cell>
          <cell r="N11428">
            <v>1189</v>
          </cell>
          <cell r="O11428">
            <v>45580</v>
          </cell>
          <cell r="P11428">
            <v>45580</v>
          </cell>
          <cell r="Q11428" t="str">
            <v>Huyền</v>
          </cell>
        </row>
        <row r="11429">
          <cell r="E11429">
            <v>19202082</v>
          </cell>
          <cell r="F11429" t="str">
            <v>2358_30/10/2020</v>
          </cell>
          <cell r="G11429">
            <v>44134</v>
          </cell>
          <cell r="H11429" t="str">
            <v xml:space="preserve">Phạm Đức </v>
          </cell>
          <cell r="I11429" t="str">
            <v>Trung</v>
          </cell>
          <cell r="J11429" t="str">
            <v>19/10/1997</v>
          </cell>
          <cell r="K11429" t="str">
            <v>Nam</v>
          </cell>
          <cell r="L11429" t="str">
            <v>AUM18</v>
          </cell>
          <cell r="M11429">
            <v>0</v>
          </cell>
          <cell r="N11429">
            <v>1189</v>
          </cell>
          <cell r="O11429">
            <v>45580</v>
          </cell>
          <cell r="P11429">
            <v>45580</v>
          </cell>
          <cell r="Q11429" t="str">
            <v>Thương</v>
          </cell>
        </row>
        <row r="11430">
          <cell r="E11430">
            <v>19160941</v>
          </cell>
          <cell r="F11430" t="str">
            <v>1152_07/07/2016</v>
          </cell>
          <cell r="G11430">
            <v>42558</v>
          </cell>
          <cell r="H11430" t="str">
            <v>Tạ Thành</v>
          </cell>
          <cell r="I11430" t="str">
            <v>Trung</v>
          </cell>
          <cell r="J11430">
            <v>31463</v>
          </cell>
          <cell r="K11430" t="str">
            <v>Nam</v>
          </cell>
          <cell r="L11430" t="str">
            <v>d37</v>
          </cell>
          <cell r="M11430">
            <v>0</v>
          </cell>
          <cell r="N11430">
            <v>1189</v>
          </cell>
          <cell r="O11430">
            <v>45580</v>
          </cell>
          <cell r="P11430">
            <v>45580</v>
          </cell>
          <cell r="Q11430" t="str">
            <v>Tuấn</v>
          </cell>
        </row>
        <row r="11431">
          <cell r="E11431">
            <v>19191077</v>
          </cell>
          <cell r="F11431" t="str">
            <v xml:space="preserve">  891_03/05/2019</v>
          </cell>
          <cell r="G11431">
            <v>43588</v>
          </cell>
          <cell r="H11431" t="str">
            <v>Trầm Đại Thiên</v>
          </cell>
          <cell r="I11431" t="str">
            <v>Trung</v>
          </cell>
          <cell r="J11431">
            <v>36404</v>
          </cell>
          <cell r="K11431" t="str">
            <v>Nam</v>
          </cell>
          <cell r="L11431" t="str">
            <v>HCM2</v>
          </cell>
          <cell r="M11431">
            <v>0</v>
          </cell>
          <cell r="N11431">
            <v>1189</v>
          </cell>
          <cell r="O11431">
            <v>45580</v>
          </cell>
          <cell r="P11431">
            <v>45580</v>
          </cell>
          <cell r="Q11431" t="str">
            <v>Tuấn</v>
          </cell>
        </row>
        <row r="11432">
          <cell r="E11432">
            <v>19161425</v>
          </cell>
          <cell r="F11432" t="str">
            <v>2455_08/12/2016</v>
          </cell>
          <cell r="G11432">
            <v>42712</v>
          </cell>
          <cell r="H11432" t="str">
            <v>Đỗ Mạnh</v>
          </cell>
          <cell r="I11432" t="str">
            <v>Trường</v>
          </cell>
          <cell r="J11432">
            <v>31299</v>
          </cell>
          <cell r="K11432" t="str">
            <v>Nam</v>
          </cell>
          <cell r="L11432" t="str">
            <v>d41</v>
          </cell>
          <cell r="M11432">
            <v>0</v>
          </cell>
          <cell r="N11432">
            <v>1189</v>
          </cell>
          <cell r="O11432">
            <v>45580</v>
          </cell>
          <cell r="P11432">
            <v>45580</v>
          </cell>
          <cell r="Q11432" t="str">
            <v>Huyền</v>
          </cell>
        </row>
        <row r="11433">
          <cell r="E11433">
            <v>19190199</v>
          </cell>
          <cell r="F11433" t="str">
            <v xml:space="preserve">  891_03/05/2019</v>
          </cell>
          <cell r="G11433">
            <v>43588</v>
          </cell>
          <cell r="H11433" t="str">
            <v>Nguyễn Đức</v>
          </cell>
          <cell r="I11433" t="str">
            <v>Trường</v>
          </cell>
          <cell r="J11433">
            <v>35289</v>
          </cell>
          <cell r="K11433" t="str">
            <v>Nam</v>
          </cell>
          <cell r="L11433" t="str">
            <v>AUM5</v>
          </cell>
          <cell r="M11433">
            <v>0</v>
          </cell>
          <cell r="N11433">
            <v>1189</v>
          </cell>
          <cell r="O11433">
            <v>45580</v>
          </cell>
          <cell r="P11433">
            <v>45580</v>
          </cell>
          <cell r="Q11433" t="str">
            <v>Hoàng</v>
          </cell>
        </row>
        <row r="11434">
          <cell r="E11434">
            <v>19170636</v>
          </cell>
          <cell r="F11434" t="str">
            <v xml:space="preserve">  254_02/03/2017</v>
          </cell>
          <cell r="G11434">
            <v>42796</v>
          </cell>
          <cell r="H11434" t="str">
            <v>Nguyễn Xuân</v>
          </cell>
          <cell r="I11434" t="str">
            <v>Trường</v>
          </cell>
          <cell r="J11434">
            <v>34317</v>
          </cell>
          <cell r="K11434" t="str">
            <v>Nam</v>
          </cell>
          <cell r="L11434" t="str">
            <v>d44</v>
          </cell>
          <cell r="M11434">
            <v>0</v>
          </cell>
          <cell r="N11434">
            <v>1189</v>
          </cell>
          <cell r="O11434">
            <v>45580</v>
          </cell>
          <cell r="P11434">
            <v>45580</v>
          </cell>
          <cell r="Q11434" t="str">
            <v>Thương</v>
          </cell>
        </row>
        <row r="11435">
          <cell r="E11435">
            <v>19160989</v>
          </cell>
          <cell r="F11435" t="str">
            <v>1307_04/08/2016</v>
          </cell>
          <cell r="G11435">
            <v>42586</v>
          </cell>
          <cell r="H11435" t="str">
            <v>Phạm Anh</v>
          </cell>
          <cell r="I11435" t="str">
            <v>Trường</v>
          </cell>
          <cell r="J11435">
            <v>24856</v>
          </cell>
          <cell r="K11435" t="str">
            <v>Nam</v>
          </cell>
          <cell r="L11435" t="str">
            <v>d37</v>
          </cell>
          <cell r="M11435">
            <v>0</v>
          </cell>
          <cell r="N11435">
            <v>1189</v>
          </cell>
          <cell r="O11435">
            <v>45580</v>
          </cell>
          <cell r="P11435">
            <v>45580</v>
          </cell>
          <cell r="Q11435" t="str">
            <v>Tuấn</v>
          </cell>
        </row>
        <row r="11436">
          <cell r="E11436">
            <v>19160990</v>
          </cell>
          <cell r="F11436" t="str">
            <v>1307_04/08/2016</v>
          </cell>
          <cell r="G11436">
            <v>42586</v>
          </cell>
          <cell r="H11436" t="str">
            <v>Vũ Đức</v>
          </cell>
          <cell r="I11436" t="str">
            <v>Trưởng</v>
          </cell>
          <cell r="J11436">
            <v>31139</v>
          </cell>
          <cell r="K11436" t="str">
            <v>Nam</v>
          </cell>
          <cell r="L11436" t="str">
            <v>d37</v>
          </cell>
          <cell r="M11436">
            <v>0</v>
          </cell>
          <cell r="N11436">
            <v>1189</v>
          </cell>
          <cell r="O11436">
            <v>45580</v>
          </cell>
          <cell r="P11436">
            <v>45580</v>
          </cell>
          <cell r="Q11436" t="str">
            <v>Tuấn</v>
          </cell>
        </row>
        <row r="11437">
          <cell r="E11437">
            <v>19201542</v>
          </cell>
          <cell r="F11437" t="str">
            <v>1991_16/09/2020</v>
          </cell>
          <cell r="G11437">
            <v>44090</v>
          </cell>
          <cell r="H11437" t="str">
            <v>Hoàng Văn</v>
          </cell>
          <cell r="I11437" t="str">
            <v>Truyền</v>
          </cell>
          <cell r="J11437">
            <v>36860</v>
          </cell>
          <cell r="K11437" t="str">
            <v>Nam</v>
          </cell>
          <cell r="L11437" t="str">
            <v>AUM17</v>
          </cell>
          <cell r="M11437">
            <v>0</v>
          </cell>
          <cell r="N11437">
            <v>1189</v>
          </cell>
          <cell r="O11437">
            <v>45580</v>
          </cell>
          <cell r="P11437">
            <v>45580</v>
          </cell>
          <cell r="Q11437" t="str">
            <v>Tuấn</v>
          </cell>
        </row>
        <row r="11438">
          <cell r="E11438">
            <v>19170533</v>
          </cell>
          <cell r="F11438" t="str">
            <v xml:space="preserve">    54_12/01/2017</v>
          </cell>
          <cell r="G11438">
            <v>42747</v>
          </cell>
          <cell r="H11438" t="str">
            <v>Đặng Văn</v>
          </cell>
          <cell r="I11438" t="str">
            <v>Tú</v>
          </cell>
          <cell r="J11438">
            <v>30270</v>
          </cell>
          <cell r="K11438" t="str">
            <v>Nam</v>
          </cell>
          <cell r="L11438" t="str">
            <v>d43</v>
          </cell>
          <cell r="M11438">
            <v>0</v>
          </cell>
          <cell r="N11438">
            <v>1189</v>
          </cell>
          <cell r="O11438">
            <v>45580</v>
          </cell>
          <cell r="P11438">
            <v>45580</v>
          </cell>
          <cell r="Q11438" t="str">
            <v>Thương</v>
          </cell>
        </row>
        <row r="11439">
          <cell r="E11439">
            <v>19161193</v>
          </cell>
          <cell r="F11439" t="str">
            <v>1963_13/10/2016</v>
          </cell>
          <cell r="G11439">
            <v>42656</v>
          </cell>
          <cell r="H11439" t="str">
            <v>Đỗ Anh</v>
          </cell>
          <cell r="I11439" t="str">
            <v>Tú</v>
          </cell>
          <cell r="J11439">
            <v>32366</v>
          </cell>
          <cell r="K11439" t="str">
            <v>Nam</v>
          </cell>
          <cell r="L11439" t="str">
            <v>d39</v>
          </cell>
          <cell r="M11439">
            <v>0</v>
          </cell>
          <cell r="N11439">
            <v>1189</v>
          </cell>
          <cell r="O11439">
            <v>45580</v>
          </cell>
          <cell r="P11439">
            <v>45580</v>
          </cell>
          <cell r="Q11439" t="str">
            <v>Tuấn</v>
          </cell>
        </row>
        <row r="11440">
          <cell r="E11440">
            <v>19170588</v>
          </cell>
          <cell r="F11440" t="str">
            <v xml:space="preserve">  254_02/03/2017</v>
          </cell>
          <cell r="G11440">
            <v>42796</v>
          </cell>
          <cell r="H11440" t="str">
            <v>Đỗ Minh</v>
          </cell>
          <cell r="I11440" t="str">
            <v>Tú</v>
          </cell>
          <cell r="J11440">
            <v>36085</v>
          </cell>
          <cell r="K11440" t="str">
            <v>Nam</v>
          </cell>
          <cell r="L11440" t="str">
            <v>d43</v>
          </cell>
          <cell r="M11440">
            <v>0</v>
          </cell>
          <cell r="N11440">
            <v>1189</v>
          </cell>
          <cell r="O11440">
            <v>45580</v>
          </cell>
          <cell r="P11440">
            <v>45580</v>
          </cell>
          <cell r="Q11440" t="str">
            <v>Thương</v>
          </cell>
        </row>
        <row r="11441">
          <cell r="E11441">
            <v>19170534</v>
          </cell>
          <cell r="F11441" t="str">
            <v xml:space="preserve">    54_12/01/2017</v>
          </cell>
          <cell r="G11441">
            <v>42747</v>
          </cell>
          <cell r="H11441" t="str">
            <v>Nguyễn Minh</v>
          </cell>
          <cell r="I11441" t="str">
            <v>Tú</v>
          </cell>
          <cell r="J11441">
            <v>34244</v>
          </cell>
          <cell r="K11441" t="str">
            <v>Nam</v>
          </cell>
          <cell r="L11441" t="str">
            <v>d43</v>
          </cell>
          <cell r="M11441">
            <v>0</v>
          </cell>
          <cell r="N11441">
            <v>1189</v>
          </cell>
          <cell r="O11441">
            <v>45580</v>
          </cell>
          <cell r="P11441">
            <v>45580</v>
          </cell>
          <cell r="Q11441" t="str">
            <v>Thương</v>
          </cell>
        </row>
        <row r="11442">
          <cell r="E11442">
            <v>19161109</v>
          </cell>
          <cell r="F11442" t="str">
            <v>1597_09/09/2016</v>
          </cell>
          <cell r="G11442">
            <v>42622</v>
          </cell>
          <cell r="H11442" t="str">
            <v>Nguyễn Ngọc</v>
          </cell>
          <cell r="I11442" t="str">
            <v>Tú</v>
          </cell>
          <cell r="J11442">
            <v>31260</v>
          </cell>
          <cell r="K11442" t="str">
            <v>Nam</v>
          </cell>
          <cell r="L11442" t="str">
            <v>d39</v>
          </cell>
          <cell r="M11442">
            <v>0</v>
          </cell>
          <cell r="N11442">
            <v>1189</v>
          </cell>
          <cell r="O11442">
            <v>45580</v>
          </cell>
          <cell r="P11442">
            <v>45580</v>
          </cell>
          <cell r="Q11442" t="str">
            <v>Tuấn</v>
          </cell>
        </row>
        <row r="11443">
          <cell r="E11443">
            <v>19191087</v>
          </cell>
          <cell r="F11443" t="str">
            <v xml:space="preserve">  891_03/05/2019</v>
          </cell>
          <cell r="G11443">
            <v>43588</v>
          </cell>
          <cell r="H11443" t="str">
            <v>Phạm Minh</v>
          </cell>
          <cell r="I11443" t="str">
            <v>Tú</v>
          </cell>
          <cell r="J11443">
            <v>35419</v>
          </cell>
          <cell r="K11443" t="str">
            <v>Nam</v>
          </cell>
          <cell r="L11443" t="str">
            <v>HCM3</v>
          </cell>
          <cell r="M11443">
            <v>0</v>
          </cell>
          <cell r="N11443">
            <v>1189</v>
          </cell>
          <cell r="O11443">
            <v>45580</v>
          </cell>
          <cell r="P11443">
            <v>45580</v>
          </cell>
          <cell r="Q11443" t="str">
            <v>Yến</v>
          </cell>
        </row>
        <row r="11444">
          <cell r="E11444">
            <v>19161110</v>
          </cell>
          <cell r="F11444" t="str">
            <v>1597_09/09/2016</v>
          </cell>
          <cell r="G11444">
            <v>42622</v>
          </cell>
          <cell r="H11444" t="str">
            <v>Lê Văn</v>
          </cell>
          <cell r="I11444" t="str">
            <v>Tuân</v>
          </cell>
          <cell r="J11444">
            <v>36149</v>
          </cell>
          <cell r="K11444" t="str">
            <v>Nam</v>
          </cell>
          <cell r="L11444" t="str">
            <v>d39</v>
          </cell>
          <cell r="M11444">
            <v>0</v>
          </cell>
          <cell r="N11444">
            <v>1189</v>
          </cell>
          <cell r="O11444">
            <v>45580</v>
          </cell>
          <cell r="P11444">
            <v>45580</v>
          </cell>
          <cell r="Q11444" t="str">
            <v>Tuấn</v>
          </cell>
        </row>
        <row r="11445">
          <cell r="E11445">
            <v>19210866</v>
          </cell>
          <cell r="F11445" t="str">
            <v xml:space="preserve">  786_26/04/2021</v>
          </cell>
          <cell r="G11445">
            <v>44312</v>
          </cell>
          <cell r="H11445" t="str">
            <v xml:space="preserve">Trần Đức </v>
          </cell>
          <cell r="I11445" t="str">
            <v>Tuân</v>
          </cell>
          <cell r="J11445" t="str">
            <v>20/04/1991</v>
          </cell>
          <cell r="K11445" t="str">
            <v>Nam</v>
          </cell>
          <cell r="L11445" t="str">
            <v>AUM21</v>
          </cell>
          <cell r="M11445">
            <v>0</v>
          </cell>
          <cell r="N11445">
            <v>1189</v>
          </cell>
          <cell r="O11445">
            <v>45580</v>
          </cell>
          <cell r="P11445">
            <v>45580</v>
          </cell>
          <cell r="Q11445" t="str">
            <v>Long</v>
          </cell>
        </row>
        <row r="11446">
          <cell r="E11446">
            <v>19161312</v>
          </cell>
          <cell r="F11446" t="str">
            <v>2256_16/11/2016</v>
          </cell>
          <cell r="G11446">
            <v>42690</v>
          </cell>
          <cell r="H11446" t="str">
            <v>Đặng Quốc</v>
          </cell>
          <cell r="I11446" t="str">
            <v>Tuấn</v>
          </cell>
          <cell r="J11446">
            <v>30984</v>
          </cell>
          <cell r="K11446" t="str">
            <v>Nam</v>
          </cell>
          <cell r="L11446" t="str">
            <v>d40</v>
          </cell>
          <cell r="M11446">
            <v>0</v>
          </cell>
          <cell r="N11446">
            <v>1189</v>
          </cell>
          <cell r="O11446">
            <v>45580</v>
          </cell>
          <cell r="P11446">
            <v>45580</v>
          </cell>
          <cell r="Q11446" t="str">
            <v>Huyền</v>
          </cell>
        </row>
        <row r="11447">
          <cell r="E11447">
            <v>19161353</v>
          </cell>
          <cell r="F11447" t="str">
            <v>2256_16/11/2016</v>
          </cell>
          <cell r="G11447">
            <v>42690</v>
          </cell>
          <cell r="H11447" t="str">
            <v>Hoàng</v>
          </cell>
          <cell r="I11447" t="str">
            <v>Tuấn</v>
          </cell>
          <cell r="J11447">
            <v>32311</v>
          </cell>
          <cell r="K11447" t="str">
            <v>Nam</v>
          </cell>
          <cell r="L11447" t="str">
            <v>d41</v>
          </cell>
          <cell r="M11447">
            <v>0</v>
          </cell>
          <cell r="N11447">
            <v>1189</v>
          </cell>
          <cell r="O11447">
            <v>45580</v>
          </cell>
          <cell r="P11447">
            <v>45580</v>
          </cell>
          <cell r="Q11447" t="str">
            <v>Huyền</v>
          </cell>
        </row>
        <row r="11448">
          <cell r="E11448">
            <v>19170589</v>
          </cell>
          <cell r="F11448" t="str">
            <v xml:space="preserve">  254_02/03/2017</v>
          </cell>
          <cell r="G11448">
            <v>42796</v>
          </cell>
          <cell r="H11448" t="str">
            <v>Lê Anh</v>
          </cell>
          <cell r="I11448" t="str">
            <v>Tuấn</v>
          </cell>
          <cell r="J11448">
            <v>31461</v>
          </cell>
          <cell r="K11448" t="str">
            <v>Nam</v>
          </cell>
          <cell r="L11448" t="str">
            <v>d43</v>
          </cell>
          <cell r="M11448">
            <v>0</v>
          </cell>
          <cell r="N11448">
            <v>1189</v>
          </cell>
          <cell r="O11448">
            <v>45580</v>
          </cell>
          <cell r="P11448">
            <v>45580</v>
          </cell>
          <cell r="Q11448" t="str">
            <v>Thương</v>
          </cell>
        </row>
        <row r="11449">
          <cell r="E11449">
            <v>19201757</v>
          </cell>
          <cell r="F11449" t="str">
            <v>2358_30/10/2020</v>
          </cell>
          <cell r="G11449">
            <v>44134</v>
          </cell>
          <cell r="H11449" t="str">
            <v>Nghiêm Đình</v>
          </cell>
          <cell r="I11449" t="str">
            <v>Tuấn</v>
          </cell>
          <cell r="J11449" t="str">
            <v>01/06/1997</v>
          </cell>
          <cell r="K11449" t="str">
            <v>Nam</v>
          </cell>
          <cell r="L11449" t="str">
            <v>AUM17</v>
          </cell>
          <cell r="M11449">
            <v>0</v>
          </cell>
          <cell r="N11449">
            <v>1189</v>
          </cell>
          <cell r="O11449">
            <v>45580</v>
          </cell>
          <cell r="P11449">
            <v>45580</v>
          </cell>
          <cell r="Q11449" t="str">
            <v>Tuấn</v>
          </cell>
        </row>
        <row r="11450">
          <cell r="E11450">
            <v>19210867</v>
          </cell>
          <cell r="F11450" t="str">
            <v xml:space="preserve">  786_26/04/2021</v>
          </cell>
          <cell r="G11450">
            <v>44312</v>
          </cell>
          <cell r="H11450" t="str">
            <v xml:space="preserve">Nguyễn Hoàng </v>
          </cell>
          <cell r="I11450" t="str">
            <v>Tuấn</v>
          </cell>
          <cell r="J11450" t="str">
            <v>03/04/1993</v>
          </cell>
          <cell r="K11450" t="str">
            <v>Nam</v>
          </cell>
          <cell r="L11450" t="str">
            <v>AUM21</v>
          </cell>
          <cell r="M11450">
            <v>0</v>
          </cell>
          <cell r="N11450">
            <v>1189</v>
          </cell>
          <cell r="O11450">
            <v>45580</v>
          </cell>
          <cell r="P11450">
            <v>45580</v>
          </cell>
          <cell r="Q11450" t="str">
            <v>Long</v>
          </cell>
        </row>
        <row r="11451">
          <cell r="E11451">
            <v>19161111</v>
          </cell>
          <cell r="F11451" t="str">
            <v>1597_09/09/2016</v>
          </cell>
          <cell r="G11451">
            <v>42622</v>
          </cell>
          <cell r="H11451" t="str">
            <v>Nguyễn Ngọc</v>
          </cell>
          <cell r="I11451" t="str">
            <v>Tuấn</v>
          </cell>
          <cell r="J11451">
            <v>34768</v>
          </cell>
          <cell r="K11451" t="str">
            <v>Nam</v>
          </cell>
          <cell r="L11451" t="str">
            <v>d39</v>
          </cell>
          <cell r="M11451">
            <v>0</v>
          </cell>
          <cell r="N11451">
            <v>1189</v>
          </cell>
          <cell r="O11451">
            <v>45580</v>
          </cell>
          <cell r="P11451">
            <v>45580</v>
          </cell>
          <cell r="Q11451" t="str">
            <v>Tuấn</v>
          </cell>
        </row>
        <row r="11452">
          <cell r="E11452">
            <v>19201596</v>
          </cell>
          <cell r="F11452" t="str">
            <v>2358_30/10/2020</v>
          </cell>
          <cell r="G11452">
            <v>44134</v>
          </cell>
          <cell r="H11452" t="str">
            <v>Trịnh Minh</v>
          </cell>
          <cell r="I11452" t="str">
            <v>Tuấn</v>
          </cell>
          <cell r="J11452" t="str">
            <v>28/10/1995</v>
          </cell>
          <cell r="K11452" t="str">
            <v>Nam</v>
          </cell>
          <cell r="L11452" t="str">
            <v>AUM17</v>
          </cell>
          <cell r="M11452">
            <v>0</v>
          </cell>
          <cell r="N11452">
            <v>1189</v>
          </cell>
          <cell r="O11452">
            <v>45580</v>
          </cell>
          <cell r="P11452">
            <v>45580</v>
          </cell>
          <cell r="Q11452" t="str">
            <v>Tuấn</v>
          </cell>
        </row>
        <row r="11453">
          <cell r="E11453">
            <v>19161427</v>
          </cell>
          <cell r="F11453" t="str">
            <v>2455_08/12/2016</v>
          </cell>
          <cell r="G11453">
            <v>42712</v>
          </cell>
          <cell r="H11453" t="str">
            <v>Vũ Anh</v>
          </cell>
          <cell r="I11453" t="str">
            <v>Tuấn</v>
          </cell>
          <cell r="J11453">
            <v>31693</v>
          </cell>
          <cell r="K11453" t="str">
            <v>Nam</v>
          </cell>
          <cell r="L11453" t="str">
            <v>d41</v>
          </cell>
          <cell r="M11453">
            <v>0</v>
          </cell>
          <cell r="N11453">
            <v>1189</v>
          </cell>
          <cell r="O11453">
            <v>45580</v>
          </cell>
          <cell r="P11453">
            <v>45580</v>
          </cell>
          <cell r="Q11453" t="str">
            <v>Huyền</v>
          </cell>
        </row>
        <row r="11454">
          <cell r="E11454">
            <v>19170638</v>
          </cell>
          <cell r="F11454" t="str">
            <v xml:space="preserve">  254_02/03/2017</v>
          </cell>
          <cell r="G11454">
            <v>42796</v>
          </cell>
          <cell r="H11454" t="str">
            <v>Vũ Anh</v>
          </cell>
          <cell r="I11454" t="str">
            <v>Tuấn</v>
          </cell>
          <cell r="J11454">
            <v>35445</v>
          </cell>
          <cell r="K11454" t="str">
            <v>Nam</v>
          </cell>
          <cell r="L11454" t="str">
            <v>d44</v>
          </cell>
          <cell r="M11454">
            <v>0</v>
          </cell>
          <cell r="N11454">
            <v>1189</v>
          </cell>
          <cell r="O11454">
            <v>45580</v>
          </cell>
          <cell r="P11454">
            <v>45580</v>
          </cell>
          <cell r="Q11454" t="str">
            <v>Thương</v>
          </cell>
        </row>
        <row r="11455">
          <cell r="E11455">
            <v>19170590</v>
          </cell>
          <cell r="F11455" t="str">
            <v xml:space="preserve">  254_02/03/2017</v>
          </cell>
          <cell r="G11455">
            <v>42796</v>
          </cell>
          <cell r="H11455" t="str">
            <v>Trương Văn</v>
          </cell>
          <cell r="I11455" t="str">
            <v>Túc</v>
          </cell>
          <cell r="J11455">
            <v>34472</v>
          </cell>
          <cell r="K11455" t="str">
            <v>Nam</v>
          </cell>
          <cell r="L11455" t="str">
            <v>d43</v>
          </cell>
          <cell r="M11455">
            <v>0</v>
          </cell>
          <cell r="N11455">
            <v>1189</v>
          </cell>
          <cell r="O11455">
            <v>45580</v>
          </cell>
          <cell r="P11455">
            <v>45580</v>
          </cell>
          <cell r="Q11455" t="str">
            <v>Thương</v>
          </cell>
        </row>
        <row r="11456">
          <cell r="E11456">
            <v>19161428</v>
          </cell>
          <cell r="F11456" t="str">
            <v>2455_08/12/2016</v>
          </cell>
          <cell r="G11456">
            <v>42712</v>
          </cell>
          <cell r="H11456" t="str">
            <v>Bùi Sơn</v>
          </cell>
          <cell r="I11456" t="str">
            <v>Tùng</v>
          </cell>
          <cell r="J11456">
            <v>33479</v>
          </cell>
          <cell r="K11456" t="str">
            <v>Nam</v>
          </cell>
          <cell r="L11456" t="str">
            <v>d41</v>
          </cell>
          <cell r="M11456">
            <v>0</v>
          </cell>
          <cell r="N11456">
            <v>1189</v>
          </cell>
          <cell r="O11456">
            <v>45580</v>
          </cell>
          <cell r="P11456">
            <v>45580</v>
          </cell>
          <cell r="Q11456" t="str">
            <v>Huyền</v>
          </cell>
        </row>
        <row r="11457">
          <cell r="E11457">
            <v>19160921</v>
          </cell>
          <cell r="F11457" t="str">
            <v>1152_07/07/2016</v>
          </cell>
          <cell r="G11457">
            <v>42558</v>
          </cell>
          <cell r="H11457" t="str">
            <v>Đỗ Huy</v>
          </cell>
          <cell r="I11457" t="str">
            <v>Tùng</v>
          </cell>
          <cell r="J11457">
            <v>34282</v>
          </cell>
          <cell r="K11457" t="str">
            <v>Nam</v>
          </cell>
          <cell r="L11457" t="str">
            <v>d36</v>
          </cell>
          <cell r="M11457">
            <v>0</v>
          </cell>
          <cell r="N11457">
            <v>1189</v>
          </cell>
          <cell r="O11457">
            <v>45580</v>
          </cell>
          <cell r="P11457">
            <v>45580</v>
          </cell>
          <cell r="Q11457" t="str">
            <v>Thương</v>
          </cell>
        </row>
        <row r="11458">
          <cell r="E11458">
            <v>19161010</v>
          </cell>
          <cell r="F11458" t="str">
            <v>1307_04/08/2016</v>
          </cell>
          <cell r="G11458">
            <v>42586</v>
          </cell>
          <cell r="H11458" t="str">
            <v>Hoàng Văn</v>
          </cell>
          <cell r="I11458" t="str">
            <v>Tùng</v>
          </cell>
          <cell r="J11458">
            <v>35773</v>
          </cell>
          <cell r="K11458" t="str">
            <v>Nam</v>
          </cell>
          <cell r="L11458" t="str">
            <v>d38</v>
          </cell>
          <cell r="M11458">
            <v>0</v>
          </cell>
          <cell r="N11458">
            <v>1189</v>
          </cell>
          <cell r="O11458">
            <v>45580</v>
          </cell>
          <cell r="P11458">
            <v>45580</v>
          </cell>
          <cell r="Q11458" t="str">
            <v>Tuấn</v>
          </cell>
        </row>
        <row r="11459">
          <cell r="E11459">
            <v>19161354</v>
          </cell>
          <cell r="F11459" t="str">
            <v>2256_16/11/2016</v>
          </cell>
          <cell r="G11459">
            <v>42690</v>
          </cell>
          <cell r="H11459" t="str">
            <v>Hoàng Văn</v>
          </cell>
          <cell r="I11459" t="str">
            <v>Tùng</v>
          </cell>
          <cell r="J11459">
            <v>34189</v>
          </cell>
          <cell r="K11459" t="str">
            <v>Nam</v>
          </cell>
          <cell r="L11459" t="str">
            <v>d41</v>
          </cell>
          <cell r="M11459">
            <v>0</v>
          </cell>
          <cell r="N11459">
            <v>1189</v>
          </cell>
          <cell r="O11459">
            <v>45580</v>
          </cell>
          <cell r="P11459">
            <v>45580</v>
          </cell>
          <cell r="Q11459" t="str">
            <v>Huyền</v>
          </cell>
        </row>
        <row r="11460">
          <cell r="E11460">
            <v>19202085</v>
          </cell>
          <cell r="F11460" t="str">
            <v>2358_30/10/2020</v>
          </cell>
          <cell r="G11460">
            <v>44134</v>
          </cell>
          <cell r="H11460" t="str">
            <v xml:space="preserve">Lã Mạnh </v>
          </cell>
          <cell r="I11460" t="str">
            <v>Tùng</v>
          </cell>
          <cell r="J11460" t="str">
            <v>05/06/1992</v>
          </cell>
          <cell r="K11460" t="str">
            <v>Nam</v>
          </cell>
          <cell r="L11460" t="str">
            <v>AUM18</v>
          </cell>
          <cell r="M11460">
            <v>0</v>
          </cell>
          <cell r="N11460">
            <v>1189</v>
          </cell>
          <cell r="O11460">
            <v>45580</v>
          </cell>
          <cell r="P11460">
            <v>45580</v>
          </cell>
          <cell r="Q11460" t="str">
            <v>Thương</v>
          </cell>
        </row>
        <row r="11461">
          <cell r="E11461">
            <v>19161516</v>
          </cell>
          <cell r="F11461" t="str">
            <v xml:space="preserve">    54_12/01/2017</v>
          </cell>
          <cell r="G11461">
            <v>42747</v>
          </cell>
          <cell r="H11461" t="str">
            <v>Nguyễn Duy</v>
          </cell>
          <cell r="I11461" t="str">
            <v>Tùng</v>
          </cell>
          <cell r="J11461">
            <v>34103</v>
          </cell>
          <cell r="K11461" t="str">
            <v>Nam</v>
          </cell>
          <cell r="L11461" t="str">
            <v>d42</v>
          </cell>
          <cell r="M11461">
            <v>0</v>
          </cell>
          <cell r="N11461">
            <v>1189</v>
          </cell>
          <cell r="O11461">
            <v>45580</v>
          </cell>
          <cell r="P11461">
            <v>45580</v>
          </cell>
          <cell r="Q11461" t="str">
            <v>Huyền</v>
          </cell>
        </row>
        <row r="11462">
          <cell r="E11462">
            <v>19161517</v>
          </cell>
          <cell r="F11462" t="str">
            <v xml:space="preserve">    54_12/01/2017</v>
          </cell>
          <cell r="G11462">
            <v>42747</v>
          </cell>
          <cell r="H11462" t="str">
            <v>Nguyễn Lâm</v>
          </cell>
          <cell r="I11462" t="str">
            <v>Tùng</v>
          </cell>
          <cell r="J11462">
            <v>31929</v>
          </cell>
          <cell r="K11462" t="str">
            <v>Nam</v>
          </cell>
          <cell r="L11462" t="str">
            <v>d42</v>
          </cell>
          <cell r="M11462">
            <v>0</v>
          </cell>
          <cell r="N11462">
            <v>1189</v>
          </cell>
          <cell r="O11462">
            <v>45580</v>
          </cell>
          <cell r="P11462">
            <v>45580</v>
          </cell>
          <cell r="Q11462" t="str">
            <v>Huyền</v>
          </cell>
        </row>
        <row r="11463">
          <cell r="E11463">
            <v>19160922</v>
          </cell>
          <cell r="F11463" t="str">
            <v>1152_07/07/2016</v>
          </cell>
          <cell r="G11463">
            <v>42558</v>
          </cell>
          <cell r="H11463" t="str">
            <v>Nguyễn Minh</v>
          </cell>
          <cell r="I11463" t="str">
            <v>Tùng</v>
          </cell>
          <cell r="J11463">
            <v>31369</v>
          </cell>
          <cell r="K11463" t="str">
            <v>Nam</v>
          </cell>
          <cell r="L11463" t="str">
            <v>d36</v>
          </cell>
          <cell r="M11463">
            <v>0</v>
          </cell>
          <cell r="N11463">
            <v>1189</v>
          </cell>
          <cell r="O11463">
            <v>45580</v>
          </cell>
          <cell r="P11463">
            <v>45580</v>
          </cell>
          <cell r="Q11463" t="str">
            <v>Thương</v>
          </cell>
        </row>
        <row r="11464">
          <cell r="E11464">
            <v>19161086</v>
          </cell>
          <cell r="F11464" t="str">
            <v>1597_09/09/2016</v>
          </cell>
          <cell r="G11464">
            <v>42622</v>
          </cell>
          <cell r="H11464" t="str">
            <v>Nguyễn Thanh</v>
          </cell>
          <cell r="I11464" t="str">
            <v>Tùng</v>
          </cell>
          <cell r="J11464">
            <v>35404</v>
          </cell>
          <cell r="K11464" t="str">
            <v>Nam</v>
          </cell>
          <cell r="L11464" t="str">
            <v>d38</v>
          </cell>
          <cell r="M11464">
            <v>0</v>
          </cell>
          <cell r="N11464">
            <v>1189</v>
          </cell>
          <cell r="O11464">
            <v>45580</v>
          </cell>
          <cell r="P11464">
            <v>45580</v>
          </cell>
          <cell r="Q11464" t="str">
            <v>Tuấn</v>
          </cell>
        </row>
        <row r="11465">
          <cell r="E11465">
            <v>19161518</v>
          </cell>
          <cell r="F11465" t="str">
            <v xml:space="preserve">    54_12/01/2017</v>
          </cell>
          <cell r="G11465">
            <v>42747</v>
          </cell>
          <cell r="H11465" t="str">
            <v>Nguyễn Thanh</v>
          </cell>
          <cell r="I11465" t="str">
            <v>Tùng</v>
          </cell>
          <cell r="J11465">
            <v>31323</v>
          </cell>
          <cell r="K11465" t="str">
            <v>Nam</v>
          </cell>
          <cell r="L11465" t="str">
            <v>d42</v>
          </cell>
          <cell r="M11465">
            <v>0</v>
          </cell>
          <cell r="N11465">
            <v>1189</v>
          </cell>
          <cell r="O11465">
            <v>45580</v>
          </cell>
          <cell r="P11465">
            <v>45580</v>
          </cell>
          <cell r="Q11465" t="str">
            <v>Huyền</v>
          </cell>
        </row>
        <row r="11466">
          <cell r="E11466">
            <v>19160798</v>
          </cell>
          <cell r="F11466" t="str">
            <v xml:space="preserve">  987_09/06/2016</v>
          </cell>
          <cell r="G11466">
            <v>42530</v>
          </cell>
          <cell r="H11466" t="str">
            <v>Nguyễn Văn</v>
          </cell>
          <cell r="I11466" t="str">
            <v>Tùng</v>
          </cell>
          <cell r="J11466">
            <v>34012</v>
          </cell>
          <cell r="K11466" t="str">
            <v>Nam</v>
          </cell>
          <cell r="L11466" t="str">
            <v>d35</v>
          </cell>
          <cell r="M11466">
            <v>0</v>
          </cell>
          <cell r="N11466">
            <v>1189</v>
          </cell>
          <cell r="O11466">
            <v>45580</v>
          </cell>
          <cell r="P11466">
            <v>45580</v>
          </cell>
          <cell r="Q11466" t="str">
            <v>Thương</v>
          </cell>
        </row>
        <row r="11467">
          <cell r="E11467">
            <v>19160833</v>
          </cell>
          <cell r="F11467" t="str">
            <v xml:space="preserve">  987_09/06/2016</v>
          </cell>
          <cell r="G11467">
            <v>42530</v>
          </cell>
          <cell r="H11467" t="str">
            <v>Nguyễn Văn</v>
          </cell>
          <cell r="I11467" t="str">
            <v>Tùng</v>
          </cell>
          <cell r="J11467">
            <v>34912</v>
          </cell>
          <cell r="K11467" t="str">
            <v>Nam</v>
          </cell>
          <cell r="L11467" t="str">
            <v>d35</v>
          </cell>
          <cell r="M11467">
            <v>0</v>
          </cell>
          <cell r="N11467">
            <v>1189</v>
          </cell>
          <cell r="O11467">
            <v>45580</v>
          </cell>
          <cell r="P11467">
            <v>45580</v>
          </cell>
          <cell r="Q11467" t="str">
            <v>Thương</v>
          </cell>
        </row>
        <row r="11468">
          <cell r="E11468">
            <v>19170602</v>
          </cell>
          <cell r="F11468" t="str">
            <v xml:space="preserve">  254_02/03/2017</v>
          </cell>
          <cell r="G11468">
            <v>42796</v>
          </cell>
          <cell r="H11468" t="str">
            <v>Phạm Đình</v>
          </cell>
          <cell r="I11468" t="str">
            <v>Tùng</v>
          </cell>
          <cell r="J11468">
            <v>32008</v>
          </cell>
          <cell r="K11468" t="str">
            <v>Nam</v>
          </cell>
          <cell r="L11468" t="str">
            <v>d44</v>
          </cell>
          <cell r="M11468">
            <v>0</v>
          </cell>
          <cell r="N11468">
            <v>1189</v>
          </cell>
          <cell r="O11468">
            <v>45580</v>
          </cell>
          <cell r="P11468">
            <v>45580</v>
          </cell>
          <cell r="Q11468" t="str">
            <v>Thương</v>
          </cell>
        </row>
        <row r="11469">
          <cell r="E11469">
            <v>19201759</v>
          </cell>
          <cell r="F11469" t="str">
            <v>2358_30/10/2020</v>
          </cell>
          <cell r="G11469">
            <v>44134</v>
          </cell>
          <cell r="H11469" t="str">
            <v>Trần Mạnh</v>
          </cell>
          <cell r="I11469" t="str">
            <v>Tùng</v>
          </cell>
          <cell r="J11469" t="str">
            <v>27/10/1996</v>
          </cell>
          <cell r="K11469" t="str">
            <v>Nam</v>
          </cell>
          <cell r="L11469" t="str">
            <v>AUM17</v>
          </cell>
          <cell r="M11469">
            <v>0</v>
          </cell>
          <cell r="N11469">
            <v>1189</v>
          </cell>
          <cell r="O11469">
            <v>45580</v>
          </cell>
          <cell r="P11469">
            <v>45580</v>
          </cell>
          <cell r="Q11469" t="str">
            <v>Tuấn</v>
          </cell>
        </row>
        <row r="11470">
          <cell r="E11470">
            <v>19161461</v>
          </cell>
          <cell r="F11470" t="str">
            <v>2455_08/12/2016</v>
          </cell>
          <cell r="G11470">
            <v>42712</v>
          </cell>
          <cell r="H11470" t="str">
            <v>Trần Tiến</v>
          </cell>
          <cell r="I11470" t="str">
            <v>Tùng</v>
          </cell>
          <cell r="J11470">
            <v>35014</v>
          </cell>
          <cell r="K11470" t="str">
            <v>Nam</v>
          </cell>
          <cell r="L11470" t="str">
            <v>d42</v>
          </cell>
          <cell r="M11470">
            <v>0</v>
          </cell>
          <cell r="N11470">
            <v>1189</v>
          </cell>
          <cell r="O11470">
            <v>45580</v>
          </cell>
          <cell r="P11470">
            <v>45580</v>
          </cell>
          <cell r="Q11470" t="str">
            <v>Huyền</v>
          </cell>
        </row>
        <row r="11471">
          <cell r="E11471">
            <v>19161462</v>
          </cell>
          <cell r="F11471" t="str">
            <v>2455_08/12/2016</v>
          </cell>
          <cell r="G11471">
            <v>42712</v>
          </cell>
          <cell r="H11471" t="str">
            <v>Vũ Ngọc</v>
          </cell>
          <cell r="I11471" t="str">
            <v>Tùng</v>
          </cell>
          <cell r="J11471">
            <v>32336</v>
          </cell>
          <cell r="K11471" t="str">
            <v>Nam</v>
          </cell>
          <cell r="L11471" t="str">
            <v>d42</v>
          </cell>
          <cell r="M11471">
            <v>0</v>
          </cell>
          <cell r="N11471">
            <v>1189</v>
          </cell>
          <cell r="O11471">
            <v>45580</v>
          </cell>
          <cell r="P11471">
            <v>45580</v>
          </cell>
          <cell r="Q11471" t="str">
            <v>Huyền</v>
          </cell>
        </row>
        <row r="11472">
          <cell r="E11472">
            <v>19190253</v>
          </cell>
          <cell r="F11472" t="str">
            <v xml:space="preserve">  891_03/05/2019</v>
          </cell>
          <cell r="G11472">
            <v>43588</v>
          </cell>
          <cell r="H11472" t="str">
            <v>Vũ Thanh</v>
          </cell>
          <cell r="I11472" t="str">
            <v>Tùng</v>
          </cell>
          <cell r="J11472">
            <v>33656</v>
          </cell>
          <cell r="K11472" t="str">
            <v>Nam</v>
          </cell>
          <cell r="L11472" t="str">
            <v>AUM5</v>
          </cell>
          <cell r="M11472">
            <v>0</v>
          </cell>
          <cell r="N11472">
            <v>1189</v>
          </cell>
          <cell r="O11472">
            <v>45580</v>
          </cell>
          <cell r="P11472">
            <v>45580</v>
          </cell>
          <cell r="Q11472" t="str">
            <v>Hoàng</v>
          </cell>
        </row>
        <row r="11473">
          <cell r="E11473">
            <v>19161314</v>
          </cell>
          <cell r="F11473" t="str">
            <v>2256_16/11/2016</v>
          </cell>
          <cell r="G11473">
            <v>42690</v>
          </cell>
          <cell r="H11473" t="str">
            <v>Vũ Trọng</v>
          </cell>
          <cell r="I11473" t="str">
            <v>Tùng</v>
          </cell>
          <cell r="J11473">
            <v>30526</v>
          </cell>
          <cell r="K11473" t="str">
            <v>Nam</v>
          </cell>
          <cell r="L11473" t="str">
            <v>d40</v>
          </cell>
          <cell r="M11473">
            <v>0</v>
          </cell>
          <cell r="N11473">
            <v>1189</v>
          </cell>
          <cell r="O11473">
            <v>45580</v>
          </cell>
          <cell r="P11473">
            <v>45580</v>
          </cell>
          <cell r="Q11473" t="str">
            <v>Huyền</v>
          </cell>
        </row>
        <row r="11474">
          <cell r="E11474">
            <v>19160835</v>
          </cell>
          <cell r="F11474" t="str">
            <v xml:space="preserve">  987_09/06/2016</v>
          </cell>
          <cell r="G11474">
            <v>42530</v>
          </cell>
          <cell r="H11474" t="str">
            <v>Bùi Quang</v>
          </cell>
          <cell r="I11474" t="str">
            <v>Tuyên</v>
          </cell>
          <cell r="J11474">
            <v>33160</v>
          </cell>
          <cell r="K11474" t="str">
            <v>Nam</v>
          </cell>
          <cell r="L11474" t="str">
            <v>d35</v>
          </cell>
          <cell r="M11474">
            <v>0</v>
          </cell>
          <cell r="N11474">
            <v>1189</v>
          </cell>
          <cell r="O11474">
            <v>45580</v>
          </cell>
          <cell r="P11474">
            <v>45580</v>
          </cell>
          <cell r="Q11474" t="str">
            <v>Thương</v>
          </cell>
        </row>
        <row r="11475">
          <cell r="E11475">
            <v>19161380</v>
          </cell>
          <cell r="F11475" t="str">
            <v>2455_08/12/2016</v>
          </cell>
          <cell r="G11475">
            <v>42712</v>
          </cell>
          <cell r="H11475" t="str">
            <v>Hà Minh</v>
          </cell>
          <cell r="I11475" t="str">
            <v>Tuyến</v>
          </cell>
          <cell r="J11475">
            <v>30373</v>
          </cell>
          <cell r="K11475" t="str">
            <v>Nữ</v>
          </cell>
          <cell r="L11475" t="str">
            <v>d41</v>
          </cell>
          <cell r="M11475">
            <v>0</v>
          </cell>
          <cell r="N11475">
            <v>1189</v>
          </cell>
          <cell r="O11475">
            <v>45580</v>
          </cell>
          <cell r="P11475">
            <v>45580</v>
          </cell>
          <cell r="Q11475" t="str">
            <v>Huyền</v>
          </cell>
        </row>
        <row r="11476">
          <cell r="E11476">
            <v>19215534</v>
          </cell>
          <cell r="F11476" t="str">
            <v>1330_21/07/2021</v>
          </cell>
          <cell r="G11476">
            <v>44398</v>
          </cell>
          <cell r="H11476" t="str">
            <v xml:space="preserve">Nguyễn Hoàng </v>
          </cell>
          <cell r="I11476" t="str">
            <v>Tuyến</v>
          </cell>
          <cell r="J11476" t="str">
            <v>13/08/1995</v>
          </cell>
          <cell r="K11476" t="str">
            <v>Nam</v>
          </cell>
          <cell r="L11476" t="str">
            <v>HCM20</v>
          </cell>
          <cell r="M11476">
            <v>0</v>
          </cell>
          <cell r="N11476">
            <v>1189</v>
          </cell>
          <cell r="O11476">
            <v>45580</v>
          </cell>
          <cell r="P11476">
            <v>45580</v>
          </cell>
          <cell r="Q11476" t="str">
            <v>Hoàng</v>
          </cell>
        </row>
        <row r="11477">
          <cell r="E11477">
            <v>19218016</v>
          </cell>
          <cell r="F11477" t="str">
            <v>1330_21/07/2021</v>
          </cell>
          <cell r="G11477">
            <v>44398</v>
          </cell>
          <cell r="H11477" t="str">
            <v xml:space="preserve">Lê Thị </v>
          </cell>
          <cell r="I11477" t="str">
            <v>Tuyền</v>
          </cell>
          <cell r="J11477" t="str">
            <v>26/12/1999</v>
          </cell>
          <cell r="K11477" t="str">
            <v>Nữ</v>
          </cell>
          <cell r="L11477" t="str">
            <v>QN2</v>
          </cell>
          <cell r="M11477">
            <v>0</v>
          </cell>
          <cell r="N11477">
            <v>1189</v>
          </cell>
          <cell r="O11477">
            <v>45580</v>
          </cell>
          <cell r="P11477">
            <v>45580</v>
          </cell>
          <cell r="Q11477" t="str">
            <v>Huyền</v>
          </cell>
        </row>
        <row r="11478">
          <cell r="E11478">
            <v>19170535</v>
          </cell>
          <cell r="F11478" t="str">
            <v xml:space="preserve">    54_12/01/2017</v>
          </cell>
          <cell r="G11478">
            <v>42747</v>
          </cell>
          <cell r="H11478" t="str">
            <v>Nguyễn Thị Thanh</v>
          </cell>
          <cell r="I11478" t="str">
            <v>Tuyền</v>
          </cell>
          <cell r="J11478">
            <v>32576</v>
          </cell>
          <cell r="K11478" t="str">
            <v>Nữ</v>
          </cell>
          <cell r="L11478" t="str">
            <v>d43</v>
          </cell>
          <cell r="M11478">
            <v>0</v>
          </cell>
          <cell r="N11478">
            <v>1189</v>
          </cell>
          <cell r="O11478">
            <v>45580</v>
          </cell>
          <cell r="P11478">
            <v>45580</v>
          </cell>
          <cell r="Q11478" t="str">
            <v>Thương</v>
          </cell>
        </row>
        <row r="11479">
          <cell r="E11479">
            <v>19160836</v>
          </cell>
          <cell r="F11479" t="str">
            <v xml:space="preserve">  987_09/06/2016</v>
          </cell>
          <cell r="G11479">
            <v>42530</v>
          </cell>
          <cell r="H11479" t="str">
            <v>Phạm Văn</v>
          </cell>
          <cell r="I11479" t="str">
            <v>Tuyển</v>
          </cell>
          <cell r="J11479">
            <v>26679</v>
          </cell>
          <cell r="K11479" t="str">
            <v>Nam</v>
          </cell>
          <cell r="L11479" t="str">
            <v>d35</v>
          </cell>
          <cell r="M11479">
            <v>0</v>
          </cell>
          <cell r="N11479">
            <v>1189</v>
          </cell>
          <cell r="O11479">
            <v>45580</v>
          </cell>
          <cell r="P11479">
            <v>45580</v>
          </cell>
          <cell r="Q11479" t="str">
            <v>Thương</v>
          </cell>
        </row>
        <row r="11480">
          <cell r="E11480">
            <v>19161472</v>
          </cell>
          <cell r="F11480" t="str">
            <v xml:space="preserve">    54_12/01/2017</v>
          </cell>
          <cell r="G11480">
            <v>42747</v>
          </cell>
          <cell r="H11480" t="str">
            <v>Chu Thị</v>
          </cell>
          <cell r="I11480" t="str">
            <v>Tuyết</v>
          </cell>
          <cell r="J11480">
            <v>28980</v>
          </cell>
          <cell r="K11480" t="str">
            <v>Nữ</v>
          </cell>
          <cell r="L11480" t="str">
            <v>d39</v>
          </cell>
          <cell r="M11480">
            <v>0</v>
          </cell>
          <cell r="N11480">
            <v>1189</v>
          </cell>
          <cell r="O11480">
            <v>45580</v>
          </cell>
          <cell r="P11480">
            <v>45580</v>
          </cell>
          <cell r="Q11480" t="str">
            <v>Tuấn</v>
          </cell>
        </row>
        <row r="11481">
          <cell r="E11481">
            <v>19201653</v>
          </cell>
          <cell r="F11481" t="str">
            <v>2358_30/10/2020</v>
          </cell>
          <cell r="G11481">
            <v>44134</v>
          </cell>
          <cell r="H11481" t="str">
            <v>Lưu Thị Ánh</v>
          </cell>
          <cell r="I11481" t="str">
            <v>Tuyết</v>
          </cell>
          <cell r="J11481" t="str">
            <v>12/05/1987</v>
          </cell>
          <cell r="K11481" t="str">
            <v>Nữ</v>
          </cell>
          <cell r="L11481" t="str">
            <v>AUM17</v>
          </cell>
          <cell r="M11481">
            <v>0</v>
          </cell>
          <cell r="N11481">
            <v>1189</v>
          </cell>
          <cell r="O11481">
            <v>45580</v>
          </cell>
          <cell r="P11481">
            <v>45580</v>
          </cell>
          <cell r="Q11481" t="str">
            <v>Tuấn</v>
          </cell>
        </row>
        <row r="11482">
          <cell r="E11482">
            <v>19161226</v>
          </cell>
          <cell r="F11482" t="str">
            <v>1963_13/10/2016</v>
          </cell>
          <cell r="G11482">
            <v>42656</v>
          </cell>
          <cell r="H11482" t="str">
            <v>Mai Tố</v>
          </cell>
          <cell r="I11482" t="str">
            <v>Uyên</v>
          </cell>
          <cell r="J11482">
            <v>32458</v>
          </cell>
          <cell r="K11482" t="str">
            <v>Nữ</v>
          </cell>
          <cell r="L11482" t="str">
            <v>d40</v>
          </cell>
          <cell r="M11482">
            <v>0</v>
          </cell>
          <cell r="N11482">
            <v>1189</v>
          </cell>
          <cell r="O11482">
            <v>45580</v>
          </cell>
          <cell r="P11482">
            <v>45580</v>
          </cell>
          <cell r="Q11482" t="str">
            <v>Huyền</v>
          </cell>
        </row>
        <row r="11483">
          <cell r="E11483">
            <v>19201610</v>
          </cell>
          <cell r="F11483" t="str">
            <v>2358_30/10/2020</v>
          </cell>
          <cell r="G11483">
            <v>44134</v>
          </cell>
          <cell r="H11483" t="str">
            <v>Phan Thị Tố</v>
          </cell>
          <cell r="I11483" t="str">
            <v>Uyên</v>
          </cell>
          <cell r="J11483" t="str">
            <v>29/12/1996</v>
          </cell>
          <cell r="K11483" t="str">
            <v>Nữ</v>
          </cell>
          <cell r="L11483" t="str">
            <v>AUM17</v>
          </cell>
          <cell r="M11483">
            <v>0</v>
          </cell>
          <cell r="N11483">
            <v>1189</v>
          </cell>
          <cell r="O11483">
            <v>45580</v>
          </cell>
          <cell r="P11483">
            <v>45580</v>
          </cell>
          <cell r="Q11483" t="str">
            <v>Tuấn</v>
          </cell>
        </row>
        <row r="11484">
          <cell r="E11484">
            <v>19161258</v>
          </cell>
          <cell r="F11484" t="str">
            <v>2256_16/11/2016</v>
          </cell>
          <cell r="G11484">
            <v>42690</v>
          </cell>
          <cell r="H11484" t="str">
            <v>Bùi Thị Nghĩa</v>
          </cell>
          <cell r="I11484" t="str">
            <v>Vân</v>
          </cell>
          <cell r="J11484">
            <v>34898</v>
          </cell>
          <cell r="K11484" t="str">
            <v>Nữ</v>
          </cell>
          <cell r="L11484" t="str">
            <v>d40</v>
          </cell>
          <cell r="M11484">
            <v>0</v>
          </cell>
          <cell r="N11484">
            <v>1189</v>
          </cell>
          <cell r="O11484">
            <v>45580</v>
          </cell>
          <cell r="P11484">
            <v>45580</v>
          </cell>
          <cell r="Q11484" t="str">
            <v>Huyền</v>
          </cell>
        </row>
        <row r="11485">
          <cell r="E11485">
            <v>19201960</v>
          </cell>
          <cell r="F11485" t="str">
            <v>2358_30/10/2020</v>
          </cell>
          <cell r="G11485">
            <v>44134</v>
          </cell>
          <cell r="H11485" t="str">
            <v xml:space="preserve">Đào Thị </v>
          </cell>
          <cell r="I11485" t="str">
            <v>Vân</v>
          </cell>
          <cell r="J11485" t="str">
            <v>23/03/1987</v>
          </cell>
          <cell r="K11485" t="str">
            <v>Nữ</v>
          </cell>
          <cell r="L11485" t="str">
            <v>AUM18</v>
          </cell>
          <cell r="M11485">
            <v>0</v>
          </cell>
          <cell r="N11485">
            <v>1189</v>
          </cell>
          <cell r="O11485">
            <v>45580</v>
          </cell>
          <cell r="P11485">
            <v>45580</v>
          </cell>
          <cell r="Q11485" t="str">
            <v>Thương</v>
          </cell>
        </row>
        <row r="11486">
          <cell r="E11486">
            <v>19161015</v>
          </cell>
          <cell r="F11486" t="str">
            <v>1597_09/09/2016</v>
          </cell>
          <cell r="G11486">
            <v>42622</v>
          </cell>
          <cell r="H11486" t="str">
            <v>Phạm Thị Hồng</v>
          </cell>
          <cell r="I11486" t="str">
            <v>Vân</v>
          </cell>
          <cell r="J11486">
            <v>31661</v>
          </cell>
          <cell r="K11486" t="str">
            <v>Nữ</v>
          </cell>
          <cell r="L11486" t="str">
            <v>d34</v>
          </cell>
          <cell r="M11486">
            <v>0</v>
          </cell>
          <cell r="N11486">
            <v>1189</v>
          </cell>
          <cell r="O11486">
            <v>45580</v>
          </cell>
          <cell r="P11486">
            <v>45580</v>
          </cell>
          <cell r="Q11486" t="str">
            <v>Thương</v>
          </cell>
        </row>
        <row r="11487">
          <cell r="E11487">
            <v>19191071</v>
          </cell>
          <cell r="F11487" t="str">
            <v xml:space="preserve">  891_03/05/2019</v>
          </cell>
          <cell r="G11487">
            <v>43588</v>
          </cell>
          <cell r="H11487" t="str">
            <v>Lê Ngọc</v>
          </cell>
          <cell r="I11487" t="str">
            <v>Văn</v>
          </cell>
          <cell r="J11487">
            <v>30599</v>
          </cell>
          <cell r="K11487" t="str">
            <v>Nam</v>
          </cell>
          <cell r="L11487" t="str">
            <v>HCM2</v>
          </cell>
          <cell r="M11487">
            <v>0</v>
          </cell>
          <cell r="N11487">
            <v>1189</v>
          </cell>
          <cell r="O11487">
            <v>45580</v>
          </cell>
          <cell r="P11487">
            <v>45580</v>
          </cell>
          <cell r="Q11487" t="str">
            <v>Tuấn</v>
          </cell>
        </row>
        <row r="11488">
          <cell r="E11488">
            <v>19160992</v>
          </cell>
          <cell r="F11488" t="str">
            <v>1307_04/08/2016</v>
          </cell>
          <cell r="G11488">
            <v>42586</v>
          </cell>
          <cell r="H11488" t="str">
            <v>Ngô Xuân</v>
          </cell>
          <cell r="I11488" t="str">
            <v>Văn</v>
          </cell>
          <cell r="J11488">
            <v>34207</v>
          </cell>
          <cell r="K11488" t="str">
            <v>Nam</v>
          </cell>
          <cell r="L11488" t="str">
            <v>d37</v>
          </cell>
          <cell r="M11488">
            <v>0</v>
          </cell>
          <cell r="N11488">
            <v>1189</v>
          </cell>
          <cell r="O11488">
            <v>45580</v>
          </cell>
          <cell r="P11488">
            <v>45580</v>
          </cell>
          <cell r="Q11488" t="str">
            <v>Tuấn</v>
          </cell>
        </row>
        <row r="11489">
          <cell r="E11489">
            <v>19161197</v>
          </cell>
          <cell r="F11489" t="str">
            <v>1963_13/10/2016</v>
          </cell>
          <cell r="G11489">
            <v>42656</v>
          </cell>
          <cell r="H11489" t="str">
            <v>Trịnh Công</v>
          </cell>
          <cell r="I11489" t="str">
            <v>Văn</v>
          </cell>
          <cell r="J11489">
            <v>31734</v>
          </cell>
          <cell r="K11489" t="str">
            <v>Nam</v>
          </cell>
          <cell r="L11489" t="str">
            <v>d39</v>
          </cell>
          <cell r="M11489">
            <v>0</v>
          </cell>
          <cell r="N11489">
            <v>1189</v>
          </cell>
          <cell r="O11489">
            <v>45580</v>
          </cell>
          <cell r="P11489">
            <v>45580</v>
          </cell>
          <cell r="Q11489" t="str">
            <v>Tuấn</v>
          </cell>
        </row>
        <row r="11490">
          <cell r="E11490">
            <v>19211093</v>
          </cell>
          <cell r="F11490" t="str">
            <v xml:space="preserve">  786_26/04/2021</v>
          </cell>
          <cell r="G11490">
            <v>44312</v>
          </cell>
          <cell r="H11490" t="str">
            <v xml:space="preserve">Hoàng Thị </v>
          </cell>
          <cell r="I11490" t="str">
            <v xml:space="preserve">Vang </v>
          </cell>
          <cell r="J11490">
            <v>31961</v>
          </cell>
          <cell r="K11490" t="str">
            <v>Nữ</v>
          </cell>
          <cell r="L11490" t="str">
            <v>TC21</v>
          </cell>
          <cell r="M11490">
            <v>0</v>
          </cell>
          <cell r="N11490">
            <v>1189</v>
          </cell>
          <cell r="O11490">
            <v>45580</v>
          </cell>
          <cell r="P11490">
            <v>45580</v>
          </cell>
          <cell r="Q11490" t="str">
            <v>Long</v>
          </cell>
        </row>
        <row r="11491">
          <cell r="E11491">
            <v>19201545</v>
          </cell>
          <cell r="F11491" t="str">
            <v>1991_16/09/2020</v>
          </cell>
          <cell r="G11491">
            <v>44090</v>
          </cell>
          <cell r="H11491" t="str">
            <v>Chử Đan</v>
          </cell>
          <cell r="I11491" t="str">
            <v>Vi</v>
          </cell>
          <cell r="J11491">
            <v>34477</v>
          </cell>
          <cell r="K11491" t="str">
            <v>Nữ</v>
          </cell>
          <cell r="L11491" t="str">
            <v>AUM17</v>
          </cell>
          <cell r="M11491">
            <v>0</v>
          </cell>
          <cell r="N11491">
            <v>1189</v>
          </cell>
          <cell r="O11491">
            <v>45580</v>
          </cell>
          <cell r="P11491">
            <v>45580</v>
          </cell>
          <cell r="Q11491" t="str">
            <v>Tuấn</v>
          </cell>
        </row>
        <row r="11492">
          <cell r="E11492">
            <v>19201676</v>
          </cell>
          <cell r="F11492" t="str">
            <v>2358_30/10/2020</v>
          </cell>
          <cell r="G11492">
            <v>44134</v>
          </cell>
          <cell r="H11492" t="str">
            <v>Nguyễn Đức</v>
          </cell>
          <cell r="I11492" t="str">
            <v>Vị</v>
          </cell>
          <cell r="J11492" t="str">
            <v>01/07/1991</v>
          </cell>
          <cell r="K11492" t="str">
            <v>Nam</v>
          </cell>
          <cell r="L11492" t="str">
            <v>AUM17</v>
          </cell>
          <cell r="M11492">
            <v>0</v>
          </cell>
          <cell r="N11492">
            <v>1189</v>
          </cell>
          <cell r="O11492">
            <v>45580</v>
          </cell>
          <cell r="P11492">
            <v>45580</v>
          </cell>
          <cell r="Q11492" t="str">
            <v>Tuấn</v>
          </cell>
        </row>
        <row r="11493">
          <cell r="E11493">
            <v>19201775</v>
          </cell>
          <cell r="F11493" t="str">
            <v>2358_30/10/2020</v>
          </cell>
          <cell r="G11493">
            <v>44134</v>
          </cell>
          <cell r="H11493" t="str">
            <v>Bùi Đức</v>
          </cell>
          <cell r="I11493" t="str">
            <v>Viên</v>
          </cell>
          <cell r="J11493" t="str">
            <v>16/11/1996</v>
          </cell>
          <cell r="K11493" t="str">
            <v>Nam</v>
          </cell>
          <cell r="L11493" t="str">
            <v>AUM17</v>
          </cell>
          <cell r="M11493">
            <v>0</v>
          </cell>
          <cell r="N11493">
            <v>1189</v>
          </cell>
          <cell r="O11493">
            <v>45580</v>
          </cell>
          <cell r="P11493">
            <v>45580</v>
          </cell>
          <cell r="Q11493" t="str">
            <v>Tuấn</v>
          </cell>
        </row>
        <row r="11494">
          <cell r="E11494">
            <v>19211096</v>
          </cell>
          <cell r="F11494" t="str">
            <v xml:space="preserve">  786_26/04/2021</v>
          </cell>
          <cell r="G11494">
            <v>44312</v>
          </cell>
          <cell r="H11494" t="str">
            <v xml:space="preserve">Trần Đại </v>
          </cell>
          <cell r="I11494" t="str">
            <v>Việt</v>
          </cell>
          <cell r="J11494" t="str">
            <v>17/01/1993</v>
          </cell>
          <cell r="K11494" t="str">
            <v>Nam</v>
          </cell>
          <cell r="L11494" t="str">
            <v>AUM21</v>
          </cell>
          <cell r="M11494">
            <v>0</v>
          </cell>
          <cell r="N11494">
            <v>1189</v>
          </cell>
          <cell r="O11494">
            <v>45580</v>
          </cell>
          <cell r="P11494">
            <v>45580</v>
          </cell>
          <cell r="Q11494" t="str">
            <v>Long</v>
          </cell>
        </row>
        <row r="11495">
          <cell r="E11495">
            <v>19161198</v>
          </cell>
          <cell r="F11495" t="str">
            <v>1963_13/10/2016</v>
          </cell>
          <cell r="G11495">
            <v>42656</v>
          </cell>
          <cell r="H11495" t="str">
            <v>Trần Văn</v>
          </cell>
          <cell r="I11495" t="str">
            <v>Việt</v>
          </cell>
          <cell r="J11495">
            <v>32022</v>
          </cell>
          <cell r="K11495" t="str">
            <v>Nam</v>
          </cell>
          <cell r="L11495" t="str">
            <v>d39</v>
          </cell>
          <cell r="M11495">
            <v>0</v>
          </cell>
          <cell r="N11495">
            <v>1189</v>
          </cell>
          <cell r="O11495">
            <v>45580</v>
          </cell>
          <cell r="P11495">
            <v>45580</v>
          </cell>
          <cell r="Q11495" t="str">
            <v>Tuấn</v>
          </cell>
        </row>
        <row r="11496">
          <cell r="E11496">
            <v>19190260</v>
          </cell>
          <cell r="F11496" t="str">
            <v xml:space="preserve">  891_03/05/2019</v>
          </cell>
          <cell r="G11496">
            <v>43588</v>
          </cell>
          <cell r="H11496" t="str">
            <v>Đỗ Văn</v>
          </cell>
          <cell r="I11496" t="str">
            <v>Vinh</v>
          </cell>
          <cell r="J11496">
            <v>34486</v>
          </cell>
          <cell r="K11496" t="str">
            <v>Nam</v>
          </cell>
          <cell r="L11496" t="str">
            <v>AUM5</v>
          </cell>
          <cell r="M11496">
            <v>0</v>
          </cell>
          <cell r="N11496">
            <v>1189</v>
          </cell>
          <cell r="O11496">
            <v>45580</v>
          </cell>
          <cell r="P11496">
            <v>45580</v>
          </cell>
          <cell r="Q11496" t="str">
            <v>Hoàng</v>
          </cell>
        </row>
        <row r="11497">
          <cell r="E11497">
            <v>19161315</v>
          </cell>
          <cell r="F11497" t="str">
            <v>2256_16/11/2016</v>
          </cell>
          <cell r="G11497">
            <v>42690</v>
          </cell>
          <cell r="H11497" t="str">
            <v>Nguyễn Thị</v>
          </cell>
          <cell r="I11497" t="str">
            <v>Vinh</v>
          </cell>
          <cell r="J11497">
            <v>35631</v>
          </cell>
          <cell r="K11497" t="str">
            <v>Nữ</v>
          </cell>
          <cell r="L11497" t="str">
            <v>d40</v>
          </cell>
          <cell r="M11497">
            <v>0</v>
          </cell>
          <cell r="N11497">
            <v>1189</v>
          </cell>
          <cell r="O11497">
            <v>45580</v>
          </cell>
          <cell r="P11497">
            <v>45580</v>
          </cell>
          <cell r="Q11497" t="str">
            <v>Huyền</v>
          </cell>
        </row>
        <row r="11498">
          <cell r="E11498">
            <v>19191105</v>
          </cell>
          <cell r="F11498" t="str">
            <v xml:space="preserve">  891_03/05/2019</v>
          </cell>
          <cell r="G11498">
            <v>43588</v>
          </cell>
          <cell r="H11498" t="str">
            <v>Trần Phú</v>
          </cell>
          <cell r="I11498" t="str">
            <v>Vinh</v>
          </cell>
          <cell r="J11498">
            <v>28450</v>
          </cell>
          <cell r="K11498" t="str">
            <v>Nam</v>
          </cell>
          <cell r="L11498" t="str">
            <v>HCM3</v>
          </cell>
          <cell r="M11498">
            <v>0</v>
          </cell>
          <cell r="N11498">
            <v>1189</v>
          </cell>
          <cell r="O11498">
            <v>45580</v>
          </cell>
          <cell r="P11498">
            <v>45580</v>
          </cell>
          <cell r="Q11498" t="str">
            <v>Yến</v>
          </cell>
        </row>
        <row r="11499">
          <cell r="E11499">
            <v>19201916</v>
          </cell>
          <cell r="F11499" t="str">
            <v>2358_30/10/2020</v>
          </cell>
          <cell r="G11499">
            <v>44134</v>
          </cell>
          <cell r="H11499" t="str">
            <v>Trần Văn</v>
          </cell>
          <cell r="I11499" t="str">
            <v>Vinh</v>
          </cell>
          <cell r="J11499">
            <v>32757</v>
          </cell>
          <cell r="K11499" t="str">
            <v>Nam</v>
          </cell>
          <cell r="L11499" t="str">
            <v>AUM18</v>
          </cell>
          <cell r="M11499">
            <v>0</v>
          </cell>
          <cell r="N11499">
            <v>1189</v>
          </cell>
          <cell r="O11499">
            <v>45580</v>
          </cell>
          <cell r="P11499">
            <v>45580</v>
          </cell>
          <cell r="Q11499" t="str">
            <v>Thương</v>
          </cell>
        </row>
        <row r="11500">
          <cell r="E11500">
            <v>19160923</v>
          </cell>
          <cell r="F11500" t="str">
            <v>1152_07/07/2016</v>
          </cell>
          <cell r="G11500">
            <v>42558</v>
          </cell>
          <cell r="H11500" t="str">
            <v>Lưu Đình</v>
          </cell>
          <cell r="I11500" t="str">
            <v>Vĩnh</v>
          </cell>
          <cell r="J11500">
            <v>29197</v>
          </cell>
          <cell r="K11500" t="str">
            <v>Nam</v>
          </cell>
          <cell r="L11500" t="str">
            <v>d36</v>
          </cell>
          <cell r="M11500">
            <v>0</v>
          </cell>
          <cell r="N11500">
            <v>1189</v>
          </cell>
          <cell r="O11500">
            <v>45580</v>
          </cell>
          <cell r="P11500">
            <v>45580</v>
          </cell>
          <cell r="Q11500" t="str">
            <v>Thương</v>
          </cell>
        </row>
        <row r="11501">
          <cell r="E11501">
            <v>19210801</v>
          </cell>
          <cell r="F11501" t="str">
            <v xml:space="preserve">  786_26/04/2021</v>
          </cell>
          <cell r="G11501">
            <v>44312</v>
          </cell>
          <cell r="H11501" t="str">
            <v xml:space="preserve">Nguyễn Thế </v>
          </cell>
          <cell r="I11501" t="str">
            <v>Vĩnh</v>
          </cell>
          <cell r="J11501" t="str">
            <v>27/10/1978</v>
          </cell>
          <cell r="K11501" t="str">
            <v>Nam</v>
          </cell>
          <cell r="L11501" t="str">
            <v>AUM21</v>
          </cell>
          <cell r="M11501">
            <v>0</v>
          </cell>
          <cell r="N11501">
            <v>1189</v>
          </cell>
          <cell r="O11501">
            <v>45580</v>
          </cell>
          <cell r="P11501">
            <v>45580</v>
          </cell>
          <cell r="Q11501" t="str">
            <v>Long</v>
          </cell>
        </row>
        <row r="11502">
          <cell r="E11502">
            <v>19201777</v>
          </cell>
          <cell r="F11502" t="str">
            <v>2358_30/10/2020</v>
          </cell>
          <cell r="G11502">
            <v>44134</v>
          </cell>
          <cell r="H11502" t="str">
            <v>Lê Phúc</v>
          </cell>
          <cell r="I11502" t="str">
            <v>Vũ</v>
          </cell>
          <cell r="J11502" t="str">
            <v>17/07/1977</v>
          </cell>
          <cell r="K11502" t="str">
            <v>Nam</v>
          </cell>
          <cell r="L11502" t="str">
            <v>AUM17</v>
          </cell>
          <cell r="M11502">
            <v>0</v>
          </cell>
          <cell r="N11502">
            <v>1189</v>
          </cell>
          <cell r="O11502">
            <v>45580</v>
          </cell>
          <cell r="P11502">
            <v>45580</v>
          </cell>
          <cell r="Q11502" t="str">
            <v>Tuấn</v>
          </cell>
        </row>
        <row r="11503">
          <cell r="E11503">
            <v>19161054</v>
          </cell>
          <cell r="F11503" t="str">
            <v>1597_09/09/2016</v>
          </cell>
          <cell r="G11503">
            <v>42622</v>
          </cell>
          <cell r="H11503" t="str">
            <v>Nguyễn Thanh</v>
          </cell>
          <cell r="I11503" t="str">
            <v>Vũ</v>
          </cell>
          <cell r="J11503">
            <v>32441</v>
          </cell>
          <cell r="K11503" t="str">
            <v>Nam</v>
          </cell>
          <cell r="L11503" t="str">
            <v>d38</v>
          </cell>
          <cell r="M11503">
            <v>0</v>
          </cell>
          <cell r="N11503">
            <v>1189</v>
          </cell>
          <cell r="O11503">
            <v>45580</v>
          </cell>
          <cell r="P11503">
            <v>45580</v>
          </cell>
          <cell r="Q11503" t="str">
            <v>Tuấn</v>
          </cell>
        </row>
        <row r="11504">
          <cell r="E11504">
            <v>19153833</v>
          </cell>
          <cell r="F11504" t="str">
            <v xml:space="preserve">    11_07/01/2016</v>
          </cell>
          <cell r="G11504">
            <v>42376</v>
          </cell>
          <cell r="H11504" t="str">
            <v>Bùi Đức</v>
          </cell>
          <cell r="I11504" t="str">
            <v>Vương</v>
          </cell>
          <cell r="J11504">
            <v>28921</v>
          </cell>
          <cell r="K11504" t="str">
            <v>Nam</v>
          </cell>
          <cell r="L11504" t="str">
            <v>d31</v>
          </cell>
          <cell r="M11504">
            <v>0</v>
          </cell>
          <cell r="N11504">
            <v>1189</v>
          </cell>
          <cell r="O11504">
            <v>45580</v>
          </cell>
          <cell r="P11504">
            <v>45580</v>
          </cell>
          <cell r="Q11504" t="str">
            <v>Tuấn</v>
          </cell>
        </row>
        <row r="11505">
          <cell r="E11505">
            <v>19180549</v>
          </cell>
          <cell r="F11505" t="str">
            <v xml:space="preserve">  388_03/07/2019</v>
          </cell>
          <cell r="G11505">
            <v>43649</v>
          </cell>
          <cell r="H11505" t="str">
            <v>Lý Quốc</v>
          </cell>
          <cell r="I11505" t="str">
            <v>Vương</v>
          </cell>
          <cell r="J11505" t="str">
            <v>18/7/1996</v>
          </cell>
          <cell r="K11505" t="str">
            <v>Nam</v>
          </cell>
          <cell r="L11505" t="str">
            <v>LS1</v>
          </cell>
          <cell r="M11505">
            <v>0</v>
          </cell>
          <cell r="N11505">
            <v>1189</v>
          </cell>
          <cell r="O11505">
            <v>45580</v>
          </cell>
          <cell r="P11505">
            <v>45580</v>
          </cell>
          <cell r="Q11505" t="str">
            <v>Nga</v>
          </cell>
        </row>
        <row r="11506">
          <cell r="E11506">
            <v>19191079</v>
          </cell>
          <cell r="F11506" t="str">
            <v xml:space="preserve">  891_03/05/2019</v>
          </cell>
          <cell r="G11506">
            <v>43588</v>
          </cell>
          <cell r="H11506" t="str">
            <v>Trần Thị Tường</v>
          </cell>
          <cell r="I11506" t="str">
            <v>Vy</v>
          </cell>
          <cell r="J11506">
            <v>36562</v>
          </cell>
          <cell r="K11506" t="str">
            <v>Nữ</v>
          </cell>
          <cell r="L11506" t="str">
            <v>HCM2</v>
          </cell>
          <cell r="M11506">
            <v>0</v>
          </cell>
          <cell r="N11506">
            <v>1189</v>
          </cell>
          <cell r="O11506">
            <v>45580</v>
          </cell>
          <cell r="P11506">
            <v>45580</v>
          </cell>
          <cell r="Q11506" t="str">
            <v>Tuấn</v>
          </cell>
        </row>
        <row r="11507">
          <cell r="E11507">
            <v>19161434</v>
          </cell>
          <cell r="F11507" t="str">
            <v>2455_08/12/2016</v>
          </cell>
          <cell r="G11507">
            <v>42712</v>
          </cell>
          <cell r="H11507" t="str">
            <v>Đào Thị</v>
          </cell>
          <cell r="I11507" t="str">
            <v>Xiêm</v>
          </cell>
          <cell r="J11507">
            <v>35313</v>
          </cell>
          <cell r="K11507" t="str">
            <v>Nữ</v>
          </cell>
          <cell r="L11507" t="str">
            <v>d42</v>
          </cell>
          <cell r="M11507">
            <v>0</v>
          </cell>
          <cell r="N11507">
            <v>1189</v>
          </cell>
          <cell r="O11507">
            <v>45580</v>
          </cell>
          <cell r="P11507">
            <v>45580</v>
          </cell>
          <cell r="Q11507" t="str">
            <v>Huyền</v>
          </cell>
        </row>
        <row r="11508">
          <cell r="E11508">
            <v>19211098</v>
          </cell>
          <cell r="F11508" t="str">
            <v xml:space="preserve">  786_26/04/2021</v>
          </cell>
          <cell r="G11508">
            <v>44312</v>
          </cell>
          <cell r="H11508" t="str">
            <v xml:space="preserve">Phạm Thị </v>
          </cell>
          <cell r="I11508" t="str">
            <v>Xoan</v>
          </cell>
          <cell r="J11508" t="str">
            <v>20/08/1987</v>
          </cell>
          <cell r="K11508" t="str">
            <v>Nữ</v>
          </cell>
          <cell r="L11508" t="str">
            <v>AUM21</v>
          </cell>
          <cell r="M11508">
            <v>0</v>
          </cell>
          <cell r="N11508">
            <v>1189</v>
          </cell>
          <cell r="O11508">
            <v>45580</v>
          </cell>
          <cell r="P11508">
            <v>45580</v>
          </cell>
          <cell r="Q11508" t="str">
            <v>Long</v>
          </cell>
        </row>
        <row r="11509">
          <cell r="E11509">
            <v>19201780</v>
          </cell>
          <cell r="F11509" t="str">
            <v>2358_30/10/2020</v>
          </cell>
          <cell r="G11509">
            <v>44134</v>
          </cell>
          <cell r="H11509" t="str">
            <v>Nguyễn Thị Aí</v>
          </cell>
          <cell r="I11509" t="str">
            <v>Xuân</v>
          </cell>
          <cell r="J11509" t="str">
            <v>29/12/1997</v>
          </cell>
          <cell r="K11509" t="str">
            <v>Nữ</v>
          </cell>
          <cell r="L11509" t="str">
            <v>AUM17</v>
          </cell>
          <cell r="M11509">
            <v>0</v>
          </cell>
          <cell r="N11509">
            <v>1189</v>
          </cell>
          <cell r="O11509">
            <v>45580</v>
          </cell>
          <cell r="P11509">
            <v>45580</v>
          </cell>
          <cell r="Q11509" t="str">
            <v>Tuấn</v>
          </cell>
        </row>
        <row r="11510">
          <cell r="E11510">
            <v>19201917</v>
          </cell>
          <cell r="F11510" t="str">
            <v>2358_30/10/2020</v>
          </cell>
          <cell r="G11510">
            <v>44134</v>
          </cell>
          <cell r="H11510" t="str">
            <v xml:space="preserve">Hồ Thị Hải </v>
          </cell>
          <cell r="I11510" t="str">
            <v>Yến</v>
          </cell>
          <cell r="J11510" t="str">
            <v>23/12/1997</v>
          </cell>
          <cell r="K11510" t="str">
            <v>Nữ</v>
          </cell>
          <cell r="L11510" t="str">
            <v>AUM18</v>
          </cell>
          <cell r="M11510">
            <v>0</v>
          </cell>
          <cell r="N11510">
            <v>1189</v>
          </cell>
          <cell r="O11510">
            <v>45580</v>
          </cell>
          <cell r="P11510">
            <v>45580</v>
          </cell>
          <cell r="Q11510" t="str">
            <v>Thương</v>
          </cell>
        </row>
        <row r="11511">
          <cell r="E11511">
            <v>19170603</v>
          </cell>
          <cell r="F11511" t="str">
            <v xml:space="preserve">  254_02/03/2017</v>
          </cell>
          <cell r="G11511">
            <v>42796</v>
          </cell>
          <cell r="H11511" t="str">
            <v>Nguyễn Hải</v>
          </cell>
          <cell r="I11511" t="str">
            <v>Yến</v>
          </cell>
          <cell r="J11511">
            <v>34067</v>
          </cell>
          <cell r="K11511" t="str">
            <v>Nữ</v>
          </cell>
          <cell r="L11511" t="str">
            <v>d44</v>
          </cell>
          <cell r="M11511">
            <v>0</v>
          </cell>
          <cell r="N11511">
            <v>1189</v>
          </cell>
          <cell r="O11511">
            <v>45580</v>
          </cell>
          <cell r="P11511">
            <v>45580</v>
          </cell>
          <cell r="Q11511" t="str">
            <v>Thương</v>
          </cell>
        </row>
        <row r="11512">
          <cell r="E11512">
            <v>19161229</v>
          </cell>
          <cell r="F11512" t="str">
            <v>1963_13/10/2016</v>
          </cell>
          <cell r="G11512">
            <v>42656</v>
          </cell>
          <cell r="H11512" t="str">
            <v>Nguyễn Thị</v>
          </cell>
          <cell r="I11512" t="str">
            <v>Yến</v>
          </cell>
          <cell r="J11512">
            <v>34423</v>
          </cell>
          <cell r="K11512" t="str">
            <v>Nữ</v>
          </cell>
          <cell r="L11512" t="str">
            <v>d40</v>
          </cell>
          <cell r="M11512">
            <v>0</v>
          </cell>
          <cell r="N11512">
            <v>1189</v>
          </cell>
          <cell r="O11512">
            <v>45580</v>
          </cell>
          <cell r="P11512">
            <v>45580</v>
          </cell>
          <cell r="Q11512" t="str">
            <v>Huyền</v>
          </cell>
        </row>
        <row r="11513">
          <cell r="E11513">
            <v>19161358</v>
          </cell>
          <cell r="F11513" t="str">
            <v>2256_16/11/2016</v>
          </cell>
          <cell r="G11513">
            <v>42690</v>
          </cell>
          <cell r="H11513" t="str">
            <v>Nguyễn Thị</v>
          </cell>
          <cell r="I11513" t="str">
            <v>Yến</v>
          </cell>
          <cell r="J11513">
            <v>34894</v>
          </cell>
          <cell r="K11513" t="str">
            <v>Nữ</v>
          </cell>
          <cell r="L11513" t="str">
            <v>d41</v>
          </cell>
          <cell r="M11513">
            <v>0</v>
          </cell>
          <cell r="N11513">
            <v>1189</v>
          </cell>
          <cell r="O11513">
            <v>45580</v>
          </cell>
          <cell r="P11513">
            <v>45580</v>
          </cell>
          <cell r="Q11513" t="str">
            <v>Huyền</v>
          </cell>
        </row>
        <row r="11514">
          <cell r="E11514">
            <v>19161463</v>
          </cell>
          <cell r="F11514" t="str">
            <v>2455_08/12/2016</v>
          </cell>
          <cell r="G11514">
            <v>42712</v>
          </cell>
          <cell r="H11514" t="str">
            <v>Nguyễn Thị</v>
          </cell>
          <cell r="I11514" t="str">
            <v>Yến</v>
          </cell>
          <cell r="J11514">
            <v>34206</v>
          </cell>
          <cell r="K11514" t="str">
            <v>Nữ</v>
          </cell>
          <cell r="L11514" t="str">
            <v>d42</v>
          </cell>
          <cell r="M11514">
            <v>0</v>
          </cell>
          <cell r="N11514">
            <v>1189</v>
          </cell>
          <cell r="O11514">
            <v>45580</v>
          </cell>
          <cell r="P11514">
            <v>45580</v>
          </cell>
          <cell r="Q11514" t="str">
            <v>Huyền</v>
          </cell>
        </row>
        <row r="11515">
          <cell r="E11515">
            <v>19161359</v>
          </cell>
          <cell r="F11515" t="str">
            <v>2256_16/11/2016</v>
          </cell>
          <cell r="G11515">
            <v>42690</v>
          </cell>
          <cell r="H11515" t="str">
            <v>Nguyễn Thị Bảo</v>
          </cell>
          <cell r="I11515" t="str">
            <v>Yến</v>
          </cell>
          <cell r="J11515">
            <v>34167</v>
          </cell>
          <cell r="K11515" t="str">
            <v>Nữ</v>
          </cell>
          <cell r="L11515" t="str">
            <v>d41</v>
          </cell>
          <cell r="M11515">
            <v>0</v>
          </cell>
          <cell r="N11515">
            <v>1189</v>
          </cell>
          <cell r="O11515">
            <v>45580</v>
          </cell>
          <cell r="P11515">
            <v>45580</v>
          </cell>
          <cell r="Q11515" t="str">
            <v>Huyền</v>
          </cell>
        </row>
        <row r="11516">
          <cell r="E11516">
            <v>19161464</v>
          </cell>
          <cell r="F11516" t="str">
            <v>2455_08/12/2016</v>
          </cell>
          <cell r="G11516">
            <v>42712</v>
          </cell>
          <cell r="H11516" t="str">
            <v>Nguyễn Thị Hoàng</v>
          </cell>
          <cell r="I11516" t="str">
            <v>Yến</v>
          </cell>
          <cell r="J11516">
            <v>33736</v>
          </cell>
          <cell r="K11516" t="str">
            <v>Nữ</v>
          </cell>
          <cell r="L11516" t="str">
            <v>d42</v>
          </cell>
          <cell r="M11516">
            <v>0</v>
          </cell>
          <cell r="N11516">
            <v>1189</v>
          </cell>
          <cell r="O11516">
            <v>45580</v>
          </cell>
          <cell r="P11516">
            <v>45580</v>
          </cell>
          <cell r="Q11516" t="str">
            <v>Huyền</v>
          </cell>
        </row>
        <row r="11517">
          <cell r="E11517">
            <v>19240092</v>
          </cell>
          <cell r="F11517" t="str">
            <v xml:space="preserve"> 196_06/03/2024</v>
          </cell>
          <cell r="G11517">
            <v>45357</v>
          </cell>
          <cell r="H11517" t="str">
            <v xml:space="preserve">Vũ Thị Thu </v>
          </cell>
          <cell r="I11517" t="str">
            <v>Thảo</v>
          </cell>
          <cell r="J11517" t="str">
            <v>05/01/1998</v>
          </cell>
          <cell r="K11517" t="str">
            <v>Nữ</v>
          </cell>
          <cell r="L11517" t="str">
            <v>AUM34</v>
          </cell>
          <cell r="M11517">
            <v>0</v>
          </cell>
          <cell r="N11517">
            <v>1257</v>
          </cell>
          <cell r="O11517">
            <v>45596</v>
          </cell>
          <cell r="P11517" t="str">
            <v>09/10/2024</v>
          </cell>
          <cell r="Q11517" t="str">
            <v>Trang</v>
          </cell>
        </row>
        <row r="11518">
          <cell r="E11518">
            <v>19240622</v>
          </cell>
          <cell r="F11518" t="str">
            <v xml:space="preserve"> 196_06/03/2024</v>
          </cell>
          <cell r="G11518">
            <v>45357</v>
          </cell>
          <cell r="H11518" t="str">
            <v xml:space="preserve">Vi Thị Thu </v>
          </cell>
          <cell r="I11518" t="str">
            <v>Thanh</v>
          </cell>
          <cell r="J11518" t="str">
            <v>03/03/2000</v>
          </cell>
          <cell r="K11518" t="str">
            <v>Nữ</v>
          </cell>
          <cell r="L11518" t="str">
            <v>AUM34</v>
          </cell>
          <cell r="M11518">
            <v>0</v>
          </cell>
          <cell r="N11518">
            <v>1257</v>
          </cell>
          <cell r="O11518">
            <v>45596</v>
          </cell>
          <cell r="P11518" t="str">
            <v>09/10/2024</v>
          </cell>
          <cell r="Q11518" t="str">
            <v>Trang</v>
          </cell>
        </row>
        <row r="11519">
          <cell r="E11519">
            <v>19241571</v>
          </cell>
          <cell r="F11519" t="str">
            <v xml:space="preserve">  645_24/06/2024</v>
          </cell>
          <cell r="G11519">
            <v>45467</v>
          </cell>
          <cell r="H11519" t="str">
            <v xml:space="preserve">Nguyễn Thị Hương </v>
          </cell>
          <cell r="I11519" t="str">
            <v>Giang</v>
          </cell>
          <cell r="J11519" t="str">
            <v>17/09/1990</v>
          </cell>
          <cell r="K11519" t="str">
            <v>Nữ</v>
          </cell>
          <cell r="L11519" t="str">
            <v>AUM36</v>
          </cell>
          <cell r="M11519">
            <v>0</v>
          </cell>
          <cell r="N11519">
            <v>1257</v>
          </cell>
          <cell r="O11519">
            <v>45596</v>
          </cell>
          <cell r="P11519" t="str">
            <v>13/09/2024</v>
          </cell>
          <cell r="Q11519" t="str">
            <v>Trang</v>
          </cell>
        </row>
        <row r="11520">
          <cell r="E11520">
            <v>19241816</v>
          </cell>
          <cell r="F11520" t="str">
            <v>1083-25/09/2024</v>
          </cell>
          <cell r="G11520">
            <v>45560</v>
          </cell>
          <cell r="H11520" t="str">
            <v xml:space="preserve">Đỗ Thị Vân </v>
          </cell>
          <cell r="I11520" t="str">
            <v>Anh</v>
          </cell>
          <cell r="J11520" t="str">
            <v>02/10/2002</v>
          </cell>
          <cell r="K11520" t="str">
            <v>Nữ</v>
          </cell>
          <cell r="L11520" t="str">
            <v>AUM37</v>
          </cell>
          <cell r="M11520">
            <v>0</v>
          </cell>
          <cell r="N11520">
            <v>1257</v>
          </cell>
          <cell r="O11520">
            <v>45596</v>
          </cell>
          <cell r="P11520" t="str">
            <v>25/10/2024</v>
          </cell>
          <cell r="Q11520" t="str">
            <v>Trang</v>
          </cell>
        </row>
        <row r="11521">
          <cell r="E11521">
            <v>19241822</v>
          </cell>
          <cell r="F11521" t="str">
            <v>1083-25/09/2024</v>
          </cell>
          <cell r="G11521">
            <v>45560</v>
          </cell>
          <cell r="H11521" t="str">
            <v xml:space="preserve">Trương Thị Tú </v>
          </cell>
          <cell r="I11521" t="str">
            <v>Anh</v>
          </cell>
          <cell r="J11521" t="str">
            <v>01/11/1996</v>
          </cell>
          <cell r="K11521" t="str">
            <v>Nữ</v>
          </cell>
          <cell r="L11521" t="str">
            <v>AUM37</v>
          </cell>
          <cell r="M11521">
            <v>0</v>
          </cell>
          <cell r="N11521">
            <v>1257</v>
          </cell>
          <cell r="O11521">
            <v>45596</v>
          </cell>
          <cell r="P11521" t="str">
            <v>16/10/2024</v>
          </cell>
          <cell r="Q11521" t="str">
            <v>Trang</v>
          </cell>
        </row>
        <row r="11522">
          <cell r="E11522">
            <v>19241852</v>
          </cell>
          <cell r="F11522" t="str">
            <v>1083-25/09/2024</v>
          </cell>
          <cell r="G11522">
            <v>45560</v>
          </cell>
          <cell r="H11522" t="str">
            <v xml:space="preserve">Lê Thị Mỹ </v>
          </cell>
          <cell r="I11522" t="str">
            <v>Linh</v>
          </cell>
          <cell r="J11522" t="str">
            <v>11/12/1988</v>
          </cell>
          <cell r="K11522" t="str">
            <v>Nữ</v>
          </cell>
          <cell r="L11522" t="str">
            <v>AUM37</v>
          </cell>
          <cell r="M11522">
            <v>0</v>
          </cell>
          <cell r="N11522">
            <v>1257</v>
          </cell>
          <cell r="O11522">
            <v>45596</v>
          </cell>
          <cell r="P11522" t="str">
            <v>21/10/2024</v>
          </cell>
          <cell r="Q11522" t="str">
            <v>Trang</v>
          </cell>
        </row>
        <row r="11523">
          <cell r="E11523">
            <v>19241858</v>
          </cell>
          <cell r="F11523" t="str">
            <v>1083-25/09/2024</v>
          </cell>
          <cell r="G11523">
            <v>45560</v>
          </cell>
          <cell r="H11523" t="str">
            <v xml:space="preserve">Nguyễn Phương </v>
          </cell>
          <cell r="I11523" t="str">
            <v>Ly</v>
          </cell>
          <cell r="J11523" t="str">
            <v>05/07/2001</v>
          </cell>
          <cell r="K11523" t="str">
            <v>Nữ</v>
          </cell>
          <cell r="L11523" t="str">
            <v>AUM37</v>
          </cell>
          <cell r="M11523">
            <v>0</v>
          </cell>
          <cell r="N11523">
            <v>1257</v>
          </cell>
          <cell r="O11523">
            <v>45596</v>
          </cell>
          <cell r="P11523" t="str">
            <v>24/10/2024</v>
          </cell>
          <cell r="Q11523" t="str">
            <v>Trang</v>
          </cell>
        </row>
        <row r="11524">
          <cell r="E11524">
            <v>19241885</v>
          </cell>
          <cell r="F11524" t="str">
            <v>1083-25/09/2024</v>
          </cell>
          <cell r="G11524">
            <v>45560</v>
          </cell>
          <cell r="H11524" t="str">
            <v xml:space="preserve">Nguyễn Thị </v>
          </cell>
          <cell r="I11524" t="str">
            <v>Trang</v>
          </cell>
          <cell r="J11524" t="str">
            <v>10/07/1986</v>
          </cell>
          <cell r="K11524" t="str">
            <v>Nữ</v>
          </cell>
          <cell r="L11524" t="str">
            <v>AUM37</v>
          </cell>
          <cell r="M11524">
            <v>0</v>
          </cell>
          <cell r="N11524">
            <v>1257</v>
          </cell>
          <cell r="O11524">
            <v>45596</v>
          </cell>
          <cell r="P11524" t="str">
            <v>22/10/2024</v>
          </cell>
          <cell r="Q11524" t="str">
            <v>Trang</v>
          </cell>
        </row>
        <row r="11525">
          <cell r="E11525">
            <v>19241958</v>
          </cell>
          <cell r="F11525" t="str">
            <v>1083-25/09/2024</v>
          </cell>
          <cell r="G11525">
            <v>45560</v>
          </cell>
          <cell r="H11525" t="str">
            <v xml:space="preserve">Nguyễn Thị </v>
          </cell>
          <cell r="I11525" t="str">
            <v>Linh</v>
          </cell>
          <cell r="J11525" t="str">
            <v>30/11/1991</v>
          </cell>
          <cell r="K11525" t="str">
            <v>Nữ</v>
          </cell>
          <cell r="L11525" t="str">
            <v>AUM37</v>
          </cell>
          <cell r="M11525">
            <v>0</v>
          </cell>
          <cell r="N11525">
            <v>1257</v>
          </cell>
          <cell r="O11525">
            <v>45596</v>
          </cell>
          <cell r="P11525" t="str">
            <v>16/10/2024</v>
          </cell>
          <cell r="Q11525" t="str">
            <v>Trang</v>
          </cell>
        </row>
        <row r="11526">
          <cell r="E11526">
            <v>19241961</v>
          </cell>
          <cell r="F11526" t="str">
            <v>1083-25/09/2024</v>
          </cell>
          <cell r="G11526">
            <v>45560</v>
          </cell>
          <cell r="H11526" t="str">
            <v xml:space="preserve">Hoàng Thị Kim </v>
          </cell>
          <cell r="I11526" t="str">
            <v>Loan</v>
          </cell>
          <cell r="J11526" t="str">
            <v>05/12/2001</v>
          </cell>
          <cell r="K11526" t="str">
            <v>Nữ</v>
          </cell>
          <cell r="L11526" t="str">
            <v>AUM37</v>
          </cell>
          <cell r="M11526">
            <v>0</v>
          </cell>
          <cell r="N11526">
            <v>1257</v>
          </cell>
          <cell r="O11526">
            <v>45596</v>
          </cell>
          <cell r="P11526" t="str">
            <v>08/10/2024</v>
          </cell>
          <cell r="Q11526" t="str">
            <v>Trang</v>
          </cell>
        </row>
        <row r="11527">
          <cell r="E11527">
            <v>19241964</v>
          </cell>
          <cell r="F11527" t="str">
            <v>1083-25/09/2024</v>
          </cell>
          <cell r="G11527">
            <v>45560</v>
          </cell>
          <cell r="H11527" t="str">
            <v xml:space="preserve">Nguyễn Văn </v>
          </cell>
          <cell r="I11527" t="str">
            <v>Mạnh</v>
          </cell>
          <cell r="J11527" t="str">
            <v>07/06/1979</v>
          </cell>
          <cell r="K11527" t="str">
            <v>Nam</v>
          </cell>
          <cell r="L11527" t="str">
            <v>AUM37</v>
          </cell>
          <cell r="M11527">
            <v>0</v>
          </cell>
          <cell r="N11527">
            <v>1257</v>
          </cell>
          <cell r="O11527">
            <v>45596</v>
          </cell>
          <cell r="P11527" t="str">
            <v>04/10/2024</v>
          </cell>
          <cell r="Q11527" t="str">
            <v>Trang</v>
          </cell>
        </row>
        <row r="11528">
          <cell r="E11528">
            <v>19241984</v>
          </cell>
          <cell r="F11528" t="str">
            <v>1083-25/09/2024</v>
          </cell>
          <cell r="G11528">
            <v>45560</v>
          </cell>
          <cell r="H11528" t="str">
            <v xml:space="preserve">Ngôn Thị Lan </v>
          </cell>
          <cell r="I11528" t="str">
            <v>Phương</v>
          </cell>
          <cell r="J11528" t="str">
            <v>30/03/1984</v>
          </cell>
          <cell r="K11528" t="str">
            <v>Nữ</v>
          </cell>
          <cell r="L11528" t="str">
            <v>AUM37</v>
          </cell>
          <cell r="M11528">
            <v>0</v>
          </cell>
          <cell r="N11528">
            <v>1257</v>
          </cell>
          <cell r="O11528">
            <v>45596</v>
          </cell>
          <cell r="P11528" t="str">
            <v>29/10/2024</v>
          </cell>
          <cell r="Q11528" t="str">
            <v>Trang</v>
          </cell>
        </row>
        <row r="11529">
          <cell r="E11529">
            <v>19241991</v>
          </cell>
          <cell r="F11529" t="str">
            <v>1083-25/09/2024</v>
          </cell>
          <cell r="G11529">
            <v>45560</v>
          </cell>
          <cell r="H11529" t="str">
            <v xml:space="preserve">Đỗ Thị </v>
          </cell>
          <cell r="I11529" t="str">
            <v>Quyên</v>
          </cell>
          <cell r="J11529" t="str">
            <v>12/07/1985</v>
          </cell>
          <cell r="K11529" t="str">
            <v>Nữ</v>
          </cell>
          <cell r="L11529" t="str">
            <v>AUM37</v>
          </cell>
          <cell r="M11529">
            <v>0</v>
          </cell>
          <cell r="N11529">
            <v>1257</v>
          </cell>
          <cell r="O11529">
            <v>45596</v>
          </cell>
          <cell r="P11529" t="str">
            <v>30/09/2024</v>
          </cell>
          <cell r="Q11529" t="str">
            <v>Trang</v>
          </cell>
        </row>
        <row r="11530">
          <cell r="E11530">
            <v>19242008</v>
          </cell>
          <cell r="F11530" t="str">
            <v>1083-25/09/2024</v>
          </cell>
          <cell r="G11530">
            <v>45560</v>
          </cell>
          <cell r="H11530" t="str">
            <v xml:space="preserve">Phạm Thị </v>
          </cell>
          <cell r="I11530" t="str">
            <v>Thúy</v>
          </cell>
          <cell r="J11530" t="str">
            <v>24/03/1991</v>
          </cell>
          <cell r="K11530" t="str">
            <v>Nữ</v>
          </cell>
          <cell r="L11530" t="str">
            <v>AUM37</v>
          </cell>
          <cell r="M11530">
            <v>0</v>
          </cell>
          <cell r="N11530">
            <v>1257</v>
          </cell>
          <cell r="O11530">
            <v>45596</v>
          </cell>
          <cell r="P11530" t="str">
            <v>01/10/2024</v>
          </cell>
          <cell r="Q11530" t="str">
            <v>Trang</v>
          </cell>
        </row>
        <row r="11531">
          <cell r="E11531">
            <v>19242038</v>
          </cell>
          <cell r="F11531" t="str">
            <v>1083-25/09/2024</v>
          </cell>
          <cell r="G11531">
            <v>45560</v>
          </cell>
          <cell r="H11531" t="str">
            <v xml:space="preserve">Nguyễn Phương </v>
          </cell>
          <cell r="I11531" t="str">
            <v>Anh</v>
          </cell>
          <cell r="J11531" t="str">
            <v>10/01/1999</v>
          </cell>
          <cell r="K11531" t="str">
            <v>Nữ</v>
          </cell>
          <cell r="L11531" t="str">
            <v>AUM37</v>
          </cell>
          <cell r="M11531">
            <v>0</v>
          </cell>
          <cell r="N11531">
            <v>1257</v>
          </cell>
          <cell r="O11531">
            <v>45596</v>
          </cell>
          <cell r="P11531" t="str">
            <v>02/10/2024</v>
          </cell>
          <cell r="Q11531" t="str">
            <v>Trang</v>
          </cell>
        </row>
        <row r="11532">
          <cell r="E11532">
            <v>19242114</v>
          </cell>
          <cell r="F11532" t="str">
            <v>1083-25/09/2024</v>
          </cell>
          <cell r="G11532">
            <v>45560</v>
          </cell>
          <cell r="H11532" t="str">
            <v xml:space="preserve">Điện Trung </v>
          </cell>
          <cell r="I11532" t="str">
            <v>Hiếu</v>
          </cell>
          <cell r="J11532" t="str">
            <v>28/04/2000</v>
          </cell>
          <cell r="K11532" t="str">
            <v>Nam</v>
          </cell>
          <cell r="L11532" t="str">
            <v>AUM37</v>
          </cell>
          <cell r="M11532">
            <v>0</v>
          </cell>
          <cell r="N11532">
            <v>1257</v>
          </cell>
          <cell r="O11532">
            <v>45596</v>
          </cell>
          <cell r="P11532" t="str">
            <v>03/10/2024</v>
          </cell>
          <cell r="Q11532" t="str">
            <v>Trang</v>
          </cell>
        </row>
        <row r="11533">
          <cell r="E11533">
            <v>19242140</v>
          </cell>
          <cell r="F11533" t="str">
            <v>1083-25/09/2024</v>
          </cell>
          <cell r="G11533">
            <v>45560</v>
          </cell>
          <cell r="H11533" t="str">
            <v xml:space="preserve">Nguyễn Thị Thanh </v>
          </cell>
          <cell r="I11533" t="str">
            <v>Hương</v>
          </cell>
          <cell r="J11533" t="str">
            <v>29/04/2002</v>
          </cell>
          <cell r="K11533" t="str">
            <v>Nữ</v>
          </cell>
          <cell r="L11533" t="str">
            <v>AUM37</v>
          </cell>
          <cell r="M11533">
            <v>0</v>
          </cell>
          <cell r="N11533">
            <v>1257</v>
          </cell>
          <cell r="O11533">
            <v>45596</v>
          </cell>
          <cell r="P11533" t="str">
            <v>04/10/2024</v>
          </cell>
          <cell r="Q11533" t="str">
            <v>Trang</v>
          </cell>
        </row>
        <row r="11534">
          <cell r="E11534">
            <v>19242155</v>
          </cell>
          <cell r="F11534" t="str">
            <v>1083-25/09/2024</v>
          </cell>
          <cell r="G11534">
            <v>45560</v>
          </cell>
          <cell r="H11534" t="str">
            <v xml:space="preserve">Nguyễn Hoàng Vân </v>
          </cell>
          <cell r="I11534" t="str">
            <v>Khánh</v>
          </cell>
          <cell r="J11534" t="str">
            <v>02/09/1996</v>
          </cell>
          <cell r="K11534" t="str">
            <v>Nữ</v>
          </cell>
          <cell r="L11534" t="str">
            <v>AUM37</v>
          </cell>
          <cell r="M11534">
            <v>0</v>
          </cell>
          <cell r="N11534">
            <v>1257</v>
          </cell>
          <cell r="O11534">
            <v>45596</v>
          </cell>
          <cell r="P11534" t="str">
            <v>01/10/2024</v>
          </cell>
          <cell r="Q11534" t="str">
            <v>Trang</v>
          </cell>
        </row>
        <row r="11535">
          <cell r="E11535">
            <v>19242171</v>
          </cell>
          <cell r="F11535" t="str">
            <v>1083-25/09/2024</v>
          </cell>
          <cell r="G11535">
            <v>45560</v>
          </cell>
          <cell r="H11535" t="str">
            <v xml:space="preserve">Nguyễn Thị </v>
          </cell>
          <cell r="I11535" t="str">
            <v>Linh</v>
          </cell>
          <cell r="J11535" t="str">
            <v>08/05/1991</v>
          </cell>
          <cell r="K11535" t="str">
            <v>Nữ</v>
          </cell>
          <cell r="L11535" t="str">
            <v>AUM37</v>
          </cell>
          <cell r="M11535">
            <v>0</v>
          </cell>
          <cell r="N11535">
            <v>1257</v>
          </cell>
          <cell r="O11535">
            <v>45596</v>
          </cell>
          <cell r="P11535" t="str">
            <v>02/10/2024</v>
          </cell>
          <cell r="Q11535" t="str">
            <v>Trang</v>
          </cell>
        </row>
        <row r="11536">
          <cell r="E11536">
            <v>19242260</v>
          </cell>
          <cell r="F11536" t="str">
            <v>1083-25/09/2024</v>
          </cell>
          <cell r="G11536">
            <v>45560</v>
          </cell>
          <cell r="H11536" t="str">
            <v xml:space="preserve">Nguyễn Quyết </v>
          </cell>
          <cell r="I11536" t="str">
            <v>Thắng</v>
          </cell>
          <cell r="J11536" t="str">
            <v>27/02/2003</v>
          </cell>
          <cell r="K11536" t="str">
            <v>Nam</v>
          </cell>
          <cell r="L11536" t="str">
            <v>AUM37</v>
          </cell>
          <cell r="M11536">
            <v>0</v>
          </cell>
          <cell r="N11536">
            <v>1257</v>
          </cell>
          <cell r="O11536">
            <v>45596</v>
          </cell>
          <cell r="P11536" t="str">
            <v>04/10/2024</v>
          </cell>
          <cell r="Q11536" t="str">
            <v>Trang</v>
          </cell>
        </row>
        <row r="11537">
          <cell r="E11537">
            <v>19242276</v>
          </cell>
          <cell r="F11537" t="str">
            <v>1083-25/09/2024</v>
          </cell>
          <cell r="G11537">
            <v>45560</v>
          </cell>
          <cell r="H11537" t="str">
            <v xml:space="preserve">Nguyễn Thị </v>
          </cell>
          <cell r="I11537" t="str">
            <v>Thư</v>
          </cell>
          <cell r="J11537" t="str">
            <v>23/02/2002</v>
          </cell>
          <cell r="K11537" t="str">
            <v>Nữ</v>
          </cell>
          <cell r="L11537" t="str">
            <v>AUM37</v>
          </cell>
          <cell r="M11537">
            <v>0</v>
          </cell>
          <cell r="N11537">
            <v>1257</v>
          </cell>
          <cell r="O11537">
            <v>45596</v>
          </cell>
          <cell r="P11537" t="str">
            <v>28/10/2024</v>
          </cell>
          <cell r="Q11537" t="str">
            <v>Trang</v>
          </cell>
        </row>
        <row r="11538">
          <cell r="E11538">
            <v>19242340</v>
          </cell>
          <cell r="F11538" t="str">
            <v>1083-25/09/2024</v>
          </cell>
          <cell r="G11538">
            <v>45560</v>
          </cell>
          <cell r="H11538" t="str">
            <v xml:space="preserve">Phạm Thị Vân </v>
          </cell>
          <cell r="I11538" t="str">
            <v>Anh</v>
          </cell>
          <cell r="J11538" t="str">
            <v>22/02/1997</v>
          </cell>
          <cell r="K11538" t="str">
            <v>Nữ</v>
          </cell>
          <cell r="L11538" t="str">
            <v>AUM37</v>
          </cell>
          <cell r="M11538">
            <v>0</v>
          </cell>
          <cell r="N11538">
            <v>1257</v>
          </cell>
          <cell r="O11538">
            <v>45596</v>
          </cell>
          <cell r="P11538" t="str">
            <v>03/10/2024</v>
          </cell>
          <cell r="Q11538" t="str">
            <v>Trang</v>
          </cell>
        </row>
        <row r="11539">
          <cell r="E11539">
            <v>19242346</v>
          </cell>
          <cell r="F11539" t="str">
            <v>1083-25/09/2024</v>
          </cell>
          <cell r="G11539">
            <v>45560</v>
          </cell>
          <cell r="H11539" t="str">
            <v xml:space="preserve">Nguyễn Minh </v>
          </cell>
          <cell r="I11539" t="str">
            <v>Đức</v>
          </cell>
          <cell r="J11539" t="str">
            <v>28/01/1999</v>
          </cell>
          <cell r="K11539" t="str">
            <v>Nam</v>
          </cell>
          <cell r="L11539" t="str">
            <v>AUM37</v>
          </cell>
          <cell r="M11539">
            <v>0</v>
          </cell>
          <cell r="N11539">
            <v>1257</v>
          </cell>
          <cell r="O11539">
            <v>45596</v>
          </cell>
          <cell r="P11539" t="str">
            <v>01/10/2024</v>
          </cell>
          <cell r="Q11539" t="str">
            <v>Trang</v>
          </cell>
        </row>
        <row r="11540">
          <cell r="E11540">
            <v>19242347</v>
          </cell>
          <cell r="F11540" t="str">
            <v>1083-25/09/2024</v>
          </cell>
          <cell r="G11540">
            <v>45560</v>
          </cell>
          <cell r="H11540" t="str">
            <v xml:space="preserve">Nguyễn Ngọc </v>
          </cell>
          <cell r="I11540" t="str">
            <v>Đức</v>
          </cell>
          <cell r="J11540" t="str">
            <v>14/06/1994</v>
          </cell>
          <cell r="K11540" t="str">
            <v>Nam</v>
          </cell>
          <cell r="L11540" t="str">
            <v>AUM37</v>
          </cell>
          <cell r="M11540">
            <v>0</v>
          </cell>
          <cell r="N11540">
            <v>1257</v>
          </cell>
          <cell r="O11540">
            <v>45596</v>
          </cell>
          <cell r="P11540" t="str">
            <v>01/10/2024</v>
          </cell>
          <cell r="Q11540" t="str">
            <v>Trang</v>
          </cell>
        </row>
        <row r="11541">
          <cell r="E11541">
            <v>19242356</v>
          </cell>
          <cell r="F11541" t="str">
            <v>1083-25/09/2024</v>
          </cell>
          <cell r="G11541">
            <v>45560</v>
          </cell>
          <cell r="H11541" t="str">
            <v xml:space="preserve">Dương Hồng </v>
          </cell>
          <cell r="I11541" t="str">
            <v>Hạnh</v>
          </cell>
          <cell r="J11541" t="str">
            <v>20/12/1993</v>
          </cell>
          <cell r="K11541" t="str">
            <v>Nữ</v>
          </cell>
          <cell r="L11541" t="str">
            <v>AUM37</v>
          </cell>
          <cell r="M11541">
            <v>0</v>
          </cell>
          <cell r="N11541">
            <v>1257</v>
          </cell>
          <cell r="O11541">
            <v>45596</v>
          </cell>
          <cell r="P11541" t="str">
            <v>02/10/2024</v>
          </cell>
          <cell r="Q11541" t="str">
            <v>Trang</v>
          </cell>
        </row>
        <row r="11542">
          <cell r="E11542">
            <v>19242365</v>
          </cell>
          <cell r="F11542" t="str">
            <v>1083-25/09/2024</v>
          </cell>
          <cell r="G11542">
            <v>45560</v>
          </cell>
          <cell r="H11542" t="str">
            <v xml:space="preserve">Đàm Thanh </v>
          </cell>
          <cell r="I11542" t="str">
            <v>Hường</v>
          </cell>
          <cell r="J11542" t="str">
            <v>30/04/1994</v>
          </cell>
          <cell r="K11542" t="str">
            <v>Nữ</v>
          </cell>
          <cell r="L11542" t="str">
            <v>AUM37</v>
          </cell>
          <cell r="M11542">
            <v>0</v>
          </cell>
          <cell r="N11542">
            <v>1257</v>
          </cell>
          <cell r="O11542">
            <v>45596</v>
          </cell>
          <cell r="P11542" t="str">
            <v>29/10/2024</v>
          </cell>
          <cell r="Q11542" t="str">
            <v>Trang</v>
          </cell>
        </row>
        <row r="11543">
          <cell r="E11543">
            <v>19242385</v>
          </cell>
          <cell r="F11543" t="str">
            <v>1083-25/09/2024</v>
          </cell>
          <cell r="G11543">
            <v>45560</v>
          </cell>
          <cell r="H11543" t="str">
            <v xml:space="preserve">Vũ Thị Hoài </v>
          </cell>
          <cell r="I11543" t="str">
            <v>Phương</v>
          </cell>
          <cell r="J11543" t="str">
            <v>07/01/2003</v>
          </cell>
          <cell r="K11543" t="str">
            <v>Nữ</v>
          </cell>
          <cell r="L11543" t="str">
            <v>AUM37</v>
          </cell>
          <cell r="M11543">
            <v>0</v>
          </cell>
          <cell r="N11543">
            <v>1257</v>
          </cell>
          <cell r="O11543">
            <v>45596</v>
          </cell>
          <cell r="P11543" t="str">
            <v>01/10/2024</v>
          </cell>
          <cell r="Q11543" t="str">
            <v>Trang</v>
          </cell>
        </row>
        <row r="11544">
          <cell r="E11544">
            <v>19242404</v>
          </cell>
          <cell r="F11544" t="str">
            <v>1083-25/09/2024</v>
          </cell>
          <cell r="G11544">
            <v>45560</v>
          </cell>
          <cell r="H11544" t="str">
            <v xml:space="preserve">Lê Tố </v>
          </cell>
          <cell r="I11544" t="str">
            <v>Uyên</v>
          </cell>
          <cell r="J11544" t="str">
            <v>13/10/1988</v>
          </cell>
          <cell r="K11544" t="str">
            <v>Nữ</v>
          </cell>
          <cell r="L11544" t="str">
            <v>AUM37</v>
          </cell>
          <cell r="M11544">
            <v>0</v>
          </cell>
          <cell r="N11544">
            <v>1257</v>
          </cell>
          <cell r="O11544">
            <v>45596</v>
          </cell>
          <cell r="P11544" t="str">
            <v>01/10/2024</v>
          </cell>
          <cell r="Q11544" t="str">
            <v>Trang</v>
          </cell>
        </row>
        <row r="11545">
          <cell r="E11545">
            <v>19231788</v>
          </cell>
          <cell r="F11545" t="str">
            <v xml:space="preserve">  927_22/08/2023</v>
          </cell>
          <cell r="G11545">
            <v>45160</v>
          </cell>
          <cell r="H11545" t="str">
            <v xml:space="preserve">Nguyễn Thanh </v>
          </cell>
          <cell r="I11545" t="str">
            <v>Tùng</v>
          </cell>
          <cell r="J11545" t="str">
            <v>30/01/2002</v>
          </cell>
          <cell r="K11545" t="str">
            <v>Nam</v>
          </cell>
          <cell r="L11545" t="str">
            <v>AUM32</v>
          </cell>
          <cell r="M11545">
            <v>0</v>
          </cell>
          <cell r="N11545">
            <v>1257</v>
          </cell>
          <cell r="O11545">
            <v>45596</v>
          </cell>
          <cell r="P11545" t="str">
            <v>28/10/2024</v>
          </cell>
          <cell r="Q11545" t="str">
            <v>Long</v>
          </cell>
        </row>
        <row r="11546">
          <cell r="E11546">
            <v>19245737</v>
          </cell>
          <cell r="F11546" t="str">
            <v xml:space="preserve">  896_16/08/2024</v>
          </cell>
          <cell r="G11546">
            <v>45520</v>
          </cell>
          <cell r="H11546" t="str">
            <v xml:space="preserve">Trang Lê Cẩm </v>
          </cell>
          <cell r="I11546" t="str">
            <v>Loan</v>
          </cell>
          <cell r="J11546" t="str">
            <v>28/09/2005</v>
          </cell>
          <cell r="K11546" t="str">
            <v>Nữ</v>
          </cell>
          <cell r="L11546" t="str">
            <v>HCM33</v>
          </cell>
          <cell r="M11546">
            <v>0</v>
          </cell>
          <cell r="N11546">
            <v>1257</v>
          </cell>
          <cell r="O11546">
            <v>45596</v>
          </cell>
          <cell r="P11546" t="str">
            <v>30/03/2024</v>
          </cell>
          <cell r="Q11546" t="str">
            <v>Tuấn</v>
          </cell>
        </row>
        <row r="11547">
          <cell r="E11547">
            <v>19240932</v>
          </cell>
          <cell r="F11547" t="str">
            <v>379_16/04/2024</v>
          </cell>
          <cell r="G11547">
            <v>45398</v>
          </cell>
          <cell r="H11547" t="str">
            <v xml:space="preserve">Phạm Quốc </v>
          </cell>
          <cell r="I11547" t="str">
            <v>Khánh</v>
          </cell>
          <cell r="J11547">
            <v>35310</v>
          </cell>
          <cell r="K11547" t="str">
            <v>Nam</v>
          </cell>
          <cell r="L11547" t="str">
            <v>AUM35</v>
          </cell>
          <cell r="M11547">
            <v>0</v>
          </cell>
          <cell r="N11547">
            <v>1257</v>
          </cell>
          <cell r="O11547">
            <v>45596</v>
          </cell>
          <cell r="P11547" t="str">
            <v>16/10/2024</v>
          </cell>
          <cell r="Q11547" t="str">
            <v>Huyền</v>
          </cell>
        </row>
        <row r="11548">
          <cell r="E11548">
            <v>19241524</v>
          </cell>
          <cell r="F11548" t="str">
            <v xml:space="preserve">  645_24/06/2024</v>
          </cell>
          <cell r="G11548">
            <v>45467</v>
          </cell>
          <cell r="H11548" t="str">
            <v xml:space="preserve">Nguyễn Chính </v>
          </cell>
          <cell r="I11548" t="str">
            <v>Vinh</v>
          </cell>
          <cell r="J11548" t="str">
            <v>23/01/1998</v>
          </cell>
          <cell r="K11548" t="str">
            <v>Nam</v>
          </cell>
          <cell r="L11548" t="str">
            <v>AUM36</v>
          </cell>
          <cell r="M11548">
            <v>0</v>
          </cell>
          <cell r="N11548">
            <v>1410</v>
          </cell>
          <cell r="O11548">
            <v>45631</v>
          </cell>
          <cell r="P11548" t="str">
            <v>06/11/2024</v>
          </cell>
          <cell r="Q11548" t="str">
            <v>Trang</v>
          </cell>
        </row>
        <row r="11549">
          <cell r="E11549">
            <v>19241339</v>
          </cell>
          <cell r="F11549" t="str">
            <v xml:space="preserve">  645_24/06/2024</v>
          </cell>
          <cell r="G11549">
            <v>45467</v>
          </cell>
          <cell r="H11549" t="str">
            <v xml:space="preserve">Kiều Khánh </v>
          </cell>
          <cell r="I11549" t="str">
            <v>Linh</v>
          </cell>
          <cell r="J11549" t="str">
            <v>03/02/2004</v>
          </cell>
          <cell r="K11549" t="str">
            <v>Nữ</v>
          </cell>
          <cell r="L11549" t="str">
            <v>AUM36</v>
          </cell>
          <cell r="M11549">
            <v>0</v>
          </cell>
          <cell r="N11549">
            <v>1410</v>
          </cell>
          <cell r="O11549">
            <v>45631</v>
          </cell>
          <cell r="P11549" t="str">
            <v>29/11/2024</v>
          </cell>
          <cell r="Q11549" t="str">
            <v>Trang</v>
          </cell>
        </row>
        <row r="11550">
          <cell r="E11550">
            <v>19241656</v>
          </cell>
          <cell r="F11550" t="str">
            <v xml:space="preserve">  645_24/06/2024</v>
          </cell>
          <cell r="G11550">
            <v>45467</v>
          </cell>
          <cell r="H11550" t="str">
            <v xml:space="preserve">Nguyễn Hồng </v>
          </cell>
          <cell r="I11550" t="str">
            <v>Nhung</v>
          </cell>
          <cell r="J11550" t="str">
            <v>29/04/1991</v>
          </cell>
          <cell r="K11550" t="str">
            <v>Nữ</v>
          </cell>
          <cell r="L11550" t="str">
            <v>AUM36</v>
          </cell>
          <cell r="M11550">
            <v>0</v>
          </cell>
          <cell r="N11550">
            <v>1410</v>
          </cell>
          <cell r="O11550">
            <v>45631</v>
          </cell>
          <cell r="P11550" t="str">
            <v>25/11/2024</v>
          </cell>
          <cell r="Q11550" t="str">
            <v>Trang</v>
          </cell>
        </row>
        <row r="11551">
          <cell r="E11551">
            <v>19241834</v>
          </cell>
          <cell r="F11551" t="str">
            <v>1083_25/09/2024</v>
          </cell>
          <cell r="G11551">
            <v>45560</v>
          </cell>
          <cell r="H11551" t="str">
            <v xml:space="preserve">Lê Thuý </v>
          </cell>
          <cell r="I11551" t="str">
            <v>Hằng</v>
          </cell>
          <cell r="J11551" t="str">
            <v>12/01/2001</v>
          </cell>
          <cell r="K11551" t="str">
            <v>Nữ</v>
          </cell>
          <cell r="L11551" t="str">
            <v>AUM37</v>
          </cell>
          <cell r="M11551">
            <v>0</v>
          </cell>
          <cell r="N11551">
            <v>1410</v>
          </cell>
          <cell r="O11551">
            <v>45631</v>
          </cell>
          <cell r="P11551" t="str">
            <v>04/11/2024</v>
          </cell>
          <cell r="Q11551" t="str">
            <v>Trang</v>
          </cell>
        </row>
        <row r="11552">
          <cell r="E11552">
            <v>19241853</v>
          </cell>
          <cell r="F11552" t="str">
            <v>1083_25/09/2024</v>
          </cell>
          <cell r="G11552">
            <v>45560</v>
          </cell>
          <cell r="H11552" t="str">
            <v xml:space="preserve">Ngô Thị Kim </v>
          </cell>
          <cell r="I11552" t="str">
            <v>Linh</v>
          </cell>
          <cell r="J11552" t="str">
            <v>06/10/1993</v>
          </cell>
          <cell r="K11552" t="str">
            <v>Nữ</v>
          </cell>
          <cell r="L11552" t="str">
            <v>AUM37</v>
          </cell>
          <cell r="M11552">
            <v>0</v>
          </cell>
          <cell r="N11552">
            <v>1410</v>
          </cell>
          <cell r="O11552">
            <v>45631</v>
          </cell>
          <cell r="P11552" t="str">
            <v>04/11/2024</v>
          </cell>
          <cell r="Q11552" t="str">
            <v>Trang</v>
          </cell>
        </row>
        <row r="11553">
          <cell r="E11553">
            <v>19241965</v>
          </cell>
          <cell r="F11553" t="str">
            <v>1083_25/09/2024</v>
          </cell>
          <cell r="G11553">
            <v>45560</v>
          </cell>
          <cell r="H11553" t="str">
            <v xml:space="preserve">Nguyễn Ngọc </v>
          </cell>
          <cell r="I11553" t="str">
            <v>Minh</v>
          </cell>
          <cell r="J11553" t="str">
            <v>04/01/1991</v>
          </cell>
          <cell r="K11553" t="str">
            <v>Nam</v>
          </cell>
          <cell r="L11553" t="str">
            <v>AUM37</v>
          </cell>
          <cell r="M11553">
            <v>0</v>
          </cell>
          <cell r="N11553">
            <v>1410</v>
          </cell>
          <cell r="O11553">
            <v>45631</v>
          </cell>
          <cell r="P11553" t="str">
            <v>04/11/2024</v>
          </cell>
          <cell r="Q11553" t="str">
            <v>Trang</v>
          </cell>
        </row>
        <row r="11554">
          <cell r="E11554">
            <v>19242002</v>
          </cell>
          <cell r="F11554" t="str">
            <v>1083_25/09/2024</v>
          </cell>
          <cell r="G11554">
            <v>45560</v>
          </cell>
          <cell r="H11554" t="str">
            <v xml:space="preserve">Trần Đức </v>
          </cell>
          <cell r="I11554" t="str">
            <v>Thịnh</v>
          </cell>
          <cell r="J11554" t="str">
            <v>23/07/2005</v>
          </cell>
          <cell r="K11554" t="str">
            <v>Nam</v>
          </cell>
          <cell r="L11554" t="str">
            <v>AUM37</v>
          </cell>
          <cell r="M11554">
            <v>0</v>
          </cell>
          <cell r="N11554">
            <v>1410</v>
          </cell>
          <cell r="O11554">
            <v>45631</v>
          </cell>
          <cell r="P11554" t="str">
            <v>18/11/2024</v>
          </cell>
          <cell r="Q11554" t="str">
            <v>Trang</v>
          </cell>
        </row>
        <row r="11555">
          <cell r="E11555">
            <v>19242244</v>
          </cell>
          <cell r="F11555" t="str">
            <v>1083_25/09/2024</v>
          </cell>
          <cell r="G11555">
            <v>45560</v>
          </cell>
          <cell r="H11555" t="str">
            <v xml:space="preserve">Phạm Như </v>
          </cell>
          <cell r="I11555" t="str">
            <v>Quỳnh</v>
          </cell>
          <cell r="J11555" t="str">
            <v>03/08/1997</v>
          </cell>
          <cell r="K11555" t="str">
            <v>Nữ</v>
          </cell>
          <cell r="L11555" t="str">
            <v>AUM37</v>
          </cell>
          <cell r="M11555">
            <v>0</v>
          </cell>
          <cell r="N11555">
            <v>1410</v>
          </cell>
          <cell r="O11555">
            <v>45631</v>
          </cell>
          <cell r="P11555" t="str">
            <v>05/11/2024</v>
          </cell>
          <cell r="Q11555" t="str">
            <v>Trang</v>
          </cell>
        </row>
        <row r="11556">
          <cell r="E11556">
            <v>19242299</v>
          </cell>
          <cell r="F11556" t="str">
            <v>1083_25/09/2024</v>
          </cell>
          <cell r="G11556">
            <v>45560</v>
          </cell>
          <cell r="H11556" t="str">
            <v xml:space="preserve">Phạm Thị  </v>
          </cell>
          <cell r="I11556" t="str">
            <v>Trang</v>
          </cell>
          <cell r="J11556" t="str">
            <v>15/10/1989</v>
          </cell>
          <cell r="K11556" t="str">
            <v>Nữ</v>
          </cell>
          <cell r="L11556" t="str">
            <v>AUM37</v>
          </cell>
          <cell r="M11556">
            <v>0</v>
          </cell>
          <cell r="N11556">
            <v>1410</v>
          </cell>
          <cell r="O11556">
            <v>45631</v>
          </cell>
          <cell r="P11556" t="str">
            <v>22/11/2024</v>
          </cell>
          <cell r="Q11556" t="str">
            <v>Trang</v>
          </cell>
        </row>
        <row r="11557">
          <cell r="E11557">
            <v>19245627</v>
          </cell>
          <cell r="F11557" t="str">
            <v xml:space="preserve">  896_16/08/2024</v>
          </cell>
          <cell r="G11557">
            <v>45520</v>
          </cell>
          <cell r="H11557" t="str">
            <v xml:space="preserve">Trần Thảo </v>
          </cell>
          <cell r="I11557" t="str">
            <v>Nguyên</v>
          </cell>
          <cell r="J11557" t="str">
            <v>13/01/1992</v>
          </cell>
          <cell r="K11557" t="str">
            <v>Nữ</v>
          </cell>
          <cell r="L11557" t="str">
            <v>HCM33</v>
          </cell>
          <cell r="M11557">
            <v>0</v>
          </cell>
          <cell r="N11557">
            <v>1410</v>
          </cell>
          <cell r="O11557">
            <v>45631</v>
          </cell>
          <cell r="P11557" t="str">
            <v>01/11/2024</v>
          </cell>
          <cell r="Q11557" t="str">
            <v>Tuấn</v>
          </cell>
        </row>
        <row r="11558">
          <cell r="E11558">
            <v>19235743</v>
          </cell>
          <cell r="F11558" t="str">
            <v>1333_31/10/2023</v>
          </cell>
          <cell r="G11558">
            <v>45230</v>
          </cell>
          <cell r="H11558" t="str">
            <v xml:space="preserve">Lê Thị Thúy </v>
          </cell>
          <cell r="I11558" t="str">
            <v>Hằng</v>
          </cell>
          <cell r="J11558" t="str">
            <v>19/07/1986</v>
          </cell>
          <cell r="K11558" t="str">
            <v>Nữ</v>
          </cell>
          <cell r="L11558" t="str">
            <v>HCM30</v>
          </cell>
          <cell r="M11558">
            <v>0</v>
          </cell>
          <cell r="N11558">
            <v>1410</v>
          </cell>
          <cell r="O11558">
            <v>45631</v>
          </cell>
          <cell r="P11558" t="str">
            <v>03/12/2024</v>
          </cell>
          <cell r="Q11558" t="str">
            <v>Hoàng</v>
          </cell>
        </row>
        <row r="11559">
          <cell r="E11559">
            <v>19240988</v>
          </cell>
          <cell r="F11559" t="str">
            <v>379_16/04/2024</v>
          </cell>
          <cell r="G11559">
            <v>45398</v>
          </cell>
          <cell r="H11559" t="str">
            <v>Phạm Huyền</v>
          </cell>
          <cell r="I11559" t="str">
            <v>Trang</v>
          </cell>
          <cell r="J11559">
            <v>38302</v>
          </cell>
          <cell r="K11559" t="str">
            <v>Nữ</v>
          </cell>
          <cell r="L11559" t="str">
            <v>AUM35</v>
          </cell>
          <cell r="M11559">
            <v>0</v>
          </cell>
          <cell r="N11559">
            <v>1410</v>
          </cell>
          <cell r="O11559">
            <v>45631</v>
          </cell>
          <cell r="P11559" t="str">
            <v>18/11/2024</v>
          </cell>
          <cell r="Q11559" t="str">
            <v>Huyền</v>
          </cell>
        </row>
        <row r="11560">
          <cell r="E11560">
            <v>19240946</v>
          </cell>
          <cell r="F11560" t="str">
            <v>379_16/04/2024</v>
          </cell>
          <cell r="G11560">
            <v>45398</v>
          </cell>
          <cell r="H11560" t="str">
            <v xml:space="preserve">Dương Ánh </v>
          </cell>
          <cell r="I11560" t="str">
            <v>Ngọc</v>
          </cell>
          <cell r="J11560" t="str">
            <v>19/10/2000</v>
          </cell>
          <cell r="K11560" t="str">
            <v>Nữ</v>
          </cell>
          <cell r="L11560" t="str">
            <v>AUM35</v>
          </cell>
          <cell r="M11560">
            <v>0</v>
          </cell>
          <cell r="N11560">
            <v>1410</v>
          </cell>
          <cell r="O11560">
            <v>45631</v>
          </cell>
          <cell r="P11560" t="str">
            <v>18/11/2024</v>
          </cell>
          <cell r="Q11560" t="str">
            <v>Huyền</v>
          </cell>
        </row>
        <row r="11561">
          <cell r="E11561">
            <v>19160049</v>
          </cell>
          <cell r="F11561" t="str">
            <v>795_09/06/2017</v>
          </cell>
          <cell r="G11561">
            <v>42895</v>
          </cell>
          <cell r="H11561" t="str">
            <v>Lý Uyển</v>
          </cell>
          <cell r="I11561" t="str">
            <v>Nhi</v>
          </cell>
          <cell r="J11561" t="str">
            <v>21/12/1998</v>
          </cell>
          <cell r="K11561" t="str">
            <v>Nữ</v>
          </cell>
          <cell r="L11561" t="str">
            <v>K10</v>
          </cell>
          <cell r="M11561">
            <v>0</v>
          </cell>
          <cell r="N11561">
            <v>1410</v>
          </cell>
          <cell r="O11561">
            <v>45631</v>
          </cell>
          <cell r="P11561" t="str">
            <v>26/11/2024</v>
          </cell>
          <cell r="Q11561" t="str">
            <v>Huyền</v>
          </cell>
        </row>
        <row r="11562">
          <cell r="E11562">
            <v>19160038</v>
          </cell>
          <cell r="F11562" t="str">
            <v xml:space="preserve">  420_05/04/2017</v>
          </cell>
          <cell r="G11562" t="str">
            <v>05/04/2017</v>
          </cell>
          <cell r="H11562" t="str">
            <v xml:space="preserve">Mai Thị Thu </v>
          </cell>
          <cell r="I11562" t="str">
            <v>Uyên</v>
          </cell>
          <cell r="J11562">
            <v>34874</v>
          </cell>
          <cell r="K11562" t="str">
            <v>Nữ</v>
          </cell>
          <cell r="L11562" t="str">
            <v>K10</v>
          </cell>
          <cell r="M11562">
            <v>0</v>
          </cell>
          <cell r="N11562">
            <v>216</v>
          </cell>
          <cell r="O11562">
            <v>45709</v>
          </cell>
          <cell r="P11562">
            <v>45709</v>
          </cell>
          <cell r="Q11562" t="str">
            <v>TR</v>
          </cell>
        </row>
        <row r="11563">
          <cell r="E11563">
            <v>19160039</v>
          </cell>
          <cell r="F11563" t="str">
            <v xml:space="preserve">  420_05/04/2017</v>
          </cell>
          <cell r="G11563" t="str">
            <v>05/04/2017</v>
          </cell>
          <cell r="H11563" t="str">
            <v>Lưu Thị Phương</v>
          </cell>
          <cell r="I11563" t="str">
            <v>Anh</v>
          </cell>
          <cell r="J11563">
            <v>34964</v>
          </cell>
          <cell r="K11563" t="str">
            <v>Nữ</v>
          </cell>
          <cell r="L11563" t="str">
            <v>K10</v>
          </cell>
          <cell r="M11563">
            <v>0</v>
          </cell>
          <cell r="N11563">
            <v>216</v>
          </cell>
          <cell r="O11563">
            <v>45709</v>
          </cell>
          <cell r="P11563">
            <v>45709</v>
          </cell>
          <cell r="Q11563" t="str">
            <v>TR</v>
          </cell>
        </row>
        <row r="11564">
          <cell r="E11564">
            <v>19160053</v>
          </cell>
          <cell r="F11564" t="str">
            <v xml:space="preserve">  795_09/06/2017</v>
          </cell>
          <cell r="G11564" t="str">
            <v>09/06/2017</v>
          </cell>
          <cell r="H11564" t="str">
            <v>Nguyễn Việt</v>
          </cell>
          <cell r="I11564" t="str">
            <v>Hưng</v>
          </cell>
          <cell r="J11564">
            <v>34035</v>
          </cell>
          <cell r="K11564" t="str">
            <v>Nam</v>
          </cell>
          <cell r="L11564" t="str">
            <v>K10</v>
          </cell>
          <cell r="M11564">
            <v>0</v>
          </cell>
          <cell r="N11564">
            <v>216</v>
          </cell>
          <cell r="O11564">
            <v>45709</v>
          </cell>
          <cell r="P11564">
            <v>45709</v>
          </cell>
          <cell r="Q11564" t="str">
            <v>TR</v>
          </cell>
        </row>
        <row r="11565">
          <cell r="E11565">
            <v>19160061</v>
          </cell>
          <cell r="F11565" t="str">
            <v>1213_16/08/2017</v>
          </cell>
          <cell r="G11565" t="str">
            <v>16/08/2017</v>
          </cell>
          <cell r="H11565" t="str">
            <v xml:space="preserve">Hoàng Thị Việt </v>
          </cell>
          <cell r="I11565" t="str">
            <v>Hà</v>
          </cell>
          <cell r="J11565">
            <v>35305</v>
          </cell>
          <cell r="K11565" t="str">
            <v>Nữ</v>
          </cell>
          <cell r="L11565" t="str">
            <v>K10</v>
          </cell>
          <cell r="M11565">
            <v>0</v>
          </cell>
          <cell r="N11565">
            <v>216</v>
          </cell>
          <cell r="O11565">
            <v>45709</v>
          </cell>
          <cell r="P11565">
            <v>45709</v>
          </cell>
          <cell r="Q11565" t="str">
            <v>TR</v>
          </cell>
        </row>
        <row r="11566">
          <cell r="E11566">
            <v>19160066</v>
          </cell>
          <cell r="F11566" t="str">
            <v>1213_16/08/2017</v>
          </cell>
          <cell r="G11566" t="str">
            <v>16/08/2017</v>
          </cell>
          <cell r="H11566" t="str">
            <v xml:space="preserve">Nguyễn Văn </v>
          </cell>
          <cell r="I11566" t="str">
            <v>Hiệu</v>
          </cell>
          <cell r="J11566">
            <v>36129</v>
          </cell>
          <cell r="K11566" t="str">
            <v>Nam</v>
          </cell>
          <cell r="L11566" t="str">
            <v>K10</v>
          </cell>
          <cell r="M11566">
            <v>0</v>
          </cell>
          <cell r="N11566">
            <v>216</v>
          </cell>
          <cell r="O11566">
            <v>45709</v>
          </cell>
          <cell r="P11566">
            <v>45709</v>
          </cell>
          <cell r="Q11566" t="str">
            <v>TR</v>
          </cell>
        </row>
        <row r="11567">
          <cell r="E11567">
            <v>19160067</v>
          </cell>
          <cell r="F11567" t="str">
            <v>1213_16/08/2017</v>
          </cell>
          <cell r="G11567" t="str">
            <v>16/08/2017</v>
          </cell>
          <cell r="H11567" t="str">
            <v>Hoàng Quang</v>
          </cell>
          <cell r="I11567" t="str">
            <v>Diện</v>
          </cell>
          <cell r="J11567">
            <v>35011</v>
          </cell>
          <cell r="K11567" t="str">
            <v>Nam</v>
          </cell>
          <cell r="L11567" t="str">
            <v>K10</v>
          </cell>
          <cell r="M11567">
            <v>0</v>
          </cell>
          <cell r="N11567">
            <v>216</v>
          </cell>
          <cell r="O11567">
            <v>45709</v>
          </cell>
          <cell r="P11567">
            <v>45709</v>
          </cell>
          <cell r="Q11567" t="str">
            <v>TR</v>
          </cell>
        </row>
        <row r="11568">
          <cell r="E11568">
            <v>19180014</v>
          </cell>
          <cell r="F11568" t="str">
            <v xml:space="preserve">    72_25/01/2018</v>
          </cell>
          <cell r="G11568" t="str">
            <v>25/01/2018</v>
          </cell>
          <cell r="H11568" t="str">
            <v xml:space="preserve">Nguyễn Hồng </v>
          </cell>
          <cell r="I11568" t="str">
            <v>Nam</v>
          </cell>
          <cell r="J11568">
            <v>35392</v>
          </cell>
          <cell r="K11568" t="str">
            <v>Nam</v>
          </cell>
          <cell r="L11568" t="str">
            <v>K11</v>
          </cell>
          <cell r="M11568">
            <v>0</v>
          </cell>
          <cell r="N11568">
            <v>216</v>
          </cell>
          <cell r="O11568">
            <v>45709</v>
          </cell>
          <cell r="P11568">
            <v>45709</v>
          </cell>
          <cell r="Q11568" t="str">
            <v>TR</v>
          </cell>
        </row>
        <row r="11569">
          <cell r="E11569">
            <v>19180057</v>
          </cell>
          <cell r="F11569" t="str">
            <v>1361_23/08/2018</v>
          </cell>
          <cell r="G11569" t="str">
            <v>23/08/2018</v>
          </cell>
          <cell r="H11569" t="str">
            <v>Nguyễn Mạnh</v>
          </cell>
          <cell r="I11569" t="str">
            <v>Hùng</v>
          </cell>
          <cell r="J11569">
            <v>33898</v>
          </cell>
          <cell r="K11569" t="str">
            <v>Nam</v>
          </cell>
          <cell r="L11569" t="str">
            <v>K11</v>
          </cell>
          <cell r="M11569">
            <v>0</v>
          </cell>
          <cell r="N11569">
            <v>216</v>
          </cell>
          <cell r="O11569">
            <v>45709</v>
          </cell>
          <cell r="P11569">
            <v>45709</v>
          </cell>
          <cell r="Q11569" t="str">
            <v>TR</v>
          </cell>
        </row>
        <row r="11570">
          <cell r="E11570">
            <v>19180080</v>
          </cell>
          <cell r="F11570" t="str">
            <v>1872_22/10/2018</v>
          </cell>
          <cell r="G11570" t="str">
            <v>22/10/2018</v>
          </cell>
          <cell r="H11570" t="str">
            <v>Hoàng Hồng</v>
          </cell>
          <cell r="I11570" t="str">
            <v>Nhung</v>
          </cell>
          <cell r="J11570">
            <v>32893</v>
          </cell>
          <cell r="K11570" t="str">
            <v>Nữ</v>
          </cell>
          <cell r="L11570" t="str">
            <v>K11</v>
          </cell>
          <cell r="M11570">
            <v>0</v>
          </cell>
          <cell r="N11570">
            <v>216</v>
          </cell>
          <cell r="O11570">
            <v>45709</v>
          </cell>
          <cell r="P11570">
            <v>45709</v>
          </cell>
          <cell r="Q11570" t="str">
            <v>TR</v>
          </cell>
        </row>
        <row r="11571">
          <cell r="E11571">
            <v>19133167</v>
          </cell>
          <cell r="F11571" t="str">
            <v xml:space="preserve">  239_02/04/2013</v>
          </cell>
          <cell r="G11571" t="str">
            <v>02/04/2013</v>
          </cell>
          <cell r="H11571" t="str">
            <v xml:space="preserve">Nguyễn Văn </v>
          </cell>
          <cell r="I11571" t="str">
            <v>Hảo</v>
          </cell>
          <cell r="J11571" t="str">
            <v>02/04/1991</v>
          </cell>
          <cell r="K11571" t="str">
            <v>Nam</v>
          </cell>
          <cell r="L11571" t="str">
            <v>d5</v>
          </cell>
          <cell r="M11571">
            <v>0</v>
          </cell>
          <cell r="N11571">
            <v>216</v>
          </cell>
          <cell r="O11571">
            <v>45709</v>
          </cell>
          <cell r="P11571">
            <v>45709</v>
          </cell>
          <cell r="Q11571" t="str">
            <v>edtop</v>
          </cell>
        </row>
        <row r="11572">
          <cell r="E11572">
            <v>19133926</v>
          </cell>
          <cell r="F11572" t="str">
            <v xml:space="preserve">  572_27/06/2013</v>
          </cell>
          <cell r="G11572" t="str">
            <v>27/06/2013</v>
          </cell>
          <cell r="H11572" t="str">
            <v>Hoàng Chính</v>
          </cell>
          <cell r="I11572" t="str">
            <v>Nghĩa</v>
          </cell>
          <cell r="J11572" t="str">
            <v>29/04/1989</v>
          </cell>
          <cell r="K11572" t="str">
            <v>Nam</v>
          </cell>
          <cell r="L11572" t="str">
            <v>d7</v>
          </cell>
          <cell r="M11572">
            <v>0</v>
          </cell>
          <cell r="N11572">
            <v>216</v>
          </cell>
          <cell r="O11572">
            <v>45709</v>
          </cell>
          <cell r="P11572">
            <v>45709</v>
          </cell>
          <cell r="Q11572" t="str">
            <v>edtop</v>
          </cell>
        </row>
        <row r="11573">
          <cell r="E11573">
            <v>19134515</v>
          </cell>
          <cell r="F11573" t="str">
            <v xml:space="preserve">  844_20/09/2013</v>
          </cell>
          <cell r="G11573" t="str">
            <v>20/09/2013</v>
          </cell>
          <cell r="H11573" t="str">
            <v>Nguyễn Văn</v>
          </cell>
          <cell r="I11573" t="str">
            <v>Chiến</v>
          </cell>
          <cell r="J11573" t="str">
            <v>20/12/1979</v>
          </cell>
          <cell r="K11573" t="str">
            <v>Nam</v>
          </cell>
          <cell r="L11573" t="str">
            <v>d9</v>
          </cell>
          <cell r="M11573">
            <v>0</v>
          </cell>
          <cell r="N11573">
            <v>216</v>
          </cell>
          <cell r="O11573">
            <v>45709</v>
          </cell>
          <cell r="P11573">
            <v>45709</v>
          </cell>
          <cell r="Q11573" t="str">
            <v>edtop</v>
          </cell>
        </row>
        <row r="11574">
          <cell r="E11574">
            <v>19160784</v>
          </cell>
          <cell r="F11574" t="str">
            <v xml:space="preserve">  987_09/06/2016</v>
          </cell>
          <cell r="G11574" t="str">
            <v>09/06/2016</v>
          </cell>
          <cell r="H11574" t="str">
            <v>Hoàng Xuân</v>
          </cell>
          <cell r="I11574" t="str">
            <v>Xanh</v>
          </cell>
          <cell r="J11574">
            <v>29059</v>
          </cell>
          <cell r="K11574" t="str">
            <v>Nam</v>
          </cell>
          <cell r="L11574" t="str">
            <v>d33</v>
          </cell>
          <cell r="M11574">
            <v>0</v>
          </cell>
          <cell r="N11574">
            <v>216</v>
          </cell>
          <cell r="O11574">
            <v>45709</v>
          </cell>
          <cell r="P11574">
            <v>45709</v>
          </cell>
          <cell r="Q11574" t="str">
            <v>edtop</v>
          </cell>
        </row>
        <row r="11575">
          <cell r="E11575">
            <v>19160785</v>
          </cell>
          <cell r="F11575" t="str">
            <v xml:space="preserve">  987_09/06/2016</v>
          </cell>
          <cell r="G11575" t="str">
            <v>09/06/2016</v>
          </cell>
          <cell r="H11575" t="str">
            <v>Vũ Văn</v>
          </cell>
          <cell r="I11575" t="str">
            <v>Yên</v>
          </cell>
          <cell r="J11575">
            <v>31218</v>
          </cell>
          <cell r="K11575" t="str">
            <v>Nam</v>
          </cell>
          <cell r="L11575" t="str">
            <v>d33</v>
          </cell>
          <cell r="M11575">
            <v>0</v>
          </cell>
          <cell r="N11575">
            <v>216</v>
          </cell>
          <cell r="O11575">
            <v>45709</v>
          </cell>
          <cell r="P11575">
            <v>45709</v>
          </cell>
          <cell r="Q11575" t="str">
            <v>edtop</v>
          </cell>
        </row>
        <row r="11576">
          <cell r="E11576">
            <v>19160720</v>
          </cell>
          <cell r="F11576" t="str">
            <v xml:space="preserve">  777_05/05/2016</v>
          </cell>
          <cell r="G11576" t="str">
            <v>05/05/2016</v>
          </cell>
          <cell r="H11576" t="str">
            <v>Trần Văn</v>
          </cell>
          <cell r="I11576" t="str">
            <v>Dũng</v>
          </cell>
          <cell r="J11576">
            <v>33301</v>
          </cell>
          <cell r="K11576" t="str">
            <v>Nam</v>
          </cell>
          <cell r="L11576" t="str">
            <v>d34</v>
          </cell>
          <cell r="M11576">
            <v>0</v>
          </cell>
          <cell r="N11576">
            <v>216</v>
          </cell>
          <cell r="O11576">
            <v>45709</v>
          </cell>
          <cell r="P11576">
            <v>45709</v>
          </cell>
          <cell r="Q11576" t="str">
            <v>edtop</v>
          </cell>
        </row>
        <row r="11577">
          <cell r="E11577">
            <v>19160787</v>
          </cell>
          <cell r="F11577" t="str">
            <v xml:space="preserve">  987_09/06/2016</v>
          </cell>
          <cell r="G11577" t="str">
            <v>09/06/2016</v>
          </cell>
          <cell r="H11577" t="str">
            <v>Nguyễn Thị Vân</v>
          </cell>
          <cell r="I11577" t="str">
            <v>Anh</v>
          </cell>
          <cell r="J11577">
            <v>27874</v>
          </cell>
          <cell r="K11577" t="str">
            <v>Nữ</v>
          </cell>
          <cell r="L11577" t="str">
            <v>d34</v>
          </cell>
          <cell r="M11577">
            <v>0</v>
          </cell>
          <cell r="N11577">
            <v>216</v>
          </cell>
          <cell r="O11577">
            <v>45709</v>
          </cell>
          <cell r="P11577">
            <v>45709</v>
          </cell>
          <cell r="Q11577" t="str">
            <v>edtop</v>
          </cell>
        </row>
        <row r="11578">
          <cell r="E11578">
            <v>19160789</v>
          </cell>
          <cell r="F11578" t="str">
            <v xml:space="preserve">  987_09/06/2016</v>
          </cell>
          <cell r="G11578" t="str">
            <v>09/06/2016</v>
          </cell>
          <cell r="H11578" t="str">
            <v>Lò Văn</v>
          </cell>
          <cell r="I11578" t="str">
            <v>Tâm</v>
          </cell>
          <cell r="J11578">
            <v>31273</v>
          </cell>
          <cell r="K11578" t="str">
            <v>Nam</v>
          </cell>
          <cell r="L11578" t="str">
            <v>d34</v>
          </cell>
          <cell r="M11578">
            <v>0</v>
          </cell>
          <cell r="N11578">
            <v>216</v>
          </cell>
          <cell r="O11578">
            <v>45709</v>
          </cell>
          <cell r="P11578">
            <v>45709</v>
          </cell>
          <cell r="Q11578" t="str">
            <v>edtop</v>
          </cell>
        </row>
        <row r="11579">
          <cell r="E11579">
            <v>19161114</v>
          </cell>
          <cell r="F11579" t="str">
            <v>1963_13/10/2016</v>
          </cell>
          <cell r="G11579" t="str">
            <v>13/10/2016</v>
          </cell>
          <cell r="H11579" t="str">
            <v>Lê Tiến</v>
          </cell>
          <cell r="I11579" t="str">
            <v>Lâm</v>
          </cell>
          <cell r="J11579">
            <v>32289</v>
          </cell>
          <cell r="K11579" t="str">
            <v>Nam</v>
          </cell>
          <cell r="L11579" t="str">
            <v>d34</v>
          </cell>
          <cell r="M11579">
            <v>0</v>
          </cell>
          <cell r="N11579">
            <v>216</v>
          </cell>
          <cell r="O11579">
            <v>45709</v>
          </cell>
          <cell r="P11579">
            <v>45709</v>
          </cell>
          <cell r="Q11579" t="str">
            <v>edtop</v>
          </cell>
        </row>
        <row r="11580">
          <cell r="E11580">
            <v>19160768</v>
          </cell>
          <cell r="F11580" t="str">
            <v xml:space="preserve">  777_05/05/2016</v>
          </cell>
          <cell r="G11580" t="str">
            <v>05/05/2016</v>
          </cell>
          <cell r="H11580" t="str">
            <v>Nguyễn Tuấn</v>
          </cell>
          <cell r="I11580" t="str">
            <v>Phi</v>
          </cell>
          <cell r="J11580">
            <v>35041</v>
          </cell>
          <cell r="K11580" t="str">
            <v>Nam</v>
          </cell>
          <cell r="L11580" t="str">
            <v>d35</v>
          </cell>
          <cell r="M11580">
            <v>0</v>
          </cell>
          <cell r="N11580">
            <v>216</v>
          </cell>
          <cell r="O11580">
            <v>45709</v>
          </cell>
          <cell r="P11580">
            <v>45709</v>
          </cell>
          <cell r="Q11580" t="str">
            <v>edtop</v>
          </cell>
        </row>
        <row r="11581">
          <cell r="E11581">
            <v>19160792</v>
          </cell>
          <cell r="F11581" t="str">
            <v xml:space="preserve">  987_09/06/2016</v>
          </cell>
          <cell r="G11581" t="str">
            <v>09/06/2016</v>
          </cell>
          <cell r="H11581" t="str">
            <v>Nguyễn Thị</v>
          </cell>
          <cell r="I11581" t="str">
            <v>Hằng</v>
          </cell>
          <cell r="J11581">
            <v>32935</v>
          </cell>
          <cell r="K11581" t="str">
            <v>Nữ</v>
          </cell>
          <cell r="L11581" t="str">
            <v>d35</v>
          </cell>
          <cell r="M11581">
            <v>0</v>
          </cell>
          <cell r="N11581">
            <v>216</v>
          </cell>
          <cell r="O11581">
            <v>45709</v>
          </cell>
          <cell r="P11581">
            <v>45709</v>
          </cell>
          <cell r="Q11581" t="str">
            <v>edtop</v>
          </cell>
        </row>
        <row r="11582">
          <cell r="E11582">
            <v>19160799</v>
          </cell>
          <cell r="F11582" t="str">
            <v xml:space="preserve">  987_09/06/2016</v>
          </cell>
          <cell r="G11582" t="str">
            <v>09/06/2016</v>
          </cell>
          <cell r="H11582" t="str">
            <v>Nguyễn Đức</v>
          </cell>
          <cell r="I11582" t="str">
            <v>Việt</v>
          </cell>
          <cell r="J11582">
            <v>30935</v>
          </cell>
          <cell r="K11582" t="str">
            <v>Nam</v>
          </cell>
          <cell r="L11582" t="str">
            <v>d35</v>
          </cell>
          <cell r="M11582">
            <v>0</v>
          </cell>
          <cell r="N11582">
            <v>216</v>
          </cell>
          <cell r="O11582">
            <v>45709</v>
          </cell>
          <cell r="P11582">
            <v>45709</v>
          </cell>
          <cell r="Q11582" t="str">
            <v>edtop</v>
          </cell>
        </row>
        <row r="11583">
          <cell r="E11583">
            <v>19160804</v>
          </cell>
          <cell r="F11583" t="str">
            <v xml:space="preserve">  987_09/06/2016</v>
          </cell>
          <cell r="G11583" t="str">
            <v>09/06/2016</v>
          </cell>
          <cell r="H11583" t="str">
            <v>Chu Đăng</v>
          </cell>
          <cell r="I11583" t="str">
            <v>Chiến</v>
          </cell>
          <cell r="J11583">
            <v>34699</v>
          </cell>
          <cell r="K11583" t="str">
            <v>Nam</v>
          </cell>
          <cell r="L11583" t="str">
            <v>d35</v>
          </cell>
          <cell r="M11583">
            <v>0</v>
          </cell>
          <cell r="N11583">
            <v>216</v>
          </cell>
          <cell r="O11583">
            <v>45709</v>
          </cell>
          <cell r="P11583">
            <v>45709</v>
          </cell>
          <cell r="Q11583" t="str">
            <v>edtop</v>
          </cell>
        </row>
        <row r="11584">
          <cell r="E11584">
            <v>19160805</v>
          </cell>
          <cell r="F11584" t="str">
            <v xml:space="preserve">  987_09/06/2016</v>
          </cell>
          <cell r="G11584" t="str">
            <v>09/06/2016</v>
          </cell>
          <cell r="H11584" t="str">
            <v>Nguyễn Văn</v>
          </cell>
          <cell r="I11584" t="str">
            <v>Điệp</v>
          </cell>
          <cell r="J11584">
            <v>30068</v>
          </cell>
          <cell r="K11584" t="str">
            <v>Nam</v>
          </cell>
          <cell r="L11584" t="str">
            <v>d35</v>
          </cell>
          <cell r="M11584">
            <v>0</v>
          </cell>
          <cell r="N11584">
            <v>216</v>
          </cell>
          <cell r="O11584">
            <v>45709</v>
          </cell>
          <cell r="P11584">
            <v>45709</v>
          </cell>
          <cell r="Q11584" t="str">
            <v>edtop</v>
          </cell>
        </row>
        <row r="11585">
          <cell r="E11585">
            <v>19160815</v>
          </cell>
          <cell r="F11585" t="str">
            <v xml:space="preserve">  987_09/06/2016</v>
          </cell>
          <cell r="G11585" t="str">
            <v>09/06/2016</v>
          </cell>
          <cell r="H11585" t="str">
            <v>Phạm Văn</v>
          </cell>
          <cell r="I11585" t="str">
            <v>Liêm</v>
          </cell>
          <cell r="J11585">
            <v>32241</v>
          </cell>
          <cell r="K11585" t="str">
            <v>Nam</v>
          </cell>
          <cell r="L11585" t="str">
            <v>d35</v>
          </cell>
          <cell r="M11585">
            <v>0</v>
          </cell>
          <cell r="N11585">
            <v>216</v>
          </cell>
          <cell r="O11585">
            <v>45709</v>
          </cell>
          <cell r="P11585">
            <v>45709</v>
          </cell>
          <cell r="Q11585" t="str">
            <v>edtop</v>
          </cell>
        </row>
        <row r="11586">
          <cell r="E11586">
            <v>19160820</v>
          </cell>
          <cell r="F11586" t="str">
            <v xml:space="preserve">  987_09/06/2016</v>
          </cell>
          <cell r="G11586" t="str">
            <v>09/06/2016</v>
          </cell>
          <cell r="H11586" t="str">
            <v>Nguyễn Thị</v>
          </cell>
          <cell r="I11586" t="str">
            <v>Phương</v>
          </cell>
          <cell r="J11586">
            <v>34257</v>
          </cell>
          <cell r="K11586" t="str">
            <v>Nữ</v>
          </cell>
          <cell r="L11586" t="str">
            <v>d35</v>
          </cell>
          <cell r="M11586">
            <v>0</v>
          </cell>
          <cell r="N11586">
            <v>216</v>
          </cell>
          <cell r="O11586">
            <v>45709</v>
          </cell>
          <cell r="P11586">
            <v>45709</v>
          </cell>
          <cell r="Q11586" t="str">
            <v>edtop</v>
          </cell>
        </row>
        <row r="11587">
          <cell r="E11587">
            <v>19160827</v>
          </cell>
          <cell r="F11587" t="str">
            <v xml:space="preserve">  987_09/06/2016</v>
          </cell>
          <cell r="G11587" t="str">
            <v>09/06/2016</v>
          </cell>
          <cell r="H11587" t="str">
            <v>Nguyễn Đức</v>
          </cell>
          <cell r="I11587" t="str">
            <v>Thuấn</v>
          </cell>
          <cell r="J11587">
            <v>30975</v>
          </cell>
          <cell r="K11587" t="str">
            <v>Nam</v>
          </cell>
          <cell r="L11587" t="str">
            <v>d35</v>
          </cell>
          <cell r="M11587">
            <v>0</v>
          </cell>
          <cell r="N11587">
            <v>216</v>
          </cell>
          <cell r="O11587">
            <v>45709</v>
          </cell>
          <cell r="P11587">
            <v>45709</v>
          </cell>
          <cell r="Q11587" t="str">
            <v>edtop</v>
          </cell>
        </row>
        <row r="11588">
          <cell r="E11588">
            <v>19160868</v>
          </cell>
          <cell r="F11588" t="str">
            <v xml:space="preserve">  987_09/06/2016</v>
          </cell>
          <cell r="G11588" t="str">
            <v>09/06/2016</v>
          </cell>
          <cell r="H11588" t="str">
            <v>Hoàng Văn</v>
          </cell>
          <cell r="I11588" t="str">
            <v>Việt</v>
          </cell>
          <cell r="J11588">
            <v>33340</v>
          </cell>
          <cell r="K11588" t="str">
            <v>Nam</v>
          </cell>
          <cell r="L11588" t="str">
            <v>d36</v>
          </cell>
          <cell r="M11588">
            <v>0</v>
          </cell>
          <cell r="N11588">
            <v>216</v>
          </cell>
          <cell r="O11588">
            <v>45709</v>
          </cell>
          <cell r="P11588">
            <v>45709</v>
          </cell>
          <cell r="Q11588" t="str">
            <v>edtop</v>
          </cell>
        </row>
        <row r="11589">
          <cell r="E11589">
            <v>19160889</v>
          </cell>
          <cell r="F11589" t="str">
            <v>1152_07/07/2016</v>
          </cell>
          <cell r="G11589" t="str">
            <v>07/07/2016</v>
          </cell>
          <cell r="H11589" t="str">
            <v>Nguyễn Hữu</v>
          </cell>
          <cell r="I11589" t="str">
            <v>Hiển</v>
          </cell>
          <cell r="J11589">
            <v>34948</v>
          </cell>
          <cell r="K11589" t="str">
            <v>Nam</v>
          </cell>
          <cell r="L11589" t="str">
            <v>d36</v>
          </cell>
          <cell r="M11589">
            <v>0</v>
          </cell>
          <cell r="N11589">
            <v>216</v>
          </cell>
          <cell r="O11589">
            <v>45709</v>
          </cell>
          <cell r="P11589">
            <v>45709</v>
          </cell>
          <cell r="Q11589" t="str">
            <v>edtop</v>
          </cell>
        </row>
        <row r="11590">
          <cell r="E11590">
            <v>19160906</v>
          </cell>
          <cell r="F11590" t="str">
            <v>1152_07/07/2016</v>
          </cell>
          <cell r="G11590" t="str">
            <v>07/07/2016</v>
          </cell>
          <cell r="H11590" t="str">
            <v>Nguyễn Đức</v>
          </cell>
          <cell r="I11590" t="str">
            <v>Phong</v>
          </cell>
          <cell r="J11590">
            <v>34969</v>
          </cell>
          <cell r="K11590" t="str">
            <v>Nam</v>
          </cell>
          <cell r="L11590" t="str">
            <v>d36</v>
          </cell>
          <cell r="M11590">
            <v>0</v>
          </cell>
          <cell r="N11590">
            <v>216</v>
          </cell>
          <cell r="O11590">
            <v>45709</v>
          </cell>
          <cell r="P11590">
            <v>45709</v>
          </cell>
          <cell r="Q11590" t="str">
            <v>edtop</v>
          </cell>
        </row>
        <row r="11591">
          <cell r="E11591">
            <v>19160912</v>
          </cell>
          <cell r="F11591" t="str">
            <v>1152_07/07/2016</v>
          </cell>
          <cell r="G11591" t="str">
            <v>07/07/2016</v>
          </cell>
          <cell r="H11591" t="str">
            <v>Đỗ Phương</v>
          </cell>
          <cell r="I11591" t="str">
            <v>Thảo</v>
          </cell>
          <cell r="J11591">
            <v>32977</v>
          </cell>
          <cell r="K11591" t="str">
            <v>Nữ</v>
          </cell>
          <cell r="L11591" t="str">
            <v>d36</v>
          </cell>
          <cell r="M11591">
            <v>0</v>
          </cell>
          <cell r="N11591">
            <v>216</v>
          </cell>
          <cell r="O11591">
            <v>45709</v>
          </cell>
          <cell r="P11591">
            <v>45709</v>
          </cell>
          <cell r="Q11591" t="str">
            <v>edtop</v>
          </cell>
        </row>
        <row r="11592">
          <cell r="E11592">
            <v>19160917</v>
          </cell>
          <cell r="F11592" t="str">
            <v>1152_07/07/2016</v>
          </cell>
          <cell r="G11592" t="str">
            <v>07/07/2016</v>
          </cell>
          <cell r="H11592" t="str">
            <v>Hà Minh</v>
          </cell>
          <cell r="I11592" t="str">
            <v>Thùy</v>
          </cell>
          <cell r="J11592">
            <v>30538</v>
          </cell>
          <cell r="K11592" t="str">
            <v>Nam</v>
          </cell>
          <cell r="L11592" t="str">
            <v>d36</v>
          </cell>
          <cell r="M11592">
            <v>0</v>
          </cell>
          <cell r="N11592">
            <v>216</v>
          </cell>
          <cell r="O11592">
            <v>45709</v>
          </cell>
          <cell r="P11592">
            <v>45709</v>
          </cell>
          <cell r="Q11592" t="str">
            <v>edtop</v>
          </cell>
        </row>
        <row r="11593">
          <cell r="E11593">
            <v>19160924</v>
          </cell>
          <cell r="F11593" t="str">
            <v>1152_07/07/2016</v>
          </cell>
          <cell r="G11593" t="str">
            <v>07/07/2016</v>
          </cell>
          <cell r="H11593" t="str">
            <v>Nguyễn Văn</v>
          </cell>
          <cell r="I11593" t="str">
            <v>Xuân</v>
          </cell>
          <cell r="J11593">
            <v>29499</v>
          </cell>
          <cell r="K11593" t="str">
            <v>Nam</v>
          </cell>
          <cell r="L11593" t="str">
            <v>d36</v>
          </cell>
          <cell r="M11593">
            <v>0</v>
          </cell>
          <cell r="N11593">
            <v>216</v>
          </cell>
          <cell r="O11593">
            <v>45709</v>
          </cell>
          <cell r="P11593">
            <v>45709</v>
          </cell>
          <cell r="Q11593" t="str">
            <v>edtop</v>
          </cell>
        </row>
        <row r="11594">
          <cell r="E11594">
            <v>19161022</v>
          </cell>
          <cell r="F11594" t="str">
            <v>1597_09/09/2016</v>
          </cell>
          <cell r="G11594" t="str">
            <v>09/09/2016</v>
          </cell>
          <cell r="H11594" t="str">
            <v>Hoàng Trung</v>
          </cell>
          <cell r="I11594" t="str">
            <v>Dũng</v>
          </cell>
          <cell r="J11594">
            <v>32271</v>
          </cell>
          <cell r="K11594" t="str">
            <v>Nam</v>
          </cell>
          <cell r="L11594" t="str">
            <v>d36</v>
          </cell>
          <cell r="M11594">
            <v>0</v>
          </cell>
          <cell r="N11594">
            <v>216</v>
          </cell>
          <cell r="O11594">
            <v>45709</v>
          </cell>
          <cell r="P11594">
            <v>45709</v>
          </cell>
          <cell r="Q11594" t="str">
            <v>edtop</v>
          </cell>
        </row>
        <row r="11595">
          <cell r="E11595">
            <v>19161025</v>
          </cell>
          <cell r="F11595" t="str">
            <v>1597_09/09/2016</v>
          </cell>
          <cell r="G11595" t="str">
            <v>09/09/2016</v>
          </cell>
          <cell r="H11595" t="str">
            <v>Sầm Minh</v>
          </cell>
          <cell r="I11595" t="str">
            <v>Lượng</v>
          </cell>
          <cell r="J11595">
            <v>30944</v>
          </cell>
          <cell r="K11595" t="str">
            <v>Nam</v>
          </cell>
          <cell r="L11595" t="str">
            <v>d36</v>
          </cell>
          <cell r="M11595">
            <v>0</v>
          </cell>
          <cell r="N11595">
            <v>216</v>
          </cell>
          <cell r="O11595">
            <v>45709</v>
          </cell>
          <cell r="P11595">
            <v>45709</v>
          </cell>
          <cell r="Q11595" t="str">
            <v>edtop</v>
          </cell>
        </row>
        <row r="11596">
          <cell r="E11596">
            <v>19161119</v>
          </cell>
          <cell r="F11596" t="str">
            <v>1963_13/10/2016</v>
          </cell>
          <cell r="G11596" t="str">
            <v>13/10/2016</v>
          </cell>
          <cell r="H11596" t="str">
            <v>Cao Thị</v>
          </cell>
          <cell r="I11596" t="str">
            <v>Nga</v>
          </cell>
          <cell r="J11596">
            <v>35442</v>
          </cell>
          <cell r="K11596" t="str">
            <v>Nữ</v>
          </cell>
          <cell r="L11596" t="str">
            <v>d36</v>
          </cell>
          <cell r="M11596">
            <v>0</v>
          </cell>
          <cell r="N11596">
            <v>216</v>
          </cell>
          <cell r="O11596">
            <v>45709</v>
          </cell>
          <cell r="P11596">
            <v>45709</v>
          </cell>
          <cell r="Q11596" t="str">
            <v>edtop</v>
          </cell>
        </row>
        <row r="11597">
          <cell r="E11597">
            <v>19160935</v>
          </cell>
          <cell r="F11597" t="str">
            <v>1152_07/07/2016</v>
          </cell>
          <cell r="G11597" t="str">
            <v>07/07/2016</v>
          </cell>
          <cell r="H11597" t="str">
            <v>Nguyễn Thị</v>
          </cell>
          <cell r="I11597" t="str">
            <v>Mến</v>
          </cell>
          <cell r="J11597">
            <v>396548</v>
          </cell>
          <cell r="K11597" t="str">
            <v>Nữ</v>
          </cell>
          <cell r="L11597" t="str">
            <v>d37</v>
          </cell>
          <cell r="M11597">
            <v>0</v>
          </cell>
          <cell r="N11597">
            <v>216</v>
          </cell>
          <cell r="O11597">
            <v>45709</v>
          </cell>
          <cell r="P11597">
            <v>45709</v>
          </cell>
          <cell r="Q11597" t="str">
            <v>edtop</v>
          </cell>
        </row>
        <row r="11598">
          <cell r="E11598">
            <v>19160937</v>
          </cell>
          <cell r="F11598" t="str">
            <v>1152_07/07/2016</v>
          </cell>
          <cell r="G11598" t="str">
            <v>07/07/2016</v>
          </cell>
          <cell r="H11598" t="str">
            <v>Vũ Văn</v>
          </cell>
          <cell r="I11598" t="str">
            <v>Phát</v>
          </cell>
          <cell r="J11598">
            <v>30745</v>
          </cell>
          <cell r="K11598" t="str">
            <v>Nam</v>
          </cell>
          <cell r="L11598" t="str">
            <v>d37</v>
          </cell>
          <cell r="M11598">
            <v>0</v>
          </cell>
          <cell r="N11598">
            <v>216</v>
          </cell>
          <cell r="O11598">
            <v>45709</v>
          </cell>
          <cell r="P11598">
            <v>45709</v>
          </cell>
          <cell r="Q11598" t="str">
            <v>edtop</v>
          </cell>
        </row>
        <row r="11599">
          <cell r="E11599">
            <v>19160943</v>
          </cell>
          <cell r="F11599" t="str">
            <v>1152_07/07/2016</v>
          </cell>
          <cell r="G11599" t="str">
            <v>07/07/2016</v>
          </cell>
          <cell r="H11599" t="str">
            <v>Lê Duy</v>
          </cell>
          <cell r="I11599" t="str">
            <v>Vinh</v>
          </cell>
          <cell r="J11599">
            <v>27821</v>
          </cell>
          <cell r="K11599" t="str">
            <v>Nam</v>
          </cell>
          <cell r="L11599" t="str">
            <v>d37</v>
          </cell>
          <cell r="M11599">
            <v>0</v>
          </cell>
          <cell r="N11599">
            <v>216</v>
          </cell>
          <cell r="O11599">
            <v>45709</v>
          </cell>
          <cell r="P11599">
            <v>45709</v>
          </cell>
          <cell r="Q11599" t="str">
            <v>edtop</v>
          </cell>
        </row>
        <row r="11600">
          <cell r="E11600">
            <v>19160969</v>
          </cell>
          <cell r="F11600" t="str">
            <v>1307_04/08/2016</v>
          </cell>
          <cell r="G11600" t="str">
            <v>04/08/2016</v>
          </cell>
          <cell r="H11600" t="str">
            <v>Nguyễn Văn</v>
          </cell>
          <cell r="I11600" t="str">
            <v>Huỳnh</v>
          </cell>
          <cell r="J11600">
            <v>33870</v>
          </cell>
          <cell r="K11600" t="str">
            <v>Nam</v>
          </cell>
          <cell r="L11600" t="str">
            <v>d37</v>
          </cell>
          <cell r="M11600">
            <v>0</v>
          </cell>
          <cell r="N11600">
            <v>216</v>
          </cell>
          <cell r="O11600">
            <v>45709</v>
          </cell>
          <cell r="P11600">
            <v>45709</v>
          </cell>
          <cell r="Q11600" t="str">
            <v>edtop</v>
          </cell>
        </row>
        <row r="11601">
          <cell r="E11601">
            <v>19160973</v>
          </cell>
          <cell r="F11601" t="str">
            <v>1307_04/08/2016</v>
          </cell>
          <cell r="G11601" t="str">
            <v>04/08/2016</v>
          </cell>
          <cell r="H11601" t="str">
            <v>Hoàng Văn</v>
          </cell>
          <cell r="I11601" t="str">
            <v>Linh</v>
          </cell>
          <cell r="J11601">
            <v>32660</v>
          </cell>
          <cell r="K11601" t="str">
            <v>Nam</v>
          </cell>
          <cell r="L11601" t="str">
            <v>d37</v>
          </cell>
          <cell r="M11601">
            <v>0</v>
          </cell>
          <cell r="N11601">
            <v>216</v>
          </cell>
          <cell r="O11601">
            <v>45709</v>
          </cell>
          <cell r="P11601">
            <v>45709</v>
          </cell>
          <cell r="Q11601" t="str">
            <v>edtop</v>
          </cell>
        </row>
        <row r="11602">
          <cell r="E11602">
            <v>19160977</v>
          </cell>
          <cell r="F11602" t="str">
            <v>1307_04/08/2016</v>
          </cell>
          <cell r="G11602" t="str">
            <v>04/08/2016</v>
          </cell>
          <cell r="H11602" t="str">
            <v>Kiều Văn</v>
          </cell>
          <cell r="I11602" t="str">
            <v>Nam</v>
          </cell>
          <cell r="J11602">
            <v>33026</v>
          </cell>
          <cell r="K11602" t="str">
            <v>Nam</v>
          </cell>
          <cell r="L11602" t="str">
            <v>d37</v>
          </cell>
          <cell r="M11602">
            <v>0</v>
          </cell>
          <cell r="N11602">
            <v>216</v>
          </cell>
          <cell r="O11602">
            <v>45709</v>
          </cell>
          <cell r="P11602">
            <v>45709</v>
          </cell>
          <cell r="Q11602" t="str">
            <v>edtop</v>
          </cell>
        </row>
        <row r="11603">
          <cell r="E11603">
            <v>19160981</v>
          </cell>
          <cell r="F11603" t="str">
            <v>1307_04/08/2016</v>
          </cell>
          <cell r="G11603" t="str">
            <v>04/08/2016</v>
          </cell>
          <cell r="H11603" t="str">
            <v>Nguyễn Hồng</v>
          </cell>
          <cell r="I11603" t="str">
            <v>Sơn</v>
          </cell>
          <cell r="J11603">
            <v>27091</v>
          </cell>
          <cell r="K11603" t="str">
            <v>Nam</v>
          </cell>
          <cell r="L11603" t="str">
            <v>d37</v>
          </cell>
          <cell r="M11603">
            <v>0</v>
          </cell>
          <cell r="N11603">
            <v>216</v>
          </cell>
          <cell r="O11603">
            <v>45709</v>
          </cell>
          <cell r="P11603">
            <v>45709</v>
          </cell>
          <cell r="Q11603" t="str">
            <v>edtop</v>
          </cell>
        </row>
        <row r="11604">
          <cell r="E11604">
            <v>19160983</v>
          </cell>
          <cell r="F11604" t="str">
            <v>1307_04/08/2016</v>
          </cell>
          <cell r="G11604" t="str">
            <v>04/08/2016</v>
          </cell>
          <cell r="H11604" t="str">
            <v>Nguyễn Trọng</v>
          </cell>
          <cell r="I11604" t="str">
            <v>Thành</v>
          </cell>
          <cell r="J11604">
            <v>30686</v>
          </cell>
          <cell r="K11604" t="str">
            <v>Nam</v>
          </cell>
          <cell r="L11604" t="str">
            <v>d37</v>
          </cell>
          <cell r="M11604">
            <v>0</v>
          </cell>
          <cell r="N11604">
            <v>216</v>
          </cell>
          <cell r="O11604">
            <v>45709</v>
          </cell>
          <cell r="P11604">
            <v>45709</v>
          </cell>
          <cell r="Q11604" t="str">
            <v>edtop</v>
          </cell>
        </row>
        <row r="11605">
          <cell r="E11605">
            <v>19160991</v>
          </cell>
          <cell r="F11605" t="str">
            <v>1307_04/08/2016</v>
          </cell>
          <cell r="G11605" t="str">
            <v>04/08/2016</v>
          </cell>
          <cell r="H11605" t="str">
            <v>Trần Anh</v>
          </cell>
          <cell r="I11605" t="str">
            <v>Tuấn</v>
          </cell>
          <cell r="J11605">
            <v>29443</v>
          </cell>
          <cell r="K11605" t="str">
            <v>Nam</v>
          </cell>
          <cell r="L11605" t="str">
            <v>d37</v>
          </cell>
          <cell r="M11605">
            <v>0</v>
          </cell>
          <cell r="N11605">
            <v>216</v>
          </cell>
          <cell r="O11605">
            <v>45709</v>
          </cell>
          <cell r="P11605">
            <v>45709</v>
          </cell>
          <cell r="Q11605" t="str">
            <v>edtop</v>
          </cell>
        </row>
        <row r="11606">
          <cell r="E11606">
            <v>19160994</v>
          </cell>
          <cell r="F11606" t="str">
            <v>1307_04/08/2016</v>
          </cell>
          <cell r="G11606" t="str">
            <v>04/08/2016</v>
          </cell>
          <cell r="H11606" t="str">
            <v>Nguyễn Thị Hải</v>
          </cell>
          <cell r="I11606" t="str">
            <v>Yến</v>
          </cell>
          <cell r="J11606">
            <v>28920</v>
          </cell>
          <cell r="K11606" t="str">
            <v>Nữ</v>
          </cell>
          <cell r="L11606" t="str">
            <v>d37</v>
          </cell>
          <cell r="M11606">
            <v>0</v>
          </cell>
          <cell r="N11606">
            <v>216</v>
          </cell>
          <cell r="O11606">
            <v>45709</v>
          </cell>
          <cell r="P11606">
            <v>45709</v>
          </cell>
          <cell r="Q11606" t="str">
            <v>edtop</v>
          </cell>
        </row>
        <row r="11607">
          <cell r="E11607">
            <v>19161033</v>
          </cell>
          <cell r="F11607" t="str">
            <v>1597_09/09/2016</v>
          </cell>
          <cell r="G11607" t="str">
            <v>09/09/2016</v>
          </cell>
          <cell r="H11607" t="str">
            <v>Ngô Ngọc Hoàng</v>
          </cell>
          <cell r="I11607" t="str">
            <v>Anh</v>
          </cell>
          <cell r="J11607">
            <v>34079</v>
          </cell>
          <cell r="K11607" t="str">
            <v>Nam</v>
          </cell>
          <cell r="L11607" t="str">
            <v>d37</v>
          </cell>
          <cell r="M11607">
            <v>0</v>
          </cell>
          <cell r="N11607">
            <v>216</v>
          </cell>
          <cell r="O11607">
            <v>45709</v>
          </cell>
          <cell r="P11607">
            <v>45709</v>
          </cell>
          <cell r="Q11607" t="str">
            <v>edtop</v>
          </cell>
        </row>
        <row r="11608">
          <cell r="E11608">
            <v>19161008</v>
          </cell>
          <cell r="F11608" t="str">
            <v>1307_04/08/2016</v>
          </cell>
          <cell r="G11608" t="str">
            <v>04/08/2016</v>
          </cell>
          <cell r="H11608" t="str">
            <v>Nguyễn Văn</v>
          </cell>
          <cell r="I11608" t="str">
            <v>Toàn</v>
          </cell>
          <cell r="J11608">
            <v>34675</v>
          </cell>
          <cell r="K11608" t="str">
            <v>Nam</v>
          </cell>
          <cell r="L11608" t="str">
            <v>d38</v>
          </cell>
          <cell r="M11608">
            <v>0</v>
          </cell>
          <cell r="N11608">
            <v>216</v>
          </cell>
          <cell r="O11608">
            <v>45709</v>
          </cell>
          <cell r="P11608">
            <v>45709</v>
          </cell>
          <cell r="Q11608" t="str">
            <v>edtop</v>
          </cell>
        </row>
        <row r="11609">
          <cell r="E11609">
            <v>19161051</v>
          </cell>
          <cell r="F11609" t="str">
            <v>1597_09/09/2016</v>
          </cell>
          <cell r="G11609" t="str">
            <v>09/09/2016</v>
          </cell>
          <cell r="H11609" t="str">
            <v>Bùi Thị Thu</v>
          </cell>
          <cell r="I11609" t="str">
            <v>Trang</v>
          </cell>
          <cell r="J11609">
            <v>35401</v>
          </cell>
          <cell r="K11609" t="str">
            <v>Nữ</v>
          </cell>
          <cell r="L11609" t="str">
            <v>d38</v>
          </cell>
          <cell r="M11609">
            <v>0</v>
          </cell>
          <cell r="N11609">
            <v>216</v>
          </cell>
          <cell r="O11609">
            <v>45709</v>
          </cell>
          <cell r="P11609">
            <v>45709</v>
          </cell>
          <cell r="Q11609" t="str">
            <v>edtop</v>
          </cell>
        </row>
        <row r="11610">
          <cell r="E11610">
            <v>19161056</v>
          </cell>
          <cell r="F11610" t="str">
            <v>1597_09/09/2016</v>
          </cell>
          <cell r="G11610" t="str">
            <v>09/09/2016</v>
          </cell>
          <cell r="H11610" t="str">
            <v>Phạm Việt</v>
          </cell>
          <cell r="I11610" t="str">
            <v>Anh</v>
          </cell>
          <cell r="J11610">
            <v>35740</v>
          </cell>
          <cell r="K11610" t="str">
            <v>Nam</v>
          </cell>
          <cell r="L11610" t="str">
            <v>d38</v>
          </cell>
          <cell r="M11610">
            <v>0</v>
          </cell>
          <cell r="N11610">
            <v>216</v>
          </cell>
          <cell r="O11610">
            <v>45709</v>
          </cell>
          <cell r="P11610">
            <v>45709</v>
          </cell>
          <cell r="Q11610" t="str">
            <v>edtop</v>
          </cell>
        </row>
        <row r="11611">
          <cell r="E11611">
            <v>19161061</v>
          </cell>
          <cell r="F11611" t="str">
            <v>1597_09/09/2016</v>
          </cell>
          <cell r="G11611" t="str">
            <v>09/09/2016</v>
          </cell>
          <cell r="H11611" t="str">
            <v>Nguyễn Thị Hải</v>
          </cell>
          <cell r="I11611" t="str">
            <v>Hạnh</v>
          </cell>
          <cell r="J11611">
            <v>34530</v>
          </cell>
          <cell r="K11611" t="str">
            <v>Nữ</v>
          </cell>
          <cell r="L11611" t="str">
            <v>d38</v>
          </cell>
          <cell r="M11611">
            <v>0</v>
          </cell>
          <cell r="N11611">
            <v>216</v>
          </cell>
          <cell r="O11611">
            <v>45709</v>
          </cell>
          <cell r="P11611">
            <v>45709</v>
          </cell>
          <cell r="Q11611" t="str">
            <v>edtop</v>
          </cell>
        </row>
        <row r="11612">
          <cell r="E11612">
            <v>19161085</v>
          </cell>
          <cell r="F11612" t="str">
            <v>1597_09/09/2016</v>
          </cell>
          <cell r="G11612" t="str">
            <v>09/09/2016</v>
          </cell>
          <cell r="H11612" t="str">
            <v>Trần Mạnh</v>
          </cell>
          <cell r="I11612" t="str">
            <v>Trung</v>
          </cell>
          <cell r="J11612">
            <v>33761</v>
          </cell>
          <cell r="K11612" t="str">
            <v>Nam</v>
          </cell>
          <cell r="L11612" t="str">
            <v>d38</v>
          </cell>
          <cell r="M11612">
            <v>0</v>
          </cell>
          <cell r="N11612">
            <v>216</v>
          </cell>
          <cell r="O11612">
            <v>45709</v>
          </cell>
          <cell r="P11612">
            <v>45709</v>
          </cell>
          <cell r="Q11612" t="str">
            <v>edtop</v>
          </cell>
        </row>
        <row r="11613">
          <cell r="E11613">
            <v>19161361</v>
          </cell>
          <cell r="F11613" t="str">
            <v>2455_08/12/2016</v>
          </cell>
          <cell r="G11613" t="str">
            <v>08/12/2016</v>
          </cell>
          <cell r="H11613" t="str">
            <v>Phan Kiên</v>
          </cell>
          <cell r="I11613" t="str">
            <v>Cường</v>
          </cell>
          <cell r="J11613">
            <v>28973</v>
          </cell>
          <cell r="K11613" t="str">
            <v>Nam</v>
          </cell>
          <cell r="L11613" t="str">
            <v>d38</v>
          </cell>
          <cell r="M11613">
            <v>0</v>
          </cell>
          <cell r="N11613">
            <v>216</v>
          </cell>
          <cell r="O11613">
            <v>45709</v>
          </cell>
          <cell r="P11613">
            <v>45709</v>
          </cell>
          <cell r="Q11613" t="str">
            <v>edtop</v>
          </cell>
        </row>
        <row r="11614">
          <cell r="E11614">
            <v>19161363</v>
          </cell>
          <cell r="F11614" t="str">
            <v>2455_08/12/2016</v>
          </cell>
          <cell r="G11614" t="str">
            <v>08/12/2016</v>
          </cell>
          <cell r="H11614" t="str">
            <v>Phan Thị Thanh</v>
          </cell>
          <cell r="I11614" t="str">
            <v>Huyền</v>
          </cell>
          <cell r="J11614">
            <v>30551</v>
          </cell>
          <cell r="K11614" t="str">
            <v>Nữ</v>
          </cell>
          <cell r="L11614" t="str">
            <v>d38</v>
          </cell>
          <cell r="M11614">
            <v>0</v>
          </cell>
          <cell r="N11614">
            <v>216</v>
          </cell>
          <cell r="O11614">
            <v>45709</v>
          </cell>
          <cell r="P11614">
            <v>45709</v>
          </cell>
          <cell r="Q11614" t="str">
            <v>edtop</v>
          </cell>
        </row>
        <row r="11615">
          <cell r="E11615">
            <v>19161466</v>
          </cell>
          <cell r="F11615" t="str">
            <v xml:space="preserve">    54_12/01/2017</v>
          </cell>
          <cell r="G11615" t="str">
            <v>12/01/2017</v>
          </cell>
          <cell r="H11615" t="str">
            <v>Trần Văn</v>
          </cell>
          <cell r="I11615" t="str">
            <v>Điệp</v>
          </cell>
          <cell r="J11615">
            <v>34598</v>
          </cell>
          <cell r="K11615" t="str">
            <v>Nam</v>
          </cell>
          <cell r="L11615" t="str">
            <v>d38</v>
          </cell>
          <cell r="M11615">
            <v>0</v>
          </cell>
          <cell r="N11615">
            <v>216</v>
          </cell>
          <cell r="O11615">
            <v>45709</v>
          </cell>
          <cell r="P11615">
            <v>45709</v>
          </cell>
          <cell r="Q11615" t="str">
            <v>edtop</v>
          </cell>
        </row>
        <row r="11616">
          <cell r="E11616">
            <v>19161469</v>
          </cell>
          <cell r="F11616" t="str">
            <v xml:space="preserve">    54_12/01/2017</v>
          </cell>
          <cell r="G11616" t="str">
            <v>12/01/2017</v>
          </cell>
          <cell r="H11616" t="str">
            <v>Đinh Viết</v>
          </cell>
          <cell r="I11616" t="str">
            <v>Tuấn</v>
          </cell>
          <cell r="J11616">
            <v>32029</v>
          </cell>
          <cell r="K11616" t="str">
            <v>Nam</v>
          </cell>
          <cell r="L11616" t="str">
            <v>d38</v>
          </cell>
          <cell r="M11616">
            <v>0</v>
          </cell>
          <cell r="N11616">
            <v>216</v>
          </cell>
          <cell r="O11616">
            <v>45709</v>
          </cell>
          <cell r="P11616">
            <v>45709</v>
          </cell>
          <cell r="Q11616" t="str">
            <v>edtop</v>
          </cell>
        </row>
        <row r="11617">
          <cell r="E11617">
            <v>19161087</v>
          </cell>
          <cell r="F11617" t="str">
            <v>1597_09/09/2016</v>
          </cell>
          <cell r="G11617" t="str">
            <v>09/09/2016</v>
          </cell>
          <cell r="H11617" t="str">
            <v>Nguyễn Thị Quỳnh</v>
          </cell>
          <cell r="I11617" t="str">
            <v>Anh</v>
          </cell>
          <cell r="J11617">
            <v>35754</v>
          </cell>
          <cell r="K11617" t="str">
            <v>Nữ</v>
          </cell>
          <cell r="L11617" t="str">
            <v>d39</v>
          </cell>
          <cell r="M11617">
            <v>0</v>
          </cell>
          <cell r="N11617">
            <v>216</v>
          </cell>
          <cell r="O11617">
            <v>45709</v>
          </cell>
          <cell r="P11617">
            <v>45709</v>
          </cell>
          <cell r="Q11617" t="str">
            <v>edtop</v>
          </cell>
        </row>
        <row r="11618">
          <cell r="E11618">
            <v>19161106</v>
          </cell>
          <cell r="F11618" t="str">
            <v>1597_09/09/2016</v>
          </cell>
          <cell r="G11618" t="str">
            <v>09/09/2016</v>
          </cell>
          <cell r="H11618" t="str">
            <v>Trịnh Quốc</v>
          </cell>
          <cell r="I11618" t="str">
            <v>Thắng</v>
          </cell>
          <cell r="J11618">
            <v>35190</v>
          </cell>
          <cell r="K11618" t="str">
            <v>Nam</v>
          </cell>
          <cell r="L11618" t="str">
            <v>d39</v>
          </cell>
          <cell r="M11618">
            <v>0</v>
          </cell>
          <cell r="N11618">
            <v>216</v>
          </cell>
          <cell r="O11618">
            <v>45709</v>
          </cell>
          <cell r="P11618">
            <v>45709</v>
          </cell>
          <cell r="Q11618" t="str">
            <v>edtop</v>
          </cell>
        </row>
        <row r="11619">
          <cell r="E11619">
            <v>19161148</v>
          </cell>
          <cell r="F11619" t="str">
            <v>1963_13/10/2016</v>
          </cell>
          <cell r="G11619" t="str">
            <v>13/10/2016</v>
          </cell>
          <cell r="H11619" t="str">
            <v>Trương Công</v>
          </cell>
          <cell r="I11619" t="str">
            <v>Định</v>
          </cell>
          <cell r="J11619">
            <v>34497</v>
          </cell>
          <cell r="K11619" t="str">
            <v>Nam</v>
          </cell>
          <cell r="L11619" t="str">
            <v>d39</v>
          </cell>
          <cell r="M11619">
            <v>0</v>
          </cell>
          <cell r="N11619">
            <v>216</v>
          </cell>
          <cell r="O11619">
            <v>45709</v>
          </cell>
          <cell r="P11619">
            <v>45709</v>
          </cell>
          <cell r="Q11619" t="str">
            <v>edtop</v>
          </cell>
        </row>
        <row r="11620">
          <cell r="E11620">
            <v>19161171</v>
          </cell>
          <cell r="F11620" t="str">
            <v>1963_13/10/2016</v>
          </cell>
          <cell r="G11620" t="str">
            <v>13/10/2016</v>
          </cell>
          <cell r="H11620" t="str">
            <v>Nguyễn Hoàng</v>
          </cell>
          <cell r="I11620" t="str">
            <v>Nam</v>
          </cell>
          <cell r="J11620">
            <v>34320</v>
          </cell>
          <cell r="K11620" t="str">
            <v>Nam</v>
          </cell>
          <cell r="L11620" t="str">
            <v>d39</v>
          </cell>
          <cell r="M11620">
            <v>0</v>
          </cell>
          <cell r="N11620">
            <v>216</v>
          </cell>
          <cell r="O11620">
            <v>45709</v>
          </cell>
          <cell r="P11620">
            <v>45709</v>
          </cell>
          <cell r="Q11620" t="str">
            <v>edtop</v>
          </cell>
        </row>
        <row r="11621">
          <cell r="E11621">
            <v>19161175</v>
          </cell>
          <cell r="F11621" t="str">
            <v>1963_13/10/2016</v>
          </cell>
          <cell r="G11621" t="str">
            <v>13/10/2016</v>
          </cell>
          <cell r="H11621" t="str">
            <v>Phạm Mai</v>
          </cell>
          <cell r="I11621" t="str">
            <v>Phương</v>
          </cell>
          <cell r="J11621">
            <v>35513</v>
          </cell>
          <cell r="K11621" t="str">
            <v>Nữ</v>
          </cell>
          <cell r="L11621" t="str">
            <v>d39</v>
          </cell>
          <cell r="M11621">
            <v>0</v>
          </cell>
          <cell r="N11621">
            <v>216</v>
          </cell>
          <cell r="O11621">
            <v>45709</v>
          </cell>
          <cell r="P11621">
            <v>45709</v>
          </cell>
          <cell r="Q11621" t="str">
            <v>edtop</v>
          </cell>
        </row>
        <row r="11622">
          <cell r="E11622">
            <v>19161182</v>
          </cell>
          <cell r="F11622" t="str">
            <v>1963_13/10/2016</v>
          </cell>
          <cell r="G11622" t="str">
            <v>13/10/2016</v>
          </cell>
          <cell r="H11622" t="str">
            <v>Hoàng Văn</v>
          </cell>
          <cell r="I11622" t="str">
            <v>Thắng</v>
          </cell>
          <cell r="J11622">
            <v>31067</v>
          </cell>
          <cell r="K11622" t="str">
            <v>Nam</v>
          </cell>
          <cell r="L11622" t="str">
            <v>d39</v>
          </cell>
          <cell r="M11622">
            <v>0</v>
          </cell>
          <cell r="N11622">
            <v>216</v>
          </cell>
          <cell r="O11622">
            <v>45709</v>
          </cell>
          <cell r="P11622">
            <v>45709</v>
          </cell>
          <cell r="Q11622" t="str">
            <v>edtop</v>
          </cell>
        </row>
        <row r="11623">
          <cell r="E11623">
            <v>19161184</v>
          </cell>
          <cell r="F11623" t="str">
            <v>1963_13/10/2016</v>
          </cell>
          <cell r="G11623" t="str">
            <v>13/10/2016</v>
          </cell>
          <cell r="H11623" t="str">
            <v>Phạm Thế</v>
          </cell>
          <cell r="I11623" t="str">
            <v>Thành</v>
          </cell>
          <cell r="J11623">
            <v>31161</v>
          </cell>
          <cell r="K11623" t="str">
            <v>Nam</v>
          </cell>
          <cell r="L11623" t="str">
            <v>d39</v>
          </cell>
          <cell r="M11623">
            <v>0</v>
          </cell>
          <cell r="N11623">
            <v>216</v>
          </cell>
          <cell r="O11623">
            <v>45709</v>
          </cell>
          <cell r="P11623">
            <v>45709</v>
          </cell>
          <cell r="Q11623" t="str">
            <v>edtop</v>
          </cell>
        </row>
        <row r="11624">
          <cell r="E11624">
            <v>19161190</v>
          </cell>
          <cell r="F11624" t="str">
            <v>1963_13/10/2016</v>
          </cell>
          <cell r="G11624" t="str">
            <v>13/10/2016</v>
          </cell>
          <cell r="H11624" t="str">
            <v>Trần Mạnh</v>
          </cell>
          <cell r="I11624" t="str">
            <v>Toàn</v>
          </cell>
          <cell r="J11624">
            <v>33568</v>
          </cell>
          <cell r="K11624" t="str">
            <v>Nam</v>
          </cell>
          <cell r="L11624" t="str">
            <v>d39</v>
          </cell>
          <cell r="M11624">
            <v>0</v>
          </cell>
          <cell r="N11624">
            <v>216</v>
          </cell>
          <cell r="O11624">
            <v>45709</v>
          </cell>
          <cell r="P11624">
            <v>45709</v>
          </cell>
          <cell r="Q11624" t="str">
            <v>edtop</v>
          </cell>
        </row>
        <row r="11625">
          <cell r="E11625">
            <v>19161194</v>
          </cell>
          <cell r="F11625" t="str">
            <v>1963_13/10/2016</v>
          </cell>
          <cell r="G11625" t="str">
            <v>13/10/2016</v>
          </cell>
          <cell r="H11625" t="str">
            <v>Nguyễn Đức</v>
          </cell>
          <cell r="I11625" t="str">
            <v>Tú</v>
          </cell>
          <cell r="J11625">
            <v>35010</v>
          </cell>
          <cell r="K11625" t="str">
            <v>Nam</v>
          </cell>
          <cell r="L11625" t="str">
            <v>d39</v>
          </cell>
          <cell r="M11625">
            <v>0</v>
          </cell>
          <cell r="N11625">
            <v>216</v>
          </cell>
          <cell r="O11625">
            <v>45709</v>
          </cell>
          <cell r="P11625">
            <v>45709</v>
          </cell>
          <cell r="Q11625" t="str">
            <v>edtop</v>
          </cell>
        </row>
        <row r="11626">
          <cell r="E11626">
            <v>19161233</v>
          </cell>
          <cell r="F11626" t="str">
            <v>2256_16/11/2016</v>
          </cell>
          <cell r="G11626" t="str">
            <v>16/11/2016</v>
          </cell>
          <cell r="H11626" t="str">
            <v>Nguyễn Huy</v>
          </cell>
          <cell r="I11626" t="str">
            <v>Nghĩa</v>
          </cell>
          <cell r="J11626">
            <v>31871</v>
          </cell>
          <cell r="K11626" t="str">
            <v>Nam</v>
          </cell>
          <cell r="L11626" t="str">
            <v>d39</v>
          </cell>
          <cell r="M11626">
            <v>0</v>
          </cell>
          <cell r="N11626">
            <v>216</v>
          </cell>
          <cell r="O11626">
            <v>45709</v>
          </cell>
          <cell r="P11626">
            <v>45709</v>
          </cell>
          <cell r="Q11626" t="str">
            <v>edtop</v>
          </cell>
        </row>
        <row r="11627">
          <cell r="E11627">
            <v>19161235</v>
          </cell>
          <cell r="F11627" t="str">
            <v>2256_16/11/2016</v>
          </cell>
          <cell r="G11627" t="str">
            <v>16/11/2016</v>
          </cell>
          <cell r="H11627" t="str">
            <v>Hoàng Văn</v>
          </cell>
          <cell r="I11627" t="str">
            <v>Chịnh</v>
          </cell>
          <cell r="J11627">
            <v>29627</v>
          </cell>
          <cell r="K11627" t="str">
            <v>Nam</v>
          </cell>
          <cell r="L11627" t="str">
            <v>d39</v>
          </cell>
          <cell r="M11627">
            <v>0</v>
          </cell>
          <cell r="N11627">
            <v>216</v>
          </cell>
          <cell r="O11627">
            <v>45709</v>
          </cell>
          <cell r="P11627">
            <v>45709</v>
          </cell>
          <cell r="Q11627" t="str">
            <v>edtop</v>
          </cell>
        </row>
        <row r="11628">
          <cell r="E11628">
            <v>19161369</v>
          </cell>
          <cell r="F11628" t="str">
            <v>2455_08/12/2016</v>
          </cell>
          <cell r="G11628" t="str">
            <v>08/12/2016</v>
          </cell>
          <cell r="H11628" t="str">
            <v>Nguyễn Thanh</v>
          </cell>
          <cell r="I11628" t="str">
            <v>Thuận</v>
          </cell>
          <cell r="J11628">
            <v>31310</v>
          </cell>
          <cell r="K11628" t="str">
            <v>Nữ</v>
          </cell>
          <cell r="L11628" t="str">
            <v>d39</v>
          </cell>
          <cell r="M11628">
            <v>0</v>
          </cell>
          <cell r="N11628">
            <v>216</v>
          </cell>
          <cell r="O11628">
            <v>45709</v>
          </cell>
          <cell r="P11628">
            <v>45709</v>
          </cell>
          <cell r="Q11628" t="str">
            <v>edtop</v>
          </cell>
        </row>
        <row r="11629">
          <cell r="E11629">
            <v>19161471</v>
          </cell>
          <cell r="F11629" t="str">
            <v xml:space="preserve">    54_12/01/2017</v>
          </cell>
          <cell r="G11629" t="str">
            <v>12/01/2017</v>
          </cell>
          <cell r="H11629" t="str">
            <v>Phạm Quang</v>
          </cell>
          <cell r="I11629" t="str">
            <v>Huân</v>
          </cell>
          <cell r="J11629">
            <v>32355</v>
          </cell>
          <cell r="K11629" t="str">
            <v>Nam</v>
          </cell>
          <cell r="L11629" t="str">
            <v>d39</v>
          </cell>
          <cell r="M11629">
            <v>0</v>
          </cell>
          <cell r="N11629">
            <v>216</v>
          </cell>
          <cell r="O11629">
            <v>45709</v>
          </cell>
          <cell r="P11629">
            <v>45709</v>
          </cell>
          <cell r="Q11629" t="str">
            <v>edtop</v>
          </cell>
        </row>
        <row r="11630">
          <cell r="E11630">
            <v>19161521</v>
          </cell>
          <cell r="F11630" t="str">
            <v xml:space="preserve">  254_02/03/2017</v>
          </cell>
          <cell r="G11630" t="str">
            <v>02/03/2017</v>
          </cell>
          <cell r="H11630" t="str">
            <v>Văn Đình</v>
          </cell>
          <cell r="I11630" t="str">
            <v>Nghĩa</v>
          </cell>
          <cell r="J11630">
            <v>32234</v>
          </cell>
          <cell r="K11630" t="str">
            <v>Nam</v>
          </cell>
          <cell r="L11630" t="str">
            <v>d39</v>
          </cell>
          <cell r="M11630">
            <v>0</v>
          </cell>
          <cell r="N11630">
            <v>216</v>
          </cell>
          <cell r="O11630">
            <v>45709</v>
          </cell>
          <cell r="P11630">
            <v>45709</v>
          </cell>
          <cell r="Q11630" t="str">
            <v>edtop</v>
          </cell>
        </row>
        <row r="11631">
          <cell r="E11631">
            <v>19161199</v>
          </cell>
          <cell r="F11631" t="str">
            <v>1963_13/10/2016</v>
          </cell>
          <cell r="G11631" t="str">
            <v>13/10/2016</v>
          </cell>
          <cell r="H11631" t="str">
            <v>Nguyễn Thị Thúy</v>
          </cell>
          <cell r="I11631" t="str">
            <v>Duyên</v>
          </cell>
          <cell r="J11631">
            <v>36011</v>
          </cell>
          <cell r="K11631" t="str">
            <v>Nữ</v>
          </cell>
          <cell r="L11631" t="str">
            <v>d40</v>
          </cell>
          <cell r="M11631">
            <v>0</v>
          </cell>
          <cell r="N11631">
            <v>216</v>
          </cell>
          <cell r="O11631">
            <v>45709</v>
          </cell>
          <cell r="P11631">
            <v>45709</v>
          </cell>
          <cell r="Q11631" t="str">
            <v>edtop</v>
          </cell>
        </row>
        <row r="11632">
          <cell r="E11632">
            <v>19161211</v>
          </cell>
          <cell r="F11632" t="str">
            <v>1963_13/10/2016</v>
          </cell>
          <cell r="G11632" t="str">
            <v>13/10/2016</v>
          </cell>
          <cell r="H11632" t="str">
            <v>Hoàng Văn</v>
          </cell>
          <cell r="I11632" t="str">
            <v>Hiếu</v>
          </cell>
          <cell r="J11632">
            <v>33080</v>
          </cell>
          <cell r="K11632" t="str">
            <v>Nam</v>
          </cell>
          <cell r="L11632" t="str">
            <v>d40</v>
          </cell>
          <cell r="M11632">
            <v>0</v>
          </cell>
          <cell r="N11632">
            <v>216</v>
          </cell>
          <cell r="O11632">
            <v>45709</v>
          </cell>
          <cell r="P11632">
            <v>45709</v>
          </cell>
          <cell r="Q11632" t="str">
            <v>edtop</v>
          </cell>
        </row>
        <row r="11633">
          <cell r="E11633">
            <v>19161217</v>
          </cell>
          <cell r="F11633" t="str">
            <v>1963_13/10/2016</v>
          </cell>
          <cell r="G11633" t="str">
            <v>13/10/2016</v>
          </cell>
          <cell r="H11633" t="str">
            <v>Trịnh Lê</v>
          </cell>
          <cell r="I11633" t="str">
            <v>Hưng</v>
          </cell>
          <cell r="J11633">
            <v>28504</v>
          </cell>
          <cell r="K11633" t="str">
            <v>Nam</v>
          </cell>
          <cell r="L11633" t="str">
            <v>d40</v>
          </cell>
          <cell r="M11633">
            <v>0</v>
          </cell>
          <cell r="N11633">
            <v>216</v>
          </cell>
          <cell r="O11633">
            <v>45709</v>
          </cell>
          <cell r="P11633">
            <v>45709</v>
          </cell>
          <cell r="Q11633" t="str">
            <v>edtop</v>
          </cell>
        </row>
        <row r="11634">
          <cell r="E11634">
            <v>19161227</v>
          </cell>
          <cell r="F11634" t="str">
            <v>1963_13/10/2016</v>
          </cell>
          <cell r="G11634" t="str">
            <v>13/10/2016</v>
          </cell>
          <cell r="H11634" t="str">
            <v>Dương Đức Tài</v>
          </cell>
          <cell r="I11634" t="str">
            <v>Vinh</v>
          </cell>
          <cell r="J11634">
            <v>34932</v>
          </cell>
          <cell r="K11634" t="str">
            <v>Nam</v>
          </cell>
          <cell r="L11634" t="str">
            <v>d40</v>
          </cell>
          <cell r="M11634">
            <v>0</v>
          </cell>
          <cell r="N11634">
            <v>216</v>
          </cell>
          <cell r="O11634">
            <v>45709</v>
          </cell>
          <cell r="P11634">
            <v>45709</v>
          </cell>
          <cell r="Q11634" t="str">
            <v>edtop</v>
          </cell>
        </row>
        <row r="11635">
          <cell r="E11635">
            <v>19161264</v>
          </cell>
          <cell r="F11635" t="str">
            <v>2256_16/11/2016</v>
          </cell>
          <cell r="G11635" t="str">
            <v>16/11/2016</v>
          </cell>
          <cell r="H11635" t="str">
            <v>Ngô Văn</v>
          </cell>
          <cell r="I11635" t="str">
            <v>Cường</v>
          </cell>
          <cell r="J11635">
            <v>33424</v>
          </cell>
          <cell r="K11635" t="str">
            <v>Nam</v>
          </cell>
          <cell r="L11635" t="str">
            <v>d40</v>
          </cell>
          <cell r="M11635">
            <v>0</v>
          </cell>
          <cell r="N11635">
            <v>216</v>
          </cell>
          <cell r="O11635">
            <v>45709</v>
          </cell>
          <cell r="P11635">
            <v>45709</v>
          </cell>
          <cell r="Q11635" t="str">
            <v>edtop</v>
          </cell>
        </row>
        <row r="11636">
          <cell r="E11636">
            <v>19161273</v>
          </cell>
          <cell r="F11636" t="str">
            <v>2256_16/11/2016</v>
          </cell>
          <cell r="G11636" t="str">
            <v>16/11/2016</v>
          </cell>
          <cell r="H11636" t="str">
            <v>Nguyễn Văn</v>
          </cell>
          <cell r="I11636" t="str">
            <v>Hóa</v>
          </cell>
          <cell r="J11636">
            <v>32844</v>
          </cell>
          <cell r="K11636" t="str">
            <v>Nam</v>
          </cell>
          <cell r="L11636" t="str">
            <v>d40</v>
          </cell>
          <cell r="M11636">
            <v>0</v>
          </cell>
          <cell r="N11636">
            <v>216</v>
          </cell>
          <cell r="O11636">
            <v>45709</v>
          </cell>
          <cell r="P11636">
            <v>45709</v>
          </cell>
          <cell r="Q11636" t="str">
            <v>edtop</v>
          </cell>
        </row>
        <row r="11637">
          <cell r="E11637">
            <v>19161279</v>
          </cell>
          <cell r="F11637" t="str">
            <v>2256_16/11/2016</v>
          </cell>
          <cell r="G11637" t="str">
            <v>16/11/2016</v>
          </cell>
          <cell r="H11637" t="str">
            <v>Phan Công</v>
          </cell>
          <cell r="I11637" t="str">
            <v>Huy</v>
          </cell>
          <cell r="J11637">
            <v>33521</v>
          </cell>
          <cell r="K11637" t="str">
            <v>Nam</v>
          </cell>
          <cell r="L11637" t="str">
            <v>d40</v>
          </cell>
          <cell r="M11637">
            <v>0</v>
          </cell>
          <cell r="N11637">
            <v>216</v>
          </cell>
          <cell r="O11637">
            <v>45709</v>
          </cell>
          <cell r="P11637">
            <v>45709</v>
          </cell>
          <cell r="Q11637" t="str">
            <v>edtop</v>
          </cell>
        </row>
        <row r="11638">
          <cell r="E11638">
            <v>19161281</v>
          </cell>
          <cell r="F11638" t="str">
            <v>2256_16/11/2016</v>
          </cell>
          <cell r="G11638" t="str">
            <v>16/11/2016</v>
          </cell>
          <cell r="H11638" t="str">
            <v>Nguyễn Thế</v>
          </cell>
          <cell r="I11638" t="str">
            <v>Kiên</v>
          </cell>
          <cell r="J11638">
            <v>29994</v>
          </cell>
          <cell r="K11638" t="str">
            <v>Nam</v>
          </cell>
          <cell r="L11638" t="str">
            <v>d40</v>
          </cell>
          <cell r="M11638">
            <v>0</v>
          </cell>
          <cell r="N11638">
            <v>216</v>
          </cell>
          <cell r="O11638">
            <v>45709</v>
          </cell>
          <cell r="P11638">
            <v>45709</v>
          </cell>
          <cell r="Q11638" t="str">
            <v>edtop</v>
          </cell>
        </row>
        <row r="11639">
          <cell r="E11639">
            <v>19161289</v>
          </cell>
          <cell r="F11639" t="str">
            <v>2256_16/11/2016</v>
          </cell>
          <cell r="G11639" t="str">
            <v>16/11/2016</v>
          </cell>
          <cell r="H11639" t="str">
            <v>Hoàng Thị Út</v>
          </cell>
          <cell r="I11639" t="str">
            <v>Phương</v>
          </cell>
          <cell r="J11639">
            <v>35331</v>
          </cell>
          <cell r="K11639" t="str">
            <v>Nữ</v>
          </cell>
          <cell r="L11639" t="str">
            <v>d40</v>
          </cell>
          <cell r="M11639">
            <v>0</v>
          </cell>
          <cell r="N11639">
            <v>216</v>
          </cell>
          <cell r="O11639">
            <v>45709</v>
          </cell>
          <cell r="P11639">
            <v>45709</v>
          </cell>
          <cell r="Q11639" t="str">
            <v>edtop</v>
          </cell>
        </row>
        <row r="11640">
          <cell r="E11640">
            <v>19161293</v>
          </cell>
          <cell r="F11640" t="str">
            <v>2256_16/11/2016</v>
          </cell>
          <cell r="G11640" t="str">
            <v>16/11/2016</v>
          </cell>
          <cell r="H11640" t="str">
            <v>Vũ Ngọc</v>
          </cell>
          <cell r="I11640" t="str">
            <v>Quân</v>
          </cell>
          <cell r="J11640">
            <v>34476</v>
          </cell>
          <cell r="K11640" t="str">
            <v>Nam</v>
          </cell>
          <cell r="L11640" t="str">
            <v>d40</v>
          </cell>
          <cell r="M11640">
            <v>0</v>
          </cell>
          <cell r="N11640">
            <v>216</v>
          </cell>
          <cell r="O11640">
            <v>45709</v>
          </cell>
          <cell r="P11640">
            <v>45709</v>
          </cell>
          <cell r="Q11640" t="str">
            <v>edtop</v>
          </cell>
        </row>
        <row r="11641">
          <cell r="E11641">
            <v>19161311</v>
          </cell>
          <cell r="F11641" t="str">
            <v>2256_16/11/2016</v>
          </cell>
          <cell r="G11641" t="str">
            <v>16/11/2016</v>
          </cell>
          <cell r="H11641" t="str">
            <v>Nguyễn Minh</v>
          </cell>
          <cell r="I11641" t="str">
            <v>Tuân</v>
          </cell>
          <cell r="J11641">
            <v>29654</v>
          </cell>
          <cell r="K11641" t="str">
            <v>Nam</v>
          </cell>
          <cell r="L11641" t="str">
            <v>d40</v>
          </cell>
          <cell r="M11641">
            <v>0</v>
          </cell>
          <cell r="N11641">
            <v>216</v>
          </cell>
          <cell r="O11641">
            <v>45709</v>
          </cell>
          <cell r="P11641">
            <v>45709</v>
          </cell>
          <cell r="Q11641" t="str">
            <v>edtop</v>
          </cell>
        </row>
        <row r="11642">
          <cell r="E11642">
            <v>19161535</v>
          </cell>
          <cell r="F11642" t="str">
            <v xml:space="preserve">  419_05/04/2017</v>
          </cell>
          <cell r="G11642" t="str">
            <v>05/04/2017</v>
          </cell>
          <cell r="H11642" t="str">
            <v>Nguyễn Trung</v>
          </cell>
          <cell r="I11642" t="str">
            <v>Đức</v>
          </cell>
          <cell r="J11642">
            <v>33580</v>
          </cell>
          <cell r="K11642" t="str">
            <v>Nam</v>
          </cell>
          <cell r="L11642" t="str">
            <v>d40</v>
          </cell>
          <cell r="M11642">
            <v>0</v>
          </cell>
          <cell r="N11642">
            <v>216</v>
          </cell>
          <cell r="O11642">
            <v>45709</v>
          </cell>
          <cell r="P11642">
            <v>45709</v>
          </cell>
          <cell r="Q11642" t="str">
            <v>edtop</v>
          </cell>
        </row>
        <row r="11643">
          <cell r="E11643">
            <v>19161536</v>
          </cell>
          <cell r="F11643" t="str">
            <v xml:space="preserve">  419_05/04/2017</v>
          </cell>
          <cell r="G11643" t="str">
            <v>05/04/2017</v>
          </cell>
          <cell r="H11643" t="str">
            <v>Lê Thúy</v>
          </cell>
          <cell r="I11643" t="str">
            <v>Anh</v>
          </cell>
          <cell r="J11643">
            <v>32287</v>
          </cell>
          <cell r="K11643" t="str">
            <v>Nữ</v>
          </cell>
          <cell r="L11643" t="str">
            <v>d40</v>
          </cell>
          <cell r="M11643">
            <v>0</v>
          </cell>
          <cell r="N11643">
            <v>216</v>
          </cell>
          <cell r="O11643">
            <v>45709</v>
          </cell>
          <cell r="P11643">
            <v>45709</v>
          </cell>
          <cell r="Q11643" t="str">
            <v>edtop</v>
          </cell>
        </row>
        <row r="11644">
          <cell r="E11644">
            <v>19161317</v>
          </cell>
          <cell r="F11644" t="str">
            <v>2256_16/11/2016</v>
          </cell>
          <cell r="G11644" t="str">
            <v>16/11/2016</v>
          </cell>
          <cell r="H11644" t="str">
            <v>Hoàng Thị Mỹ</v>
          </cell>
          <cell r="I11644" t="str">
            <v>Huyền</v>
          </cell>
          <cell r="J11644">
            <v>35274</v>
          </cell>
          <cell r="K11644" t="str">
            <v>Nữ</v>
          </cell>
          <cell r="L11644" t="str">
            <v>d41</v>
          </cell>
          <cell r="M11644">
            <v>0</v>
          </cell>
          <cell r="N11644">
            <v>216</v>
          </cell>
          <cell r="O11644">
            <v>45709</v>
          </cell>
          <cell r="P11644">
            <v>45709</v>
          </cell>
          <cell r="Q11644" t="str">
            <v>edtop</v>
          </cell>
        </row>
        <row r="11645">
          <cell r="E11645">
            <v>19161387</v>
          </cell>
          <cell r="F11645" t="str">
            <v>2455_08/12/2016</v>
          </cell>
          <cell r="G11645" t="str">
            <v>08/12/2016</v>
          </cell>
          <cell r="H11645" t="str">
            <v>Hoàng Thị</v>
          </cell>
          <cell r="I11645" t="str">
            <v>Dương</v>
          </cell>
          <cell r="J11645">
            <v>34186</v>
          </cell>
          <cell r="K11645" t="str">
            <v>Nữ</v>
          </cell>
          <cell r="L11645" t="str">
            <v>d41</v>
          </cell>
          <cell r="M11645">
            <v>0</v>
          </cell>
          <cell r="N11645">
            <v>216</v>
          </cell>
          <cell r="O11645">
            <v>45709</v>
          </cell>
          <cell r="P11645">
            <v>45709</v>
          </cell>
          <cell r="Q11645" t="str">
            <v>edtop</v>
          </cell>
        </row>
        <row r="11646">
          <cell r="E11646">
            <v>19161408</v>
          </cell>
          <cell r="F11646" t="str">
            <v>2455_08/12/2016</v>
          </cell>
          <cell r="G11646" t="str">
            <v>08/12/2016</v>
          </cell>
          <cell r="H11646" t="str">
            <v>Lê Đức</v>
          </cell>
          <cell r="I11646" t="str">
            <v>Nhuận</v>
          </cell>
          <cell r="J11646">
            <v>31880</v>
          </cell>
          <cell r="K11646" t="str">
            <v>Nam</v>
          </cell>
          <cell r="L11646" t="str">
            <v>d41</v>
          </cell>
          <cell r="M11646">
            <v>0</v>
          </cell>
          <cell r="N11646">
            <v>216</v>
          </cell>
          <cell r="O11646">
            <v>45709</v>
          </cell>
          <cell r="P11646">
            <v>45709</v>
          </cell>
          <cell r="Q11646" t="str">
            <v>edtop</v>
          </cell>
        </row>
        <row r="11647">
          <cell r="E11647">
            <v>19161409</v>
          </cell>
          <cell r="F11647" t="str">
            <v>2455_08/12/2016</v>
          </cell>
          <cell r="G11647" t="str">
            <v>08/12/2016</v>
          </cell>
          <cell r="H11647" t="str">
            <v>Đỗ Văn</v>
          </cell>
          <cell r="I11647" t="str">
            <v>Phan</v>
          </cell>
          <cell r="J11647">
            <v>30291</v>
          </cell>
          <cell r="K11647" t="str">
            <v>Nam</v>
          </cell>
          <cell r="L11647" t="str">
            <v>d41</v>
          </cell>
          <cell r="M11647">
            <v>0</v>
          </cell>
          <cell r="N11647">
            <v>216</v>
          </cell>
          <cell r="O11647">
            <v>45709</v>
          </cell>
          <cell r="P11647">
            <v>45709</v>
          </cell>
          <cell r="Q11647" t="str">
            <v>edtop</v>
          </cell>
        </row>
        <row r="11648">
          <cell r="E11648">
            <v>19161537</v>
          </cell>
          <cell r="F11648" t="str">
            <v xml:space="preserve">  419_05/04/2017</v>
          </cell>
          <cell r="G11648" t="str">
            <v>05/04/2017</v>
          </cell>
          <cell r="H11648" t="str">
            <v>Phạm Thị</v>
          </cell>
          <cell r="I11648" t="str">
            <v>Dung</v>
          </cell>
          <cell r="J11648">
            <v>30471</v>
          </cell>
          <cell r="K11648" t="str">
            <v>Nữ</v>
          </cell>
          <cell r="L11648" t="str">
            <v>d41</v>
          </cell>
          <cell r="M11648">
            <v>0</v>
          </cell>
          <cell r="N11648">
            <v>216</v>
          </cell>
          <cell r="O11648">
            <v>45709</v>
          </cell>
          <cell r="P11648">
            <v>45709</v>
          </cell>
          <cell r="Q11648" t="str">
            <v>edtop</v>
          </cell>
        </row>
        <row r="11649">
          <cell r="E11649">
            <v>19161446</v>
          </cell>
          <cell r="F11649" t="str">
            <v>2455_08/12/2016</v>
          </cell>
          <cell r="G11649" t="str">
            <v>08/12/2016</v>
          </cell>
          <cell r="H11649" t="str">
            <v>Nguyễn Văn</v>
          </cell>
          <cell r="I11649" t="str">
            <v>Lâm</v>
          </cell>
          <cell r="J11649">
            <v>34525</v>
          </cell>
          <cell r="K11649" t="str">
            <v>Nam</v>
          </cell>
          <cell r="L11649" t="str">
            <v>d42</v>
          </cell>
          <cell r="M11649">
            <v>0</v>
          </cell>
          <cell r="N11649">
            <v>216</v>
          </cell>
          <cell r="O11649">
            <v>45709</v>
          </cell>
          <cell r="P11649">
            <v>45709</v>
          </cell>
          <cell r="Q11649" t="str">
            <v>edtop</v>
          </cell>
        </row>
        <row r="11650">
          <cell r="E11650">
            <v>19161449</v>
          </cell>
          <cell r="F11650" t="str">
            <v>2455_08/12/2016</v>
          </cell>
          <cell r="G11650" t="str">
            <v>08/12/2016</v>
          </cell>
          <cell r="H11650" t="str">
            <v>Triệu Thị</v>
          </cell>
          <cell r="I11650" t="str">
            <v>Lượng</v>
          </cell>
          <cell r="J11650">
            <v>34284</v>
          </cell>
          <cell r="K11650" t="str">
            <v>Nữ</v>
          </cell>
          <cell r="L11650" t="str">
            <v>d42</v>
          </cell>
          <cell r="M11650">
            <v>0</v>
          </cell>
          <cell r="N11650">
            <v>216</v>
          </cell>
          <cell r="O11650">
            <v>45709</v>
          </cell>
          <cell r="P11650">
            <v>45709</v>
          </cell>
          <cell r="Q11650" t="str">
            <v>edtop</v>
          </cell>
        </row>
        <row r="11651">
          <cell r="E11651">
            <v>19161457</v>
          </cell>
          <cell r="F11651" t="str">
            <v>2455_08/12/2016</v>
          </cell>
          <cell r="G11651" t="str">
            <v>08/12/2016</v>
          </cell>
          <cell r="H11651" t="str">
            <v>Lê Đức</v>
          </cell>
          <cell r="I11651" t="str">
            <v>Thiện</v>
          </cell>
          <cell r="J11651">
            <v>34040</v>
          </cell>
          <cell r="K11651" t="str">
            <v>Nam</v>
          </cell>
          <cell r="L11651" t="str">
            <v>d42</v>
          </cell>
          <cell r="M11651">
            <v>0</v>
          </cell>
          <cell r="N11651">
            <v>216</v>
          </cell>
          <cell r="O11651">
            <v>45709</v>
          </cell>
          <cell r="P11651">
            <v>45709</v>
          </cell>
          <cell r="Q11651" t="str">
            <v>edtop</v>
          </cell>
        </row>
        <row r="11652">
          <cell r="E11652">
            <v>19161490</v>
          </cell>
          <cell r="F11652" t="str">
            <v xml:space="preserve">    54_12/01/2017</v>
          </cell>
          <cell r="G11652" t="str">
            <v>12/01/2017</v>
          </cell>
          <cell r="H11652" t="str">
            <v>Vũ Phi</v>
          </cell>
          <cell r="I11652" t="str">
            <v>Cường</v>
          </cell>
          <cell r="J11652">
            <v>33441</v>
          </cell>
          <cell r="K11652" t="str">
            <v>Nam</v>
          </cell>
          <cell r="L11652" t="str">
            <v>d42</v>
          </cell>
          <cell r="M11652">
            <v>0</v>
          </cell>
          <cell r="N11652">
            <v>216</v>
          </cell>
          <cell r="O11652">
            <v>45709</v>
          </cell>
          <cell r="P11652">
            <v>45709</v>
          </cell>
          <cell r="Q11652" t="str">
            <v>edtop</v>
          </cell>
        </row>
        <row r="11653">
          <cell r="E11653">
            <v>19161499</v>
          </cell>
          <cell r="F11653" t="str">
            <v xml:space="preserve">    54_12/01/2017</v>
          </cell>
          <cell r="G11653" t="str">
            <v>12/01/2017</v>
          </cell>
          <cell r="H11653" t="str">
            <v>Lương Hữu</v>
          </cell>
          <cell r="I11653" t="str">
            <v>Khánh</v>
          </cell>
          <cell r="J11653">
            <v>32219</v>
          </cell>
          <cell r="K11653" t="str">
            <v>Nam</v>
          </cell>
          <cell r="L11653" t="str">
            <v>d42</v>
          </cell>
          <cell r="M11653">
            <v>0</v>
          </cell>
          <cell r="N11653">
            <v>216</v>
          </cell>
          <cell r="O11653">
            <v>45709</v>
          </cell>
          <cell r="P11653">
            <v>45709</v>
          </cell>
          <cell r="Q11653" t="str">
            <v>edtop</v>
          </cell>
        </row>
        <row r="11654">
          <cell r="E11654">
            <v>19161502</v>
          </cell>
          <cell r="F11654" t="str">
            <v xml:space="preserve">    54_12/01/2017</v>
          </cell>
          <cell r="G11654" t="str">
            <v>12/01/2017</v>
          </cell>
          <cell r="H11654" t="str">
            <v>Trần Văn</v>
          </cell>
          <cell r="I11654" t="str">
            <v>Long</v>
          </cell>
          <cell r="J11654">
            <v>32299</v>
          </cell>
          <cell r="K11654" t="str">
            <v>Nam</v>
          </cell>
          <cell r="L11654" t="str">
            <v>d42</v>
          </cell>
          <cell r="M11654">
            <v>0</v>
          </cell>
          <cell r="N11654">
            <v>216</v>
          </cell>
          <cell r="O11654">
            <v>45709</v>
          </cell>
          <cell r="P11654">
            <v>45709</v>
          </cell>
          <cell r="Q11654" t="str">
            <v>edtop</v>
          </cell>
        </row>
        <row r="11655">
          <cell r="E11655">
            <v>19161519</v>
          </cell>
          <cell r="F11655" t="str">
            <v xml:space="preserve">    54_12/01/2017</v>
          </cell>
          <cell r="G11655" t="str">
            <v>12/01/2017</v>
          </cell>
          <cell r="H11655" t="str">
            <v>Phạm Quang</v>
          </cell>
          <cell r="I11655" t="str">
            <v>Tùng</v>
          </cell>
          <cell r="J11655">
            <v>30898</v>
          </cell>
          <cell r="K11655" t="str">
            <v>Nam</v>
          </cell>
          <cell r="L11655" t="str">
            <v>d42</v>
          </cell>
          <cell r="M11655">
            <v>0</v>
          </cell>
          <cell r="N11655">
            <v>216</v>
          </cell>
          <cell r="O11655">
            <v>45709</v>
          </cell>
          <cell r="P11655">
            <v>45709</v>
          </cell>
          <cell r="Q11655" t="str">
            <v>edtop</v>
          </cell>
        </row>
        <row r="11656">
          <cell r="E11656">
            <v>19161534</v>
          </cell>
          <cell r="F11656" t="str">
            <v xml:space="preserve">  254_02/03/2017</v>
          </cell>
          <cell r="G11656" t="str">
            <v>02/03/2017</v>
          </cell>
          <cell r="H11656" t="str">
            <v>Nguyễn Hữu</v>
          </cell>
          <cell r="I11656" t="str">
            <v>Việt</v>
          </cell>
          <cell r="J11656">
            <v>30575</v>
          </cell>
          <cell r="K11656" t="str">
            <v>Nam</v>
          </cell>
          <cell r="L11656" t="str">
            <v>d42</v>
          </cell>
          <cell r="M11656">
            <v>0</v>
          </cell>
          <cell r="N11656">
            <v>216</v>
          </cell>
          <cell r="O11656">
            <v>45709</v>
          </cell>
          <cell r="P11656">
            <v>45709</v>
          </cell>
          <cell r="Q11656" t="str">
            <v>edtop</v>
          </cell>
        </row>
        <row r="11657">
          <cell r="E11657">
            <v>19161538</v>
          </cell>
          <cell r="F11657" t="str">
            <v xml:space="preserve">  419_05/04/2017</v>
          </cell>
          <cell r="G11657" t="str">
            <v>05/04/2017</v>
          </cell>
          <cell r="H11657" t="str">
            <v>Lưu Thế</v>
          </cell>
          <cell r="I11657" t="str">
            <v>Anh</v>
          </cell>
          <cell r="J11657">
            <v>30686</v>
          </cell>
          <cell r="K11657" t="str">
            <v>Nam</v>
          </cell>
          <cell r="L11657" t="str">
            <v>d42</v>
          </cell>
          <cell r="M11657">
            <v>0</v>
          </cell>
          <cell r="N11657">
            <v>216</v>
          </cell>
          <cell r="O11657">
            <v>45709</v>
          </cell>
          <cell r="P11657">
            <v>45709</v>
          </cell>
          <cell r="Q11657" t="str">
            <v>edtop</v>
          </cell>
        </row>
        <row r="11658">
          <cell r="E11658">
            <v>19161539</v>
          </cell>
          <cell r="F11658" t="str">
            <v xml:space="preserve">  419_05/04/2017</v>
          </cell>
          <cell r="G11658" t="str">
            <v>05/04/2017</v>
          </cell>
          <cell r="H11658" t="str">
            <v>Nguyễn Phương</v>
          </cell>
          <cell r="I11658" t="str">
            <v>Duy</v>
          </cell>
          <cell r="J11658">
            <v>35563</v>
          </cell>
          <cell r="K11658" t="str">
            <v>Nam</v>
          </cell>
          <cell r="L11658" t="str">
            <v>d42</v>
          </cell>
          <cell r="M11658">
            <v>0</v>
          </cell>
          <cell r="N11658">
            <v>216</v>
          </cell>
          <cell r="O11658">
            <v>45709</v>
          </cell>
          <cell r="P11658">
            <v>45709</v>
          </cell>
          <cell r="Q11658" t="str">
            <v>edtop</v>
          </cell>
        </row>
        <row r="11659">
          <cell r="E11659">
            <v>19161540</v>
          </cell>
          <cell r="F11659" t="str">
            <v xml:space="preserve">  419_05/04/2017</v>
          </cell>
          <cell r="G11659" t="str">
            <v>05/04/2017</v>
          </cell>
          <cell r="H11659" t="str">
            <v>Nguyễn Hùng</v>
          </cell>
          <cell r="I11659" t="str">
            <v>Cường</v>
          </cell>
          <cell r="J11659">
            <v>31619</v>
          </cell>
          <cell r="K11659" t="str">
            <v>Nam</v>
          </cell>
          <cell r="L11659" t="str">
            <v>d42</v>
          </cell>
          <cell r="M11659">
            <v>0</v>
          </cell>
          <cell r="N11659">
            <v>216</v>
          </cell>
          <cell r="O11659">
            <v>45709</v>
          </cell>
          <cell r="P11659">
            <v>45709</v>
          </cell>
          <cell r="Q11659" t="str">
            <v>edtop</v>
          </cell>
        </row>
        <row r="11660">
          <cell r="E11660">
            <v>19161541</v>
          </cell>
          <cell r="F11660" t="str">
            <v xml:space="preserve">  640_04/05/2017</v>
          </cell>
          <cell r="G11660" t="str">
            <v>04/05/2017</v>
          </cell>
          <cell r="H11660" t="str">
            <v>Bùi Thị Thu</v>
          </cell>
          <cell r="I11660" t="str">
            <v>Hà</v>
          </cell>
          <cell r="J11660">
            <v>35402</v>
          </cell>
          <cell r="K11660" t="str">
            <v>Nữ</v>
          </cell>
          <cell r="L11660" t="str">
            <v>d42</v>
          </cell>
          <cell r="M11660">
            <v>0</v>
          </cell>
          <cell r="N11660">
            <v>216</v>
          </cell>
          <cell r="O11660">
            <v>45709</v>
          </cell>
          <cell r="P11660">
            <v>45709</v>
          </cell>
          <cell r="Q11660" t="str">
            <v>edtop</v>
          </cell>
        </row>
        <row r="11661">
          <cell r="E11661">
            <v>19161542</v>
          </cell>
          <cell r="F11661" t="str">
            <v xml:space="preserve">  640_04/05/2017</v>
          </cell>
          <cell r="G11661" t="str">
            <v>04/05/2017</v>
          </cell>
          <cell r="H11661" t="str">
            <v>Nguyễn Thị</v>
          </cell>
          <cell r="I11661" t="str">
            <v>Nguyệt</v>
          </cell>
          <cell r="J11661">
            <v>29726</v>
          </cell>
          <cell r="K11661" t="str">
            <v>Nữ</v>
          </cell>
          <cell r="L11661" t="str">
            <v>d42</v>
          </cell>
          <cell r="M11661">
            <v>0</v>
          </cell>
          <cell r="N11661">
            <v>216</v>
          </cell>
          <cell r="O11661">
            <v>45709</v>
          </cell>
          <cell r="P11661">
            <v>45709</v>
          </cell>
          <cell r="Q11661" t="str">
            <v>edtop</v>
          </cell>
        </row>
        <row r="11662">
          <cell r="E11662">
            <v>19161543</v>
          </cell>
          <cell r="F11662" t="str">
            <v xml:space="preserve">  794_09/06/2017</v>
          </cell>
          <cell r="G11662" t="str">
            <v>09/06/2017</v>
          </cell>
          <cell r="H11662" t="str">
            <v>Tạ Cao</v>
          </cell>
          <cell r="I11662" t="str">
            <v>Cường</v>
          </cell>
          <cell r="J11662">
            <v>32588</v>
          </cell>
          <cell r="K11662" t="str">
            <v>Nam</v>
          </cell>
          <cell r="L11662" t="str">
            <v>d42</v>
          </cell>
          <cell r="M11662">
            <v>0</v>
          </cell>
          <cell r="N11662">
            <v>216</v>
          </cell>
          <cell r="O11662">
            <v>45709</v>
          </cell>
          <cell r="P11662">
            <v>45709</v>
          </cell>
          <cell r="Q11662" t="str">
            <v>edtop</v>
          </cell>
        </row>
        <row r="11663">
          <cell r="E11663">
            <v>19170537</v>
          </cell>
          <cell r="F11663" t="str">
            <v xml:space="preserve">  254_02/03/2017</v>
          </cell>
          <cell r="G11663" t="str">
            <v>02/03/2017</v>
          </cell>
          <cell r="H11663" t="str">
            <v>Bùi Thị Kim</v>
          </cell>
          <cell r="I11663" t="str">
            <v>Anh</v>
          </cell>
          <cell r="J11663">
            <v>31434</v>
          </cell>
          <cell r="K11663" t="str">
            <v>Nữ</v>
          </cell>
          <cell r="L11663" t="str">
            <v>d43</v>
          </cell>
          <cell r="M11663">
            <v>0</v>
          </cell>
          <cell r="N11663">
            <v>216</v>
          </cell>
          <cell r="O11663">
            <v>45709</v>
          </cell>
          <cell r="P11663">
            <v>45709</v>
          </cell>
          <cell r="Q11663" t="str">
            <v>edtop</v>
          </cell>
        </row>
        <row r="11664">
          <cell r="E11664">
            <v>19170547</v>
          </cell>
          <cell r="F11664" t="str">
            <v xml:space="preserve">  254_02/03/2017</v>
          </cell>
          <cell r="G11664" t="str">
            <v>02/03/2017</v>
          </cell>
          <cell r="H11664" t="str">
            <v>Đỗ Ngọc</v>
          </cell>
          <cell r="I11664" t="str">
            <v>Bảo</v>
          </cell>
          <cell r="J11664">
            <v>34624</v>
          </cell>
          <cell r="K11664" t="str">
            <v>Nam</v>
          </cell>
          <cell r="L11664" t="str">
            <v>d43</v>
          </cell>
          <cell r="M11664">
            <v>0</v>
          </cell>
          <cell r="N11664">
            <v>216</v>
          </cell>
          <cell r="O11664">
            <v>45709</v>
          </cell>
          <cell r="P11664">
            <v>45709</v>
          </cell>
          <cell r="Q11664" t="str">
            <v>edtop</v>
          </cell>
        </row>
        <row r="11665">
          <cell r="E11665">
            <v>19170574</v>
          </cell>
          <cell r="F11665" t="str">
            <v xml:space="preserve">  254_02/03/2017</v>
          </cell>
          <cell r="G11665" t="str">
            <v>02/03/2017</v>
          </cell>
          <cell r="H11665" t="str">
            <v>Nhữ Quang</v>
          </cell>
          <cell r="I11665" t="str">
            <v>Mạnh</v>
          </cell>
          <cell r="J11665">
            <v>35265</v>
          </cell>
          <cell r="K11665" t="str">
            <v>Nam</v>
          </cell>
          <cell r="L11665" t="str">
            <v>d43</v>
          </cell>
          <cell r="M11665">
            <v>0</v>
          </cell>
          <cell r="N11665">
            <v>216</v>
          </cell>
          <cell r="O11665">
            <v>45709</v>
          </cell>
          <cell r="P11665">
            <v>45709</v>
          </cell>
          <cell r="Q11665" t="str">
            <v>edtop</v>
          </cell>
        </row>
        <row r="11666">
          <cell r="E11666">
            <v>19170640</v>
          </cell>
          <cell r="F11666" t="str">
            <v xml:space="preserve">  419_05/04/2017</v>
          </cell>
          <cell r="G11666" t="str">
            <v>05/04/2017</v>
          </cell>
          <cell r="H11666" t="str">
            <v>Trần Thị Phương</v>
          </cell>
          <cell r="I11666" t="str">
            <v>Thúy</v>
          </cell>
          <cell r="J11666">
            <v>32860</v>
          </cell>
          <cell r="K11666" t="str">
            <v>Nữ</v>
          </cell>
          <cell r="L11666" t="str">
            <v>d43</v>
          </cell>
          <cell r="M11666">
            <v>0</v>
          </cell>
          <cell r="N11666">
            <v>216</v>
          </cell>
          <cell r="O11666">
            <v>45709</v>
          </cell>
          <cell r="P11666">
            <v>45709</v>
          </cell>
          <cell r="Q11666" t="str">
            <v>edtop</v>
          </cell>
        </row>
        <row r="11667">
          <cell r="E11667">
            <v>19170643</v>
          </cell>
          <cell r="F11667" t="str">
            <v xml:space="preserve">  419_05/04/2017</v>
          </cell>
          <cell r="G11667" t="str">
            <v>05/04/2017</v>
          </cell>
          <cell r="H11667" t="str">
            <v>Đặng Quốc</v>
          </cell>
          <cell r="I11667" t="str">
            <v>Dũng</v>
          </cell>
          <cell r="J11667">
            <v>31882</v>
          </cell>
          <cell r="K11667" t="str">
            <v>Nam</v>
          </cell>
          <cell r="L11667" t="str">
            <v>d43</v>
          </cell>
          <cell r="M11667">
            <v>0</v>
          </cell>
          <cell r="N11667">
            <v>216</v>
          </cell>
          <cell r="O11667">
            <v>45709</v>
          </cell>
          <cell r="P11667">
            <v>45709</v>
          </cell>
          <cell r="Q11667" t="str">
            <v>edtop</v>
          </cell>
        </row>
        <row r="11668">
          <cell r="E11668">
            <v>19170644</v>
          </cell>
          <cell r="F11668" t="str">
            <v xml:space="preserve">  419_05/04/2017</v>
          </cell>
          <cell r="G11668" t="str">
            <v>05/04/2017</v>
          </cell>
          <cell r="H11668" t="str">
            <v>Hoàng Kim</v>
          </cell>
          <cell r="I11668" t="str">
            <v>Long</v>
          </cell>
          <cell r="J11668">
            <v>30175</v>
          </cell>
          <cell r="K11668" t="str">
            <v>Nam</v>
          </cell>
          <cell r="L11668" t="str">
            <v>d43</v>
          </cell>
          <cell r="M11668">
            <v>0</v>
          </cell>
          <cell r="N11668">
            <v>216</v>
          </cell>
          <cell r="O11668">
            <v>45709</v>
          </cell>
          <cell r="P11668">
            <v>45709</v>
          </cell>
          <cell r="Q11668" t="str">
            <v>edtop</v>
          </cell>
        </row>
        <row r="11669">
          <cell r="E11669">
            <v>19170645</v>
          </cell>
          <cell r="F11669" t="str">
            <v xml:space="preserve">  419_05/04/2017</v>
          </cell>
          <cell r="G11669" t="str">
            <v>05/04/2017</v>
          </cell>
          <cell r="H11669" t="str">
            <v>Trịnh Thị Ngọc</v>
          </cell>
          <cell r="I11669" t="str">
            <v>Mỹ</v>
          </cell>
          <cell r="J11669">
            <v>28394</v>
          </cell>
          <cell r="K11669" t="str">
            <v>Nữ</v>
          </cell>
          <cell r="L11669" t="str">
            <v>d43</v>
          </cell>
          <cell r="M11669">
            <v>0</v>
          </cell>
          <cell r="N11669">
            <v>216</v>
          </cell>
          <cell r="O11669">
            <v>45709</v>
          </cell>
          <cell r="P11669">
            <v>45709</v>
          </cell>
          <cell r="Q11669" t="str">
            <v>edtop</v>
          </cell>
        </row>
        <row r="11670">
          <cell r="E11670">
            <v>19170646</v>
          </cell>
          <cell r="F11670" t="str">
            <v xml:space="preserve">  419_05/04/2017</v>
          </cell>
          <cell r="G11670" t="str">
            <v>05/04/2017</v>
          </cell>
          <cell r="H11670" t="str">
            <v>Nguyễn Văn</v>
          </cell>
          <cell r="I11670" t="str">
            <v>Tuân</v>
          </cell>
          <cell r="J11670">
            <v>33798</v>
          </cell>
          <cell r="K11670" t="str">
            <v>Nam</v>
          </cell>
          <cell r="L11670" t="str">
            <v>d43</v>
          </cell>
          <cell r="M11670">
            <v>0</v>
          </cell>
          <cell r="N11670">
            <v>216</v>
          </cell>
          <cell r="O11670">
            <v>45709</v>
          </cell>
          <cell r="P11670">
            <v>45709</v>
          </cell>
          <cell r="Q11670" t="str">
            <v>edtop</v>
          </cell>
        </row>
        <row r="11671">
          <cell r="E11671">
            <v>19171013</v>
          </cell>
          <cell r="F11671" t="str">
            <v xml:space="preserve">  956_13/07/2017</v>
          </cell>
          <cell r="G11671" t="str">
            <v>13/07/2017</v>
          </cell>
          <cell r="H11671" t="str">
            <v>Nguyễn Thị</v>
          </cell>
          <cell r="I11671" t="str">
            <v>Lan</v>
          </cell>
          <cell r="J11671">
            <v>30234</v>
          </cell>
          <cell r="K11671" t="str">
            <v>Nữ</v>
          </cell>
          <cell r="L11671" t="str">
            <v>d43</v>
          </cell>
          <cell r="M11671">
            <v>0</v>
          </cell>
          <cell r="N11671">
            <v>216</v>
          </cell>
          <cell r="O11671">
            <v>45709</v>
          </cell>
          <cell r="P11671">
            <v>45709</v>
          </cell>
          <cell r="Q11671" t="str">
            <v>edtop</v>
          </cell>
        </row>
        <row r="11672">
          <cell r="E11672">
            <v>19171014</v>
          </cell>
          <cell r="F11672" t="str">
            <v xml:space="preserve">  956_13/07/2017</v>
          </cell>
          <cell r="G11672" t="str">
            <v>13/07/2017</v>
          </cell>
          <cell r="H11672" t="str">
            <v>Phạm Hải</v>
          </cell>
          <cell r="I11672" t="str">
            <v>Bắc</v>
          </cell>
          <cell r="J11672">
            <v>31550</v>
          </cell>
          <cell r="K11672" t="str">
            <v>Nam</v>
          </cell>
          <cell r="L11672" t="str">
            <v>d43</v>
          </cell>
          <cell r="M11672">
            <v>0</v>
          </cell>
          <cell r="N11672">
            <v>216</v>
          </cell>
          <cell r="O11672">
            <v>45709</v>
          </cell>
          <cell r="P11672">
            <v>45709</v>
          </cell>
          <cell r="Q11672" t="str">
            <v>edtop</v>
          </cell>
        </row>
        <row r="11673">
          <cell r="E11673">
            <v>19171015</v>
          </cell>
          <cell r="F11673" t="str">
            <v xml:space="preserve">  956_13/07/2017</v>
          </cell>
          <cell r="G11673" t="str">
            <v>13/07/2017</v>
          </cell>
          <cell r="H11673" t="str">
            <v>Dương Trần Hoàng</v>
          </cell>
          <cell r="I11673" t="str">
            <v>Hải</v>
          </cell>
          <cell r="J11673">
            <v>31486</v>
          </cell>
          <cell r="K11673" t="str">
            <v>Nam</v>
          </cell>
          <cell r="L11673" t="str">
            <v>d43</v>
          </cell>
          <cell r="M11673">
            <v>0</v>
          </cell>
          <cell r="N11673">
            <v>216</v>
          </cell>
          <cell r="O11673">
            <v>45709</v>
          </cell>
          <cell r="P11673">
            <v>45709</v>
          </cell>
          <cell r="Q11673" t="str">
            <v>edtop</v>
          </cell>
        </row>
        <row r="11674">
          <cell r="E11674">
            <v>19171016</v>
          </cell>
          <cell r="F11674" t="str">
            <v xml:space="preserve">  956_13/07/2017</v>
          </cell>
          <cell r="G11674" t="str">
            <v>13/07/2017</v>
          </cell>
          <cell r="H11674" t="str">
            <v>Trần Bá</v>
          </cell>
          <cell r="I11674" t="str">
            <v>Tuyên</v>
          </cell>
          <cell r="J11674">
            <v>28839</v>
          </cell>
          <cell r="K11674" t="str">
            <v>Nam</v>
          </cell>
          <cell r="L11674" t="str">
            <v>d43</v>
          </cell>
          <cell r="M11674">
            <v>0</v>
          </cell>
          <cell r="N11674">
            <v>216</v>
          </cell>
          <cell r="O11674">
            <v>45709</v>
          </cell>
          <cell r="P11674">
            <v>45709</v>
          </cell>
          <cell r="Q11674" t="str">
            <v>edtop</v>
          </cell>
        </row>
        <row r="11675">
          <cell r="E11675">
            <v>19170605</v>
          </cell>
          <cell r="F11675" t="str">
            <v xml:space="preserve">  254_02/03/2017</v>
          </cell>
          <cell r="G11675" t="str">
            <v>02/03/2017</v>
          </cell>
          <cell r="H11675" t="str">
            <v>Nguyễn Nhật</v>
          </cell>
          <cell r="I11675" t="str">
            <v>Anh</v>
          </cell>
          <cell r="J11675">
            <v>33644</v>
          </cell>
          <cell r="K11675" t="str">
            <v>Nam</v>
          </cell>
          <cell r="L11675" t="str">
            <v>d44</v>
          </cell>
          <cell r="M11675">
            <v>0</v>
          </cell>
          <cell r="N11675">
            <v>216</v>
          </cell>
          <cell r="O11675">
            <v>45709</v>
          </cell>
          <cell r="P11675">
            <v>45709</v>
          </cell>
          <cell r="Q11675" t="str">
            <v>edtop</v>
          </cell>
        </row>
        <row r="11676">
          <cell r="E11676">
            <v>19170632</v>
          </cell>
          <cell r="F11676" t="str">
            <v xml:space="preserve">  254_02/03/2017</v>
          </cell>
          <cell r="G11676" t="str">
            <v>02/03/2017</v>
          </cell>
          <cell r="H11676" t="str">
            <v>Phan Văn</v>
          </cell>
          <cell r="I11676" t="str">
            <v>Sỉu</v>
          </cell>
          <cell r="J11676">
            <v>31077</v>
          </cell>
          <cell r="K11676" t="str">
            <v>Nam</v>
          </cell>
          <cell r="L11676" t="str">
            <v>d44</v>
          </cell>
          <cell r="M11676">
            <v>0</v>
          </cell>
          <cell r="N11676">
            <v>216</v>
          </cell>
          <cell r="O11676">
            <v>45709</v>
          </cell>
          <cell r="P11676">
            <v>45709</v>
          </cell>
          <cell r="Q11676" t="str">
            <v>edtop</v>
          </cell>
        </row>
        <row r="11677">
          <cell r="E11677">
            <v>19170635</v>
          </cell>
          <cell r="F11677" t="str">
            <v xml:space="preserve">  254_02/03/2017</v>
          </cell>
          <cell r="G11677" t="str">
            <v>02/03/2017</v>
          </cell>
          <cell r="H11677" t="str">
            <v>Hoàng Xuân</v>
          </cell>
          <cell r="I11677" t="str">
            <v>Trường</v>
          </cell>
          <cell r="J11677">
            <v>31859</v>
          </cell>
          <cell r="K11677" t="str">
            <v>Nam</v>
          </cell>
          <cell r="L11677" t="str">
            <v>d44</v>
          </cell>
          <cell r="M11677">
            <v>0</v>
          </cell>
          <cell r="N11677">
            <v>216</v>
          </cell>
          <cell r="O11677">
            <v>45709</v>
          </cell>
          <cell r="P11677">
            <v>45709</v>
          </cell>
          <cell r="Q11677" t="str">
            <v>edtop</v>
          </cell>
        </row>
        <row r="11678">
          <cell r="E11678">
            <v>19170650</v>
          </cell>
          <cell r="F11678" t="str">
            <v xml:space="preserve">  419_05/04/2017</v>
          </cell>
          <cell r="G11678" t="str">
            <v>05/04/2017</v>
          </cell>
          <cell r="H11678" t="str">
            <v>Huyền Thùy</v>
          </cell>
          <cell r="I11678" t="str">
            <v>Dương</v>
          </cell>
          <cell r="J11678">
            <v>34773</v>
          </cell>
          <cell r="K11678" t="str">
            <v>Nữ</v>
          </cell>
          <cell r="L11678" t="str">
            <v>d44</v>
          </cell>
          <cell r="M11678">
            <v>0</v>
          </cell>
          <cell r="N11678">
            <v>216</v>
          </cell>
          <cell r="O11678">
            <v>45709</v>
          </cell>
          <cell r="P11678">
            <v>45709</v>
          </cell>
          <cell r="Q11678" t="str">
            <v>edtop</v>
          </cell>
        </row>
        <row r="11679">
          <cell r="E11679">
            <v>19170651</v>
          </cell>
          <cell r="F11679" t="str">
            <v xml:space="preserve">  419_05/04/2017</v>
          </cell>
          <cell r="G11679" t="str">
            <v>05/04/2017</v>
          </cell>
          <cell r="H11679" t="str">
            <v>Nguyễn Thị</v>
          </cell>
          <cell r="I11679" t="str">
            <v>Dương</v>
          </cell>
          <cell r="J11679">
            <v>33826</v>
          </cell>
          <cell r="K11679" t="str">
            <v>Nữ</v>
          </cell>
          <cell r="L11679" t="str">
            <v>d44</v>
          </cell>
          <cell r="M11679">
            <v>0</v>
          </cell>
          <cell r="N11679">
            <v>216</v>
          </cell>
          <cell r="O11679">
            <v>45709</v>
          </cell>
          <cell r="P11679">
            <v>45709</v>
          </cell>
          <cell r="Q11679" t="str">
            <v>edtop</v>
          </cell>
        </row>
        <row r="11680">
          <cell r="E11680">
            <v>19170658</v>
          </cell>
          <cell r="F11680" t="str">
            <v xml:space="preserve">  419_05/04/2017</v>
          </cell>
          <cell r="G11680" t="str">
            <v>05/04/2017</v>
          </cell>
          <cell r="H11680" t="str">
            <v>Nguyễn Kiều</v>
          </cell>
          <cell r="I11680" t="str">
            <v>Oanh</v>
          </cell>
          <cell r="J11680">
            <v>32139</v>
          </cell>
          <cell r="K11680" t="str">
            <v>Nữ</v>
          </cell>
          <cell r="L11680" t="str">
            <v>d44</v>
          </cell>
          <cell r="M11680">
            <v>0</v>
          </cell>
          <cell r="N11680">
            <v>216</v>
          </cell>
          <cell r="O11680">
            <v>45709</v>
          </cell>
          <cell r="P11680">
            <v>45709</v>
          </cell>
          <cell r="Q11680" t="str">
            <v>edtop</v>
          </cell>
        </row>
        <row r="11681">
          <cell r="E11681">
            <v>19170662</v>
          </cell>
          <cell r="F11681" t="str">
            <v xml:space="preserve">  419_05/04/2017</v>
          </cell>
          <cell r="G11681" t="str">
            <v>05/04/2017</v>
          </cell>
          <cell r="H11681" t="str">
            <v>Phùng Thị</v>
          </cell>
          <cell r="I11681" t="str">
            <v>Thủy</v>
          </cell>
          <cell r="J11681">
            <v>33775</v>
          </cell>
          <cell r="K11681" t="str">
            <v>Nữ</v>
          </cell>
          <cell r="L11681" t="str">
            <v>d44</v>
          </cell>
          <cell r="M11681">
            <v>0</v>
          </cell>
          <cell r="N11681">
            <v>216</v>
          </cell>
          <cell r="O11681">
            <v>45709</v>
          </cell>
          <cell r="P11681">
            <v>45709</v>
          </cell>
          <cell r="Q11681" t="str">
            <v>edtop</v>
          </cell>
        </row>
        <row r="11682">
          <cell r="E11682">
            <v>19170664</v>
          </cell>
          <cell r="F11682" t="str">
            <v xml:space="preserve">  419_05/04/2017</v>
          </cell>
          <cell r="G11682" t="str">
            <v>05/04/2017</v>
          </cell>
          <cell r="H11682" t="str">
            <v>Thèn Văn</v>
          </cell>
          <cell r="I11682" t="str">
            <v>An</v>
          </cell>
          <cell r="J11682">
            <v>30701</v>
          </cell>
          <cell r="K11682" t="str">
            <v>Nam</v>
          </cell>
          <cell r="L11682" t="str">
            <v>d44</v>
          </cell>
          <cell r="M11682">
            <v>0</v>
          </cell>
          <cell r="N11682">
            <v>216</v>
          </cell>
          <cell r="O11682">
            <v>45709</v>
          </cell>
          <cell r="P11682">
            <v>45709</v>
          </cell>
          <cell r="Q11682" t="str">
            <v>edtop</v>
          </cell>
        </row>
        <row r="11683">
          <cell r="E11683">
            <v>19170666</v>
          </cell>
          <cell r="F11683" t="str">
            <v xml:space="preserve">  419_05/04/2017</v>
          </cell>
          <cell r="G11683" t="str">
            <v>05/04/2017</v>
          </cell>
          <cell r="H11683" t="str">
            <v>Nguyễn Văn</v>
          </cell>
          <cell r="I11683" t="str">
            <v>Chiến</v>
          </cell>
          <cell r="J11683">
            <v>33414</v>
          </cell>
          <cell r="K11683" t="str">
            <v>Nam</v>
          </cell>
          <cell r="L11683" t="str">
            <v>d44</v>
          </cell>
          <cell r="M11683">
            <v>0</v>
          </cell>
          <cell r="N11683">
            <v>216</v>
          </cell>
          <cell r="O11683">
            <v>45709</v>
          </cell>
          <cell r="P11683">
            <v>45709</v>
          </cell>
          <cell r="Q11683" t="str">
            <v>edtop</v>
          </cell>
        </row>
        <row r="11684">
          <cell r="E11684">
            <v>19170669</v>
          </cell>
          <cell r="F11684" t="str">
            <v xml:space="preserve">  419_05/04/2017</v>
          </cell>
          <cell r="G11684" t="str">
            <v>05/04/2017</v>
          </cell>
          <cell r="H11684" t="str">
            <v>Nguyễn Như</v>
          </cell>
          <cell r="I11684" t="str">
            <v>Công</v>
          </cell>
          <cell r="J11684">
            <v>31818</v>
          </cell>
          <cell r="K11684" t="str">
            <v>Nam</v>
          </cell>
          <cell r="L11684" t="str">
            <v>d44</v>
          </cell>
          <cell r="M11684">
            <v>0</v>
          </cell>
          <cell r="N11684">
            <v>216</v>
          </cell>
          <cell r="O11684">
            <v>45709</v>
          </cell>
          <cell r="P11684">
            <v>45709</v>
          </cell>
          <cell r="Q11684" t="str">
            <v>edtop</v>
          </cell>
        </row>
        <row r="11685">
          <cell r="E11685">
            <v>19170671</v>
          </cell>
          <cell r="F11685" t="str">
            <v xml:space="preserve">  419_05/04/2017</v>
          </cell>
          <cell r="G11685" t="str">
            <v>05/04/2017</v>
          </cell>
          <cell r="H11685" t="str">
            <v>Phạm Thị</v>
          </cell>
          <cell r="I11685" t="str">
            <v>Dung</v>
          </cell>
          <cell r="J11685">
            <v>31866</v>
          </cell>
          <cell r="K11685" t="str">
            <v>Nữ</v>
          </cell>
          <cell r="L11685" t="str">
            <v>d44</v>
          </cell>
          <cell r="M11685">
            <v>0</v>
          </cell>
          <cell r="N11685">
            <v>216</v>
          </cell>
          <cell r="O11685">
            <v>45709</v>
          </cell>
          <cell r="P11685">
            <v>45709</v>
          </cell>
          <cell r="Q11685" t="str">
            <v>edtop</v>
          </cell>
        </row>
        <row r="11686">
          <cell r="E11686">
            <v>19170673</v>
          </cell>
          <cell r="F11686" t="str">
            <v xml:space="preserve">  419_05/04/2017</v>
          </cell>
          <cell r="G11686" t="str">
            <v>05/04/2017</v>
          </cell>
          <cell r="H11686" t="str">
            <v>Nguyễn Ngọc Hương</v>
          </cell>
          <cell r="I11686" t="str">
            <v>Giang</v>
          </cell>
          <cell r="J11686">
            <v>35783</v>
          </cell>
          <cell r="K11686" t="str">
            <v>Nữ</v>
          </cell>
          <cell r="L11686" t="str">
            <v>d44</v>
          </cell>
          <cell r="M11686">
            <v>0</v>
          </cell>
          <cell r="N11686">
            <v>216</v>
          </cell>
          <cell r="O11686">
            <v>45709</v>
          </cell>
          <cell r="P11686">
            <v>45709</v>
          </cell>
          <cell r="Q11686" t="str">
            <v>edtop</v>
          </cell>
        </row>
        <row r="11687">
          <cell r="E11687">
            <v>19170677</v>
          </cell>
          <cell r="F11687" t="str">
            <v xml:space="preserve">  419_05/04/2017</v>
          </cell>
          <cell r="G11687" t="str">
            <v>05/04/2017</v>
          </cell>
          <cell r="H11687" t="str">
            <v>Lê Thảo</v>
          </cell>
          <cell r="I11687" t="str">
            <v>Hạnh</v>
          </cell>
          <cell r="J11687">
            <v>35483</v>
          </cell>
          <cell r="K11687" t="str">
            <v>Nữ</v>
          </cell>
          <cell r="L11687" t="str">
            <v>d44</v>
          </cell>
          <cell r="M11687">
            <v>0</v>
          </cell>
          <cell r="N11687">
            <v>216</v>
          </cell>
          <cell r="O11687">
            <v>45709</v>
          </cell>
          <cell r="P11687">
            <v>45709</v>
          </cell>
          <cell r="Q11687" t="str">
            <v>edtop</v>
          </cell>
        </row>
        <row r="11688">
          <cell r="E11688">
            <v>19170678</v>
          </cell>
          <cell r="F11688" t="str">
            <v xml:space="preserve">  419_05/04/2017</v>
          </cell>
          <cell r="G11688" t="str">
            <v>05/04/2017</v>
          </cell>
          <cell r="H11688" t="str">
            <v>Quan Đại</v>
          </cell>
          <cell r="I11688" t="str">
            <v>Hiếu</v>
          </cell>
          <cell r="J11688">
            <v>35134</v>
          </cell>
          <cell r="K11688" t="str">
            <v>Nam</v>
          </cell>
          <cell r="L11688" t="str">
            <v>d44</v>
          </cell>
          <cell r="M11688">
            <v>0</v>
          </cell>
          <cell r="N11688">
            <v>216</v>
          </cell>
          <cell r="O11688">
            <v>45709</v>
          </cell>
          <cell r="P11688">
            <v>45709</v>
          </cell>
          <cell r="Q11688" t="str">
            <v>edtop</v>
          </cell>
        </row>
        <row r="11689">
          <cell r="E11689">
            <v>19170680</v>
          </cell>
          <cell r="F11689" t="str">
            <v xml:space="preserve">  419_05/04/2017</v>
          </cell>
          <cell r="G11689" t="str">
            <v>05/04/2017</v>
          </cell>
          <cell r="H11689" t="str">
            <v>Lê Bá</v>
          </cell>
          <cell r="I11689" t="str">
            <v>Hoàng</v>
          </cell>
          <cell r="J11689">
            <v>33356</v>
          </cell>
          <cell r="K11689" t="str">
            <v>Nam</v>
          </cell>
          <cell r="L11689" t="str">
            <v>d44</v>
          </cell>
          <cell r="M11689">
            <v>0</v>
          </cell>
          <cell r="N11689">
            <v>216</v>
          </cell>
          <cell r="O11689">
            <v>45709</v>
          </cell>
          <cell r="P11689">
            <v>45709</v>
          </cell>
          <cell r="Q11689" t="str">
            <v>edtop</v>
          </cell>
        </row>
        <row r="11690">
          <cell r="E11690">
            <v>19170682</v>
          </cell>
          <cell r="F11690" t="str">
            <v xml:space="preserve">  419_05/04/2017</v>
          </cell>
          <cell r="G11690" t="str">
            <v>05/04/2017</v>
          </cell>
          <cell r="H11690" t="str">
            <v>Kiều Thị Thu</v>
          </cell>
          <cell r="I11690" t="str">
            <v>Hường</v>
          </cell>
          <cell r="J11690">
            <v>34579</v>
          </cell>
          <cell r="K11690" t="str">
            <v>Nữ</v>
          </cell>
          <cell r="L11690" t="str">
            <v>d44</v>
          </cell>
          <cell r="M11690">
            <v>0</v>
          </cell>
          <cell r="N11690">
            <v>216</v>
          </cell>
          <cell r="O11690">
            <v>45709</v>
          </cell>
          <cell r="P11690">
            <v>45709</v>
          </cell>
          <cell r="Q11690" t="str">
            <v>edtop</v>
          </cell>
        </row>
        <row r="11691">
          <cell r="E11691">
            <v>19170683</v>
          </cell>
          <cell r="F11691" t="str">
            <v xml:space="preserve">  419_05/04/2017</v>
          </cell>
          <cell r="G11691" t="str">
            <v>05/04/2017</v>
          </cell>
          <cell r="H11691" t="str">
            <v>Phùng Quang</v>
          </cell>
          <cell r="I11691" t="str">
            <v>Huy</v>
          </cell>
          <cell r="J11691">
            <v>30126</v>
          </cell>
          <cell r="K11691" t="str">
            <v>Nam</v>
          </cell>
          <cell r="L11691" t="str">
            <v>d44</v>
          </cell>
          <cell r="M11691">
            <v>0</v>
          </cell>
          <cell r="N11691">
            <v>216</v>
          </cell>
          <cell r="O11691">
            <v>45709</v>
          </cell>
          <cell r="P11691">
            <v>45709</v>
          </cell>
          <cell r="Q11691" t="str">
            <v>edtop</v>
          </cell>
        </row>
        <row r="11692">
          <cell r="E11692">
            <v>19170686</v>
          </cell>
          <cell r="F11692" t="str">
            <v xml:space="preserve">  419_05/04/2017</v>
          </cell>
          <cell r="G11692" t="str">
            <v>05/04/2017</v>
          </cell>
          <cell r="H11692" t="str">
            <v>Hoàng Thị</v>
          </cell>
          <cell r="I11692" t="str">
            <v>Khánh</v>
          </cell>
          <cell r="J11692">
            <v>34745</v>
          </cell>
          <cell r="K11692" t="str">
            <v>Nữ</v>
          </cell>
          <cell r="L11692" t="str">
            <v>d44</v>
          </cell>
          <cell r="M11692">
            <v>0</v>
          </cell>
          <cell r="N11692">
            <v>216</v>
          </cell>
          <cell r="O11692">
            <v>45709</v>
          </cell>
          <cell r="P11692">
            <v>45709</v>
          </cell>
          <cell r="Q11692" t="str">
            <v>edtop</v>
          </cell>
        </row>
        <row r="11693">
          <cell r="E11693">
            <v>19170692</v>
          </cell>
          <cell r="F11693" t="str">
            <v xml:space="preserve">  419_05/04/2017</v>
          </cell>
          <cell r="G11693" t="str">
            <v>05/04/2017</v>
          </cell>
          <cell r="H11693" t="str">
            <v>Hoàng Thị Thùy</v>
          </cell>
          <cell r="I11693" t="str">
            <v>Linh</v>
          </cell>
          <cell r="J11693">
            <v>31961</v>
          </cell>
          <cell r="K11693" t="str">
            <v>Nữ</v>
          </cell>
          <cell r="L11693" t="str">
            <v>d44</v>
          </cell>
          <cell r="M11693">
            <v>0</v>
          </cell>
          <cell r="N11693">
            <v>216</v>
          </cell>
          <cell r="O11693">
            <v>45709</v>
          </cell>
          <cell r="P11693">
            <v>45709</v>
          </cell>
          <cell r="Q11693" t="str">
            <v>edtop</v>
          </cell>
        </row>
        <row r="11694">
          <cell r="E11694">
            <v>19170694</v>
          </cell>
          <cell r="F11694" t="str">
            <v xml:space="preserve">  419_05/04/2017</v>
          </cell>
          <cell r="G11694" t="str">
            <v>05/04/2017</v>
          </cell>
          <cell r="H11694" t="str">
            <v>Lê Phương</v>
          </cell>
          <cell r="I11694" t="str">
            <v>Nga</v>
          </cell>
          <cell r="J11694">
            <v>33834</v>
          </cell>
          <cell r="K11694" t="str">
            <v>Nữ</v>
          </cell>
          <cell r="L11694" t="str">
            <v>d44</v>
          </cell>
          <cell r="M11694">
            <v>0</v>
          </cell>
          <cell r="N11694">
            <v>216</v>
          </cell>
          <cell r="O11694">
            <v>45709</v>
          </cell>
          <cell r="P11694">
            <v>45709</v>
          </cell>
          <cell r="Q11694" t="str">
            <v>edtop</v>
          </cell>
        </row>
        <row r="11695">
          <cell r="E11695">
            <v>19170695</v>
          </cell>
          <cell r="F11695" t="str">
            <v xml:space="preserve">  419_05/04/2017</v>
          </cell>
          <cell r="G11695" t="str">
            <v>05/04/2017</v>
          </cell>
          <cell r="H11695" t="str">
            <v>Bùi Bích</v>
          </cell>
          <cell r="I11695" t="str">
            <v>Ngọc</v>
          </cell>
          <cell r="J11695">
            <v>34373</v>
          </cell>
          <cell r="K11695" t="str">
            <v>Nữ</v>
          </cell>
          <cell r="L11695" t="str">
            <v>d44</v>
          </cell>
          <cell r="M11695">
            <v>0</v>
          </cell>
          <cell r="N11695">
            <v>216</v>
          </cell>
          <cell r="O11695">
            <v>45709</v>
          </cell>
          <cell r="P11695">
            <v>45709</v>
          </cell>
          <cell r="Q11695" t="str">
            <v>edtop</v>
          </cell>
        </row>
        <row r="11696">
          <cell r="E11696">
            <v>19170697</v>
          </cell>
          <cell r="F11696" t="str">
            <v xml:space="preserve">  419_05/04/2017</v>
          </cell>
          <cell r="G11696" t="str">
            <v>05/04/2017</v>
          </cell>
          <cell r="H11696" t="str">
            <v>Lê Thị</v>
          </cell>
          <cell r="I11696" t="str">
            <v>Nguyên</v>
          </cell>
          <cell r="J11696">
            <v>33412</v>
          </cell>
          <cell r="K11696" t="str">
            <v>Nữ</v>
          </cell>
          <cell r="L11696" t="str">
            <v>d44</v>
          </cell>
          <cell r="M11696">
            <v>0</v>
          </cell>
          <cell r="N11696">
            <v>216</v>
          </cell>
          <cell r="O11696">
            <v>45709</v>
          </cell>
          <cell r="P11696">
            <v>45709</v>
          </cell>
          <cell r="Q11696" t="str">
            <v>edtop</v>
          </cell>
        </row>
        <row r="11697">
          <cell r="E11697">
            <v>19170699</v>
          </cell>
          <cell r="F11697" t="str">
            <v xml:space="preserve">  419_05/04/2017</v>
          </cell>
          <cell r="G11697" t="str">
            <v>05/04/2017</v>
          </cell>
          <cell r="H11697" t="str">
            <v>Đặng Thị</v>
          </cell>
          <cell r="I11697" t="str">
            <v>Nhàn</v>
          </cell>
          <cell r="J11697">
            <v>35370</v>
          </cell>
          <cell r="K11697" t="str">
            <v>Nữ</v>
          </cell>
          <cell r="L11697" t="str">
            <v>d44</v>
          </cell>
          <cell r="M11697">
            <v>0</v>
          </cell>
          <cell r="N11697">
            <v>216</v>
          </cell>
          <cell r="O11697">
            <v>45709</v>
          </cell>
          <cell r="P11697">
            <v>45709</v>
          </cell>
          <cell r="Q11697" t="str">
            <v>edtop</v>
          </cell>
        </row>
        <row r="11698">
          <cell r="E11698">
            <v>19170700</v>
          </cell>
          <cell r="F11698" t="str">
            <v xml:space="preserve">  419_05/04/2017</v>
          </cell>
          <cell r="G11698" t="str">
            <v>05/04/2017</v>
          </cell>
          <cell r="H11698" t="str">
            <v>Phạm Trí</v>
          </cell>
          <cell r="I11698" t="str">
            <v>Nhân</v>
          </cell>
          <cell r="J11698">
            <v>33994</v>
          </cell>
          <cell r="K11698" t="str">
            <v>Nam</v>
          </cell>
          <cell r="L11698" t="str">
            <v>d44</v>
          </cell>
          <cell r="M11698">
            <v>0</v>
          </cell>
          <cell r="N11698">
            <v>216</v>
          </cell>
          <cell r="O11698">
            <v>45709</v>
          </cell>
          <cell r="P11698">
            <v>45709</v>
          </cell>
          <cell r="Q11698" t="str">
            <v>edtop</v>
          </cell>
        </row>
        <row r="11699">
          <cell r="E11699">
            <v>19170705</v>
          </cell>
          <cell r="F11699" t="str">
            <v xml:space="preserve">  419_05/04/2017</v>
          </cell>
          <cell r="G11699" t="str">
            <v>05/04/2017</v>
          </cell>
          <cell r="H11699" t="str">
            <v>Phạm E Duy</v>
          </cell>
          <cell r="I11699" t="str">
            <v>Quang</v>
          </cell>
          <cell r="J11699">
            <v>32006</v>
          </cell>
          <cell r="K11699" t="str">
            <v>Nam</v>
          </cell>
          <cell r="L11699" t="str">
            <v>d44</v>
          </cell>
          <cell r="M11699">
            <v>0</v>
          </cell>
          <cell r="N11699">
            <v>216</v>
          </cell>
          <cell r="O11699">
            <v>45709</v>
          </cell>
          <cell r="P11699">
            <v>45709</v>
          </cell>
          <cell r="Q11699" t="str">
            <v>edtop</v>
          </cell>
        </row>
        <row r="11700">
          <cell r="E11700">
            <v>19170707</v>
          </cell>
          <cell r="F11700" t="str">
            <v xml:space="preserve">  419_05/04/2017</v>
          </cell>
          <cell r="G11700" t="str">
            <v>05/04/2017</v>
          </cell>
          <cell r="H11700" t="str">
            <v>Nguyễn Tiến</v>
          </cell>
          <cell r="I11700" t="str">
            <v>Quý</v>
          </cell>
          <cell r="J11700">
            <v>30560</v>
          </cell>
          <cell r="K11700" t="str">
            <v>Nam</v>
          </cell>
          <cell r="L11700" t="str">
            <v>d44</v>
          </cell>
          <cell r="M11700">
            <v>0</v>
          </cell>
          <cell r="N11700">
            <v>216</v>
          </cell>
          <cell r="O11700">
            <v>45709</v>
          </cell>
          <cell r="P11700">
            <v>45709</v>
          </cell>
          <cell r="Q11700" t="str">
            <v>edtop</v>
          </cell>
        </row>
        <row r="11701">
          <cell r="E11701">
            <v>19170708</v>
          </cell>
          <cell r="F11701" t="str">
            <v xml:space="preserve">  419_05/04/2017</v>
          </cell>
          <cell r="G11701" t="str">
            <v>05/04/2017</v>
          </cell>
          <cell r="H11701" t="str">
            <v>Phan Văn</v>
          </cell>
          <cell r="I11701" t="str">
            <v>Quý</v>
          </cell>
          <cell r="J11701">
            <v>30487</v>
          </cell>
          <cell r="K11701" t="str">
            <v>Nam</v>
          </cell>
          <cell r="L11701" t="str">
            <v>d44</v>
          </cell>
          <cell r="M11701">
            <v>0</v>
          </cell>
          <cell r="N11701">
            <v>216</v>
          </cell>
          <cell r="O11701">
            <v>45709</v>
          </cell>
          <cell r="P11701">
            <v>45709</v>
          </cell>
          <cell r="Q11701" t="str">
            <v>edtop</v>
          </cell>
        </row>
        <row r="11702">
          <cell r="E11702">
            <v>19170711</v>
          </cell>
          <cell r="F11702" t="str">
            <v xml:space="preserve">  419_05/04/2017</v>
          </cell>
          <cell r="G11702" t="str">
            <v>05/04/2017</v>
          </cell>
          <cell r="H11702" t="str">
            <v>Sầm Mạnh</v>
          </cell>
          <cell r="I11702" t="str">
            <v>Sơn</v>
          </cell>
          <cell r="J11702">
            <v>34554</v>
          </cell>
          <cell r="K11702" t="str">
            <v>Nam</v>
          </cell>
          <cell r="L11702" t="str">
            <v>d44</v>
          </cell>
          <cell r="M11702">
            <v>0</v>
          </cell>
          <cell r="N11702">
            <v>216</v>
          </cell>
          <cell r="O11702">
            <v>45709</v>
          </cell>
          <cell r="P11702">
            <v>45709</v>
          </cell>
          <cell r="Q11702" t="str">
            <v>edtop</v>
          </cell>
        </row>
        <row r="11703">
          <cell r="E11703">
            <v>19170713</v>
          </cell>
          <cell r="F11703" t="str">
            <v xml:space="preserve">  419_05/04/2017</v>
          </cell>
          <cell r="G11703" t="str">
            <v>05/04/2017</v>
          </cell>
          <cell r="H11703" t="str">
            <v>Lê Văn</v>
          </cell>
          <cell r="I11703" t="str">
            <v>Tân</v>
          </cell>
          <cell r="J11703">
            <v>33307</v>
          </cell>
          <cell r="K11703" t="str">
            <v>Nam</v>
          </cell>
          <cell r="L11703" t="str">
            <v>d44</v>
          </cell>
          <cell r="M11703">
            <v>0</v>
          </cell>
          <cell r="N11703">
            <v>216</v>
          </cell>
          <cell r="O11703">
            <v>45709</v>
          </cell>
          <cell r="P11703">
            <v>45709</v>
          </cell>
          <cell r="Q11703" t="str">
            <v>edtop</v>
          </cell>
        </row>
        <row r="11704">
          <cell r="E11704">
            <v>19170716</v>
          </cell>
          <cell r="F11704" t="str">
            <v xml:space="preserve">  419_05/04/2017</v>
          </cell>
          <cell r="G11704" t="str">
            <v>05/04/2017</v>
          </cell>
          <cell r="H11704" t="str">
            <v>Nguyễn Văn</v>
          </cell>
          <cell r="I11704" t="str">
            <v>Thiệu</v>
          </cell>
          <cell r="J11704">
            <v>34697</v>
          </cell>
          <cell r="K11704" t="str">
            <v>Nam</v>
          </cell>
          <cell r="L11704" t="str">
            <v>d44</v>
          </cell>
          <cell r="M11704">
            <v>0</v>
          </cell>
          <cell r="N11704">
            <v>216</v>
          </cell>
          <cell r="O11704">
            <v>45709</v>
          </cell>
          <cell r="P11704">
            <v>45709</v>
          </cell>
          <cell r="Q11704" t="str">
            <v>edtop</v>
          </cell>
        </row>
        <row r="11705">
          <cell r="E11705">
            <v>19170717</v>
          </cell>
          <cell r="F11705" t="str">
            <v xml:space="preserve">  419_05/04/2017</v>
          </cell>
          <cell r="G11705" t="str">
            <v>05/04/2017</v>
          </cell>
          <cell r="H11705" t="str">
            <v>Ngô Minh</v>
          </cell>
          <cell r="I11705" t="str">
            <v>Thìn</v>
          </cell>
          <cell r="J11705">
            <v>32282</v>
          </cell>
          <cell r="K11705" t="str">
            <v>Nam</v>
          </cell>
          <cell r="L11705" t="str">
            <v>d44</v>
          </cell>
          <cell r="M11705">
            <v>0</v>
          </cell>
          <cell r="N11705">
            <v>216</v>
          </cell>
          <cell r="O11705">
            <v>45709</v>
          </cell>
          <cell r="P11705">
            <v>45709</v>
          </cell>
          <cell r="Q11705" t="str">
            <v>edtop</v>
          </cell>
        </row>
        <row r="11706">
          <cell r="E11706">
            <v>19170719</v>
          </cell>
          <cell r="F11706" t="str">
            <v xml:space="preserve">  419_05/04/2017</v>
          </cell>
          <cell r="G11706" t="str">
            <v>05/04/2017</v>
          </cell>
          <cell r="H11706" t="str">
            <v>Hà Văn</v>
          </cell>
          <cell r="I11706" t="str">
            <v>Thực</v>
          </cell>
          <cell r="J11706">
            <v>32415</v>
          </cell>
          <cell r="K11706" t="str">
            <v>Nam</v>
          </cell>
          <cell r="L11706" t="str">
            <v>d44</v>
          </cell>
          <cell r="M11706">
            <v>0</v>
          </cell>
          <cell r="N11706">
            <v>216</v>
          </cell>
          <cell r="O11706">
            <v>45709</v>
          </cell>
          <cell r="P11706">
            <v>45709</v>
          </cell>
          <cell r="Q11706" t="str">
            <v>edtop</v>
          </cell>
        </row>
        <row r="11707">
          <cell r="E11707">
            <v>19170720</v>
          </cell>
          <cell r="F11707" t="str">
            <v xml:space="preserve">  419_05/04/2017</v>
          </cell>
          <cell r="G11707" t="str">
            <v>05/04/2017</v>
          </cell>
          <cell r="H11707" t="str">
            <v>Nguyễn Thị</v>
          </cell>
          <cell r="I11707" t="str">
            <v>Thủy</v>
          </cell>
          <cell r="J11707">
            <v>33296</v>
          </cell>
          <cell r="K11707" t="str">
            <v>Nữ</v>
          </cell>
          <cell r="L11707" t="str">
            <v>d44</v>
          </cell>
          <cell r="M11707">
            <v>0</v>
          </cell>
          <cell r="N11707">
            <v>216</v>
          </cell>
          <cell r="O11707">
            <v>45709</v>
          </cell>
          <cell r="P11707">
            <v>45709</v>
          </cell>
          <cell r="Q11707" t="str">
            <v>edtop</v>
          </cell>
        </row>
        <row r="11708">
          <cell r="E11708">
            <v>19170721</v>
          </cell>
          <cell r="F11708" t="str">
            <v xml:space="preserve">  419_05/04/2017</v>
          </cell>
          <cell r="G11708" t="str">
            <v>05/04/2017</v>
          </cell>
          <cell r="H11708" t="str">
            <v>Hoàng Quang</v>
          </cell>
          <cell r="I11708" t="str">
            <v>Toán</v>
          </cell>
          <cell r="J11708">
            <v>32634</v>
          </cell>
          <cell r="K11708" t="str">
            <v>Nam</v>
          </cell>
          <cell r="L11708" t="str">
            <v>d44</v>
          </cell>
          <cell r="M11708">
            <v>0</v>
          </cell>
          <cell r="N11708">
            <v>216</v>
          </cell>
          <cell r="O11708">
            <v>45709</v>
          </cell>
          <cell r="P11708">
            <v>45709</v>
          </cell>
          <cell r="Q11708" t="str">
            <v>edtop</v>
          </cell>
        </row>
        <row r="11709">
          <cell r="E11709">
            <v>19170722</v>
          </cell>
          <cell r="F11709" t="str">
            <v xml:space="preserve">  419_05/04/2017</v>
          </cell>
          <cell r="G11709" t="str">
            <v>05/04/2017</v>
          </cell>
          <cell r="H11709" t="str">
            <v>Trần Thị Huyền</v>
          </cell>
          <cell r="I11709" t="str">
            <v>Trang</v>
          </cell>
          <cell r="J11709">
            <v>33924</v>
          </cell>
          <cell r="K11709" t="str">
            <v>Nữ</v>
          </cell>
          <cell r="L11709" t="str">
            <v>d44</v>
          </cell>
          <cell r="M11709">
            <v>0</v>
          </cell>
          <cell r="N11709">
            <v>216</v>
          </cell>
          <cell r="O11709">
            <v>45709</v>
          </cell>
          <cell r="P11709">
            <v>45709</v>
          </cell>
          <cell r="Q11709" t="str">
            <v>edtop</v>
          </cell>
        </row>
        <row r="11710">
          <cell r="E11710">
            <v>19170723</v>
          </cell>
          <cell r="F11710" t="str">
            <v xml:space="preserve">  419_05/04/2017</v>
          </cell>
          <cell r="G11710" t="str">
            <v>05/04/2017</v>
          </cell>
          <cell r="H11710" t="str">
            <v>Nguyễn Văn</v>
          </cell>
          <cell r="I11710" t="str">
            <v>Triều</v>
          </cell>
          <cell r="J11710">
            <v>34288</v>
          </cell>
          <cell r="K11710" t="str">
            <v>Nam</v>
          </cell>
          <cell r="L11710" t="str">
            <v>d44</v>
          </cell>
          <cell r="M11710">
            <v>0</v>
          </cell>
          <cell r="N11710">
            <v>216</v>
          </cell>
          <cell r="O11710">
            <v>45709</v>
          </cell>
          <cell r="P11710">
            <v>45709</v>
          </cell>
          <cell r="Q11710" t="str">
            <v>edtop</v>
          </cell>
        </row>
        <row r="11711">
          <cell r="E11711">
            <v>19170725</v>
          </cell>
          <cell r="F11711" t="str">
            <v xml:space="preserve">  419_05/04/2017</v>
          </cell>
          <cell r="G11711" t="str">
            <v>05/04/2017</v>
          </cell>
          <cell r="H11711" t="str">
            <v>Lê Văn</v>
          </cell>
          <cell r="I11711" t="str">
            <v>Trường</v>
          </cell>
          <cell r="J11711">
            <v>35269</v>
          </cell>
          <cell r="K11711" t="str">
            <v>Nam</v>
          </cell>
          <cell r="L11711" t="str">
            <v>d44</v>
          </cell>
          <cell r="M11711">
            <v>0</v>
          </cell>
          <cell r="N11711">
            <v>216</v>
          </cell>
          <cell r="O11711">
            <v>45709</v>
          </cell>
          <cell r="P11711">
            <v>45709</v>
          </cell>
          <cell r="Q11711" t="str">
            <v>edtop</v>
          </cell>
        </row>
        <row r="11712">
          <cell r="E11712">
            <v>19170727</v>
          </cell>
          <cell r="F11712" t="str">
            <v xml:space="preserve">  419_05/04/2017</v>
          </cell>
          <cell r="G11712" t="str">
            <v>05/04/2017</v>
          </cell>
          <cell r="H11712" t="str">
            <v>Nguyễn Khắc</v>
          </cell>
          <cell r="I11712" t="str">
            <v>Tuấn</v>
          </cell>
          <cell r="J11712">
            <v>33971</v>
          </cell>
          <cell r="K11712" t="str">
            <v>Nam</v>
          </cell>
          <cell r="L11712" t="str">
            <v>d44</v>
          </cell>
          <cell r="M11712">
            <v>0</v>
          </cell>
          <cell r="N11712">
            <v>216</v>
          </cell>
          <cell r="O11712">
            <v>45709</v>
          </cell>
          <cell r="P11712">
            <v>45709</v>
          </cell>
          <cell r="Q11712" t="str">
            <v>edtop</v>
          </cell>
        </row>
        <row r="11713">
          <cell r="E11713">
            <v>19170728</v>
          </cell>
          <cell r="F11713" t="str">
            <v xml:space="preserve">  419_05/04/2017</v>
          </cell>
          <cell r="G11713" t="str">
            <v>05/04/2017</v>
          </cell>
          <cell r="H11713" t="str">
            <v>Đào Huy</v>
          </cell>
          <cell r="I11713" t="str">
            <v>Tùng</v>
          </cell>
          <cell r="J11713">
            <v>30611</v>
          </cell>
          <cell r="K11713" t="str">
            <v>Nam</v>
          </cell>
          <cell r="L11713" t="str">
            <v>d44</v>
          </cell>
          <cell r="M11713">
            <v>0</v>
          </cell>
          <cell r="N11713">
            <v>216</v>
          </cell>
          <cell r="O11713">
            <v>45709</v>
          </cell>
          <cell r="P11713">
            <v>45709</v>
          </cell>
          <cell r="Q11713" t="str">
            <v>edtop</v>
          </cell>
        </row>
        <row r="11714">
          <cell r="E11714">
            <v>19170732</v>
          </cell>
          <cell r="F11714" t="str">
            <v xml:space="preserve">  419_05/04/2017</v>
          </cell>
          <cell r="G11714" t="str">
            <v>05/04/2017</v>
          </cell>
          <cell r="H11714" t="str">
            <v>Đỗ Đức</v>
          </cell>
          <cell r="I11714" t="str">
            <v>Việt</v>
          </cell>
          <cell r="J11714">
            <v>32637</v>
          </cell>
          <cell r="K11714" t="str">
            <v>Nam</v>
          </cell>
          <cell r="L11714" t="str">
            <v>d44</v>
          </cell>
          <cell r="M11714">
            <v>0</v>
          </cell>
          <cell r="N11714">
            <v>216</v>
          </cell>
          <cell r="O11714">
            <v>45709</v>
          </cell>
          <cell r="P11714">
            <v>45709</v>
          </cell>
          <cell r="Q11714" t="str">
            <v>edtop</v>
          </cell>
        </row>
        <row r="11715">
          <cell r="E11715">
            <v>19170733</v>
          </cell>
          <cell r="F11715" t="str">
            <v xml:space="preserve">  419_05/04/2017</v>
          </cell>
          <cell r="G11715" t="str">
            <v>05/04/2017</v>
          </cell>
          <cell r="H11715" t="str">
            <v>Lê Quang</v>
          </cell>
          <cell r="I11715" t="str">
            <v>Việt</v>
          </cell>
          <cell r="J11715">
            <v>30020</v>
          </cell>
          <cell r="K11715" t="str">
            <v>Nam</v>
          </cell>
          <cell r="L11715" t="str">
            <v>d44</v>
          </cell>
          <cell r="M11715">
            <v>0</v>
          </cell>
          <cell r="N11715">
            <v>216</v>
          </cell>
          <cell r="O11715">
            <v>45709</v>
          </cell>
          <cell r="P11715">
            <v>45709</v>
          </cell>
          <cell r="Q11715" t="str">
            <v>edtop</v>
          </cell>
        </row>
        <row r="11716">
          <cell r="E11716">
            <v>19170735</v>
          </cell>
          <cell r="F11716" t="str">
            <v xml:space="preserve">  419_05/04/2017</v>
          </cell>
          <cell r="G11716" t="str">
            <v>05/04/2017</v>
          </cell>
          <cell r="H11716" t="str">
            <v>Mai Sỹ</v>
          </cell>
          <cell r="I11716" t="str">
            <v>Vương</v>
          </cell>
          <cell r="J11716">
            <v>34024</v>
          </cell>
          <cell r="K11716" t="str">
            <v>Nam</v>
          </cell>
          <cell r="L11716" t="str">
            <v>d44</v>
          </cell>
          <cell r="M11716">
            <v>0</v>
          </cell>
          <cell r="N11716">
            <v>216</v>
          </cell>
          <cell r="O11716">
            <v>45709</v>
          </cell>
          <cell r="P11716">
            <v>45709</v>
          </cell>
          <cell r="Q11716" t="str">
            <v>edtop</v>
          </cell>
        </row>
        <row r="11717">
          <cell r="E11717">
            <v>19170736</v>
          </cell>
          <cell r="F11717" t="str">
            <v xml:space="preserve">  419_05/04/2017</v>
          </cell>
          <cell r="G11717" t="str">
            <v>05/04/2017</v>
          </cell>
          <cell r="H11717" t="str">
            <v>Vũ Thị Thanh</v>
          </cell>
          <cell r="I11717" t="str">
            <v>Yến</v>
          </cell>
          <cell r="J11717">
            <v>35213</v>
          </cell>
          <cell r="K11717" t="str">
            <v>Nữ</v>
          </cell>
          <cell r="L11717" t="str">
            <v>d44</v>
          </cell>
          <cell r="M11717">
            <v>0</v>
          </cell>
          <cell r="N11717">
            <v>216</v>
          </cell>
          <cell r="O11717">
            <v>45709</v>
          </cell>
          <cell r="P11717">
            <v>45709</v>
          </cell>
          <cell r="Q11717" t="str">
            <v>edtop</v>
          </cell>
        </row>
        <row r="11718">
          <cell r="E11718">
            <v>19170760</v>
          </cell>
          <cell r="F11718" t="str">
            <v xml:space="preserve">  640_04/05/2017</v>
          </cell>
          <cell r="G11718" t="str">
            <v>04/05/2017</v>
          </cell>
          <cell r="H11718" t="str">
            <v>Nguyễn Minh</v>
          </cell>
          <cell r="I11718" t="str">
            <v>Đức</v>
          </cell>
          <cell r="J11718">
            <v>32919</v>
          </cell>
          <cell r="K11718" t="str">
            <v>Nam</v>
          </cell>
          <cell r="L11718" t="str">
            <v>d44</v>
          </cell>
          <cell r="M11718">
            <v>0</v>
          </cell>
          <cell r="N11718">
            <v>216</v>
          </cell>
          <cell r="O11718">
            <v>45709</v>
          </cell>
          <cell r="P11718">
            <v>45709</v>
          </cell>
          <cell r="Q11718" t="str">
            <v>edtop</v>
          </cell>
        </row>
        <row r="11719">
          <cell r="E11719">
            <v>19170763</v>
          </cell>
          <cell r="F11719" t="str">
            <v xml:space="preserve">  640_04/05/2017</v>
          </cell>
          <cell r="G11719" t="str">
            <v>04/05/2017</v>
          </cell>
          <cell r="H11719" t="str">
            <v>Lò Thị</v>
          </cell>
          <cell r="I11719" t="str">
            <v>Hồng</v>
          </cell>
          <cell r="J11719">
            <v>32873</v>
          </cell>
          <cell r="K11719" t="str">
            <v>Nữ</v>
          </cell>
          <cell r="L11719" t="str">
            <v>d44</v>
          </cell>
          <cell r="M11719">
            <v>0</v>
          </cell>
          <cell r="N11719">
            <v>216</v>
          </cell>
          <cell r="O11719">
            <v>45709</v>
          </cell>
          <cell r="P11719">
            <v>45709</v>
          </cell>
          <cell r="Q11719" t="str">
            <v>edtop</v>
          </cell>
        </row>
        <row r="11720">
          <cell r="E11720">
            <v>19170764</v>
          </cell>
          <cell r="F11720" t="str">
            <v xml:space="preserve">  640_04/05/2017</v>
          </cell>
          <cell r="G11720" t="str">
            <v>04/05/2017</v>
          </cell>
          <cell r="H11720" t="str">
            <v>Nguyễn Bảo</v>
          </cell>
          <cell r="I11720" t="str">
            <v>Huy</v>
          </cell>
          <cell r="J11720">
            <v>33190</v>
          </cell>
          <cell r="K11720" t="str">
            <v>Nam</v>
          </cell>
          <cell r="L11720" t="str">
            <v>d44</v>
          </cell>
          <cell r="M11720">
            <v>0</v>
          </cell>
          <cell r="N11720">
            <v>216</v>
          </cell>
          <cell r="O11720">
            <v>45709</v>
          </cell>
          <cell r="P11720">
            <v>45709</v>
          </cell>
          <cell r="Q11720" t="str">
            <v>edtop</v>
          </cell>
        </row>
        <row r="11721">
          <cell r="E11721">
            <v>19170769</v>
          </cell>
          <cell r="F11721" t="str">
            <v xml:space="preserve">  640_04/05/2017</v>
          </cell>
          <cell r="G11721" t="str">
            <v>04/05/2017</v>
          </cell>
          <cell r="H11721" t="str">
            <v>Nguyễn Thị</v>
          </cell>
          <cell r="I11721" t="str">
            <v>Tâm</v>
          </cell>
          <cell r="J11721">
            <v>30269</v>
          </cell>
          <cell r="K11721" t="str">
            <v>Nữ</v>
          </cell>
          <cell r="L11721" t="str">
            <v>d44</v>
          </cell>
          <cell r="M11721">
            <v>0</v>
          </cell>
          <cell r="N11721">
            <v>216</v>
          </cell>
          <cell r="O11721">
            <v>45709</v>
          </cell>
          <cell r="P11721">
            <v>45709</v>
          </cell>
          <cell r="Q11721" t="str">
            <v>edtop</v>
          </cell>
        </row>
        <row r="11722">
          <cell r="E11722">
            <v>19170773</v>
          </cell>
          <cell r="F11722" t="str">
            <v xml:space="preserve">  640_04/05/2017</v>
          </cell>
          <cell r="G11722" t="str">
            <v>04/05/2017</v>
          </cell>
          <cell r="H11722" t="str">
            <v>Lò Văn</v>
          </cell>
          <cell r="I11722" t="str">
            <v>Xiên</v>
          </cell>
          <cell r="J11722">
            <v>32134</v>
          </cell>
          <cell r="K11722" t="str">
            <v>Nam</v>
          </cell>
          <cell r="L11722" t="str">
            <v>d44</v>
          </cell>
          <cell r="M11722">
            <v>0</v>
          </cell>
          <cell r="N11722">
            <v>216</v>
          </cell>
          <cell r="O11722">
            <v>45709</v>
          </cell>
          <cell r="P11722">
            <v>45709</v>
          </cell>
          <cell r="Q11722" t="str">
            <v>edtop</v>
          </cell>
        </row>
        <row r="11723">
          <cell r="E11723">
            <v>19170882</v>
          </cell>
          <cell r="F11723" t="str">
            <v xml:space="preserve">  794_09/06/2017</v>
          </cell>
          <cell r="G11723" t="str">
            <v>09/06/2017</v>
          </cell>
          <cell r="H11723" t="str">
            <v>Võ Văn</v>
          </cell>
          <cell r="I11723" t="str">
            <v>Long</v>
          </cell>
          <cell r="J11723">
            <v>33002</v>
          </cell>
          <cell r="K11723" t="str">
            <v>Nam</v>
          </cell>
          <cell r="L11723" t="str">
            <v>d44</v>
          </cell>
          <cell r="M11723">
            <v>0</v>
          </cell>
          <cell r="N11723">
            <v>216</v>
          </cell>
          <cell r="O11723">
            <v>45709</v>
          </cell>
          <cell r="P11723">
            <v>45709</v>
          </cell>
          <cell r="Q11723" t="str">
            <v>edtop</v>
          </cell>
        </row>
        <row r="11724">
          <cell r="E11724">
            <v>19170883</v>
          </cell>
          <cell r="F11724" t="str">
            <v xml:space="preserve">  794_09/06/2017</v>
          </cell>
          <cell r="G11724" t="str">
            <v>09/06/2017</v>
          </cell>
          <cell r="H11724" t="str">
            <v>Đỗ Chí</v>
          </cell>
          <cell r="I11724" t="str">
            <v>Quyền</v>
          </cell>
          <cell r="J11724">
            <v>32367</v>
          </cell>
          <cell r="K11724" t="str">
            <v>Nam</v>
          </cell>
          <cell r="L11724" t="str">
            <v>d44</v>
          </cell>
          <cell r="M11724">
            <v>0</v>
          </cell>
          <cell r="N11724">
            <v>216</v>
          </cell>
          <cell r="O11724">
            <v>45709</v>
          </cell>
          <cell r="P11724">
            <v>45709</v>
          </cell>
          <cell r="Q11724" t="str">
            <v>edtop</v>
          </cell>
        </row>
        <row r="11725">
          <cell r="E11725">
            <v>19170738</v>
          </cell>
          <cell r="F11725" t="str">
            <v xml:space="preserve">  419_05/04/2017</v>
          </cell>
          <cell r="G11725" t="str">
            <v>05/04/2017</v>
          </cell>
          <cell r="H11725" t="str">
            <v>Trần Thị</v>
          </cell>
          <cell r="I11725" t="str">
            <v>Luyện</v>
          </cell>
          <cell r="J11725">
            <v>32474</v>
          </cell>
          <cell r="K11725" t="str">
            <v>Nữ</v>
          </cell>
          <cell r="L11725" t="str">
            <v>d45</v>
          </cell>
          <cell r="M11725">
            <v>0</v>
          </cell>
          <cell r="N11725">
            <v>216</v>
          </cell>
          <cell r="O11725">
            <v>45709</v>
          </cell>
          <cell r="P11725">
            <v>45709</v>
          </cell>
          <cell r="Q11725" t="str">
            <v>edtop</v>
          </cell>
        </row>
        <row r="11726">
          <cell r="E11726">
            <v>19170739</v>
          </cell>
          <cell r="F11726" t="str">
            <v xml:space="preserve">  419_05/04/2017</v>
          </cell>
          <cell r="G11726" t="str">
            <v>05/04/2017</v>
          </cell>
          <cell r="H11726" t="str">
            <v>Trần Thị</v>
          </cell>
          <cell r="I11726" t="str">
            <v>Mến</v>
          </cell>
          <cell r="J11726">
            <v>35017</v>
          </cell>
          <cell r="K11726" t="str">
            <v>Nữ</v>
          </cell>
          <cell r="L11726" t="str">
            <v>d45</v>
          </cell>
          <cell r="M11726">
            <v>0</v>
          </cell>
          <cell r="N11726">
            <v>216</v>
          </cell>
          <cell r="O11726">
            <v>45709</v>
          </cell>
          <cell r="P11726">
            <v>45709</v>
          </cell>
          <cell r="Q11726" t="str">
            <v>edtop</v>
          </cell>
        </row>
        <row r="11727">
          <cell r="E11727">
            <v>19170743</v>
          </cell>
          <cell r="F11727" t="str">
            <v xml:space="preserve">  419_05/04/2017</v>
          </cell>
          <cell r="G11727" t="str">
            <v>05/04/2017</v>
          </cell>
          <cell r="H11727" t="str">
            <v>Bùi Thu</v>
          </cell>
          <cell r="I11727" t="str">
            <v>Thủy</v>
          </cell>
          <cell r="J11727">
            <v>29940</v>
          </cell>
          <cell r="K11727" t="str">
            <v>Nữ</v>
          </cell>
          <cell r="L11727" t="str">
            <v>d45</v>
          </cell>
          <cell r="M11727">
            <v>0</v>
          </cell>
          <cell r="N11727">
            <v>216</v>
          </cell>
          <cell r="O11727">
            <v>45709</v>
          </cell>
          <cell r="P11727">
            <v>45709</v>
          </cell>
          <cell r="Q11727" t="str">
            <v>edtop</v>
          </cell>
        </row>
        <row r="11728">
          <cell r="E11728">
            <v>19170744</v>
          </cell>
          <cell r="F11728" t="str">
            <v xml:space="preserve">  419_05/04/2017</v>
          </cell>
          <cell r="G11728" t="str">
            <v>05/04/2017</v>
          </cell>
          <cell r="H11728" t="str">
            <v>Hoàng Thị</v>
          </cell>
          <cell r="I11728" t="str">
            <v>Trang</v>
          </cell>
          <cell r="J11728">
            <v>35123</v>
          </cell>
          <cell r="K11728" t="str">
            <v>Nữ</v>
          </cell>
          <cell r="L11728" t="str">
            <v>d45</v>
          </cell>
          <cell r="M11728">
            <v>0</v>
          </cell>
          <cell r="N11728">
            <v>216</v>
          </cell>
          <cell r="O11728">
            <v>45709</v>
          </cell>
          <cell r="P11728">
            <v>45709</v>
          </cell>
          <cell r="Q11728" t="str">
            <v>edtop</v>
          </cell>
        </row>
        <row r="11729">
          <cell r="E11729">
            <v>19170746</v>
          </cell>
          <cell r="F11729" t="str">
            <v xml:space="preserve">  419_05/04/2017</v>
          </cell>
          <cell r="G11729" t="str">
            <v>05/04/2017</v>
          </cell>
          <cell r="H11729" t="str">
            <v>Chung Thế</v>
          </cell>
          <cell r="I11729" t="str">
            <v>Cường</v>
          </cell>
          <cell r="J11729">
            <v>31004</v>
          </cell>
          <cell r="K11729" t="str">
            <v>Nam</v>
          </cell>
          <cell r="L11729" t="str">
            <v>d45</v>
          </cell>
          <cell r="M11729">
            <v>0</v>
          </cell>
          <cell r="N11729">
            <v>216</v>
          </cell>
          <cell r="O11729">
            <v>45709</v>
          </cell>
          <cell r="P11729">
            <v>45709</v>
          </cell>
          <cell r="Q11729" t="str">
            <v>edtop</v>
          </cell>
        </row>
        <row r="11730">
          <cell r="E11730">
            <v>19170747</v>
          </cell>
          <cell r="F11730" t="str">
            <v xml:space="preserve">  419_05/04/2017</v>
          </cell>
          <cell r="G11730" t="str">
            <v>05/04/2017</v>
          </cell>
          <cell r="H11730" t="str">
            <v>Đặng Tuấn</v>
          </cell>
          <cell r="I11730" t="str">
            <v>Cường</v>
          </cell>
          <cell r="J11730">
            <v>35426</v>
          </cell>
          <cell r="K11730" t="str">
            <v>Nam</v>
          </cell>
          <cell r="L11730" t="str">
            <v>d45</v>
          </cell>
          <cell r="M11730">
            <v>0</v>
          </cell>
          <cell r="N11730">
            <v>216</v>
          </cell>
          <cell r="O11730">
            <v>45709</v>
          </cell>
          <cell r="P11730">
            <v>45709</v>
          </cell>
          <cell r="Q11730" t="str">
            <v>edtop</v>
          </cell>
        </row>
        <row r="11731">
          <cell r="E11731">
            <v>19170748</v>
          </cell>
          <cell r="F11731" t="str">
            <v xml:space="preserve">  419_05/04/2017</v>
          </cell>
          <cell r="G11731" t="str">
            <v>05/04/2017</v>
          </cell>
          <cell r="H11731" t="str">
            <v>Trần Thị Thu</v>
          </cell>
          <cell r="I11731" t="str">
            <v>Hà</v>
          </cell>
          <cell r="J11731">
            <v>31549</v>
          </cell>
          <cell r="K11731" t="str">
            <v>Nữ</v>
          </cell>
          <cell r="L11731" t="str">
            <v>d45</v>
          </cell>
          <cell r="M11731">
            <v>0</v>
          </cell>
          <cell r="N11731">
            <v>216</v>
          </cell>
          <cell r="O11731">
            <v>45709</v>
          </cell>
          <cell r="P11731">
            <v>45709</v>
          </cell>
          <cell r="Q11731" t="str">
            <v>edtop</v>
          </cell>
        </row>
        <row r="11732">
          <cell r="E11732">
            <v>19170749</v>
          </cell>
          <cell r="F11732" t="str">
            <v xml:space="preserve">  419_05/04/2017</v>
          </cell>
          <cell r="G11732" t="str">
            <v>05/04/2017</v>
          </cell>
          <cell r="H11732" t="str">
            <v>Chu Thu</v>
          </cell>
          <cell r="I11732" t="str">
            <v>Hiền</v>
          </cell>
          <cell r="J11732">
            <v>35265</v>
          </cell>
          <cell r="K11732" t="str">
            <v>Nữ</v>
          </cell>
          <cell r="L11732" t="str">
            <v>d45</v>
          </cell>
          <cell r="M11732">
            <v>0</v>
          </cell>
          <cell r="N11732">
            <v>216</v>
          </cell>
          <cell r="O11732">
            <v>45709</v>
          </cell>
          <cell r="P11732">
            <v>45709</v>
          </cell>
          <cell r="Q11732" t="str">
            <v>edtop</v>
          </cell>
        </row>
        <row r="11733">
          <cell r="E11733">
            <v>19170751</v>
          </cell>
          <cell r="F11733" t="str">
            <v xml:space="preserve">  419_05/04/2017</v>
          </cell>
          <cell r="G11733" t="str">
            <v>05/04/2017</v>
          </cell>
          <cell r="H11733" t="str">
            <v>Trần Ngọc</v>
          </cell>
          <cell r="I11733" t="str">
            <v>Hùng</v>
          </cell>
          <cell r="J11733">
            <v>32829</v>
          </cell>
          <cell r="K11733" t="str">
            <v>Nam</v>
          </cell>
          <cell r="L11733" t="str">
            <v>d45</v>
          </cell>
          <cell r="M11733">
            <v>0</v>
          </cell>
          <cell r="N11733">
            <v>216</v>
          </cell>
          <cell r="O11733">
            <v>45709</v>
          </cell>
          <cell r="P11733">
            <v>45709</v>
          </cell>
          <cell r="Q11733" t="str">
            <v>edtop</v>
          </cell>
        </row>
        <row r="11734">
          <cell r="E11734">
            <v>19170755</v>
          </cell>
          <cell r="F11734" t="str">
            <v xml:space="preserve">  419_05/04/2017</v>
          </cell>
          <cell r="G11734" t="str">
            <v>05/04/2017</v>
          </cell>
          <cell r="H11734" t="str">
            <v>Nguyễn Tiến</v>
          </cell>
          <cell r="I11734" t="str">
            <v>Quân</v>
          </cell>
          <cell r="J11734">
            <v>34949</v>
          </cell>
          <cell r="K11734" t="str">
            <v>Nam</v>
          </cell>
          <cell r="L11734" t="str">
            <v>d45</v>
          </cell>
          <cell r="M11734">
            <v>0</v>
          </cell>
          <cell r="N11734">
            <v>216</v>
          </cell>
          <cell r="O11734">
            <v>45709</v>
          </cell>
          <cell r="P11734">
            <v>45709</v>
          </cell>
          <cell r="Q11734" t="str">
            <v>edtop</v>
          </cell>
        </row>
        <row r="11735">
          <cell r="E11735">
            <v>19170758</v>
          </cell>
          <cell r="F11735" t="str">
            <v xml:space="preserve">  419_05/04/2017</v>
          </cell>
          <cell r="G11735" t="str">
            <v>05/04/2017</v>
          </cell>
          <cell r="H11735" t="str">
            <v>Nguyễn Đức</v>
          </cell>
          <cell r="I11735" t="str">
            <v>Triển</v>
          </cell>
          <cell r="J11735">
            <v>28892</v>
          </cell>
          <cell r="K11735" t="str">
            <v>Nam</v>
          </cell>
          <cell r="L11735" t="str">
            <v>d45</v>
          </cell>
          <cell r="M11735">
            <v>0</v>
          </cell>
          <cell r="N11735">
            <v>216</v>
          </cell>
          <cell r="O11735">
            <v>45709</v>
          </cell>
          <cell r="P11735">
            <v>45709</v>
          </cell>
          <cell r="Q11735" t="str">
            <v>edtop</v>
          </cell>
        </row>
        <row r="11736">
          <cell r="E11736">
            <v>19170759</v>
          </cell>
          <cell r="F11736" t="str">
            <v xml:space="preserve">  419_05/04/2017</v>
          </cell>
          <cell r="G11736" t="str">
            <v>05/04/2017</v>
          </cell>
          <cell r="H11736" t="str">
            <v>Đào Hữu</v>
          </cell>
          <cell r="I11736" t="str">
            <v>Tuấn</v>
          </cell>
          <cell r="J11736">
            <v>34979</v>
          </cell>
          <cell r="K11736" t="str">
            <v>Nam</v>
          </cell>
          <cell r="L11736" t="str">
            <v>d45</v>
          </cell>
          <cell r="M11736">
            <v>0</v>
          </cell>
          <cell r="N11736">
            <v>216</v>
          </cell>
          <cell r="O11736">
            <v>45709</v>
          </cell>
          <cell r="P11736">
            <v>45709</v>
          </cell>
          <cell r="Q11736" t="str">
            <v>edtop</v>
          </cell>
        </row>
        <row r="11737">
          <cell r="E11737">
            <v>19170774</v>
          </cell>
          <cell r="F11737" t="str">
            <v xml:space="preserve">  640_04/05/2017</v>
          </cell>
          <cell r="G11737" t="str">
            <v>04/05/2017</v>
          </cell>
          <cell r="H11737" t="str">
            <v>Vàng A</v>
          </cell>
          <cell r="I11737" t="str">
            <v>Của</v>
          </cell>
          <cell r="J11737">
            <v>34825</v>
          </cell>
          <cell r="K11737" t="str">
            <v>Nam</v>
          </cell>
          <cell r="L11737" t="str">
            <v>d45</v>
          </cell>
          <cell r="M11737">
            <v>0</v>
          </cell>
          <cell r="N11737">
            <v>216</v>
          </cell>
          <cell r="O11737">
            <v>45709</v>
          </cell>
          <cell r="P11737">
            <v>45709</v>
          </cell>
          <cell r="Q11737" t="str">
            <v>edtop</v>
          </cell>
        </row>
        <row r="11738">
          <cell r="E11738">
            <v>19170778</v>
          </cell>
          <cell r="F11738" t="str">
            <v xml:space="preserve">  640_04/05/2017</v>
          </cell>
          <cell r="G11738" t="str">
            <v>04/05/2017</v>
          </cell>
          <cell r="H11738" t="str">
            <v>Nguyễn Như</v>
          </cell>
          <cell r="I11738" t="str">
            <v>Phương</v>
          </cell>
          <cell r="J11738">
            <v>35982</v>
          </cell>
          <cell r="K11738" t="str">
            <v>Nữ</v>
          </cell>
          <cell r="L11738" t="str">
            <v>d45</v>
          </cell>
          <cell r="M11738">
            <v>0</v>
          </cell>
          <cell r="N11738">
            <v>216</v>
          </cell>
          <cell r="O11738">
            <v>45709</v>
          </cell>
          <cell r="P11738">
            <v>45709</v>
          </cell>
          <cell r="Q11738" t="str">
            <v>edtop</v>
          </cell>
        </row>
        <row r="11739">
          <cell r="E11739">
            <v>19170779</v>
          </cell>
          <cell r="F11739" t="str">
            <v xml:space="preserve">  640_04/05/2017</v>
          </cell>
          <cell r="G11739" t="str">
            <v>04/05/2017</v>
          </cell>
          <cell r="H11739" t="str">
            <v>Tạ Quang</v>
          </cell>
          <cell r="I11739" t="str">
            <v>Thắng</v>
          </cell>
          <cell r="J11739">
            <v>33518</v>
          </cell>
          <cell r="K11739" t="str">
            <v>Nam</v>
          </cell>
          <cell r="L11739" t="str">
            <v>d45</v>
          </cell>
          <cell r="M11739">
            <v>0</v>
          </cell>
          <cell r="N11739">
            <v>216</v>
          </cell>
          <cell r="O11739">
            <v>45709</v>
          </cell>
          <cell r="P11739">
            <v>45709</v>
          </cell>
          <cell r="Q11739" t="str">
            <v>edtop</v>
          </cell>
        </row>
        <row r="11740">
          <cell r="E11740">
            <v>19170782</v>
          </cell>
          <cell r="F11740" t="str">
            <v xml:space="preserve">  640_04/05/2017</v>
          </cell>
          <cell r="G11740" t="str">
            <v>04/05/2017</v>
          </cell>
          <cell r="H11740" t="str">
            <v>Nguyễn Trung Minh</v>
          </cell>
          <cell r="I11740" t="str">
            <v>Trang</v>
          </cell>
          <cell r="J11740">
            <v>33541</v>
          </cell>
          <cell r="K11740" t="str">
            <v>Nữ</v>
          </cell>
          <cell r="L11740" t="str">
            <v>d45</v>
          </cell>
          <cell r="M11740">
            <v>0</v>
          </cell>
          <cell r="N11740">
            <v>216</v>
          </cell>
          <cell r="O11740">
            <v>45709</v>
          </cell>
          <cell r="P11740">
            <v>45709</v>
          </cell>
          <cell r="Q11740" t="str">
            <v>edtop</v>
          </cell>
        </row>
        <row r="11741">
          <cell r="E11741">
            <v>19170783</v>
          </cell>
          <cell r="F11741" t="str">
            <v xml:space="preserve">  640_04/05/2017</v>
          </cell>
          <cell r="G11741" t="str">
            <v>04/05/2017</v>
          </cell>
          <cell r="H11741" t="str">
            <v>Hoàng Quốc</v>
          </cell>
          <cell r="I11741" t="str">
            <v>Anh</v>
          </cell>
          <cell r="J11741">
            <v>30534</v>
          </cell>
          <cell r="K11741" t="str">
            <v>Nam</v>
          </cell>
          <cell r="L11741" t="str">
            <v>d45</v>
          </cell>
          <cell r="M11741">
            <v>0</v>
          </cell>
          <cell r="N11741">
            <v>216</v>
          </cell>
          <cell r="O11741">
            <v>45709</v>
          </cell>
          <cell r="P11741">
            <v>45709</v>
          </cell>
          <cell r="Q11741" t="str">
            <v>edtop</v>
          </cell>
        </row>
        <row r="11742">
          <cell r="E11742">
            <v>19170784</v>
          </cell>
          <cell r="F11742" t="str">
            <v xml:space="preserve">  640_04/05/2017</v>
          </cell>
          <cell r="G11742" t="str">
            <v>04/05/2017</v>
          </cell>
          <cell r="H11742" t="str">
            <v>Nguyễn Thùy</v>
          </cell>
          <cell r="I11742" t="str">
            <v>Anh</v>
          </cell>
          <cell r="J11742">
            <v>35199</v>
          </cell>
          <cell r="K11742" t="str">
            <v>Nữ</v>
          </cell>
          <cell r="L11742" t="str">
            <v>d45</v>
          </cell>
          <cell r="M11742">
            <v>0</v>
          </cell>
          <cell r="N11742">
            <v>216</v>
          </cell>
          <cell r="O11742">
            <v>45709</v>
          </cell>
          <cell r="P11742">
            <v>45709</v>
          </cell>
          <cell r="Q11742" t="str">
            <v>edtop</v>
          </cell>
        </row>
        <row r="11743">
          <cell r="E11743">
            <v>19170785</v>
          </cell>
          <cell r="F11743" t="str">
            <v xml:space="preserve">  640_04/05/2017</v>
          </cell>
          <cell r="G11743" t="str">
            <v>04/05/2017</v>
          </cell>
          <cell r="H11743" t="str">
            <v>Nguyễn Trung</v>
          </cell>
          <cell r="I11743" t="str">
            <v>Anh</v>
          </cell>
          <cell r="J11743">
            <v>35958</v>
          </cell>
          <cell r="K11743" t="str">
            <v>Nữ</v>
          </cell>
          <cell r="L11743" t="str">
            <v>d45</v>
          </cell>
          <cell r="M11743">
            <v>0</v>
          </cell>
          <cell r="N11743">
            <v>216</v>
          </cell>
          <cell r="O11743">
            <v>45709</v>
          </cell>
          <cell r="P11743">
            <v>45709</v>
          </cell>
          <cell r="Q11743" t="str">
            <v>edtop</v>
          </cell>
        </row>
        <row r="11744">
          <cell r="E11744">
            <v>19170786</v>
          </cell>
          <cell r="F11744" t="str">
            <v xml:space="preserve">  640_04/05/2017</v>
          </cell>
          <cell r="G11744" t="str">
            <v>04/05/2017</v>
          </cell>
          <cell r="H11744" t="str">
            <v>Trần Xuân</v>
          </cell>
          <cell r="I11744" t="str">
            <v>Bách</v>
          </cell>
          <cell r="J11744">
            <v>34231</v>
          </cell>
          <cell r="K11744" t="str">
            <v>Nam</v>
          </cell>
          <cell r="L11744" t="str">
            <v>d45</v>
          </cell>
          <cell r="M11744">
            <v>0</v>
          </cell>
          <cell r="N11744">
            <v>216</v>
          </cell>
          <cell r="O11744">
            <v>45709</v>
          </cell>
          <cell r="P11744">
            <v>45709</v>
          </cell>
          <cell r="Q11744" t="str">
            <v>edtop</v>
          </cell>
        </row>
        <row r="11745">
          <cell r="E11745">
            <v>19170787</v>
          </cell>
          <cell r="F11745" t="str">
            <v xml:space="preserve">  640_04/05/2017</v>
          </cell>
          <cell r="G11745" t="str">
            <v>04/05/2017</v>
          </cell>
          <cell r="H11745" t="str">
            <v>Nông Quốc</v>
          </cell>
          <cell r="I11745" t="str">
            <v>Chiến</v>
          </cell>
          <cell r="J11745">
            <v>34991</v>
          </cell>
          <cell r="K11745" t="str">
            <v>Nam</v>
          </cell>
          <cell r="L11745" t="str">
            <v>d45</v>
          </cell>
          <cell r="M11745">
            <v>0</v>
          </cell>
          <cell r="N11745">
            <v>216</v>
          </cell>
          <cell r="O11745">
            <v>45709</v>
          </cell>
          <cell r="P11745">
            <v>45709</v>
          </cell>
          <cell r="Q11745" t="str">
            <v>edtop</v>
          </cell>
        </row>
        <row r="11746">
          <cell r="E11746">
            <v>19170788</v>
          </cell>
          <cell r="F11746" t="str">
            <v xml:space="preserve">  640_04/05/2017</v>
          </cell>
          <cell r="G11746" t="str">
            <v>04/05/2017</v>
          </cell>
          <cell r="H11746" t="str">
            <v>Nguyễn Công</v>
          </cell>
          <cell r="I11746" t="str">
            <v>Chuyền</v>
          </cell>
          <cell r="J11746">
            <v>32902</v>
          </cell>
          <cell r="K11746" t="str">
            <v>Nam</v>
          </cell>
          <cell r="L11746" t="str">
            <v>d45</v>
          </cell>
          <cell r="M11746">
            <v>0</v>
          </cell>
          <cell r="N11746">
            <v>216</v>
          </cell>
          <cell r="O11746">
            <v>45709</v>
          </cell>
          <cell r="P11746">
            <v>45709</v>
          </cell>
          <cell r="Q11746" t="str">
            <v>edtop</v>
          </cell>
        </row>
        <row r="11747">
          <cell r="E11747">
            <v>19170789</v>
          </cell>
          <cell r="F11747" t="str">
            <v xml:space="preserve">  640_04/05/2017</v>
          </cell>
          <cell r="G11747" t="str">
            <v>04/05/2017</v>
          </cell>
          <cell r="H11747" t="str">
            <v>Phạm Chính</v>
          </cell>
          <cell r="I11747" t="str">
            <v>Cương</v>
          </cell>
          <cell r="J11747">
            <v>27481</v>
          </cell>
          <cell r="K11747" t="str">
            <v>Nam</v>
          </cell>
          <cell r="L11747" t="str">
            <v>d45</v>
          </cell>
          <cell r="M11747">
            <v>0</v>
          </cell>
          <cell r="N11747">
            <v>216</v>
          </cell>
          <cell r="O11747">
            <v>45709</v>
          </cell>
          <cell r="P11747">
            <v>45709</v>
          </cell>
          <cell r="Q11747" t="str">
            <v>edtop</v>
          </cell>
        </row>
        <row r="11748">
          <cell r="E11748">
            <v>19170790</v>
          </cell>
          <cell r="F11748" t="str">
            <v xml:space="preserve">  640_04/05/2017</v>
          </cell>
          <cell r="G11748" t="str">
            <v>04/05/2017</v>
          </cell>
          <cell r="H11748" t="str">
            <v>Nguyễn Công</v>
          </cell>
          <cell r="I11748" t="str">
            <v>Danh</v>
          </cell>
          <cell r="J11748">
            <v>35097</v>
          </cell>
          <cell r="K11748" t="str">
            <v>Nam</v>
          </cell>
          <cell r="L11748" t="str">
            <v>d45</v>
          </cell>
          <cell r="M11748">
            <v>0</v>
          </cell>
          <cell r="N11748">
            <v>216</v>
          </cell>
          <cell r="O11748">
            <v>45709</v>
          </cell>
          <cell r="P11748">
            <v>45709</v>
          </cell>
          <cell r="Q11748" t="str">
            <v>edtop</v>
          </cell>
        </row>
        <row r="11749">
          <cell r="E11749">
            <v>19170791</v>
          </cell>
          <cell r="F11749" t="str">
            <v xml:space="preserve">  640_04/05/2017</v>
          </cell>
          <cell r="G11749" t="str">
            <v>04/05/2017</v>
          </cell>
          <cell r="H11749" t="str">
            <v>Mai Văn</v>
          </cell>
          <cell r="I11749" t="str">
            <v>Điệp</v>
          </cell>
          <cell r="J11749">
            <v>33512</v>
          </cell>
          <cell r="K11749" t="str">
            <v>Nam</v>
          </cell>
          <cell r="L11749" t="str">
            <v>d45</v>
          </cell>
          <cell r="M11749">
            <v>0</v>
          </cell>
          <cell r="N11749">
            <v>216</v>
          </cell>
          <cell r="O11749">
            <v>45709</v>
          </cell>
          <cell r="P11749">
            <v>45709</v>
          </cell>
          <cell r="Q11749" t="str">
            <v>edtop</v>
          </cell>
        </row>
        <row r="11750">
          <cell r="E11750">
            <v>19170795</v>
          </cell>
          <cell r="F11750" t="str">
            <v xml:space="preserve">  640_04/05/2017</v>
          </cell>
          <cell r="G11750" t="str">
            <v>04/05/2017</v>
          </cell>
          <cell r="H11750" t="str">
            <v>Nguyễn Bá</v>
          </cell>
          <cell r="I11750" t="str">
            <v>Dũng</v>
          </cell>
          <cell r="J11750">
            <v>27163</v>
          </cell>
          <cell r="K11750" t="str">
            <v>Nam</v>
          </cell>
          <cell r="L11750" t="str">
            <v>d45</v>
          </cell>
          <cell r="M11750">
            <v>0</v>
          </cell>
          <cell r="N11750">
            <v>216</v>
          </cell>
          <cell r="O11750">
            <v>45709</v>
          </cell>
          <cell r="P11750">
            <v>45709</v>
          </cell>
          <cell r="Q11750" t="str">
            <v>edtop</v>
          </cell>
        </row>
        <row r="11751">
          <cell r="E11751">
            <v>19170799</v>
          </cell>
          <cell r="F11751" t="str">
            <v xml:space="preserve">  640_04/05/2017</v>
          </cell>
          <cell r="G11751" t="str">
            <v>04/05/2017</v>
          </cell>
          <cell r="H11751" t="str">
            <v>Vũ Thị Hồng</v>
          </cell>
          <cell r="I11751" t="str">
            <v>Hải</v>
          </cell>
          <cell r="J11751">
            <v>30732</v>
          </cell>
          <cell r="K11751" t="str">
            <v>Nữ</v>
          </cell>
          <cell r="L11751" t="str">
            <v>d45</v>
          </cell>
          <cell r="M11751">
            <v>0</v>
          </cell>
          <cell r="N11751">
            <v>216</v>
          </cell>
          <cell r="O11751">
            <v>45709</v>
          </cell>
          <cell r="P11751">
            <v>45709</v>
          </cell>
          <cell r="Q11751" t="str">
            <v>edtop</v>
          </cell>
        </row>
        <row r="11752">
          <cell r="E11752">
            <v>19170800</v>
          </cell>
          <cell r="F11752" t="str">
            <v xml:space="preserve">  640_04/05/2017</v>
          </cell>
          <cell r="G11752" t="str">
            <v>04/05/2017</v>
          </cell>
          <cell r="H11752" t="str">
            <v>Nguyễn Thị</v>
          </cell>
          <cell r="I11752" t="str">
            <v>Hằng</v>
          </cell>
          <cell r="J11752">
            <v>36076</v>
          </cell>
          <cell r="K11752" t="str">
            <v>Nữ</v>
          </cell>
          <cell r="L11752" t="str">
            <v>d45</v>
          </cell>
          <cell r="M11752">
            <v>0</v>
          </cell>
          <cell r="N11752">
            <v>216</v>
          </cell>
          <cell r="O11752">
            <v>45709</v>
          </cell>
          <cell r="P11752">
            <v>45709</v>
          </cell>
          <cell r="Q11752" t="str">
            <v>edtop</v>
          </cell>
        </row>
        <row r="11753">
          <cell r="E11753">
            <v>19170801</v>
          </cell>
          <cell r="F11753" t="str">
            <v xml:space="preserve">  640_04/05/2017</v>
          </cell>
          <cell r="G11753" t="str">
            <v>04/05/2017</v>
          </cell>
          <cell r="H11753" t="str">
            <v>Nguyễn Thái</v>
          </cell>
          <cell r="I11753" t="str">
            <v>Hiệp</v>
          </cell>
          <cell r="J11753">
            <v>32547</v>
          </cell>
          <cell r="K11753" t="str">
            <v>Nam</v>
          </cell>
          <cell r="L11753" t="str">
            <v>d45</v>
          </cell>
          <cell r="M11753">
            <v>0</v>
          </cell>
          <cell r="N11753">
            <v>216</v>
          </cell>
          <cell r="O11753">
            <v>45709</v>
          </cell>
          <cell r="P11753">
            <v>45709</v>
          </cell>
          <cell r="Q11753" t="str">
            <v>edtop</v>
          </cell>
        </row>
        <row r="11754">
          <cell r="E11754">
            <v>19170802</v>
          </cell>
          <cell r="F11754" t="str">
            <v xml:space="preserve">  640_04/05/2017</v>
          </cell>
          <cell r="G11754" t="str">
            <v>04/05/2017</v>
          </cell>
          <cell r="H11754" t="str">
            <v>Lê Đức</v>
          </cell>
          <cell r="I11754" t="str">
            <v>Hiếu</v>
          </cell>
          <cell r="J11754">
            <v>35965</v>
          </cell>
          <cell r="K11754" t="str">
            <v>Nam</v>
          </cell>
          <cell r="L11754" t="str">
            <v>d45</v>
          </cell>
          <cell r="M11754">
            <v>0</v>
          </cell>
          <cell r="N11754">
            <v>216</v>
          </cell>
          <cell r="O11754">
            <v>45709</v>
          </cell>
          <cell r="P11754">
            <v>45709</v>
          </cell>
          <cell r="Q11754" t="str">
            <v>edtop</v>
          </cell>
        </row>
        <row r="11755">
          <cell r="E11755">
            <v>19170804</v>
          </cell>
          <cell r="F11755" t="str">
            <v xml:space="preserve">  640_04/05/2017</v>
          </cell>
          <cell r="G11755" t="str">
            <v>04/05/2017</v>
          </cell>
          <cell r="H11755" t="str">
            <v>Nguyễn Thị</v>
          </cell>
          <cell r="I11755" t="str">
            <v>Hiểu</v>
          </cell>
          <cell r="J11755">
            <v>30853</v>
          </cell>
          <cell r="K11755" t="str">
            <v>Nữ</v>
          </cell>
          <cell r="L11755" t="str">
            <v>d45</v>
          </cell>
          <cell r="M11755">
            <v>0</v>
          </cell>
          <cell r="N11755">
            <v>216</v>
          </cell>
          <cell r="O11755">
            <v>45709</v>
          </cell>
          <cell r="P11755">
            <v>45709</v>
          </cell>
          <cell r="Q11755" t="str">
            <v>edtop</v>
          </cell>
        </row>
        <row r="11756">
          <cell r="E11756">
            <v>19170806</v>
          </cell>
          <cell r="F11756" t="str">
            <v xml:space="preserve">  640_04/05/2017</v>
          </cell>
          <cell r="G11756" t="str">
            <v>04/05/2017</v>
          </cell>
          <cell r="H11756" t="str">
            <v>Nguyễn Hữu</v>
          </cell>
          <cell r="I11756" t="str">
            <v>Hội</v>
          </cell>
          <cell r="J11756">
            <v>29026</v>
          </cell>
          <cell r="K11756" t="str">
            <v>Nam</v>
          </cell>
          <cell r="L11756" t="str">
            <v>d45</v>
          </cell>
          <cell r="M11756">
            <v>0</v>
          </cell>
          <cell r="N11756">
            <v>216</v>
          </cell>
          <cell r="O11756">
            <v>45709</v>
          </cell>
          <cell r="P11756">
            <v>45709</v>
          </cell>
          <cell r="Q11756" t="str">
            <v>edtop</v>
          </cell>
        </row>
        <row r="11757">
          <cell r="E11757">
            <v>19170808</v>
          </cell>
          <cell r="F11757" t="str">
            <v xml:space="preserve">  640_04/05/2017</v>
          </cell>
          <cell r="G11757" t="str">
            <v>04/05/2017</v>
          </cell>
          <cell r="H11757" t="str">
            <v>Bùi Ngọc</v>
          </cell>
          <cell r="I11757" t="str">
            <v>Hưng</v>
          </cell>
          <cell r="J11757">
            <v>34320</v>
          </cell>
          <cell r="K11757" t="str">
            <v>Nam</v>
          </cell>
          <cell r="L11757" t="str">
            <v>d45</v>
          </cell>
          <cell r="M11757">
            <v>0</v>
          </cell>
          <cell r="N11757">
            <v>216</v>
          </cell>
          <cell r="O11757">
            <v>45709</v>
          </cell>
          <cell r="P11757">
            <v>45709</v>
          </cell>
          <cell r="Q11757" t="str">
            <v>edtop</v>
          </cell>
        </row>
        <row r="11758">
          <cell r="E11758">
            <v>19170809</v>
          </cell>
          <cell r="F11758" t="str">
            <v xml:space="preserve">  640_04/05/2017</v>
          </cell>
          <cell r="G11758" t="str">
            <v>04/05/2017</v>
          </cell>
          <cell r="H11758" t="str">
            <v>Phùng Văn</v>
          </cell>
          <cell r="I11758" t="str">
            <v>Hưng</v>
          </cell>
          <cell r="J11758">
            <v>33949</v>
          </cell>
          <cell r="K11758" t="str">
            <v>Nam</v>
          </cell>
          <cell r="L11758" t="str">
            <v>d45</v>
          </cell>
          <cell r="M11758">
            <v>0</v>
          </cell>
          <cell r="N11758">
            <v>216</v>
          </cell>
          <cell r="O11758">
            <v>45709</v>
          </cell>
          <cell r="P11758">
            <v>45709</v>
          </cell>
          <cell r="Q11758" t="str">
            <v>edtop</v>
          </cell>
        </row>
        <row r="11759">
          <cell r="E11759">
            <v>19170811</v>
          </cell>
          <cell r="F11759" t="str">
            <v xml:space="preserve">  640_04/05/2017</v>
          </cell>
          <cell r="G11759" t="str">
            <v>04/05/2017</v>
          </cell>
          <cell r="H11759" t="str">
            <v>Nguyễn Viết</v>
          </cell>
          <cell r="I11759" t="str">
            <v>Kiên</v>
          </cell>
          <cell r="J11759">
            <v>32060</v>
          </cell>
          <cell r="K11759" t="str">
            <v>Nam</v>
          </cell>
          <cell r="L11759" t="str">
            <v>d45</v>
          </cell>
          <cell r="M11759">
            <v>0</v>
          </cell>
          <cell r="N11759">
            <v>216</v>
          </cell>
          <cell r="O11759">
            <v>45709</v>
          </cell>
          <cell r="P11759">
            <v>45709</v>
          </cell>
          <cell r="Q11759" t="str">
            <v>edtop</v>
          </cell>
        </row>
        <row r="11760">
          <cell r="E11760">
            <v>19170812</v>
          </cell>
          <cell r="F11760" t="str">
            <v xml:space="preserve">  640_04/05/2017</v>
          </cell>
          <cell r="G11760" t="str">
            <v>04/05/2017</v>
          </cell>
          <cell r="H11760" t="str">
            <v>Mạc Thị</v>
          </cell>
          <cell r="I11760" t="str">
            <v>Lê</v>
          </cell>
          <cell r="J11760">
            <v>31100</v>
          </cell>
          <cell r="K11760" t="str">
            <v>Nữ</v>
          </cell>
          <cell r="L11760" t="str">
            <v>d45</v>
          </cell>
          <cell r="M11760">
            <v>0</v>
          </cell>
          <cell r="N11760">
            <v>216</v>
          </cell>
          <cell r="O11760">
            <v>45709</v>
          </cell>
          <cell r="P11760">
            <v>45709</v>
          </cell>
          <cell r="Q11760" t="str">
            <v>edtop</v>
          </cell>
        </row>
        <row r="11761">
          <cell r="E11761">
            <v>19170813</v>
          </cell>
          <cell r="F11761" t="str">
            <v xml:space="preserve">  640_04/05/2017</v>
          </cell>
          <cell r="G11761" t="str">
            <v>04/05/2017</v>
          </cell>
          <cell r="H11761" t="str">
            <v>Nguyễn Hoàng</v>
          </cell>
          <cell r="I11761" t="str">
            <v>Long</v>
          </cell>
          <cell r="J11761">
            <v>33913</v>
          </cell>
          <cell r="K11761" t="str">
            <v>Nam</v>
          </cell>
          <cell r="L11761" t="str">
            <v>d45</v>
          </cell>
          <cell r="M11761">
            <v>0</v>
          </cell>
          <cell r="N11761">
            <v>216</v>
          </cell>
          <cell r="O11761">
            <v>45709</v>
          </cell>
          <cell r="P11761">
            <v>45709</v>
          </cell>
          <cell r="Q11761" t="str">
            <v>edtop</v>
          </cell>
        </row>
        <row r="11762">
          <cell r="E11762">
            <v>19170815</v>
          </cell>
          <cell r="F11762" t="str">
            <v xml:space="preserve">  640_04/05/2017</v>
          </cell>
          <cell r="G11762" t="str">
            <v>04/05/2017</v>
          </cell>
          <cell r="H11762" t="str">
            <v>Lù Quang</v>
          </cell>
          <cell r="I11762" t="str">
            <v>Minh</v>
          </cell>
          <cell r="J11762">
            <v>32857</v>
          </cell>
          <cell r="K11762" t="str">
            <v>Nam</v>
          </cell>
          <cell r="L11762" t="str">
            <v>d45</v>
          </cell>
          <cell r="M11762">
            <v>0</v>
          </cell>
          <cell r="N11762">
            <v>216</v>
          </cell>
          <cell r="O11762">
            <v>45709</v>
          </cell>
          <cell r="P11762">
            <v>45709</v>
          </cell>
          <cell r="Q11762" t="str">
            <v>edtop</v>
          </cell>
        </row>
        <row r="11763">
          <cell r="E11763">
            <v>19170817</v>
          </cell>
          <cell r="F11763" t="str">
            <v xml:space="preserve">  640_04/05/2017</v>
          </cell>
          <cell r="G11763" t="str">
            <v>04/05/2017</v>
          </cell>
          <cell r="H11763" t="str">
            <v>Phạm Văn</v>
          </cell>
          <cell r="I11763" t="str">
            <v>Năm</v>
          </cell>
          <cell r="J11763">
            <v>34537</v>
          </cell>
          <cell r="K11763" t="str">
            <v>Nam</v>
          </cell>
          <cell r="L11763" t="str">
            <v>d45</v>
          </cell>
          <cell r="M11763">
            <v>0</v>
          </cell>
          <cell r="N11763">
            <v>216</v>
          </cell>
          <cell r="O11763">
            <v>45709</v>
          </cell>
          <cell r="P11763">
            <v>45709</v>
          </cell>
          <cell r="Q11763" t="str">
            <v>edtop</v>
          </cell>
        </row>
        <row r="11764">
          <cell r="E11764">
            <v>19170819</v>
          </cell>
          <cell r="F11764" t="str">
            <v xml:space="preserve">  640_04/05/2017</v>
          </cell>
          <cell r="G11764" t="str">
            <v>04/05/2017</v>
          </cell>
          <cell r="H11764" t="str">
            <v>Trần Thị Kim</v>
          </cell>
          <cell r="I11764" t="str">
            <v>Ngân</v>
          </cell>
          <cell r="J11764">
            <v>33566</v>
          </cell>
          <cell r="K11764" t="str">
            <v>Nữ</v>
          </cell>
          <cell r="L11764" t="str">
            <v>d45</v>
          </cell>
          <cell r="M11764">
            <v>0</v>
          </cell>
          <cell r="N11764">
            <v>216</v>
          </cell>
          <cell r="O11764">
            <v>45709</v>
          </cell>
          <cell r="P11764">
            <v>45709</v>
          </cell>
          <cell r="Q11764" t="str">
            <v>edtop</v>
          </cell>
        </row>
        <row r="11765">
          <cell r="E11765">
            <v>19170820</v>
          </cell>
          <cell r="F11765" t="str">
            <v xml:space="preserve">  640_04/05/2017</v>
          </cell>
          <cell r="G11765" t="str">
            <v>04/05/2017</v>
          </cell>
          <cell r="H11765" t="str">
            <v>Đặng Văn</v>
          </cell>
          <cell r="I11765" t="str">
            <v>Nghĩa</v>
          </cell>
          <cell r="J11765">
            <v>35991</v>
          </cell>
          <cell r="K11765" t="str">
            <v>Nam</v>
          </cell>
          <cell r="L11765" t="str">
            <v>d45</v>
          </cell>
          <cell r="M11765">
            <v>0</v>
          </cell>
          <cell r="N11765">
            <v>216</v>
          </cell>
          <cell r="O11765">
            <v>45709</v>
          </cell>
          <cell r="P11765">
            <v>45709</v>
          </cell>
          <cell r="Q11765" t="str">
            <v>edtop</v>
          </cell>
        </row>
        <row r="11766">
          <cell r="E11766">
            <v>19170827</v>
          </cell>
          <cell r="F11766" t="str">
            <v xml:space="preserve">  640_04/05/2017</v>
          </cell>
          <cell r="G11766" t="str">
            <v>04/05/2017</v>
          </cell>
          <cell r="H11766" t="str">
            <v>Nguyễn Trọng</v>
          </cell>
          <cell r="I11766" t="str">
            <v>Quỳnh</v>
          </cell>
          <cell r="J11766">
            <v>32822</v>
          </cell>
          <cell r="K11766" t="str">
            <v>Nam</v>
          </cell>
          <cell r="L11766" t="str">
            <v>d45</v>
          </cell>
          <cell r="M11766">
            <v>0</v>
          </cell>
          <cell r="N11766">
            <v>216</v>
          </cell>
          <cell r="O11766">
            <v>45709</v>
          </cell>
          <cell r="P11766">
            <v>45709</v>
          </cell>
          <cell r="Q11766" t="str">
            <v>edtop</v>
          </cell>
        </row>
        <row r="11767">
          <cell r="E11767">
            <v>19170829</v>
          </cell>
          <cell r="F11767" t="str">
            <v xml:space="preserve">  640_04/05/2017</v>
          </cell>
          <cell r="G11767" t="str">
            <v>04/05/2017</v>
          </cell>
          <cell r="H11767" t="str">
            <v>Nguyễn Hồng</v>
          </cell>
          <cell r="I11767" t="str">
            <v>Sơn</v>
          </cell>
          <cell r="J11767">
            <v>35555</v>
          </cell>
          <cell r="K11767" t="str">
            <v>Nam</v>
          </cell>
          <cell r="L11767" t="str">
            <v>d45</v>
          </cell>
          <cell r="M11767">
            <v>0</v>
          </cell>
          <cell r="N11767">
            <v>216</v>
          </cell>
          <cell r="O11767">
            <v>45709</v>
          </cell>
          <cell r="P11767">
            <v>45709</v>
          </cell>
          <cell r="Q11767" t="str">
            <v>edtop</v>
          </cell>
        </row>
        <row r="11768">
          <cell r="E11768">
            <v>19170832</v>
          </cell>
          <cell r="F11768" t="str">
            <v xml:space="preserve">  640_04/05/2017</v>
          </cell>
          <cell r="G11768" t="str">
            <v>04/05/2017</v>
          </cell>
          <cell r="H11768" t="str">
            <v>Nguyễn Việt</v>
          </cell>
          <cell r="I11768" t="str">
            <v>Thắng</v>
          </cell>
          <cell r="J11768">
            <v>29846</v>
          </cell>
          <cell r="K11768" t="str">
            <v>Nam</v>
          </cell>
          <cell r="L11768" t="str">
            <v>d45</v>
          </cell>
          <cell r="M11768">
            <v>0</v>
          </cell>
          <cell r="N11768">
            <v>216</v>
          </cell>
          <cell r="O11768">
            <v>45709</v>
          </cell>
          <cell r="P11768">
            <v>45709</v>
          </cell>
          <cell r="Q11768" t="str">
            <v>edtop</v>
          </cell>
        </row>
        <row r="11769">
          <cell r="E11769">
            <v>19170835</v>
          </cell>
          <cell r="F11769" t="str">
            <v xml:space="preserve">  640_04/05/2017</v>
          </cell>
          <cell r="G11769" t="str">
            <v>04/05/2017</v>
          </cell>
          <cell r="H11769" t="str">
            <v>Đào Văn</v>
          </cell>
          <cell r="I11769" t="str">
            <v>Tiến</v>
          </cell>
          <cell r="J11769">
            <v>28450</v>
          </cell>
          <cell r="K11769" t="str">
            <v>Nam</v>
          </cell>
          <cell r="L11769" t="str">
            <v>d45</v>
          </cell>
          <cell r="M11769">
            <v>0</v>
          </cell>
          <cell r="N11769">
            <v>216</v>
          </cell>
          <cell r="O11769">
            <v>45709</v>
          </cell>
          <cell r="P11769">
            <v>45709</v>
          </cell>
          <cell r="Q11769" t="str">
            <v>edtop</v>
          </cell>
        </row>
        <row r="11770">
          <cell r="E11770">
            <v>19170838</v>
          </cell>
          <cell r="F11770" t="str">
            <v xml:space="preserve">  640_04/05/2017</v>
          </cell>
          <cell r="G11770" t="str">
            <v>04/05/2017</v>
          </cell>
          <cell r="H11770" t="str">
            <v>Nguyễn Thị</v>
          </cell>
          <cell r="I11770" t="str">
            <v>Trang</v>
          </cell>
          <cell r="J11770">
            <v>32403</v>
          </cell>
          <cell r="K11770" t="str">
            <v>Nữ</v>
          </cell>
          <cell r="L11770" t="str">
            <v>d45</v>
          </cell>
          <cell r="M11770">
            <v>0</v>
          </cell>
          <cell r="N11770">
            <v>216</v>
          </cell>
          <cell r="O11770">
            <v>45709</v>
          </cell>
          <cell r="P11770">
            <v>45709</v>
          </cell>
          <cell r="Q11770" t="str">
            <v>edtop</v>
          </cell>
        </row>
        <row r="11771">
          <cell r="E11771">
            <v>19170839</v>
          </cell>
          <cell r="F11771" t="str">
            <v xml:space="preserve">  640_04/05/2017</v>
          </cell>
          <cell r="G11771" t="str">
            <v>04/05/2017</v>
          </cell>
          <cell r="H11771" t="str">
            <v>Nguyễn Thị Quỳnh</v>
          </cell>
          <cell r="I11771" t="str">
            <v>Trang</v>
          </cell>
          <cell r="J11771">
            <v>29594</v>
          </cell>
          <cell r="K11771" t="str">
            <v>Nữ</v>
          </cell>
          <cell r="L11771" t="str">
            <v>d45</v>
          </cell>
          <cell r="M11771">
            <v>0</v>
          </cell>
          <cell r="N11771">
            <v>216</v>
          </cell>
          <cell r="O11771">
            <v>45709</v>
          </cell>
          <cell r="P11771">
            <v>45709</v>
          </cell>
          <cell r="Q11771" t="str">
            <v>edtop</v>
          </cell>
        </row>
        <row r="11772">
          <cell r="E11772">
            <v>19170843</v>
          </cell>
          <cell r="F11772" t="str">
            <v xml:space="preserve">  640_04/05/2017</v>
          </cell>
          <cell r="G11772" t="str">
            <v>04/05/2017</v>
          </cell>
          <cell r="H11772" t="str">
            <v>Bùi Huy</v>
          </cell>
          <cell r="I11772" t="str">
            <v>Trung</v>
          </cell>
          <cell r="J11772">
            <v>30479</v>
          </cell>
          <cell r="K11772" t="str">
            <v>Nam</v>
          </cell>
          <cell r="L11772" t="str">
            <v>d45</v>
          </cell>
          <cell r="M11772">
            <v>0</v>
          </cell>
          <cell r="N11772">
            <v>216</v>
          </cell>
          <cell r="O11772">
            <v>45709</v>
          </cell>
          <cell r="P11772">
            <v>45709</v>
          </cell>
          <cell r="Q11772" t="str">
            <v>edtop</v>
          </cell>
        </row>
        <row r="11773">
          <cell r="E11773">
            <v>19170845</v>
          </cell>
          <cell r="F11773" t="str">
            <v xml:space="preserve">  640_04/05/2017</v>
          </cell>
          <cell r="G11773" t="str">
            <v>04/05/2017</v>
          </cell>
          <cell r="H11773" t="str">
            <v>Nguyễn Công</v>
          </cell>
          <cell r="I11773" t="str">
            <v>Vũ</v>
          </cell>
          <cell r="J11773">
            <v>32888</v>
          </cell>
          <cell r="K11773" t="str">
            <v>Nam</v>
          </cell>
          <cell r="L11773" t="str">
            <v>d45</v>
          </cell>
          <cell r="M11773">
            <v>0</v>
          </cell>
          <cell r="N11773">
            <v>216</v>
          </cell>
          <cell r="O11773">
            <v>45709</v>
          </cell>
          <cell r="P11773">
            <v>45709</v>
          </cell>
          <cell r="Q11773" t="str">
            <v>edtop</v>
          </cell>
        </row>
        <row r="11774">
          <cell r="E11774">
            <v>19170847</v>
          </cell>
          <cell r="F11774" t="str">
            <v xml:space="preserve">  640_04/05/2017</v>
          </cell>
          <cell r="G11774" t="str">
            <v>04/05/2017</v>
          </cell>
          <cell r="H11774" t="str">
            <v>Nguyễn Thế</v>
          </cell>
          <cell r="I11774" t="str">
            <v>Xuất</v>
          </cell>
          <cell r="J11774">
            <v>33475</v>
          </cell>
          <cell r="K11774" t="str">
            <v>Nam</v>
          </cell>
          <cell r="L11774" t="str">
            <v>d45</v>
          </cell>
          <cell r="M11774">
            <v>0</v>
          </cell>
          <cell r="N11774">
            <v>216</v>
          </cell>
          <cell r="O11774">
            <v>45709</v>
          </cell>
          <cell r="P11774">
            <v>45709</v>
          </cell>
          <cell r="Q11774" t="str">
            <v>edtop</v>
          </cell>
        </row>
        <row r="11775">
          <cell r="E11775">
            <v>19170885</v>
          </cell>
          <cell r="F11775" t="str">
            <v xml:space="preserve">  794_09/06/2017</v>
          </cell>
          <cell r="G11775" t="str">
            <v>09/06/2017</v>
          </cell>
          <cell r="H11775" t="str">
            <v>Nguyễn Thị</v>
          </cell>
          <cell r="I11775" t="str">
            <v>Hà</v>
          </cell>
          <cell r="J11775">
            <v>33223</v>
          </cell>
          <cell r="K11775" t="str">
            <v>Nữ</v>
          </cell>
          <cell r="L11775" t="str">
            <v>d45</v>
          </cell>
          <cell r="M11775">
            <v>0</v>
          </cell>
          <cell r="N11775">
            <v>216</v>
          </cell>
          <cell r="O11775">
            <v>45709</v>
          </cell>
          <cell r="P11775">
            <v>45709</v>
          </cell>
          <cell r="Q11775" t="str">
            <v>edtop</v>
          </cell>
        </row>
        <row r="11776">
          <cell r="E11776">
            <v>19170888</v>
          </cell>
          <cell r="F11776" t="str">
            <v xml:space="preserve">  794_09/06/2017</v>
          </cell>
          <cell r="G11776" t="str">
            <v>09/06/2017</v>
          </cell>
          <cell r="H11776" t="str">
            <v>Phạm Thị</v>
          </cell>
          <cell r="I11776" t="str">
            <v>Thuy</v>
          </cell>
          <cell r="J11776">
            <v>33393</v>
          </cell>
          <cell r="K11776" t="str">
            <v>Nữ</v>
          </cell>
          <cell r="L11776" t="str">
            <v>d45</v>
          </cell>
          <cell r="M11776">
            <v>0</v>
          </cell>
          <cell r="N11776">
            <v>216</v>
          </cell>
          <cell r="O11776">
            <v>45709</v>
          </cell>
          <cell r="P11776">
            <v>45709</v>
          </cell>
          <cell r="Q11776" t="str">
            <v>edtop</v>
          </cell>
        </row>
        <row r="11777">
          <cell r="E11777">
            <v>19170889</v>
          </cell>
          <cell r="F11777" t="str">
            <v xml:space="preserve">  794_09/06/2017</v>
          </cell>
          <cell r="G11777" t="str">
            <v>09/06/2017</v>
          </cell>
          <cell r="H11777" t="str">
            <v>Nguyễn Văn</v>
          </cell>
          <cell r="I11777" t="str">
            <v>Đạo</v>
          </cell>
          <cell r="J11777">
            <v>31492</v>
          </cell>
          <cell r="K11777" t="str">
            <v>Nam</v>
          </cell>
          <cell r="L11777" t="str">
            <v>d45</v>
          </cell>
          <cell r="M11777">
            <v>0</v>
          </cell>
          <cell r="N11777">
            <v>216</v>
          </cell>
          <cell r="O11777">
            <v>45709</v>
          </cell>
          <cell r="P11777">
            <v>45709</v>
          </cell>
          <cell r="Q11777" t="str">
            <v>edtop</v>
          </cell>
        </row>
        <row r="11778">
          <cell r="E11778">
            <v>19170890</v>
          </cell>
          <cell r="F11778" t="str">
            <v xml:space="preserve">  794_09/06/2017</v>
          </cell>
          <cell r="G11778" t="str">
            <v>09/06/2017</v>
          </cell>
          <cell r="H11778" t="str">
            <v>Trần Thị</v>
          </cell>
          <cell r="I11778" t="str">
            <v>Hằng</v>
          </cell>
          <cell r="J11778">
            <v>32027</v>
          </cell>
          <cell r="K11778" t="str">
            <v>Nữ</v>
          </cell>
          <cell r="L11778" t="str">
            <v>d45</v>
          </cell>
          <cell r="M11778">
            <v>0</v>
          </cell>
          <cell r="N11778">
            <v>216</v>
          </cell>
          <cell r="O11778">
            <v>45709</v>
          </cell>
          <cell r="P11778">
            <v>45709</v>
          </cell>
          <cell r="Q11778" t="str">
            <v>edtop</v>
          </cell>
        </row>
        <row r="11779">
          <cell r="E11779">
            <v>19170891</v>
          </cell>
          <cell r="F11779" t="str">
            <v xml:space="preserve">  794_09/06/2017</v>
          </cell>
          <cell r="G11779" t="str">
            <v>09/06/2017</v>
          </cell>
          <cell r="H11779" t="str">
            <v>Nguyễn Ngọc</v>
          </cell>
          <cell r="I11779" t="str">
            <v>Hiệp</v>
          </cell>
          <cell r="J11779">
            <v>30566</v>
          </cell>
          <cell r="K11779" t="str">
            <v>Nam</v>
          </cell>
          <cell r="L11779" t="str">
            <v>d45</v>
          </cell>
          <cell r="M11779">
            <v>0</v>
          </cell>
          <cell r="N11779">
            <v>216</v>
          </cell>
          <cell r="O11779">
            <v>45709</v>
          </cell>
          <cell r="P11779">
            <v>45709</v>
          </cell>
          <cell r="Q11779" t="str">
            <v>edtop</v>
          </cell>
        </row>
        <row r="11780">
          <cell r="E11780">
            <v>19170892</v>
          </cell>
          <cell r="F11780" t="str">
            <v xml:space="preserve">  794_09/06/2017</v>
          </cell>
          <cell r="G11780" t="str">
            <v>09/06/2017</v>
          </cell>
          <cell r="H11780" t="str">
            <v>Nguyễn Quý</v>
          </cell>
          <cell r="I11780" t="str">
            <v>Hoàn</v>
          </cell>
          <cell r="J11780">
            <v>33933</v>
          </cell>
          <cell r="K11780" t="str">
            <v>Nam</v>
          </cell>
          <cell r="L11780" t="str">
            <v>d45</v>
          </cell>
          <cell r="M11780">
            <v>0</v>
          </cell>
          <cell r="N11780">
            <v>216</v>
          </cell>
          <cell r="O11780">
            <v>45709</v>
          </cell>
          <cell r="P11780">
            <v>45709</v>
          </cell>
          <cell r="Q11780" t="str">
            <v>edtop</v>
          </cell>
        </row>
        <row r="11781">
          <cell r="E11781">
            <v>19170893</v>
          </cell>
          <cell r="F11781" t="str">
            <v xml:space="preserve">  794_09/06/2017</v>
          </cell>
          <cell r="G11781" t="str">
            <v>09/06/2017</v>
          </cell>
          <cell r="H11781" t="str">
            <v>Nguyễn Văn</v>
          </cell>
          <cell r="I11781" t="str">
            <v>Hùng</v>
          </cell>
          <cell r="J11781">
            <v>35148</v>
          </cell>
          <cell r="K11781" t="str">
            <v>Nam</v>
          </cell>
          <cell r="L11781" t="str">
            <v>d45</v>
          </cell>
          <cell r="M11781">
            <v>0</v>
          </cell>
          <cell r="N11781">
            <v>216</v>
          </cell>
          <cell r="O11781">
            <v>45709</v>
          </cell>
          <cell r="P11781">
            <v>45709</v>
          </cell>
          <cell r="Q11781" t="str">
            <v>edtop</v>
          </cell>
        </row>
        <row r="11782">
          <cell r="E11782">
            <v>19170895</v>
          </cell>
          <cell r="F11782" t="str">
            <v xml:space="preserve">  794_09/06/2017</v>
          </cell>
          <cell r="G11782" t="str">
            <v>09/06/2017</v>
          </cell>
          <cell r="H11782" t="str">
            <v>Trần Văn</v>
          </cell>
          <cell r="I11782" t="str">
            <v>Nam</v>
          </cell>
          <cell r="J11782">
            <v>32638</v>
          </cell>
          <cell r="K11782" t="str">
            <v>Nam</v>
          </cell>
          <cell r="L11782" t="str">
            <v>d45</v>
          </cell>
          <cell r="M11782">
            <v>0</v>
          </cell>
          <cell r="N11782">
            <v>216</v>
          </cell>
          <cell r="O11782">
            <v>45709</v>
          </cell>
          <cell r="P11782">
            <v>45709</v>
          </cell>
          <cell r="Q11782" t="str">
            <v>edtop</v>
          </cell>
        </row>
        <row r="11783">
          <cell r="E11783">
            <v>19170896</v>
          </cell>
          <cell r="F11783" t="str">
            <v xml:space="preserve">  794_09/06/2017</v>
          </cell>
          <cell r="G11783" t="str">
            <v>09/06/2017</v>
          </cell>
          <cell r="H11783" t="str">
            <v>Đỗ Thị Hồng</v>
          </cell>
          <cell r="I11783" t="str">
            <v>Ngọc</v>
          </cell>
          <cell r="J11783">
            <v>35140</v>
          </cell>
          <cell r="K11783" t="str">
            <v>Nữ</v>
          </cell>
          <cell r="L11783" t="str">
            <v>d45</v>
          </cell>
          <cell r="M11783">
            <v>0</v>
          </cell>
          <cell r="N11783">
            <v>216</v>
          </cell>
          <cell r="O11783">
            <v>45709</v>
          </cell>
          <cell r="P11783">
            <v>45709</v>
          </cell>
          <cell r="Q11783" t="str">
            <v>edtop</v>
          </cell>
        </row>
        <row r="11784">
          <cell r="E11784">
            <v>19170897</v>
          </cell>
          <cell r="F11784" t="str">
            <v xml:space="preserve">  794_09/06/2017</v>
          </cell>
          <cell r="G11784" t="str">
            <v>09/06/2017</v>
          </cell>
          <cell r="H11784" t="str">
            <v>Ngô Văn</v>
          </cell>
          <cell r="I11784" t="str">
            <v>Tuấn</v>
          </cell>
          <cell r="J11784">
            <v>32528</v>
          </cell>
          <cell r="K11784" t="str">
            <v>Nam</v>
          </cell>
          <cell r="L11784" t="str">
            <v>d45</v>
          </cell>
          <cell r="M11784">
            <v>0</v>
          </cell>
          <cell r="N11784">
            <v>216</v>
          </cell>
          <cell r="O11784">
            <v>45709</v>
          </cell>
          <cell r="P11784">
            <v>45709</v>
          </cell>
          <cell r="Q11784" t="str">
            <v>edtop</v>
          </cell>
        </row>
        <row r="11785">
          <cell r="E11785">
            <v>19170899</v>
          </cell>
          <cell r="F11785" t="str">
            <v xml:space="preserve">  794_09/06/2017</v>
          </cell>
          <cell r="G11785" t="str">
            <v>09/06/2017</v>
          </cell>
          <cell r="H11785" t="str">
            <v>Trần Thị</v>
          </cell>
          <cell r="I11785" t="str">
            <v>Vân</v>
          </cell>
          <cell r="J11785">
            <v>34733</v>
          </cell>
          <cell r="K11785" t="str">
            <v>Nữ</v>
          </cell>
          <cell r="L11785" t="str">
            <v>d45</v>
          </cell>
          <cell r="M11785">
            <v>0</v>
          </cell>
          <cell r="N11785">
            <v>216</v>
          </cell>
          <cell r="O11785">
            <v>45709</v>
          </cell>
          <cell r="P11785">
            <v>45709</v>
          </cell>
          <cell r="Q11785" t="str">
            <v>edtop</v>
          </cell>
        </row>
        <row r="11786">
          <cell r="E11786">
            <v>19170848</v>
          </cell>
          <cell r="F11786" t="str">
            <v xml:space="preserve">  640_04/05/2017</v>
          </cell>
          <cell r="G11786" t="str">
            <v>04/05/2017</v>
          </cell>
          <cell r="H11786" t="str">
            <v>Nguyễn Thị Lan</v>
          </cell>
          <cell r="I11786" t="str">
            <v>Anh</v>
          </cell>
          <cell r="J11786">
            <v>34713</v>
          </cell>
          <cell r="K11786" t="str">
            <v>Nữ</v>
          </cell>
          <cell r="L11786" t="str">
            <v>d46</v>
          </cell>
          <cell r="M11786">
            <v>0</v>
          </cell>
          <cell r="N11786">
            <v>216</v>
          </cell>
          <cell r="O11786">
            <v>45709</v>
          </cell>
          <cell r="P11786">
            <v>45709</v>
          </cell>
          <cell r="Q11786" t="str">
            <v>edtop</v>
          </cell>
        </row>
        <row r="11787">
          <cell r="E11787">
            <v>19170850</v>
          </cell>
          <cell r="F11787" t="str">
            <v xml:space="preserve">  640_04/05/2017</v>
          </cell>
          <cell r="G11787" t="str">
            <v>04/05/2017</v>
          </cell>
          <cell r="H11787" t="str">
            <v>Đinh Hải</v>
          </cell>
          <cell r="I11787" t="str">
            <v>Dương</v>
          </cell>
          <cell r="J11787">
            <v>35792</v>
          </cell>
          <cell r="K11787" t="str">
            <v>Nam</v>
          </cell>
          <cell r="L11787" t="str">
            <v>d46</v>
          </cell>
          <cell r="M11787">
            <v>0</v>
          </cell>
          <cell r="N11787">
            <v>216</v>
          </cell>
          <cell r="O11787">
            <v>45709</v>
          </cell>
          <cell r="P11787">
            <v>45709</v>
          </cell>
          <cell r="Q11787" t="str">
            <v>edtop</v>
          </cell>
        </row>
        <row r="11788">
          <cell r="E11788">
            <v>19170851</v>
          </cell>
          <cell r="F11788" t="str">
            <v xml:space="preserve">  640_04/05/2017</v>
          </cell>
          <cell r="G11788" t="str">
            <v>04/05/2017</v>
          </cell>
          <cell r="H11788" t="str">
            <v>Nguyễn Kỳ</v>
          </cell>
          <cell r="I11788" t="str">
            <v>Hoan</v>
          </cell>
          <cell r="J11788">
            <v>33526</v>
          </cell>
          <cell r="K11788" t="str">
            <v>Nam</v>
          </cell>
          <cell r="L11788" t="str">
            <v>d46</v>
          </cell>
          <cell r="M11788">
            <v>0</v>
          </cell>
          <cell r="N11788">
            <v>216</v>
          </cell>
          <cell r="O11788">
            <v>45709</v>
          </cell>
          <cell r="P11788">
            <v>45709</v>
          </cell>
          <cell r="Q11788" t="str">
            <v>edtop</v>
          </cell>
        </row>
        <row r="11789">
          <cell r="E11789">
            <v>19170852</v>
          </cell>
          <cell r="F11789" t="str">
            <v xml:space="preserve">  640_04/05/2017</v>
          </cell>
          <cell r="G11789" t="str">
            <v>04/05/2017</v>
          </cell>
          <cell r="H11789" t="str">
            <v>Nguyễn Thị Thanh</v>
          </cell>
          <cell r="I11789" t="str">
            <v>Hương</v>
          </cell>
          <cell r="J11789">
            <v>35128</v>
          </cell>
          <cell r="K11789" t="str">
            <v>Nữ</v>
          </cell>
          <cell r="L11789" t="str">
            <v>d46</v>
          </cell>
          <cell r="M11789">
            <v>0</v>
          </cell>
          <cell r="N11789">
            <v>216</v>
          </cell>
          <cell r="O11789">
            <v>45709</v>
          </cell>
          <cell r="P11789">
            <v>45709</v>
          </cell>
          <cell r="Q11789" t="str">
            <v>edtop</v>
          </cell>
        </row>
        <row r="11790">
          <cell r="E11790">
            <v>19170854</v>
          </cell>
          <cell r="F11790" t="str">
            <v xml:space="preserve">  640_04/05/2017</v>
          </cell>
          <cell r="G11790" t="str">
            <v>04/05/2017</v>
          </cell>
          <cell r="H11790" t="str">
            <v>Vũ Ngọc</v>
          </cell>
          <cell r="I11790" t="str">
            <v>Thanh</v>
          </cell>
          <cell r="J11790">
            <v>32052</v>
          </cell>
          <cell r="K11790" t="str">
            <v>Nam</v>
          </cell>
          <cell r="L11790" t="str">
            <v>d46</v>
          </cell>
          <cell r="M11790">
            <v>0</v>
          </cell>
          <cell r="N11790">
            <v>216</v>
          </cell>
          <cell r="O11790">
            <v>45709</v>
          </cell>
          <cell r="P11790">
            <v>45709</v>
          </cell>
          <cell r="Q11790" t="str">
            <v>edtop</v>
          </cell>
        </row>
        <row r="11791">
          <cell r="E11791">
            <v>19170855</v>
          </cell>
          <cell r="F11791" t="str">
            <v xml:space="preserve">  640_04/05/2017</v>
          </cell>
          <cell r="G11791" t="str">
            <v>04/05/2017</v>
          </cell>
          <cell r="H11791" t="str">
            <v>Đỗ Công</v>
          </cell>
          <cell r="I11791" t="str">
            <v>Chiến</v>
          </cell>
          <cell r="J11791">
            <v>31250</v>
          </cell>
          <cell r="K11791" t="str">
            <v>Nam</v>
          </cell>
          <cell r="L11791" t="str">
            <v>d46</v>
          </cell>
          <cell r="M11791">
            <v>0</v>
          </cell>
          <cell r="N11791">
            <v>216</v>
          </cell>
          <cell r="O11791">
            <v>45709</v>
          </cell>
          <cell r="P11791">
            <v>45709</v>
          </cell>
          <cell r="Q11791" t="str">
            <v>edtop</v>
          </cell>
        </row>
        <row r="11792">
          <cell r="E11792">
            <v>19170856</v>
          </cell>
          <cell r="F11792" t="str">
            <v xml:space="preserve">  640_04/05/2017</v>
          </cell>
          <cell r="G11792" t="str">
            <v>04/05/2017</v>
          </cell>
          <cell r="H11792" t="str">
            <v>Trần Văn</v>
          </cell>
          <cell r="I11792" t="str">
            <v>Điệp</v>
          </cell>
          <cell r="J11792">
            <v>32366</v>
          </cell>
          <cell r="K11792" t="str">
            <v>Nam</v>
          </cell>
          <cell r="L11792" t="str">
            <v>d46</v>
          </cell>
          <cell r="M11792">
            <v>0</v>
          </cell>
          <cell r="N11792">
            <v>216</v>
          </cell>
          <cell r="O11792">
            <v>45709</v>
          </cell>
          <cell r="P11792">
            <v>45709</v>
          </cell>
          <cell r="Q11792" t="str">
            <v>edtop</v>
          </cell>
        </row>
        <row r="11793">
          <cell r="E11793">
            <v>19170858</v>
          </cell>
          <cell r="F11793" t="str">
            <v xml:space="preserve">  640_04/05/2017</v>
          </cell>
          <cell r="G11793" t="str">
            <v>04/05/2017</v>
          </cell>
          <cell r="H11793" t="str">
            <v>Lê Thị Mỹ</v>
          </cell>
          <cell r="I11793" t="str">
            <v>Duyên</v>
          </cell>
          <cell r="J11793">
            <v>35599</v>
          </cell>
          <cell r="K11793" t="str">
            <v>Nữ</v>
          </cell>
          <cell r="L11793" t="str">
            <v>d46</v>
          </cell>
          <cell r="M11793">
            <v>0</v>
          </cell>
          <cell r="N11793">
            <v>216</v>
          </cell>
          <cell r="O11793">
            <v>45709</v>
          </cell>
          <cell r="P11793">
            <v>45709</v>
          </cell>
          <cell r="Q11793" t="str">
            <v>edtop</v>
          </cell>
        </row>
        <row r="11794">
          <cell r="E11794">
            <v>19170860</v>
          </cell>
          <cell r="F11794" t="str">
            <v xml:space="preserve">  640_04/05/2017</v>
          </cell>
          <cell r="G11794" t="str">
            <v>04/05/2017</v>
          </cell>
          <cell r="H11794" t="str">
            <v>Lưu Thị</v>
          </cell>
          <cell r="I11794" t="str">
            <v>Hằng</v>
          </cell>
          <cell r="J11794">
            <v>31086</v>
          </cell>
          <cell r="K11794" t="str">
            <v>Nữ</v>
          </cell>
          <cell r="L11794" t="str">
            <v>d46</v>
          </cell>
          <cell r="M11794">
            <v>0</v>
          </cell>
          <cell r="N11794">
            <v>216</v>
          </cell>
          <cell r="O11794">
            <v>45709</v>
          </cell>
          <cell r="P11794">
            <v>45709</v>
          </cell>
          <cell r="Q11794" t="str">
            <v>edtop</v>
          </cell>
        </row>
        <row r="11795">
          <cell r="E11795">
            <v>19170861</v>
          </cell>
          <cell r="F11795" t="str">
            <v xml:space="preserve">  640_04/05/2017</v>
          </cell>
          <cell r="G11795" t="str">
            <v>04/05/2017</v>
          </cell>
          <cell r="H11795" t="str">
            <v>Nguyễn Thị</v>
          </cell>
          <cell r="I11795" t="str">
            <v>Hằng</v>
          </cell>
          <cell r="J11795">
            <v>35397</v>
          </cell>
          <cell r="K11795" t="str">
            <v>Nữ</v>
          </cell>
          <cell r="L11795" t="str">
            <v>d46</v>
          </cell>
          <cell r="M11795">
            <v>0</v>
          </cell>
          <cell r="N11795">
            <v>216</v>
          </cell>
          <cell r="O11795">
            <v>45709</v>
          </cell>
          <cell r="P11795">
            <v>45709</v>
          </cell>
          <cell r="Q11795" t="str">
            <v>edtop</v>
          </cell>
        </row>
        <row r="11796">
          <cell r="E11796">
            <v>19170865</v>
          </cell>
          <cell r="F11796" t="str">
            <v xml:space="preserve">  640_04/05/2017</v>
          </cell>
          <cell r="G11796" t="str">
            <v>04/05/2017</v>
          </cell>
          <cell r="H11796" t="str">
            <v>Trần Thị</v>
          </cell>
          <cell r="I11796" t="str">
            <v>Hường</v>
          </cell>
          <cell r="J11796">
            <v>35453</v>
          </cell>
          <cell r="K11796" t="str">
            <v>Nữ</v>
          </cell>
          <cell r="L11796" t="str">
            <v>d46</v>
          </cell>
          <cell r="M11796">
            <v>0</v>
          </cell>
          <cell r="N11796">
            <v>216</v>
          </cell>
          <cell r="O11796">
            <v>45709</v>
          </cell>
          <cell r="P11796">
            <v>45709</v>
          </cell>
          <cell r="Q11796" t="str">
            <v>edtop</v>
          </cell>
        </row>
        <row r="11797">
          <cell r="E11797">
            <v>19170866</v>
          </cell>
          <cell r="F11797" t="str">
            <v xml:space="preserve">  640_04/05/2017</v>
          </cell>
          <cell r="G11797" t="str">
            <v>04/05/2017</v>
          </cell>
          <cell r="H11797" t="str">
            <v>Trương Thị</v>
          </cell>
          <cell r="I11797" t="str">
            <v>Huyền</v>
          </cell>
          <cell r="J11797">
            <v>35297</v>
          </cell>
          <cell r="K11797" t="str">
            <v>Nữ</v>
          </cell>
          <cell r="L11797" t="str">
            <v>d46</v>
          </cell>
          <cell r="M11797">
            <v>0</v>
          </cell>
          <cell r="N11797">
            <v>216</v>
          </cell>
          <cell r="O11797">
            <v>45709</v>
          </cell>
          <cell r="P11797">
            <v>45709</v>
          </cell>
          <cell r="Q11797" t="str">
            <v>edtop</v>
          </cell>
        </row>
        <row r="11798">
          <cell r="E11798">
            <v>19170867</v>
          </cell>
          <cell r="F11798" t="str">
            <v xml:space="preserve">  640_04/05/2017</v>
          </cell>
          <cell r="G11798" t="str">
            <v>04/05/2017</v>
          </cell>
          <cell r="H11798" t="str">
            <v>Trần Đình</v>
          </cell>
          <cell r="I11798" t="str">
            <v>Kháng</v>
          </cell>
          <cell r="J11798">
            <v>29361</v>
          </cell>
          <cell r="K11798" t="str">
            <v>Nam</v>
          </cell>
          <cell r="L11798" t="str">
            <v>d46</v>
          </cell>
          <cell r="M11798">
            <v>0</v>
          </cell>
          <cell r="N11798">
            <v>216</v>
          </cell>
          <cell r="O11798">
            <v>45709</v>
          </cell>
          <cell r="P11798">
            <v>45709</v>
          </cell>
          <cell r="Q11798" t="str">
            <v>edtop</v>
          </cell>
        </row>
        <row r="11799">
          <cell r="E11799">
            <v>19170868</v>
          </cell>
          <cell r="F11799" t="str">
            <v xml:space="preserve">  640_04/05/2017</v>
          </cell>
          <cell r="G11799" t="str">
            <v>04/05/2017</v>
          </cell>
          <cell r="H11799" t="str">
            <v>Phùng Thị</v>
          </cell>
          <cell r="I11799" t="str">
            <v>Khanh</v>
          </cell>
          <cell r="J11799">
            <v>32338</v>
          </cell>
          <cell r="K11799" t="str">
            <v>Nữ</v>
          </cell>
          <cell r="L11799" t="str">
            <v>d46</v>
          </cell>
          <cell r="M11799">
            <v>0</v>
          </cell>
          <cell r="N11799">
            <v>216</v>
          </cell>
          <cell r="O11799">
            <v>45709</v>
          </cell>
          <cell r="P11799">
            <v>45709</v>
          </cell>
          <cell r="Q11799" t="str">
            <v>edtop</v>
          </cell>
        </row>
        <row r="11800">
          <cell r="E11800">
            <v>19170870</v>
          </cell>
          <cell r="F11800" t="str">
            <v xml:space="preserve">  640_04/05/2017</v>
          </cell>
          <cell r="G11800" t="str">
            <v>04/05/2017</v>
          </cell>
          <cell r="H11800" t="str">
            <v>Đỗ Duy</v>
          </cell>
          <cell r="I11800" t="str">
            <v>Nam</v>
          </cell>
          <cell r="J11800">
            <v>34152</v>
          </cell>
          <cell r="K11800" t="str">
            <v>Nam</v>
          </cell>
          <cell r="L11800" t="str">
            <v>d46</v>
          </cell>
          <cell r="M11800">
            <v>0</v>
          </cell>
          <cell r="N11800">
            <v>216</v>
          </cell>
          <cell r="O11800">
            <v>45709</v>
          </cell>
          <cell r="P11800">
            <v>45709</v>
          </cell>
          <cell r="Q11800" t="str">
            <v>edtop</v>
          </cell>
        </row>
        <row r="11801">
          <cell r="E11801">
            <v>19170873</v>
          </cell>
          <cell r="F11801" t="str">
            <v xml:space="preserve">  640_04/05/2017</v>
          </cell>
          <cell r="G11801" t="str">
            <v>04/05/2017</v>
          </cell>
          <cell r="H11801" t="str">
            <v>Hoàng Văn</v>
          </cell>
          <cell r="I11801" t="str">
            <v>Sơn</v>
          </cell>
          <cell r="J11801">
            <v>34453</v>
          </cell>
          <cell r="K11801" t="str">
            <v>Nam</v>
          </cell>
          <cell r="L11801" t="str">
            <v>d46</v>
          </cell>
          <cell r="M11801">
            <v>0</v>
          </cell>
          <cell r="N11801">
            <v>216</v>
          </cell>
          <cell r="O11801">
            <v>45709</v>
          </cell>
          <cell r="P11801">
            <v>45709</v>
          </cell>
          <cell r="Q11801" t="str">
            <v>edtop</v>
          </cell>
        </row>
        <row r="11802">
          <cell r="E11802">
            <v>19170874</v>
          </cell>
          <cell r="F11802" t="str">
            <v xml:space="preserve">  640_04/05/2017</v>
          </cell>
          <cell r="G11802" t="str">
            <v>04/05/2017</v>
          </cell>
          <cell r="H11802" t="str">
            <v>Hoàng Thị</v>
          </cell>
          <cell r="I11802" t="str">
            <v>Thanh</v>
          </cell>
          <cell r="J11802">
            <v>31544</v>
          </cell>
          <cell r="K11802" t="str">
            <v>Nữ</v>
          </cell>
          <cell r="L11802" t="str">
            <v>d46</v>
          </cell>
          <cell r="M11802">
            <v>0</v>
          </cell>
          <cell r="N11802">
            <v>216</v>
          </cell>
          <cell r="O11802">
            <v>45709</v>
          </cell>
          <cell r="P11802">
            <v>45709</v>
          </cell>
          <cell r="Q11802" t="str">
            <v>edtop</v>
          </cell>
        </row>
        <row r="11803">
          <cell r="E11803">
            <v>19170875</v>
          </cell>
          <cell r="F11803" t="str">
            <v xml:space="preserve">  640_04/05/2017</v>
          </cell>
          <cell r="G11803" t="str">
            <v>04/05/2017</v>
          </cell>
          <cell r="H11803" t="str">
            <v>Phùng Văn</v>
          </cell>
          <cell r="I11803" t="str">
            <v>Thanh</v>
          </cell>
          <cell r="J11803">
            <v>31021</v>
          </cell>
          <cell r="K11803" t="str">
            <v>Nam</v>
          </cell>
          <cell r="L11803" t="str">
            <v>d46</v>
          </cell>
          <cell r="M11803">
            <v>0</v>
          </cell>
          <cell r="N11803">
            <v>216</v>
          </cell>
          <cell r="O11803">
            <v>45709</v>
          </cell>
          <cell r="P11803">
            <v>45709</v>
          </cell>
          <cell r="Q11803" t="str">
            <v>edtop</v>
          </cell>
        </row>
        <row r="11804">
          <cell r="E11804">
            <v>19170876</v>
          </cell>
          <cell r="F11804" t="str">
            <v xml:space="preserve">  640_04/05/2017</v>
          </cell>
          <cell r="G11804" t="str">
            <v>04/05/2017</v>
          </cell>
          <cell r="H11804" t="str">
            <v>Nguyễn Huy</v>
          </cell>
          <cell r="I11804" t="str">
            <v>Thảo</v>
          </cell>
          <cell r="J11804">
            <v>33110</v>
          </cell>
          <cell r="K11804" t="str">
            <v>Nam</v>
          </cell>
          <cell r="L11804" t="str">
            <v>d46</v>
          </cell>
          <cell r="M11804">
            <v>0</v>
          </cell>
          <cell r="N11804">
            <v>216</v>
          </cell>
          <cell r="O11804">
            <v>45709</v>
          </cell>
          <cell r="P11804">
            <v>45709</v>
          </cell>
          <cell r="Q11804" t="str">
            <v>edtop</v>
          </cell>
        </row>
        <row r="11805">
          <cell r="E11805">
            <v>19170878</v>
          </cell>
          <cell r="F11805" t="str">
            <v xml:space="preserve">  640_04/05/2017</v>
          </cell>
          <cell r="G11805" t="str">
            <v>04/05/2017</v>
          </cell>
          <cell r="H11805" t="str">
            <v>Nguyễn Thị</v>
          </cell>
          <cell r="I11805" t="str">
            <v>Thu</v>
          </cell>
          <cell r="J11805">
            <v>31136</v>
          </cell>
          <cell r="K11805" t="str">
            <v>Nữ</v>
          </cell>
          <cell r="L11805" t="str">
            <v>d46</v>
          </cell>
          <cell r="M11805">
            <v>0</v>
          </cell>
          <cell r="N11805">
            <v>216</v>
          </cell>
          <cell r="O11805">
            <v>45709</v>
          </cell>
          <cell r="P11805">
            <v>45709</v>
          </cell>
          <cell r="Q11805" t="str">
            <v>edtop</v>
          </cell>
        </row>
        <row r="11806">
          <cell r="E11806">
            <v>19170880</v>
          </cell>
          <cell r="F11806" t="str">
            <v xml:space="preserve">  640_04/05/2017</v>
          </cell>
          <cell r="G11806" t="str">
            <v>04/05/2017</v>
          </cell>
          <cell r="H11806" t="str">
            <v>Trần Đức</v>
          </cell>
          <cell r="I11806" t="str">
            <v>Thụy</v>
          </cell>
          <cell r="J11806">
            <v>31278</v>
          </cell>
          <cell r="K11806" t="str">
            <v>Nam</v>
          </cell>
          <cell r="L11806" t="str">
            <v>d46</v>
          </cell>
          <cell r="M11806">
            <v>0</v>
          </cell>
          <cell r="N11806">
            <v>216</v>
          </cell>
          <cell r="O11806">
            <v>45709</v>
          </cell>
          <cell r="P11806">
            <v>45709</v>
          </cell>
          <cell r="Q11806" t="str">
            <v>edtop</v>
          </cell>
        </row>
        <row r="11807">
          <cell r="E11807">
            <v>19170900</v>
          </cell>
          <cell r="F11807" t="str">
            <v xml:space="preserve">  794_09/06/2017</v>
          </cell>
          <cell r="G11807" t="str">
            <v>09/06/2017</v>
          </cell>
          <cell r="H11807" t="str">
            <v>Lê Thị</v>
          </cell>
          <cell r="I11807" t="str">
            <v>Anh</v>
          </cell>
          <cell r="J11807">
            <v>32501</v>
          </cell>
          <cell r="K11807" t="str">
            <v>Nữ</v>
          </cell>
          <cell r="L11807" t="str">
            <v>d46</v>
          </cell>
          <cell r="M11807">
            <v>0</v>
          </cell>
          <cell r="N11807">
            <v>216</v>
          </cell>
          <cell r="O11807">
            <v>45709</v>
          </cell>
          <cell r="P11807">
            <v>45709</v>
          </cell>
          <cell r="Q11807" t="str">
            <v>edtop</v>
          </cell>
        </row>
        <row r="11808">
          <cell r="E11808">
            <v>19170910</v>
          </cell>
          <cell r="F11808" t="str">
            <v xml:space="preserve">  794_09/06/2017</v>
          </cell>
          <cell r="G11808" t="str">
            <v>09/06/2017</v>
          </cell>
          <cell r="H11808" t="str">
            <v>Nguyễn Thị</v>
          </cell>
          <cell r="I11808" t="str">
            <v>Thủy</v>
          </cell>
          <cell r="J11808">
            <v>33728</v>
          </cell>
          <cell r="K11808" t="str">
            <v>Nữ</v>
          </cell>
          <cell r="L11808" t="str">
            <v>d46</v>
          </cell>
          <cell r="M11808">
            <v>0</v>
          </cell>
          <cell r="N11808">
            <v>216</v>
          </cell>
          <cell r="O11808">
            <v>45709</v>
          </cell>
          <cell r="P11808">
            <v>45709</v>
          </cell>
          <cell r="Q11808" t="str">
            <v>edtop</v>
          </cell>
        </row>
        <row r="11809">
          <cell r="E11809">
            <v>19170911</v>
          </cell>
          <cell r="F11809" t="str">
            <v xml:space="preserve">  794_09/06/2017</v>
          </cell>
          <cell r="G11809" t="str">
            <v>09/06/2017</v>
          </cell>
          <cell r="H11809" t="str">
            <v>Phạm Việt</v>
          </cell>
          <cell r="I11809" t="str">
            <v>Anh</v>
          </cell>
          <cell r="J11809">
            <v>34775</v>
          </cell>
          <cell r="K11809" t="str">
            <v>Nam</v>
          </cell>
          <cell r="L11809" t="str">
            <v>d46</v>
          </cell>
          <cell r="M11809">
            <v>0</v>
          </cell>
          <cell r="N11809">
            <v>216</v>
          </cell>
          <cell r="O11809">
            <v>45709</v>
          </cell>
          <cell r="P11809">
            <v>45709</v>
          </cell>
          <cell r="Q11809" t="str">
            <v>edtop</v>
          </cell>
        </row>
        <row r="11810">
          <cell r="E11810">
            <v>19170912</v>
          </cell>
          <cell r="F11810" t="str">
            <v xml:space="preserve">  794_09/06/2017</v>
          </cell>
          <cell r="G11810" t="str">
            <v>09/06/2017</v>
          </cell>
          <cell r="H11810" t="str">
            <v>Phạm Ngọc</v>
          </cell>
          <cell r="I11810" t="str">
            <v>Ba</v>
          </cell>
          <cell r="J11810">
            <v>35116</v>
          </cell>
          <cell r="K11810" t="str">
            <v>Nam</v>
          </cell>
          <cell r="L11810" t="str">
            <v>d46</v>
          </cell>
          <cell r="M11810">
            <v>0</v>
          </cell>
          <cell r="N11810">
            <v>216</v>
          </cell>
          <cell r="O11810">
            <v>45709</v>
          </cell>
          <cell r="P11810">
            <v>45709</v>
          </cell>
          <cell r="Q11810" t="str">
            <v>edtop</v>
          </cell>
        </row>
        <row r="11811">
          <cell r="E11811">
            <v>19170914</v>
          </cell>
          <cell r="F11811" t="str">
            <v xml:space="preserve">  794_09/06/2017</v>
          </cell>
          <cell r="G11811" t="str">
            <v>09/06/2017</v>
          </cell>
          <cell r="H11811" t="str">
            <v>Nguyễn Ngọc</v>
          </cell>
          <cell r="I11811" t="str">
            <v>Châu</v>
          </cell>
          <cell r="J11811">
            <v>32431</v>
          </cell>
          <cell r="K11811" t="str">
            <v>Nam</v>
          </cell>
          <cell r="L11811" t="str">
            <v>d46</v>
          </cell>
          <cell r="M11811">
            <v>0</v>
          </cell>
          <cell r="N11811">
            <v>216</v>
          </cell>
          <cell r="O11811">
            <v>45709</v>
          </cell>
          <cell r="P11811">
            <v>45709</v>
          </cell>
          <cell r="Q11811" t="str">
            <v>edtop</v>
          </cell>
        </row>
        <row r="11812">
          <cell r="E11812">
            <v>19170915</v>
          </cell>
          <cell r="F11812" t="str">
            <v xml:space="preserve">  794_09/06/2017</v>
          </cell>
          <cell r="G11812" t="str">
            <v>09/06/2017</v>
          </cell>
          <cell r="H11812" t="str">
            <v>Nguyễn Văn</v>
          </cell>
          <cell r="I11812" t="str">
            <v>Du</v>
          </cell>
          <cell r="J11812">
            <v>34587</v>
          </cell>
          <cell r="K11812" t="str">
            <v>Nam</v>
          </cell>
          <cell r="L11812" t="str">
            <v>d46</v>
          </cell>
          <cell r="M11812">
            <v>0</v>
          </cell>
          <cell r="N11812">
            <v>216</v>
          </cell>
          <cell r="O11812">
            <v>45709</v>
          </cell>
          <cell r="P11812">
            <v>45709</v>
          </cell>
          <cell r="Q11812" t="str">
            <v>edtop</v>
          </cell>
        </row>
        <row r="11813">
          <cell r="E11813">
            <v>19170917</v>
          </cell>
          <cell r="F11813" t="str">
            <v xml:space="preserve">  794_09/06/2017</v>
          </cell>
          <cell r="G11813" t="str">
            <v>09/06/2017</v>
          </cell>
          <cell r="H11813" t="str">
            <v>Hồ Duy</v>
          </cell>
          <cell r="I11813" t="str">
            <v>Giang</v>
          </cell>
          <cell r="J11813">
            <v>33010</v>
          </cell>
          <cell r="K11813" t="str">
            <v>Nam</v>
          </cell>
          <cell r="L11813" t="str">
            <v>d46</v>
          </cell>
          <cell r="M11813">
            <v>0</v>
          </cell>
          <cell r="N11813">
            <v>216</v>
          </cell>
          <cell r="O11813">
            <v>45709</v>
          </cell>
          <cell r="P11813">
            <v>45709</v>
          </cell>
          <cell r="Q11813" t="str">
            <v>edtop</v>
          </cell>
        </row>
        <row r="11814">
          <cell r="E11814">
            <v>19170918</v>
          </cell>
          <cell r="F11814" t="str">
            <v xml:space="preserve">  794_09/06/2017</v>
          </cell>
          <cell r="G11814" t="str">
            <v>09/06/2017</v>
          </cell>
          <cell r="H11814" t="str">
            <v>Vũ Đỗ Tô</v>
          </cell>
          <cell r="I11814" t="str">
            <v>Hà</v>
          </cell>
          <cell r="J11814">
            <v>34293</v>
          </cell>
          <cell r="K11814" t="str">
            <v>Nữ</v>
          </cell>
          <cell r="L11814" t="str">
            <v>d46</v>
          </cell>
          <cell r="M11814">
            <v>0</v>
          </cell>
          <cell r="N11814">
            <v>216</v>
          </cell>
          <cell r="O11814">
            <v>45709</v>
          </cell>
          <cell r="P11814">
            <v>45709</v>
          </cell>
          <cell r="Q11814" t="str">
            <v>edtop</v>
          </cell>
        </row>
        <row r="11815">
          <cell r="E11815">
            <v>19170919</v>
          </cell>
          <cell r="F11815" t="str">
            <v xml:space="preserve">  794_09/06/2017</v>
          </cell>
          <cell r="G11815" t="str">
            <v>09/06/2017</v>
          </cell>
          <cell r="H11815" t="str">
            <v>Trần Hữu</v>
          </cell>
          <cell r="I11815" t="str">
            <v>Hải</v>
          </cell>
          <cell r="J11815">
            <v>33460</v>
          </cell>
          <cell r="K11815" t="str">
            <v>Nam</v>
          </cell>
          <cell r="L11815" t="str">
            <v>d46</v>
          </cell>
          <cell r="M11815">
            <v>0</v>
          </cell>
          <cell r="N11815">
            <v>216</v>
          </cell>
          <cell r="O11815">
            <v>45709</v>
          </cell>
          <cell r="P11815">
            <v>45709</v>
          </cell>
          <cell r="Q11815" t="str">
            <v>edtop</v>
          </cell>
        </row>
        <row r="11816">
          <cell r="E11816">
            <v>19170922</v>
          </cell>
          <cell r="F11816" t="str">
            <v xml:space="preserve">  794_09/06/2017</v>
          </cell>
          <cell r="G11816" t="str">
            <v>09/06/2017</v>
          </cell>
          <cell r="H11816" t="str">
            <v>Vi Văn</v>
          </cell>
          <cell r="I11816" t="str">
            <v>Hữu</v>
          </cell>
          <cell r="J11816">
            <v>34608</v>
          </cell>
          <cell r="K11816" t="str">
            <v>Nam</v>
          </cell>
          <cell r="L11816" t="str">
            <v>d46</v>
          </cell>
          <cell r="M11816">
            <v>0</v>
          </cell>
          <cell r="N11816">
            <v>216</v>
          </cell>
          <cell r="O11816">
            <v>45709</v>
          </cell>
          <cell r="P11816">
            <v>45709</v>
          </cell>
          <cell r="Q11816" t="str">
            <v>edtop</v>
          </cell>
        </row>
        <row r="11817">
          <cell r="E11817">
            <v>19170923</v>
          </cell>
          <cell r="F11817" t="str">
            <v xml:space="preserve">  794_09/06/2017</v>
          </cell>
          <cell r="G11817" t="str">
            <v>09/06/2017</v>
          </cell>
          <cell r="H11817" t="str">
            <v>Bạch Ngọc</v>
          </cell>
          <cell r="I11817" t="str">
            <v>Huy</v>
          </cell>
          <cell r="J11817">
            <v>34068</v>
          </cell>
          <cell r="K11817" t="str">
            <v>Nam</v>
          </cell>
          <cell r="L11817" t="str">
            <v>d46</v>
          </cell>
          <cell r="M11817">
            <v>0</v>
          </cell>
          <cell r="N11817">
            <v>216</v>
          </cell>
          <cell r="O11817">
            <v>45709</v>
          </cell>
          <cell r="P11817">
            <v>45709</v>
          </cell>
          <cell r="Q11817" t="str">
            <v>edtop</v>
          </cell>
        </row>
        <row r="11818">
          <cell r="E11818">
            <v>19170925</v>
          </cell>
          <cell r="F11818" t="str">
            <v xml:space="preserve">  794_09/06/2017</v>
          </cell>
          <cell r="G11818" t="str">
            <v>09/06/2017</v>
          </cell>
          <cell r="H11818" t="str">
            <v>Nguyễn Văn</v>
          </cell>
          <cell r="I11818" t="str">
            <v>Loan</v>
          </cell>
          <cell r="J11818">
            <v>32308</v>
          </cell>
          <cell r="K11818" t="str">
            <v>Nam</v>
          </cell>
          <cell r="L11818" t="str">
            <v>d46</v>
          </cell>
          <cell r="M11818">
            <v>0</v>
          </cell>
          <cell r="N11818">
            <v>216</v>
          </cell>
          <cell r="O11818">
            <v>45709</v>
          </cell>
          <cell r="P11818">
            <v>45709</v>
          </cell>
          <cell r="Q11818" t="str">
            <v>edtop</v>
          </cell>
        </row>
        <row r="11819">
          <cell r="E11819">
            <v>19170927</v>
          </cell>
          <cell r="F11819" t="str">
            <v xml:space="preserve">  794_09/06/2017</v>
          </cell>
          <cell r="G11819" t="str">
            <v>09/06/2017</v>
          </cell>
          <cell r="H11819" t="str">
            <v>Bùi Đình</v>
          </cell>
          <cell r="I11819" t="str">
            <v>Mạnh</v>
          </cell>
          <cell r="J11819">
            <v>35327</v>
          </cell>
          <cell r="K11819" t="str">
            <v>Nam</v>
          </cell>
          <cell r="L11819" t="str">
            <v>d46</v>
          </cell>
          <cell r="M11819">
            <v>0</v>
          </cell>
          <cell r="N11819">
            <v>216</v>
          </cell>
          <cell r="O11819">
            <v>45709</v>
          </cell>
          <cell r="P11819">
            <v>45709</v>
          </cell>
          <cell r="Q11819" t="str">
            <v>edtop</v>
          </cell>
        </row>
        <row r="11820">
          <cell r="E11820">
            <v>19170929</v>
          </cell>
          <cell r="F11820" t="str">
            <v xml:space="preserve">  794_09/06/2017</v>
          </cell>
          <cell r="G11820" t="str">
            <v>09/06/2017</v>
          </cell>
          <cell r="H11820" t="str">
            <v>Nguyễn Hồng</v>
          </cell>
          <cell r="I11820" t="str">
            <v>Nam</v>
          </cell>
          <cell r="J11820">
            <v>30249</v>
          </cell>
          <cell r="K11820" t="str">
            <v>Nam</v>
          </cell>
          <cell r="L11820" t="str">
            <v>d46</v>
          </cell>
          <cell r="M11820">
            <v>0</v>
          </cell>
          <cell r="N11820">
            <v>216</v>
          </cell>
          <cell r="O11820">
            <v>45709</v>
          </cell>
          <cell r="P11820">
            <v>45709</v>
          </cell>
          <cell r="Q11820" t="str">
            <v>edtop</v>
          </cell>
        </row>
        <row r="11821">
          <cell r="E11821">
            <v>19170931</v>
          </cell>
          <cell r="F11821" t="str">
            <v xml:space="preserve">  794_09/06/2017</v>
          </cell>
          <cell r="G11821" t="str">
            <v>09/06/2017</v>
          </cell>
          <cell r="H11821" t="str">
            <v>Vũ Văn</v>
          </cell>
          <cell r="I11821" t="str">
            <v>Quân</v>
          </cell>
          <cell r="J11821">
            <v>32961</v>
          </cell>
          <cell r="K11821" t="str">
            <v>Nam</v>
          </cell>
          <cell r="L11821" t="str">
            <v>d46</v>
          </cell>
          <cell r="M11821">
            <v>0</v>
          </cell>
          <cell r="N11821">
            <v>216</v>
          </cell>
          <cell r="O11821">
            <v>45709</v>
          </cell>
          <cell r="P11821">
            <v>45709</v>
          </cell>
          <cell r="Q11821" t="str">
            <v>edtop</v>
          </cell>
        </row>
        <row r="11822">
          <cell r="E11822">
            <v>19170932</v>
          </cell>
          <cell r="F11822" t="str">
            <v xml:space="preserve">  794_09/06/2017</v>
          </cell>
          <cell r="G11822" t="str">
            <v>09/06/2017</v>
          </cell>
          <cell r="H11822" t="str">
            <v>Phạm Xuân</v>
          </cell>
          <cell r="I11822" t="str">
            <v>Quỳnh</v>
          </cell>
          <cell r="J11822">
            <v>33548</v>
          </cell>
          <cell r="K11822" t="str">
            <v>Nam</v>
          </cell>
          <cell r="L11822" t="str">
            <v>d46</v>
          </cell>
          <cell r="M11822">
            <v>0</v>
          </cell>
          <cell r="N11822">
            <v>216</v>
          </cell>
          <cell r="O11822">
            <v>45709</v>
          </cell>
          <cell r="P11822">
            <v>45709</v>
          </cell>
          <cell r="Q11822" t="str">
            <v>edtop</v>
          </cell>
        </row>
        <row r="11823">
          <cell r="E11823">
            <v>19170934</v>
          </cell>
          <cell r="F11823" t="str">
            <v xml:space="preserve">  794_09/06/2017</v>
          </cell>
          <cell r="G11823" t="str">
            <v>09/06/2017</v>
          </cell>
          <cell r="H11823" t="str">
            <v>Nguyễn Văn</v>
          </cell>
          <cell r="I11823" t="str">
            <v>Sơn</v>
          </cell>
          <cell r="J11823">
            <v>32473</v>
          </cell>
          <cell r="K11823" t="str">
            <v>Nam</v>
          </cell>
          <cell r="L11823" t="str">
            <v>d46</v>
          </cell>
          <cell r="M11823">
            <v>0</v>
          </cell>
          <cell r="N11823">
            <v>216</v>
          </cell>
          <cell r="O11823">
            <v>45709</v>
          </cell>
          <cell r="P11823">
            <v>45709</v>
          </cell>
          <cell r="Q11823" t="str">
            <v>edtop</v>
          </cell>
        </row>
        <row r="11824">
          <cell r="E11824">
            <v>19170935</v>
          </cell>
          <cell r="F11824" t="str">
            <v xml:space="preserve">  794_09/06/2017</v>
          </cell>
          <cell r="G11824" t="str">
            <v>09/06/2017</v>
          </cell>
          <cell r="H11824" t="str">
            <v>Mẫn Huyền</v>
          </cell>
          <cell r="I11824" t="str">
            <v>Thanh</v>
          </cell>
          <cell r="J11824">
            <v>32406</v>
          </cell>
          <cell r="K11824" t="str">
            <v>Nữ</v>
          </cell>
          <cell r="L11824" t="str">
            <v>d46</v>
          </cell>
          <cell r="M11824">
            <v>0</v>
          </cell>
          <cell r="N11824">
            <v>216</v>
          </cell>
          <cell r="O11824">
            <v>45709</v>
          </cell>
          <cell r="P11824">
            <v>45709</v>
          </cell>
          <cell r="Q11824" t="str">
            <v>edtop</v>
          </cell>
        </row>
        <row r="11825">
          <cell r="E11825">
            <v>19170938</v>
          </cell>
          <cell r="F11825" t="str">
            <v xml:space="preserve">  794_09/06/2017</v>
          </cell>
          <cell r="G11825" t="str">
            <v>09/06/2017</v>
          </cell>
          <cell r="H11825" t="str">
            <v>Trịnh Ngọc</v>
          </cell>
          <cell r="I11825" t="str">
            <v>Thọ</v>
          </cell>
          <cell r="J11825">
            <v>34709</v>
          </cell>
          <cell r="K11825" t="str">
            <v>Nam</v>
          </cell>
          <cell r="L11825" t="str">
            <v>d46</v>
          </cell>
          <cell r="M11825">
            <v>0</v>
          </cell>
          <cell r="N11825">
            <v>216</v>
          </cell>
          <cell r="O11825">
            <v>45709</v>
          </cell>
          <cell r="P11825">
            <v>45709</v>
          </cell>
          <cell r="Q11825" t="str">
            <v>edtop</v>
          </cell>
        </row>
        <row r="11826">
          <cell r="E11826">
            <v>19170941</v>
          </cell>
          <cell r="F11826" t="str">
            <v xml:space="preserve">  794_09/06/2017</v>
          </cell>
          <cell r="G11826" t="str">
            <v>09/06/2017</v>
          </cell>
          <cell r="H11826" t="str">
            <v>Hà Thị</v>
          </cell>
          <cell r="I11826" t="str">
            <v>Thúy</v>
          </cell>
          <cell r="J11826">
            <v>35154</v>
          </cell>
          <cell r="K11826" t="str">
            <v>Nữ</v>
          </cell>
          <cell r="L11826" t="str">
            <v>d46</v>
          </cell>
          <cell r="M11826">
            <v>0</v>
          </cell>
          <cell r="N11826">
            <v>216</v>
          </cell>
          <cell r="O11826">
            <v>45709</v>
          </cell>
          <cell r="P11826">
            <v>45709</v>
          </cell>
          <cell r="Q11826" t="str">
            <v>edtop</v>
          </cell>
        </row>
        <row r="11827">
          <cell r="E11827">
            <v>19170942</v>
          </cell>
          <cell r="F11827" t="str">
            <v xml:space="preserve">  794_09/06/2017</v>
          </cell>
          <cell r="G11827" t="str">
            <v>09/06/2017</v>
          </cell>
          <cell r="H11827" t="str">
            <v>Nguyễn Văn</v>
          </cell>
          <cell r="I11827" t="str">
            <v>Tiến</v>
          </cell>
          <cell r="J11827">
            <v>33785</v>
          </cell>
          <cell r="K11827" t="str">
            <v>Nam</v>
          </cell>
          <cell r="L11827" t="str">
            <v>d46</v>
          </cell>
          <cell r="M11827">
            <v>0</v>
          </cell>
          <cell r="N11827">
            <v>216</v>
          </cell>
          <cell r="O11827">
            <v>45709</v>
          </cell>
          <cell r="P11827">
            <v>45709</v>
          </cell>
          <cell r="Q11827" t="str">
            <v>edtop</v>
          </cell>
        </row>
        <row r="11828">
          <cell r="E11828">
            <v>19170943</v>
          </cell>
          <cell r="F11828" t="str">
            <v xml:space="preserve">  794_09/06/2017</v>
          </cell>
          <cell r="G11828" t="str">
            <v>09/06/2017</v>
          </cell>
          <cell r="H11828" t="str">
            <v>Nguyễn Huyền</v>
          </cell>
          <cell r="I11828" t="str">
            <v>Trang</v>
          </cell>
          <cell r="J11828">
            <v>35223</v>
          </cell>
          <cell r="K11828" t="str">
            <v>Nữ</v>
          </cell>
          <cell r="L11828" t="str">
            <v>d46</v>
          </cell>
          <cell r="M11828">
            <v>0</v>
          </cell>
          <cell r="N11828">
            <v>216</v>
          </cell>
          <cell r="O11828">
            <v>45709</v>
          </cell>
          <cell r="P11828">
            <v>45709</v>
          </cell>
          <cell r="Q11828" t="str">
            <v>edtop</v>
          </cell>
        </row>
        <row r="11829">
          <cell r="E11829">
            <v>19170945</v>
          </cell>
          <cell r="F11829" t="str">
            <v xml:space="preserve">  794_09/06/2017</v>
          </cell>
          <cell r="G11829" t="str">
            <v>09/06/2017</v>
          </cell>
          <cell r="H11829" t="str">
            <v>Phạm Anh</v>
          </cell>
          <cell r="I11829" t="str">
            <v>Tú</v>
          </cell>
          <cell r="J11829">
            <v>33551</v>
          </cell>
          <cell r="K11829" t="str">
            <v>Nam</v>
          </cell>
          <cell r="L11829" t="str">
            <v>d46</v>
          </cell>
          <cell r="M11829">
            <v>0</v>
          </cell>
          <cell r="N11829">
            <v>216</v>
          </cell>
          <cell r="O11829">
            <v>45709</v>
          </cell>
          <cell r="P11829">
            <v>45709</v>
          </cell>
          <cell r="Q11829" t="str">
            <v>edtop</v>
          </cell>
        </row>
        <row r="11830">
          <cell r="E11830">
            <v>19170947</v>
          </cell>
          <cell r="F11830" t="str">
            <v xml:space="preserve">  794_09/06/2017</v>
          </cell>
          <cell r="G11830" t="str">
            <v>09/06/2017</v>
          </cell>
          <cell r="H11830" t="str">
            <v>Trương Mạnh</v>
          </cell>
          <cell r="I11830" t="str">
            <v>Tùng</v>
          </cell>
          <cell r="J11830">
            <v>34312</v>
          </cell>
          <cell r="K11830" t="str">
            <v>Nam</v>
          </cell>
          <cell r="L11830" t="str">
            <v>d46</v>
          </cell>
          <cell r="M11830">
            <v>0</v>
          </cell>
          <cell r="N11830">
            <v>216</v>
          </cell>
          <cell r="O11830">
            <v>45709</v>
          </cell>
          <cell r="P11830">
            <v>45709</v>
          </cell>
          <cell r="Q11830" t="str">
            <v>edtop</v>
          </cell>
        </row>
        <row r="11831">
          <cell r="E11831">
            <v>19170949</v>
          </cell>
          <cell r="F11831" t="str">
            <v xml:space="preserve">  794_09/06/2017</v>
          </cell>
          <cell r="G11831" t="str">
            <v>09/06/2017</v>
          </cell>
          <cell r="H11831" t="str">
            <v>Nguyễn Văn</v>
          </cell>
          <cell r="I11831" t="str">
            <v>Tuyên</v>
          </cell>
          <cell r="J11831">
            <v>33342</v>
          </cell>
          <cell r="K11831" t="str">
            <v>Nam</v>
          </cell>
          <cell r="L11831" t="str">
            <v>d46</v>
          </cell>
          <cell r="M11831">
            <v>0</v>
          </cell>
          <cell r="N11831">
            <v>216</v>
          </cell>
          <cell r="O11831">
            <v>45709</v>
          </cell>
          <cell r="P11831">
            <v>45709</v>
          </cell>
          <cell r="Q11831" t="str">
            <v>edtop</v>
          </cell>
        </row>
        <row r="11832">
          <cell r="E11832">
            <v>19170950</v>
          </cell>
          <cell r="F11832" t="str">
            <v xml:space="preserve">  794_09/06/2017</v>
          </cell>
          <cell r="G11832" t="str">
            <v>09/06/2017</v>
          </cell>
          <cell r="H11832" t="str">
            <v>Vũ Viết</v>
          </cell>
          <cell r="I11832" t="str">
            <v>Tuyên</v>
          </cell>
          <cell r="J11832">
            <v>32715</v>
          </cell>
          <cell r="K11832" t="str">
            <v>Nam</v>
          </cell>
          <cell r="L11832" t="str">
            <v>d46</v>
          </cell>
          <cell r="M11832">
            <v>0</v>
          </cell>
          <cell r="N11832">
            <v>216</v>
          </cell>
          <cell r="O11832">
            <v>45709</v>
          </cell>
          <cell r="P11832">
            <v>45709</v>
          </cell>
          <cell r="Q11832" t="str">
            <v>edtop</v>
          </cell>
        </row>
        <row r="11833">
          <cell r="E11833">
            <v>19170951</v>
          </cell>
          <cell r="F11833" t="str">
            <v xml:space="preserve">  794_09/06/2017</v>
          </cell>
          <cell r="G11833" t="str">
            <v>09/06/2017</v>
          </cell>
          <cell r="H11833" t="str">
            <v>Lương Trọng</v>
          </cell>
          <cell r="I11833" t="str">
            <v>Vinh</v>
          </cell>
          <cell r="J11833">
            <v>34890</v>
          </cell>
          <cell r="K11833" t="str">
            <v>Nam</v>
          </cell>
          <cell r="L11833" t="str">
            <v>d46</v>
          </cell>
          <cell r="M11833">
            <v>0</v>
          </cell>
          <cell r="N11833">
            <v>216</v>
          </cell>
          <cell r="O11833">
            <v>45709</v>
          </cell>
          <cell r="P11833">
            <v>45709</v>
          </cell>
          <cell r="Q11833" t="str">
            <v>edtop</v>
          </cell>
        </row>
        <row r="11834">
          <cell r="E11834">
            <v>19171129</v>
          </cell>
          <cell r="F11834" t="str">
            <v>1212_16/08/2017</v>
          </cell>
          <cell r="G11834" t="str">
            <v>16/08/2017</v>
          </cell>
          <cell r="H11834" t="str">
            <v>Vũ Thị</v>
          </cell>
          <cell r="I11834" t="str">
            <v>Ly</v>
          </cell>
          <cell r="J11834">
            <v>34849</v>
          </cell>
          <cell r="K11834" t="str">
            <v>Nữ</v>
          </cell>
          <cell r="L11834" t="str">
            <v>d46</v>
          </cell>
          <cell r="M11834">
            <v>0</v>
          </cell>
          <cell r="N11834">
            <v>216</v>
          </cell>
          <cell r="O11834">
            <v>45709</v>
          </cell>
          <cell r="P11834">
            <v>45709</v>
          </cell>
          <cell r="Q11834" t="str">
            <v>edtop</v>
          </cell>
        </row>
        <row r="11835">
          <cell r="E11835">
            <v>19171165</v>
          </cell>
          <cell r="F11835" t="str">
            <v>1212_16/08/2017</v>
          </cell>
          <cell r="G11835" t="str">
            <v>16/08/2017</v>
          </cell>
          <cell r="H11835" t="str">
            <v>Hoàng Minh</v>
          </cell>
          <cell r="I11835" t="str">
            <v>Hải</v>
          </cell>
          <cell r="J11835">
            <v>29787</v>
          </cell>
          <cell r="K11835" t="str">
            <v>Nữ</v>
          </cell>
          <cell r="L11835" t="str">
            <v>d46</v>
          </cell>
          <cell r="M11835">
            <v>0</v>
          </cell>
          <cell r="N11835">
            <v>216</v>
          </cell>
          <cell r="O11835">
            <v>45709</v>
          </cell>
          <cell r="P11835">
            <v>45709</v>
          </cell>
          <cell r="Q11835" t="str">
            <v>edtop</v>
          </cell>
        </row>
        <row r="11836">
          <cell r="E11836">
            <v>19171173</v>
          </cell>
          <cell r="F11836" t="str">
            <v>1212_16/08/2017</v>
          </cell>
          <cell r="G11836" t="str">
            <v>16/08/2017</v>
          </cell>
          <cell r="H11836" t="str">
            <v>Nguyễn Thị Thúy</v>
          </cell>
          <cell r="I11836" t="str">
            <v>Hòa</v>
          </cell>
          <cell r="J11836">
            <v>31132</v>
          </cell>
          <cell r="K11836" t="str">
            <v>Nữ</v>
          </cell>
          <cell r="L11836" t="str">
            <v>d46</v>
          </cell>
          <cell r="M11836">
            <v>0</v>
          </cell>
          <cell r="N11836">
            <v>216</v>
          </cell>
          <cell r="O11836">
            <v>45709</v>
          </cell>
          <cell r="P11836">
            <v>45709</v>
          </cell>
          <cell r="Q11836" t="str">
            <v>edtop</v>
          </cell>
        </row>
        <row r="11837">
          <cell r="E11837">
            <v>19171174</v>
          </cell>
          <cell r="F11837" t="str">
            <v>1212_16/08/2017</v>
          </cell>
          <cell r="G11837" t="str">
            <v>16/08/2017</v>
          </cell>
          <cell r="H11837" t="str">
            <v>Lâm Trọng</v>
          </cell>
          <cell r="I11837" t="str">
            <v>Hoàng</v>
          </cell>
          <cell r="J11837">
            <v>34286</v>
          </cell>
          <cell r="K11837" t="str">
            <v>Nam</v>
          </cell>
          <cell r="L11837" t="str">
            <v>d46</v>
          </cell>
          <cell r="M11837">
            <v>0</v>
          </cell>
          <cell r="N11837">
            <v>216</v>
          </cell>
          <cell r="O11837">
            <v>45709</v>
          </cell>
          <cell r="P11837">
            <v>45709</v>
          </cell>
          <cell r="Q11837" t="str">
            <v>edtop</v>
          </cell>
        </row>
        <row r="11838">
          <cell r="E11838">
            <v>19171185</v>
          </cell>
          <cell r="F11838" t="str">
            <v>1212_16/08/2017</v>
          </cell>
          <cell r="G11838" t="str">
            <v>16/08/2017</v>
          </cell>
          <cell r="H11838" t="str">
            <v>Trịnh Thị</v>
          </cell>
          <cell r="I11838" t="str">
            <v>Lâm</v>
          </cell>
          <cell r="J11838">
            <v>27235</v>
          </cell>
          <cell r="K11838" t="str">
            <v>Nữ</v>
          </cell>
          <cell r="L11838" t="str">
            <v>d46</v>
          </cell>
          <cell r="M11838">
            <v>0</v>
          </cell>
          <cell r="N11838">
            <v>216</v>
          </cell>
          <cell r="O11838">
            <v>45709</v>
          </cell>
          <cell r="P11838">
            <v>45709</v>
          </cell>
          <cell r="Q11838" t="str">
            <v>edtop</v>
          </cell>
        </row>
        <row r="11839">
          <cell r="E11839">
            <v>19171187</v>
          </cell>
          <cell r="F11839" t="str">
            <v>1212_16/08/2017</v>
          </cell>
          <cell r="G11839" t="str">
            <v>16/08/2017</v>
          </cell>
          <cell r="H11839" t="str">
            <v>Lương Thanh</v>
          </cell>
          <cell r="I11839" t="str">
            <v>Lan</v>
          </cell>
          <cell r="J11839">
            <v>31531</v>
          </cell>
          <cell r="K11839" t="str">
            <v>Nữ</v>
          </cell>
          <cell r="L11839" t="str">
            <v>d46</v>
          </cell>
          <cell r="M11839">
            <v>0</v>
          </cell>
          <cell r="N11839">
            <v>216</v>
          </cell>
          <cell r="O11839">
            <v>45709</v>
          </cell>
          <cell r="P11839">
            <v>45709</v>
          </cell>
          <cell r="Q11839" t="str">
            <v>edtop</v>
          </cell>
        </row>
        <row r="11840">
          <cell r="E11840">
            <v>19171214</v>
          </cell>
          <cell r="F11840" t="str">
            <v>1212_16/08/2017</v>
          </cell>
          <cell r="G11840" t="str">
            <v>16/08/2017</v>
          </cell>
          <cell r="H11840" t="str">
            <v>Vũ Thị</v>
          </cell>
          <cell r="I11840" t="str">
            <v>Thảo</v>
          </cell>
          <cell r="J11840">
            <v>32919</v>
          </cell>
          <cell r="K11840" t="str">
            <v>Nữ</v>
          </cell>
          <cell r="L11840" t="str">
            <v>d46</v>
          </cell>
          <cell r="M11840">
            <v>0</v>
          </cell>
          <cell r="N11840">
            <v>216</v>
          </cell>
          <cell r="O11840">
            <v>45709</v>
          </cell>
          <cell r="P11840">
            <v>45709</v>
          </cell>
          <cell r="Q11840" t="str">
            <v>edtop</v>
          </cell>
        </row>
        <row r="11841">
          <cell r="E11841">
            <v>19171220</v>
          </cell>
          <cell r="F11841" t="str">
            <v>1212_16/08/2017</v>
          </cell>
          <cell r="G11841" t="str">
            <v>16/08/2017</v>
          </cell>
          <cell r="H11841" t="str">
            <v>Nguyễn Phạm Bảo</v>
          </cell>
          <cell r="I11841" t="str">
            <v>Trân</v>
          </cell>
          <cell r="J11841">
            <v>31357</v>
          </cell>
          <cell r="K11841" t="str">
            <v>Nữ</v>
          </cell>
          <cell r="L11841" t="str">
            <v>d46</v>
          </cell>
          <cell r="M11841">
            <v>0</v>
          </cell>
          <cell r="N11841">
            <v>216</v>
          </cell>
          <cell r="O11841">
            <v>45709</v>
          </cell>
          <cell r="P11841">
            <v>45709</v>
          </cell>
          <cell r="Q11841" t="str">
            <v>edtop</v>
          </cell>
        </row>
        <row r="11842">
          <cell r="E11842">
            <v>19171387</v>
          </cell>
          <cell r="F11842" t="str">
            <v>2022_21/11/2017</v>
          </cell>
          <cell r="G11842" t="str">
            <v>21/11/2017</v>
          </cell>
          <cell r="H11842" t="str">
            <v>Đặng Thạch</v>
          </cell>
          <cell r="I11842" t="str">
            <v>Quân</v>
          </cell>
          <cell r="J11842">
            <v>32087</v>
          </cell>
          <cell r="K11842" t="str">
            <v>Nam</v>
          </cell>
          <cell r="L11842" t="str">
            <v>d46</v>
          </cell>
          <cell r="M11842">
            <v>0</v>
          </cell>
          <cell r="N11842">
            <v>216</v>
          </cell>
          <cell r="O11842">
            <v>45709</v>
          </cell>
          <cell r="P11842">
            <v>45709</v>
          </cell>
          <cell r="Q11842" t="str">
            <v>edtop</v>
          </cell>
        </row>
        <row r="11843">
          <cell r="E11843">
            <v>19170962</v>
          </cell>
          <cell r="F11843" t="str">
            <v xml:space="preserve">  794_09/06/2017</v>
          </cell>
          <cell r="G11843" t="str">
            <v>09/06/2017</v>
          </cell>
          <cell r="H11843" t="str">
            <v>Nguyễn Đình</v>
          </cell>
          <cell r="I11843" t="str">
            <v>Thiên</v>
          </cell>
          <cell r="J11843">
            <v>28963</v>
          </cell>
          <cell r="K11843" t="str">
            <v>Nam</v>
          </cell>
          <cell r="L11843" t="str">
            <v>d47</v>
          </cell>
          <cell r="M11843">
            <v>0</v>
          </cell>
          <cell r="N11843">
            <v>216</v>
          </cell>
          <cell r="O11843">
            <v>45709</v>
          </cell>
          <cell r="P11843">
            <v>45709</v>
          </cell>
          <cell r="Q11843" t="str">
            <v>edtop</v>
          </cell>
        </row>
        <row r="11844">
          <cell r="E11844">
            <v>19170967</v>
          </cell>
          <cell r="F11844" t="str">
            <v xml:space="preserve">  794_09/06/2017</v>
          </cell>
          <cell r="G11844" t="str">
            <v>09/06/2017</v>
          </cell>
          <cell r="H11844" t="str">
            <v>Phạm Thị Mai</v>
          </cell>
          <cell r="I11844" t="str">
            <v>Anh</v>
          </cell>
          <cell r="J11844">
            <v>33225</v>
          </cell>
          <cell r="K11844" t="str">
            <v>Nữ</v>
          </cell>
          <cell r="L11844" t="str">
            <v>d47</v>
          </cell>
          <cell r="M11844">
            <v>0</v>
          </cell>
          <cell r="N11844">
            <v>216</v>
          </cell>
          <cell r="O11844">
            <v>45709</v>
          </cell>
          <cell r="P11844">
            <v>45709</v>
          </cell>
          <cell r="Q11844" t="str">
            <v>edtop</v>
          </cell>
        </row>
        <row r="11845">
          <cell r="E11845">
            <v>19170969</v>
          </cell>
          <cell r="F11845" t="str">
            <v xml:space="preserve">  794_09/06/2017</v>
          </cell>
          <cell r="G11845" t="str">
            <v>09/06/2017</v>
          </cell>
          <cell r="H11845" t="str">
            <v>Nguyễn Thành</v>
          </cell>
          <cell r="I11845" t="str">
            <v>Công</v>
          </cell>
          <cell r="J11845">
            <v>34567</v>
          </cell>
          <cell r="K11845" t="str">
            <v>Nam</v>
          </cell>
          <cell r="L11845" t="str">
            <v>d47</v>
          </cell>
          <cell r="M11845">
            <v>0</v>
          </cell>
          <cell r="N11845">
            <v>216</v>
          </cell>
          <cell r="O11845">
            <v>45709</v>
          </cell>
          <cell r="P11845">
            <v>45709</v>
          </cell>
          <cell r="Q11845" t="str">
            <v>edtop</v>
          </cell>
        </row>
        <row r="11846">
          <cell r="E11846">
            <v>19170971</v>
          </cell>
          <cell r="F11846" t="str">
            <v xml:space="preserve">  794_09/06/2017</v>
          </cell>
          <cell r="G11846" t="str">
            <v>09/06/2017</v>
          </cell>
          <cell r="H11846" t="str">
            <v>Hoàng Văn</v>
          </cell>
          <cell r="I11846" t="str">
            <v>Đại</v>
          </cell>
          <cell r="J11846">
            <v>32497</v>
          </cell>
          <cell r="K11846" t="str">
            <v>Nam</v>
          </cell>
          <cell r="L11846" t="str">
            <v>d47</v>
          </cell>
          <cell r="M11846">
            <v>0</v>
          </cell>
          <cell r="N11846">
            <v>216</v>
          </cell>
          <cell r="O11846">
            <v>45709</v>
          </cell>
          <cell r="P11846">
            <v>45709</v>
          </cell>
          <cell r="Q11846" t="str">
            <v>edtop</v>
          </cell>
        </row>
        <row r="11847">
          <cell r="E11847">
            <v>19170973</v>
          </cell>
          <cell r="F11847" t="str">
            <v xml:space="preserve">  794_09/06/2017</v>
          </cell>
          <cell r="G11847" t="str">
            <v>09/06/2017</v>
          </cell>
          <cell r="H11847" t="str">
            <v>Trần Văn</v>
          </cell>
          <cell r="I11847" t="str">
            <v>Dầu</v>
          </cell>
          <cell r="J11847">
            <v>30996</v>
          </cell>
          <cell r="K11847" t="str">
            <v>Nam</v>
          </cell>
          <cell r="L11847" t="str">
            <v>d47</v>
          </cell>
          <cell r="M11847">
            <v>0</v>
          </cell>
          <cell r="N11847">
            <v>216</v>
          </cell>
          <cell r="O11847">
            <v>45709</v>
          </cell>
          <cell r="P11847">
            <v>45709</v>
          </cell>
          <cell r="Q11847" t="str">
            <v>edtop</v>
          </cell>
        </row>
        <row r="11848">
          <cell r="E11848">
            <v>19170975</v>
          </cell>
          <cell r="F11848" t="str">
            <v xml:space="preserve">  794_09/06/2017</v>
          </cell>
          <cell r="G11848" t="str">
            <v>09/06/2017</v>
          </cell>
          <cell r="H11848" t="str">
            <v>Cao Thị</v>
          </cell>
          <cell r="I11848" t="str">
            <v>Dung</v>
          </cell>
          <cell r="J11848">
            <v>33567</v>
          </cell>
          <cell r="K11848" t="str">
            <v>Nữ</v>
          </cell>
          <cell r="L11848" t="str">
            <v>d47</v>
          </cell>
          <cell r="M11848">
            <v>0</v>
          </cell>
          <cell r="N11848">
            <v>216</v>
          </cell>
          <cell r="O11848">
            <v>45709</v>
          </cell>
          <cell r="P11848">
            <v>45709</v>
          </cell>
          <cell r="Q11848" t="str">
            <v>edtop</v>
          </cell>
        </row>
        <row r="11849">
          <cell r="E11849">
            <v>19170979</v>
          </cell>
          <cell r="F11849" t="str">
            <v xml:space="preserve">  794_09/06/2017</v>
          </cell>
          <cell r="G11849" t="str">
            <v>09/06/2017</v>
          </cell>
          <cell r="H11849" t="str">
            <v>Nguyễn Văn</v>
          </cell>
          <cell r="I11849" t="str">
            <v>Hùng</v>
          </cell>
          <cell r="J11849">
            <v>30690</v>
          </cell>
          <cell r="K11849" t="str">
            <v>Nam</v>
          </cell>
          <cell r="L11849" t="str">
            <v>d47</v>
          </cell>
          <cell r="M11849">
            <v>0</v>
          </cell>
          <cell r="N11849">
            <v>216</v>
          </cell>
          <cell r="O11849">
            <v>45709</v>
          </cell>
          <cell r="P11849">
            <v>45709</v>
          </cell>
          <cell r="Q11849" t="str">
            <v>edtop</v>
          </cell>
        </row>
        <row r="11850">
          <cell r="E11850">
            <v>19170981</v>
          </cell>
          <cell r="F11850" t="str">
            <v xml:space="preserve">  794_09/06/2017</v>
          </cell>
          <cell r="G11850" t="str">
            <v>09/06/2017</v>
          </cell>
          <cell r="H11850" t="str">
            <v>Hoàng Thị</v>
          </cell>
          <cell r="I11850" t="str">
            <v>Hường</v>
          </cell>
          <cell r="J11850">
            <v>30225</v>
          </cell>
          <cell r="K11850" t="str">
            <v>Nữ</v>
          </cell>
          <cell r="L11850" t="str">
            <v>d47</v>
          </cell>
          <cell r="M11850">
            <v>0</v>
          </cell>
          <cell r="N11850">
            <v>216</v>
          </cell>
          <cell r="O11850">
            <v>45709</v>
          </cell>
          <cell r="P11850">
            <v>45709</v>
          </cell>
          <cell r="Q11850" t="str">
            <v>edtop</v>
          </cell>
        </row>
        <row r="11851">
          <cell r="E11851">
            <v>19170982</v>
          </cell>
          <cell r="F11851" t="str">
            <v xml:space="preserve">  794_09/06/2017</v>
          </cell>
          <cell r="G11851" t="str">
            <v>09/06/2017</v>
          </cell>
          <cell r="H11851" t="str">
            <v>Nguyễn Quang</v>
          </cell>
          <cell r="I11851" t="str">
            <v>Huy</v>
          </cell>
          <cell r="J11851">
            <v>32325</v>
          </cell>
          <cell r="K11851" t="str">
            <v>Nam</v>
          </cell>
          <cell r="L11851" t="str">
            <v>d47</v>
          </cell>
          <cell r="M11851">
            <v>0</v>
          </cell>
          <cell r="N11851">
            <v>216</v>
          </cell>
          <cell r="O11851">
            <v>45709</v>
          </cell>
          <cell r="P11851">
            <v>45709</v>
          </cell>
          <cell r="Q11851" t="str">
            <v>edtop</v>
          </cell>
        </row>
        <row r="11852">
          <cell r="E11852">
            <v>19170984</v>
          </cell>
          <cell r="F11852" t="str">
            <v xml:space="preserve">  794_09/06/2017</v>
          </cell>
          <cell r="G11852" t="str">
            <v>09/06/2017</v>
          </cell>
          <cell r="H11852" t="str">
            <v>Nguyễn Tùng</v>
          </cell>
          <cell r="I11852" t="str">
            <v>Lâm</v>
          </cell>
          <cell r="J11852">
            <v>33871</v>
          </cell>
          <cell r="K11852" t="str">
            <v>Nam</v>
          </cell>
          <cell r="L11852" t="str">
            <v>d47</v>
          </cell>
          <cell r="M11852">
            <v>0</v>
          </cell>
          <cell r="N11852">
            <v>216</v>
          </cell>
          <cell r="O11852">
            <v>45709</v>
          </cell>
          <cell r="P11852">
            <v>45709</v>
          </cell>
          <cell r="Q11852" t="str">
            <v>edtop</v>
          </cell>
        </row>
        <row r="11853">
          <cell r="E11853">
            <v>19170985</v>
          </cell>
          <cell r="F11853" t="str">
            <v xml:space="preserve">  794_09/06/2017</v>
          </cell>
          <cell r="G11853" t="str">
            <v>09/06/2017</v>
          </cell>
          <cell r="H11853" t="str">
            <v>Đinh Công</v>
          </cell>
          <cell r="I11853" t="str">
            <v>Mạnh</v>
          </cell>
          <cell r="J11853">
            <v>32885</v>
          </cell>
          <cell r="K11853" t="str">
            <v>Nam</v>
          </cell>
          <cell r="L11853" t="str">
            <v>d47</v>
          </cell>
          <cell r="M11853">
            <v>0</v>
          </cell>
          <cell r="N11853">
            <v>216</v>
          </cell>
          <cell r="O11853">
            <v>45709</v>
          </cell>
          <cell r="P11853">
            <v>45709</v>
          </cell>
          <cell r="Q11853" t="str">
            <v>edtop</v>
          </cell>
        </row>
        <row r="11854">
          <cell r="E11854">
            <v>19170986</v>
          </cell>
          <cell r="F11854" t="str">
            <v xml:space="preserve">  794_09/06/2017</v>
          </cell>
          <cell r="G11854" t="str">
            <v>09/06/2017</v>
          </cell>
          <cell r="H11854" t="str">
            <v>Vũ Văn</v>
          </cell>
          <cell r="I11854" t="str">
            <v>Minh</v>
          </cell>
          <cell r="J11854">
            <v>33760</v>
          </cell>
          <cell r="K11854" t="str">
            <v>Nam</v>
          </cell>
          <cell r="L11854" t="str">
            <v>d47</v>
          </cell>
          <cell r="M11854">
            <v>0</v>
          </cell>
          <cell r="N11854">
            <v>216</v>
          </cell>
          <cell r="O11854">
            <v>45709</v>
          </cell>
          <cell r="P11854">
            <v>45709</v>
          </cell>
          <cell r="Q11854" t="str">
            <v>edtop</v>
          </cell>
        </row>
        <row r="11855">
          <cell r="E11855">
            <v>19170988</v>
          </cell>
          <cell r="F11855" t="str">
            <v xml:space="preserve">  794_09/06/2017</v>
          </cell>
          <cell r="G11855" t="str">
            <v>09/06/2017</v>
          </cell>
          <cell r="H11855" t="str">
            <v>Nguyễn Văn</v>
          </cell>
          <cell r="I11855" t="str">
            <v>Nam</v>
          </cell>
          <cell r="J11855">
            <v>34063</v>
          </cell>
          <cell r="K11855" t="str">
            <v>Nam</v>
          </cell>
          <cell r="L11855" t="str">
            <v>d47</v>
          </cell>
          <cell r="M11855">
            <v>0</v>
          </cell>
          <cell r="N11855">
            <v>216</v>
          </cell>
          <cell r="O11855">
            <v>45709</v>
          </cell>
          <cell r="P11855">
            <v>45709</v>
          </cell>
          <cell r="Q11855" t="str">
            <v>edtop</v>
          </cell>
        </row>
        <row r="11856">
          <cell r="E11856">
            <v>19170990</v>
          </cell>
          <cell r="F11856" t="str">
            <v xml:space="preserve">  794_09/06/2017</v>
          </cell>
          <cell r="G11856" t="str">
            <v>09/06/2017</v>
          </cell>
          <cell r="H11856" t="str">
            <v>Bùi Thị Thủy</v>
          </cell>
          <cell r="I11856" t="str">
            <v>Ngân</v>
          </cell>
          <cell r="J11856">
            <v>35246</v>
          </cell>
          <cell r="K11856" t="str">
            <v>Nữ</v>
          </cell>
          <cell r="L11856" t="str">
            <v>d47</v>
          </cell>
          <cell r="M11856">
            <v>0</v>
          </cell>
          <cell r="N11856">
            <v>216</v>
          </cell>
          <cell r="O11856">
            <v>45709</v>
          </cell>
          <cell r="P11856">
            <v>45709</v>
          </cell>
          <cell r="Q11856" t="str">
            <v>edtop</v>
          </cell>
        </row>
        <row r="11857">
          <cell r="E11857">
            <v>19170991</v>
          </cell>
          <cell r="F11857" t="str">
            <v xml:space="preserve">  794_09/06/2017</v>
          </cell>
          <cell r="G11857" t="str">
            <v>09/06/2017</v>
          </cell>
          <cell r="H11857" t="str">
            <v>Phạm Văn</v>
          </cell>
          <cell r="I11857" t="str">
            <v>Nguyên</v>
          </cell>
          <cell r="J11857">
            <v>29600</v>
          </cell>
          <cell r="K11857" t="str">
            <v>Nam</v>
          </cell>
          <cell r="L11857" t="str">
            <v>d47</v>
          </cell>
          <cell r="M11857">
            <v>0</v>
          </cell>
          <cell r="N11857">
            <v>216</v>
          </cell>
          <cell r="O11857">
            <v>45709</v>
          </cell>
          <cell r="P11857">
            <v>45709</v>
          </cell>
          <cell r="Q11857" t="str">
            <v>edtop</v>
          </cell>
        </row>
        <row r="11858">
          <cell r="E11858">
            <v>19170993</v>
          </cell>
          <cell r="F11858" t="str">
            <v xml:space="preserve">  794_09/06/2017</v>
          </cell>
          <cell r="G11858" t="str">
            <v>09/06/2017</v>
          </cell>
          <cell r="H11858" t="str">
            <v>Nguyễn Thị</v>
          </cell>
          <cell r="I11858" t="str">
            <v>Như</v>
          </cell>
          <cell r="J11858">
            <v>33022</v>
          </cell>
          <cell r="K11858" t="str">
            <v>Nữ</v>
          </cell>
          <cell r="L11858" t="str">
            <v>d47</v>
          </cell>
          <cell r="M11858">
            <v>0</v>
          </cell>
          <cell r="N11858">
            <v>216</v>
          </cell>
          <cell r="O11858">
            <v>45709</v>
          </cell>
          <cell r="P11858">
            <v>45709</v>
          </cell>
          <cell r="Q11858" t="str">
            <v>edtop</v>
          </cell>
        </row>
        <row r="11859">
          <cell r="E11859">
            <v>19170994</v>
          </cell>
          <cell r="F11859" t="str">
            <v xml:space="preserve">  794_09/06/2017</v>
          </cell>
          <cell r="G11859" t="str">
            <v>09/06/2017</v>
          </cell>
          <cell r="H11859" t="str">
            <v>Đàm Quang</v>
          </cell>
          <cell r="I11859" t="str">
            <v>Phong</v>
          </cell>
          <cell r="J11859">
            <v>33806</v>
          </cell>
          <cell r="K11859" t="str">
            <v>Nam</v>
          </cell>
          <cell r="L11859" t="str">
            <v>d47</v>
          </cell>
          <cell r="M11859">
            <v>0</v>
          </cell>
          <cell r="N11859">
            <v>216</v>
          </cell>
          <cell r="O11859">
            <v>45709</v>
          </cell>
          <cell r="P11859">
            <v>45709</v>
          </cell>
          <cell r="Q11859" t="str">
            <v>edtop</v>
          </cell>
        </row>
        <row r="11860">
          <cell r="E11860">
            <v>19170997</v>
          </cell>
          <cell r="F11860" t="str">
            <v xml:space="preserve">  794_09/06/2017</v>
          </cell>
          <cell r="G11860" t="str">
            <v>09/06/2017</v>
          </cell>
          <cell r="H11860" t="str">
            <v>Đào Ngọc</v>
          </cell>
          <cell r="I11860" t="str">
            <v>Quế</v>
          </cell>
          <cell r="J11860">
            <v>32155</v>
          </cell>
          <cell r="K11860" t="str">
            <v>Nam</v>
          </cell>
          <cell r="L11860" t="str">
            <v>d47</v>
          </cell>
          <cell r="M11860">
            <v>0</v>
          </cell>
          <cell r="N11860">
            <v>216</v>
          </cell>
          <cell r="O11860">
            <v>45709</v>
          </cell>
          <cell r="P11860">
            <v>45709</v>
          </cell>
          <cell r="Q11860" t="str">
            <v>edtop</v>
          </cell>
        </row>
        <row r="11861">
          <cell r="E11861">
            <v>19170998</v>
          </cell>
          <cell r="F11861" t="str">
            <v xml:space="preserve">  794_09/06/2017</v>
          </cell>
          <cell r="G11861" t="str">
            <v>09/06/2017</v>
          </cell>
          <cell r="H11861" t="str">
            <v>Nguyễn Công Trạng</v>
          </cell>
          <cell r="I11861" t="str">
            <v>Quyền</v>
          </cell>
          <cell r="J11861">
            <v>31966</v>
          </cell>
          <cell r="K11861" t="str">
            <v>Nam</v>
          </cell>
          <cell r="L11861" t="str">
            <v>d47</v>
          </cell>
          <cell r="M11861">
            <v>0</v>
          </cell>
          <cell r="N11861">
            <v>216</v>
          </cell>
          <cell r="O11861">
            <v>45709</v>
          </cell>
          <cell r="P11861">
            <v>45709</v>
          </cell>
          <cell r="Q11861" t="str">
            <v>edtop</v>
          </cell>
        </row>
        <row r="11862">
          <cell r="E11862">
            <v>19171001</v>
          </cell>
          <cell r="F11862" t="str">
            <v xml:space="preserve">  794_09/06/2017</v>
          </cell>
          <cell r="G11862" t="str">
            <v>09/06/2017</v>
          </cell>
          <cell r="H11862" t="str">
            <v>Hoàng Tiến</v>
          </cell>
          <cell r="I11862" t="str">
            <v>Thảo</v>
          </cell>
          <cell r="J11862">
            <v>31698</v>
          </cell>
          <cell r="K11862" t="str">
            <v>Nam</v>
          </cell>
          <cell r="L11862" t="str">
            <v>d47</v>
          </cell>
          <cell r="M11862">
            <v>0</v>
          </cell>
          <cell r="N11862">
            <v>216</v>
          </cell>
          <cell r="O11862">
            <v>45709</v>
          </cell>
          <cell r="P11862">
            <v>45709</v>
          </cell>
          <cell r="Q11862" t="str">
            <v>edtop</v>
          </cell>
        </row>
        <row r="11863">
          <cell r="E11863">
            <v>19171002</v>
          </cell>
          <cell r="F11863" t="str">
            <v xml:space="preserve">  794_09/06/2017</v>
          </cell>
          <cell r="G11863" t="str">
            <v>09/06/2017</v>
          </cell>
          <cell r="H11863" t="str">
            <v>Nguyễn Minh</v>
          </cell>
          <cell r="I11863" t="str">
            <v>Thảo</v>
          </cell>
          <cell r="J11863">
            <v>34869</v>
          </cell>
          <cell r="K11863" t="str">
            <v>Nữ</v>
          </cell>
          <cell r="L11863" t="str">
            <v>d47</v>
          </cell>
          <cell r="M11863">
            <v>0</v>
          </cell>
          <cell r="N11863">
            <v>216</v>
          </cell>
          <cell r="O11863">
            <v>45709</v>
          </cell>
          <cell r="P11863">
            <v>45709</v>
          </cell>
          <cell r="Q11863" t="str">
            <v>edtop</v>
          </cell>
        </row>
        <row r="11864">
          <cell r="E11864">
            <v>19171003</v>
          </cell>
          <cell r="F11864" t="str">
            <v xml:space="preserve">  794_09/06/2017</v>
          </cell>
          <cell r="G11864" t="str">
            <v>09/06/2017</v>
          </cell>
          <cell r="H11864" t="str">
            <v>Trần Quang</v>
          </cell>
          <cell r="I11864" t="str">
            <v>Thạo</v>
          </cell>
          <cell r="J11864">
            <v>32996</v>
          </cell>
          <cell r="K11864" t="str">
            <v>Nam</v>
          </cell>
          <cell r="L11864" t="str">
            <v>d47</v>
          </cell>
          <cell r="M11864">
            <v>0</v>
          </cell>
          <cell r="N11864">
            <v>216</v>
          </cell>
          <cell r="O11864">
            <v>45709</v>
          </cell>
          <cell r="P11864">
            <v>45709</v>
          </cell>
          <cell r="Q11864" t="str">
            <v>edtop</v>
          </cell>
        </row>
        <row r="11865">
          <cell r="E11865">
            <v>19171004</v>
          </cell>
          <cell r="F11865" t="str">
            <v xml:space="preserve">  794_09/06/2017</v>
          </cell>
          <cell r="G11865" t="str">
            <v>09/06/2017</v>
          </cell>
          <cell r="H11865" t="str">
            <v>Trần Thị</v>
          </cell>
          <cell r="I11865" t="str">
            <v>Thu</v>
          </cell>
          <cell r="J11865">
            <v>25621</v>
          </cell>
          <cell r="K11865" t="str">
            <v>Nữ</v>
          </cell>
          <cell r="L11865" t="str">
            <v>d47</v>
          </cell>
          <cell r="M11865">
            <v>0</v>
          </cell>
          <cell r="N11865">
            <v>216</v>
          </cell>
          <cell r="O11865">
            <v>45709</v>
          </cell>
          <cell r="P11865">
            <v>45709</v>
          </cell>
          <cell r="Q11865" t="str">
            <v>edtop</v>
          </cell>
        </row>
        <row r="11866">
          <cell r="E11866">
            <v>19171005</v>
          </cell>
          <cell r="F11866" t="str">
            <v xml:space="preserve">  794_09/06/2017</v>
          </cell>
          <cell r="G11866" t="str">
            <v>09/06/2017</v>
          </cell>
          <cell r="H11866" t="str">
            <v>Trần Thị</v>
          </cell>
          <cell r="I11866" t="str">
            <v>Thương</v>
          </cell>
          <cell r="J11866">
            <v>34755</v>
          </cell>
          <cell r="K11866" t="str">
            <v>Nữ</v>
          </cell>
          <cell r="L11866" t="str">
            <v>d47</v>
          </cell>
          <cell r="M11866">
            <v>0</v>
          </cell>
          <cell r="N11866">
            <v>216</v>
          </cell>
          <cell r="O11866">
            <v>45709</v>
          </cell>
          <cell r="P11866">
            <v>45709</v>
          </cell>
          <cell r="Q11866" t="str">
            <v>edtop</v>
          </cell>
        </row>
        <row r="11867">
          <cell r="E11867">
            <v>19171007</v>
          </cell>
          <cell r="F11867" t="str">
            <v xml:space="preserve">  794_09/06/2017</v>
          </cell>
          <cell r="G11867" t="str">
            <v>09/06/2017</v>
          </cell>
          <cell r="H11867" t="str">
            <v>Nguyễn Văn</v>
          </cell>
          <cell r="I11867" t="str">
            <v>Toàn</v>
          </cell>
          <cell r="J11867">
            <v>32464</v>
          </cell>
          <cell r="K11867" t="str">
            <v>Nam</v>
          </cell>
          <cell r="L11867" t="str">
            <v>d47</v>
          </cell>
          <cell r="M11867">
            <v>0</v>
          </cell>
          <cell r="N11867">
            <v>216</v>
          </cell>
          <cell r="O11867">
            <v>45709</v>
          </cell>
          <cell r="P11867">
            <v>45709</v>
          </cell>
          <cell r="Q11867" t="str">
            <v>edtop</v>
          </cell>
        </row>
        <row r="11868">
          <cell r="E11868">
            <v>19171008</v>
          </cell>
          <cell r="F11868" t="str">
            <v xml:space="preserve">  794_09/06/2017</v>
          </cell>
          <cell r="G11868" t="str">
            <v>09/06/2017</v>
          </cell>
          <cell r="H11868" t="str">
            <v>Luyện Huy</v>
          </cell>
          <cell r="I11868" t="str">
            <v>Toạn</v>
          </cell>
          <cell r="J11868">
            <v>30916</v>
          </cell>
          <cell r="K11868" t="str">
            <v>Nam</v>
          </cell>
          <cell r="L11868" t="str">
            <v>d47</v>
          </cell>
          <cell r="M11868">
            <v>0</v>
          </cell>
          <cell r="N11868">
            <v>216</v>
          </cell>
          <cell r="O11868">
            <v>45709</v>
          </cell>
          <cell r="P11868">
            <v>45709</v>
          </cell>
          <cell r="Q11868" t="str">
            <v>edtop</v>
          </cell>
        </row>
        <row r="11869">
          <cell r="E11869">
            <v>19171009</v>
          </cell>
          <cell r="F11869" t="str">
            <v xml:space="preserve">  794_09/06/2017</v>
          </cell>
          <cell r="G11869" t="str">
            <v>09/06/2017</v>
          </cell>
          <cell r="H11869" t="str">
            <v>Nguyễn Toàn</v>
          </cell>
          <cell r="I11869" t="str">
            <v>Trung</v>
          </cell>
          <cell r="J11869">
            <v>33462</v>
          </cell>
          <cell r="K11869" t="str">
            <v>Nam</v>
          </cell>
          <cell r="L11869" t="str">
            <v>d47</v>
          </cell>
          <cell r="M11869">
            <v>0</v>
          </cell>
          <cell r="N11869">
            <v>216</v>
          </cell>
          <cell r="O11869">
            <v>45709</v>
          </cell>
          <cell r="P11869">
            <v>45709</v>
          </cell>
          <cell r="Q11869" t="str">
            <v>edtop</v>
          </cell>
        </row>
        <row r="11870">
          <cell r="E11870">
            <v>19171011</v>
          </cell>
          <cell r="F11870" t="str">
            <v xml:space="preserve">  794_09/06/2017</v>
          </cell>
          <cell r="G11870" t="str">
            <v>09/06/2017</v>
          </cell>
          <cell r="H11870" t="str">
            <v>Nguyễn Huy</v>
          </cell>
          <cell r="I11870" t="str">
            <v>Tuấn</v>
          </cell>
          <cell r="J11870">
            <v>30326</v>
          </cell>
          <cell r="K11870" t="str">
            <v>Nam</v>
          </cell>
          <cell r="L11870" t="str">
            <v>d47</v>
          </cell>
          <cell r="M11870">
            <v>0</v>
          </cell>
          <cell r="N11870">
            <v>216</v>
          </cell>
          <cell r="O11870">
            <v>45709</v>
          </cell>
          <cell r="P11870">
            <v>45709</v>
          </cell>
          <cell r="Q11870" t="str">
            <v>edtop</v>
          </cell>
        </row>
        <row r="11871">
          <cell r="E11871">
            <v>19171012</v>
          </cell>
          <cell r="F11871" t="str">
            <v xml:space="preserve">  794_09/06/2017</v>
          </cell>
          <cell r="G11871" t="str">
            <v>09/06/2017</v>
          </cell>
          <cell r="H11871" t="str">
            <v>Trần Học</v>
          </cell>
          <cell r="I11871" t="str">
            <v>Tuyền</v>
          </cell>
          <cell r="J11871">
            <v>31843</v>
          </cell>
          <cell r="K11871" t="str">
            <v>Nam</v>
          </cell>
          <cell r="L11871" t="str">
            <v>d47</v>
          </cell>
          <cell r="M11871">
            <v>0</v>
          </cell>
          <cell r="N11871">
            <v>216</v>
          </cell>
          <cell r="O11871">
            <v>45709</v>
          </cell>
          <cell r="P11871">
            <v>45709</v>
          </cell>
          <cell r="Q11871" t="str">
            <v>edtop</v>
          </cell>
        </row>
        <row r="11872">
          <cell r="E11872">
            <v>19171019</v>
          </cell>
          <cell r="F11872" t="str">
            <v xml:space="preserve">  956_13/07/2017</v>
          </cell>
          <cell r="G11872" t="str">
            <v>13/07/2017</v>
          </cell>
          <cell r="H11872" t="str">
            <v>Dương Lệ</v>
          </cell>
          <cell r="I11872" t="str">
            <v>Hằng</v>
          </cell>
          <cell r="J11872">
            <v>33596</v>
          </cell>
          <cell r="K11872" t="str">
            <v>Nữ</v>
          </cell>
          <cell r="L11872" t="str">
            <v>d47</v>
          </cell>
          <cell r="M11872">
            <v>0</v>
          </cell>
          <cell r="N11872">
            <v>216</v>
          </cell>
          <cell r="O11872">
            <v>45709</v>
          </cell>
          <cell r="P11872">
            <v>45709</v>
          </cell>
          <cell r="Q11872" t="str">
            <v>edtop</v>
          </cell>
        </row>
        <row r="11873">
          <cell r="E11873">
            <v>19171022</v>
          </cell>
          <cell r="F11873" t="str">
            <v xml:space="preserve">  956_13/07/2017</v>
          </cell>
          <cell r="G11873" t="str">
            <v>13/07/2017</v>
          </cell>
          <cell r="H11873" t="str">
            <v>Lê Đức</v>
          </cell>
          <cell r="I11873" t="str">
            <v>Anh</v>
          </cell>
          <cell r="J11873">
            <v>32828</v>
          </cell>
          <cell r="K11873" t="str">
            <v>Nam</v>
          </cell>
          <cell r="L11873" t="str">
            <v>d47</v>
          </cell>
          <cell r="M11873">
            <v>0</v>
          </cell>
          <cell r="N11873">
            <v>216</v>
          </cell>
          <cell r="O11873">
            <v>45709</v>
          </cell>
          <cell r="P11873">
            <v>45709</v>
          </cell>
          <cell r="Q11873" t="str">
            <v>edtop</v>
          </cell>
        </row>
        <row r="11874">
          <cell r="E11874">
            <v>19171024</v>
          </cell>
          <cell r="F11874" t="str">
            <v xml:space="preserve">  956_13/07/2017</v>
          </cell>
          <cell r="G11874" t="str">
            <v>13/07/2017</v>
          </cell>
          <cell r="H11874" t="str">
            <v>Phạm Đình</v>
          </cell>
          <cell r="I11874" t="str">
            <v>Cộng</v>
          </cell>
          <cell r="J11874">
            <v>28678</v>
          </cell>
          <cell r="K11874" t="str">
            <v>Nam</v>
          </cell>
          <cell r="L11874" t="str">
            <v>d47</v>
          </cell>
          <cell r="M11874">
            <v>0</v>
          </cell>
          <cell r="N11874">
            <v>216</v>
          </cell>
          <cell r="O11874">
            <v>45709</v>
          </cell>
          <cell r="P11874">
            <v>45709</v>
          </cell>
          <cell r="Q11874" t="str">
            <v>edtop</v>
          </cell>
        </row>
        <row r="11875">
          <cell r="E11875">
            <v>19171026</v>
          </cell>
          <cell r="F11875" t="str">
            <v xml:space="preserve">  956_13/07/2017</v>
          </cell>
          <cell r="G11875" t="str">
            <v>13/07/2017</v>
          </cell>
          <cell r="H11875" t="str">
            <v>Phạm Ngọc</v>
          </cell>
          <cell r="I11875" t="str">
            <v>Diễm</v>
          </cell>
          <cell r="J11875">
            <v>35625</v>
          </cell>
          <cell r="K11875" t="str">
            <v>Nữ</v>
          </cell>
          <cell r="L11875" t="str">
            <v>d47</v>
          </cell>
          <cell r="M11875">
            <v>0</v>
          </cell>
          <cell r="N11875">
            <v>216</v>
          </cell>
          <cell r="O11875">
            <v>45709</v>
          </cell>
          <cell r="P11875">
            <v>45709</v>
          </cell>
          <cell r="Q11875" t="str">
            <v>edtop</v>
          </cell>
        </row>
        <row r="11876">
          <cell r="E11876">
            <v>19171027</v>
          </cell>
          <cell r="F11876" t="str">
            <v xml:space="preserve">  956_13/07/2017</v>
          </cell>
          <cell r="G11876" t="str">
            <v>13/07/2017</v>
          </cell>
          <cell r="H11876" t="str">
            <v>Nguyễn Thị</v>
          </cell>
          <cell r="I11876" t="str">
            <v>Điệp</v>
          </cell>
          <cell r="J11876">
            <v>34915</v>
          </cell>
          <cell r="K11876" t="str">
            <v>Nữ</v>
          </cell>
          <cell r="L11876" t="str">
            <v>d47</v>
          </cell>
          <cell r="M11876">
            <v>0</v>
          </cell>
          <cell r="N11876">
            <v>216</v>
          </cell>
          <cell r="O11876">
            <v>45709</v>
          </cell>
          <cell r="P11876">
            <v>45709</v>
          </cell>
          <cell r="Q11876" t="str">
            <v>edtop</v>
          </cell>
        </row>
        <row r="11877">
          <cell r="E11877">
            <v>19171028</v>
          </cell>
          <cell r="F11877" t="str">
            <v xml:space="preserve">  956_13/07/2017</v>
          </cell>
          <cell r="G11877" t="str">
            <v>13/07/2017</v>
          </cell>
          <cell r="H11877" t="str">
            <v>Ngô Thanh</v>
          </cell>
          <cell r="I11877" t="str">
            <v>Giang</v>
          </cell>
          <cell r="J11877">
            <v>33319</v>
          </cell>
          <cell r="K11877" t="str">
            <v>Nam</v>
          </cell>
          <cell r="L11877" t="str">
            <v>d47</v>
          </cell>
          <cell r="M11877">
            <v>0</v>
          </cell>
          <cell r="N11877">
            <v>216</v>
          </cell>
          <cell r="O11877">
            <v>45709</v>
          </cell>
          <cell r="P11877">
            <v>45709</v>
          </cell>
          <cell r="Q11877" t="str">
            <v>edtop</v>
          </cell>
        </row>
        <row r="11878">
          <cell r="E11878">
            <v>19171029</v>
          </cell>
          <cell r="F11878" t="str">
            <v xml:space="preserve">  956_13/07/2017</v>
          </cell>
          <cell r="G11878" t="str">
            <v>13/07/2017</v>
          </cell>
          <cell r="H11878" t="str">
            <v>Phạm Đức</v>
          </cell>
          <cell r="I11878" t="str">
            <v>Giang</v>
          </cell>
          <cell r="J11878">
            <v>35353</v>
          </cell>
          <cell r="K11878" t="str">
            <v>Nam</v>
          </cell>
          <cell r="L11878" t="str">
            <v>d47</v>
          </cell>
          <cell r="M11878">
            <v>0</v>
          </cell>
          <cell r="N11878">
            <v>216</v>
          </cell>
          <cell r="O11878">
            <v>45709</v>
          </cell>
          <cell r="P11878">
            <v>45709</v>
          </cell>
          <cell r="Q11878" t="str">
            <v>edtop</v>
          </cell>
        </row>
        <row r="11879">
          <cell r="E11879">
            <v>19171030</v>
          </cell>
          <cell r="F11879" t="str">
            <v xml:space="preserve">  956_13/07/2017</v>
          </cell>
          <cell r="G11879" t="str">
            <v>13/07/2017</v>
          </cell>
          <cell r="H11879" t="str">
            <v>Lê Thị Thúy</v>
          </cell>
          <cell r="I11879" t="str">
            <v>Hà</v>
          </cell>
          <cell r="J11879">
            <v>29493</v>
          </cell>
          <cell r="K11879" t="str">
            <v>Nữ</v>
          </cell>
          <cell r="L11879" t="str">
            <v>d47</v>
          </cell>
          <cell r="M11879">
            <v>0</v>
          </cell>
          <cell r="N11879">
            <v>216</v>
          </cell>
          <cell r="O11879">
            <v>45709</v>
          </cell>
          <cell r="P11879">
            <v>45709</v>
          </cell>
          <cell r="Q11879" t="str">
            <v>edtop</v>
          </cell>
        </row>
        <row r="11880">
          <cell r="E11880">
            <v>19171031</v>
          </cell>
          <cell r="F11880" t="str">
            <v xml:space="preserve">  956_13/07/2017</v>
          </cell>
          <cell r="G11880" t="str">
            <v>13/07/2017</v>
          </cell>
          <cell r="H11880" t="str">
            <v>Lương Thị</v>
          </cell>
          <cell r="I11880" t="str">
            <v>Hiền</v>
          </cell>
          <cell r="J11880">
            <v>34995</v>
          </cell>
          <cell r="K11880" t="str">
            <v>Nữ</v>
          </cell>
          <cell r="L11880" t="str">
            <v>d47</v>
          </cell>
          <cell r="M11880">
            <v>0</v>
          </cell>
          <cell r="N11880">
            <v>216</v>
          </cell>
          <cell r="O11880">
            <v>45709</v>
          </cell>
          <cell r="P11880">
            <v>45709</v>
          </cell>
          <cell r="Q11880" t="str">
            <v>edtop</v>
          </cell>
        </row>
        <row r="11881">
          <cell r="E11881">
            <v>19171032</v>
          </cell>
          <cell r="F11881" t="str">
            <v xml:space="preserve">  956_13/07/2017</v>
          </cell>
          <cell r="G11881" t="str">
            <v>13/07/2017</v>
          </cell>
          <cell r="H11881" t="str">
            <v>Lưu Thị Minh</v>
          </cell>
          <cell r="I11881" t="str">
            <v>Hiền</v>
          </cell>
          <cell r="J11881">
            <v>36152</v>
          </cell>
          <cell r="K11881" t="str">
            <v>Nữ</v>
          </cell>
          <cell r="L11881" t="str">
            <v>d47</v>
          </cell>
          <cell r="M11881">
            <v>0</v>
          </cell>
          <cell r="N11881">
            <v>216</v>
          </cell>
          <cell r="O11881">
            <v>45709</v>
          </cell>
          <cell r="P11881">
            <v>45709</v>
          </cell>
          <cell r="Q11881" t="str">
            <v>edtop</v>
          </cell>
        </row>
        <row r="11882">
          <cell r="E11882">
            <v>19171033</v>
          </cell>
          <cell r="F11882" t="str">
            <v xml:space="preserve">  956_13/07/2017</v>
          </cell>
          <cell r="G11882" t="str">
            <v>13/07/2017</v>
          </cell>
          <cell r="H11882" t="str">
            <v>Phạm Duy</v>
          </cell>
          <cell r="I11882" t="str">
            <v>Hiển</v>
          </cell>
          <cell r="J11882">
            <v>31051</v>
          </cell>
          <cell r="K11882" t="str">
            <v>Nam</v>
          </cell>
          <cell r="L11882" t="str">
            <v>d47</v>
          </cell>
          <cell r="M11882">
            <v>0</v>
          </cell>
          <cell r="N11882">
            <v>216</v>
          </cell>
          <cell r="O11882">
            <v>45709</v>
          </cell>
          <cell r="P11882">
            <v>45709</v>
          </cell>
          <cell r="Q11882" t="str">
            <v>edtop</v>
          </cell>
        </row>
        <row r="11883">
          <cell r="E11883">
            <v>19171035</v>
          </cell>
          <cell r="F11883" t="str">
            <v xml:space="preserve">  956_13/07/2017</v>
          </cell>
          <cell r="G11883" t="str">
            <v>13/07/2017</v>
          </cell>
          <cell r="H11883" t="str">
            <v>Phạm Thị</v>
          </cell>
          <cell r="I11883" t="str">
            <v>Hòa</v>
          </cell>
          <cell r="J11883">
            <v>29987</v>
          </cell>
          <cell r="K11883" t="str">
            <v>Nữ</v>
          </cell>
          <cell r="L11883" t="str">
            <v>d47</v>
          </cell>
          <cell r="M11883">
            <v>0</v>
          </cell>
          <cell r="N11883">
            <v>216</v>
          </cell>
          <cell r="O11883">
            <v>45709</v>
          </cell>
          <cell r="P11883">
            <v>45709</v>
          </cell>
          <cell r="Q11883" t="str">
            <v>edtop</v>
          </cell>
        </row>
        <row r="11884">
          <cell r="E11884">
            <v>19171036</v>
          </cell>
          <cell r="F11884" t="str">
            <v xml:space="preserve">  956_13/07/2017</v>
          </cell>
          <cell r="G11884" t="str">
            <v>13/07/2017</v>
          </cell>
          <cell r="H11884" t="str">
            <v>Vũ Việt</v>
          </cell>
          <cell r="I11884" t="str">
            <v>Hưng</v>
          </cell>
          <cell r="J11884">
            <v>33921</v>
          </cell>
          <cell r="K11884" t="str">
            <v>Nam</v>
          </cell>
          <cell r="L11884" t="str">
            <v>d47</v>
          </cell>
          <cell r="M11884">
            <v>0</v>
          </cell>
          <cell r="N11884">
            <v>216</v>
          </cell>
          <cell r="O11884">
            <v>45709</v>
          </cell>
          <cell r="P11884">
            <v>45709</v>
          </cell>
          <cell r="Q11884" t="str">
            <v>edtop</v>
          </cell>
        </row>
        <row r="11885">
          <cell r="E11885">
            <v>19171037</v>
          </cell>
          <cell r="F11885" t="str">
            <v xml:space="preserve">  956_13/07/2017</v>
          </cell>
          <cell r="G11885" t="str">
            <v>13/07/2017</v>
          </cell>
          <cell r="H11885" t="str">
            <v>Nguyễn Thế</v>
          </cell>
          <cell r="I11885" t="str">
            <v>Huynh</v>
          </cell>
          <cell r="J11885">
            <v>31640</v>
          </cell>
          <cell r="K11885" t="str">
            <v>Nam</v>
          </cell>
          <cell r="L11885" t="str">
            <v>d47</v>
          </cell>
          <cell r="M11885">
            <v>0</v>
          </cell>
          <cell r="N11885">
            <v>216</v>
          </cell>
          <cell r="O11885">
            <v>45709</v>
          </cell>
          <cell r="P11885">
            <v>45709</v>
          </cell>
          <cell r="Q11885" t="str">
            <v>edtop</v>
          </cell>
        </row>
        <row r="11886">
          <cell r="E11886">
            <v>19171038</v>
          </cell>
          <cell r="F11886" t="str">
            <v xml:space="preserve">  956_13/07/2017</v>
          </cell>
          <cell r="G11886" t="str">
            <v>13/07/2017</v>
          </cell>
          <cell r="H11886" t="str">
            <v>Dương Thành</v>
          </cell>
          <cell r="I11886" t="str">
            <v>Kiên</v>
          </cell>
          <cell r="J11886">
            <v>33146</v>
          </cell>
          <cell r="K11886" t="str">
            <v>Nam</v>
          </cell>
          <cell r="L11886" t="str">
            <v>d47</v>
          </cell>
          <cell r="M11886">
            <v>0</v>
          </cell>
          <cell r="N11886">
            <v>216</v>
          </cell>
          <cell r="O11886">
            <v>45709</v>
          </cell>
          <cell r="P11886">
            <v>45709</v>
          </cell>
          <cell r="Q11886" t="str">
            <v>edtop</v>
          </cell>
        </row>
        <row r="11887">
          <cell r="E11887">
            <v>19171041</v>
          </cell>
          <cell r="F11887" t="str">
            <v xml:space="preserve">  956_13/07/2017</v>
          </cell>
          <cell r="G11887" t="str">
            <v>13/07/2017</v>
          </cell>
          <cell r="H11887" t="str">
            <v>Phùng Xuân</v>
          </cell>
          <cell r="I11887" t="str">
            <v>Nghị</v>
          </cell>
          <cell r="J11887">
            <v>34251</v>
          </cell>
          <cell r="K11887" t="str">
            <v>Nam</v>
          </cell>
          <cell r="L11887" t="str">
            <v>d47</v>
          </cell>
          <cell r="M11887">
            <v>0</v>
          </cell>
          <cell r="N11887">
            <v>216</v>
          </cell>
          <cell r="O11887">
            <v>45709</v>
          </cell>
          <cell r="P11887">
            <v>45709</v>
          </cell>
          <cell r="Q11887" t="str">
            <v>edtop</v>
          </cell>
        </row>
        <row r="11888">
          <cell r="E11888">
            <v>19171042</v>
          </cell>
          <cell r="F11888" t="str">
            <v xml:space="preserve">  956_13/07/2017</v>
          </cell>
          <cell r="G11888" t="str">
            <v>13/07/2017</v>
          </cell>
          <cell r="H11888" t="str">
            <v>Thái Minh</v>
          </cell>
          <cell r="I11888" t="str">
            <v>Nhật</v>
          </cell>
          <cell r="J11888">
            <v>34280</v>
          </cell>
          <cell r="K11888" t="str">
            <v>Nam</v>
          </cell>
          <cell r="L11888" t="str">
            <v>d47</v>
          </cell>
          <cell r="M11888">
            <v>0</v>
          </cell>
          <cell r="N11888">
            <v>216</v>
          </cell>
          <cell r="O11888">
            <v>45709</v>
          </cell>
          <cell r="P11888">
            <v>45709</v>
          </cell>
          <cell r="Q11888" t="str">
            <v>edtop</v>
          </cell>
        </row>
        <row r="11889">
          <cell r="E11889">
            <v>19171045</v>
          </cell>
          <cell r="F11889" t="str">
            <v xml:space="preserve">  956_13/07/2017</v>
          </cell>
          <cell r="G11889" t="str">
            <v>13/07/2017</v>
          </cell>
          <cell r="H11889" t="str">
            <v>Trần Nam</v>
          </cell>
          <cell r="I11889" t="str">
            <v>Phong</v>
          </cell>
          <cell r="J11889">
            <v>34286</v>
          </cell>
          <cell r="K11889" t="str">
            <v>Nam</v>
          </cell>
          <cell r="L11889" t="str">
            <v>d47</v>
          </cell>
          <cell r="M11889">
            <v>0</v>
          </cell>
          <cell r="N11889">
            <v>216</v>
          </cell>
          <cell r="O11889">
            <v>45709</v>
          </cell>
          <cell r="P11889">
            <v>45709</v>
          </cell>
          <cell r="Q11889" t="str">
            <v>edtop</v>
          </cell>
        </row>
        <row r="11890">
          <cell r="E11890">
            <v>19171047</v>
          </cell>
          <cell r="F11890" t="str">
            <v xml:space="preserve">  956_13/07/2017</v>
          </cell>
          <cell r="G11890" t="str">
            <v>13/07/2017</v>
          </cell>
          <cell r="H11890" t="str">
            <v>Nguyễn Văn</v>
          </cell>
          <cell r="I11890" t="str">
            <v>Quang</v>
          </cell>
          <cell r="J11890">
            <v>32051</v>
          </cell>
          <cell r="K11890" t="str">
            <v>Nam</v>
          </cell>
          <cell r="L11890" t="str">
            <v>d47</v>
          </cell>
          <cell r="M11890">
            <v>0</v>
          </cell>
          <cell r="N11890">
            <v>216</v>
          </cell>
          <cell r="O11890">
            <v>45709</v>
          </cell>
          <cell r="P11890">
            <v>45709</v>
          </cell>
          <cell r="Q11890" t="str">
            <v>edtop</v>
          </cell>
        </row>
        <row r="11891">
          <cell r="E11891">
            <v>19171049</v>
          </cell>
          <cell r="F11891" t="str">
            <v xml:space="preserve">  956_13/07/2017</v>
          </cell>
          <cell r="G11891" t="str">
            <v>13/07/2017</v>
          </cell>
          <cell r="H11891" t="str">
            <v>Nguyễn Văn</v>
          </cell>
          <cell r="I11891" t="str">
            <v>Quảng</v>
          </cell>
          <cell r="J11891">
            <v>32496</v>
          </cell>
          <cell r="K11891" t="str">
            <v>Nam</v>
          </cell>
          <cell r="L11891" t="str">
            <v>d47</v>
          </cell>
          <cell r="M11891">
            <v>0</v>
          </cell>
          <cell r="N11891">
            <v>216</v>
          </cell>
          <cell r="O11891">
            <v>45709</v>
          </cell>
          <cell r="P11891">
            <v>45709</v>
          </cell>
          <cell r="Q11891" t="str">
            <v>edtop</v>
          </cell>
        </row>
        <row r="11892">
          <cell r="E11892">
            <v>19171053</v>
          </cell>
          <cell r="F11892" t="str">
            <v xml:space="preserve">  956_13/07/2017</v>
          </cell>
          <cell r="G11892" t="str">
            <v>13/07/2017</v>
          </cell>
          <cell r="H11892" t="str">
            <v>Lê Văn</v>
          </cell>
          <cell r="I11892" t="str">
            <v>Tân</v>
          </cell>
          <cell r="J11892">
            <v>33418</v>
          </cell>
          <cell r="K11892" t="str">
            <v>Nam</v>
          </cell>
          <cell r="L11892" t="str">
            <v>d47</v>
          </cell>
          <cell r="M11892">
            <v>0</v>
          </cell>
          <cell r="N11892">
            <v>216</v>
          </cell>
          <cell r="O11892">
            <v>45709</v>
          </cell>
          <cell r="P11892">
            <v>45709</v>
          </cell>
          <cell r="Q11892" t="str">
            <v>edtop</v>
          </cell>
        </row>
        <row r="11893">
          <cell r="E11893">
            <v>19171054</v>
          </cell>
          <cell r="F11893" t="str">
            <v xml:space="preserve">  956_13/07/2017</v>
          </cell>
          <cell r="G11893" t="str">
            <v>13/07/2017</v>
          </cell>
          <cell r="H11893" t="str">
            <v>Tạ Quý</v>
          </cell>
          <cell r="I11893" t="str">
            <v>Tấn</v>
          </cell>
          <cell r="J11893">
            <v>33234</v>
          </cell>
          <cell r="K11893" t="str">
            <v>Nam</v>
          </cell>
          <cell r="L11893" t="str">
            <v>d47</v>
          </cell>
          <cell r="M11893">
            <v>0</v>
          </cell>
          <cell r="N11893">
            <v>216</v>
          </cell>
          <cell r="O11893">
            <v>45709</v>
          </cell>
          <cell r="P11893">
            <v>45709</v>
          </cell>
          <cell r="Q11893" t="str">
            <v>edtop</v>
          </cell>
        </row>
        <row r="11894">
          <cell r="E11894">
            <v>19171055</v>
          </cell>
          <cell r="F11894" t="str">
            <v xml:space="preserve">  956_13/07/2017</v>
          </cell>
          <cell r="G11894" t="str">
            <v>13/07/2017</v>
          </cell>
          <cell r="H11894" t="str">
            <v>Kim Thị Phương</v>
          </cell>
          <cell r="I11894" t="str">
            <v>Thái</v>
          </cell>
          <cell r="J11894">
            <v>32486</v>
          </cell>
          <cell r="K11894" t="str">
            <v>Nữ</v>
          </cell>
          <cell r="L11894" t="str">
            <v>d47</v>
          </cell>
          <cell r="M11894">
            <v>0</v>
          </cell>
          <cell r="N11894">
            <v>216</v>
          </cell>
          <cell r="O11894">
            <v>45709</v>
          </cell>
          <cell r="P11894">
            <v>45709</v>
          </cell>
          <cell r="Q11894" t="str">
            <v>edtop</v>
          </cell>
        </row>
        <row r="11895">
          <cell r="E11895">
            <v>19171056</v>
          </cell>
          <cell r="F11895" t="str">
            <v xml:space="preserve">  956_13/07/2017</v>
          </cell>
          <cell r="G11895" t="str">
            <v>13/07/2017</v>
          </cell>
          <cell r="H11895" t="str">
            <v>Nguyễn Đức</v>
          </cell>
          <cell r="I11895" t="str">
            <v>Thắng</v>
          </cell>
          <cell r="J11895">
            <v>33822</v>
          </cell>
          <cell r="K11895" t="str">
            <v>Nam</v>
          </cell>
          <cell r="L11895" t="str">
            <v>d47</v>
          </cell>
          <cell r="M11895">
            <v>0</v>
          </cell>
          <cell r="N11895">
            <v>216</v>
          </cell>
          <cell r="O11895">
            <v>45709</v>
          </cell>
          <cell r="P11895">
            <v>45709</v>
          </cell>
          <cell r="Q11895" t="str">
            <v>edtop</v>
          </cell>
        </row>
        <row r="11896">
          <cell r="E11896">
            <v>19171057</v>
          </cell>
          <cell r="F11896" t="str">
            <v xml:space="preserve">  956_13/07/2017</v>
          </cell>
          <cell r="G11896" t="str">
            <v>13/07/2017</v>
          </cell>
          <cell r="H11896" t="str">
            <v>Phạm Thị</v>
          </cell>
          <cell r="I11896" t="str">
            <v>Thanh</v>
          </cell>
          <cell r="J11896">
            <v>34287</v>
          </cell>
          <cell r="K11896" t="str">
            <v>Nữ</v>
          </cell>
          <cell r="L11896" t="str">
            <v>d47</v>
          </cell>
          <cell r="M11896">
            <v>0</v>
          </cell>
          <cell r="N11896">
            <v>216</v>
          </cell>
          <cell r="O11896">
            <v>45709</v>
          </cell>
          <cell r="P11896">
            <v>45709</v>
          </cell>
          <cell r="Q11896" t="str">
            <v>edtop</v>
          </cell>
        </row>
        <row r="11897">
          <cell r="E11897">
            <v>19171058</v>
          </cell>
          <cell r="F11897" t="str">
            <v xml:space="preserve">  956_13/07/2017</v>
          </cell>
          <cell r="G11897" t="str">
            <v>13/07/2017</v>
          </cell>
          <cell r="H11897" t="str">
            <v>Đỗ Xuân</v>
          </cell>
          <cell r="I11897" t="str">
            <v>Thêm</v>
          </cell>
          <cell r="J11897">
            <v>33462</v>
          </cell>
          <cell r="K11897" t="str">
            <v>Nam</v>
          </cell>
          <cell r="L11897" t="str">
            <v>d47</v>
          </cell>
          <cell r="M11897">
            <v>0</v>
          </cell>
          <cell r="N11897">
            <v>216</v>
          </cell>
          <cell r="O11897">
            <v>45709</v>
          </cell>
          <cell r="P11897">
            <v>45709</v>
          </cell>
          <cell r="Q11897" t="str">
            <v>edtop</v>
          </cell>
        </row>
        <row r="11898">
          <cell r="E11898">
            <v>19171060</v>
          </cell>
          <cell r="F11898" t="str">
            <v xml:space="preserve">  956_13/07/2017</v>
          </cell>
          <cell r="G11898" t="str">
            <v>13/07/2017</v>
          </cell>
          <cell r="H11898" t="str">
            <v>Nguyễn Thị</v>
          </cell>
          <cell r="I11898" t="str">
            <v>Thương</v>
          </cell>
          <cell r="J11898">
            <v>35299</v>
          </cell>
          <cell r="K11898" t="str">
            <v>Nữ</v>
          </cell>
          <cell r="L11898" t="str">
            <v>d47</v>
          </cell>
          <cell r="M11898">
            <v>0</v>
          </cell>
          <cell r="N11898">
            <v>216</v>
          </cell>
          <cell r="O11898">
            <v>45709</v>
          </cell>
          <cell r="P11898">
            <v>45709</v>
          </cell>
          <cell r="Q11898" t="str">
            <v>edtop</v>
          </cell>
        </row>
        <row r="11899">
          <cell r="E11899">
            <v>19171061</v>
          </cell>
          <cell r="F11899" t="str">
            <v xml:space="preserve">  956_13/07/2017</v>
          </cell>
          <cell r="G11899" t="str">
            <v>13/07/2017</v>
          </cell>
          <cell r="H11899" t="str">
            <v>Trịnh Đức</v>
          </cell>
          <cell r="I11899" t="str">
            <v>Thưởng</v>
          </cell>
          <cell r="J11899">
            <v>32456</v>
          </cell>
          <cell r="K11899" t="str">
            <v>Nam</v>
          </cell>
          <cell r="L11899" t="str">
            <v>d47</v>
          </cell>
          <cell r="M11899">
            <v>0</v>
          </cell>
          <cell r="N11899">
            <v>216</v>
          </cell>
          <cell r="O11899">
            <v>45709</v>
          </cell>
          <cell r="P11899">
            <v>45709</v>
          </cell>
          <cell r="Q11899" t="str">
            <v>edtop</v>
          </cell>
        </row>
        <row r="11900">
          <cell r="E11900">
            <v>19171062</v>
          </cell>
          <cell r="F11900" t="str">
            <v xml:space="preserve">  956_13/07/2017</v>
          </cell>
          <cell r="G11900" t="str">
            <v>13/07/2017</v>
          </cell>
          <cell r="H11900" t="str">
            <v>Trần Văn</v>
          </cell>
          <cell r="I11900" t="str">
            <v>Tiến</v>
          </cell>
          <cell r="J11900">
            <v>33705</v>
          </cell>
          <cell r="K11900" t="str">
            <v>Nam</v>
          </cell>
          <cell r="L11900" t="str">
            <v>d47</v>
          </cell>
          <cell r="M11900">
            <v>0</v>
          </cell>
          <cell r="N11900">
            <v>216</v>
          </cell>
          <cell r="O11900">
            <v>45709</v>
          </cell>
          <cell r="P11900">
            <v>45709</v>
          </cell>
          <cell r="Q11900" t="str">
            <v>edtop</v>
          </cell>
        </row>
        <row r="11901">
          <cell r="E11901">
            <v>19171063</v>
          </cell>
          <cell r="F11901" t="str">
            <v xml:space="preserve">  956_13/07/2017</v>
          </cell>
          <cell r="G11901" t="str">
            <v>13/07/2017</v>
          </cell>
          <cell r="H11901" t="str">
            <v>Lê Văn</v>
          </cell>
          <cell r="I11901" t="str">
            <v>Tình</v>
          </cell>
          <cell r="J11901">
            <v>32315</v>
          </cell>
          <cell r="K11901" t="str">
            <v>Nam</v>
          </cell>
          <cell r="L11901" t="str">
            <v>d47</v>
          </cell>
          <cell r="M11901">
            <v>0</v>
          </cell>
          <cell r="N11901">
            <v>216</v>
          </cell>
          <cell r="O11901">
            <v>45709</v>
          </cell>
          <cell r="P11901">
            <v>45709</v>
          </cell>
          <cell r="Q11901" t="str">
            <v>edtop</v>
          </cell>
        </row>
        <row r="11902">
          <cell r="E11902">
            <v>19171064</v>
          </cell>
          <cell r="F11902" t="str">
            <v xml:space="preserve">  956_13/07/2017</v>
          </cell>
          <cell r="G11902" t="str">
            <v>13/07/2017</v>
          </cell>
          <cell r="H11902" t="str">
            <v>Hà Doãn</v>
          </cell>
          <cell r="I11902" t="str">
            <v>Toan</v>
          </cell>
          <cell r="J11902">
            <v>31048</v>
          </cell>
          <cell r="K11902" t="str">
            <v>Nam</v>
          </cell>
          <cell r="L11902" t="str">
            <v>d47</v>
          </cell>
          <cell r="M11902">
            <v>0</v>
          </cell>
          <cell r="N11902">
            <v>216</v>
          </cell>
          <cell r="O11902">
            <v>45709</v>
          </cell>
          <cell r="P11902">
            <v>45709</v>
          </cell>
          <cell r="Q11902" t="str">
            <v>edtop</v>
          </cell>
        </row>
        <row r="11903">
          <cell r="E11903">
            <v>19171067</v>
          </cell>
          <cell r="F11903" t="str">
            <v xml:space="preserve">  956_13/07/2017</v>
          </cell>
          <cell r="G11903" t="str">
            <v>13/07/2017</v>
          </cell>
          <cell r="H11903" t="str">
            <v>Tạ Quang</v>
          </cell>
          <cell r="I11903" t="str">
            <v>Trung</v>
          </cell>
          <cell r="J11903">
            <v>35314</v>
          </cell>
          <cell r="K11903" t="str">
            <v>Nam</v>
          </cell>
          <cell r="L11903" t="str">
            <v>d47</v>
          </cell>
          <cell r="M11903">
            <v>0</v>
          </cell>
          <cell r="N11903">
            <v>216</v>
          </cell>
          <cell r="O11903">
            <v>45709</v>
          </cell>
          <cell r="P11903">
            <v>45709</v>
          </cell>
          <cell r="Q11903" t="str">
            <v>edtop</v>
          </cell>
        </row>
        <row r="11904">
          <cell r="E11904">
            <v>19171069</v>
          </cell>
          <cell r="F11904" t="str">
            <v xml:space="preserve">  956_13/07/2017</v>
          </cell>
          <cell r="G11904" t="str">
            <v>13/07/2017</v>
          </cell>
          <cell r="H11904" t="str">
            <v>Lê Duy</v>
          </cell>
          <cell r="I11904" t="str">
            <v>Tùng</v>
          </cell>
          <cell r="J11904">
            <v>35726</v>
          </cell>
          <cell r="K11904" t="str">
            <v>Nam</v>
          </cell>
          <cell r="L11904" t="str">
            <v>d47</v>
          </cell>
          <cell r="M11904">
            <v>0</v>
          </cell>
          <cell r="N11904">
            <v>216</v>
          </cell>
          <cell r="O11904">
            <v>45709</v>
          </cell>
          <cell r="P11904">
            <v>45709</v>
          </cell>
          <cell r="Q11904" t="str">
            <v>edtop</v>
          </cell>
        </row>
        <row r="11905">
          <cell r="E11905">
            <v>19171070</v>
          </cell>
          <cell r="F11905" t="str">
            <v xml:space="preserve">  956_13/07/2017</v>
          </cell>
          <cell r="G11905" t="str">
            <v>13/07/2017</v>
          </cell>
          <cell r="H11905" t="str">
            <v>Hoàng Thị</v>
          </cell>
          <cell r="I11905" t="str">
            <v>Xuân</v>
          </cell>
          <cell r="J11905">
            <v>34319</v>
          </cell>
          <cell r="K11905" t="str">
            <v>Nữ</v>
          </cell>
          <cell r="L11905" t="str">
            <v>d47</v>
          </cell>
          <cell r="M11905">
            <v>0</v>
          </cell>
          <cell r="N11905">
            <v>216</v>
          </cell>
          <cell r="O11905">
            <v>45709</v>
          </cell>
          <cell r="P11905">
            <v>45709</v>
          </cell>
          <cell r="Q11905" t="str">
            <v>edtop</v>
          </cell>
        </row>
        <row r="11906">
          <cell r="E11906">
            <v>19171182</v>
          </cell>
          <cell r="F11906" t="str">
            <v>1212_16/08/2017</v>
          </cell>
          <cell r="G11906" t="str">
            <v>16/08/2017</v>
          </cell>
          <cell r="H11906" t="str">
            <v>Nguyễn Văn</v>
          </cell>
          <cell r="I11906" t="str">
            <v>Khánh</v>
          </cell>
          <cell r="J11906">
            <v>31537</v>
          </cell>
          <cell r="K11906" t="str">
            <v>Nam</v>
          </cell>
          <cell r="L11906" t="str">
            <v>d47</v>
          </cell>
          <cell r="M11906">
            <v>0</v>
          </cell>
          <cell r="N11906">
            <v>216</v>
          </cell>
          <cell r="O11906">
            <v>45709</v>
          </cell>
          <cell r="P11906">
            <v>45709</v>
          </cell>
          <cell r="Q11906" t="str">
            <v>edtop</v>
          </cell>
        </row>
        <row r="11907">
          <cell r="E11907">
            <v>19171204</v>
          </cell>
          <cell r="F11907" t="str">
            <v>1212_16/08/2017</v>
          </cell>
          <cell r="G11907" t="str">
            <v>16/08/2017</v>
          </cell>
          <cell r="H11907" t="str">
            <v>Nguyễn Thị</v>
          </cell>
          <cell r="I11907" t="str">
            <v>Quỳnh</v>
          </cell>
          <cell r="J11907">
            <v>32469</v>
          </cell>
          <cell r="K11907" t="str">
            <v>Nữ</v>
          </cell>
          <cell r="L11907" t="str">
            <v>d47</v>
          </cell>
          <cell r="M11907">
            <v>0</v>
          </cell>
          <cell r="N11907">
            <v>216</v>
          </cell>
          <cell r="O11907">
            <v>45709</v>
          </cell>
          <cell r="P11907">
            <v>45709</v>
          </cell>
          <cell r="Q11907" t="str">
            <v>edtop</v>
          </cell>
        </row>
        <row r="11908">
          <cell r="E11908">
            <v>19171213</v>
          </cell>
          <cell r="F11908" t="str">
            <v>1212_16/08/2017</v>
          </cell>
          <cell r="G11908" t="str">
            <v>16/08/2017</v>
          </cell>
          <cell r="H11908" t="str">
            <v>Nguyễn Thị Ngọc</v>
          </cell>
          <cell r="I11908" t="str">
            <v>Thảo</v>
          </cell>
          <cell r="J11908">
            <v>34594</v>
          </cell>
          <cell r="K11908" t="str">
            <v>Nữ</v>
          </cell>
          <cell r="L11908" t="str">
            <v>d47</v>
          </cell>
          <cell r="M11908">
            <v>0</v>
          </cell>
          <cell r="N11908">
            <v>216</v>
          </cell>
          <cell r="O11908">
            <v>45709</v>
          </cell>
          <cell r="P11908">
            <v>45709</v>
          </cell>
          <cell r="Q11908" t="str">
            <v>edtop</v>
          </cell>
        </row>
        <row r="11909">
          <cell r="E11909">
            <v>19171324</v>
          </cell>
          <cell r="F11909" t="str">
            <v>1376_13/09/2017</v>
          </cell>
          <cell r="G11909" t="str">
            <v>13/09/2017</v>
          </cell>
          <cell r="H11909" t="str">
            <v>Lê Thanh</v>
          </cell>
          <cell r="I11909" t="str">
            <v>Tú</v>
          </cell>
          <cell r="J11909">
            <v>31933</v>
          </cell>
          <cell r="K11909" t="str">
            <v>Nam</v>
          </cell>
          <cell r="L11909" t="str">
            <v>d47</v>
          </cell>
          <cell r="M11909">
            <v>0</v>
          </cell>
          <cell r="N11909">
            <v>216</v>
          </cell>
          <cell r="O11909">
            <v>45709</v>
          </cell>
          <cell r="P11909">
            <v>45709</v>
          </cell>
          <cell r="Q11909" t="str">
            <v>edtop</v>
          </cell>
        </row>
        <row r="11910">
          <cell r="E11910">
            <v>19171327</v>
          </cell>
          <cell r="F11910" t="str">
            <v>1376_13/09/2017</v>
          </cell>
          <cell r="G11910" t="str">
            <v>13/09/2017</v>
          </cell>
          <cell r="H11910" t="str">
            <v>Bùi Thị</v>
          </cell>
          <cell r="I11910" t="str">
            <v>Tươi</v>
          </cell>
          <cell r="J11910">
            <v>30169</v>
          </cell>
          <cell r="K11910" t="str">
            <v>Nữ</v>
          </cell>
          <cell r="L11910" t="str">
            <v>d47</v>
          </cell>
          <cell r="M11910">
            <v>0</v>
          </cell>
          <cell r="N11910">
            <v>216</v>
          </cell>
          <cell r="O11910">
            <v>45709</v>
          </cell>
          <cell r="P11910">
            <v>45709</v>
          </cell>
          <cell r="Q11910" t="str">
            <v>edtop</v>
          </cell>
        </row>
        <row r="11911">
          <cell r="E11911">
            <v>19171071</v>
          </cell>
          <cell r="F11911" t="str">
            <v xml:space="preserve">  956_13/07/2017</v>
          </cell>
          <cell r="G11911" t="str">
            <v>13/07/2017</v>
          </cell>
          <cell r="H11911" t="str">
            <v>Đặng Thị Thúy</v>
          </cell>
          <cell r="I11911" t="str">
            <v>Đào</v>
          </cell>
          <cell r="J11911">
            <v>30561</v>
          </cell>
          <cell r="K11911" t="str">
            <v>Nữ</v>
          </cell>
          <cell r="L11911" t="str">
            <v>d48</v>
          </cell>
          <cell r="M11911">
            <v>0</v>
          </cell>
          <cell r="N11911">
            <v>216</v>
          </cell>
          <cell r="O11911">
            <v>45709</v>
          </cell>
          <cell r="P11911">
            <v>45709</v>
          </cell>
          <cell r="Q11911" t="str">
            <v>edtop</v>
          </cell>
        </row>
        <row r="11912">
          <cell r="E11912">
            <v>19171072</v>
          </cell>
          <cell r="F11912" t="str">
            <v xml:space="preserve">  956_13/07/2017</v>
          </cell>
          <cell r="G11912" t="str">
            <v>13/07/2017</v>
          </cell>
          <cell r="H11912" t="str">
            <v>Trần Thị</v>
          </cell>
          <cell r="I11912" t="str">
            <v>Dung</v>
          </cell>
          <cell r="J11912">
            <v>31503</v>
          </cell>
          <cell r="K11912" t="str">
            <v>Nữ</v>
          </cell>
          <cell r="L11912" t="str">
            <v>d48</v>
          </cell>
          <cell r="M11912">
            <v>0</v>
          </cell>
          <cell r="N11912">
            <v>216</v>
          </cell>
          <cell r="O11912">
            <v>45709</v>
          </cell>
          <cell r="P11912">
            <v>45709</v>
          </cell>
          <cell r="Q11912" t="str">
            <v>edtop</v>
          </cell>
        </row>
        <row r="11913">
          <cell r="E11913">
            <v>19171073</v>
          </cell>
          <cell r="F11913" t="str">
            <v xml:space="preserve">  956_13/07/2017</v>
          </cell>
          <cell r="G11913" t="str">
            <v>13/07/2017</v>
          </cell>
          <cell r="H11913" t="str">
            <v>Trần Thị</v>
          </cell>
          <cell r="I11913" t="str">
            <v>Giang</v>
          </cell>
          <cell r="J11913">
            <v>35028</v>
          </cell>
          <cell r="K11913" t="str">
            <v>Nữ</v>
          </cell>
          <cell r="L11913" t="str">
            <v>d48</v>
          </cell>
          <cell r="M11913">
            <v>0</v>
          </cell>
          <cell r="N11913">
            <v>216</v>
          </cell>
          <cell r="O11913">
            <v>45709</v>
          </cell>
          <cell r="P11913">
            <v>45709</v>
          </cell>
          <cell r="Q11913" t="str">
            <v>edtop</v>
          </cell>
        </row>
        <row r="11914">
          <cell r="E11914">
            <v>19171075</v>
          </cell>
          <cell r="F11914" t="str">
            <v xml:space="preserve">  956_13/07/2017</v>
          </cell>
          <cell r="G11914" t="str">
            <v>13/07/2017</v>
          </cell>
          <cell r="H11914" t="str">
            <v>Hoàng Thị</v>
          </cell>
          <cell r="I11914" t="str">
            <v>Hiền</v>
          </cell>
          <cell r="J11914">
            <v>34990</v>
          </cell>
          <cell r="K11914" t="str">
            <v>Nữ</v>
          </cell>
          <cell r="L11914" t="str">
            <v>d48</v>
          </cell>
          <cell r="M11914">
            <v>0</v>
          </cell>
          <cell r="N11914">
            <v>216</v>
          </cell>
          <cell r="O11914">
            <v>45709</v>
          </cell>
          <cell r="P11914">
            <v>45709</v>
          </cell>
          <cell r="Q11914" t="str">
            <v>edtop</v>
          </cell>
        </row>
        <row r="11915">
          <cell r="E11915">
            <v>19171078</v>
          </cell>
          <cell r="F11915" t="str">
            <v xml:space="preserve">  956_13/07/2017</v>
          </cell>
          <cell r="G11915" t="str">
            <v>13/07/2017</v>
          </cell>
          <cell r="H11915" t="str">
            <v>Đỗ Nhật</v>
          </cell>
          <cell r="I11915" t="str">
            <v>Tân</v>
          </cell>
          <cell r="J11915">
            <v>33325</v>
          </cell>
          <cell r="K11915" t="str">
            <v>Nam</v>
          </cell>
          <cell r="L11915" t="str">
            <v>d48</v>
          </cell>
          <cell r="M11915">
            <v>0</v>
          </cell>
          <cell r="N11915">
            <v>216</v>
          </cell>
          <cell r="O11915">
            <v>45709</v>
          </cell>
          <cell r="P11915">
            <v>45709</v>
          </cell>
          <cell r="Q11915" t="str">
            <v>edtop</v>
          </cell>
        </row>
        <row r="11916">
          <cell r="E11916">
            <v>19171080</v>
          </cell>
          <cell r="F11916" t="str">
            <v xml:space="preserve">  956_13/07/2017</v>
          </cell>
          <cell r="G11916" t="str">
            <v>13/07/2017</v>
          </cell>
          <cell r="H11916" t="str">
            <v>Nguyễn Thị Thanh</v>
          </cell>
          <cell r="I11916" t="str">
            <v>Vân</v>
          </cell>
          <cell r="J11916">
            <v>31135</v>
          </cell>
          <cell r="K11916" t="str">
            <v>Nữ</v>
          </cell>
          <cell r="L11916" t="str">
            <v>d48</v>
          </cell>
          <cell r="M11916">
            <v>0</v>
          </cell>
          <cell r="N11916">
            <v>216</v>
          </cell>
          <cell r="O11916">
            <v>45709</v>
          </cell>
          <cell r="P11916">
            <v>45709</v>
          </cell>
          <cell r="Q11916" t="str">
            <v>edtop</v>
          </cell>
        </row>
        <row r="11917">
          <cell r="E11917">
            <v>19171082</v>
          </cell>
          <cell r="F11917" t="str">
            <v xml:space="preserve">  956_13/07/2017</v>
          </cell>
          <cell r="G11917" t="str">
            <v>13/07/2017</v>
          </cell>
          <cell r="H11917" t="str">
            <v>Lê Thị Phương</v>
          </cell>
          <cell r="I11917" t="str">
            <v>Anh</v>
          </cell>
          <cell r="J11917">
            <v>31849</v>
          </cell>
          <cell r="K11917" t="str">
            <v>Nữ</v>
          </cell>
          <cell r="L11917" t="str">
            <v>d48</v>
          </cell>
          <cell r="M11917">
            <v>0</v>
          </cell>
          <cell r="N11917">
            <v>216</v>
          </cell>
          <cell r="O11917">
            <v>45709</v>
          </cell>
          <cell r="P11917">
            <v>45709</v>
          </cell>
          <cell r="Q11917" t="str">
            <v>edtop</v>
          </cell>
        </row>
        <row r="11918">
          <cell r="E11918">
            <v>19171083</v>
          </cell>
          <cell r="F11918" t="str">
            <v xml:space="preserve">  956_13/07/2017</v>
          </cell>
          <cell r="G11918" t="str">
            <v>13/07/2017</v>
          </cell>
          <cell r="H11918" t="str">
            <v>Lưu Thị Phương</v>
          </cell>
          <cell r="I11918" t="str">
            <v>Anh</v>
          </cell>
          <cell r="J11918">
            <v>34259</v>
          </cell>
          <cell r="K11918" t="str">
            <v>Nữ</v>
          </cell>
          <cell r="L11918" t="str">
            <v>d48</v>
          </cell>
          <cell r="M11918">
            <v>0</v>
          </cell>
          <cell r="N11918">
            <v>216</v>
          </cell>
          <cell r="O11918">
            <v>45709</v>
          </cell>
          <cell r="P11918">
            <v>45709</v>
          </cell>
          <cell r="Q11918" t="str">
            <v>edtop</v>
          </cell>
        </row>
        <row r="11919">
          <cell r="E11919">
            <v>19171084</v>
          </cell>
          <cell r="F11919" t="str">
            <v xml:space="preserve">  956_13/07/2017</v>
          </cell>
          <cell r="G11919" t="str">
            <v>13/07/2017</v>
          </cell>
          <cell r="H11919" t="str">
            <v>Nguyễn Hoàng Tuấn</v>
          </cell>
          <cell r="I11919" t="str">
            <v>Anh</v>
          </cell>
          <cell r="J11919">
            <v>33643</v>
          </cell>
          <cell r="K11919" t="str">
            <v>Nam</v>
          </cell>
          <cell r="L11919" t="str">
            <v>d48</v>
          </cell>
          <cell r="M11919">
            <v>0</v>
          </cell>
          <cell r="N11919">
            <v>216</v>
          </cell>
          <cell r="O11919">
            <v>45709</v>
          </cell>
          <cell r="P11919">
            <v>45709</v>
          </cell>
          <cell r="Q11919" t="str">
            <v>edtop</v>
          </cell>
        </row>
        <row r="11920">
          <cell r="E11920">
            <v>19171085</v>
          </cell>
          <cell r="F11920" t="str">
            <v xml:space="preserve">  956_13/07/2017</v>
          </cell>
          <cell r="G11920" t="str">
            <v>13/07/2017</v>
          </cell>
          <cell r="H11920" t="str">
            <v>Nguyễn Tấn</v>
          </cell>
          <cell r="I11920" t="str">
            <v>Anh</v>
          </cell>
          <cell r="J11920">
            <v>33189</v>
          </cell>
          <cell r="K11920" t="str">
            <v>Nam</v>
          </cell>
          <cell r="L11920" t="str">
            <v>d48</v>
          </cell>
          <cell r="M11920">
            <v>0</v>
          </cell>
          <cell r="N11920">
            <v>216</v>
          </cell>
          <cell r="O11920">
            <v>45709</v>
          </cell>
          <cell r="P11920">
            <v>45709</v>
          </cell>
          <cell r="Q11920" t="str">
            <v>edtop</v>
          </cell>
        </row>
        <row r="11921">
          <cell r="E11921">
            <v>19171086</v>
          </cell>
          <cell r="F11921" t="str">
            <v xml:space="preserve">  956_13/07/2017</v>
          </cell>
          <cell r="G11921" t="str">
            <v>13/07/2017</v>
          </cell>
          <cell r="H11921" t="str">
            <v>Trần Tuấn</v>
          </cell>
          <cell r="I11921" t="str">
            <v>Cảnh</v>
          </cell>
          <cell r="J11921">
            <v>35343</v>
          </cell>
          <cell r="K11921" t="str">
            <v>Nam</v>
          </cell>
          <cell r="L11921" t="str">
            <v>d48</v>
          </cell>
          <cell r="M11921">
            <v>0</v>
          </cell>
          <cell r="N11921">
            <v>216</v>
          </cell>
          <cell r="O11921">
            <v>45709</v>
          </cell>
          <cell r="P11921">
            <v>45709</v>
          </cell>
          <cell r="Q11921" t="str">
            <v>edtop</v>
          </cell>
        </row>
        <row r="11922">
          <cell r="E11922">
            <v>19171088</v>
          </cell>
          <cell r="F11922" t="str">
            <v xml:space="preserve">  956_13/07/2017</v>
          </cell>
          <cell r="G11922" t="str">
            <v>13/07/2017</v>
          </cell>
          <cell r="H11922" t="str">
            <v>Cao Đăng</v>
          </cell>
          <cell r="I11922" t="str">
            <v>Đông</v>
          </cell>
          <cell r="J11922">
            <v>34652</v>
          </cell>
          <cell r="K11922" t="str">
            <v>Nam</v>
          </cell>
          <cell r="L11922" t="str">
            <v>d48</v>
          </cell>
          <cell r="M11922">
            <v>0</v>
          </cell>
          <cell r="N11922">
            <v>216</v>
          </cell>
          <cell r="O11922">
            <v>45709</v>
          </cell>
          <cell r="P11922">
            <v>45709</v>
          </cell>
          <cell r="Q11922" t="str">
            <v>edtop</v>
          </cell>
        </row>
        <row r="11923">
          <cell r="E11923">
            <v>19171093</v>
          </cell>
          <cell r="F11923" t="str">
            <v xml:space="preserve">  956_13/07/2017</v>
          </cell>
          <cell r="G11923" t="str">
            <v>13/07/2017</v>
          </cell>
          <cell r="H11923" t="str">
            <v>Nguyễn Duy</v>
          </cell>
          <cell r="I11923" t="str">
            <v>Hậu</v>
          </cell>
          <cell r="J11923">
            <v>34375</v>
          </cell>
          <cell r="K11923" t="str">
            <v>Nam</v>
          </cell>
          <cell r="L11923" t="str">
            <v>d48</v>
          </cell>
          <cell r="M11923">
            <v>0</v>
          </cell>
          <cell r="N11923">
            <v>216</v>
          </cell>
          <cell r="O11923">
            <v>45709</v>
          </cell>
          <cell r="P11923">
            <v>45709</v>
          </cell>
          <cell r="Q11923" t="str">
            <v>edtop</v>
          </cell>
        </row>
        <row r="11924">
          <cell r="E11924">
            <v>19171097</v>
          </cell>
          <cell r="F11924" t="str">
            <v xml:space="preserve">  956_13/07/2017</v>
          </cell>
          <cell r="G11924" t="str">
            <v>13/07/2017</v>
          </cell>
          <cell r="H11924" t="str">
            <v>Nguyễn Văn</v>
          </cell>
          <cell r="I11924" t="str">
            <v>Học</v>
          </cell>
          <cell r="J11924">
            <v>32357</v>
          </cell>
          <cell r="K11924" t="str">
            <v>Nam</v>
          </cell>
          <cell r="L11924" t="str">
            <v>d48</v>
          </cell>
          <cell r="M11924">
            <v>0</v>
          </cell>
          <cell r="N11924">
            <v>216</v>
          </cell>
          <cell r="O11924">
            <v>45709</v>
          </cell>
          <cell r="P11924">
            <v>45709</v>
          </cell>
          <cell r="Q11924" t="str">
            <v>edtop</v>
          </cell>
        </row>
        <row r="11925">
          <cell r="E11925">
            <v>19171098</v>
          </cell>
          <cell r="F11925" t="str">
            <v xml:space="preserve">  956_13/07/2017</v>
          </cell>
          <cell r="G11925" t="str">
            <v>13/07/2017</v>
          </cell>
          <cell r="H11925" t="str">
            <v>Nguyễn Thị</v>
          </cell>
          <cell r="I11925" t="str">
            <v>Hồng</v>
          </cell>
          <cell r="J11925">
            <v>33562</v>
          </cell>
          <cell r="K11925" t="str">
            <v>Nữ</v>
          </cell>
          <cell r="L11925" t="str">
            <v>d48</v>
          </cell>
          <cell r="M11925">
            <v>0</v>
          </cell>
          <cell r="N11925">
            <v>216</v>
          </cell>
          <cell r="O11925">
            <v>45709</v>
          </cell>
          <cell r="P11925">
            <v>45709</v>
          </cell>
          <cell r="Q11925" t="str">
            <v>edtop</v>
          </cell>
        </row>
        <row r="11926">
          <cell r="E11926">
            <v>19171100</v>
          </cell>
          <cell r="F11926" t="str">
            <v xml:space="preserve">  956_13/07/2017</v>
          </cell>
          <cell r="G11926" t="str">
            <v>13/07/2017</v>
          </cell>
          <cell r="H11926" t="str">
            <v>Nguyễn Đức</v>
          </cell>
          <cell r="I11926" t="str">
            <v>Khu</v>
          </cell>
          <cell r="J11926">
            <v>32825</v>
          </cell>
          <cell r="K11926" t="str">
            <v>Nam</v>
          </cell>
          <cell r="L11926" t="str">
            <v>d48</v>
          </cell>
          <cell r="M11926">
            <v>0</v>
          </cell>
          <cell r="N11926">
            <v>216</v>
          </cell>
          <cell r="O11926">
            <v>45709</v>
          </cell>
          <cell r="P11926">
            <v>45709</v>
          </cell>
          <cell r="Q11926" t="str">
            <v>edtop</v>
          </cell>
        </row>
        <row r="11927">
          <cell r="E11927">
            <v>19171101</v>
          </cell>
          <cell r="F11927" t="str">
            <v xml:space="preserve">  956_13/07/2017</v>
          </cell>
          <cell r="G11927" t="str">
            <v>13/07/2017</v>
          </cell>
          <cell r="H11927" t="str">
            <v>Đỗ Trung</v>
          </cell>
          <cell r="I11927" t="str">
            <v>Kiên</v>
          </cell>
          <cell r="J11927">
            <v>34434</v>
          </cell>
          <cell r="K11927" t="str">
            <v>Nam</v>
          </cell>
          <cell r="L11927" t="str">
            <v>d48</v>
          </cell>
          <cell r="M11927">
            <v>0</v>
          </cell>
          <cell r="N11927">
            <v>216</v>
          </cell>
          <cell r="O11927">
            <v>45709</v>
          </cell>
          <cell r="P11927">
            <v>45709</v>
          </cell>
          <cell r="Q11927" t="str">
            <v>edtop</v>
          </cell>
        </row>
        <row r="11928">
          <cell r="E11928">
            <v>19171102</v>
          </cell>
          <cell r="F11928" t="str">
            <v xml:space="preserve">  956_13/07/2017</v>
          </cell>
          <cell r="G11928" t="str">
            <v>13/07/2017</v>
          </cell>
          <cell r="H11928" t="str">
            <v>Đặng Duy</v>
          </cell>
          <cell r="I11928" t="str">
            <v>Lực</v>
          </cell>
          <cell r="J11928">
            <v>30928</v>
          </cell>
          <cell r="K11928" t="str">
            <v>Nam</v>
          </cell>
          <cell r="L11928" t="str">
            <v>d48</v>
          </cell>
          <cell r="M11928">
            <v>0</v>
          </cell>
          <cell r="N11928">
            <v>216</v>
          </cell>
          <cell r="O11928">
            <v>45709</v>
          </cell>
          <cell r="P11928">
            <v>45709</v>
          </cell>
          <cell r="Q11928" t="str">
            <v>edtop</v>
          </cell>
        </row>
        <row r="11929">
          <cell r="E11929">
            <v>19171105</v>
          </cell>
          <cell r="F11929" t="str">
            <v xml:space="preserve">  956_13/07/2017</v>
          </cell>
          <cell r="G11929" t="str">
            <v>13/07/2017</v>
          </cell>
          <cell r="H11929" t="str">
            <v>Trương Công</v>
          </cell>
          <cell r="I11929" t="str">
            <v>Ngân</v>
          </cell>
          <cell r="J11929">
            <v>31843</v>
          </cell>
          <cell r="K11929" t="str">
            <v>Nam</v>
          </cell>
          <cell r="L11929" t="str">
            <v>d48</v>
          </cell>
          <cell r="M11929">
            <v>0</v>
          </cell>
          <cell r="N11929">
            <v>216</v>
          </cell>
          <cell r="O11929">
            <v>45709</v>
          </cell>
          <cell r="P11929">
            <v>45709</v>
          </cell>
          <cell r="Q11929" t="str">
            <v>edtop</v>
          </cell>
        </row>
        <row r="11930">
          <cell r="E11930">
            <v>19171106</v>
          </cell>
          <cell r="F11930" t="str">
            <v xml:space="preserve">  956_13/07/2017</v>
          </cell>
          <cell r="G11930" t="str">
            <v>13/07/2017</v>
          </cell>
          <cell r="H11930" t="str">
            <v>Trần Thị Hồng</v>
          </cell>
          <cell r="I11930" t="str">
            <v>Ngát</v>
          </cell>
          <cell r="J11930">
            <v>34224</v>
          </cell>
          <cell r="K11930" t="str">
            <v>Nữ</v>
          </cell>
          <cell r="L11930" t="str">
            <v>d48</v>
          </cell>
          <cell r="M11930">
            <v>0</v>
          </cell>
          <cell r="N11930">
            <v>216</v>
          </cell>
          <cell r="O11930">
            <v>45709</v>
          </cell>
          <cell r="P11930">
            <v>45709</v>
          </cell>
          <cell r="Q11930" t="str">
            <v>edtop</v>
          </cell>
        </row>
        <row r="11931">
          <cell r="E11931">
            <v>19171108</v>
          </cell>
          <cell r="F11931" t="str">
            <v xml:space="preserve">  956_13/07/2017</v>
          </cell>
          <cell r="G11931" t="str">
            <v>13/07/2017</v>
          </cell>
          <cell r="H11931" t="str">
            <v>Khổng Văn</v>
          </cell>
          <cell r="I11931" t="str">
            <v>Quyền</v>
          </cell>
          <cell r="J11931">
            <v>33727</v>
          </cell>
          <cell r="K11931" t="str">
            <v>Nam</v>
          </cell>
          <cell r="L11931" t="str">
            <v>d48</v>
          </cell>
          <cell r="M11931">
            <v>0</v>
          </cell>
          <cell r="N11931">
            <v>216</v>
          </cell>
          <cell r="O11931">
            <v>45709</v>
          </cell>
          <cell r="P11931">
            <v>45709</v>
          </cell>
          <cell r="Q11931" t="str">
            <v>edtop</v>
          </cell>
        </row>
        <row r="11932">
          <cell r="E11932">
            <v>19171109</v>
          </cell>
          <cell r="F11932" t="str">
            <v xml:space="preserve">  956_13/07/2017</v>
          </cell>
          <cell r="G11932" t="str">
            <v>13/07/2017</v>
          </cell>
          <cell r="H11932" t="str">
            <v>Nguyễn Hữu</v>
          </cell>
          <cell r="I11932" t="str">
            <v>Tài</v>
          </cell>
          <cell r="J11932">
            <v>34872</v>
          </cell>
          <cell r="K11932" t="str">
            <v>Nam</v>
          </cell>
          <cell r="L11932" t="str">
            <v>d48</v>
          </cell>
          <cell r="M11932">
            <v>0</v>
          </cell>
          <cell r="N11932">
            <v>216</v>
          </cell>
          <cell r="O11932">
            <v>45709</v>
          </cell>
          <cell r="P11932">
            <v>45709</v>
          </cell>
          <cell r="Q11932" t="str">
            <v>edtop</v>
          </cell>
        </row>
        <row r="11933">
          <cell r="E11933">
            <v>19171111</v>
          </cell>
          <cell r="F11933" t="str">
            <v xml:space="preserve">  956_13/07/2017</v>
          </cell>
          <cell r="G11933" t="str">
            <v>13/07/2017</v>
          </cell>
          <cell r="H11933" t="str">
            <v>Lê Ngọc</v>
          </cell>
          <cell r="I11933" t="str">
            <v>Thạch</v>
          </cell>
          <cell r="J11933">
            <v>34386</v>
          </cell>
          <cell r="K11933" t="str">
            <v>Nam</v>
          </cell>
          <cell r="L11933" t="str">
            <v>d48</v>
          </cell>
          <cell r="M11933">
            <v>0</v>
          </cell>
          <cell r="N11933">
            <v>216</v>
          </cell>
          <cell r="O11933">
            <v>45709</v>
          </cell>
          <cell r="P11933">
            <v>45709</v>
          </cell>
          <cell r="Q11933" t="str">
            <v>edtop</v>
          </cell>
        </row>
        <row r="11934">
          <cell r="E11934">
            <v>19171113</v>
          </cell>
          <cell r="F11934" t="str">
            <v xml:space="preserve">  956_13/07/2017</v>
          </cell>
          <cell r="G11934" t="str">
            <v>13/07/2017</v>
          </cell>
          <cell r="H11934" t="str">
            <v>Nguyễn Thị</v>
          </cell>
          <cell r="I11934" t="str">
            <v>Thủy</v>
          </cell>
          <cell r="J11934">
            <v>35467</v>
          </cell>
          <cell r="K11934" t="str">
            <v>Nữ</v>
          </cell>
          <cell r="L11934" t="str">
            <v>d48</v>
          </cell>
          <cell r="M11934">
            <v>0</v>
          </cell>
          <cell r="N11934">
            <v>216</v>
          </cell>
          <cell r="O11934">
            <v>45709</v>
          </cell>
          <cell r="P11934">
            <v>45709</v>
          </cell>
          <cell r="Q11934" t="str">
            <v>edtop</v>
          </cell>
        </row>
        <row r="11935">
          <cell r="E11935">
            <v>19171114</v>
          </cell>
          <cell r="F11935" t="str">
            <v xml:space="preserve">  956_13/07/2017</v>
          </cell>
          <cell r="G11935" t="str">
            <v>13/07/2017</v>
          </cell>
          <cell r="H11935" t="str">
            <v>Trần Quang</v>
          </cell>
          <cell r="I11935" t="str">
            <v>Tiến</v>
          </cell>
          <cell r="J11935">
            <v>34413</v>
          </cell>
          <cell r="K11935" t="str">
            <v>Nam</v>
          </cell>
          <cell r="L11935" t="str">
            <v>d48</v>
          </cell>
          <cell r="M11935">
            <v>0</v>
          </cell>
          <cell r="N11935">
            <v>216</v>
          </cell>
          <cell r="O11935">
            <v>45709</v>
          </cell>
          <cell r="P11935">
            <v>45709</v>
          </cell>
          <cell r="Q11935" t="str">
            <v>edtop</v>
          </cell>
        </row>
        <row r="11936">
          <cell r="E11936">
            <v>19171115</v>
          </cell>
          <cell r="F11936" t="str">
            <v xml:space="preserve">  956_13/07/2017</v>
          </cell>
          <cell r="G11936" t="str">
            <v>13/07/2017</v>
          </cell>
          <cell r="H11936" t="str">
            <v>Nguyễn Huy</v>
          </cell>
          <cell r="I11936" t="str">
            <v>Tình</v>
          </cell>
          <cell r="J11936">
            <v>31794</v>
          </cell>
          <cell r="K11936" t="str">
            <v>Nam</v>
          </cell>
          <cell r="L11936" t="str">
            <v>d48</v>
          </cell>
          <cell r="M11936">
            <v>0</v>
          </cell>
          <cell r="N11936">
            <v>216</v>
          </cell>
          <cell r="O11936">
            <v>45709</v>
          </cell>
          <cell r="P11936">
            <v>45709</v>
          </cell>
          <cell r="Q11936" t="str">
            <v>edtop</v>
          </cell>
        </row>
        <row r="11937">
          <cell r="E11937">
            <v>19171116</v>
          </cell>
          <cell r="F11937" t="str">
            <v xml:space="preserve">  956_13/07/2017</v>
          </cell>
          <cell r="G11937" t="str">
            <v>13/07/2017</v>
          </cell>
          <cell r="H11937" t="str">
            <v>Lê Thị</v>
          </cell>
          <cell r="I11937" t="str">
            <v>Trang</v>
          </cell>
          <cell r="J11937">
            <v>35083</v>
          </cell>
          <cell r="K11937" t="str">
            <v>Nữ</v>
          </cell>
          <cell r="L11937" t="str">
            <v>d48</v>
          </cell>
          <cell r="M11937">
            <v>0</v>
          </cell>
          <cell r="N11937">
            <v>216</v>
          </cell>
          <cell r="O11937">
            <v>45709</v>
          </cell>
          <cell r="P11937">
            <v>45709</v>
          </cell>
          <cell r="Q11937" t="str">
            <v>edtop</v>
          </cell>
        </row>
        <row r="11938">
          <cell r="E11938">
            <v>19171132</v>
          </cell>
          <cell r="F11938" t="str">
            <v>1212_16/08/2017</v>
          </cell>
          <cell r="G11938" t="str">
            <v>16/08/2017</v>
          </cell>
          <cell r="H11938" t="str">
            <v>Vũ Văn</v>
          </cell>
          <cell r="I11938" t="str">
            <v>Phong</v>
          </cell>
          <cell r="J11938">
            <v>33097</v>
          </cell>
          <cell r="K11938" t="str">
            <v>Nam</v>
          </cell>
          <cell r="L11938" t="str">
            <v>d48</v>
          </cell>
          <cell r="M11938">
            <v>0</v>
          </cell>
          <cell r="N11938">
            <v>216</v>
          </cell>
          <cell r="O11938">
            <v>45709</v>
          </cell>
          <cell r="P11938">
            <v>45709</v>
          </cell>
          <cell r="Q11938" t="str">
            <v>edtop</v>
          </cell>
        </row>
        <row r="11939">
          <cell r="E11939">
            <v>19171133</v>
          </cell>
          <cell r="F11939" t="str">
            <v>1212_16/08/2017</v>
          </cell>
          <cell r="G11939" t="str">
            <v>16/08/2017</v>
          </cell>
          <cell r="H11939" t="str">
            <v>Nguyễn Thị</v>
          </cell>
          <cell r="I11939" t="str">
            <v>Phúc</v>
          </cell>
          <cell r="J11939">
            <v>32901</v>
          </cell>
          <cell r="K11939" t="str">
            <v>Nữ</v>
          </cell>
          <cell r="L11939" t="str">
            <v>d48</v>
          </cell>
          <cell r="M11939">
            <v>0</v>
          </cell>
          <cell r="N11939">
            <v>216</v>
          </cell>
          <cell r="O11939">
            <v>45709</v>
          </cell>
          <cell r="P11939">
            <v>45709</v>
          </cell>
          <cell r="Q11939" t="str">
            <v>edtop</v>
          </cell>
        </row>
        <row r="11940">
          <cell r="E11940">
            <v>19171138</v>
          </cell>
          <cell r="F11940" t="str">
            <v>1212_16/08/2017</v>
          </cell>
          <cell r="G11940" t="str">
            <v>16/08/2017</v>
          </cell>
          <cell r="H11940" t="str">
            <v>Nguyễn Đình</v>
          </cell>
          <cell r="I11940" t="str">
            <v>Tuấn</v>
          </cell>
          <cell r="J11940">
            <v>33436</v>
          </cell>
          <cell r="K11940" t="str">
            <v>Nam</v>
          </cell>
          <cell r="L11940" t="str">
            <v>d48</v>
          </cell>
          <cell r="M11940">
            <v>0</v>
          </cell>
          <cell r="N11940">
            <v>216</v>
          </cell>
          <cell r="O11940">
            <v>45709</v>
          </cell>
          <cell r="P11940">
            <v>45709</v>
          </cell>
          <cell r="Q11940" t="str">
            <v>edtop</v>
          </cell>
        </row>
        <row r="11941">
          <cell r="E11941">
            <v>19171141</v>
          </cell>
          <cell r="F11941" t="str">
            <v>1212_16/08/2017</v>
          </cell>
          <cell r="G11941" t="str">
            <v>16/08/2017</v>
          </cell>
          <cell r="H11941" t="str">
            <v>Mạc Thị</v>
          </cell>
          <cell r="I11941" t="str">
            <v>An</v>
          </cell>
          <cell r="J11941">
            <v>31610</v>
          </cell>
          <cell r="K11941" t="str">
            <v>Nữ</v>
          </cell>
          <cell r="L11941" t="str">
            <v>d48</v>
          </cell>
          <cell r="M11941">
            <v>0</v>
          </cell>
          <cell r="N11941">
            <v>216</v>
          </cell>
          <cell r="O11941">
            <v>45709</v>
          </cell>
          <cell r="P11941">
            <v>45709</v>
          </cell>
          <cell r="Q11941" t="str">
            <v>edtop</v>
          </cell>
        </row>
        <row r="11942">
          <cell r="E11942">
            <v>19171145</v>
          </cell>
          <cell r="F11942" t="str">
            <v>1212_16/08/2017</v>
          </cell>
          <cell r="G11942" t="str">
            <v>16/08/2017</v>
          </cell>
          <cell r="H11942" t="str">
            <v>Nguyễn Thế</v>
          </cell>
          <cell r="I11942" t="str">
            <v>Anh</v>
          </cell>
          <cell r="J11942">
            <v>32870</v>
          </cell>
          <cell r="K11942" t="str">
            <v>Nam</v>
          </cell>
          <cell r="L11942" t="str">
            <v>d48</v>
          </cell>
          <cell r="M11942">
            <v>0</v>
          </cell>
          <cell r="N11942">
            <v>216</v>
          </cell>
          <cell r="O11942">
            <v>45709</v>
          </cell>
          <cell r="P11942">
            <v>45709</v>
          </cell>
          <cell r="Q11942" t="str">
            <v>edtop</v>
          </cell>
        </row>
        <row r="11943">
          <cell r="E11943">
            <v>19171147</v>
          </cell>
          <cell r="F11943" t="str">
            <v>1212_16/08/2017</v>
          </cell>
          <cell r="G11943" t="str">
            <v>16/08/2017</v>
          </cell>
          <cell r="H11943" t="str">
            <v>Phạm Phước</v>
          </cell>
          <cell r="I11943" t="str">
            <v>Anh</v>
          </cell>
          <cell r="J11943">
            <v>34121</v>
          </cell>
          <cell r="K11943" t="str">
            <v>Nam</v>
          </cell>
          <cell r="L11943" t="str">
            <v>d48</v>
          </cell>
          <cell r="M11943">
            <v>0</v>
          </cell>
          <cell r="N11943">
            <v>216</v>
          </cell>
          <cell r="O11943">
            <v>45709</v>
          </cell>
          <cell r="P11943">
            <v>45709</v>
          </cell>
          <cell r="Q11943" t="str">
            <v>edtop</v>
          </cell>
        </row>
        <row r="11944">
          <cell r="E11944">
            <v>19171149</v>
          </cell>
          <cell r="F11944" t="str">
            <v>1212_16/08/2017</v>
          </cell>
          <cell r="G11944" t="str">
            <v>16/08/2017</v>
          </cell>
          <cell r="H11944" t="str">
            <v>Nguyễn Văn</v>
          </cell>
          <cell r="I11944" t="str">
            <v>Bay</v>
          </cell>
          <cell r="J11944">
            <v>33097</v>
          </cell>
          <cell r="K11944" t="str">
            <v>Nam</v>
          </cell>
          <cell r="L11944" t="str">
            <v>d48</v>
          </cell>
          <cell r="M11944">
            <v>0</v>
          </cell>
          <cell r="N11944">
            <v>216</v>
          </cell>
          <cell r="O11944">
            <v>45709</v>
          </cell>
          <cell r="P11944">
            <v>45709</v>
          </cell>
          <cell r="Q11944" t="str">
            <v>edtop</v>
          </cell>
        </row>
        <row r="11945">
          <cell r="E11945">
            <v>19171175</v>
          </cell>
          <cell r="F11945" t="str">
            <v>1212_16/08/2017</v>
          </cell>
          <cell r="G11945" t="str">
            <v>16/08/2017</v>
          </cell>
          <cell r="H11945" t="str">
            <v>Trần Nhật</v>
          </cell>
          <cell r="I11945" t="str">
            <v>Hoàng</v>
          </cell>
          <cell r="J11945">
            <v>32516</v>
          </cell>
          <cell r="K11945" t="str">
            <v>Nam</v>
          </cell>
          <cell r="L11945" t="str">
            <v>d48</v>
          </cell>
          <cell r="M11945">
            <v>0</v>
          </cell>
          <cell r="N11945">
            <v>216</v>
          </cell>
          <cell r="O11945">
            <v>45709</v>
          </cell>
          <cell r="P11945">
            <v>45709</v>
          </cell>
          <cell r="Q11945" t="str">
            <v>edtop</v>
          </cell>
        </row>
        <row r="11946">
          <cell r="E11946">
            <v>19171184</v>
          </cell>
          <cell r="F11946" t="str">
            <v>1212_16/08/2017</v>
          </cell>
          <cell r="G11946" t="str">
            <v>16/08/2017</v>
          </cell>
          <cell r="H11946" t="str">
            <v>Trịnh Thị</v>
          </cell>
          <cell r="I11946" t="str">
            <v>Kiều</v>
          </cell>
          <cell r="J11946">
            <v>35284</v>
          </cell>
          <cell r="K11946" t="str">
            <v>Nữ</v>
          </cell>
          <cell r="L11946" t="str">
            <v>d48</v>
          </cell>
          <cell r="M11946">
            <v>0</v>
          </cell>
          <cell r="N11946">
            <v>216</v>
          </cell>
          <cell r="O11946">
            <v>45709</v>
          </cell>
          <cell r="P11946">
            <v>45709</v>
          </cell>
          <cell r="Q11946" t="str">
            <v>edtop</v>
          </cell>
        </row>
        <row r="11947">
          <cell r="E11947">
            <v>19171195</v>
          </cell>
          <cell r="F11947" t="str">
            <v>1212_16/08/2017</v>
          </cell>
          <cell r="G11947" t="str">
            <v>16/08/2017</v>
          </cell>
          <cell r="H11947" t="str">
            <v>Lưu Đình</v>
          </cell>
          <cell r="I11947" t="str">
            <v>Nghĩa</v>
          </cell>
          <cell r="J11947">
            <v>31968</v>
          </cell>
          <cell r="K11947" t="str">
            <v>Nam</v>
          </cell>
          <cell r="L11947" t="str">
            <v>d48</v>
          </cell>
          <cell r="M11947">
            <v>0</v>
          </cell>
          <cell r="N11947">
            <v>216</v>
          </cell>
          <cell r="O11947">
            <v>45709</v>
          </cell>
          <cell r="P11947">
            <v>45709</v>
          </cell>
          <cell r="Q11947" t="str">
            <v>edtop</v>
          </cell>
        </row>
        <row r="11948">
          <cell r="E11948">
            <v>19171196</v>
          </cell>
          <cell r="F11948" t="str">
            <v>1212_16/08/2017</v>
          </cell>
          <cell r="G11948" t="str">
            <v>16/08/2017</v>
          </cell>
          <cell r="H11948" t="str">
            <v>Nguyễn Bảo</v>
          </cell>
          <cell r="I11948" t="str">
            <v>Ngọc</v>
          </cell>
          <cell r="J11948">
            <v>35047</v>
          </cell>
          <cell r="K11948" t="str">
            <v>Nữ</v>
          </cell>
          <cell r="L11948" t="str">
            <v>d48</v>
          </cell>
          <cell r="M11948">
            <v>0</v>
          </cell>
          <cell r="N11948">
            <v>216</v>
          </cell>
          <cell r="O11948">
            <v>45709</v>
          </cell>
          <cell r="P11948">
            <v>45709</v>
          </cell>
          <cell r="Q11948" t="str">
            <v>edtop</v>
          </cell>
        </row>
        <row r="11949">
          <cell r="E11949">
            <v>19171197</v>
          </cell>
          <cell r="F11949" t="str">
            <v>1212_16/08/2017</v>
          </cell>
          <cell r="G11949" t="str">
            <v>16/08/2017</v>
          </cell>
          <cell r="H11949" t="str">
            <v>Đinh Văn</v>
          </cell>
          <cell r="I11949" t="str">
            <v>Nhân</v>
          </cell>
          <cell r="J11949">
            <v>34708</v>
          </cell>
          <cell r="K11949" t="str">
            <v>Nam</v>
          </cell>
          <cell r="L11949" t="str">
            <v>d48</v>
          </cell>
          <cell r="M11949">
            <v>0</v>
          </cell>
          <cell r="N11949">
            <v>216</v>
          </cell>
          <cell r="O11949">
            <v>45709</v>
          </cell>
          <cell r="P11949">
            <v>45709</v>
          </cell>
          <cell r="Q11949" t="str">
            <v>edtop</v>
          </cell>
        </row>
        <row r="11950">
          <cell r="E11950">
            <v>19171202</v>
          </cell>
          <cell r="F11950" t="str">
            <v>1212_16/08/2017</v>
          </cell>
          <cell r="G11950" t="str">
            <v>16/08/2017</v>
          </cell>
          <cell r="H11950" t="str">
            <v>Hồ Nghĩa</v>
          </cell>
          <cell r="I11950" t="str">
            <v>Quang</v>
          </cell>
          <cell r="J11950">
            <v>32633</v>
          </cell>
          <cell r="K11950" t="str">
            <v>Nam</v>
          </cell>
          <cell r="L11950" t="str">
            <v>d48</v>
          </cell>
          <cell r="M11950">
            <v>0</v>
          </cell>
          <cell r="N11950">
            <v>216</v>
          </cell>
          <cell r="O11950">
            <v>45709</v>
          </cell>
          <cell r="P11950">
            <v>45709</v>
          </cell>
          <cell r="Q11950" t="str">
            <v>edtop</v>
          </cell>
        </row>
        <row r="11951">
          <cell r="E11951">
            <v>19171223</v>
          </cell>
          <cell r="F11951" t="str">
            <v>1212_16/08/2017</v>
          </cell>
          <cell r="G11951" t="str">
            <v>16/08/2017</v>
          </cell>
          <cell r="H11951" t="str">
            <v>Bùi An</v>
          </cell>
          <cell r="I11951" t="str">
            <v>Trung</v>
          </cell>
          <cell r="J11951">
            <v>26824</v>
          </cell>
          <cell r="K11951" t="str">
            <v>Nam</v>
          </cell>
          <cell r="L11951" t="str">
            <v>d48</v>
          </cell>
          <cell r="M11951">
            <v>0</v>
          </cell>
          <cell r="N11951">
            <v>216</v>
          </cell>
          <cell r="O11951">
            <v>45709</v>
          </cell>
          <cell r="P11951">
            <v>45709</v>
          </cell>
          <cell r="Q11951" t="str">
            <v>edtop</v>
          </cell>
        </row>
        <row r="11952">
          <cell r="E11952">
            <v>19171228</v>
          </cell>
          <cell r="F11952" t="str">
            <v>1212_16/08/2017</v>
          </cell>
          <cell r="G11952" t="str">
            <v>16/08/2017</v>
          </cell>
          <cell r="H11952" t="str">
            <v>Hoàng Văn</v>
          </cell>
          <cell r="I11952" t="str">
            <v>Tuấn</v>
          </cell>
          <cell r="J11952">
            <v>31367</v>
          </cell>
          <cell r="K11952" t="str">
            <v>Nam</v>
          </cell>
          <cell r="L11952" t="str">
            <v>d48</v>
          </cell>
          <cell r="M11952">
            <v>0</v>
          </cell>
          <cell r="N11952">
            <v>216</v>
          </cell>
          <cell r="O11952">
            <v>45709</v>
          </cell>
          <cell r="P11952">
            <v>45709</v>
          </cell>
          <cell r="Q11952" t="str">
            <v>edtop</v>
          </cell>
        </row>
        <row r="11953">
          <cell r="E11953">
            <v>19171230</v>
          </cell>
          <cell r="F11953" t="str">
            <v>1212_16/08/2017</v>
          </cell>
          <cell r="G11953" t="str">
            <v>16/08/2017</v>
          </cell>
          <cell r="H11953" t="str">
            <v>Vũ Văn</v>
          </cell>
          <cell r="I11953" t="str">
            <v>Tuấn</v>
          </cell>
          <cell r="J11953">
            <v>34617</v>
          </cell>
          <cell r="K11953" t="str">
            <v>Nam</v>
          </cell>
          <cell r="L11953" t="str">
            <v>d48</v>
          </cell>
          <cell r="M11953">
            <v>0</v>
          </cell>
          <cell r="N11953">
            <v>216</v>
          </cell>
          <cell r="O11953">
            <v>45709</v>
          </cell>
          <cell r="P11953">
            <v>45709</v>
          </cell>
          <cell r="Q11953" t="str">
            <v>edtop</v>
          </cell>
        </row>
        <row r="11954">
          <cell r="E11954">
            <v>19171234</v>
          </cell>
          <cell r="F11954" t="str">
            <v>1212_16/08/2017</v>
          </cell>
          <cell r="G11954" t="str">
            <v>16/08/2017</v>
          </cell>
          <cell r="H11954" t="str">
            <v>Hà Ngọc</v>
          </cell>
          <cell r="I11954" t="str">
            <v>Vịnh</v>
          </cell>
          <cell r="J11954">
            <v>32791</v>
          </cell>
          <cell r="K11954" t="str">
            <v>Nam</v>
          </cell>
          <cell r="L11954" t="str">
            <v>d48</v>
          </cell>
          <cell r="M11954">
            <v>0</v>
          </cell>
          <cell r="N11954">
            <v>216</v>
          </cell>
          <cell r="O11954">
            <v>45709</v>
          </cell>
          <cell r="P11954">
            <v>45709</v>
          </cell>
          <cell r="Q11954" t="str">
            <v>edtop</v>
          </cell>
        </row>
        <row r="11955">
          <cell r="E11955">
            <v>19171334</v>
          </cell>
          <cell r="F11955" t="str">
            <v>2022_21/11/2017</v>
          </cell>
          <cell r="G11955" t="str">
            <v>21/11/2017</v>
          </cell>
          <cell r="H11955" t="str">
            <v>Trần Thị Thu</v>
          </cell>
          <cell r="I11955" t="str">
            <v>Hà</v>
          </cell>
          <cell r="J11955">
            <v>36034</v>
          </cell>
          <cell r="K11955" t="str">
            <v>Nữ</v>
          </cell>
          <cell r="L11955" t="str">
            <v>d48</v>
          </cell>
          <cell r="M11955">
            <v>0</v>
          </cell>
          <cell r="N11955">
            <v>216</v>
          </cell>
          <cell r="O11955">
            <v>45709</v>
          </cell>
          <cell r="P11955">
            <v>45709</v>
          </cell>
          <cell r="Q11955" t="str">
            <v>edtop</v>
          </cell>
        </row>
        <row r="11956">
          <cell r="E11956">
            <v>19171392</v>
          </cell>
          <cell r="F11956" t="str">
            <v>2022_21/11/2017</v>
          </cell>
          <cell r="G11956" t="str">
            <v>21/11/2017</v>
          </cell>
          <cell r="H11956" t="str">
            <v>Nguyễn Minh</v>
          </cell>
          <cell r="I11956" t="str">
            <v>Thu</v>
          </cell>
          <cell r="J11956">
            <v>34607</v>
          </cell>
          <cell r="K11956" t="str">
            <v>Nữ</v>
          </cell>
          <cell r="L11956" t="str">
            <v>d48</v>
          </cell>
          <cell r="M11956">
            <v>0</v>
          </cell>
          <cell r="N11956">
            <v>216</v>
          </cell>
          <cell r="O11956">
            <v>45709</v>
          </cell>
          <cell r="P11956">
            <v>45709</v>
          </cell>
          <cell r="Q11956" t="str">
            <v>edtop</v>
          </cell>
        </row>
        <row r="11957">
          <cell r="E11957">
            <v>19171123</v>
          </cell>
          <cell r="F11957" t="str">
            <v>1212_16/08/2017</v>
          </cell>
          <cell r="G11957" t="str">
            <v>16/08/2017</v>
          </cell>
          <cell r="H11957" t="str">
            <v>Đỗ Thu</v>
          </cell>
          <cell r="I11957" t="str">
            <v>Hương</v>
          </cell>
          <cell r="J11957">
            <v>32432</v>
          </cell>
          <cell r="K11957" t="str">
            <v>Nữ</v>
          </cell>
          <cell r="L11957" t="str">
            <v>d49</v>
          </cell>
          <cell r="M11957">
            <v>0</v>
          </cell>
          <cell r="N11957">
            <v>216</v>
          </cell>
          <cell r="O11957">
            <v>45709</v>
          </cell>
          <cell r="P11957">
            <v>45709</v>
          </cell>
          <cell r="Q11957" t="str">
            <v>edtop</v>
          </cell>
        </row>
        <row r="11958">
          <cell r="E11958">
            <v>19171126</v>
          </cell>
          <cell r="F11958" t="str">
            <v>1212_16/08/2017</v>
          </cell>
          <cell r="G11958" t="str">
            <v>16/08/2017</v>
          </cell>
          <cell r="H11958" t="str">
            <v>Nguyễn Thị Trúc</v>
          </cell>
          <cell r="I11958" t="str">
            <v>Lâm</v>
          </cell>
          <cell r="J11958">
            <v>31547</v>
          </cell>
          <cell r="K11958" t="str">
            <v>Nữ</v>
          </cell>
          <cell r="L11958" t="str">
            <v>d49</v>
          </cell>
          <cell r="M11958">
            <v>0</v>
          </cell>
          <cell r="N11958">
            <v>216</v>
          </cell>
          <cell r="O11958">
            <v>45709</v>
          </cell>
          <cell r="P11958">
            <v>45709</v>
          </cell>
          <cell r="Q11958" t="str">
            <v>edtop</v>
          </cell>
        </row>
        <row r="11959">
          <cell r="E11959">
            <v>19171128</v>
          </cell>
          <cell r="F11959" t="str">
            <v>1212_16/08/2017</v>
          </cell>
          <cell r="G11959" t="str">
            <v>16/08/2017</v>
          </cell>
          <cell r="H11959" t="str">
            <v>Nguyễn Thị</v>
          </cell>
          <cell r="I11959" t="str">
            <v>Luyên</v>
          </cell>
          <cell r="J11959">
            <v>34639</v>
          </cell>
          <cell r="K11959" t="str">
            <v>Nữ</v>
          </cell>
          <cell r="L11959" t="str">
            <v>d49</v>
          </cell>
          <cell r="M11959">
            <v>0</v>
          </cell>
          <cell r="N11959">
            <v>216</v>
          </cell>
          <cell r="O11959">
            <v>45709</v>
          </cell>
          <cell r="P11959">
            <v>45709</v>
          </cell>
          <cell r="Q11959" t="str">
            <v>edtop</v>
          </cell>
        </row>
        <row r="11960">
          <cell r="E11960">
            <v>19171131</v>
          </cell>
          <cell r="F11960" t="str">
            <v>1212_16/08/2017</v>
          </cell>
          <cell r="G11960" t="str">
            <v>16/08/2017</v>
          </cell>
          <cell r="H11960" t="str">
            <v>Lê Ngọc Anh</v>
          </cell>
          <cell r="I11960" t="str">
            <v>Minh</v>
          </cell>
          <cell r="J11960">
            <v>35643</v>
          </cell>
          <cell r="K11960" t="str">
            <v>Nam</v>
          </cell>
          <cell r="L11960" t="str">
            <v>d49</v>
          </cell>
          <cell r="M11960">
            <v>0</v>
          </cell>
          <cell r="N11960">
            <v>216</v>
          </cell>
          <cell r="O11960">
            <v>45709</v>
          </cell>
          <cell r="P11960">
            <v>45709</v>
          </cell>
          <cell r="Q11960" t="str">
            <v>edtop</v>
          </cell>
        </row>
        <row r="11961">
          <cell r="E11961">
            <v>19171136</v>
          </cell>
          <cell r="F11961" t="str">
            <v>1212_16/08/2017</v>
          </cell>
          <cell r="G11961" t="str">
            <v>16/08/2017</v>
          </cell>
          <cell r="H11961" t="str">
            <v>Hoàng Thị</v>
          </cell>
          <cell r="I11961" t="str">
            <v>Trầm</v>
          </cell>
          <cell r="J11961">
            <v>32687</v>
          </cell>
          <cell r="K11961" t="str">
            <v>Nữ</v>
          </cell>
          <cell r="L11961" t="str">
            <v>d49</v>
          </cell>
          <cell r="M11961">
            <v>0</v>
          </cell>
          <cell r="N11961">
            <v>216</v>
          </cell>
          <cell r="O11961">
            <v>45709</v>
          </cell>
          <cell r="P11961">
            <v>45709</v>
          </cell>
          <cell r="Q11961" t="str">
            <v>edtop</v>
          </cell>
        </row>
        <row r="11962">
          <cell r="E11962">
            <v>19171137</v>
          </cell>
          <cell r="F11962" t="str">
            <v>1212_16/08/2017</v>
          </cell>
          <cell r="G11962" t="str">
            <v>16/08/2017</v>
          </cell>
          <cell r="H11962" t="str">
            <v>Nguyễn Thị</v>
          </cell>
          <cell r="I11962" t="str">
            <v>Trinh</v>
          </cell>
          <cell r="J11962">
            <v>34339</v>
          </cell>
          <cell r="K11962" t="str">
            <v>Nữ</v>
          </cell>
          <cell r="L11962" t="str">
            <v>d49</v>
          </cell>
          <cell r="M11962">
            <v>0</v>
          </cell>
          <cell r="N11962">
            <v>216</v>
          </cell>
          <cell r="O11962">
            <v>45709</v>
          </cell>
          <cell r="P11962">
            <v>45709</v>
          </cell>
          <cell r="Q11962" t="str">
            <v>edtop</v>
          </cell>
        </row>
        <row r="11963">
          <cell r="E11963">
            <v>19171142</v>
          </cell>
          <cell r="F11963" t="str">
            <v>1212_16/08/2017</v>
          </cell>
          <cell r="G11963" t="str">
            <v>16/08/2017</v>
          </cell>
          <cell r="H11963" t="str">
            <v>Hà Văn</v>
          </cell>
          <cell r="I11963" t="str">
            <v>Anh</v>
          </cell>
          <cell r="J11963">
            <v>35656</v>
          </cell>
          <cell r="K11963" t="str">
            <v>Nam</v>
          </cell>
          <cell r="L11963" t="str">
            <v>d49</v>
          </cell>
          <cell r="M11963">
            <v>0</v>
          </cell>
          <cell r="N11963">
            <v>216</v>
          </cell>
          <cell r="O11963">
            <v>45709</v>
          </cell>
          <cell r="P11963">
            <v>45709</v>
          </cell>
          <cell r="Q11963" t="str">
            <v>edtop</v>
          </cell>
        </row>
        <row r="11964">
          <cell r="E11964">
            <v>19171146</v>
          </cell>
          <cell r="F11964" t="str">
            <v>1212_16/08/2017</v>
          </cell>
          <cell r="G11964" t="str">
            <v>16/08/2017</v>
          </cell>
          <cell r="H11964" t="str">
            <v>Nguyễn Thị Thu</v>
          </cell>
          <cell r="I11964" t="str">
            <v>Anh</v>
          </cell>
          <cell r="J11964">
            <v>30803</v>
          </cell>
          <cell r="K11964" t="str">
            <v>Nữ</v>
          </cell>
          <cell r="L11964" t="str">
            <v>d49</v>
          </cell>
          <cell r="M11964">
            <v>0</v>
          </cell>
          <cell r="N11964">
            <v>216</v>
          </cell>
          <cell r="O11964">
            <v>45709</v>
          </cell>
          <cell r="P11964">
            <v>45709</v>
          </cell>
          <cell r="Q11964" t="str">
            <v>edtop</v>
          </cell>
        </row>
        <row r="11965">
          <cell r="E11965">
            <v>19171151</v>
          </cell>
          <cell r="F11965" t="str">
            <v>1212_16/08/2017</v>
          </cell>
          <cell r="G11965" t="str">
            <v>16/08/2017</v>
          </cell>
          <cell r="H11965" t="str">
            <v>Nguyễn Đức</v>
          </cell>
          <cell r="I11965" t="str">
            <v>Bình</v>
          </cell>
          <cell r="J11965">
            <v>31498</v>
          </cell>
          <cell r="K11965" t="str">
            <v>Nam</v>
          </cell>
          <cell r="L11965" t="str">
            <v>d49</v>
          </cell>
          <cell r="M11965">
            <v>0</v>
          </cell>
          <cell r="N11965">
            <v>216</v>
          </cell>
          <cell r="O11965">
            <v>45709</v>
          </cell>
          <cell r="P11965">
            <v>45709</v>
          </cell>
          <cell r="Q11965" t="str">
            <v>edtop</v>
          </cell>
        </row>
        <row r="11966">
          <cell r="E11966">
            <v>19171152</v>
          </cell>
          <cell r="F11966" t="str">
            <v>1212_16/08/2017</v>
          </cell>
          <cell r="G11966" t="str">
            <v>16/08/2017</v>
          </cell>
          <cell r="H11966" t="str">
            <v>Trần Phương</v>
          </cell>
          <cell r="I11966" t="str">
            <v>Châm</v>
          </cell>
          <cell r="J11966">
            <v>36039</v>
          </cell>
          <cell r="K11966" t="str">
            <v>Nữ</v>
          </cell>
          <cell r="L11966" t="str">
            <v>d49</v>
          </cell>
          <cell r="M11966">
            <v>0</v>
          </cell>
          <cell r="N11966">
            <v>216</v>
          </cell>
          <cell r="O11966">
            <v>45709</v>
          </cell>
          <cell r="P11966">
            <v>45709</v>
          </cell>
          <cell r="Q11966" t="str">
            <v>edtop</v>
          </cell>
        </row>
        <row r="11967">
          <cell r="E11967">
            <v>19171154</v>
          </cell>
          <cell r="F11967" t="str">
            <v>1212_16/08/2017</v>
          </cell>
          <cell r="G11967" t="str">
            <v>16/08/2017</v>
          </cell>
          <cell r="H11967" t="str">
            <v>Trương Xuân</v>
          </cell>
          <cell r="I11967" t="str">
            <v>Công</v>
          </cell>
          <cell r="J11967">
            <v>32964</v>
          </cell>
          <cell r="K11967" t="str">
            <v>Nam</v>
          </cell>
          <cell r="L11967" t="str">
            <v>d49</v>
          </cell>
          <cell r="M11967">
            <v>0</v>
          </cell>
          <cell r="N11967">
            <v>216</v>
          </cell>
          <cell r="O11967">
            <v>45709</v>
          </cell>
          <cell r="P11967">
            <v>45709</v>
          </cell>
          <cell r="Q11967" t="str">
            <v>edtop</v>
          </cell>
        </row>
        <row r="11968">
          <cell r="E11968">
            <v>19171157</v>
          </cell>
          <cell r="F11968" t="str">
            <v>1212_16/08/2017</v>
          </cell>
          <cell r="G11968" t="str">
            <v>16/08/2017</v>
          </cell>
          <cell r="H11968" t="str">
            <v>Phạm Tiến</v>
          </cell>
          <cell r="I11968" t="str">
            <v>Đang</v>
          </cell>
          <cell r="J11968">
            <v>30958</v>
          </cell>
          <cell r="K11968" t="str">
            <v>Nam</v>
          </cell>
          <cell r="L11968" t="str">
            <v>d49</v>
          </cell>
          <cell r="M11968">
            <v>0</v>
          </cell>
          <cell r="N11968">
            <v>216</v>
          </cell>
          <cell r="O11968">
            <v>45709</v>
          </cell>
          <cell r="P11968">
            <v>45709</v>
          </cell>
          <cell r="Q11968" t="str">
            <v>edtop</v>
          </cell>
        </row>
        <row r="11969">
          <cell r="E11969">
            <v>19171162</v>
          </cell>
          <cell r="F11969" t="str">
            <v>1212_16/08/2017</v>
          </cell>
          <cell r="G11969" t="str">
            <v>16/08/2017</v>
          </cell>
          <cell r="H11969" t="str">
            <v>Võ Thị</v>
          </cell>
          <cell r="I11969" t="str">
            <v>Duyên</v>
          </cell>
          <cell r="J11969">
            <v>35345</v>
          </cell>
          <cell r="K11969" t="str">
            <v>Nữ</v>
          </cell>
          <cell r="L11969" t="str">
            <v>d49</v>
          </cell>
          <cell r="M11969">
            <v>0</v>
          </cell>
          <cell r="N11969">
            <v>216</v>
          </cell>
          <cell r="O11969">
            <v>45709</v>
          </cell>
          <cell r="P11969">
            <v>45709</v>
          </cell>
          <cell r="Q11969" t="str">
            <v>edtop</v>
          </cell>
        </row>
        <row r="11970">
          <cell r="E11970">
            <v>19171170</v>
          </cell>
          <cell r="F11970" t="str">
            <v>1212_16/08/2017</v>
          </cell>
          <cell r="G11970" t="str">
            <v>16/08/2017</v>
          </cell>
          <cell r="H11970" t="str">
            <v>Nguyễn Trường</v>
          </cell>
          <cell r="I11970" t="str">
            <v>Hiệp</v>
          </cell>
          <cell r="J11970">
            <v>34926</v>
          </cell>
          <cell r="K11970" t="str">
            <v>Nam</v>
          </cell>
          <cell r="L11970" t="str">
            <v>d49</v>
          </cell>
          <cell r="M11970">
            <v>0</v>
          </cell>
          <cell r="N11970">
            <v>216</v>
          </cell>
          <cell r="O11970">
            <v>45709</v>
          </cell>
          <cell r="P11970">
            <v>45709</v>
          </cell>
          <cell r="Q11970" t="str">
            <v>edtop</v>
          </cell>
        </row>
        <row r="11971">
          <cell r="E11971">
            <v>19171171</v>
          </cell>
          <cell r="F11971" t="str">
            <v>1212_16/08/2017</v>
          </cell>
          <cell r="G11971" t="str">
            <v>16/08/2017</v>
          </cell>
          <cell r="H11971" t="str">
            <v>Bùi Huy</v>
          </cell>
          <cell r="I11971" t="str">
            <v>Hiếu</v>
          </cell>
          <cell r="J11971">
            <v>34093</v>
          </cell>
          <cell r="K11971" t="str">
            <v>Nam</v>
          </cell>
          <cell r="L11971" t="str">
            <v>d49</v>
          </cell>
          <cell r="M11971">
            <v>0</v>
          </cell>
          <cell r="N11971">
            <v>216</v>
          </cell>
          <cell r="O11971">
            <v>45709</v>
          </cell>
          <cell r="P11971">
            <v>45709</v>
          </cell>
          <cell r="Q11971" t="str">
            <v>edtop</v>
          </cell>
        </row>
        <row r="11972">
          <cell r="E11972">
            <v>19171176</v>
          </cell>
          <cell r="F11972" t="str">
            <v>1212_16/08/2017</v>
          </cell>
          <cell r="G11972" t="str">
            <v>16/08/2017</v>
          </cell>
          <cell r="H11972" t="str">
            <v>Vũ</v>
          </cell>
          <cell r="I11972" t="str">
            <v>Hoàng</v>
          </cell>
          <cell r="J11972">
            <v>31418</v>
          </cell>
          <cell r="K11972" t="str">
            <v>Nam</v>
          </cell>
          <cell r="L11972" t="str">
            <v>d49</v>
          </cell>
          <cell r="M11972">
            <v>0</v>
          </cell>
          <cell r="N11972">
            <v>216</v>
          </cell>
          <cell r="O11972">
            <v>45709</v>
          </cell>
          <cell r="P11972">
            <v>45709</v>
          </cell>
          <cell r="Q11972" t="str">
            <v>edtop</v>
          </cell>
        </row>
        <row r="11973">
          <cell r="E11973">
            <v>19171178</v>
          </cell>
          <cell r="F11973" t="str">
            <v>1212_16/08/2017</v>
          </cell>
          <cell r="G11973" t="str">
            <v>16/08/2017</v>
          </cell>
          <cell r="H11973" t="str">
            <v>Tạ Hồng</v>
          </cell>
          <cell r="I11973" t="str">
            <v>Huế</v>
          </cell>
          <cell r="J11973">
            <v>35230</v>
          </cell>
          <cell r="K11973" t="str">
            <v>Nữ</v>
          </cell>
          <cell r="L11973" t="str">
            <v>d49</v>
          </cell>
          <cell r="M11973">
            <v>0</v>
          </cell>
          <cell r="N11973">
            <v>216</v>
          </cell>
          <cell r="O11973">
            <v>45709</v>
          </cell>
          <cell r="P11973">
            <v>45709</v>
          </cell>
          <cell r="Q11973" t="str">
            <v>edtop</v>
          </cell>
        </row>
        <row r="11974">
          <cell r="E11974">
            <v>19171179</v>
          </cell>
          <cell r="F11974" t="str">
            <v>1212_16/08/2017</v>
          </cell>
          <cell r="G11974" t="str">
            <v>16/08/2017</v>
          </cell>
          <cell r="H11974" t="str">
            <v>Đàm Xuân</v>
          </cell>
          <cell r="I11974" t="str">
            <v>Hưng</v>
          </cell>
          <cell r="J11974">
            <v>36026</v>
          </cell>
          <cell r="K11974" t="str">
            <v>Nam</v>
          </cell>
          <cell r="L11974" t="str">
            <v>d49</v>
          </cell>
          <cell r="M11974">
            <v>0</v>
          </cell>
          <cell r="N11974">
            <v>216</v>
          </cell>
          <cell r="O11974">
            <v>45709</v>
          </cell>
          <cell r="P11974">
            <v>45709</v>
          </cell>
          <cell r="Q11974" t="str">
            <v>edtop</v>
          </cell>
        </row>
        <row r="11975">
          <cell r="E11975">
            <v>19171180</v>
          </cell>
          <cell r="F11975" t="str">
            <v>1212_16/08/2017</v>
          </cell>
          <cell r="G11975" t="str">
            <v>16/08/2017</v>
          </cell>
          <cell r="H11975" t="str">
            <v>Lê Doãn</v>
          </cell>
          <cell r="I11975" t="str">
            <v>Hưởng</v>
          </cell>
          <cell r="J11975">
            <v>31901</v>
          </cell>
          <cell r="K11975" t="str">
            <v>Nam</v>
          </cell>
          <cell r="L11975" t="str">
            <v>d49</v>
          </cell>
          <cell r="M11975">
            <v>0</v>
          </cell>
          <cell r="N11975">
            <v>216</v>
          </cell>
          <cell r="O11975">
            <v>45709</v>
          </cell>
          <cell r="P11975">
            <v>45709</v>
          </cell>
          <cell r="Q11975" t="str">
            <v>edtop</v>
          </cell>
        </row>
        <row r="11976">
          <cell r="E11976">
            <v>19171181</v>
          </cell>
          <cell r="F11976" t="str">
            <v>1212_16/08/2017</v>
          </cell>
          <cell r="G11976" t="str">
            <v>16/08/2017</v>
          </cell>
          <cell r="H11976" t="str">
            <v>Trương Thanh</v>
          </cell>
          <cell r="I11976" t="str">
            <v>Huyền</v>
          </cell>
          <cell r="J11976">
            <v>34816</v>
          </cell>
          <cell r="K11976" t="str">
            <v>Nữ</v>
          </cell>
          <cell r="L11976" t="str">
            <v>d49</v>
          </cell>
          <cell r="M11976">
            <v>0</v>
          </cell>
          <cell r="N11976">
            <v>216</v>
          </cell>
          <cell r="O11976">
            <v>45709</v>
          </cell>
          <cell r="P11976">
            <v>45709</v>
          </cell>
          <cell r="Q11976" t="str">
            <v>edtop</v>
          </cell>
        </row>
        <row r="11977">
          <cell r="E11977">
            <v>19171186</v>
          </cell>
          <cell r="F11977" t="str">
            <v>1212_16/08/2017</v>
          </cell>
          <cell r="G11977" t="str">
            <v>16/08/2017</v>
          </cell>
          <cell r="H11977" t="str">
            <v>Đỗ Thị</v>
          </cell>
          <cell r="I11977" t="str">
            <v>Lan</v>
          </cell>
          <cell r="J11977">
            <v>34760</v>
          </cell>
          <cell r="K11977" t="str">
            <v>Nữ</v>
          </cell>
          <cell r="L11977" t="str">
            <v>d49</v>
          </cell>
          <cell r="M11977">
            <v>0</v>
          </cell>
          <cell r="N11977">
            <v>216</v>
          </cell>
          <cell r="O11977">
            <v>45709</v>
          </cell>
          <cell r="P11977">
            <v>45709</v>
          </cell>
          <cell r="Q11977" t="str">
            <v>edtop</v>
          </cell>
        </row>
        <row r="11978">
          <cell r="E11978">
            <v>19171192</v>
          </cell>
          <cell r="F11978" t="str">
            <v>1212_16/08/2017</v>
          </cell>
          <cell r="G11978" t="str">
            <v>16/08/2017</v>
          </cell>
          <cell r="H11978" t="str">
            <v>Lê Tuấn</v>
          </cell>
          <cell r="I11978" t="str">
            <v>Nam</v>
          </cell>
          <cell r="J11978">
            <v>33075</v>
          </cell>
          <cell r="K11978" t="str">
            <v>Nam</v>
          </cell>
          <cell r="L11978" t="str">
            <v>d49</v>
          </cell>
          <cell r="M11978">
            <v>0</v>
          </cell>
          <cell r="N11978">
            <v>216</v>
          </cell>
          <cell r="O11978">
            <v>45709</v>
          </cell>
          <cell r="P11978">
            <v>45709</v>
          </cell>
          <cell r="Q11978" t="str">
            <v>edtop</v>
          </cell>
        </row>
        <row r="11979">
          <cell r="E11979">
            <v>19171205</v>
          </cell>
          <cell r="F11979" t="str">
            <v>1212_16/08/2017</v>
          </cell>
          <cell r="G11979" t="str">
            <v>16/08/2017</v>
          </cell>
          <cell r="H11979" t="str">
            <v>Đinh Công</v>
          </cell>
          <cell r="I11979" t="str">
            <v>Sự</v>
          </cell>
          <cell r="J11979">
            <v>35500</v>
          </cell>
          <cell r="K11979" t="str">
            <v>Nam</v>
          </cell>
          <cell r="L11979" t="str">
            <v>d49</v>
          </cell>
          <cell r="M11979">
            <v>0</v>
          </cell>
          <cell r="N11979">
            <v>216</v>
          </cell>
          <cell r="O11979">
            <v>45709</v>
          </cell>
          <cell r="P11979">
            <v>45709</v>
          </cell>
          <cell r="Q11979" t="str">
            <v>edtop</v>
          </cell>
        </row>
        <row r="11980">
          <cell r="E11980">
            <v>19171209</v>
          </cell>
          <cell r="F11980" t="str">
            <v>1212_16/08/2017</v>
          </cell>
          <cell r="G11980" t="str">
            <v>16/08/2017</v>
          </cell>
          <cell r="H11980" t="str">
            <v>Nguyễn Minh</v>
          </cell>
          <cell r="I11980" t="str">
            <v>Thành</v>
          </cell>
          <cell r="J11980">
            <v>31565</v>
          </cell>
          <cell r="K11980" t="str">
            <v>Nam</v>
          </cell>
          <cell r="L11980" t="str">
            <v>d49</v>
          </cell>
          <cell r="M11980">
            <v>0</v>
          </cell>
          <cell r="N11980">
            <v>216</v>
          </cell>
          <cell r="O11980">
            <v>45709</v>
          </cell>
          <cell r="P11980">
            <v>45709</v>
          </cell>
          <cell r="Q11980" t="str">
            <v>edtop</v>
          </cell>
        </row>
        <row r="11981">
          <cell r="E11981">
            <v>19171215</v>
          </cell>
          <cell r="F11981" t="str">
            <v>1212_16/08/2017</v>
          </cell>
          <cell r="G11981" t="str">
            <v>16/08/2017</v>
          </cell>
          <cell r="H11981" t="str">
            <v>Đỗ Văn</v>
          </cell>
          <cell r="I11981" t="str">
            <v>Thuận</v>
          </cell>
          <cell r="J11981">
            <v>32737</v>
          </cell>
          <cell r="K11981" t="str">
            <v>Nam</v>
          </cell>
          <cell r="L11981" t="str">
            <v>d49</v>
          </cell>
          <cell r="M11981">
            <v>0</v>
          </cell>
          <cell r="N11981">
            <v>216</v>
          </cell>
          <cell r="O11981">
            <v>45709</v>
          </cell>
          <cell r="P11981">
            <v>45709</v>
          </cell>
          <cell r="Q11981" t="str">
            <v>edtop</v>
          </cell>
        </row>
        <row r="11982">
          <cell r="E11982">
            <v>19171218</v>
          </cell>
          <cell r="F11982" t="str">
            <v>1212_16/08/2017</v>
          </cell>
          <cell r="G11982" t="str">
            <v>16/08/2017</v>
          </cell>
          <cell r="H11982" t="str">
            <v>Lê Thủy</v>
          </cell>
          <cell r="I11982" t="str">
            <v>Tiên</v>
          </cell>
          <cell r="J11982">
            <v>35066</v>
          </cell>
          <cell r="K11982" t="str">
            <v>Nữ</v>
          </cell>
          <cell r="L11982" t="str">
            <v>d49</v>
          </cell>
          <cell r="M11982">
            <v>0</v>
          </cell>
          <cell r="N11982">
            <v>216</v>
          </cell>
          <cell r="O11982">
            <v>45709</v>
          </cell>
          <cell r="P11982">
            <v>45709</v>
          </cell>
          <cell r="Q11982" t="str">
            <v>edtop</v>
          </cell>
        </row>
        <row r="11983">
          <cell r="E11983">
            <v>19171219</v>
          </cell>
          <cell r="F11983" t="str">
            <v>1212_16/08/2017</v>
          </cell>
          <cell r="G11983" t="str">
            <v>16/08/2017</v>
          </cell>
          <cell r="H11983" t="str">
            <v>Nguyễn Ngọc</v>
          </cell>
          <cell r="I11983" t="str">
            <v>Tiến</v>
          </cell>
          <cell r="J11983">
            <v>33493</v>
          </cell>
          <cell r="K11983" t="str">
            <v>Nam</v>
          </cell>
          <cell r="L11983" t="str">
            <v>d49</v>
          </cell>
          <cell r="M11983">
            <v>0</v>
          </cell>
          <cell r="N11983">
            <v>216</v>
          </cell>
          <cell r="O11983">
            <v>45709</v>
          </cell>
          <cell r="P11983">
            <v>45709</v>
          </cell>
          <cell r="Q11983" t="str">
            <v>edtop</v>
          </cell>
        </row>
        <row r="11984">
          <cell r="E11984">
            <v>19171222</v>
          </cell>
          <cell r="F11984" t="str">
            <v>1212_16/08/2017</v>
          </cell>
          <cell r="G11984" t="str">
            <v>16/08/2017</v>
          </cell>
          <cell r="H11984" t="str">
            <v>Cù Thị Thu</v>
          </cell>
          <cell r="I11984" t="str">
            <v>Trang</v>
          </cell>
          <cell r="J11984">
            <v>35462</v>
          </cell>
          <cell r="K11984" t="str">
            <v>Nữ</v>
          </cell>
          <cell r="L11984" t="str">
            <v>d49</v>
          </cell>
          <cell r="M11984">
            <v>0</v>
          </cell>
          <cell r="N11984">
            <v>216</v>
          </cell>
          <cell r="O11984">
            <v>45709</v>
          </cell>
          <cell r="P11984">
            <v>45709</v>
          </cell>
          <cell r="Q11984" t="str">
            <v>edtop</v>
          </cell>
        </row>
        <row r="11985">
          <cell r="E11985">
            <v>19171226</v>
          </cell>
          <cell r="F11985" t="str">
            <v>1212_16/08/2017</v>
          </cell>
          <cell r="G11985" t="str">
            <v>16/08/2017</v>
          </cell>
          <cell r="H11985" t="str">
            <v>Đào Văn</v>
          </cell>
          <cell r="I11985" t="str">
            <v>Tú</v>
          </cell>
          <cell r="J11985">
            <v>35624</v>
          </cell>
          <cell r="K11985" t="str">
            <v>Nam</v>
          </cell>
          <cell r="L11985" t="str">
            <v>d49</v>
          </cell>
          <cell r="M11985">
            <v>0</v>
          </cell>
          <cell r="N11985">
            <v>216</v>
          </cell>
          <cell r="O11985">
            <v>45709</v>
          </cell>
          <cell r="P11985">
            <v>45709</v>
          </cell>
          <cell r="Q11985" t="str">
            <v>edtop</v>
          </cell>
        </row>
        <row r="11986">
          <cell r="E11986">
            <v>19171229</v>
          </cell>
          <cell r="F11986" t="str">
            <v>1212_16/08/2017</v>
          </cell>
          <cell r="G11986" t="str">
            <v>16/08/2017</v>
          </cell>
          <cell r="H11986" t="str">
            <v>Phan Thanh</v>
          </cell>
          <cell r="I11986" t="str">
            <v>Tuấn</v>
          </cell>
          <cell r="J11986">
            <v>31144</v>
          </cell>
          <cell r="K11986" t="str">
            <v>Nam</v>
          </cell>
          <cell r="L11986" t="str">
            <v>d49</v>
          </cell>
          <cell r="M11986">
            <v>0</v>
          </cell>
          <cell r="N11986">
            <v>216</v>
          </cell>
          <cell r="O11986">
            <v>45709</v>
          </cell>
          <cell r="P11986">
            <v>45709</v>
          </cell>
          <cell r="Q11986" t="str">
            <v>edtop</v>
          </cell>
        </row>
        <row r="11987">
          <cell r="E11987">
            <v>19171233</v>
          </cell>
          <cell r="F11987" t="str">
            <v>1212_16/08/2017</v>
          </cell>
          <cell r="G11987" t="str">
            <v>16/08/2017</v>
          </cell>
          <cell r="H11987" t="str">
            <v>Trần Hoàng</v>
          </cell>
          <cell r="I11987" t="str">
            <v>Việt</v>
          </cell>
          <cell r="J11987">
            <v>35752</v>
          </cell>
          <cell r="K11987" t="str">
            <v>Nam</v>
          </cell>
          <cell r="L11987" t="str">
            <v>d49</v>
          </cell>
          <cell r="M11987">
            <v>0</v>
          </cell>
          <cell r="N11987">
            <v>216</v>
          </cell>
          <cell r="O11987">
            <v>45709</v>
          </cell>
          <cell r="P11987">
            <v>45709</v>
          </cell>
          <cell r="Q11987" t="str">
            <v>edtop</v>
          </cell>
        </row>
        <row r="11988">
          <cell r="E11988">
            <v>19171235</v>
          </cell>
          <cell r="F11988" t="str">
            <v>1212_16/08/2017</v>
          </cell>
          <cell r="G11988" t="str">
            <v>16/08/2017</v>
          </cell>
          <cell r="H11988" t="str">
            <v>Trần Bá</v>
          </cell>
          <cell r="I11988" t="str">
            <v>Võ</v>
          </cell>
          <cell r="J11988">
            <v>34568</v>
          </cell>
          <cell r="K11988" t="str">
            <v>Nam</v>
          </cell>
          <cell r="L11988" t="str">
            <v>d49</v>
          </cell>
          <cell r="M11988">
            <v>0</v>
          </cell>
          <cell r="N11988">
            <v>216</v>
          </cell>
          <cell r="O11988">
            <v>45709</v>
          </cell>
          <cell r="P11988">
            <v>45709</v>
          </cell>
          <cell r="Q11988" t="str">
            <v>edtop</v>
          </cell>
        </row>
        <row r="11989">
          <cell r="E11989">
            <v>19171246</v>
          </cell>
          <cell r="F11989" t="str">
            <v>1376_13/09/2017</v>
          </cell>
          <cell r="G11989" t="str">
            <v>13/09/2017</v>
          </cell>
          <cell r="H11989" t="str">
            <v>Bùi Thị Như</v>
          </cell>
          <cell r="I11989" t="str">
            <v>Quỳnh</v>
          </cell>
          <cell r="J11989">
            <v>35649</v>
          </cell>
          <cell r="K11989" t="str">
            <v>Nữ</v>
          </cell>
          <cell r="L11989" t="str">
            <v>d49</v>
          </cell>
          <cell r="M11989">
            <v>0</v>
          </cell>
          <cell r="N11989">
            <v>216</v>
          </cell>
          <cell r="O11989">
            <v>45709</v>
          </cell>
          <cell r="P11989">
            <v>45709</v>
          </cell>
          <cell r="Q11989" t="str">
            <v>edtop</v>
          </cell>
        </row>
        <row r="11990">
          <cell r="E11990">
            <v>19171248</v>
          </cell>
          <cell r="F11990" t="str">
            <v>1376_13/09/2017</v>
          </cell>
          <cell r="G11990" t="str">
            <v>13/09/2017</v>
          </cell>
          <cell r="H11990" t="str">
            <v>Trần Văn</v>
          </cell>
          <cell r="I11990" t="str">
            <v>Thái</v>
          </cell>
          <cell r="J11990">
            <v>32095</v>
          </cell>
          <cell r="K11990" t="str">
            <v>Nam</v>
          </cell>
          <cell r="L11990" t="str">
            <v>d49</v>
          </cell>
          <cell r="M11990">
            <v>0</v>
          </cell>
          <cell r="N11990">
            <v>216</v>
          </cell>
          <cell r="O11990">
            <v>45709</v>
          </cell>
          <cell r="P11990">
            <v>45709</v>
          </cell>
          <cell r="Q11990" t="str">
            <v>edtop</v>
          </cell>
        </row>
        <row r="11991">
          <cell r="E11991">
            <v>19171250</v>
          </cell>
          <cell r="F11991" t="str">
            <v>1376_13/09/2017</v>
          </cell>
          <cell r="G11991" t="str">
            <v>13/09/2017</v>
          </cell>
          <cell r="H11991" t="str">
            <v>Phạm Thị Anh</v>
          </cell>
          <cell r="I11991" t="str">
            <v>Thư</v>
          </cell>
          <cell r="J11991">
            <v>35530</v>
          </cell>
          <cell r="K11991" t="str">
            <v>Nữ</v>
          </cell>
          <cell r="L11991" t="str">
            <v>d49</v>
          </cell>
          <cell r="M11991">
            <v>0</v>
          </cell>
          <cell r="N11991">
            <v>216</v>
          </cell>
          <cell r="O11991">
            <v>45709</v>
          </cell>
          <cell r="P11991">
            <v>45709</v>
          </cell>
          <cell r="Q11991" t="str">
            <v>edtop</v>
          </cell>
        </row>
        <row r="11992">
          <cell r="E11992">
            <v>19171252</v>
          </cell>
          <cell r="F11992" t="str">
            <v>1376_13/09/2017</v>
          </cell>
          <cell r="G11992" t="str">
            <v>13/09/2017</v>
          </cell>
          <cell r="H11992" t="str">
            <v>Lê Thị</v>
          </cell>
          <cell r="I11992" t="str">
            <v>Anh</v>
          </cell>
          <cell r="J11992">
            <v>28893</v>
          </cell>
          <cell r="K11992" t="str">
            <v>Nữ</v>
          </cell>
          <cell r="L11992" t="str">
            <v>d49</v>
          </cell>
          <cell r="M11992">
            <v>0</v>
          </cell>
          <cell r="N11992">
            <v>216</v>
          </cell>
          <cell r="O11992">
            <v>45709</v>
          </cell>
          <cell r="P11992">
            <v>45709</v>
          </cell>
          <cell r="Q11992" t="str">
            <v>edtop</v>
          </cell>
        </row>
        <row r="11993">
          <cell r="E11993">
            <v>19171254</v>
          </cell>
          <cell r="F11993" t="str">
            <v>1376_13/09/2017</v>
          </cell>
          <cell r="G11993" t="str">
            <v>13/09/2017</v>
          </cell>
          <cell r="H11993" t="str">
            <v>Nguyễn Thị Ngọc</v>
          </cell>
          <cell r="I11993" t="str">
            <v>Anh</v>
          </cell>
          <cell r="J11993">
            <v>30922</v>
          </cell>
          <cell r="K11993" t="str">
            <v>Nữ</v>
          </cell>
          <cell r="L11993" t="str">
            <v>d49</v>
          </cell>
          <cell r="M11993">
            <v>0</v>
          </cell>
          <cell r="N11993">
            <v>216</v>
          </cell>
          <cell r="O11993">
            <v>45709</v>
          </cell>
          <cell r="P11993">
            <v>45709</v>
          </cell>
          <cell r="Q11993" t="str">
            <v>edtop</v>
          </cell>
        </row>
        <row r="11994">
          <cell r="E11994">
            <v>19171256</v>
          </cell>
          <cell r="F11994" t="str">
            <v>1376_13/09/2017</v>
          </cell>
          <cell r="G11994" t="str">
            <v>13/09/2017</v>
          </cell>
          <cell r="H11994" t="str">
            <v>Trịnh Văn</v>
          </cell>
          <cell r="I11994" t="str">
            <v>Bằng</v>
          </cell>
          <cell r="J11994">
            <v>35345</v>
          </cell>
          <cell r="K11994" t="str">
            <v>Nam</v>
          </cell>
          <cell r="L11994" t="str">
            <v>d49</v>
          </cell>
          <cell r="M11994">
            <v>0</v>
          </cell>
          <cell r="N11994">
            <v>216</v>
          </cell>
          <cell r="O11994">
            <v>45709</v>
          </cell>
          <cell r="P11994">
            <v>45709</v>
          </cell>
          <cell r="Q11994" t="str">
            <v>edtop</v>
          </cell>
        </row>
        <row r="11995">
          <cell r="E11995">
            <v>19171257</v>
          </cell>
          <cell r="F11995" t="str">
            <v>1376_13/09/2017</v>
          </cell>
          <cell r="G11995" t="str">
            <v>13/09/2017</v>
          </cell>
          <cell r="H11995" t="str">
            <v>Lê Công</v>
          </cell>
          <cell r="I11995" t="str">
            <v>Dân</v>
          </cell>
          <cell r="J11995">
            <v>34829</v>
          </cell>
          <cell r="K11995" t="str">
            <v>Nam</v>
          </cell>
          <cell r="L11995" t="str">
            <v>d49</v>
          </cell>
          <cell r="M11995">
            <v>0</v>
          </cell>
          <cell r="N11995">
            <v>216</v>
          </cell>
          <cell r="O11995">
            <v>45709</v>
          </cell>
          <cell r="P11995">
            <v>45709</v>
          </cell>
          <cell r="Q11995" t="str">
            <v>edtop</v>
          </cell>
        </row>
        <row r="11996">
          <cell r="E11996">
            <v>19171259</v>
          </cell>
          <cell r="F11996" t="str">
            <v>1376_13/09/2017</v>
          </cell>
          <cell r="G11996" t="str">
            <v>13/09/2017</v>
          </cell>
          <cell r="H11996" t="str">
            <v>Nguyễn Trọng</v>
          </cell>
          <cell r="I11996" t="str">
            <v>Đoài</v>
          </cell>
          <cell r="J11996">
            <v>31786</v>
          </cell>
          <cell r="K11996" t="str">
            <v>Nam</v>
          </cell>
          <cell r="L11996" t="str">
            <v>d49</v>
          </cell>
          <cell r="M11996">
            <v>0</v>
          </cell>
          <cell r="N11996">
            <v>216</v>
          </cell>
          <cell r="O11996">
            <v>45709</v>
          </cell>
          <cell r="P11996">
            <v>45709</v>
          </cell>
          <cell r="Q11996" t="str">
            <v>edtop</v>
          </cell>
        </row>
        <row r="11997">
          <cell r="E11997">
            <v>19171267</v>
          </cell>
          <cell r="F11997" t="str">
            <v>1376_13/09/2017</v>
          </cell>
          <cell r="G11997" t="str">
            <v>13/09/2017</v>
          </cell>
          <cell r="H11997" t="str">
            <v>Hà Văn</v>
          </cell>
          <cell r="I11997" t="str">
            <v>Duy</v>
          </cell>
          <cell r="J11997">
            <v>32757</v>
          </cell>
          <cell r="K11997" t="str">
            <v>Nam</v>
          </cell>
          <cell r="L11997" t="str">
            <v>d49</v>
          </cell>
          <cell r="M11997">
            <v>0</v>
          </cell>
          <cell r="N11997">
            <v>216</v>
          </cell>
          <cell r="O11997">
            <v>45709</v>
          </cell>
          <cell r="P11997">
            <v>45709</v>
          </cell>
          <cell r="Q11997" t="str">
            <v>edtop</v>
          </cell>
        </row>
        <row r="11998">
          <cell r="E11998">
            <v>19171271</v>
          </cell>
          <cell r="F11998" t="str">
            <v>1376_13/09/2017</v>
          </cell>
          <cell r="G11998" t="str">
            <v>13/09/2017</v>
          </cell>
          <cell r="H11998" t="str">
            <v>Phạm Văn</v>
          </cell>
          <cell r="I11998" t="str">
            <v>Giáp</v>
          </cell>
          <cell r="J11998">
            <v>32673</v>
          </cell>
          <cell r="K11998" t="str">
            <v>Nam</v>
          </cell>
          <cell r="L11998" t="str">
            <v>d49</v>
          </cell>
          <cell r="M11998">
            <v>0</v>
          </cell>
          <cell r="N11998">
            <v>216</v>
          </cell>
          <cell r="O11998">
            <v>45709</v>
          </cell>
          <cell r="P11998">
            <v>45709</v>
          </cell>
          <cell r="Q11998" t="str">
            <v>edtop</v>
          </cell>
        </row>
        <row r="11999">
          <cell r="E11999">
            <v>19171272</v>
          </cell>
          <cell r="F11999" t="str">
            <v>1376_13/09/2017</v>
          </cell>
          <cell r="G11999" t="str">
            <v>13/09/2017</v>
          </cell>
          <cell r="H11999" t="str">
            <v>Hoàng Trọng</v>
          </cell>
          <cell r="I11999" t="str">
            <v>Hải</v>
          </cell>
          <cell r="J11999">
            <v>35552</v>
          </cell>
          <cell r="K11999" t="str">
            <v>Nam</v>
          </cell>
          <cell r="L11999" t="str">
            <v>d49</v>
          </cell>
          <cell r="M11999">
            <v>0</v>
          </cell>
          <cell r="N11999">
            <v>216</v>
          </cell>
          <cell r="O11999">
            <v>45709</v>
          </cell>
          <cell r="P11999">
            <v>45709</v>
          </cell>
          <cell r="Q11999" t="str">
            <v>edtop</v>
          </cell>
        </row>
        <row r="12000">
          <cell r="E12000">
            <v>19171281</v>
          </cell>
          <cell r="F12000" t="str">
            <v>1376_13/09/2017</v>
          </cell>
          <cell r="G12000" t="str">
            <v>13/09/2017</v>
          </cell>
          <cell r="H12000" t="str">
            <v>Trần Văn</v>
          </cell>
          <cell r="I12000" t="str">
            <v>Khánh</v>
          </cell>
          <cell r="J12000">
            <v>32536</v>
          </cell>
          <cell r="K12000" t="str">
            <v>Nam</v>
          </cell>
          <cell r="L12000" t="str">
            <v>d49</v>
          </cell>
          <cell r="M12000">
            <v>0</v>
          </cell>
          <cell r="N12000">
            <v>216</v>
          </cell>
          <cell r="O12000">
            <v>45709</v>
          </cell>
          <cell r="P12000">
            <v>45709</v>
          </cell>
          <cell r="Q12000" t="str">
            <v>edtop</v>
          </cell>
        </row>
        <row r="12001">
          <cell r="E12001">
            <v>19171285</v>
          </cell>
          <cell r="F12001" t="str">
            <v>1376_13/09/2017</v>
          </cell>
          <cell r="G12001" t="str">
            <v>13/09/2017</v>
          </cell>
          <cell r="H12001" t="str">
            <v>Lồ Láo</v>
          </cell>
          <cell r="I12001" t="str">
            <v>Lở</v>
          </cell>
          <cell r="J12001">
            <v>35796</v>
          </cell>
          <cell r="K12001" t="str">
            <v>Nam</v>
          </cell>
          <cell r="L12001" t="str">
            <v>d49</v>
          </cell>
          <cell r="M12001">
            <v>0</v>
          </cell>
          <cell r="N12001">
            <v>216</v>
          </cell>
          <cell r="O12001">
            <v>45709</v>
          </cell>
          <cell r="P12001">
            <v>45709</v>
          </cell>
          <cell r="Q12001" t="str">
            <v>edtop</v>
          </cell>
        </row>
        <row r="12002">
          <cell r="E12002">
            <v>19171286</v>
          </cell>
          <cell r="F12002" t="str">
            <v>1376_13/09/2017</v>
          </cell>
          <cell r="G12002" t="str">
            <v>13/09/2017</v>
          </cell>
          <cell r="H12002" t="str">
            <v>Hoàng Khanh</v>
          </cell>
          <cell r="I12002" t="str">
            <v>Loan</v>
          </cell>
          <cell r="J12002">
            <v>34165</v>
          </cell>
          <cell r="K12002" t="str">
            <v>Nữ</v>
          </cell>
          <cell r="L12002" t="str">
            <v>d49</v>
          </cell>
          <cell r="M12002">
            <v>0</v>
          </cell>
          <cell r="N12002">
            <v>216</v>
          </cell>
          <cell r="O12002">
            <v>45709</v>
          </cell>
          <cell r="P12002">
            <v>45709</v>
          </cell>
          <cell r="Q12002" t="str">
            <v>edtop</v>
          </cell>
        </row>
        <row r="12003">
          <cell r="E12003">
            <v>19171290</v>
          </cell>
          <cell r="F12003" t="str">
            <v>1376_13/09/2017</v>
          </cell>
          <cell r="G12003" t="str">
            <v>13/09/2017</v>
          </cell>
          <cell r="H12003" t="str">
            <v>Nguyễn Thị</v>
          </cell>
          <cell r="I12003" t="str">
            <v>Ngân</v>
          </cell>
          <cell r="J12003">
            <v>27028</v>
          </cell>
          <cell r="K12003" t="str">
            <v>Nữ</v>
          </cell>
          <cell r="L12003" t="str">
            <v>d49</v>
          </cell>
          <cell r="M12003">
            <v>0</v>
          </cell>
          <cell r="N12003">
            <v>216</v>
          </cell>
          <cell r="O12003">
            <v>45709</v>
          </cell>
          <cell r="P12003">
            <v>45709</v>
          </cell>
          <cell r="Q12003" t="str">
            <v>edtop</v>
          </cell>
        </row>
        <row r="12004">
          <cell r="E12004">
            <v>19171296</v>
          </cell>
          <cell r="F12004" t="str">
            <v>1376_13/09/2017</v>
          </cell>
          <cell r="G12004" t="str">
            <v>13/09/2017</v>
          </cell>
          <cell r="H12004" t="str">
            <v>Nguyễn Văn</v>
          </cell>
          <cell r="I12004" t="str">
            <v>Ninh</v>
          </cell>
          <cell r="J12004">
            <v>31731</v>
          </cell>
          <cell r="K12004" t="str">
            <v>Nam</v>
          </cell>
          <cell r="L12004" t="str">
            <v>d49</v>
          </cell>
          <cell r="M12004">
            <v>0</v>
          </cell>
          <cell r="N12004">
            <v>216</v>
          </cell>
          <cell r="O12004">
            <v>45709</v>
          </cell>
          <cell r="P12004">
            <v>45709</v>
          </cell>
          <cell r="Q12004" t="str">
            <v>edtop</v>
          </cell>
        </row>
        <row r="12005">
          <cell r="E12005">
            <v>19171304</v>
          </cell>
          <cell r="F12005" t="str">
            <v>1376_13/09/2017</v>
          </cell>
          <cell r="G12005" t="str">
            <v>13/09/2017</v>
          </cell>
          <cell r="H12005" t="str">
            <v>Nguyễn Đức</v>
          </cell>
          <cell r="I12005" t="str">
            <v>Sự</v>
          </cell>
          <cell r="J12005">
            <v>33291</v>
          </cell>
          <cell r="K12005" t="str">
            <v>Nam</v>
          </cell>
          <cell r="L12005" t="str">
            <v>d49</v>
          </cell>
          <cell r="M12005">
            <v>0</v>
          </cell>
          <cell r="N12005">
            <v>216</v>
          </cell>
          <cell r="O12005">
            <v>45709</v>
          </cell>
          <cell r="P12005">
            <v>45709</v>
          </cell>
          <cell r="Q12005" t="str">
            <v>edtop</v>
          </cell>
        </row>
        <row r="12006">
          <cell r="E12006">
            <v>19171306</v>
          </cell>
          <cell r="F12006" t="str">
            <v>1376_13/09/2017</v>
          </cell>
          <cell r="G12006" t="str">
            <v>13/09/2017</v>
          </cell>
          <cell r="H12006" t="str">
            <v>Nguyễn Văn</v>
          </cell>
          <cell r="I12006" t="str">
            <v>Thắng</v>
          </cell>
          <cell r="J12006">
            <v>33320</v>
          </cell>
          <cell r="K12006" t="str">
            <v>Nam</v>
          </cell>
          <cell r="L12006" t="str">
            <v>d49</v>
          </cell>
          <cell r="M12006">
            <v>0</v>
          </cell>
          <cell r="N12006">
            <v>216</v>
          </cell>
          <cell r="O12006">
            <v>45709</v>
          </cell>
          <cell r="P12006">
            <v>45709</v>
          </cell>
          <cell r="Q12006" t="str">
            <v>edtop</v>
          </cell>
        </row>
        <row r="12007">
          <cell r="E12007">
            <v>19171307</v>
          </cell>
          <cell r="F12007" t="str">
            <v>1376_13/09/2017</v>
          </cell>
          <cell r="G12007" t="str">
            <v>13/09/2017</v>
          </cell>
          <cell r="H12007" t="str">
            <v>Đoàn Đình</v>
          </cell>
          <cell r="I12007" t="str">
            <v>Thanh</v>
          </cell>
          <cell r="J12007">
            <v>35535</v>
          </cell>
          <cell r="K12007" t="str">
            <v>Nam</v>
          </cell>
          <cell r="L12007" t="str">
            <v>d49</v>
          </cell>
          <cell r="M12007">
            <v>0</v>
          </cell>
          <cell r="N12007">
            <v>216</v>
          </cell>
          <cell r="O12007">
            <v>45709</v>
          </cell>
          <cell r="P12007">
            <v>45709</v>
          </cell>
          <cell r="Q12007" t="str">
            <v>edtop</v>
          </cell>
        </row>
        <row r="12008">
          <cell r="E12008">
            <v>19171315</v>
          </cell>
          <cell r="F12008" t="str">
            <v>1376_13/09/2017</v>
          </cell>
          <cell r="G12008" t="str">
            <v>13/09/2017</v>
          </cell>
          <cell r="H12008" t="str">
            <v>Nguyễn Thị</v>
          </cell>
          <cell r="I12008" t="str">
            <v>Thùy</v>
          </cell>
          <cell r="J12008">
            <v>30508</v>
          </cell>
          <cell r="K12008" t="str">
            <v>Nữ</v>
          </cell>
          <cell r="L12008" t="str">
            <v>d49</v>
          </cell>
          <cell r="M12008">
            <v>0</v>
          </cell>
          <cell r="N12008">
            <v>216</v>
          </cell>
          <cell r="O12008">
            <v>45709</v>
          </cell>
          <cell r="P12008">
            <v>45709</v>
          </cell>
          <cell r="Q12008" t="str">
            <v>edtop</v>
          </cell>
        </row>
        <row r="12009">
          <cell r="E12009">
            <v>19171317</v>
          </cell>
          <cell r="F12009" t="str">
            <v>1376_13/09/2017</v>
          </cell>
          <cell r="G12009" t="str">
            <v>13/09/2017</v>
          </cell>
          <cell r="H12009" t="str">
            <v>Đinh Thị</v>
          </cell>
          <cell r="I12009" t="str">
            <v>Trâm</v>
          </cell>
          <cell r="J12009">
            <v>35433</v>
          </cell>
          <cell r="K12009" t="str">
            <v>Nữ</v>
          </cell>
          <cell r="L12009" t="str">
            <v>d49</v>
          </cell>
          <cell r="M12009">
            <v>0</v>
          </cell>
          <cell r="N12009">
            <v>216</v>
          </cell>
          <cell r="O12009">
            <v>45709</v>
          </cell>
          <cell r="P12009">
            <v>45709</v>
          </cell>
          <cell r="Q12009" t="str">
            <v>edtop</v>
          </cell>
        </row>
        <row r="12010">
          <cell r="E12010">
            <v>19171320</v>
          </cell>
          <cell r="F12010" t="str">
            <v>1376_13/09/2017</v>
          </cell>
          <cell r="G12010" t="str">
            <v>13/09/2017</v>
          </cell>
          <cell r="H12010" t="str">
            <v>Lê Thị Huyền</v>
          </cell>
          <cell r="I12010" t="str">
            <v>Trang</v>
          </cell>
          <cell r="J12010">
            <v>31824</v>
          </cell>
          <cell r="K12010" t="str">
            <v>Nữ</v>
          </cell>
          <cell r="L12010" t="str">
            <v>d49</v>
          </cell>
          <cell r="M12010">
            <v>0</v>
          </cell>
          <cell r="N12010">
            <v>216</v>
          </cell>
          <cell r="O12010">
            <v>45709</v>
          </cell>
          <cell r="P12010">
            <v>45709</v>
          </cell>
          <cell r="Q12010" t="str">
            <v>edtop</v>
          </cell>
        </row>
        <row r="12011">
          <cell r="E12011">
            <v>19171343</v>
          </cell>
          <cell r="F12011" t="str">
            <v>2022_21/11/2017</v>
          </cell>
          <cell r="G12011" t="str">
            <v>21/11/2017</v>
          </cell>
          <cell r="H12011" t="str">
            <v>Dương Thị</v>
          </cell>
          <cell r="I12011" t="str">
            <v>Trang</v>
          </cell>
          <cell r="J12011">
            <v>33482</v>
          </cell>
          <cell r="K12011" t="str">
            <v>Nữ</v>
          </cell>
          <cell r="L12011" t="str">
            <v>d49</v>
          </cell>
          <cell r="M12011">
            <v>0</v>
          </cell>
          <cell r="N12011">
            <v>216</v>
          </cell>
          <cell r="O12011">
            <v>45709</v>
          </cell>
          <cell r="P12011">
            <v>45709</v>
          </cell>
          <cell r="Q12011" t="str">
            <v>edtop</v>
          </cell>
        </row>
        <row r="12012">
          <cell r="E12012">
            <v>19171359</v>
          </cell>
          <cell r="F12012" t="str">
            <v>2022_21/11/2017</v>
          </cell>
          <cell r="G12012" t="str">
            <v>21/11/2017</v>
          </cell>
          <cell r="H12012" t="str">
            <v>Lê Thu</v>
          </cell>
          <cell r="I12012" t="str">
            <v>Hiền</v>
          </cell>
          <cell r="J12012">
            <v>32802</v>
          </cell>
          <cell r="K12012" t="str">
            <v>Nữ</v>
          </cell>
          <cell r="L12012" t="str">
            <v>d49</v>
          </cell>
          <cell r="M12012">
            <v>0</v>
          </cell>
          <cell r="N12012">
            <v>216</v>
          </cell>
          <cell r="O12012">
            <v>45709</v>
          </cell>
          <cell r="P12012">
            <v>45709</v>
          </cell>
          <cell r="Q12012" t="str">
            <v>edtop</v>
          </cell>
        </row>
        <row r="12013">
          <cell r="E12013">
            <v>19171389</v>
          </cell>
          <cell r="F12013" t="str">
            <v>2022_21/11/2017</v>
          </cell>
          <cell r="G12013" t="str">
            <v>21/11/2017</v>
          </cell>
          <cell r="H12013" t="str">
            <v>Mai Văn</v>
          </cell>
          <cell r="I12013" t="str">
            <v>Thi</v>
          </cell>
          <cell r="J12013">
            <v>26085</v>
          </cell>
          <cell r="K12013" t="str">
            <v>Nam</v>
          </cell>
          <cell r="L12013" t="str">
            <v>d49</v>
          </cell>
          <cell r="M12013">
            <v>0</v>
          </cell>
          <cell r="N12013">
            <v>216</v>
          </cell>
          <cell r="O12013">
            <v>45709</v>
          </cell>
          <cell r="P12013">
            <v>45709</v>
          </cell>
          <cell r="Q12013" t="str">
            <v>edtop</v>
          </cell>
        </row>
        <row r="12014">
          <cell r="E12014">
            <v>19171405</v>
          </cell>
          <cell r="F12014" t="str">
            <v>2022_21/11/2017</v>
          </cell>
          <cell r="G12014" t="str">
            <v>21/11/2017</v>
          </cell>
          <cell r="H12014" t="str">
            <v>Nguyễn Tuấn</v>
          </cell>
          <cell r="I12014" t="str">
            <v>Vũ</v>
          </cell>
          <cell r="J12014">
            <v>32751</v>
          </cell>
          <cell r="K12014" t="str">
            <v>Nam</v>
          </cell>
          <cell r="L12014" t="str">
            <v>d49</v>
          </cell>
          <cell r="M12014">
            <v>0</v>
          </cell>
          <cell r="N12014">
            <v>216</v>
          </cell>
          <cell r="O12014">
            <v>45709</v>
          </cell>
          <cell r="P12014">
            <v>45709</v>
          </cell>
          <cell r="Q12014" t="str">
            <v>edtop</v>
          </cell>
        </row>
        <row r="12015">
          <cell r="E12015">
            <v>19171237</v>
          </cell>
          <cell r="F12015" t="str">
            <v>1376_13/09/2017</v>
          </cell>
          <cell r="G12015" t="str">
            <v>13/09/2017</v>
          </cell>
          <cell r="H12015" t="str">
            <v>Trần Lan</v>
          </cell>
          <cell r="I12015" t="str">
            <v>Anh</v>
          </cell>
          <cell r="J12015">
            <v>34734</v>
          </cell>
          <cell r="K12015" t="str">
            <v>Nữ</v>
          </cell>
          <cell r="L12015" t="str">
            <v>d50</v>
          </cell>
          <cell r="M12015">
            <v>0</v>
          </cell>
          <cell r="N12015">
            <v>216</v>
          </cell>
          <cell r="O12015">
            <v>45709</v>
          </cell>
          <cell r="P12015">
            <v>45709</v>
          </cell>
          <cell r="Q12015" t="str">
            <v>edtop</v>
          </cell>
        </row>
        <row r="12016">
          <cell r="E12016">
            <v>19171238</v>
          </cell>
          <cell r="F12016" t="str">
            <v>1376_13/09/2017</v>
          </cell>
          <cell r="G12016" t="str">
            <v>13/09/2017</v>
          </cell>
          <cell r="H12016" t="str">
            <v>Trần Thị</v>
          </cell>
          <cell r="I12016" t="str">
            <v>Bé</v>
          </cell>
          <cell r="J12016">
            <v>35733</v>
          </cell>
          <cell r="K12016" t="str">
            <v>Nữ</v>
          </cell>
          <cell r="L12016" t="str">
            <v>d50</v>
          </cell>
          <cell r="M12016">
            <v>0</v>
          </cell>
          <cell r="N12016">
            <v>216</v>
          </cell>
          <cell r="O12016">
            <v>45709</v>
          </cell>
          <cell r="P12016">
            <v>45709</v>
          </cell>
          <cell r="Q12016" t="str">
            <v>edtop</v>
          </cell>
        </row>
        <row r="12017">
          <cell r="E12017">
            <v>19171239</v>
          </cell>
          <cell r="F12017" t="str">
            <v>1376_13/09/2017</v>
          </cell>
          <cell r="G12017" t="str">
            <v>13/09/2017</v>
          </cell>
          <cell r="H12017" t="str">
            <v>Lưu Thị</v>
          </cell>
          <cell r="I12017" t="str">
            <v>Dung</v>
          </cell>
          <cell r="J12017">
            <v>30687</v>
          </cell>
          <cell r="K12017" t="str">
            <v>Nữ</v>
          </cell>
          <cell r="L12017" t="str">
            <v>d50</v>
          </cell>
          <cell r="M12017">
            <v>0</v>
          </cell>
          <cell r="N12017">
            <v>216</v>
          </cell>
          <cell r="O12017">
            <v>45709</v>
          </cell>
          <cell r="P12017">
            <v>45709</v>
          </cell>
          <cell r="Q12017" t="str">
            <v>edtop</v>
          </cell>
        </row>
        <row r="12018">
          <cell r="E12018">
            <v>19171243</v>
          </cell>
          <cell r="F12018" t="str">
            <v>1376_13/09/2017</v>
          </cell>
          <cell r="G12018" t="str">
            <v>13/09/2017</v>
          </cell>
          <cell r="H12018" t="str">
            <v>Phạm Thị</v>
          </cell>
          <cell r="I12018" t="str">
            <v>Huyền</v>
          </cell>
          <cell r="J12018">
            <v>35799</v>
          </cell>
          <cell r="K12018" t="str">
            <v>Nữ</v>
          </cell>
          <cell r="L12018" t="str">
            <v>d50</v>
          </cell>
          <cell r="M12018">
            <v>0</v>
          </cell>
          <cell r="N12018">
            <v>216</v>
          </cell>
          <cell r="O12018">
            <v>45709</v>
          </cell>
          <cell r="P12018">
            <v>45709</v>
          </cell>
          <cell r="Q12018" t="str">
            <v>edtop</v>
          </cell>
        </row>
        <row r="12019">
          <cell r="E12019">
            <v>19171244</v>
          </cell>
          <cell r="F12019" t="str">
            <v>1376_13/09/2017</v>
          </cell>
          <cell r="G12019" t="str">
            <v>13/09/2017</v>
          </cell>
          <cell r="H12019" t="str">
            <v>Bùi Thị</v>
          </cell>
          <cell r="I12019" t="str">
            <v>Khuyên</v>
          </cell>
          <cell r="J12019">
            <v>35908</v>
          </cell>
          <cell r="K12019" t="str">
            <v>Nữ</v>
          </cell>
          <cell r="L12019" t="str">
            <v>d50</v>
          </cell>
          <cell r="M12019">
            <v>0</v>
          </cell>
          <cell r="N12019">
            <v>216</v>
          </cell>
          <cell r="O12019">
            <v>45709</v>
          </cell>
          <cell r="P12019">
            <v>45709</v>
          </cell>
          <cell r="Q12019" t="str">
            <v>edtop</v>
          </cell>
        </row>
        <row r="12020">
          <cell r="E12020">
            <v>19171245</v>
          </cell>
          <cell r="F12020" t="str">
            <v>1376_13/09/2017</v>
          </cell>
          <cell r="G12020" t="str">
            <v>13/09/2017</v>
          </cell>
          <cell r="H12020" t="str">
            <v>Hà Thị</v>
          </cell>
          <cell r="I12020" t="str">
            <v>Ly</v>
          </cell>
          <cell r="J12020">
            <v>36358</v>
          </cell>
          <cell r="K12020" t="str">
            <v>Nữ</v>
          </cell>
          <cell r="L12020" t="str">
            <v>d50</v>
          </cell>
          <cell r="M12020">
            <v>0</v>
          </cell>
          <cell r="N12020">
            <v>216</v>
          </cell>
          <cell r="O12020">
            <v>45709</v>
          </cell>
          <cell r="P12020">
            <v>45709</v>
          </cell>
          <cell r="Q12020" t="str">
            <v>edtop</v>
          </cell>
        </row>
        <row r="12021">
          <cell r="E12021">
            <v>19171262</v>
          </cell>
          <cell r="F12021" t="str">
            <v>1376_13/09/2017</v>
          </cell>
          <cell r="G12021" t="str">
            <v>13/09/2017</v>
          </cell>
          <cell r="H12021" t="str">
            <v>Nguyễn Văn</v>
          </cell>
          <cell r="I12021" t="str">
            <v>Đức</v>
          </cell>
          <cell r="J12021">
            <v>32368</v>
          </cell>
          <cell r="K12021" t="str">
            <v>Nam</v>
          </cell>
          <cell r="L12021" t="str">
            <v>d50</v>
          </cell>
          <cell r="M12021">
            <v>0</v>
          </cell>
          <cell r="N12021">
            <v>216</v>
          </cell>
          <cell r="O12021">
            <v>45709</v>
          </cell>
          <cell r="P12021">
            <v>45709</v>
          </cell>
          <cell r="Q12021" t="str">
            <v>edtop</v>
          </cell>
        </row>
        <row r="12022">
          <cell r="E12022">
            <v>19171264</v>
          </cell>
          <cell r="F12022" t="str">
            <v>1376_13/09/2017</v>
          </cell>
          <cell r="G12022" t="str">
            <v>13/09/2017</v>
          </cell>
          <cell r="H12022" t="str">
            <v>Nguyễn Đức</v>
          </cell>
          <cell r="I12022" t="str">
            <v>Dũng</v>
          </cell>
          <cell r="J12022">
            <v>36172</v>
          </cell>
          <cell r="K12022" t="str">
            <v>Nam</v>
          </cell>
          <cell r="L12022" t="str">
            <v>d50</v>
          </cell>
          <cell r="M12022">
            <v>0</v>
          </cell>
          <cell r="N12022">
            <v>216</v>
          </cell>
          <cell r="O12022">
            <v>45709</v>
          </cell>
          <cell r="P12022">
            <v>45709</v>
          </cell>
          <cell r="Q12022" t="str">
            <v>edtop</v>
          </cell>
        </row>
        <row r="12023">
          <cell r="E12023">
            <v>19171265</v>
          </cell>
          <cell r="F12023" t="str">
            <v>1376_13/09/2017</v>
          </cell>
          <cell r="G12023" t="str">
            <v>13/09/2017</v>
          </cell>
          <cell r="H12023" t="str">
            <v>Đồng Mậu</v>
          </cell>
          <cell r="I12023" t="str">
            <v>Dương</v>
          </cell>
          <cell r="J12023">
            <v>32169</v>
          </cell>
          <cell r="K12023" t="str">
            <v>Nam</v>
          </cell>
          <cell r="L12023" t="str">
            <v>d50</v>
          </cell>
          <cell r="M12023">
            <v>0</v>
          </cell>
          <cell r="N12023">
            <v>216</v>
          </cell>
          <cell r="O12023">
            <v>45709</v>
          </cell>
          <cell r="P12023">
            <v>45709</v>
          </cell>
          <cell r="Q12023" t="str">
            <v>edtop</v>
          </cell>
        </row>
        <row r="12024">
          <cell r="E12024">
            <v>19171276</v>
          </cell>
          <cell r="F12024" t="str">
            <v>1376_13/09/2017</v>
          </cell>
          <cell r="G12024" t="str">
            <v>13/09/2017</v>
          </cell>
          <cell r="H12024" t="str">
            <v>Dương Thị</v>
          </cell>
          <cell r="I12024" t="str">
            <v>Hồng</v>
          </cell>
          <cell r="J12024">
            <v>33505</v>
          </cell>
          <cell r="K12024" t="str">
            <v>Nữ</v>
          </cell>
          <cell r="L12024" t="str">
            <v>d50</v>
          </cell>
          <cell r="M12024">
            <v>0</v>
          </cell>
          <cell r="N12024">
            <v>216</v>
          </cell>
          <cell r="O12024">
            <v>45709</v>
          </cell>
          <cell r="P12024">
            <v>45709</v>
          </cell>
          <cell r="Q12024" t="str">
            <v>edtop</v>
          </cell>
        </row>
        <row r="12025">
          <cell r="E12025">
            <v>19171279</v>
          </cell>
          <cell r="F12025" t="str">
            <v>1376_13/09/2017</v>
          </cell>
          <cell r="G12025" t="str">
            <v>13/09/2017</v>
          </cell>
          <cell r="H12025" t="str">
            <v>Đặng Thị Thu</v>
          </cell>
          <cell r="I12025" t="str">
            <v>Hường</v>
          </cell>
          <cell r="J12025">
            <v>35213</v>
          </cell>
          <cell r="K12025" t="str">
            <v>Nữ</v>
          </cell>
          <cell r="L12025" t="str">
            <v>d50</v>
          </cell>
          <cell r="M12025">
            <v>0</v>
          </cell>
          <cell r="N12025">
            <v>216</v>
          </cell>
          <cell r="O12025">
            <v>45709</v>
          </cell>
          <cell r="P12025">
            <v>45709</v>
          </cell>
          <cell r="Q12025" t="str">
            <v>edtop</v>
          </cell>
        </row>
        <row r="12026">
          <cell r="E12026">
            <v>19171282</v>
          </cell>
          <cell r="F12026" t="str">
            <v>1376_13/09/2017</v>
          </cell>
          <cell r="G12026" t="str">
            <v>13/09/2017</v>
          </cell>
          <cell r="H12026" t="str">
            <v>Nguyễn Thị</v>
          </cell>
          <cell r="I12026" t="str">
            <v>Lan</v>
          </cell>
          <cell r="J12026">
            <v>32214</v>
          </cell>
          <cell r="K12026" t="str">
            <v>Nữ</v>
          </cell>
          <cell r="L12026" t="str">
            <v>d50</v>
          </cell>
          <cell r="M12026">
            <v>0</v>
          </cell>
          <cell r="N12026">
            <v>216</v>
          </cell>
          <cell r="O12026">
            <v>45709</v>
          </cell>
          <cell r="P12026">
            <v>45709</v>
          </cell>
          <cell r="Q12026" t="str">
            <v>edtop</v>
          </cell>
        </row>
        <row r="12027">
          <cell r="E12027">
            <v>19171287</v>
          </cell>
          <cell r="F12027" t="str">
            <v>1376_13/09/2017</v>
          </cell>
          <cell r="G12027" t="str">
            <v>13/09/2017</v>
          </cell>
          <cell r="H12027" t="str">
            <v>Bùi Đức</v>
          </cell>
          <cell r="I12027" t="str">
            <v>Mạnh</v>
          </cell>
          <cell r="J12027">
            <v>30786</v>
          </cell>
          <cell r="K12027" t="str">
            <v>Nam</v>
          </cell>
          <cell r="L12027" t="str">
            <v>d50</v>
          </cell>
          <cell r="M12027">
            <v>0</v>
          </cell>
          <cell r="N12027">
            <v>216</v>
          </cell>
          <cell r="O12027">
            <v>45709</v>
          </cell>
          <cell r="P12027">
            <v>45709</v>
          </cell>
          <cell r="Q12027" t="str">
            <v>edtop</v>
          </cell>
        </row>
        <row r="12028">
          <cell r="E12028">
            <v>19171288</v>
          </cell>
          <cell r="F12028" t="str">
            <v>1376_13/09/2017</v>
          </cell>
          <cell r="G12028" t="str">
            <v>13/09/2017</v>
          </cell>
          <cell r="H12028" t="str">
            <v>Trần Đức</v>
          </cell>
          <cell r="I12028" t="str">
            <v>Mạnh</v>
          </cell>
          <cell r="J12028">
            <v>33665</v>
          </cell>
          <cell r="K12028" t="str">
            <v>Nam</v>
          </cell>
          <cell r="L12028" t="str">
            <v>d50</v>
          </cell>
          <cell r="M12028">
            <v>0</v>
          </cell>
          <cell r="N12028">
            <v>216</v>
          </cell>
          <cell r="O12028">
            <v>45709</v>
          </cell>
          <cell r="P12028">
            <v>45709</v>
          </cell>
          <cell r="Q12028" t="str">
            <v>edtop</v>
          </cell>
        </row>
        <row r="12029">
          <cell r="E12029">
            <v>19171289</v>
          </cell>
          <cell r="F12029" t="str">
            <v>1376_13/09/2017</v>
          </cell>
          <cell r="G12029" t="str">
            <v>13/09/2017</v>
          </cell>
          <cell r="H12029" t="str">
            <v>Nguyễn Việt</v>
          </cell>
          <cell r="I12029" t="str">
            <v>Nam</v>
          </cell>
          <cell r="J12029">
            <v>30893</v>
          </cell>
          <cell r="K12029" t="str">
            <v>Nam</v>
          </cell>
          <cell r="L12029" t="str">
            <v>d50</v>
          </cell>
          <cell r="M12029">
            <v>0</v>
          </cell>
          <cell r="N12029">
            <v>216</v>
          </cell>
          <cell r="O12029">
            <v>45709</v>
          </cell>
          <cell r="P12029">
            <v>45709</v>
          </cell>
          <cell r="Q12029" t="str">
            <v>edtop</v>
          </cell>
        </row>
        <row r="12030">
          <cell r="E12030">
            <v>19171292</v>
          </cell>
          <cell r="F12030" t="str">
            <v>1376_13/09/2017</v>
          </cell>
          <cell r="G12030" t="str">
            <v>13/09/2017</v>
          </cell>
          <cell r="H12030" t="str">
            <v>Lê Thị Hồng</v>
          </cell>
          <cell r="I12030" t="str">
            <v>Ngọc</v>
          </cell>
          <cell r="J12030">
            <v>36377</v>
          </cell>
          <cell r="K12030" t="str">
            <v>Nữ</v>
          </cell>
          <cell r="L12030" t="str">
            <v>d50</v>
          </cell>
          <cell r="M12030">
            <v>0</v>
          </cell>
          <cell r="N12030">
            <v>216</v>
          </cell>
          <cell r="O12030">
            <v>45709</v>
          </cell>
          <cell r="P12030">
            <v>45709</v>
          </cell>
          <cell r="Q12030" t="str">
            <v>edtop</v>
          </cell>
        </row>
        <row r="12031">
          <cell r="E12031">
            <v>19171293</v>
          </cell>
          <cell r="F12031" t="str">
            <v>1376_13/09/2017</v>
          </cell>
          <cell r="G12031" t="str">
            <v>13/09/2017</v>
          </cell>
          <cell r="H12031" t="str">
            <v>Lê Thị Hồng</v>
          </cell>
          <cell r="I12031" t="str">
            <v>Nhung</v>
          </cell>
          <cell r="J12031">
            <v>30813</v>
          </cell>
          <cell r="K12031" t="str">
            <v>Nữ</v>
          </cell>
          <cell r="L12031" t="str">
            <v>d50</v>
          </cell>
          <cell r="M12031">
            <v>0</v>
          </cell>
          <cell r="N12031">
            <v>216</v>
          </cell>
          <cell r="O12031">
            <v>45709</v>
          </cell>
          <cell r="P12031">
            <v>45709</v>
          </cell>
          <cell r="Q12031" t="str">
            <v>edtop</v>
          </cell>
        </row>
        <row r="12032">
          <cell r="E12032">
            <v>19171297</v>
          </cell>
          <cell r="F12032" t="str">
            <v>1376_13/09/2017</v>
          </cell>
          <cell r="G12032" t="str">
            <v>13/09/2017</v>
          </cell>
          <cell r="H12032" t="str">
            <v>Nguyễn Thị</v>
          </cell>
          <cell r="I12032" t="str">
            <v>Phương</v>
          </cell>
          <cell r="J12032">
            <v>35391</v>
          </cell>
          <cell r="K12032" t="str">
            <v>Nữ</v>
          </cell>
          <cell r="L12032" t="str">
            <v>d50</v>
          </cell>
          <cell r="M12032">
            <v>0</v>
          </cell>
          <cell r="N12032">
            <v>216</v>
          </cell>
          <cell r="O12032">
            <v>45709</v>
          </cell>
          <cell r="P12032">
            <v>45709</v>
          </cell>
          <cell r="Q12032" t="str">
            <v>edtop</v>
          </cell>
        </row>
        <row r="12033">
          <cell r="E12033">
            <v>19171298</v>
          </cell>
          <cell r="F12033" t="str">
            <v>1376_13/09/2017</v>
          </cell>
          <cell r="G12033" t="str">
            <v>13/09/2017</v>
          </cell>
          <cell r="H12033" t="str">
            <v>Triệu Thị</v>
          </cell>
          <cell r="I12033" t="str">
            <v>Phương</v>
          </cell>
          <cell r="J12033">
            <v>36335</v>
          </cell>
          <cell r="K12033" t="str">
            <v>Nữ</v>
          </cell>
          <cell r="L12033" t="str">
            <v>d50</v>
          </cell>
          <cell r="M12033">
            <v>0</v>
          </cell>
          <cell r="N12033">
            <v>216</v>
          </cell>
          <cell r="O12033">
            <v>45709</v>
          </cell>
          <cell r="P12033">
            <v>45709</v>
          </cell>
          <cell r="Q12033" t="str">
            <v>edtop</v>
          </cell>
        </row>
        <row r="12034">
          <cell r="E12034">
            <v>19171299</v>
          </cell>
          <cell r="F12034" t="str">
            <v>1376_13/09/2017</v>
          </cell>
          <cell r="G12034" t="str">
            <v>13/09/2017</v>
          </cell>
          <cell r="H12034" t="str">
            <v>Trần Văn</v>
          </cell>
          <cell r="I12034" t="str">
            <v>Quân</v>
          </cell>
          <cell r="J12034">
            <v>32808</v>
          </cell>
          <cell r="K12034" t="str">
            <v>Nam</v>
          </cell>
          <cell r="L12034" t="str">
            <v>d50</v>
          </cell>
          <cell r="M12034">
            <v>0</v>
          </cell>
          <cell r="N12034">
            <v>216</v>
          </cell>
          <cell r="O12034">
            <v>45709</v>
          </cell>
          <cell r="P12034">
            <v>45709</v>
          </cell>
          <cell r="Q12034" t="str">
            <v>edtop</v>
          </cell>
        </row>
        <row r="12035">
          <cell r="E12035">
            <v>19171300</v>
          </cell>
          <cell r="F12035" t="str">
            <v>1376_13/09/2017</v>
          </cell>
          <cell r="G12035" t="str">
            <v>13/09/2017</v>
          </cell>
          <cell r="H12035" t="str">
            <v>Đào Văn</v>
          </cell>
          <cell r="I12035" t="str">
            <v>Quảng</v>
          </cell>
          <cell r="J12035">
            <v>31381</v>
          </cell>
          <cell r="K12035" t="str">
            <v>Nam</v>
          </cell>
          <cell r="L12035" t="str">
            <v>d50</v>
          </cell>
          <cell r="M12035">
            <v>0</v>
          </cell>
          <cell r="N12035">
            <v>216</v>
          </cell>
          <cell r="O12035">
            <v>45709</v>
          </cell>
          <cell r="P12035">
            <v>45709</v>
          </cell>
          <cell r="Q12035" t="str">
            <v>edtop</v>
          </cell>
        </row>
        <row r="12036">
          <cell r="E12036">
            <v>19171301</v>
          </cell>
          <cell r="F12036" t="str">
            <v>1376_13/09/2017</v>
          </cell>
          <cell r="G12036" t="str">
            <v>13/09/2017</v>
          </cell>
          <cell r="H12036" t="str">
            <v>Chu Quang</v>
          </cell>
          <cell r="I12036" t="str">
            <v>Sáng</v>
          </cell>
          <cell r="J12036">
            <v>33943</v>
          </cell>
          <cell r="K12036" t="str">
            <v>Nam</v>
          </cell>
          <cell r="L12036" t="str">
            <v>d50</v>
          </cell>
          <cell r="M12036">
            <v>0</v>
          </cell>
          <cell r="N12036">
            <v>216</v>
          </cell>
          <cell r="O12036">
            <v>45709</v>
          </cell>
          <cell r="P12036">
            <v>45709</v>
          </cell>
          <cell r="Q12036" t="str">
            <v>edtop</v>
          </cell>
        </row>
        <row r="12037">
          <cell r="E12037">
            <v>19171303</v>
          </cell>
          <cell r="F12037" t="str">
            <v>1376_13/09/2017</v>
          </cell>
          <cell r="G12037" t="str">
            <v>13/09/2017</v>
          </cell>
          <cell r="H12037" t="str">
            <v>Hoàng Minh</v>
          </cell>
          <cell r="I12037" t="str">
            <v>Sơn</v>
          </cell>
          <cell r="J12037">
            <v>28444</v>
          </cell>
          <cell r="K12037" t="str">
            <v>Nam</v>
          </cell>
          <cell r="L12037" t="str">
            <v>d50</v>
          </cell>
          <cell r="M12037">
            <v>0</v>
          </cell>
          <cell r="N12037">
            <v>216</v>
          </cell>
          <cell r="O12037">
            <v>45709</v>
          </cell>
          <cell r="P12037">
            <v>45709</v>
          </cell>
          <cell r="Q12037" t="str">
            <v>edtop</v>
          </cell>
        </row>
        <row r="12038">
          <cell r="E12038">
            <v>19171305</v>
          </cell>
          <cell r="F12038" t="str">
            <v>1376_13/09/2017</v>
          </cell>
          <cell r="G12038" t="str">
            <v>13/09/2017</v>
          </cell>
          <cell r="H12038" t="str">
            <v>Hoàng Xuân</v>
          </cell>
          <cell r="I12038" t="str">
            <v>Thắng</v>
          </cell>
          <cell r="J12038">
            <v>36060</v>
          </cell>
          <cell r="K12038" t="str">
            <v>Nam</v>
          </cell>
          <cell r="L12038" t="str">
            <v>d50</v>
          </cell>
          <cell r="M12038">
            <v>0</v>
          </cell>
          <cell r="N12038">
            <v>216</v>
          </cell>
          <cell r="O12038">
            <v>45709</v>
          </cell>
          <cell r="P12038">
            <v>45709</v>
          </cell>
          <cell r="Q12038" t="str">
            <v>edtop</v>
          </cell>
        </row>
        <row r="12039">
          <cell r="E12039">
            <v>19171308</v>
          </cell>
          <cell r="F12039" t="str">
            <v>1376_13/09/2017</v>
          </cell>
          <cell r="G12039" t="str">
            <v>13/09/2017</v>
          </cell>
          <cell r="H12039" t="str">
            <v>Bùi Nguyên</v>
          </cell>
          <cell r="I12039" t="str">
            <v>Thành</v>
          </cell>
          <cell r="J12039">
            <v>30850</v>
          </cell>
          <cell r="K12039" t="str">
            <v>Nam</v>
          </cell>
          <cell r="L12039" t="str">
            <v>d50</v>
          </cell>
          <cell r="M12039">
            <v>0</v>
          </cell>
          <cell r="N12039">
            <v>216</v>
          </cell>
          <cell r="O12039">
            <v>45709</v>
          </cell>
          <cell r="P12039">
            <v>45709</v>
          </cell>
          <cell r="Q12039" t="str">
            <v>edtop</v>
          </cell>
        </row>
        <row r="12040">
          <cell r="E12040">
            <v>19171310</v>
          </cell>
          <cell r="F12040" t="str">
            <v>1376_13/09/2017</v>
          </cell>
          <cell r="G12040" t="str">
            <v>13/09/2017</v>
          </cell>
          <cell r="H12040" t="str">
            <v>Nguyễn Tiến</v>
          </cell>
          <cell r="I12040" t="str">
            <v>Thành</v>
          </cell>
          <cell r="J12040">
            <v>32416</v>
          </cell>
          <cell r="K12040" t="str">
            <v>Nam</v>
          </cell>
          <cell r="L12040" t="str">
            <v>d50</v>
          </cell>
          <cell r="M12040">
            <v>0</v>
          </cell>
          <cell r="N12040">
            <v>216</v>
          </cell>
          <cell r="O12040">
            <v>45709</v>
          </cell>
          <cell r="P12040">
            <v>45709</v>
          </cell>
          <cell r="Q12040" t="str">
            <v>edtop</v>
          </cell>
        </row>
        <row r="12041">
          <cell r="E12041">
            <v>19171312</v>
          </cell>
          <cell r="F12041" t="str">
            <v>1376_13/09/2017</v>
          </cell>
          <cell r="G12041" t="str">
            <v>13/09/2017</v>
          </cell>
          <cell r="H12041" t="str">
            <v>Lưu Thị</v>
          </cell>
          <cell r="I12041" t="str">
            <v>Thảo</v>
          </cell>
          <cell r="J12041">
            <v>36346</v>
          </cell>
          <cell r="K12041" t="str">
            <v>Nữ</v>
          </cell>
          <cell r="L12041" t="str">
            <v>d50</v>
          </cell>
          <cell r="M12041">
            <v>0</v>
          </cell>
          <cell r="N12041">
            <v>216</v>
          </cell>
          <cell r="O12041">
            <v>45709</v>
          </cell>
          <cell r="P12041">
            <v>45709</v>
          </cell>
          <cell r="Q12041" t="str">
            <v>edtop</v>
          </cell>
        </row>
        <row r="12042">
          <cell r="E12042">
            <v>19171313</v>
          </cell>
          <cell r="F12042" t="str">
            <v>1376_13/09/2017</v>
          </cell>
          <cell r="G12042" t="str">
            <v>13/09/2017</v>
          </cell>
          <cell r="H12042" t="str">
            <v>Nguyễn Thị Thu</v>
          </cell>
          <cell r="I12042" t="str">
            <v>Thảo</v>
          </cell>
          <cell r="J12042">
            <v>36265</v>
          </cell>
          <cell r="K12042" t="str">
            <v>Nữ</v>
          </cell>
          <cell r="L12042" t="str">
            <v>d50</v>
          </cell>
          <cell r="M12042">
            <v>0</v>
          </cell>
          <cell r="N12042">
            <v>216</v>
          </cell>
          <cell r="O12042">
            <v>45709</v>
          </cell>
          <cell r="P12042">
            <v>45709</v>
          </cell>
          <cell r="Q12042" t="str">
            <v>edtop</v>
          </cell>
        </row>
        <row r="12043">
          <cell r="E12043">
            <v>19171314</v>
          </cell>
          <cell r="F12043" t="str">
            <v>1376_13/09/2017</v>
          </cell>
          <cell r="G12043" t="str">
            <v>13/09/2017</v>
          </cell>
          <cell r="H12043" t="str">
            <v>Lê Văn</v>
          </cell>
          <cell r="I12043" t="str">
            <v>Thuấn</v>
          </cell>
          <cell r="J12043">
            <v>33953</v>
          </cell>
          <cell r="K12043" t="str">
            <v>Nam</v>
          </cell>
          <cell r="L12043" t="str">
            <v>d50</v>
          </cell>
          <cell r="M12043">
            <v>0</v>
          </cell>
          <cell r="N12043">
            <v>216</v>
          </cell>
          <cell r="O12043">
            <v>45709</v>
          </cell>
          <cell r="P12043">
            <v>45709</v>
          </cell>
          <cell r="Q12043" t="str">
            <v>edtop</v>
          </cell>
        </row>
        <row r="12044">
          <cell r="E12044">
            <v>19171318</v>
          </cell>
          <cell r="F12044" t="str">
            <v>1376_13/09/2017</v>
          </cell>
          <cell r="G12044" t="str">
            <v>13/09/2017</v>
          </cell>
          <cell r="H12044" t="str">
            <v>Đặng Thị Quỳnh</v>
          </cell>
          <cell r="I12044" t="str">
            <v>Trang</v>
          </cell>
          <cell r="J12044">
            <v>36369</v>
          </cell>
          <cell r="K12044" t="str">
            <v>Nữ</v>
          </cell>
          <cell r="L12044" t="str">
            <v>d50</v>
          </cell>
          <cell r="M12044">
            <v>0</v>
          </cell>
          <cell r="N12044">
            <v>216</v>
          </cell>
          <cell r="O12044">
            <v>45709</v>
          </cell>
          <cell r="P12044">
            <v>45709</v>
          </cell>
          <cell r="Q12044" t="str">
            <v>edtop</v>
          </cell>
        </row>
        <row r="12045">
          <cell r="E12045">
            <v>19171321</v>
          </cell>
          <cell r="F12045" t="str">
            <v>1376_13/09/2017</v>
          </cell>
          <cell r="G12045" t="str">
            <v>13/09/2017</v>
          </cell>
          <cell r="H12045" t="str">
            <v>Nguyễn Đình</v>
          </cell>
          <cell r="I12045" t="str">
            <v>Trúc</v>
          </cell>
          <cell r="J12045">
            <v>32502</v>
          </cell>
          <cell r="K12045" t="str">
            <v>Nam</v>
          </cell>
          <cell r="L12045" t="str">
            <v>d50</v>
          </cell>
          <cell r="M12045">
            <v>0</v>
          </cell>
          <cell r="N12045">
            <v>216</v>
          </cell>
          <cell r="O12045">
            <v>45709</v>
          </cell>
          <cell r="P12045">
            <v>45709</v>
          </cell>
          <cell r="Q12045" t="str">
            <v>edtop</v>
          </cell>
        </row>
        <row r="12046">
          <cell r="E12046">
            <v>19171322</v>
          </cell>
          <cell r="F12046" t="str">
            <v>1376_13/09/2017</v>
          </cell>
          <cell r="G12046" t="str">
            <v>13/09/2017</v>
          </cell>
          <cell r="H12046" t="str">
            <v>Nguyễn Thọ</v>
          </cell>
          <cell r="I12046" t="str">
            <v>Trung</v>
          </cell>
          <cell r="J12046">
            <v>31840</v>
          </cell>
          <cell r="K12046" t="str">
            <v>Nam</v>
          </cell>
          <cell r="L12046" t="str">
            <v>d50</v>
          </cell>
          <cell r="M12046">
            <v>0</v>
          </cell>
          <cell r="N12046">
            <v>216</v>
          </cell>
          <cell r="O12046">
            <v>45709</v>
          </cell>
          <cell r="P12046">
            <v>45709</v>
          </cell>
          <cell r="Q12046" t="str">
            <v>edtop</v>
          </cell>
        </row>
        <row r="12047">
          <cell r="E12047">
            <v>19171323</v>
          </cell>
          <cell r="F12047" t="str">
            <v>1376_13/09/2017</v>
          </cell>
          <cell r="G12047" t="str">
            <v>13/09/2017</v>
          </cell>
          <cell r="H12047" t="str">
            <v>Nguyễn Văn</v>
          </cell>
          <cell r="I12047" t="str">
            <v>Trường</v>
          </cell>
          <cell r="J12047">
            <v>28779</v>
          </cell>
          <cell r="K12047" t="str">
            <v>Nam</v>
          </cell>
          <cell r="L12047" t="str">
            <v>d50</v>
          </cell>
          <cell r="M12047">
            <v>0</v>
          </cell>
          <cell r="N12047">
            <v>216</v>
          </cell>
          <cell r="O12047">
            <v>45709</v>
          </cell>
          <cell r="P12047">
            <v>45709</v>
          </cell>
          <cell r="Q12047" t="str">
            <v>edtop</v>
          </cell>
        </row>
        <row r="12048">
          <cell r="E12048">
            <v>19171325</v>
          </cell>
          <cell r="F12048" t="str">
            <v>1376_13/09/2017</v>
          </cell>
          <cell r="G12048" t="str">
            <v>13/09/2017</v>
          </cell>
          <cell r="H12048" t="str">
            <v>Đào Anh</v>
          </cell>
          <cell r="I12048" t="str">
            <v>Tuấn</v>
          </cell>
          <cell r="J12048">
            <v>35929</v>
          </cell>
          <cell r="K12048" t="str">
            <v>Nam</v>
          </cell>
          <cell r="L12048" t="str">
            <v>d50</v>
          </cell>
          <cell r="M12048">
            <v>0</v>
          </cell>
          <cell r="N12048">
            <v>216</v>
          </cell>
          <cell r="O12048">
            <v>45709</v>
          </cell>
          <cell r="P12048">
            <v>45709</v>
          </cell>
          <cell r="Q12048" t="str">
            <v>edtop</v>
          </cell>
        </row>
        <row r="12049">
          <cell r="E12049">
            <v>19171326</v>
          </cell>
          <cell r="F12049" t="str">
            <v>1376_13/09/2017</v>
          </cell>
          <cell r="G12049" t="str">
            <v>13/09/2017</v>
          </cell>
          <cell r="H12049" t="str">
            <v>Hoàng Gia</v>
          </cell>
          <cell r="I12049" t="str">
            <v>Tùng</v>
          </cell>
          <cell r="J12049">
            <v>34495</v>
          </cell>
          <cell r="K12049" t="str">
            <v>Nam</v>
          </cell>
          <cell r="L12049" t="str">
            <v>d50</v>
          </cell>
          <cell r="M12049">
            <v>0</v>
          </cell>
          <cell r="N12049">
            <v>216</v>
          </cell>
          <cell r="O12049">
            <v>45709</v>
          </cell>
          <cell r="P12049">
            <v>45709</v>
          </cell>
          <cell r="Q12049" t="str">
            <v>edtop</v>
          </cell>
        </row>
        <row r="12050">
          <cell r="E12050">
            <v>19171329</v>
          </cell>
          <cell r="F12050" t="str">
            <v>1376_13/09/2017</v>
          </cell>
          <cell r="G12050" t="str">
            <v>13/09/2017</v>
          </cell>
          <cell r="H12050" t="str">
            <v>Lê Thu</v>
          </cell>
          <cell r="I12050" t="str">
            <v>Uyên</v>
          </cell>
          <cell r="J12050">
            <v>35716</v>
          </cell>
          <cell r="K12050" t="str">
            <v>Nữ</v>
          </cell>
          <cell r="L12050" t="str">
            <v>d50</v>
          </cell>
          <cell r="M12050">
            <v>0</v>
          </cell>
          <cell r="N12050">
            <v>216</v>
          </cell>
          <cell r="O12050">
            <v>45709</v>
          </cell>
          <cell r="P12050">
            <v>45709</v>
          </cell>
          <cell r="Q12050" t="str">
            <v>edtop</v>
          </cell>
        </row>
        <row r="12051">
          <cell r="E12051">
            <v>19171332</v>
          </cell>
          <cell r="F12051" t="str">
            <v>2022_21/11/2017</v>
          </cell>
          <cell r="G12051" t="str">
            <v>21/11/2017</v>
          </cell>
          <cell r="H12051" t="str">
            <v>Lê Thị</v>
          </cell>
          <cell r="I12051" t="str">
            <v>Cúc</v>
          </cell>
          <cell r="J12051">
            <v>34377</v>
          </cell>
          <cell r="K12051" t="str">
            <v>Nữ</v>
          </cell>
          <cell r="L12051" t="str">
            <v>d50</v>
          </cell>
          <cell r="M12051">
            <v>0</v>
          </cell>
          <cell r="N12051">
            <v>216</v>
          </cell>
          <cell r="O12051">
            <v>45709</v>
          </cell>
          <cell r="P12051">
            <v>45709</v>
          </cell>
          <cell r="Q12051" t="str">
            <v>edtop</v>
          </cell>
        </row>
        <row r="12052">
          <cell r="E12052">
            <v>19171335</v>
          </cell>
          <cell r="F12052" t="str">
            <v>2022_21/11/2017</v>
          </cell>
          <cell r="G12052" t="str">
            <v>21/11/2017</v>
          </cell>
          <cell r="H12052" t="str">
            <v>Trần Thị</v>
          </cell>
          <cell r="I12052" t="str">
            <v>Hiên</v>
          </cell>
          <cell r="J12052">
            <v>33457</v>
          </cell>
          <cell r="K12052" t="str">
            <v>Nữ</v>
          </cell>
          <cell r="L12052" t="str">
            <v>d50</v>
          </cell>
          <cell r="M12052">
            <v>0</v>
          </cell>
          <cell r="N12052">
            <v>216</v>
          </cell>
          <cell r="O12052">
            <v>45709</v>
          </cell>
          <cell r="P12052">
            <v>45709</v>
          </cell>
          <cell r="Q12052" t="str">
            <v>edtop</v>
          </cell>
        </row>
        <row r="12053">
          <cell r="E12053">
            <v>19171336</v>
          </cell>
          <cell r="F12053" t="str">
            <v>2022_21/11/2017</v>
          </cell>
          <cell r="G12053" t="str">
            <v>21/11/2017</v>
          </cell>
          <cell r="H12053" t="str">
            <v>Hoàng Thị</v>
          </cell>
          <cell r="I12053" t="str">
            <v>Hiền</v>
          </cell>
          <cell r="J12053">
            <v>33275</v>
          </cell>
          <cell r="K12053" t="str">
            <v>Nữ</v>
          </cell>
          <cell r="L12053" t="str">
            <v>d50</v>
          </cell>
          <cell r="M12053">
            <v>0</v>
          </cell>
          <cell r="N12053">
            <v>216</v>
          </cell>
          <cell r="O12053">
            <v>45709</v>
          </cell>
          <cell r="P12053">
            <v>45709</v>
          </cell>
          <cell r="Q12053" t="str">
            <v>edtop</v>
          </cell>
        </row>
        <row r="12054">
          <cell r="E12054">
            <v>19171338</v>
          </cell>
          <cell r="F12054" t="str">
            <v>2022_21/11/2017</v>
          </cell>
          <cell r="G12054" t="str">
            <v>21/11/2017</v>
          </cell>
          <cell r="H12054" t="str">
            <v>Nguyễn Thị</v>
          </cell>
          <cell r="I12054" t="str">
            <v>Huệ</v>
          </cell>
          <cell r="J12054">
            <v>35498</v>
          </cell>
          <cell r="K12054" t="str">
            <v>Nữ</v>
          </cell>
          <cell r="L12054" t="str">
            <v>d50</v>
          </cell>
          <cell r="M12054">
            <v>0</v>
          </cell>
          <cell r="N12054">
            <v>216</v>
          </cell>
          <cell r="O12054">
            <v>45709</v>
          </cell>
          <cell r="P12054">
            <v>45709</v>
          </cell>
          <cell r="Q12054" t="str">
            <v>edtop</v>
          </cell>
        </row>
        <row r="12055">
          <cell r="E12055">
            <v>19171339</v>
          </cell>
          <cell r="F12055" t="str">
            <v>2022_21/11/2017</v>
          </cell>
          <cell r="G12055" t="str">
            <v>21/11/2017</v>
          </cell>
          <cell r="H12055" t="str">
            <v>Trần Thị</v>
          </cell>
          <cell r="I12055" t="str">
            <v>Nhung</v>
          </cell>
          <cell r="J12055">
            <v>36048</v>
          </cell>
          <cell r="K12055" t="str">
            <v>Nữ</v>
          </cell>
          <cell r="L12055" t="str">
            <v>d50</v>
          </cell>
          <cell r="M12055">
            <v>0</v>
          </cell>
          <cell r="N12055">
            <v>216</v>
          </cell>
          <cell r="O12055">
            <v>45709</v>
          </cell>
          <cell r="P12055">
            <v>45709</v>
          </cell>
          <cell r="Q12055" t="str">
            <v>edtop</v>
          </cell>
        </row>
        <row r="12056">
          <cell r="E12056">
            <v>19171340</v>
          </cell>
          <cell r="F12056" t="str">
            <v>2022_21/11/2017</v>
          </cell>
          <cell r="G12056" t="str">
            <v>21/11/2017</v>
          </cell>
          <cell r="H12056" t="str">
            <v>Trần Thị</v>
          </cell>
          <cell r="I12056" t="str">
            <v>Tâm</v>
          </cell>
          <cell r="J12056">
            <v>33725</v>
          </cell>
          <cell r="K12056" t="str">
            <v>Nữ</v>
          </cell>
          <cell r="L12056" t="str">
            <v>d50</v>
          </cell>
          <cell r="M12056">
            <v>0</v>
          </cell>
          <cell r="N12056">
            <v>216</v>
          </cell>
          <cell r="O12056">
            <v>45709</v>
          </cell>
          <cell r="P12056">
            <v>45709</v>
          </cell>
          <cell r="Q12056" t="str">
            <v>edtop</v>
          </cell>
        </row>
        <row r="12057">
          <cell r="E12057">
            <v>19171341</v>
          </cell>
          <cell r="F12057" t="str">
            <v>2022_21/11/2017</v>
          </cell>
          <cell r="G12057" t="str">
            <v>21/11/2017</v>
          </cell>
          <cell r="H12057" t="str">
            <v>Bùi Thị</v>
          </cell>
          <cell r="I12057" t="str">
            <v>Thúy</v>
          </cell>
          <cell r="J12057">
            <v>36241</v>
          </cell>
          <cell r="K12057" t="str">
            <v>Nữ</v>
          </cell>
          <cell r="L12057" t="str">
            <v>d50</v>
          </cell>
          <cell r="M12057">
            <v>0</v>
          </cell>
          <cell r="N12057">
            <v>216</v>
          </cell>
          <cell r="O12057">
            <v>45709</v>
          </cell>
          <cell r="P12057">
            <v>45709</v>
          </cell>
          <cell r="Q12057" t="str">
            <v>edtop</v>
          </cell>
        </row>
        <row r="12058">
          <cell r="E12058">
            <v>19171342</v>
          </cell>
          <cell r="F12058" t="str">
            <v>2022_21/11/2017</v>
          </cell>
          <cell r="G12058" t="str">
            <v>21/11/2017</v>
          </cell>
          <cell r="H12058" t="str">
            <v>Bùi Thị</v>
          </cell>
          <cell r="I12058" t="str">
            <v>Tình</v>
          </cell>
          <cell r="J12058">
            <v>36017</v>
          </cell>
          <cell r="K12058" t="str">
            <v>Nữ</v>
          </cell>
          <cell r="L12058" t="str">
            <v>d50</v>
          </cell>
          <cell r="M12058">
            <v>0</v>
          </cell>
          <cell r="N12058">
            <v>216</v>
          </cell>
          <cell r="O12058">
            <v>45709</v>
          </cell>
          <cell r="P12058">
            <v>45709</v>
          </cell>
          <cell r="Q12058" t="str">
            <v>edtop</v>
          </cell>
        </row>
        <row r="12059">
          <cell r="E12059">
            <v>19171403</v>
          </cell>
          <cell r="F12059" t="str">
            <v>2022_21/11/2017</v>
          </cell>
          <cell r="G12059" t="str">
            <v>21/11/2017</v>
          </cell>
          <cell r="H12059" t="str">
            <v>Nguyễn Thị Tú</v>
          </cell>
          <cell r="I12059" t="str">
            <v>Uyên</v>
          </cell>
          <cell r="J12059">
            <v>34208</v>
          </cell>
          <cell r="K12059" t="str">
            <v>Nữ</v>
          </cell>
          <cell r="L12059" t="str">
            <v>d50</v>
          </cell>
          <cell r="M12059">
            <v>0</v>
          </cell>
          <cell r="N12059">
            <v>216</v>
          </cell>
          <cell r="O12059">
            <v>45709</v>
          </cell>
          <cell r="P12059">
            <v>45709</v>
          </cell>
          <cell r="Q12059" t="str">
            <v>edtop</v>
          </cell>
        </row>
        <row r="12060">
          <cell r="E12060">
            <v>19171345</v>
          </cell>
          <cell r="F12060" t="str">
            <v>2022_21/11/2017</v>
          </cell>
          <cell r="G12060" t="str">
            <v>21/11/2017</v>
          </cell>
          <cell r="H12060" t="str">
            <v>Phạm Hoàng</v>
          </cell>
          <cell r="I12060" t="str">
            <v>Anh</v>
          </cell>
          <cell r="J12060">
            <v>35314</v>
          </cell>
          <cell r="K12060" t="str">
            <v>Nam</v>
          </cell>
          <cell r="L12060" t="str">
            <v>d50</v>
          </cell>
          <cell r="M12060">
            <v>0</v>
          </cell>
          <cell r="N12060">
            <v>216</v>
          </cell>
          <cell r="O12060">
            <v>45709</v>
          </cell>
          <cell r="P12060">
            <v>45709</v>
          </cell>
          <cell r="Q12060" t="str">
            <v>edtop</v>
          </cell>
        </row>
        <row r="12061">
          <cell r="E12061">
            <v>19171348</v>
          </cell>
          <cell r="F12061" t="str">
            <v>2022_21/11/2017</v>
          </cell>
          <cell r="G12061" t="str">
            <v>21/11/2017</v>
          </cell>
          <cell r="H12061" t="str">
            <v>Nguyễn Hồng</v>
          </cell>
          <cell r="I12061" t="str">
            <v>Đại</v>
          </cell>
          <cell r="J12061">
            <v>35254</v>
          </cell>
          <cell r="K12061" t="str">
            <v>Nam</v>
          </cell>
          <cell r="L12061" t="str">
            <v>d50</v>
          </cell>
          <cell r="M12061">
            <v>0</v>
          </cell>
          <cell r="N12061">
            <v>216</v>
          </cell>
          <cell r="O12061">
            <v>45709</v>
          </cell>
          <cell r="P12061">
            <v>45709</v>
          </cell>
          <cell r="Q12061" t="str">
            <v>edtop</v>
          </cell>
        </row>
        <row r="12062">
          <cell r="E12062">
            <v>19171350</v>
          </cell>
          <cell r="F12062" t="str">
            <v>2022_21/11/2017</v>
          </cell>
          <cell r="G12062" t="str">
            <v>21/11/2017</v>
          </cell>
          <cell r="H12062" t="str">
            <v>Đỗ Đức</v>
          </cell>
          <cell r="I12062" t="str">
            <v>Diện</v>
          </cell>
          <cell r="J12062">
            <v>33447</v>
          </cell>
          <cell r="K12062" t="str">
            <v>Nam</v>
          </cell>
          <cell r="L12062" t="str">
            <v>d50</v>
          </cell>
          <cell r="M12062">
            <v>0</v>
          </cell>
          <cell r="N12062">
            <v>216</v>
          </cell>
          <cell r="O12062">
            <v>45709</v>
          </cell>
          <cell r="P12062">
            <v>45709</v>
          </cell>
          <cell r="Q12062" t="str">
            <v>edtop</v>
          </cell>
        </row>
        <row r="12063">
          <cell r="E12063">
            <v>19171352</v>
          </cell>
          <cell r="F12063" t="str">
            <v>2022_21/11/2017</v>
          </cell>
          <cell r="G12063" t="str">
            <v>21/11/2017</v>
          </cell>
          <cell r="H12063" t="str">
            <v>Nguyễn Thị</v>
          </cell>
          <cell r="I12063" t="str">
            <v>Dung</v>
          </cell>
          <cell r="J12063">
            <v>36039</v>
          </cell>
          <cell r="K12063" t="str">
            <v>Nữ</v>
          </cell>
          <cell r="L12063" t="str">
            <v>d50</v>
          </cell>
          <cell r="M12063">
            <v>0</v>
          </cell>
          <cell r="N12063">
            <v>216</v>
          </cell>
          <cell r="O12063">
            <v>45709</v>
          </cell>
          <cell r="P12063">
            <v>45709</v>
          </cell>
          <cell r="Q12063" t="str">
            <v>edtop</v>
          </cell>
        </row>
        <row r="12064">
          <cell r="E12064">
            <v>19171356</v>
          </cell>
          <cell r="F12064" t="str">
            <v>2022_21/11/2017</v>
          </cell>
          <cell r="G12064" t="str">
            <v>21/11/2017</v>
          </cell>
          <cell r="H12064" t="str">
            <v>Lê Thị Thu</v>
          </cell>
          <cell r="I12064" t="str">
            <v>Giang</v>
          </cell>
          <cell r="J12064">
            <v>33779</v>
          </cell>
          <cell r="K12064" t="str">
            <v>Nữ</v>
          </cell>
          <cell r="L12064" t="str">
            <v>d50</v>
          </cell>
          <cell r="M12064">
            <v>0</v>
          </cell>
          <cell r="N12064">
            <v>216</v>
          </cell>
          <cell r="O12064">
            <v>45709</v>
          </cell>
          <cell r="P12064">
            <v>45709</v>
          </cell>
          <cell r="Q12064" t="str">
            <v>edtop</v>
          </cell>
        </row>
        <row r="12065">
          <cell r="E12065">
            <v>19171360</v>
          </cell>
          <cell r="F12065" t="str">
            <v>2022_21/11/2017</v>
          </cell>
          <cell r="G12065" t="str">
            <v>21/11/2017</v>
          </cell>
          <cell r="H12065" t="str">
            <v>Nguyễn Thị</v>
          </cell>
          <cell r="I12065" t="str">
            <v>Hiền</v>
          </cell>
          <cell r="J12065">
            <v>33846</v>
          </cell>
          <cell r="K12065" t="str">
            <v>Nữ</v>
          </cell>
          <cell r="L12065" t="str">
            <v>d50</v>
          </cell>
          <cell r="M12065">
            <v>0</v>
          </cell>
          <cell r="N12065">
            <v>216</v>
          </cell>
          <cell r="O12065">
            <v>45709</v>
          </cell>
          <cell r="P12065">
            <v>45709</v>
          </cell>
          <cell r="Q12065" t="str">
            <v>edtop</v>
          </cell>
        </row>
        <row r="12066">
          <cell r="E12066">
            <v>19171362</v>
          </cell>
          <cell r="F12066" t="str">
            <v>2022_21/11/2017</v>
          </cell>
          <cell r="G12066" t="str">
            <v>21/11/2017</v>
          </cell>
          <cell r="H12066" t="str">
            <v>Nguyễn Phúc</v>
          </cell>
          <cell r="I12066" t="str">
            <v>Hoàng</v>
          </cell>
          <cell r="J12066">
            <v>34590</v>
          </cell>
          <cell r="K12066" t="str">
            <v>Nam</v>
          </cell>
          <cell r="L12066" t="str">
            <v>d50</v>
          </cell>
          <cell r="M12066">
            <v>0</v>
          </cell>
          <cell r="N12066">
            <v>216</v>
          </cell>
          <cell r="O12066">
            <v>45709</v>
          </cell>
          <cell r="P12066">
            <v>45709</v>
          </cell>
          <cell r="Q12066" t="str">
            <v>edtop</v>
          </cell>
        </row>
        <row r="12067">
          <cell r="E12067">
            <v>19171366</v>
          </cell>
          <cell r="F12067" t="str">
            <v>2022_21/11/2017</v>
          </cell>
          <cell r="G12067" t="str">
            <v>21/11/2017</v>
          </cell>
          <cell r="H12067" t="str">
            <v>Trương Thu</v>
          </cell>
          <cell r="I12067" t="str">
            <v>Hương</v>
          </cell>
          <cell r="J12067">
            <v>35001</v>
          </cell>
          <cell r="K12067" t="str">
            <v>Nữ</v>
          </cell>
          <cell r="L12067" t="str">
            <v>d50</v>
          </cell>
          <cell r="M12067">
            <v>0</v>
          </cell>
          <cell r="N12067">
            <v>216</v>
          </cell>
          <cell r="O12067">
            <v>45709</v>
          </cell>
          <cell r="P12067">
            <v>45709</v>
          </cell>
          <cell r="Q12067" t="str">
            <v>edtop</v>
          </cell>
        </row>
        <row r="12068">
          <cell r="E12068">
            <v>19171367</v>
          </cell>
          <cell r="F12068" t="str">
            <v>2022_21/11/2017</v>
          </cell>
          <cell r="G12068" t="str">
            <v>21/11/2017</v>
          </cell>
          <cell r="H12068" t="str">
            <v>Nguyễn Duy</v>
          </cell>
          <cell r="I12068" t="str">
            <v>Hướng</v>
          </cell>
          <cell r="J12068">
            <v>31511</v>
          </cell>
          <cell r="K12068" t="str">
            <v>Nam</v>
          </cell>
          <cell r="L12068" t="str">
            <v>d50</v>
          </cell>
          <cell r="M12068">
            <v>0</v>
          </cell>
          <cell r="N12068">
            <v>216</v>
          </cell>
          <cell r="O12068">
            <v>45709</v>
          </cell>
          <cell r="P12068">
            <v>45709</v>
          </cell>
          <cell r="Q12068" t="str">
            <v>edtop</v>
          </cell>
        </row>
        <row r="12069">
          <cell r="E12069">
            <v>19171368</v>
          </cell>
          <cell r="F12069" t="str">
            <v>2022_21/11/2017</v>
          </cell>
          <cell r="G12069" t="str">
            <v>21/11/2017</v>
          </cell>
          <cell r="H12069" t="str">
            <v>Nguyễn Quang</v>
          </cell>
          <cell r="I12069" t="str">
            <v>Huy</v>
          </cell>
          <cell r="J12069">
            <v>33095</v>
          </cell>
          <cell r="K12069" t="str">
            <v>Nam</v>
          </cell>
          <cell r="L12069" t="str">
            <v>d50</v>
          </cell>
          <cell r="M12069">
            <v>0</v>
          </cell>
          <cell r="N12069">
            <v>216</v>
          </cell>
          <cell r="O12069">
            <v>45709</v>
          </cell>
          <cell r="P12069">
            <v>45709</v>
          </cell>
          <cell r="Q12069" t="str">
            <v>edtop</v>
          </cell>
        </row>
        <row r="12070">
          <cell r="E12070">
            <v>19171371</v>
          </cell>
          <cell r="F12070" t="str">
            <v>2022_21/11/2017</v>
          </cell>
          <cell r="G12070" t="str">
            <v>21/11/2017</v>
          </cell>
          <cell r="H12070" t="str">
            <v>Nguyễn Thị</v>
          </cell>
          <cell r="I12070" t="str">
            <v>Lan</v>
          </cell>
          <cell r="J12070">
            <v>31697</v>
          </cell>
          <cell r="K12070" t="str">
            <v>Nữ</v>
          </cell>
          <cell r="L12070" t="str">
            <v>d50</v>
          </cell>
          <cell r="M12070">
            <v>0</v>
          </cell>
          <cell r="N12070">
            <v>216</v>
          </cell>
          <cell r="O12070">
            <v>45709</v>
          </cell>
          <cell r="P12070">
            <v>45709</v>
          </cell>
          <cell r="Q12070" t="str">
            <v>edtop</v>
          </cell>
        </row>
        <row r="12071">
          <cell r="E12071">
            <v>19171372</v>
          </cell>
          <cell r="F12071" t="str">
            <v>2022_21/11/2017</v>
          </cell>
          <cell r="G12071" t="str">
            <v>21/11/2017</v>
          </cell>
          <cell r="H12071" t="str">
            <v>Khổng Thị</v>
          </cell>
          <cell r="I12071" t="str">
            <v>Liễu</v>
          </cell>
          <cell r="J12071">
            <v>33506</v>
          </cell>
          <cell r="K12071" t="str">
            <v>Nữ</v>
          </cell>
          <cell r="L12071" t="str">
            <v>d50</v>
          </cell>
          <cell r="M12071">
            <v>0</v>
          </cell>
          <cell r="N12071">
            <v>216</v>
          </cell>
          <cell r="O12071">
            <v>45709</v>
          </cell>
          <cell r="P12071">
            <v>45709</v>
          </cell>
          <cell r="Q12071" t="str">
            <v>edtop</v>
          </cell>
        </row>
        <row r="12072">
          <cell r="E12072">
            <v>19171373</v>
          </cell>
          <cell r="F12072" t="str">
            <v>2022_21/11/2017</v>
          </cell>
          <cell r="G12072" t="str">
            <v>21/11/2017</v>
          </cell>
          <cell r="H12072" t="str">
            <v>Nguyễn Thị</v>
          </cell>
          <cell r="I12072" t="str">
            <v>Linh</v>
          </cell>
          <cell r="J12072">
            <v>36512</v>
          </cell>
          <cell r="K12072" t="str">
            <v>Nữ</v>
          </cell>
          <cell r="L12072" t="str">
            <v>d50</v>
          </cell>
          <cell r="M12072">
            <v>0</v>
          </cell>
          <cell r="N12072">
            <v>216</v>
          </cell>
          <cell r="O12072">
            <v>45709</v>
          </cell>
          <cell r="P12072">
            <v>45709</v>
          </cell>
          <cell r="Q12072" t="str">
            <v>edtop</v>
          </cell>
        </row>
        <row r="12073">
          <cell r="E12073">
            <v>19171374</v>
          </cell>
          <cell r="F12073" t="str">
            <v>2022_21/11/2017</v>
          </cell>
          <cell r="G12073" t="str">
            <v>21/11/2017</v>
          </cell>
          <cell r="H12073" t="str">
            <v>Phạm Khánh</v>
          </cell>
          <cell r="I12073" t="str">
            <v>Linh</v>
          </cell>
          <cell r="J12073">
            <v>35093</v>
          </cell>
          <cell r="K12073" t="str">
            <v>Nữ</v>
          </cell>
          <cell r="L12073" t="str">
            <v>d50</v>
          </cell>
          <cell r="M12073">
            <v>0</v>
          </cell>
          <cell r="N12073">
            <v>216</v>
          </cell>
          <cell r="O12073">
            <v>45709</v>
          </cell>
          <cell r="P12073">
            <v>45709</v>
          </cell>
          <cell r="Q12073" t="str">
            <v>edtop</v>
          </cell>
        </row>
        <row r="12074">
          <cell r="E12074">
            <v>19171378</v>
          </cell>
          <cell r="F12074" t="str">
            <v>2022_21/11/2017</v>
          </cell>
          <cell r="G12074" t="str">
            <v>21/11/2017</v>
          </cell>
          <cell r="H12074" t="str">
            <v>Nguyễn Thị</v>
          </cell>
          <cell r="I12074" t="str">
            <v>Mai</v>
          </cell>
          <cell r="J12074">
            <v>34492</v>
          </cell>
          <cell r="K12074" t="str">
            <v>Nữ</v>
          </cell>
          <cell r="L12074" t="str">
            <v>d50</v>
          </cell>
          <cell r="M12074">
            <v>0</v>
          </cell>
          <cell r="N12074">
            <v>216</v>
          </cell>
          <cell r="O12074">
            <v>45709</v>
          </cell>
          <cell r="P12074">
            <v>45709</v>
          </cell>
          <cell r="Q12074" t="str">
            <v>edtop</v>
          </cell>
        </row>
        <row r="12075">
          <cell r="E12075">
            <v>19171380</v>
          </cell>
          <cell r="F12075" t="str">
            <v>2022_21/11/2017</v>
          </cell>
          <cell r="G12075" t="str">
            <v>21/11/2017</v>
          </cell>
          <cell r="H12075" t="str">
            <v>Vũ Quang</v>
          </cell>
          <cell r="I12075" t="str">
            <v>Minh</v>
          </cell>
          <cell r="J12075">
            <v>34340</v>
          </cell>
          <cell r="K12075" t="str">
            <v>Nam</v>
          </cell>
          <cell r="L12075" t="str">
            <v>d50</v>
          </cell>
          <cell r="M12075">
            <v>0</v>
          </cell>
          <cell r="N12075">
            <v>216</v>
          </cell>
          <cell r="O12075">
            <v>45709</v>
          </cell>
          <cell r="P12075">
            <v>45709</v>
          </cell>
          <cell r="Q12075" t="str">
            <v>edtop</v>
          </cell>
        </row>
        <row r="12076">
          <cell r="E12076">
            <v>19171381</v>
          </cell>
          <cell r="F12076" t="str">
            <v>2022_21/11/2017</v>
          </cell>
          <cell r="G12076" t="str">
            <v>21/11/2017</v>
          </cell>
          <cell r="H12076" t="str">
            <v>Từ Thành</v>
          </cell>
          <cell r="I12076" t="str">
            <v>Nam</v>
          </cell>
          <cell r="J12076">
            <v>33905</v>
          </cell>
          <cell r="K12076" t="str">
            <v>Nam</v>
          </cell>
          <cell r="L12076" t="str">
            <v>d50</v>
          </cell>
          <cell r="M12076">
            <v>0</v>
          </cell>
          <cell r="N12076">
            <v>216</v>
          </cell>
          <cell r="O12076">
            <v>45709</v>
          </cell>
          <cell r="P12076">
            <v>45709</v>
          </cell>
          <cell r="Q12076" t="str">
            <v>edtop</v>
          </cell>
        </row>
        <row r="12077">
          <cell r="E12077">
            <v>19171385</v>
          </cell>
          <cell r="F12077" t="str">
            <v>2022_21/11/2017</v>
          </cell>
          <cell r="G12077" t="str">
            <v>21/11/2017</v>
          </cell>
          <cell r="H12077" t="str">
            <v>Vũ Thị Tuyết</v>
          </cell>
          <cell r="I12077" t="str">
            <v>Nhung</v>
          </cell>
          <cell r="J12077">
            <v>31485</v>
          </cell>
          <cell r="K12077" t="str">
            <v>Nữ</v>
          </cell>
          <cell r="L12077" t="str">
            <v>d50</v>
          </cell>
          <cell r="M12077">
            <v>0</v>
          </cell>
          <cell r="N12077">
            <v>216</v>
          </cell>
          <cell r="O12077">
            <v>45709</v>
          </cell>
          <cell r="P12077">
            <v>45709</v>
          </cell>
          <cell r="Q12077" t="str">
            <v>edtop</v>
          </cell>
        </row>
        <row r="12078">
          <cell r="E12078">
            <v>19171386</v>
          </cell>
          <cell r="F12078" t="str">
            <v>2022_21/11/2017</v>
          </cell>
          <cell r="G12078" t="str">
            <v>21/11/2017</v>
          </cell>
          <cell r="H12078" t="str">
            <v>Lò Văn</v>
          </cell>
          <cell r="I12078" t="str">
            <v>Nhượng</v>
          </cell>
          <cell r="J12078">
            <v>34064</v>
          </cell>
          <cell r="K12078" t="str">
            <v>Nam</v>
          </cell>
          <cell r="L12078" t="str">
            <v>d50</v>
          </cell>
          <cell r="M12078">
            <v>0</v>
          </cell>
          <cell r="N12078">
            <v>216</v>
          </cell>
          <cell r="O12078">
            <v>45709</v>
          </cell>
          <cell r="P12078">
            <v>45709</v>
          </cell>
          <cell r="Q12078" t="str">
            <v>edtop</v>
          </cell>
        </row>
        <row r="12079">
          <cell r="E12079">
            <v>19171391</v>
          </cell>
          <cell r="F12079" t="str">
            <v>2022_21/11/2017</v>
          </cell>
          <cell r="G12079" t="str">
            <v>21/11/2017</v>
          </cell>
          <cell r="H12079" t="str">
            <v>Phan Thị</v>
          </cell>
          <cell r="I12079" t="str">
            <v>Thơm</v>
          </cell>
          <cell r="J12079">
            <v>34036</v>
          </cell>
          <cell r="K12079" t="str">
            <v>Nữ</v>
          </cell>
          <cell r="L12079" t="str">
            <v>d50</v>
          </cell>
          <cell r="M12079">
            <v>0</v>
          </cell>
          <cell r="N12079">
            <v>216</v>
          </cell>
          <cell r="O12079">
            <v>45709</v>
          </cell>
          <cell r="P12079">
            <v>45709</v>
          </cell>
          <cell r="Q12079" t="str">
            <v>edtop</v>
          </cell>
        </row>
        <row r="12080">
          <cell r="E12080">
            <v>19171394</v>
          </cell>
          <cell r="F12080" t="str">
            <v>2022_21/11/2017</v>
          </cell>
          <cell r="G12080" t="str">
            <v>21/11/2017</v>
          </cell>
          <cell r="H12080" t="str">
            <v>Trần Thị</v>
          </cell>
          <cell r="I12080" t="str">
            <v>Trang</v>
          </cell>
          <cell r="J12080">
            <v>31187</v>
          </cell>
          <cell r="K12080" t="str">
            <v>Nữ</v>
          </cell>
          <cell r="L12080" t="str">
            <v>d50</v>
          </cell>
          <cell r="M12080">
            <v>0</v>
          </cell>
          <cell r="N12080">
            <v>216</v>
          </cell>
          <cell r="O12080">
            <v>45709</v>
          </cell>
          <cell r="P12080">
            <v>45709</v>
          </cell>
          <cell r="Q12080" t="str">
            <v>edtop</v>
          </cell>
        </row>
        <row r="12081">
          <cell r="E12081">
            <v>19171395</v>
          </cell>
          <cell r="F12081" t="str">
            <v>2022_21/11/2017</v>
          </cell>
          <cell r="G12081" t="str">
            <v>21/11/2017</v>
          </cell>
          <cell r="H12081" t="str">
            <v>Phạm Quốc</v>
          </cell>
          <cell r="I12081" t="str">
            <v>Trọng</v>
          </cell>
          <cell r="J12081">
            <v>34835</v>
          </cell>
          <cell r="K12081" t="str">
            <v>Nam</v>
          </cell>
          <cell r="L12081" t="str">
            <v>d50</v>
          </cell>
          <cell r="M12081">
            <v>0</v>
          </cell>
          <cell r="N12081">
            <v>216</v>
          </cell>
          <cell r="O12081">
            <v>45709</v>
          </cell>
          <cell r="P12081">
            <v>45709</v>
          </cell>
          <cell r="Q12081" t="str">
            <v>edtop</v>
          </cell>
        </row>
        <row r="12082">
          <cell r="E12082">
            <v>19171396</v>
          </cell>
          <cell r="F12082" t="str">
            <v>2022_21/11/2017</v>
          </cell>
          <cell r="G12082" t="str">
            <v>21/11/2017</v>
          </cell>
          <cell r="H12082" t="str">
            <v>Nguyễn Đình</v>
          </cell>
          <cell r="I12082" t="str">
            <v>Tư</v>
          </cell>
          <cell r="J12082">
            <v>30717</v>
          </cell>
          <cell r="K12082" t="str">
            <v>Nam</v>
          </cell>
          <cell r="L12082" t="str">
            <v>d50</v>
          </cell>
          <cell r="M12082">
            <v>0</v>
          </cell>
          <cell r="N12082">
            <v>216</v>
          </cell>
          <cell r="O12082">
            <v>45709</v>
          </cell>
          <cell r="P12082">
            <v>45709</v>
          </cell>
          <cell r="Q12082" t="str">
            <v>edtop</v>
          </cell>
        </row>
        <row r="12083">
          <cell r="E12083">
            <v>19171397</v>
          </cell>
          <cell r="F12083" t="str">
            <v>2022_21/11/2017</v>
          </cell>
          <cell r="G12083" t="str">
            <v>21/11/2017</v>
          </cell>
          <cell r="H12083" t="str">
            <v>Bùi Văn</v>
          </cell>
          <cell r="I12083" t="str">
            <v>Tứ</v>
          </cell>
          <cell r="J12083">
            <v>33061</v>
          </cell>
          <cell r="K12083" t="str">
            <v>Nam</v>
          </cell>
          <cell r="L12083" t="str">
            <v>d50</v>
          </cell>
          <cell r="M12083">
            <v>0</v>
          </cell>
          <cell r="N12083">
            <v>216</v>
          </cell>
          <cell r="O12083">
            <v>45709</v>
          </cell>
          <cell r="P12083">
            <v>45709</v>
          </cell>
          <cell r="Q12083" t="str">
            <v>edtop</v>
          </cell>
        </row>
        <row r="12084">
          <cell r="E12084">
            <v>19171399</v>
          </cell>
          <cell r="F12084" t="str">
            <v>2022_21/11/2017</v>
          </cell>
          <cell r="G12084" t="str">
            <v>21/11/2017</v>
          </cell>
          <cell r="H12084" t="str">
            <v>Nguyễn Văn</v>
          </cell>
          <cell r="I12084" t="str">
            <v>Tùng</v>
          </cell>
          <cell r="J12084">
            <v>31357</v>
          </cell>
          <cell r="K12084" t="str">
            <v>Nam</v>
          </cell>
          <cell r="L12084" t="str">
            <v>d50</v>
          </cell>
          <cell r="M12084">
            <v>0</v>
          </cell>
          <cell r="N12084">
            <v>216</v>
          </cell>
          <cell r="O12084">
            <v>45709</v>
          </cell>
          <cell r="P12084">
            <v>45709</v>
          </cell>
          <cell r="Q12084" t="str">
            <v>edtop</v>
          </cell>
        </row>
        <row r="12085">
          <cell r="E12085">
            <v>19171401</v>
          </cell>
          <cell r="F12085" t="str">
            <v>2022_21/11/2017</v>
          </cell>
          <cell r="G12085" t="str">
            <v>21/11/2017</v>
          </cell>
          <cell r="H12085" t="str">
            <v>Vũ Văn</v>
          </cell>
          <cell r="I12085" t="str">
            <v>Tuyên</v>
          </cell>
          <cell r="J12085">
            <v>32220</v>
          </cell>
          <cell r="K12085" t="str">
            <v>Nam</v>
          </cell>
          <cell r="L12085" t="str">
            <v>d50</v>
          </cell>
          <cell r="M12085">
            <v>0</v>
          </cell>
          <cell r="N12085">
            <v>216</v>
          </cell>
          <cell r="O12085">
            <v>45709</v>
          </cell>
          <cell r="P12085">
            <v>45709</v>
          </cell>
          <cell r="Q12085" t="str">
            <v>edtop</v>
          </cell>
        </row>
        <row r="12086">
          <cell r="E12086">
            <v>19171402</v>
          </cell>
          <cell r="F12086" t="str">
            <v>2022_21/11/2017</v>
          </cell>
          <cell r="G12086" t="str">
            <v>21/11/2017</v>
          </cell>
          <cell r="H12086" t="str">
            <v>Nguyễn Văn</v>
          </cell>
          <cell r="I12086" t="str">
            <v>Tuyển</v>
          </cell>
          <cell r="J12086">
            <v>33251</v>
          </cell>
          <cell r="K12086" t="str">
            <v>Nam</v>
          </cell>
          <cell r="L12086" t="str">
            <v>d50</v>
          </cell>
          <cell r="M12086">
            <v>0</v>
          </cell>
          <cell r="N12086">
            <v>216</v>
          </cell>
          <cell r="O12086">
            <v>45709</v>
          </cell>
          <cell r="P12086">
            <v>45709</v>
          </cell>
          <cell r="Q12086" t="str">
            <v>edtop</v>
          </cell>
        </row>
        <row r="12087">
          <cell r="E12087">
            <v>19171410</v>
          </cell>
          <cell r="F12087" t="str">
            <v xml:space="preserve">    73_25/01/2018</v>
          </cell>
          <cell r="G12087" t="str">
            <v>25/01/2018</v>
          </cell>
          <cell r="H12087" t="str">
            <v>Trần Trọng</v>
          </cell>
          <cell r="I12087" t="str">
            <v>Hiệu</v>
          </cell>
          <cell r="J12087">
            <v>30601</v>
          </cell>
          <cell r="K12087" t="str">
            <v>Nam</v>
          </cell>
          <cell r="L12087" t="str">
            <v>d50</v>
          </cell>
          <cell r="M12087">
            <v>0</v>
          </cell>
          <cell r="N12087">
            <v>216</v>
          </cell>
          <cell r="O12087">
            <v>45709</v>
          </cell>
          <cell r="P12087">
            <v>45709</v>
          </cell>
          <cell r="Q12087" t="str">
            <v>edtop</v>
          </cell>
        </row>
        <row r="12088">
          <cell r="E12088">
            <v>19171412</v>
          </cell>
          <cell r="F12088" t="str">
            <v xml:space="preserve">    73_25/01/2018</v>
          </cell>
          <cell r="G12088" t="str">
            <v>25/01/2018</v>
          </cell>
          <cell r="H12088" t="str">
            <v>Nguyễn Mạnh</v>
          </cell>
          <cell r="I12088" t="str">
            <v>Hùng</v>
          </cell>
          <cell r="J12088">
            <v>32337</v>
          </cell>
          <cell r="K12088" t="str">
            <v>Nam</v>
          </cell>
          <cell r="L12088" t="str">
            <v>d50</v>
          </cell>
          <cell r="M12088">
            <v>0</v>
          </cell>
          <cell r="N12088">
            <v>216</v>
          </cell>
          <cell r="O12088">
            <v>45709</v>
          </cell>
          <cell r="P12088">
            <v>45709</v>
          </cell>
          <cell r="Q12088" t="str">
            <v>edtop</v>
          </cell>
        </row>
        <row r="12089">
          <cell r="E12089">
            <v>19171415</v>
          </cell>
          <cell r="F12089" t="str">
            <v xml:space="preserve">    73_25/01/2018</v>
          </cell>
          <cell r="G12089" t="str">
            <v>25/01/2018</v>
          </cell>
          <cell r="H12089" t="str">
            <v>Lò Thị Như</v>
          </cell>
          <cell r="I12089" t="str">
            <v>Quỳnh</v>
          </cell>
          <cell r="J12089">
            <v>31676</v>
          </cell>
          <cell r="K12089" t="str">
            <v>Nữ</v>
          </cell>
          <cell r="L12089" t="str">
            <v>d50</v>
          </cell>
          <cell r="M12089">
            <v>0</v>
          </cell>
          <cell r="N12089">
            <v>216</v>
          </cell>
          <cell r="O12089">
            <v>45709</v>
          </cell>
          <cell r="P12089">
            <v>45709</v>
          </cell>
          <cell r="Q12089" t="str">
            <v>edtop</v>
          </cell>
        </row>
        <row r="12090">
          <cell r="E12090">
            <v>19171416</v>
          </cell>
          <cell r="F12090" t="str">
            <v xml:space="preserve">    73_25/01/2018</v>
          </cell>
          <cell r="G12090" t="str">
            <v>25/01/2018</v>
          </cell>
          <cell r="H12090" t="str">
            <v>Nguyễn Thị</v>
          </cell>
          <cell r="I12090" t="str">
            <v>Thủy</v>
          </cell>
          <cell r="J12090">
            <v>29602</v>
          </cell>
          <cell r="K12090" t="str">
            <v>Nữ</v>
          </cell>
          <cell r="L12090" t="str">
            <v>d50</v>
          </cell>
          <cell r="M12090">
            <v>0</v>
          </cell>
          <cell r="N12090">
            <v>216</v>
          </cell>
          <cell r="O12090">
            <v>45709</v>
          </cell>
          <cell r="P12090">
            <v>45709</v>
          </cell>
          <cell r="Q12090" t="str">
            <v>edtop</v>
          </cell>
        </row>
        <row r="12091">
          <cell r="E12091">
            <v>19171418</v>
          </cell>
          <cell r="F12091" t="str">
            <v xml:space="preserve">    73_25/01/2018</v>
          </cell>
          <cell r="G12091" t="str">
            <v>25/01/2018</v>
          </cell>
          <cell r="H12091" t="str">
            <v>Nguyễn Thế</v>
          </cell>
          <cell r="I12091" t="str">
            <v>Vương</v>
          </cell>
          <cell r="J12091">
            <v>35043</v>
          </cell>
          <cell r="K12091" t="str">
            <v>Nam</v>
          </cell>
          <cell r="L12091" t="str">
            <v>d50</v>
          </cell>
          <cell r="M12091">
            <v>0</v>
          </cell>
          <cell r="N12091">
            <v>216</v>
          </cell>
          <cell r="O12091">
            <v>45709</v>
          </cell>
          <cell r="P12091">
            <v>45709</v>
          </cell>
          <cell r="Q12091" t="str">
            <v>edtop</v>
          </cell>
        </row>
        <row r="12092">
          <cell r="E12092">
            <v>19171423</v>
          </cell>
          <cell r="F12092" t="str">
            <v>1361_23/08/2018</v>
          </cell>
          <cell r="G12092" t="str">
            <v>23/08/2018</v>
          </cell>
          <cell r="H12092" t="str">
            <v>Bàn Thị</v>
          </cell>
          <cell r="I12092" t="str">
            <v>Khe</v>
          </cell>
          <cell r="J12092">
            <v>33834</v>
          </cell>
          <cell r="K12092" t="str">
            <v>Nữ</v>
          </cell>
          <cell r="L12092" t="str">
            <v>d50</v>
          </cell>
          <cell r="M12092">
            <v>0</v>
          </cell>
          <cell r="N12092">
            <v>216</v>
          </cell>
          <cell r="O12092">
            <v>45709</v>
          </cell>
          <cell r="P12092">
            <v>45709</v>
          </cell>
          <cell r="Q12092" t="str">
            <v>edtop</v>
          </cell>
        </row>
        <row r="12093">
          <cell r="E12093">
            <v>19180718</v>
          </cell>
          <cell r="F12093" t="str">
            <v>1361_23/08/2018</v>
          </cell>
          <cell r="G12093" t="str">
            <v>23/08/2018</v>
          </cell>
          <cell r="H12093" t="str">
            <v>Vũ Thị Mỹ</v>
          </cell>
          <cell r="I12093" t="str">
            <v>Hạnh</v>
          </cell>
          <cell r="J12093">
            <v>36105</v>
          </cell>
          <cell r="K12093" t="str">
            <v>Nữ</v>
          </cell>
          <cell r="L12093" t="str">
            <v>SG1</v>
          </cell>
          <cell r="M12093">
            <v>0</v>
          </cell>
          <cell r="N12093">
            <v>216</v>
          </cell>
          <cell r="O12093">
            <v>45709</v>
          </cell>
          <cell r="P12093">
            <v>45709</v>
          </cell>
          <cell r="Q12093" t="str">
            <v>Tuấn</v>
          </cell>
        </row>
        <row r="12094">
          <cell r="E12094">
            <v>19185036</v>
          </cell>
          <cell r="F12094" t="str">
            <v>1872_22/10/2018</v>
          </cell>
          <cell r="G12094" t="str">
            <v>22/10/2018</v>
          </cell>
          <cell r="H12094" t="str">
            <v>Nguyễn Hồng</v>
          </cell>
          <cell r="I12094" t="str">
            <v>Ánh</v>
          </cell>
          <cell r="J12094">
            <v>32823</v>
          </cell>
          <cell r="K12094" t="str">
            <v>Nữ</v>
          </cell>
          <cell r="L12094" t="str">
            <v>AUM1</v>
          </cell>
          <cell r="M12094">
            <v>0</v>
          </cell>
          <cell r="N12094">
            <v>216</v>
          </cell>
          <cell r="O12094">
            <v>45709</v>
          </cell>
          <cell r="P12094">
            <v>45709</v>
          </cell>
          <cell r="Q12094" t="str">
            <v>Huyền</v>
          </cell>
        </row>
        <row r="12095">
          <cell r="E12095">
            <v>19185159</v>
          </cell>
          <cell r="F12095" t="str">
            <v>2581_27/12/2018</v>
          </cell>
          <cell r="G12095" t="str">
            <v>27/12/2018</v>
          </cell>
          <cell r="H12095" t="str">
            <v>Dương Thị</v>
          </cell>
          <cell r="I12095" t="str">
            <v>Hòa</v>
          </cell>
          <cell r="J12095">
            <v>29575</v>
          </cell>
          <cell r="K12095" t="str">
            <v>Nữ</v>
          </cell>
          <cell r="L12095" t="str">
            <v>AUM2</v>
          </cell>
          <cell r="M12095">
            <v>0</v>
          </cell>
          <cell r="N12095">
            <v>216</v>
          </cell>
          <cell r="O12095">
            <v>45709</v>
          </cell>
          <cell r="P12095">
            <v>45709</v>
          </cell>
          <cell r="Q12095" t="str">
            <v>Huyền</v>
          </cell>
        </row>
        <row r="12096">
          <cell r="E12096">
            <v>19190275</v>
          </cell>
          <cell r="F12096" t="str">
            <v>1226_13/06/2019</v>
          </cell>
          <cell r="G12096" t="str">
            <v>13/06/2019</v>
          </cell>
          <cell r="H12096" t="str">
            <v>Lê Thu</v>
          </cell>
          <cell r="I12096" t="str">
            <v>Thủy</v>
          </cell>
          <cell r="J12096">
            <v>35403</v>
          </cell>
          <cell r="K12096" t="str">
            <v>Nữ</v>
          </cell>
          <cell r="L12096" t="str">
            <v>AUM5</v>
          </cell>
          <cell r="M12096">
            <v>0</v>
          </cell>
          <cell r="N12096">
            <v>216</v>
          </cell>
          <cell r="O12096">
            <v>45709</v>
          </cell>
          <cell r="P12096">
            <v>45709</v>
          </cell>
          <cell r="Q12096" t="str">
            <v>Hoàng</v>
          </cell>
        </row>
        <row r="12097">
          <cell r="E12097">
            <v>19190347</v>
          </cell>
          <cell r="F12097" t="str">
            <v>1226_13/06/2019</v>
          </cell>
          <cell r="G12097" t="str">
            <v>13/06/2019</v>
          </cell>
          <cell r="H12097" t="str">
            <v>Phạm Hồng</v>
          </cell>
          <cell r="I12097" t="str">
            <v>Ngọc</v>
          </cell>
          <cell r="J12097">
            <v>34764</v>
          </cell>
          <cell r="K12097" t="str">
            <v>Nữ</v>
          </cell>
          <cell r="L12097" t="str">
            <v>AUM6</v>
          </cell>
          <cell r="M12097">
            <v>0</v>
          </cell>
          <cell r="N12097">
            <v>216</v>
          </cell>
          <cell r="O12097">
            <v>45709</v>
          </cell>
          <cell r="P12097">
            <v>45709</v>
          </cell>
          <cell r="Q12097" t="str">
            <v>Hoàng</v>
          </cell>
        </row>
        <row r="12098">
          <cell r="E12098">
            <v>19190342</v>
          </cell>
          <cell r="F12098" t="str">
            <v>1226_13/06/2019</v>
          </cell>
          <cell r="G12098" t="str">
            <v>13/06/2019</v>
          </cell>
          <cell r="H12098" t="str">
            <v>Trịnh Ngọc</v>
          </cell>
          <cell r="I12098" t="str">
            <v>Tú</v>
          </cell>
          <cell r="J12098">
            <v>32366</v>
          </cell>
          <cell r="K12098" t="str">
            <v>Nữ</v>
          </cell>
          <cell r="L12098" t="str">
            <v>AUM6</v>
          </cell>
          <cell r="M12098">
            <v>0</v>
          </cell>
          <cell r="N12098">
            <v>216</v>
          </cell>
          <cell r="O12098">
            <v>45709</v>
          </cell>
          <cell r="P12098">
            <v>45709</v>
          </cell>
          <cell r="Q12098" t="str">
            <v>Hoàng</v>
          </cell>
        </row>
        <row r="12099">
          <cell r="E12099">
            <v>19190283</v>
          </cell>
          <cell r="F12099" t="str">
            <v>1226_13/06/2019</v>
          </cell>
          <cell r="G12099" t="str">
            <v>13/06/2019</v>
          </cell>
          <cell r="H12099" t="str">
            <v>Vũ Hồng</v>
          </cell>
          <cell r="I12099" t="str">
            <v>Hà</v>
          </cell>
          <cell r="J12099">
            <v>30581</v>
          </cell>
          <cell r="K12099" t="str">
            <v>Nam</v>
          </cell>
          <cell r="L12099" t="str">
            <v>AUM5</v>
          </cell>
          <cell r="M12099">
            <v>0</v>
          </cell>
          <cell r="N12099">
            <v>216</v>
          </cell>
          <cell r="O12099">
            <v>45709</v>
          </cell>
          <cell r="P12099">
            <v>45709</v>
          </cell>
          <cell r="Q12099" t="str">
            <v>Hoàng</v>
          </cell>
        </row>
        <row r="12100">
          <cell r="E12100">
            <v>19190284</v>
          </cell>
          <cell r="F12100" t="str">
            <v>1226_13/06/2019</v>
          </cell>
          <cell r="G12100" t="str">
            <v>13/06/2019</v>
          </cell>
          <cell r="H12100" t="str">
            <v>Đoàn Thị Thu</v>
          </cell>
          <cell r="I12100" t="str">
            <v>Hòa</v>
          </cell>
          <cell r="J12100">
            <v>31406</v>
          </cell>
          <cell r="K12100" t="str">
            <v>Nữ</v>
          </cell>
          <cell r="L12100" t="str">
            <v>AUM5</v>
          </cell>
          <cell r="M12100">
            <v>0</v>
          </cell>
          <cell r="N12100">
            <v>216</v>
          </cell>
          <cell r="O12100">
            <v>45709</v>
          </cell>
          <cell r="P12100">
            <v>45709</v>
          </cell>
          <cell r="Q12100" t="str">
            <v>Hoàng</v>
          </cell>
        </row>
        <row r="12101">
          <cell r="E12101">
            <v>19190286</v>
          </cell>
          <cell r="F12101" t="str">
            <v>1226_13/06/2019</v>
          </cell>
          <cell r="G12101" t="str">
            <v>13/06/2019</v>
          </cell>
          <cell r="H12101" t="str">
            <v>Vy Khánh</v>
          </cell>
          <cell r="I12101" t="str">
            <v>Luân</v>
          </cell>
          <cell r="J12101">
            <v>31490</v>
          </cell>
          <cell r="K12101" t="str">
            <v>Nam</v>
          </cell>
          <cell r="L12101" t="str">
            <v>AUM5</v>
          </cell>
          <cell r="M12101">
            <v>0</v>
          </cell>
          <cell r="N12101">
            <v>216</v>
          </cell>
          <cell r="O12101">
            <v>45709</v>
          </cell>
          <cell r="P12101">
            <v>45709</v>
          </cell>
          <cell r="Q12101" t="str">
            <v>Hoàng</v>
          </cell>
        </row>
        <row r="12102">
          <cell r="E12102">
            <v>19190292</v>
          </cell>
          <cell r="F12102" t="str">
            <v>1226_13/06/2019</v>
          </cell>
          <cell r="G12102" t="str">
            <v>13/06/2019</v>
          </cell>
          <cell r="H12102" t="str">
            <v>Phùng Văn</v>
          </cell>
          <cell r="I12102" t="str">
            <v>Quyết</v>
          </cell>
          <cell r="J12102">
            <v>32139</v>
          </cell>
          <cell r="K12102" t="str">
            <v>Nam</v>
          </cell>
          <cell r="L12102" t="str">
            <v>AUM5</v>
          </cell>
          <cell r="M12102">
            <v>0</v>
          </cell>
          <cell r="N12102">
            <v>216</v>
          </cell>
          <cell r="O12102">
            <v>45709</v>
          </cell>
          <cell r="P12102">
            <v>45709</v>
          </cell>
          <cell r="Q12102" t="str">
            <v>Hoàng</v>
          </cell>
        </row>
        <row r="12103">
          <cell r="E12103">
            <v>19190303</v>
          </cell>
          <cell r="F12103" t="str">
            <v>1226_13/06/2019</v>
          </cell>
          <cell r="G12103" t="str">
            <v>13/06/2019</v>
          </cell>
          <cell r="H12103" t="str">
            <v>Nguyễn Thị</v>
          </cell>
          <cell r="I12103" t="str">
            <v>Thu</v>
          </cell>
          <cell r="J12103">
            <v>35063</v>
          </cell>
          <cell r="K12103" t="str">
            <v>Nữ</v>
          </cell>
          <cell r="L12103" t="str">
            <v>AUM5</v>
          </cell>
          <cell r="M12103">
            <v>0</v>
          </cell>
          <cell r="N12103">
            <v>216</v>
          </cell>
          <cell r="O12103">
            <v>45709</v>
          </cell>
          <cell r="P12103">
            <v>45709</v>
          </cell>
          <cell r="Q12103" t="str">
            <v>Hoàng</v>
          </cell>
        </row>
        <row r="12104">
          <cell r="E12104">
            <v>19190349</v>
          </cell>
          <cell r="F12104" t="str">
            <v>1226_13/06/2019</v>
          </cell>
          <cell r="G12104" t="str">
            <v>13/06/2019</v>
          </cell>
          <cell r="H12104" t="str">
            <v>Hồ Xuân Đan</v>
          </cell>
          <cell r="I12104" t="str">
            <v>Anh</v>
          </cell>
          <cell r="J12104">
            <v>27134</v>
          </cell>
          <cell r="K12104" t="str">
            <v>Nữ</v>
          </cell>
          <cell r="L12104" t="str">
            <v>AUM6</v>
          </cell>
          <cell r="M12104">
            <v>0</v>
          </cell>
          <cell r="N12104">
            <v>216</v>
          </cell>
          <cell r="O12104">
            <v>45709</v>
          </cell>
          <cell r="P12104">
            <v>45709</v>
          </cell>
          <cell r="Q12104" t="str">
            <v>Hoàng</v>
          </cell>
        </row>
        <row r="12105">
          <cell r="E12105">
            <v>19190354</v>
          </cell>
          <cell r="F12105" t="str">
            <v>1226_13/06/2019</v>
          </cell>
          <cell r="G12105" t="str">
            <v>13/06/2019</v>
          </cell>
          <cell r="H12105" t="str">
            <v>Trần Tấn</v>
          </cell>
          <cell r="I12105" t="str">
            <v>Hoàng</v>
          </cell>
          <cell r="J12105">
            <v>35727</v>
          </cell>
          <cell r="K12105" t="str">
            <v>Nam</v>
          </cell>
          <cell r="L12105" t="str">
            <v>AUM6</v>
          </cell>
          <cell r="M12105">
            <v>0</v>
          </cell>
          <cell r="N12105">
            <v>216</v>
          </cell>
          <cell r="O12105">
            <v>45709</v>
          </cell>
          <cell r="P12105">
            <v>45709</v>
          </cell>
          <cell r="Q12105" t="str">
            <v>Hoàng</v>
          </cell>
        </row>
        <row r="12106">
          <cell r="E12106">
            <v>19190415</v>
          </cell>
          <cell r="F12106" t="str">
            <v>1226_13/06/2019</v>
          </cell>
          <cell r="G12106" t="str">
            <v>13/06/2019</v>
          </cell>
          <cell r="H12106" t="str">
            <v>Nguyễn Văn</v>
          </cell>
          <cell r="I12106" t="str">
            <v>Thuận</v>
          </cell>
          <cell r="J12106">
            <v>32402</v>
          </cell>
          <cell r="K12106" t="str">
            <v>Nam</v>
          </cell>
          <cell r="L12106" t="str">
            <v>AUM6</v>
          </cell>
          <cell r="M12106">
            <v>0</v>
          </cell>
          <cell r="N12106">
            <v>216</v>
          </cell>
          <cell r="O12106">
            <v>45709</v>
          </cell>
          <cell r="P12106">
            <v>45709</v>
          </cell>
          <cell r="Q12106" t="str">
            <v>Hoàng</v>
          </cell>
        </row>
        <row r="12107">
          <cell r="E12107">
            <v>19190358</v>
          </cell>
          <cell r="F12107" t="str">
            <v>1226_13/06/2019</v>
          </cell>
          <cell r="G12107" t="str">
            <v>13/06/2019</v>
          </cell>
          <cell r="H12107" t="str">
            <v>Trịnh Ngọc</v>
          </cell>
          <cell r="I12107" t="str">
            <v>Tú</v>
          </cell>
          <cell r="J12107">
            <v>32366</v>
          </cell>
          <cell r="K12107" t="str">
            <v>Nữ</v>
          </cell>
          <cell r="L12107" t="str">
            <v>AUM6</v>
          </cell>
          <cell r="M12107">
            <v>0</v>
          </cell>
          <cell r="N12107">
            <v>216</v>
          </cell>
          <cell r="O12107">
            <v>45709</v>
          </cell>
          <cell r="P12107">
            <v>45709</v>
          </cell>
          <cell r="Q12107" t="str">
            <v>Hoàng</v>
          </cell>
        </row>
        <row r="12108">
          <cell r="E12108">
            <v>19190365</v>
          </cell>
          <cell r="F12108" t="str">
            <v>1226_13/06/2019</v>
          </cell>
          <cell r="G12108" t="str">
            <v>13/06/2019</v>
          </cell>
          <cell r="H12108" t="str">
            <v>Nguyễn Xuân</v>
          </cell>
          <cell r="I12108" t="str">
            <v>Bách</v>
          </cell>
          <cell r="J12108">
            <v>33093</v>
          </cell>
          <cell r="K12108" t="str">
            <v>Nam</v>
          </cell>
          <cell r="L12108" t="str">
            <v>AUM6</v>
          </cell>
          <cell r="M12108">
            <v>0</v>
          </cell>
          <cell r="N12108">
            <v>216</v>
          </cell>
          <cell r="O12108">
            <v>45709</v>
          </cell>
          <cell r="P12108">
            <v>45709</v>
          </cell>
          <cell r="Q12108" t="str">
            <v>Hoàng</v>
          </cell>
        </row>
        <row r="12109">
          <cell r="E12109">
            <v>19190367</v>
          </cell>
          <cell r="F12109" t="str">
            <v>1226_13/06/2019</v>
          </cell>
          <cell r="G12109" t="str">
            <v>13/06/2019</v>
          </cell>
          <cell r="H12109" t="str">
            <v>Bùi Thị</v>
          </cell>
          <cell r="I12109" t="str">
            <v>Thúy</v>
          </cell>
          <cell r="J12109">
            <v>30890</v>
          </cell>
          <cell r="K12109" t="str">
            <v>Nữ</v>
          </cell>
          <cell r="L12109" t="str">
            <v>AUM6</v>
          </cell>
          <cell r="M12109">
            <v>0</v>
          </cell>
          <cell r="N12109">
            <v>216</v>
          </cell>
          <cell r="O12109">
            <v>45709</v>
          </cell>
          <cell r="P12109">
            <v>45709</v>
          </cell>
          <cell r="Q12109" t="str">
            <v>Hoàng</v>
          </cell>
        </row>
        <row r="12110">
          <cell r="E12110">
            <v>19190300</v>
          </cell>
          <cell r="F12110" t="str">
            <v>1226_13/06/2019</v>
          </cell>
          <cell r="G12110" t="str">
            <v>13/06/2019</v>
          </cell>
          <cell r="H12110" t="str">
            <v>Nguyễn Sỹ</v>
          </cell>
          <cell r="I12110" t="str">
            <v>Thắng</v>
          </cell>
          <cell r="J12110">
            <v>34867</v>
          </cell>
          <cell r="K12110" t="str">
            <v>Nam</v>
          </cell>
          <cell r="L12110" t="str">
            <v>AUM5</v>
          </cell>
          <cell r="M12110">
            <v>0</v>
          </cell>
          <cell r="N12110">
            <v>216</v>
          </cell>
          <cell r="O12110">
            <v>45709</v>
          </cell>
          <cell r="P12110">
            <v>45709</v>
          </cell>
          <cell r="Q12110" t="str">
            <v>Hoàng</v>
          </cell>
        </row>
        <row r="12111">
          <cell r="E12111">
            <v>19190370</v>
          </cell>
          <cell r="F12111" t="str">
            <v>1226_13/06/2019</v>
          </cell>
          <cell r="G12111" t="str">
            <v>13/06/2019</v>
          </cell>
          <cell r="H12111" t="str">
            <v>Trần Quốc</v>
          </cell>
          <cell r="I12111" t="str">
            <v>Toản</v>
          </cell>
          <cell r="J12111">
            <v>33468</v>
          </cell>
          <cell r="K12111" t="str">
            <v>Nam</v>
          </cell>
          <cell r="L12111" t="str">
            <v>AUM6</v>
          </cell>
          <cell r="M12111">
            <v>0</v>
          </cell>
          <cell r="N12111">
            <v>216</v>
          </cell>
          <cell r="O12111">
            <v>45709</v>
          </cell>
          <cell r="P12111">
            <v>45709</v>
          </cell>
          <cell r="Q12111" t="str">
            <v>Hoàng</v>
          </cell>
        </row>
        <row r="12112">
          <cell r="E12112">
            <v>19190371</v>
          </cell>
          <cell r="F12112" t="str">
            <v>1226_13/06/2019</v>
          </cell>
          <cell r="G12112" t="str">
            <v>13/06/2019</v>
          </cell>
          <cell r="H12112" t="str">
            <v>Hoàng Văn</v>
          </cell>
          <cell r="I12112" t="str">
            <v>Trọng</v>
          </cell>
          <cell r="J12112">
            <v>31243</v>
          </cell>
          <cell r="K12112" t="str">
            <v>Nam</v>
          </cell>
          <cell r="L12112" t="str">
            <v>AUM6</v>
          </cell>
          <cell r="M12112">
            <v>0</v>
          </cell>
          <cell r="N12112">
            <v>216</v>
          </cell>
          <cell r="O12112">
            <v>45709</v>
          </cell>
          <cell r="P12112">
            <v>45709</v>
          </cell>
          <cell r="Q12112" t="str">
            <v>Hoàng</v>
          </cell>
        </row>
        <row r="12113">
          <cell r="E12113">
            <v>19190310</v>
          </cell>
          <cell r="F12113" t="str">
            <v>1226_13/06/2019</v>
          </cell>
          <cell r="G12113" t="str">
            <v>13/06/2019</v>
          </cell>
          <cell r="H12113" t="str">
            <v>Trần Ngọc</v>
          </cell>
          <cell r="I12113" t="str">
            <v>Hải</v>
          </cell>
          <cell r="J12113">
            <v>34238</v>
          </cell>
          <cell r="K12113" t="str">
            <v>Nam</v>
          </cell>
          <cell r="L12113" t="str">
            <v>AUM5</v>
          </cell>
          <cell r="M12113">
            <v>0</v>
          </cell>
          <cell r="N12113">
            <v>216</v>
          </cell>
          <cell r="O12113">
            <v>45709</v>
          </cell>
          <cell r="P12113">
            <v>45709</v>
          </cell>
          <cell r="Q12113" t="str">
            <v>Hoàng</v>
          </cell>
        </row>
        <row r="12114">
          <cell r="E12114">
            <v>19190328</v>
          </cell>
          <cell r="F12114" t="str">
            <v>1226_13/06/2019</v>
          </cell>
          <cell r="G12114" t="str">
            <v>13/06/2019</v>
          </cell>
          <cell r="H12114" t="str">
            <v>Ly Seo</v>
          </cell>
          <cell r="I12114" t="str">
            <v>Tếnh</v>
          </cell>
          <cell r="J12114">
            <v>35685</v>
          </cell>
          <cell r="K12114" t="str">
            <v>Nam</v>
          </cell>
          <cell r="L12114" t="str">
            <v>AUM5</v>
          </cell>
          <cell r="M12114">
            <v>0</v>
          </cell>
          <cell r="N12114">
            <v>216</v>
          </cell>
          <cell r="O12114">
            <v>45709</v>
          </cell>
          <cell r="P12114">
            <v>45709</v>
          </cell>
          <cell r="Q12114" t="str">
            <v>Hoàng</v>
          </cell>
        </row>
        <row r="12115">
          <cell r="E12115">
            <v>19190374</v>
          </cell>
          <cell r="F12115" t="str">
            <v>1226_13/06/2019</v>
          </cell>
          <cell r="G12115" t="str">
            <v>13/06/2019</v>
          </cell>
          <cell r="H12115" t="str">
            <v>Hồ Xuân Đan</v>
          </cell>
          <cell r="I12115" t="str">
            <v>Anh</v>
          </cell>
          <cell r="J12115">
            <v>27134</v>
          </cell>
          <cell r="K12115" t="str">
            <v>Nữ</v>
          </cell>
          <cell r="L12115" t="str">
            <v>AUM6</v>
          </cell>
          <cell r="M12115">
            <v>0</v>
          </cell>
          <cell r="N12115">
            <v>216</v>
          </cell>
          <cell r="O12115">
            <v>45709</v>
          </cell>
          <cell r="P12115">
            <v>45709</v>
          </cell>
          <cell r="Q12115" t="str">
            <v>Hoàng</v>
          </cell>
        </row>
        <row r="12116">
          <cell r="E12116">
            <v>19190385</v>
          </cell>
          <cell r="F12116" t="str">
            <v>1226_13/06/2019</v>
          </cell>
          <cell r="G12116" t="str">
            <v>13/06/2019</v>
          </cell>
          <cell r="H12116" t="str">
            <v>Nguyễn Văn</v>
          </cell>
          <cell r="I12116" t="str">
            <v>Hậu</v>
          </cell>
          <cell r="J12116">
            <v>33146</v>
          </cell>
          <cell r="K12116" t="str">
            <v>Nam</v>
          </cell>
          <cell r="L12116" t="str">
            <v>AUM6</v>
          </cell>
          <cell r="M12116">
            <v>0</v>
          </cell>
          <cell r="N12116">
            <v>216</v>
          </cell>
          <cell r="O12116">
            <v>45709</v>
          </cell>
          <cell r="P12116">
            <v>45709</v>
          </cell>
          <cell r="Q12116" t="str">
            <v>Hoàng</v>
          </cell>
        </row>
        <row r="12117">
          <cell r="E12117">
            <v>19190389</v>
          </cell>
          <cell r="F12117" t="str">
            <v>1226_13/06/2019</v>
          </cell>
          <cell r="G12117" t="str">
            <v>13/06/2019</v>
          </cell>
          <cell r="H12117" t="str">
            <v>Nguyễn Bá</v>
          </cell>
          <cell r="I12117" t="str">
            <v>Hòa</v>
          </cell>
          <cell r="J12117">
            <v>30993</v>
          </cell>
          <cell r="K12117" t="str">
            <v>Nam</v>
          </cell>
          <cell r="L12117" t="str">
            <v>AUM6</v>
          </cell>
          <cell r="M12117">
            <v>0</v>
          </cell>
          <cell r="N12117">
            <v>216</v>
          </cell>
          <cell r="O12117">
            <v>45709</v>
          </cell>
          <cell r="P12117">
            <v>45709</v>
          </cell>
          <cell r="Q12117" t="str">
            <v>Hoàng</v>
          </cell>
        </row>
        <row r="12118">
          <cell r="E12118">
            <v>19190410</v>
          </cell>
          <cell r="F12118" t="str">
            <v>1226_13/06/2019</v>
          </cell>
          <cell r="G12118" t="str">
            <v>13/06/2019</v>
          </cell>
          <cell r="H12118" t="str">
            <v>Đỗ Hương</v>
          </cell>
          <cell r="I12118" t="str">
            <v>Quỳnh</v>
          </cell>
          <cell r="J12118">
            <v>35458</v>
          </cell>
          <cell r="K12118" t="str">
            <v>Nữ</v>
          </cell>
          <cell r="L12118" t="str">
            <v>AUM6</v>
          </cell>
          <cell r="M12118">
            <v>0</v>
          </cell>
          <cell r="N12118">
            <v>216</v>
          </cell>
          <cell r="O12118">
            <v>45709</v>
          </cell>
          <cell r="P12118">
            <v>45709</v>
          </cell>
          <cell r="Q12118" t="str">
            <v>Hoàng</v>
          </cell>
        </row>
        <row r="12119">
          <cell r="E12119">
            <v>19190414</v>
          </cell>
          <cell r="F12119" t="str">
            <v>1226_13/06/2019</v>
          </cell>
          <cell r="G12119" t="str">
            <v>13/06/2019</v>
          </cell>
          <cell r="H12119" t="str">
            <v>Nguyễn Thị</v>
          </cell>
          <cell r="I12119" t="str">
            <v>Thu</v>
          </cell>
          <cell r="J12119">
            <v>33104</v>
          </cell>
          <cell r="K12119" t="str">
            <v>Nữ</v>
          </cell>
          <cell r="L12119" t="str">
            <v>AUM6</v>
          </cell>
          <cell r="M12119">
            <v>0</v>
          </cell>
          <cell r="N12119">
            <v>216</v>
          </cell>
          <cell r="O12119">
            <v>45709</v>
          </cell>
          <cell r="P12119">
            <v>45709</v>
          </cell>
          <cell r="Q12119" t="str">
            <v>Hoàng</v>
          </cell>
        </row>
        <row r="12120">
          <cell r="E12120">
            <v>19190419</v>
          </cell>
          <cell r="F12120" t="str">
            <v>1226_13/06/2019</v>
          </cell>
          <cell r="G12120" t="str">
            <v>13/06/2019</v>
          </cell>
          <cell r="H12120" t="str">
            <v>Đinh Đức</v>
          </cell>
          <cell r="I12120" t="str">
            <v>Thực</v>
          </cell>
          <cell r="J12120">
            <v>33885</v>
          </cell>
          <cell r="K12120" t="str">
            <v>Nữ</v>
          </cell>
          <cell r="L12120" t="str">
            <v>AUM6</v>
          </cell>
          <cell r="M12120">
            <v>0</v>
          </cell>
          <cell r="N12120">
            <v>216</v>
          </cell>
          <cell r="O12120">
            <v>45709</v>
          </cell>
          <cell r="P12120">
            <v>45709</v>
          </cell>
          <cell r="Q12120" t="str">
            <v>Hoàng</v>
          </cell>
        </row>
        <row r="12121">
          <cell r="E12121">
            <v>19190417</v>
          </cell>
          <cell r="F12121" t="str">
            <v>1226_13/06/2019</v>
          </cell>
          <cell r="G12121" t="str">
            <v>13/06/2019</v>
          </cell>
          <cell r="H12121" t="str">
            <v>Mai Thị</v>
          </cell>
          <cell r="I12121" t="str">
            <v>Thủy</v>
          </cell>
          <cell r="J12121">
            <v>35353</v>
          </cell>
          <cell r="K12121" t="str">
            <v>Nữ</v>
          </cell>
          <cell r="L12121" t="str">
            <v>AUM6</v>
          </cell>
          <cell r="M12121">
            <v>0</v>
          </cell>
          <cell r="N12121">
            <v>216</v>
          </cell>
          <cell r="O12121">
            <v>45709</v>
          </cell>
          <cell r="P12121">
            <v>45709</v>
          </cell>
          <cell r="Q12121" t="str">
            <v>Hoàng</v>
          </cell>
        </row>
        <row r="12122">
          <cell r="E12122">
            <v>19190411</v>
          </cell>
          <cell r="F12122" t="str">
            <v>1226_13/06/2019</v>
          </cell>
          <cell r="G12122" t="str">
            <v>13/06/2019</v>
          </cell>
          <cell r="H12122" t="str">
            <v>Bùi Trọng</v>
          </cell>
          <cell r="I12122" t="str">
            <v>Tùng</v>
          </cell>
          <cell r="J12122">
            <v>29984</v>
          </cell>
          <cell r="K12122" t="str">
            <v>Nam</v>
          </cell>
          <cell r="L12122" t="str">
            <v>AUM6</v>
          </cell>
          <cell r="M12122">
            <v>0</v>
          </cell>
          <cell r="N12122">
            <v>216</v>
          </cell>
          <cell r="O12122">
            <v>45709</v>
          </cell>
          <cell r="P12122">
            <v>45709</v>
          </cell>
          <cell r="Q12122" t="str">
            <v>Hoàng</v>
          </cell>
        </row>
        <row r="12123">
          <cell r="E12123">
            <v>19190412</v>
          </cell>
          <cell r="F12123" t="str">
            <v>1226_13/06/2019</v>
          </cell>
          <cell r="G12123" t="str">
            <v>13/06/2019</v>
          </cell>
          <cell r="H12123" t="str">
            <v>Nguyễn Quang</v>
          </cell>
          <cell r="I12123" t="str">
            <v>Tùng</v>
          </cell>
          <cell r="J12123">
            <v>35634</v>
          </cell>
          <cell r="K12123" t="str">
            <v>Nam</v>
          </cell>
          <cell r="L12123" t="str">
            <v>AUM6</v>
          </cell>
          <cell r="M12123">
            <v>0</v>
          </cell>
          <cell r="N12123">
            <v>216</v>
          </cell>
          <cell r="O12123">
            <v>45709</v>
          </cell>
          <cell r="P12123">
            <v>45709</v>
          </cell>
          <cell r="Q12123" t="str">
            <v>Hoàng</v>
          </cell>
        </row>
        <row r="12124">
          <cell r="E12124">
            <v>19192014</v>
          </cell>
          <cell r="F12124" t="str">
            <v>1226_13/06/2019</v>
          </cell>
          <cell r="G12124" t="str">
            <v>13/06/2019</v>
          </cell>
          <cell r="H12124" t="str">
            <v xml:space="preserve">Trương Ngọc </v>
          </cell>
          <cell r="I12124" t="str">
            <v>Anh</v>
          </cell>
          <cell r="J12124">
            <v>32310</v>
          </cell>
          <cell r="K12124" t="str">
            <v>Nam</v>
          </cell>
          <cell r="L12124" t="str">
            <v>SG4</v>
          </cell>
          <cell r="M12124">
            <v>0</v>
          </cell>
          <cell r="N12124">
            <v>216</v>
          </cell>
          <cell r="O12124">
            <v>45709</v>
          </cell>
          <cell r="P12124">
            <v>45709</v>
          </cell>
          <cell r="Q12124" t="str">
            <v>Tuấn</v>
          </cell>
        </row>
        <row r="12125">
          <cell r="E12125">
            <v>19191200</v>
          </cell>
          <cell r="F12125" t="str">
            <v>1226_13/06/2019</v>
          </cell>
          <cell r="G12125" t="str">
            <v>13/06/2019</v>
          </cell>
          <cell r="H12125" t="str">
            <v>Nguyễn Quốc</v>
          </cell>
          <cell r="I12125" t="str">
            <v>Đạt</v>
          </cell>
          <cell r="J12125">
            <v>32554</v>
          </cell>
          <cell r="K12125" t="str">
            <v>Nam</v>
          </cell>
          <cell r="L12125" t="str">
            <v>HCM4</v>
          </cell>
          <cell r="M12125">
            <v>0</v>
          </cell>
          <cell r="N12125">
            <v>216</v>
          </cell>
          <cell r="O12125">
            <v>45709</v>
          </cell>
          <cell r="P12125">
            <v>45709</v>
          </cell>
          <cell r="Q12125" t="str">
            <v>Yến</v>
          </cell>
        </row>
        <row r="12126">
          <cell r="E12126">
            <v>19191165</v>
          </cell>
          <cell r="F12126" t="str">
            <v>1226_13/06/2019</v>
          </cell>
          <cell r="G12126" t="str">
            <v>13/06/2019</v>
          </cell>
          <cell r="H12126" t="str">
            <v>Nguyễn</v>
          </cell>
          <cell r="I12126" t="str">
            <v>Bình</v>
          </cell>
          <cell r="J12126">
            <v>34150</v>
          </cell>
          <cell r="K12126" t="str">
            <v>Nam</v>
          </cell>
          <cell r="L12126" t="str">
            <v>HCM3</v>
          </cell>
          <cell r="M12126">
            <v>0</v>
          </cell>
          <cell r="N12126">
            <v>216</v>
          </cell>
          <cell r="O12126">
            <v>45709</v>
          </cell>
          <cell r="P12126">
            <v>45709</v>
          </cell>
          <cell r="Q12126" t="str">
            <v>Yến</v>
          </cell>
        </row>
        <row r="12127">
          <cell r="E12127">
            <v>19185202</v>
          </cell>
          <cell r="F12127" t="str">
            <v xml:space="preserve">  388_03/07/2019</v>
          </cell>
          <cell r="G12127" t="str">
            <v>03/07/2019</v>
          </cell>
          <cell r="H12127" t="str">
            <v>Nông Thị</v>
          </cell>
          <cell r="I12127" t="str">
            <v>Trang</v>
          </cell>
          <cell r="J12127" t="str">
            <v>20/10/1999</v>
          </cell>
          <cell r="K12127" t="str">
            <v>Nữ</v>
          </cell>
          <cell r="L12127" t="str">
            <v>AUM3</v>
          </cell>
          <cell r="M12127">
            <v>0</v>
          </cell>
          <cell r="N12127">
            <v>216</v>
          </cell>
          <cell r="O12127">
            <v>45709</v>
          </cell>
          <cell r="P12127">
            <v>45709</v>
          </cell>
          <cell r="Q12127" t="str">
            <v>Huyền</v>
          </cell>
        </row>
        <row r="12128">
          <cell r="E12128">
            <v>19185210</v>
          </cell>
          <cell r="F12128" t="str">
            <v xml:space="preserve">  388_03/07/2019</v>
          </cell>
          <cell r="G12128" t="str">
            <v>03/07/2019</v>
          </cell>
          <cell r="H12128" t="str">
            <v>Đoàn Cảnh</v>
          </cell>
          <cell r="I12128" t="str">
            <v>Anh</v>
          </cell>
          <cell r="J12128">
            <v>30375</v>
          </cell>
          <cell r="K12128" t="str">
            <v>Nam</v>
          </cell>
          <cell r="L12128" t="str">
            <v>AUM3</v>
          </cell>
          <cell r="M12128">
            <v>0</v>
          </cell>
          <cell r="N12128">
            <v>216</v>
          </cell>
          <cell r="O12128">
            <v>45709</v>
          </cell>
          <cell r="P12128">
            <v>45709</v>
          </cell>
          <cell r="Q12128" t="str">
            <v>Huyền</v>
          </cell>
        </row>
        <row r="12129">
          <cell r="E12129">
            <v>19185200</v>
          </cell>
          <cell r="F12129" t="str">
            <v xml:space="preserve">  388_03/07/2019</v>
          </cell>
          <cell r="G12129" t="str">
            <v>03/07/2019</v>
          </cell>
          <cell r="H12129" t="str">
            <v>Vũ Ngọc</v>
          </cell>
          <cell r="I12129" t="str">
            <v>Tuân</v>
          </cell>
          <cell r="J12129">
            <v>30970</v>
          </cell>
          <cell r="K12129" t="str">
            <v>Nam</v>
          </cell>
          <cell r="L12129" t="str">
            <v>AUM3</v>
          </cell>
          <cell r="M12129">
            <v>0</v>
          </cell>
          <cell r="N12129">
            <v>216</v>
          </cell>
          <cell r="O12129">
            <v>45709</v>
          </cell>
          <cell r="P12129">
            <v>45709</v>
          </cell>
          <cell r="Q12129" t="str">
            <v>Huyền</v>
          </cell>
        </row>
        <row r="12130">
          <cell r="E12130">
            <v>19185203</v>
          </cell>
          <cell r="F12130" t="str">
            <v xml:space="preserve">  388_03/07/2019</v>
          </cell>
          <cell r="G12130" t="str">
            <v>03/07/2019</v>
          </cell>
          <cell r="H12130" t="str">
            <v>Đỗ Thanh</v>
          </cell>
          <cell r="I12130" t="str">
            <v>Tùng</v>
          </cell>
          <cell r="J12130" t="str">
            <v>12/7/1989</v>
          </cell>
          <cell r="K12130" t="str">
            <v>Nam</v>
          </cell>
          <cell r="L12130" t="str">
            <v>AUM3</v>
          </cell>
          <cell r="M12130">
            <v>0</v>
          </cell>
          <cell r="N12130">
            <v>216</v>
          </cell>
          <cell r="O12130">
            <v>45709</v>
          </cell>
          <cell r="P12130">
            <v>45709</v>
          </cell>
          <cell r="Q12130" t="str">
            <v>Huyền</v>
          </cell>
        </row>
        <row r="12131">
          <cell r="E12131">
            <v>19185199</v>
          </cell>
          <cell r="F12131" t="str">
            <v xml:space="preserve">  388_03/07/2019</v>
          </cell>
          <cell r="G12131" t="str">
            <v>03/07/2019</v>
          </cell>
          <cell r="H12131" t="str">
            <v>Bùi Thị Ngọc</v>
          </cell>
          <cell r="I12131" t="str">
            <v>Anh</v>
          </cell>
          <cell r="J12131">
            <v>29662</v>
          </cell>
          <cell r="K12131" t="str">
            <v>Nữ</v>
          </cell>
          <cell r="L12131" t="str">
            <v>AUM3</v>
          </cell>
          <cell r="M12131">
            <v>0</v>
          </cell>
          <cell r="N12131">
            <v>216</v>
          </cell>
          <cell r="O12131">
            <v>45709</v>
          </cell>
          <cell r="P12131">
            <v>45709</v>
          </cell>
          <cell r="Q12131" t="str">
            <v>Huyền</v>
          </cell>
        </row>
        <row r="12132">
          <cell r="E12132">
            <v>19185214</v>
          </cell>
          <cell r="F12132" t="str">
            <v xml:space="preserve">  388_03/07/2019</v>
          </cell>
          <cell r="G12132" t="str">
            <v>03/07/2019</v>
          </cell>
          <cell r="H12132" t="str">
            <v>Đỗ Tiến</v>
          </cell>
          <cell r="I12132" t="str">
            <v>Hiện</v>
          </cell>
          <cell r="J12132">
            <v>30988</v>
          </cell>
          <cell r="K12132" t="str">
            <v>Nam</v>
          </cell>
          <cell r="L12132" t="str">
            <v>AUM3</v>
          </cell>
          <cell r="M12132">
            <v>0</v>
          </cell>
          <cell r="N12132">
            <v>216</v>
          </cell>
          <cell r="O12132">
            <v>45709</v>
          </cell>
          <cell r="P12132">
            <v>45709</v>
          </cell>
          <cell r="Q12132" t="str">
            <v>Huyền</v>
          </cell>
        </row>
        <row r="12133">
          <cell r="E12133">
            <v>19185185</v>
          </cell>
          <cell r="F12133" t="str">
            <v xml:space="preserve">  388_03/07/2019</v>
          </cell>
          <cell r="G12133" t="str">
            <v>03/07/2019</v>
          </cell>
          <cell r="H12133" t="str">
            <v>Vũ Mạnh</v>
          </cell>
          <cell r="I12133" t="str">
            <v>Hùng</v>
          </cell>
          <cell r="J12133">
            <v>31964</v>
          </cell>
          <cell r="K12133" t="str">
            <v>Nam</v>
          </cell>
          <cell r="L12133" t="str">
            <v>AUM3</v>
          </cell>
          <cell r="M12133">
            <v>0</v>
          </cell>
          <cell r="N12133">
            <v>216</v>
          </cell>
          <cell r="O12133">
            <v>45709</v>
          </cell>
          <cell r="P12133">
            <v>45709</v>
          </cell>
          <cell r="Q12133" t="str">
            <v>Huyền</v>
          </cell>
        </row>
        <row r="12134">
          <cell r="E12134">
            <v>19185215</v>
          </cell>
          <cell r="F12134" t="str">
            <v xml:space="preserve">  388_03/07/2019</v>
          </cell>
          <cell r="G12134" t="str">
            <v>03/07/2019</v>
          </cell>
          <cell r="H12134" t="str">
            <v>Phan Tiến</v>
          </cell>
          <cell r="I12134" t="str">
            <v>Lâm</v>
          </cell>
          <cell r="J12134">
            <v>34531</v>
          </cell>
          <cell r="K12134" t="str">
            <v>Nam</v>
          </cell>
          <cell r="L12134" t="str">
            <v>AUM3</v>
          </cell>
          <cell r="M12134">
            <v>0</v>
          </cell>
          <cell r="N12134">
            <v>216</v>
          </cell>
          <cell r="O12134">
            <v>45709</v>
          </cell>
          <cell r="P12134">
            <v>45709</v>
          </cell>
          <cell r="Q12134" t="str">
            <v>Huyền</v>
          </cell>
        </row>
        <row r="12135">
          <cell r="E12135">
            <v>19185196</v>
          </cell>
          <cell r="F12135" t="str">
            <v xml:space="preserve">  388_03/07/2019</v>
          </cell>
          <cell r="G12135" t="str">
            <v>03/07/2019</v>
          </cell>
          <cell r="H12135" t="str">
            <v>Lê Văn</v>
          </cell>
          <cell r="I12135" t="str">
            <v>Thành</v>
          </cell>
          <cell r="J12135">
            <v>34842</v>
          </cell>
          <cell r="K12135" t="str">
            <v>Nam</v>
          </cell>
          <cell r="L12135" t="str">
            <v>AUM3</v>
          </cell>
          <cell r="M12135">
            <v>0</v>
          </cell>
          <cell r="N12135">
            <v>216</v>
          </cell>
          <cell r="O12135">
            <v>45709</v>
          </cell>
          <cell r="P12135">
            <v>45709</v>
          </cell>
          <cell r="Q12135" t="str">
            <v>Huyền</v>
          </cell>
        </row>
        <row r="12136">
          <cell r="E12136">
            <v>19190008</v>
          </cell>
          <cell r="F12136" t="str">
            <v xml:space="preserve">  388_03/07/2019</v>
          </cell>
          <cell r="G12136" t="str">
            <v>03/07/2019</v>
          </cell>
          <cell r="H12136" t="str">
            <v>Nguyễn Công</v>
          </cell>
          <cell r="I12136" t="str">
            <v>Hiếu</v>
          </cell>
          <cell r="J12136">
            <v>35317</v>
          </cell>
          <cell r="K12136" t="str">
            <v>Nam</v>
          </cell>
          <cell r="L12136" t="str">
            <v>AUM4</v>
          </cell>
          <cell r="M12136">
            <v>0</v>
          </cell>
          <cell r="N12136">
            <v>216</v>
          </cell>
          <cell r="O12136">
            <v>45709</v>
          </cell>
          <cell r="P12136">
            <v>45709</v>
          </cell>
          <cell r="Q12136" t="str">
            <v>Thương</v>
          </cell>
        </row>
        <row r="12137">
          <cell r="E12137">
            <v>19190031</v>
          </cell>
          <cell r="F12137" t="str">
            <v xml:space="preserve">  388_03/07/2019</v>
          </cell>
          <cell r="G12137" t="str">
            <v>03/07/2019</v>
          </cell>
          <cell r="H12137" t="str">
            <v>Đỗ Thị</v>
          </cell>
          <cell r="I12137" t="str">
            <v>Uyên</v>
          </cell>
          <cell r="J12137">
            <v>34916</v>
          </cell>
          <cell r="K12137" t="str">
            <v>Nữ</v>
          </cell>
          <cell r="L12137" t="str">
            <v>AUM4</v>
          </cell>
          <cell r="M12137">
            <v>0</v>
          </cell>
          <cell r="N12137">
            <v>216</v>
          </cell>
          <cell r="O12137">
            <v>45709</v>
          </cell>
          <cell r="P12137">
            <v>45709</v>
          </cell>
          <cell r="Q12137" t="str">
            <v>Thương</v>
          </cell>
        </row>
        <row r="12138">
          <cell r="E12138">
            <v>19190037</v>
          </cell>
          <cell r="F12138" t="str">
            <v xml:space="preserve">  388_03/07/2019</v>
          </cell>
          <cell r="G12138" t="str">
            <v>03/07/2019</v>
          </cell>
          <cell r="H12138" t="str">
            <v>Đỗ Mạnh</v>
          </cell>
          <cell r="I12138" t="str">
            <v>Cường</v>
          </cell>
          <cell r="J12138">
            <v>29747</v>
          </cell>
          <cell r="K12138" t="str">
            <v>Nam</v>
          </cell>
          <cell r="L12138" t="str">
            <v>AUM4</v>
          </cell>
          <cell r="M12138">
            <v>0</v>
          </cell>
          <cell r="N12138">
            <v>216</v>
          </cell>
          <cell r="O12138">
            <v>45709</v>
          </cell>
          <cell r="P12138">
            <v>45709</v>
          </cell>
          <cell r="Q12138" t="str">
            <v>Thương</v>
          </cell>
        </row>
        <row r="12139">
          <cell r="E12139">
            <v>19190042</v>
          </cell>
          <cell r="F12139" t="str">
            <v xml:space="preserve">  388_03/07/2019</v>
          </cell>
          <cell r="G12139" t="str">
            <v>03/07/2019</v>
          </cell>
          <cell r="H12139" t="str">
            <v>Lê Việt</v>
          </cell>
          <cell r="I12139" t="str">
            <v>Hùng</v>
          </cell>
          <cell r="J12139">
            <v>31842</v>
          </cell>
          <cell r="K12139" t="str">
            <v>Nam</v>
          </cell>
          <cell r="L12139" t="str">
            <v>AUM4</v>
          </cell>
          <cell r="M12139">
            <v>0</v>
          </cell>
          <cell r="N12139">
            <v>216</v>
          </cell>
          <cell r="O12139">
            <v>45709</v>
          </cell>
          <cell r="P12139">
            <v>45709</v>
          </cell>
          <cell r="Q12139" t="str">
            <v>Thương</v>
          </cell>
        </row>
        <row r="12140">
          <cell r="E12140">
            <v>19190055</v>
          </cell>
          <cell r="F12140" t="str">
            <v xml:space="preserve">  388_03/07/2019</v>
          </cell>
          <cell r="G12140" t="str">
            <v>03/07/2019</v>
          </cell>
          <cell r="H12140" t="str">
            <v>Bùi Thị Hoàng</v>
          </cell>
          <cell r="I12140" t="str">
            <v>Anh</v>
          </cell>
          <cell r="J12140" t="str">
            <v>27/09/1994</v>
          </cell>
          <cell r="K12140" t="str">
            <v>Nữ</v>
          </cell>
          <cell r="L12140" t="str">
            <v>AUM4</v>
          </cell>
          <cell r="M12140">
            <v>0</v>
          </cell>
          <cell r="N12140">
            <v>216</v>
          </cell>
          <cell r="O12140">
            <v>45709</v>
          </cell>
          <cell r="P12140">
            <v>45709</v>
          </cell>
          <cell r="Q12140" t="str">
            <v>Thương</v>
          </cell>
        </row>
        <row r="12141">
          <cell r="E12141">
            <v>19190056</v>
          </cell>
          <cell r="F12141" t="str">
            <v xml:space="preserve">  388_03/07/2019</v>
          </cell>
          <cell r="G12141" t="str">
            <v>03/07/2019</v>
          </cell>
          <cell r="H12141" t="str">
            <v>Quách Phương</v>
          </cell>
          <cell r="I12141" t="str">
            <v>Anh</v>
          </cell>
          <cell r="J12141" t="str">
            <v>16/8/1998</v>
          </cell>
          <cell r="K12141" t="str">
            <v>Nữ</v>
          </cell>
          <cell r="L12141" t="str">
            <v>AUM4</v>
          </cell>
          <cell r="M12141">
            <v>0</v>
          </cell>
          <cell r="N12141">
            <v>216</v>
          </cell>
          <cell r="O12141">
            <v>45709</v>
          </cell>
          <cell r="P12141">
            <v>45709</v>
          </cell>
          <cell r="Q12141" t="str">
            <v>Thương</v>
          </cell>
        </row>
        <row r="12142">
          <cell r="E12142">
            <v>19190060</v>
          </cell>
          <cell r="F12142" t="str">
            <v xml:space="preserve">  388_03/07/2019</v>
          </cell>
          <cell r="G12142" t="str">
            <v>03/07/2019</v>
          </cell>
          <cell r="H12142" t="str">
            <v>Nguyễn Tiến</v>
          </cell>
          <cell r="I12142" t="str">
            <v>Bình</v>
          </cell>
          <cell r="J12142">
            <v>32048</v>
          </cell>
          <cell r="K12142" t="str">
            <v>Nam</v>
          </cell>
          <cell r="L12142" t="str">
            <v>AUM4</v>
          </cell>
          <cell r="M12142">
            <v>0</v>
          </cell>
          <cell r="N12142">
            <v>216</v>
          </cell>
          <cell r="O12142">
            <v>45709</v>
          </cell>
          <cell r="P12142">
            <v>45709</v>
          </cell>
          <cell r="Q12142" t="str">
            <v>Thương</v>
          </cell>
        </row>
        <row r="12143">
          <cell r="E12143">
            <v>19190072</v>
          </cell>
          <cell r="F12143" t="str">
            <v xml:space="preserve">  388_03/07/2019</v>
          </cell>
          <cell r="G12143" t="str">
            <v>03/07/2019</v>
          </cell>
          <cell r="H12143" t="str">
            <v>Nguyễn Thị Thu</v>
          </cell>
          <cell r="I12143" t="str">
            <v>Hà</v>
          </cell>
          <cell r="J12143" t="str">
            <v>20/07/1996</v>
          </cell>
          <cell r="K12143" t="str">
            <v>Nữ</v>
          </cell>
          <cell r="L12143" t="str">
            <v>AUM4</v>
          </cell>
          <cell r="M12143">
            <v>0</v>
          </cell>
          <cell r="N12143">
            <v>216</v>
          </cell>
          <cell r="O12143">
            <v>45709</v>
          </cell>
          <cell r="P12143">
            <v>45709</v>
          </cell>
          <cell r="Q12143" t="str">
            <v>Thương</v>
          </cell>
        </row>
        <row r="12144">
          <cell r="E12144">
            <v>19190075</v>
          </cell>
          <cell r="F12144" t="str">
            <v xml:space="preserve">  388_03/07/2019</v>
          </cell>
          <cell r="G12144" t="str">
            <v>03/07/2019</v>
          </cell>
          <cell r="H12144" t="str">
            <v>Ngô Thế</v>
          </cell>
          <cell r="I12144" t="str">
            <v>Hoàng</v>
          </cell>
          <cell r="J12144">
            <v>35559</v>
          </cell>
          <cell r="K12144" t="str">
            <v>Nam</v>
          </cell>
          <cell r="L12144" t="str">
            <v>AUM4</v>
          </cell>
          <cell r="M12144">
            <v>0</v>
          </cell>
          <cell r="N12144">
            <v>216</v>
          </cell>
          <cell r="O12144">
            <v>45709</v>
          </cell>
          <cell r="P12144">
            <v>45709</v>
          </cell>
          <cell r="Q12144" t="str">
            <v>Thương</v>
          </cell>
        </row>
        <row r="12145">
          <cell r="E12145">
            <v>19190078</v>
          </cell>
          <cell r="F12145" t="str">
            <v xml:space="preserve">  388_03/07/2019</v>
          </cell>
          <cell r="G12145" t="str">
            <v>03/07/2019</v>
          </cell>
          <cell r="H12145" t="str">
            <v>Bùi Duy</v>
          </cell>
          <cell r="I12145" t="str">
            <v>Hùng</v>
          </cell>
          <cell r="J12145" t="str">
            <v>28/02/1998</v>
          </cell>
          <cell r="K12145" t="str">
            <v>Nam</v>
          </cell>
          <cell r="L12145" t="str">
            <v>AUM4</v>
          </cell>
          <cell r="M12145">
            <v>0</v>
          </cell>
          <cell r="N12145">
            <v>216</v>
          </cell>
          <cell r="O12145">
            <v>45709</v>
          </cell>
          <cell r="P12145">
            <v>45709</v>
          </cell>
          <cell r="Q12145" t="str">
            <v>Thương</v>
          </cell>
        </row>
        <row r="12146">
          <cell r="E12146">
            <v>19190079</v>
          </cell>
          <cell r="F12146" t="str">
            <v xml:space="preserve">  388_03/07/2019</v>
          </cell>
          <cell r="G12146" t="str">
            <v>03/07/2019</v>
          </cell>
          <cell r="H12146" t="str">
            <v>Đỗ Phi</v>
          </cell>
          <cell r="I12146" t="str">
            <v>Hùng</v>
          </cell>
          <cell r="J12146" t="str">
            <v>15/12/1992</v>
          </cell>
          <cell r="K12146" t="str">
            <v>Nam</v>
          </cell>
          <cell r="L12146" t="str">
            <v>AUM4</v>
          </cell>
          <cell r="M12146">
            <v>0</v>
          </cell>
          <cell r="N12146">
            <v>216</v>
          </cell>
          <cell r="O12146">
            <v>45709</v>
          </cell>
          <cell r="P12146">
            <v>45709</v>
          </cell>
          <cell r="Q12146" t="str">
            <v>Thương</v>
          </cell>
        </row>
        <row r="12147">
          <cell r="E12147">
            <v>19190090</v>
          </cell>
          <cell r="F12147" t="str">
            <v xml:space="preserve">  388_03/07/2019</v>
          </cell>
          <cell r="G12147" t="str">
            <v>03/07/2019</v>
          </cell>
          <cell r="H12147" t="str">
            <v>Nguyễn Mạnh</v>
          </cell>
          <cell r="I12147" t="str">
            <v>Linh</v>
          </cell>
          <cell r="J12147">
            <v>35192</v>
          </cell>
          <cell r="K12147" t="str">
            <v>Nam</v>
          </cell>
          <cell r="L12147" t="str">
            <v>AUM4</v>
          </cell>
          <cell r="M12147">
            <v>0</v>
          </cell>
          <cell r="N12147">
            <v>216</v>
          </cell>
          <cell r="O12147">
            <v>45709</v>
          </cell>
          <cell r="P12147">
            <v>45709</v>
          </cell>
          <cell r="Q12147" t="str">
            <v>Thương</v>
          </cell>
        </row>
        <row r="12148">
          <cell r="E12148">
            <v>19190097</v>
          </cell>
          <cell r="F12148" t="str">
            <v xml:space="preserve">  388_03/07/2019</v>
          </cell>
          <cell r="G12148" t="str">
            <v>03/07/2019</v>
          </cell>
          <cell r="H12148" t="str">
            <v>Nguyễn Thị Hồng</v>
          </cell>
          <cell r="I12148" t="str">
            <v>Nhi</v>
          </cell>
          <cell r="J12148" t="str">
            <v>31/1/1998</v>
          </cell>
          <cell r="K12148" t="str">
            <v>Nữ</v>
          </cell>
          <cell r="L12148" t="str">
            <v>AUM4</v>
          </cell>
          <cell r="M12148">
            <v>0</v>
          </cell>
          <cell r="N12148">
            <v>216</v>
          </cell>
          <cell r="O12148">
            <v>45709</v>
          </cell>
          <cell r="P12148">
            <v>45709</v>
          </cell>
          <cell r="Q12148" t="str">
            <v>Thương</v>
          </cell>
        </row>
        <row r="12149">
          <cell r="E12149">
            <v>19190098</v>
          </cell>
          <cell r="F12149" t="str">
            <v xml:space="preserve">  388_03/07/2019</v>
          </cell>
          <cell r="G12149" t="str">
            <v>03/07/2019</v>
          </cell>
          <cell r="H12149" t="str">
            <v xml:space="preserve">Nguyễn Thị </v>
          </cell>
          <cell r="I12149" t="str">
            <v>Nhung</v>
          </cell>
          <cell r="J12149" t="str">
            <v>21/11/1999</v>
          </cell>
          <cell r="K12149" t="str">
            <v>Nữ</v>
          </cell>
          <cell r="L12149" t="str">
            <v>AUM4</v>
          </cell>
          <cell r="M12149">
            <v>0</v>
          </cell>
          <cell r="N12149">
            <v>216</v>
          </cell>
          <cell r="O12149">
            <v>45709</v>
          </cell>
          <cell r="P12149">
            <v>45709</v>
          </cell>
          <cell r="Q12149" t="str">
            <v>Thương</v>
          </cell>
        </row>
        <row r="12150">
          <cell r="E12150">
            <v>19190099</v>
          </cell>
          <cell r="F12150" t="str">
            <v xml:space="preserve">  388_03/07/2019</v>
          </cell>
          <cell r="G12150" t="str">
            <v>03/07/2019</v>
          </cell>
          <cell r="H12150" t="str">
            <v>Trần Thị Hồng</v>
          </cell>
          <cell r="I12150" t="str">
            <v>Nhung</v>
          </cell>
          <cell r="J12150">
            <v>33242</v>
          </cell>
          <cell r="K12150" t="str">
            <v>Nữ</v>
          </cell>
          <cell r="L12150" t="str">
            <v>AUM4</v>
          </cell>
          <cell r="M12150">
            <v>0</v>
          </cell>
          <cell r="N12150">
            <v>216</v>
          </cell>
          <cell r="O12150">
            <v>45709</v>
          </cell>
          <cell r="P12150">
            <v>45709</v>
          </cell>
          <cell r="Q12150" t="str">
            <v>Thương</v>
          </cell>
        </row>
        <row r="12151">
          <cell r="E12151">
            <v>19190103</v>
          </cell>
          <cell r="F12151" t="str">
            <v xml:space="preserve">  388_03/07/2019</v>
          </cell>
          <cell r="G12151" t="str">
            <v>03/07/2019</v>
          </cell>
          <cell r="H12151" t="str">
            <v>Hà Viết</v>
          </cell>
          <cell r="I12151" t="str">
            <v>Phương</v>
          </cell>
          <cell r="J12151">
            <v>32444</v>
          </cell>
          <cell r="K12151" t="str">
            <v>Nam</v>
          </cell>
          <cell r="L12151" t="str">
            <v>AUM4</v>
          </cell>
          <cell r="M12151">
            <v>0</v>
          </cell>
          <cell r="N12151">
            <v>216</v>
          </cell>
          <cell r="O12151">
            <v>45709</v>
          </cell>
          <cell r="P12151">
            <v>45709</v>
          </cell>
          <cell r="Q12151" t="str">
            <v>Thương</v>
          </cell>
        </row>
        <row r="12152">
          <cell r="E12152">
            <v>19190104</v>
          </cell>
          <cell r="F12152" t="str">
            <v xml:space="preserve">  388_03/07/2019</v>
          </cell>
          <cell r="G12152" t="str">
            <v>03/07/2019</v>
          </cell>
          <cell r="H12152" t="str">
            <v>Phạm Đức</v>
          </cell>
          <cell r="I12152" t="str">
            <v>Quân</v>
          </cell>
          <cell r="J12152" t="str">
            <v>28/02/1987</v>
          </cell>
          <cell r="K12152" t="str">
            <v>Nam</v>
          </cell>
          <cell r="L12152" t="str">
            <v>AUM4</v>
          </cell>
          <cell r="M12152">
            <v>0</v>
          </cell>
          <cell r="N12152">
            <v>216</v>
          </cell>
          <cell r="O12152">
            <v>45709</v>
          </cell>
          <cell r="P12152">
            <v>45709</v>
          </cell>
          <cell r="Q12152" t="str">
            <v>Thương</v>
          </cell>
        </row>
        <row r="12153">
          <cell r="E12153">
            <v>19190110</v>
          </cell>
          <cell r="F12153" t="str">
            <v xml:space="preserve">  388_03/07/2019</v>
          </cell>
          <cell r="G12153" t="str">
            <v>03/07/2019</v>
          </cell>
          <cell r="H12153" t="str">
            <v>Hoàng Huy</v>
          </cell>
          <cell r="I12153" t="str">
            <v>Thành</v>
          </cell>
          <cell r="J12153">
            <v>33460</v>
          </cell>
          <cell r="K12153" t="str">
            <v>Nam</v>
          </cell>
          <cell r="L12153" t="str">
            <v>AUM4</v>
          </cell>
          <cell r="M12153">
            <v>0</v>
          </cell>
          <cell r="N12153">
            <v>216</v>
          </cell>
          <cell r="O12153">
            <v>45709</v>
          </cell>
          <cell r="P12153">
            <v>45709</v>
          </cell>
          <cell r="Q12153" t="str">
            <v>Thương</v>
          </cell>
        </row>
        <row r="12154">
          <cell r="E12154">
            <v>19190113</v>
          </cell>
          <cell r="F12154" t="str">
            <v xml:space="preserve">  388_03/07/2019</v>
          </cell>
          <cell r="G12154" t="str">
            <v>03/07/2019</v>
          </cell>
          <cell r="H12154" t="str">
            <v>Nguyễn Văn</v>
          </cell>
          <cell r="I12154" t="str">
            <v>Tuấn</v>
          </cell>
          <cell r="J12154">
            <v>36413</v>
          </cell>
          <cell r="K12154" t="str">
            <v>Nam</v>
          </cell>
          <cell r="L12154" t="str">
            <v>AUM4</v>
          </cell>
          <cell r="M12154">
            <v>0</v>
          </cell>
          <cell r="N12154">
            <v>216</v>
          </cell>
          <cell r="O12154">
            <v>45709</v>
          </cell>
          <cell r="P12154">
            <v>45709</v>
          </cell>
          <cell r="Q12154" t="str">
            <v>Thương</v>
          </cell>
        </row>
        <row r="12155">
          <cell r="E12155">
            <v>19180804</v>
          </cell>
          <cell r="F12155" t="str">
            <v xml:space="preserve">  388_03/07/2019</v>
          </cell>
          <cell r="G12155" t="str">
            <v>03/07/2019</v>
          </cell>
          <cell r="H12155" t="str">
            <v>Phạm Thị Thúy</v>
          </cell>
          <cell r="I12155" t="str">
            <v>Hậu</v>
          </cell>
          <cell r="J12155">
            <v>29686</v>
          </cell>
          <cell r="K12155" t="str">
            <v>Nữ</v>
          </cell>
          <cell r="L12155" t="str">
            <v>SG3</v>
          </cell>
          <cell r="M12155">
            <v>0</v>
          </cell>
          <cell r="N12155">
            <v>216</v>
          </cell>
          <cell r="O12155">
            <v>45709</v>
          </cell>
          <cell r="P12155">
            <v>45709</v>
          </cell>
          <cell r="Q12155" t="str">
            <v>Tuấn</v>
          </cell>
        </row>
        <row r="12156">
          <cell r="E12156">
            <v>19180805</v>
          </cell>
          <cell r="F12156" t="str">
            <v xml:space="preserve">  388_03/07/2019</v>
          </cell>
          <cell r="G12156" t="str">
            <v>03/07/2019</v>
          </cell>
          <cell r="H12156" t="str">
            <v xml:space="preserve">Hoàng Thị </v>
          </cell>
          <cell r="I12156" t="str">
            <v>Hiền</v>
          </cell>
          <cell r="J12156" t="str">
            <v>22/02/1985</v>
          </cell>
          <cell r="K12156" t="str">
            <v>Nữ</v>
          </cell>
          <cell r="L12156" t="str">
            <v>SG3</v>
          </cell>
          <cell r="M12156">
            <v>0</v>
          </cell>
          <cell r="N12156">
            <v>216</v>
          </cell>
          <cell r="O12156">
            <v>45709</v>
          </cell>
          <cell r="P12156">
            <v>45709</v>
          </cell>
          <cell r="Q12156" t="str">
            <v>Tuấn</v>
          </cell>
        </row>
        <row r="12157">
          <cell r="E12157">
            <v>19180806</v>
          </cell>
          <cell r="F12157" t="str">
            <v xml:space="preserve">  388_03/07/2019</v>
          </cell>
          <cell r="G12157" t="str">
            <v>03/07/2019</v>
          </cell>
          <cell r="H12157" t="str">
            <v>Nguyễn Thị Hồng</v>
          </cell>
          <cell r="I12157" t="str">
            <v>Liên</v>
          </cell>
          <cell r="J12157" t="str">
            <v>28/11/1993</v>
          </cell>
          <cell r="K12157" t="str">
            <v>Nữ</v>
          </cell>
          <cell r="L12157" t="str">
            <v>SG3</v>
          </cell>
          <cell r="M12157">
            <v>0</v>
          </cell>
          <cell r="N12157">
            <v>216</v>
          </cell>
          <cell r="O12157">
            <v>45709</v>
          </cell>
          <cell r="P12157">
            <v>45709</v>
          </cell>
          <cell r="Q12157" t="str">
            <v>Tuấn</v>
          </cell>
        </row>
        <row r="12158">
          <cell r="E12158">
            <v>19191001</v>
          </cell>
          <cell r="F12158" t="str">
            <v xml:space="preserve">  388_03/07/2019</v>
          </cell>
          <cell r="G12158" t="str">
            <v>03/07/2019</v>
          </cell>
          <cell r="H12158" t="str">
            <v>Lê Bảo</v>
          </cell>
          <cell r="I12158" t="str">
            <v>Hân</v>
          </cell>
          <cell r="J12158" t="str">
            <v>21/08/2000</v>
          </cell>
          <cell r="K12158" t="str">
            <v>Nữ</v>
          </cell>
          <cell r="L12158" t="str">
            <v>HCM2</v>
          </cell>
          <cell r="M12158">
            <v>0</v>
          </cell>
          <cell r="N12158">
            <v>216</v>
          </cell>
          <cell r="O12158">
            <v>45709</v>
          </cell>
          <cell r="P12158">
            <v>45709</v>
          </cell>
          <cell r="Q12158" t="str">
            <v>Tuấn</v>
          </cell>
        </row>
        <row r="12159">
          <cell r="E12159">
            <v>19191005</v>
          </cell>
          <cell r="F12159" t="str">
            <v xml:space="preserve">  388_03/07/2019</v>
          </cell>
          <cell r="G12159" t="str">
            <v>03/07/2019</v>
          </cell>
          <cell r="H12159" t="str">
            <v>Đặng Thị Thúy</v>
          </cell>
          <cell r="I12159" t="str">
            <v>Vy</v>
          </cell>
          <cell r="J12159">
            <v>35368</v>
          </cell>
          <cell r="K12159" t="str">
            <v>Nữ</v>
          </cell>
          <cell r="L12159" t="str">
            <v>HCM2</v>
          </cell>
          <cell r="M12159">
            <v>0</v>
          </cell>
          <cell r="N12159">
            <v>216</v>
          </cell>
          <cell r="O12159">
            <v>45709</v>
          </cell>
          <cell r="P12159">
            <v>45709</v>
          </cell>
          <cell r="Q12159" t="str">
            <v>Tuấn</v>
          </cell>
        </row>
        <row r="12160">
          <cell r="E12160">
            <v>19180797</v>
          </cell>
          <cell r="F12160" t="str">
            <v xml:space="preserve">  388_03/07/2019</v>
          </cell>
          <cell r="G12160" t="str">
            <v>03/07/2019</v>
          </cell>
          <cell r="H12160" t="str">
            <v xml:space="preserve">Trần Ngọc </v>
          </cell>
          <cell r="I12160" t="str">
            <v>Thạch</v>
          </cell>
          <cell r="J12160">
            <v>31626</v>
          </cell>
          <cell r="K12160" t="str">
            <v>Nam</v>
          </cell>
          <cell r="L12160" t="str">
            <v>SG3</v>
          </cell>
          <cell r="M12160">
            <v>0</v>
          </cell>
          <cell r="N12160">
            <v>216</v>
          </cell>
          <cell r="O12160">
            <v>45709</v>
          </cell>
          <cell r="P12160">
            <v>45709</v>
          </cell>
          <cell r="Q12160" t="str">
            <v>Tuấn</v>
          </cell>
        </row>
        <row r="12161">
          <cell r="E12161">
            <v>19180808</v>
          </cell>
          <cell r="F12161" t="str">
            <v xml:space="preserve">  388_03/07/2019</v>
          </cell>
          <cell r="G12161" t="str">
            <v>03/07/2019</v>
          </cell>
          <cell r="H12161" t="str">
            <v>Đỗ Thị Hoàng</v>
          </cell>
          <cell r="I12161" t="str">
            <v>Thúy</v>
          </cell>
          <cell r="J12161" t="str">
            <v>27/08/1988</v>
          </cell>
          <cell r="K12161" t="str">
            <v>Nữ</v>
          </cell>
          <cell r="L12161" t="str">
            <v>SG3</v>
          </cell>
          <cell r="M12161">
            <v>0</v>
          </cell>
          <cell r="N12161">
            <v>216</v>
          </cell>
          <cell r="O12161">
            <v>45709</v>
          </cell>
          <cell r="P12161">
            <v>45709</v>
          </cell>
          <cell r="Q12161" t="str">
            <v>Tuấn</v>
          </cell>
        </row>
        <row r="12162">
          <cell r="E12162">
            <v>19189022</v>
          </cell>
          <cell r="F12162" t="str">
            <v xml:space="preserve">  388_03/07/2019</v>
          </cell>
          <cell r="G12162" t="str">
            <v>03/07/2019</v>
          </cell>
          <cell r="H12162" t="str">
            <v>Lê Nguyễn Thanh</v>
          </cell>
          <cell r="I12162" t="str">
            <v>Huyền</v>
          </cell>
          <cell r="J12162">
            <v>29555</v>
          </cell>
          <cell r="K12162" t="str">
            <v>Nữ</v>
          </cell>
          <cell r="L12162" t="str">
            <v>HCM1</v>
          </cell>
          <cell r="M12162">
            <v>0</v>
          </cell>
          <cell r="N12162">
            <v>216</v>
          </cell>
          <cell r="O12162">
            <v>45709</v>
          </cell>
          <cell r="P12162">
            <v>45709</v>
          </cell>
          <cell r="Q12162" t="str">
            <v>Tuấn</v>
          </cell>
        </row>
        <row r="12163">
          <cell r="E12163">
            <v>19191007</v>
          </cell>
          <cell r="F12163" t="str">
            <v xml:space="preserve">  388_03/07/2019</v>
          </cell>
          <cell r="G12163" t="str">
            <v>03/07/2019</v>
          </cell>
          <cell r="H12163" t="str">
            <v>Phạm Thị Thu</v>
          </cell>
          <cell r="I12163" t="str">
            <v>Điệp</v>
          </cell>
          <cell r="J12163">
            <v>27153</v>
          </cell>
          <cell r="K12163" t="str">
            <v>Nữ</v>
          </cell>
          <cell r="L12163" t="str">
            <v>HCM2</v>
          </cell>
          <cell r="M12163">
            <v>0</v>
          </cell>
          <cell r="N12163">
            <v>216</v>
          </cell>
          <cell r="O12163">
            <v>45709</v>
          </cell>
          <cell r="P12163">
            <v>45709</v>
          </cell>
          <cell r="Q12163" t="str">
            <v>Tuấn</v>
          </cell>
        </row>
        <row r="12164">
          <cell r="E12164">
            <v>19180802</v>
          </cell>
          <cell r="F12164" t="str">
            <v xml:space="preserve">  388_03/07/2019</v>
          </cell>
          <cell r="G12164" t="str">
            <v>03/07/2019</v>
          </cell>
          <cell r="H12164" t="str">
            <v>Lê Thế</v>
          </cell>
          <cell r="I12164" t="str">
            <v>Chiến</v>
          </cell>
          <cell r="J12164" t="str">
            <v>14/12/1983</v>
          </cell>
          <cell r="K12164" t="str">
            <v>Nam</v>
          </cell>
          <cell r="L12164" t="str">
            <v>SG3</v>
          </cell>
          <cell r="M12164">
            <v>0</v>
          </cell>
          <cell r="N12164">
            <v>216</v>
          </cell>
          <cell r="O12164">
            <v>45709</v>
          </cell>
          <cell r="P12164">
            <v>45709</v>
          </cell>
          <cell r="Q12164" t="str">
            <v>Tuấn</v>
          </cell>
        </row>
        <row r="12165">
          <cell r="E12165">
            <v>19180801</v>
          </cell>
          <cell r="F12165" t="str">
            <v xml:space="preserve">  388_03/07/2019</v>
          </cell>
          <cell r="G12165" t="str">
            <v>03/07/2019</v>
          </cell>
          <cell r="H12165" t="str">
            <v xml:space="preserve">Nguyễn Trọng </v>
          </cell>
          <cell r="I12165" t="str">
            <v>Hiếu</v>
          </cell>
          <cell r="J12165" t="str">
            <v>28/5/1987</v>
          </cell>
          <cell r="K12165" t="str">
            <v>Nam</v>
          </cell>
          <cell r="L12165" t="str">
            <v>SG3</v>
          </cell>
          <cell r="M12165">
            <v>0</v>
          </cell>
          <cell r="N12165">
            <v>216</v>
          </cell>
          <cell r="O12165">
            <v>45709</v>
          </cell>
          <cell r="P12165">
            <v>45709</v>
          </cell>
          <cell r="Q12165" t="str">
            <v>Tuấn</v>
          </cell>
        </row>
        <row r="12166">
          <cell r="E12166">
            <v>19191019</v>
          </cell>
          <cell r="F12166" t="str">
            <v xml:space="preserve">  388_03/07/2019</v>
          </cell>
          <cell r="G12166" t="str">
            <v>03/07/2019</v>
          </cell>
          <cell r="H12166" t="str">
            <v>Nguyễn Ngọc</v>
          </cell>
          <cell r="I12166" t="str">
            <v>Cường</v>
          </cell>
          <cell r="J12166">
            <v>34026</v>
          </cell>
          <cell r="K12166" t="str">
            <v>Nam</v>
          </cell>
          <cell r="L12166" t="str">
            <v>HCM2</v>
          </cell>
          <cell r="M12166">
            <v>0</v>
          </cell>
          <cell r="N12166">
            <v>216</v>
          </cell>
          <cell r="O12166">
            <v>45709</v>
          </cell>
          <cell r="P12166">
            <v>45709</v>
          </cell>
          <cell r="Q12166" t="str">
            <v>Tuấn</v>
          </cell>
        </row>
        <row r="12167">
          <cell r="E12167">
            <v>19180809</v>
          </cell>
          <cell r="F12167" t="str">
            <v xml:space="preserve">  388_03/07/2019</v>
          </cell>
          <cell r="G12167" t="str">
            <v>03/07/2019</v>
          </cell>
          <cell r="H12167" t="str">
            <v>Phạm Thị Phượng</v>
          </cell>
          <cell r="I12167" t="str">
            <v>Hải</v>
          </cell>
          <cell r="J12167" t="str">
            <v>30/8/1985</v>
          </cell>
          <cell r="K12167" t="str">
            <v>Nữ</v>
          </cell>
          <cell r="L12167" t="str">
            <v>SG3</v>
          </cell>
          <cell r="M12167">
            <v>0</v>
          </cell>
          <cell r="N12167">
            <v>216</v>
          </cell>
          <cell r="O12167">
            <v>45709</v>
          </cell>
          <cell r="P12167">
            <v>45709</v>
          </cell>
          <cell r="Q12167" t="str">
            <v>Tuấn</v>
          </cell>
        </row>
        <row r="12168">
          <cell r="E12168">
            <v>19189019</v>
          </cell>
          <cell r="F12168" t="str">
            <v xml:space="preserve">  388_03/07/2019</v>
          </cell>
          <cell r="G12168" t="str">
            <v>03/07/2019</v>
          </cell>
          <cell r="H12168" t="str">
            <v>Ngô Hữu</v>
          </cell>
          <cell r="I12168" t="str">
            <v>Đạo</v>
          </cell>
          <cell r="J12168">
            <v>30547</v>
          </cell>
          <cell r="K12168" t="str">
            <v>Nam</v>
          </cell>
          <cell r="L12168" t="str">
            <v>HCM1</v>
          </cell>
          <cell r="M12168">
            <v>0</v>
          </cell>
          <cell r="N12168">
            <v>216</v>
          </cell>
          <cell r="O12168">
            <v>45709</v>
          </cell>
          <cell r="P12168">
            <v>45709</v>
          </cell>
          <cell r="Q12168" t="str">
            <v>Tuấn</v>
          </cell>
        </row>
        <row r="12169">
          <cell r="E12169">
            <v>19189013</v>
          </cell>
          <cell r="F12169" t="str">
            <v xml:space="preserve">  388_03/07/2019</v>
          </cell>
          <cell r="G12169" t="str">
            <v>03/07/2019</v>
          </cell>
          <cell r="H12169" t="str">
            <v>Phạm Văn</v>
          </cell>
          <cell r="I12169" t="str">
            <v>Đức</v>
          </cell>
          <cell r="J12169">
            <v>30671</v>
          </cell>
          <cell r="K12169" t="str">
            <v>Nam</v>
          </cell>
          <cell r="L12169" t="str">
            <v>HCM1</v>
          </cell>
          <cell r="M12169">
            <v>0</v>
          </cell>
          <cell r="N12169">
            <v>216</v>
          </cell>
          <cell r="O12169">
            <v>45709</v>
          </cell>
          <cell r="P12169">
            <v>45709</v>
          </cell>
          <cell r="Q12169" t="str">
            <v>Tuấn</v>
          </cell>
        </row>
        <row r="12170">
          <cell r="E12170">
            <v>19189014</v>
          </cell>
          <cell r="F12170" t="str">
            <v xml:space="preserve">  388_03/07/2019</v>
          </cell>
          <cell r="G12170" t="str">
            <v>03/07/2019</v>
          </cell>
          <cell r="H12170" t="str">
            <v>Ngô Hùng</v>
          </cell>
          <cell r="I12170" t="str">
            <v>Sơn</v>
          </cell>
          <cell r="J12170">
            <v>34390</v>
          </cell>
          <cell r="K12170" t="str">
            <v>Nam</v>
          </cell>
          <cell r="L12170" t="str">
            <v>HCM1</v>
          </cell>
          <cell r="M12170">
            <v>0</v>
          </cell>
          <cell r="N12170">
            <v>216</v>
          </cell>
          <cell r="O12170">
            <v>45709</v>
          </cell>
          <cell r="P12170">
            <v>45709</v>
          </cell>
          <cell r="Q12170" t="str">
            <v>Tuấn</v>
          </cell>
        </row>
        <row r="12171">
          <cell r="E12171">
            <v>19189016</v>
          </cell>
          <cell r="F12171" t="str">
            <v xml:space="preserve">  388_03/07/2019</v>
          </cell>
          <cell r="G12171" t="str">
            <v>03/07/2019</v>
          </cell>
          <cell r="H12171" t="str">
            <v>Đỗ Công</v>
          </cell>
          <cell r="I12171" t="str">
            <v>Tài</v>
          </cell>
          <cell r="J12171">
            <v>33313</v>
          </cell>
          <cell r="K12171" t="str">
            <v>Nam</v>
          </cell>
          <cell r="L12171" t="str">
            <v>HCM1</v>
          </cell>
          <cell r="M12171">
            <v>0</v>
          </cell>
          <cell r="N12171">
            <v>216</v>
          </cell>
          <cell r="O12171">
            <v>45709</v>
          </cell>
          <cell r="P12171">
            <v>45709</v>
          </cell>
          <cell r="Q12171" t="str">
            <v>Tuấn</v>
          </cell>
        </row>
        <row r="12172">
          <cell r="E12172">
            <v>19190423</v>
          </cell>
          <cell r="F12172" t="str">
            <v>1530_25/07/2019</v>
          </cell>
          <cell r="G12172" t="str">
            <v>25/07/2019</v>
          </cell>
          <cell r="H12172" t="str">
            <v>Phạm Kiều</v>
          </cell>
          <cell r="I12172" t="str">
            <v>Linh</v>
          </cell>
          <cell r="J12172">
            <v>30568</v>
          </cell>
          <cell r="K12172" t="str">
            <v>Nữ</v>
          </cell>
          <cell r="L12172" t="str">
            <v>AUM6</v>
          </cell>
          <cell r="M12172">
            <v>0</v>
          </cell>
          <cell r="N12172">
            <v>216</v>
          </cell>
          <cell r="O12172">
            <v>45709</v>
          </cell>
          <cell r="P12172">
            <v>45709</v>
          </cell>
          <cell r="Q12172" t="str">
            <v>Hoàng</v>
          </cell>
        </row>
        <row r="12173">
          <cell r="E12173">
            <v>19190425</v>
          </cell>
          <cell r="F12173" t="str">
            <v>1530_25/07/2019</v>
          </cell>
          <cell r="G12173" t="str">
            <v>25/07/2019</v>
          </cell>
          <cell r="H12173" t="str">
            <v>Dương Thị Kim</v>
          </cell>
          <cell r="I12173" t="str">
            <v>Ngân</v>
          </cell>
          <cell r="J12173">
            <v>34034</v>
          </cell>
          <cell r="K12173" t="str">
            <v>Nữ</v>
          </cell>
          <cell r="L12173" t="str">
            <v>AUM6</v>
          </cell>
          <cell r="M12173">
            <v>0</v>
          </cell>
          <cell r="N12173">
            <v>216</v>
          </cell>
          <cell r="O12173">
            <v>45709</v>
          </cell>
          <cell r="P12173">
            <v>45709</v>
          </cell>
          <cell r="Q12173" t="str">
            <v>Hoàng</v>
          </cell>
        </row>
        <row r="12174">
          <cell r="E12174">
            <v>19190428</v>
          </cell>
          <cell r="F12174" t="str">
            <v>1530_25/07/2019</v>
          </cell>
          <cell r="G12174" t="str">
            <v>25/07/2019</v>
          </cell>
          <cell r="H12174" t="str">
            <v>Đinh Thị Minh</v>
          </cell>
          <cell r="I12174" t="str">
            <v>Tâm</v>
          </cell>
          <cell r="J12174">
            <v>29749</v>
          </cell>
          <cell r="K12174" t="str">
            <v>Nữ</v>
          </cell>
          <cell r="L12174" t="str">
            <v>AUM6</v>
          </cell>
          <cell r="M12174">
            <v>0</v>
          </cell>
          <cell r="N12174">
            <v>216</v>
          </cell>
          <cell r="O12174">
            <v>45709</v>
          </cell>
          <cell r="P12174">
            <v>45709</v>
          </cell>
          <cell r="Q12174" t="str">
            <v>Hoàng</v>
          </cell>
        </row>
        <row r="12175">
          <cell r="E12175">
            <v>19190435</v>
          </cell>
          <cell r="F12175" t="str">
            <v>1530_25/07/2019</v>
          </cell>
          <cell r="G12175" t="str">
            <v>25/07/2019</v>
          </cell>
          <cell r="H12175" t="str">
            <v>Phạm Lê Bảo</v>
          </cell>
          <cell r="I12175" t="str">
            <v>Minh</v>
          </cell>
          <cell r="J12175">
            <v>33937</v>
          </cell>
          <cell r="K12175" t="str">
            <v>Nam</v>
          </cell>
          <cell r="L12175" t="str">
            <v>AUM6</v>
          </cell>
          <cell r="M12175">
            <v>0</v>
          </cell>
          <cell r="N12175">
            <v>216</v>
          </cell>
          <cell r="O12175">
            <v>45709</v>
          </cell>
          <cell r="P12175">
            <v>45709</v>
          </cell>
          <cell r="Q12175" t="str">
            <v>Hoàng</v>
          </cell>
        </row>
        <row r="12176">
          <cell r="E12176">
            <v>19190502</v>
          </cell>
          <cell r="F12176" t="str">
            <v>1530_25/07/2019</v>
          </cell>
          <cell r="G12176" t="str">
            <v>25/07/2019</v>
          </cell>
          <cell r="H12176" t="str">
            <v>Ngô Nam</v>
          </cell>
          <cell r="I12176" t="str">
            <v>Thái</v>
          </cell>
          <cell r="J12176">
            <v>33740</v>
          </cell>
          <cell r="K12176" t="str">
            <v>Nam</v>
          </cell>
          <cell r="L12176" t="str">
            <v>AUM7</v>
          </cell>
          <cell r="M12176">
            <v>0</v>
          </cell>
          <cell r="N12176">
            <v>216</v>
          </cell>
          <cell r="O12176">
            <v>45709</v>
          </cell>
          <cell r="P12176">
            <v>45709</v>
          </cell>
          <cell r="Q12176" t="str">
            <v>Hoàng</v>
          </cell>
        </row>
        <row r="12177">
          <cell r="E12177">
            <v>19190449</v>
          </cell>
          <cell r="F12177" t="str">
            <v>1530_25/07/2019</v>
          </cell>
          <cell r="G12177" t="str">
            <v>25/07/2019</v>
          </cell>
          <cell r="H12177" t="str">
            <v>Nguyễn Phương</v>
          </cell>
          <cell r="I12177" t="str">
            <v>Anh</v>
          </cell>
          <cell r="J12177">
            <v>36373</v>
          </cell>
          <cell r="K12177" t="str">
            <v>Nữ</v>
          </cell>
          <cell r="L12177" t="str">
            <v>AUM6</v>
          </cell>
          <cell r="M12177">
            <v>0</v>
          </cell>
          <cell r="N12177">
            <v>216</v>
          </cell>
          <cell r="O12177">
            <v>45709</v>
          </cell>
          <cell r="P12177">
            <v>45709</v>
          </cell>
          <cell r="Q12177" t="str">
            <v>Hoàng</v>
          </cell>
        </row>
        <row r="12178">
          <cell r="E12178">
            <v>19190451</v>
          </cell>
          <cell r="F12178" t="str">
            <v>1530_25/07/2019</v>
          </cell>
          <cell r="G12178" t="str">
            <v>25/07/2019</v>
          </cell>
          <cell r="H12178" t="str">
            <v>Nguyễn Minh</v>
          </cell>
          <cell r="I12178" t="str">
            <v>Đức</v>
          </cell>
          <cell r="J12178">
            <v>35476</v>
          </cell>
          <cell r="K12178" t="str">
            <v>Nam</v>
          </cell>
          <cell r="L12178" t="str">
            <v>AUM6</v>
          </cell>
          <cell r="M12178">
            <v>0</v>
          </cell>
          <cell r="N12178">
            <v>216</v>
          </cell>
          <cell r="O12178">
            <v>45709</v>
          </cell>
          <cell r="P12178">
            <v>45709</v>
          </cell>
          <cell r="Q12178" t="str">
            <v>Hoàng</v>
          </cell>
        </row>
        <row r="12179">
          <cell r="E12179">
            <v>19190455</v>
          </cell>
          <cell r="F12179" t="str">
            <v>1530_25/07/2019</v>
          </cell>
          <cell r="G12179" t="str">
            <v>25/07/2019</v>
          </cell>
          <cell r="H12179" t="str">
            <v>Vũ Thị Hồng</v>
          </cell>
          <cell r="I12179" t="str">
            <v>Hoa</v>
          </cell>
          <cell r="J12179">
            <v>34768</v>
          </cell>
          <cell r="K12179" t="str">
            <v>Nữ</v>
          </cell>
          <cell r="L12179" t="str">
            <v>AUM6</v>
          </cell>
          <cell r="M12179">
            <v>0</v>
          </cell>
          <cell r="N12179">
            <v>216</v>
          </cell>
          <cell r="O12179">
            <v>45709</v>
          </cell>
          <cell r="P12179">
            <v>45709</v>
          </cell>
          <cell r="Q12179" t="str">
            <v>Hoàng</v>
          </cell>
        </row>
        <row r="12180">
          <cell r="E12180">
            <v>19190461</v>
          </cell>
          <cell r="F12180" t="str">
            <v>1530_25/07/2019</v>
          </cell>
          <cell r="G12180" t="str">
            <v>25/07/2019</v>
          </cell>
          <cell r="H12180" t="str">
            <v>Phùng Xuân</v>
          </cell>
          <cell r="I12180" t="str">
            <v>Nguyên</v>
          </cell>
          <cell r="J12180">
            <v>30538</v>
          </cell>
          <cell r="K12180" t="str">
            <v>Nam</v>
          </cell>
          <cell r="L12180" t="str">
            <v>AUM6</v>
          </cell>
          <cell r="M12180">
            <v>0</v>
          </cell>
          <cell r="N12180">
            <v>216</v>
          </cell>
          <cell r="O12180">
            <v>45709</v>
          </cell>
          <cell r="P12180">
            <v>45709</v>
          </cell>
          <cell r="Q12180" t="str">
            <v>Hoàng</v>
          </cell>
        </row>
        <row r="12181">
          <cell r="E12181">
            <v>19190468</v>
          </cell>
          <cell r="F12181" t="str">
            <v>1530_25/07/2019</v>
          </cell>
          <cell r="G12181" t="str">
            <v>25/07/2019</v>
          </cell>
          <cell r="H12181" t="str">
            <v>Đỗ Thị</v>
          </cell>
          <cell r="I12181" t="str">
            <v>Thuyên</v>
          </cell>
          <cell r="J12181">
            <v>34124</v>
          </cell>
          <cell r="K12181" t="str">
            <v>Nữ</v>
          </cell>
          <cell r="L12181" t="str">
            <v>AUM6</v>
          </cell>
          <cell r="M12181">
            <v>0</v>
          </cell>
          <cell r="N12181">
            <v>216</v>
          </cell>
          <cell r="O12181">
            <v>45709</v>
          </cell>
          <cell r="P12181">
            <v>45709</v>
          </cell>
          <cell r="Q12181" t="str">
            <v>Hoàng</v>
          </cell>
        </row>
        <row r="12182">
          <cell r="E12182">
            <v>19190434</v>
          </cell>
          <cell r="F12182" t="str">
            <v>1530_25/07/2019</v>
          </cell>
          <cell r="G12182" t="str">
            <v>25/07/2019</v>
          </cell>
          <cell r="H12182" t="str">
            <v>Nguyễn Thanh</v>
          </cell>
          <cell r="I12182" t="str">
            <v>Tùng</v>
          </cell>
          <cell r="J12182">
            <v>30682</v>
          </cell>
          <cell r="K12182" t="str">
            <v>Nam</v>
          </cell>
          <cell r="L12182" t="str">
            <v>AUM6</v>
          </cell>
          <cell r="M12182">
            <v>0</v>
          </cell>
          <cell r="N12182">
            <v>216</v>
          </cell>
          <cell r="O12182">
            <v>45709</v>
          </cell>
          <cell r="P12182">
            <v>45709</v>
          </cell>
          <cell r="Q12182" t="str">
            <v>Hoàng</v>
          </cell>
        </row>
        <row r="12183">
          <cell r="E12183">
            <v>19190519</v>
          </cell>
          <cell r="F12183" t="str">
            <v>1530_25/07/2019</v>
          </cell>
          <cell r="G12183" t="str">
            <v>25/07/2019</v>
          </cell>
          <cell r="H12183" t="str">
            <v xml:space="preserve">Bùi Văn </v>
          </cell>
          <cell r="I12183" t="str">
            <v>Dương</v>
          </cell>
          <cell r="J12183">
            <v>35160</v>
          </cell>
          <cell r="K12183" t="str">
            <v>Nam</v>
          </cell>
          <cell r="L12183" t="str">
            <v>AUM7</v>
          </cell>
          <cell r="M12183">
            <v>0</v>
          </cell>
          <cell r="N12183">
            <v>216</v>
          </cell>
          <cell r="O12183">
            <v>45709</v>
          </cell>
          <cell r="P12183">
            <v>45709</v>
          </cell>
          <cell r="Q12183" t="str">
            <v>Hoàng</v>
          </cell>
        </row>
        <row r="12184">
          <cell r="E12184">
            <v>19190525</v>
          </cell>
          <cell r="F12184" t="str">
            <v>1530_25/07/2019</v>
          </cell>
          <cell r="G12184" t="str">
            <v>25/07/2019</v>
          </cell>
          <cell r="H12184" t="str">
            <v>Nguyễn Thị</v>
          </cell>
          <cell r="I12184" t="str">
            <v>Hiển</v>
          </cell>
          <cell r="J12184">
            <v>31908</v>
          </cell>
          <cell r="K12184" t="str">
            <v>Nữ</v>
          </cell>
          <cell r="L12184" t="str">
            <v>AUM7</v>
          </cell>
          <cell r="M12184">
            <v>0</v>
          </cell>
          <cell r="N12184">
            <v>216</v>
          </cell>
          <cell r="O12184">
            <v>45709</v>
          </cell>
          <cell r="P12184">
            <v>45709</v>
          </cell>
          <cell r="Q12184" t="str">
            <v>Hoàng</v>
          </cell>
        </row>
        <row r="12185">
          <cell r="E12185">
            <v>19190534</v>
          </cell>
          <cell r="F12185" t="str">
            <v>1530_25/07/2019</v>
          </cell>
          <cell r="G12185" t="str">
            <v>25/07/2019</v>
          </cell>
          <cell r="H12185" t="str">
            <v>Lý Tuấn</v>
          </cell>
          <cell r="I12185" t="str">
            <v>Linh</v>
          </cell>
          <cell r="J12185">
            <v>31008</v>
          </cell>
          <cell r="K12185" t="str">
            <v>Nam</v>
          </cell>
          <cell r="L12185" t="str">
            <v>AUM7</v>
          </cell>
          <cell r="M12185">
            <v>0</v>
          </cell>
          <cell r="N12185">
            <v>216</v>
          </cell>
          <cell r="O12185">
            <v>45709</v>
          </cell>
          <cell r="P12185">
            <v>45709</v>
          </cell>
          <cell r="Q12185" t="str">
            <v>Hoàng</v>
          </cell>
        </row>
        <row r="12186">
          <cell r="E12186">
            <v>19190557</v>
          </cell>
          <cell r="F12186" t="str">
            <v>1530_25/07/2019</v>
          </cell>
          <cell r="G12186" t="str">
            <v>25/07/2019</v>
          </cell>
          <cell r="H12186" t="str">
            <v>Nguyễn Văn</v>
          </cell>
          <cell r="I12186" t="str">
            <v>Thủy</v>
          </cell>
          <cell r="J12186">
            <v>33454</v>
          </cell>
          <cell r="K12186" t="str">
            <v>Nam</v>
          </cell>
          <cell r="L12186" t="str">
            <v>AUM7</v>
          </cell>
          <cell r="M12186">
            <v>0</v>
          </cell>
          <cell r="N12186">
            <v>216</v>
          </cell>
          <cell r="O12186">
            <v>45709</v>
          </cell>
          <cell r="P12186">
            <v>45709</v>
          </cell>
          <cell r="Q12186" t="str">
            <v>Hoàng</v>
          </cell>
        </row>
        <row r="12187">
          <cell r="E12187">
            <v>19190559</v>
          </cell>
          <cell r="F12187" t="str">
            <v>1530_25/07/2019</v>
          </cell>
          <cell r="G12187" t="str">
            <v>25/07/2019</v>
          </cell>
          <cell r="H12187" t="str">
            <v>Trần Thị</v>
          </cell>
          <cell r="I12187" t="str">
            <v>Thủy</v>
          </cell>
          <cell r="J12187">
            <v>35224</v>
          </cell>
          <cell r="K12187" t="str">
            <v>Nữ</v>
          </cell>
          <cell r="L12187" t="str">
            <v>AUM7</v>
          </cell>
          <cell r="M12187">
            <v>0</v>
          </cell>
          <cell r="N12187">
            <v>216</v>
          </cell>
          <cell r="O12187">
            <v>45709</v>
          </cell>
          <cell r="P12187">
            <v>45709</v>
          </cell>
          <cell r="Q12187" t="str">
            <v>Hoàng</v>
          </cell>
        </row>
        <row r="12188">
          <cell r="E12188">
            <v>19191301</v>
          </cell>
          <cell r="F12188" t="str">
            <v>1530_25/07/2019</v>
          </cell>
          <cell r="G12188" t="str">
            <v>25/07/2019</v>
          </cell>
          <cell r="H12188" t="str">
            <v>Lê Tuấn</v>
          </cell>
          <cell r="I12188" t="str">
            <v>Lộc</v>
          </cell>
          <cell r="J12188">
            <v>35276</v>
          </cell>
          <cell r="K12188" t="str">
            <v>Nam</v>
          </cell>
          <cell r="L12188" t="str">
            <v>HCM5</v>
          </cell>
          <cell r="M12188">
            <v>0</v>
          </cell>
          <cell r="N12188">
            <v>216</v>
          </cell>
          <cell r="O12188">
            <v>45709</v>
          </cell>
          <cell r="P12188">
            <v>45709</v>
          </cell>
          <cell r="Q12188" t="str">
            <v>Thương</v>
          </cell>
        </row>
        <row r="12189">
          <cell r="E12189">
            <v>19191312</v>
          </cell>
          <cell r="F12189" t="str">
            <v>1530_25/07/2019</v>
          </cell>
          <cell r="G12189" t="str">
            <v>25/07/2019</v>
          </cell>
          <cell r="H12189" t="str">
            <v>Hoàng Thị Xuân</v>
          </cell>
          <cell r="I12189" t="str">
            <v>Ý</v>
          </cell>
          <cell r="J12189">
            <v>31299</v>
          </cell>
          <cell r="K12189" t="str">
            <v>Nữ</v>
          </cell>
          <cell r="L12189" t="str">
            <v>HCM5</v>
          </cell>
          <cell r="M12189">
            <v>0</v>
          </cell>
          <cell r="N12189">
            <v>216</v>
          </cell>
          <cell r="O12189">
            <v>45709</v>
          </cell>
          <cell r="P12189">
            <v>45709</v>
          </cell>
          <cell r="Q12189" t="str">
            <v>Thương</v>
          </cell>
        </row>
        <row r="12190">
          <cell r="E12190">
            <v>19190650</v>
          </cell>
          <cell r="F12190" t="str">
            <v>1785_05/09/2019</v>
          </cell>
          <cell r="G12190" t="str">
            <v>05/09/2019</v>
          </cell>
          <cell r="H12190" t="str">
            <v>Vũ Ngọc</v>
          </cell>
          <cell r="I12190" t="str">
            <v>Hùng</v>
          </cell>
          <cell r="J12190">
            <v>29667</v>
          </cell>
          <cell r="K12190" t="str">
            <v>Nam</v>
          </cell>
          <cell r="L12190" t="str">
            <v>AUM8</v>
          </cell>
          <cell r="M12190">
            <v>0</v>
          </cell>
          <cell r="N12190">
            <v>216</v>
          </cell>
          <cell r="O12190">
            <v>45709</v>
          </cell>
          <cell r="P12190">
            <v>45709</v>
          </cell>
          <cell r="Q12190" t="str">
            <v>Hoàng</v>
          </cell>
        </row>
        <row r="12191">
          <cell r="E12191">
            <v>19190433</v>
          </cell>
          <cell r="F12191" t="str">
            <v>1785_05/09/2019</v>
          </cell>
          <cell r="G12191" t="str">
            <v>05/09/2019</v>
          </cell>
          <cell r="H12191" t="str">
            <v>Lê Thùy</v>
          </cell>
          <cell r="I12191" t="str">
            <v>Dương</v>
          </cell>
          <cell r="J12191">
            <v>32280</v>
          </cell>
          <cell r="K12191" t="str">
            <v>Nữ</v>
          </cell>
          <cell r="L12191" t="str">
            <v>AUM6</v>
          </cell>
          <cell r="M12191">
            <v>0</v>
          </cell>
          <cell r="N12191">
            <v>216</v>
          </cell>
          <cell r="O12191">
            <v>45709</v>
          </cell>
          <cell r="P12191">
            <v>45709</v>
          </cell>
          <cell r="Q12191" t="str">
            <v>Hoàng</v>
          </cell>
        </row>
        <row r="12192">
          <cell r="E12192">
            <v>19190667</v>
          </cell>
          <cell r="F12192" t="str">
            <v>1785_05/09/2019</v>
          </cell>
          <cell r="G12192" t="str">
            <v>05/09/2019</v>
          </cell>
          <cell r="H12192" t="str">
            <v>Vũ Tuấn</v>
          </cell>
          <cell r="I12192" t="str">
            <v>Dũng</v>
          </cell>
          <cell r="J12192" t="str">
            <v>20/12/2001</v>
          </cell>
          <cell r="K12192" t="str">
            <v>Nam</v>
          </cell>
          <cell r="L12192" t="str">
            <v>AUM8</v>
          </cell>
          <cell r="M12192">
            <v>0</v>
          </cell>
          <cell r="N12192">
            <v>216</v>
          </cell>
          <cell r="O12192">
            <v>45709</v>
          </cell>
          <cell r="P12192">
            <v>45709</v>
          </cell>
          <cell r="Q12192" t="str">
            <v>Hoàng</v>
          </cell>
        </row>
        <row r="12193">
          <cell r="E12193">
            <v>19190685</v>
          </cell>
          <cell r="F12193" t="str">
            <v>1785_05/09/2019</v>
          </cell>
          <cell r="G12193" t="str">
            <v>05/09/2019</v>
          </cell>
          <cell r="H12193" t="str">
            <v>Bùi Thế</v>
          </cell>
          <cell r="I12193" t="str">
            <v>Hoàn</v>
          </cell>
          <cell r="J12193">
            <v>32403</v>
          </cell>
          <cell r="K12193" t="str">
            <v>Nam</v>
          </cell>
          <cell r="L12193" t="str">
            <v>AUM8</v>
          </cell>
          <cell r="M12193">
            <v>0</v>
          </cell>
          <cell r="N12193">
            <v>216</v>
          </cell>
          <cell r="O12193">
            <v>45709</v>
          </cell>
          <cell r="P12193">
            <v>45709</v>
          </cell>
          <cell r="Q12193" t="str">
            <v>Hoàng</v>
          </cell>
        </row>
        <row r="12194">
          <cell r="E12194">
            <v>19190626</v>
          </cell>
          <cell r="F12194" t="str">
            <v>1785_05/09/2019</v>
          </cell>
          <cell r="G12194" t="str">
            <v>05/09/2019</v>
          </cell>
          <cell r="H12194" t="str">
            <v>Lương Thị Thúy</v>
          </cell>
          <cell r="I12194" t="str">
            <v>Hồng</v>
          </cell>
          <cell r="J12194" t="str">
            <v>21/12/1983</v>
          </cell>
          <cell r="K12194" t="str">
            <v>Nữ</v>
          </cell>
          <cell r="L12194" t="str">
            <v>AUM7</v>
          </cell>
          <cell r="M12194">
            <v>0</v>
          </cell>
          <cell r="N12194">
            <v>216</v>
          </cell>
          <cell r="O12194">
            <v>45709</v>
          </cell>
          <cell r="P12194">
            <v>45709</v>
          </cell>
          <cell r="Q12194" t="str">
            <v>Hoàng</v>
          </cell>
        </row>
        <row r="12195">
          <cell r="E12195">
            <v>19190628</v>
          </cell>
          <cell r="F12195" t="str">
            <v>1785_05/09/2019</v>
          </cell>
          <cell r="G12195" t="str">
            <v>05/09/2019</v>
          </cell>
          <cell r="H12195" t="str">
            <v>Trương Bảo</v>
          </cell>
          <cell r="I12195" t="str">
            <v>Khánh</v>
          </cell>
          <cell r="J12195">
            <v>37073</v>
          </cell>
          <cell r="K12195" t="str">
            <v>Nữ</v>
          </cell>
          <cell r="L12195" t="str">
            <v>AUM7</v>
          </cell>
          <cell r="M12195">
            <v>0</v>
          </cell>
          <cell r="N12195">
            <v>216</v>
          </cell>
          <cell r="O12195">
            <v>45709</v>
          </cell>
          <cell r="P12195">
            <v>45709</v>
          </cell>
          <cell r="Q12195" t="str">
            <v>Hoàng</v>
          </cell>
        </row>
        <row r="12196">
          <cell r="E12196">
            <v>19190704</v>
          </cell>
          <cell r="F12196" t="str">
            <v>1785_05/09/2019</v>
          </cell>
          <cell r="G12196" t="str">
            <v>05/09/2019</v>
          </cell>
          <cell r="H12196" t="str">
            <v>Nguyễn Công</v>
          </cell>
          <cell r="I12196" t="str">
            <v>Hải</v>
          </cell>
          <cell r="J12196">
            <v>35854</v>
          </cell>
          <cell r="K12196" t="str">
            <v>Nam</v>
          </cell>
          <cell r="L12196" t="str">
            <v>AUM8</v>
          </cell>
          <cell r="M12196">
            <v>0</v>
          </cell>
          <cell r="N12196">
            <v>216</v>
          </cell>
          <cell r="O12196">
            <v>45709</v>
          </cell>
          <cell r="P12196">
            <v>45709</v>
          </cell>
          <cell r="Q12196" t="str">
            <v>Hoàng</v>
          </cell>
        </row>
        <row r="12197">
          <cell r="E12197">
            <v>19190707</v>
          </cell>
          <cell r="F12197" t="str">
            <v>1785_05/09/2019</v>
          </cell>
          <cell r="G12197" t="str">
            <v>05/09/2019</v>
          </cell>
          <cell r="H12197" t="str">
            <v>Vũ Thu</v>
          </cell>
          <cell r="I12197" t="str">
            <v>Hường</v>
          </cell>
          <cell r="J12197" t="str">
            <v>28/04/2001</v>
          </cell>
          <cell r="K12197" t="str">
            <v>Nữ</v>
          </cell>
          <cell r="L12197" t="str">
            <v>AUM8</v>
          </cell>
          <cell r="M12197">
            <v>0</v>
          </cell>
          <cell r="N12197">
            <v>216</v>
          </cell>
          <cell r="O12197">
            <v>45709</v>
          </cell>
          <cell r="P12197">
            <v>45709</v>
          </cell>
          <cell r="Q12197" t="str">
            <v>Hoàng</v>
          </cell>
        </row>
        <row r="12198">
          <cell r="E12198">
            <v>19190710</v>
          </cell>
          <cell r="F12198" t="str">
            <v>1785_05/09/2019</v>
          </cell>
          <cell r="G12198" t="str">
            <v>05/09/2019</v>
          </cell>
          <cell r="H12198" t="str">
            <v xml:space="preserve">Phạm Thị </v>
          </cell>
          <cell r="I12198" t="str">
            <v>Linh</v>
          </cell>
          <cell r="J12198">
            <v>32629</v>
          </cell>
          <cell r="K12198" t="str">
            <v>Nữ</v>
          </cell>
          <cell r="L12198" t="str">
            <v>AUM8</v>
          </cell>
          <cell r="M12198">
            <v>0</v>
          </cell>
          <cell r="N12198">
            <v>216</v>
          </cell>
          <cell r="O12198">
            <v>45709</v>
          </cell>
          <cell r="P12198">
            <v>45709</v>
          </cell>
          <cell r="Q12198" t="str">
            <v>Hoàng</v>
          </cell>
        </row>
        <row r="12199">
          <cell r="E12199">
            <v>19190724</v>
          </cell>
          <cell r="F12199" t="str">
            <v>1785_05/09/2019</v>
          </cell>
          <cell r="G12199" t="str">
            <v>05/09/2019</v>
          </cell>
          <cell r="H12199" t="str">
            <v>Hoàng Việt</v>
          </cell>
          <cell r="I12199" t="str">
            <v>Thắng</v>
          </cell>
          <cell r="J12199">
            <v>34009</v>
          </cell>
          <cell r="K12199" t="str">
            <v>Nam</v>
          </cell>
          <cell r="L12199" t="str">
            <v>AUM8</v>
          </cell>
          <cell r="M12199">
            <v>0</v>
          </cell>
          <cell r="N12199">
            <v>216</v>
          </cell>
          <cell r="O12199">
            <v>45709</v>
          </cell>
          <cell r="P12199">
            <v>45709</v>
          </cell>
          <cell r="Q12199" t="str">
            <v>Hoàng</v>
          </cell>
        </row>
        <row r="12200">
          <cell r="E12200">
            <v>19191317</v>
          </cell>
          <cell r="F12200" t="str">
            <v>1785_05/09/2019</v>
          </cell>
          <cell r="G12200" t="str">
            <v>05/09/2019</v>
          </cell>
          <cell r="H12200" t="str">
            <v>Lương Thị Hải</v>
          </cell>
          <cell r="I12200" t="str">
            <v>Yến</v>
          </cell>
          <cell r="J12200">
            <v>29160</v>
          </cell>
          <cell r="K12200" t="str">
            <v>Nữ</v>
          </cell>
          <cell r="L12200" t="str">
            <v>HCM5</v>
          </cell>
          <cell r="M12200">
            <v>0</v>
          </cell>
          <cell r="N12200">
            <v>216</v>
          </cell>
          <cell r="O12200">
            <v>45709</v>
          </cell>
          <cell r="P12200">
            <v>45709</v>
          </cell>
          <cell r="Q12200" t="str">
            <v>Thương</v>
          </cell>
        </row>
        <row r="12201">
          <cell r="E12201">
            <v>19191383</v>
          </cell>
          <cell r="F12201" t="str">
            <v>1785_05/09/2019</v>
          </cell>
          <cell r="G12201" t="str">
            <v>05/09/2019</v>
          </cell>
          <cell r="H12201" t="str">
            <v>Nguyễn Thị Như</v>
          </cell>
          <cell r="I12201" t="str">
            <v>Quỳnh</v>
          </cell>
          <cell r="J12201">
            <v>36040</v>
          </cell>
          <cell r="K12201" t="str">
            <v>Nữ</v>
          </cell>
          <cell r="L12201" t="str">
            <v>HCM6</v>
          </cell>
          <cell r="M12201">
            <v>0</v>
          </cell>
          <cell r="N12201">
            <v>216</v>
          </cell>
          <cell r="O12201">
            <v>45709</v>
          </cell>
          <cell r="P12201">
            <v>45709</v>
          </cell>
          <cell r="Q12201" t="str">
            <v>Thương</v>
          </cell>
        </row>
        <row r="12202">
          <cell r="E12202">
            <v>19191319</v>
          </cell>
          <cell r="F12202" t="str">
            <v>1785_05/09/2019</v>
          </cell>
          <cell r="G12202" t="str">
            <v>05/09/2019</v>
          </cell>
          <cell r="H12202" t="str">
            <v>Đỗ Thị Ngọc</v>
          </cell>
          <cell r="I12202" t="str">
            <v>Dung</v>
          </cell>
          <cell r="J12202">
            <v>30654</v>
          </cell>
          <cell r="K12202" t="str">
            <v>Nữ</v>
          </cell>
          <cell r="L12202" t="str">
            <v>HCM5</v>
          </cell>
          <cell r="M12202">
            <v>0</v>
          </cell>
          <cell r="N12202">
            <v>216</v>
          </cell>
          <cell r="O12202">
            <v>45709</v>
          </cell>
          <cell r="P12202">
            <v>45709</v>
          </cell>
          <cell r="Q12202" t="str">
            <v>Thương</v>
          </cell>
        </row>
        <row r="12203">
          <cell r="E12203">
            <v>19191320</v>
          </cell>
          <cell r="F12203" t="str">
            <v>1785_05/09/2019</v>
          </cell>
          <cell r="G12203" t="str">
            <v>05/09/2019</v>
          </cell>
          <cell r="H12203" t="str">
            <v>Đỗ Xuân</v>
          </cell>
          <cell r="I12203" t="str">
            <v>Hà</v>
          </cell>
          <cell r="J12203">
            <v>28313</v>
          </cell>
          <cell r="K12203" t="str">
            <v>Nam</v>
          </cell>
          <cell r="L12203" t="str">
            <v>HCM5</v>
          </cell>
          <cell r="M12203">
            <v>0</v>
          </cell>
          <cell r="N12203">
            <v>216</v>
          </cell>
          <cell r="O12203">
            <v>45709</v>
          </cell>
          <cell r="P12203">
            <v>45709</v>
          </cell>
          <cell r="Q12203" t="str">
            <v>Thương</v>
          </cell>
        </row>
        <row r="12204">
          <cell r="E12204">
            <v>19191335</v>
          </cell>
          <cell r="F12204" t="str">
            <v>1785_05/09/2019</v>
          </cell>
          <cell r="G12204" t="str">
            <v>05/09/2019</v>
          </cell>
          <cell r="H12204" t="str">
            <v>Nguyễn Hồng</v>
          </cell>
          <cell r="I12204" t="str">
            <v>Phượng</v>
          </cell>
          <cell r="J12204">
            <v>31536</v>
          </cell>
          <cell r="K12204" t="str">
            <v>Nữ</v>
          </cell>
          <cell r="L12204" t="str">
            <v>HCM5</v>
          </cell>
          <cell r="M12204">
            <v>0</v>
          </cell>
          <cell r="N12204">
            <v>216</v>
          </cell>
          <cell r="O12204">
            <v>45709</v>
          </cell>
          <cell r="P12204">
            <v>45709</v>
          </cell>
          <cell r="Q12204" t="str">
            <v>Thương</v>
          </cell>
        </row>
        <row r="12205">
          <cell r="E12205">
            <v>19191388</v>
          </cell>
          <cell r="F12205" t="str">
            <v>1785_05/09/2019</v>
          </cell>
          <cell r="G12205" t="str">
            <v>05/09/2019</v>
          </cell>
          <cell r="H12205" t="str">
            <v>Trần Nguyễn Ngọc</v>
          </cell>
          <cell r="I12205" t="str">
            <v>Trân</v>
          </cell>
          <cell r="J12205">
            <v>36678</v>
          </cell>
          <cell r="K12205" t="str">
            <v>Nữ</v>
          </cell>
          <cell r="L12205" t="str">
            <v>HCM6</v>
          </cell>
          <cell r="M12205">
            <v>0</v>
          </cell>
          <cell r="N12205">
            <v>216</v>
          </cell>
          <cell r="O12205">
            <v>45709</v>
          </cell>
          <cell r="P12205">
            <v>45709</v>
          </cell>
          <cell r="Q12205" t="str">
            <v>Thương</v>
          </cell>
        </row>
        <row r="12206">
          <cell r="E12206">
            <v>19191344</v>
          </cell>
          <cell r="F12206" t="str">
            <v>1785_05/09/2019</v>
          </cell>
          <cell r="G12206" t="str">
            <v>05/09/2019</v>
          </cell>
          <cell r="H12206" t="str">
            <v>Trần Mạnh</v>
          </cell>
          <cell r="I12206" t="str">
            <v>Hải</v>
          </cell>
          <cell r="J12206" t="str">
            <v>08/10/1985</v>
          </cell>
          <cell r="K12206" t="str">
            <v>Nam</v>
          </cell>
          <cell r="L12206" t="str">
            <v>HCM5</v>
          </cell>
          <cell r="M12206">
            <v>0</v>
          </cell>
          <cell r="N12206">
            <v>216</v>
          </cell>
          <cell r="O12206">
            <v>45709</v>
          </cell>
          <cell r="P12206">
            <v>45709</v>
          </cell>
          <cell r="Q12206" t="str">
            <v>Thương</v>
          </cell>
        </row>
        <row r="12207">
          <cell r="E12207">
            <v>19191375</v>
          </cell>
          <cell r="F12207" t="str">
            <v>1785_05/09/2019</v>
          </cell>
          <cell r="G12207" t="str">
            <v>05/09/2019</v>
          </cell>
          <cell r="H12207" t="str">
            <v>Nguyễn Hữu</v>
          </cell>
          <cell r="I12207" t="str">
            <v>Tài</v>
          </cell>
          <cell r="J12207">
            <v>37057</v>
          </cell>
          <cell r="K12207" t="str">
            <v>Nam</v>
          </cell>
          <cell r="L12207" t="str">
            <v>HCM5</v>
          </cell>
          <cell r="M12207">
            <v>0</v>
          </cell>
          <cell r="N12207">
            <v>216</v>
          </cell>
          <cell r="O12207">
            <v>45709</v>
          </cell>
          <cell r="P12207">
            <v>45709</v>
          </cell>
          <cell r="Q12207" t="str">
            <v>Thương</v>
          </cell>
        </row>
        <row r="12208">
          <cell r="E12208">
            <v>19191356</v>
          </cell>
          <cell r="F12208" t="str">
            <v>1785_05/09/2019</v>
          </cell>
          <cell r="G12208" t="str">
            <v>05/09/2019</v>
          </cell>
          <cell r="H12208" t="str">
            <v>Trương Trường</v>
          </cell>
          <cell r="I12208" t="str">
            <v>Thành</v>
          </cell>
          <cell r="J12208">
            <v>36996</v>
          </cell>
          <cell r="K12208" t="str">
            <v>Nam</v>
          </cell>
          <cell r="L12208" t="str">
            <v>HCM5</v>
          </cell>
          <cell r="M12208">
            <v>0</v>
          </cell>
          <cell r="N12208">
            <v>216</v>
          </cell>
          <cell r="O12208">
            <v>45709</v>
          </cell>
          <cell r="P12208">
            <v>45709</v>
          </cell>
          <cell r="Q12208" t="str">
            <v>Thương</v>
          </cell>
        </row>
        <row r="12209">
          <cell r="E12209">
            <v>19191357</v>
          </cell>
          <cell r="F12209" t="str">
            <v>1785_05/09/2019</v>
          </cell>
          <cell r="G12209" t="str">
            <v>05/09/2019</v>
          </cell>
          <cell r="H12209" t="str">
            <v xml:space="preserve">Phạm Anh </v>
          </cell>
          <cell r="I12209" t="str">
            <v>Thiên</v>
          </cell>
          <cell r="J12209">
            <v>34609</v>
          </cell>
          <cell r="K12209" t="str">
            <v>Nam</v>
          </cell>
          <cell r="L12209" t="str">
            <v>HCM5</v>
          </cell>
          <cell r="M12209">
            <v>0</v>
          </cell>
          <cell r="N12209">
            <v>216</v>
          </cell>
          <cell r="O12209">
            <v>45709</v>
          </cell>
          <cell r="P12209">
            <v>45709</v>
          </cell>
          <cell r="Q12209" t="str">
            <v>Thương</v>
          </cell>
        </row>
        <row r="12210">
          <cell r="E12210">
            <v>19191360</v>
          </cell>
          <cell r="F12210" t="str">
            <v>1785_05/09/2019</v>
          </cell>
          <cell r="G12210" t="str">
            <v>05/09/2019</v>
          </cell>
          <cell r="H12210" t="str">
            <v xml:space="preserve">Nguyễn Thị </v>
          </cell>
          <cell r="I12210" t="str">
            <v xml:space="preserve">Thủy </v>
          </cell>
          <cell r="J12210">
            <v>35044</v>
          </cell>
          <cell r="K12210" t="str">
            <v>Nữ</v>
          </cell>
          <cell r="L12210" t="str">
            <v>HCM5</v>
          </cell>
          <cell r="M12210">
            <v>0</v>
          </cell>
          <cell r="N12210">
            <v>216</v>
          </cell>
          <cell r="O12210">
            <v>45709</v>
          </cell>
          <cell r="P12210">
            <v>45709</v>
          </cell>
          <cell r="Q12210" t="str">
            <v>Thương</v>
          </cell>
        </row>
        <row r="12211">
          <cell r="E12211">
            <v>19191362</v>
          </cell>
          <cell r="F12211" t="str">
            <v>1785_05/09/2019</v>
          </cell>
          <cell r="G12211" t="str">
            <v>05/09/2019</v>
          </cell>
          <cell r="H12211" t="str">
            <v xml:space="preserve">Châu Huyền </v>
          </cell>
          <cell r="I12211" t="str">
            <v>Trân</v>
          </cell>
          <cell r="J12211">
            <v>36944</v>
          </cell>
          <cell r="K12211" t="str">
            <v>Nữ</v>
          </cell>
          <cell r="L12211" t="str">
            <v>HCM5</v>
          </cell>
          <cell r="M12211">
            <v>0</v>
          </cell>
          <cell r="N12211">
            <v>216</v>
          </cell>
          <cell r="O12211">
            <v>45709</v>
          </cell>
          <cell r="P12211">
            <v>45709</v>
          </cell>
          <cell r="Q12211" t="str">
            <v>Thương</v>
          </cell>
        </row>
        <row r="12212">
          <cell r="E12212">
            <v>19191389</v>
          </cell>
          <cell r="F12212" t="str">
            <v>1785_05/09/2019</v>
          </cell>
          <cell r="G12212" t="str">
            <v>05/09/2019</v>
          </cell>
          <cell r="H12212" t="str">
            <v>Trần Văn</v>
          </cell>
          <cell r="I12212" t="str">
            <v>Hài</v>
          </cell>
          <cell r="J12212" t="str">
            <v>25/12/1996</v>
          </cell>
          <cell r="K12212" t="str">
            <v>Nam</v>
          </cell>
          <cell r="L12212" t="str">
            <v>HCM6</v>
          </cell>
          <cell r="M12212">
            <v>0</v>
          </cell>
          <cell r="N12212">
            <v>216</v>
          </cell>
          <cell r="O12212">
            <v>45709</v>
          </cell>
          <cell r="P12212">
            <v>45709</v>
          </cell>
          <cell r="Q12212" t="str">
            <v>Thương</v>
          </cell>
        </row>
        <row r="12213">
          <cell r="E12213">
            <v>19191391</v>
          </cell>
          <cell r="F12213" t="str">
            <v>1785_05/09/2019</v>
          </cell>
          <cell r="G12213" t="str">
            <v>05/09/2019</v>
          </cell>
          <cell r="H12213" t="str">
            <v>Dương Vượt</v>
          </cell>
          <cell r="I12213" t="str">
            <v>Khoa</v>
          </cell>
          <cell r="J12213">
            <v>34825</v>
          </cell>
          <cell r="K12213" t="str">
            <v>Nữ</v>
          </cell>
          <cell r="L12213" t="str">
            <v>HCM6</v>
          </cell>
          <cell r="M12213">
            <v>0</v>
          </cell>
          <cell r="N12213">
            <v>216</v>
          </cell>
          <cell r="O12213">
            <v>45709</v>
          </cell>
          <cell r="P12213">
            <v>45709</v>
          </cell>
          <cell r="Q12213" t="str">
            <v>Thương</v>
          </cell>
        </row>
        <row r="12214">
          <cell r="E12214">
            <v>19190136</v>
          </cell>
          <cell r="F12214" t="str">
            <v>1785_05/09/2019</v>
          </cell>
          <cell r="G12214" t="str">
            <v>05/09/2019</v>
          </cell>
          <cell r="H12214" t="str">
            <v>Nguyễn Tiến</v>
          </cell>
          <cell r="I12214" t="str">
            <v>Mạnh</v>
          </cell>
          <cell r="J12214">
            <v>30410</v>
          </cell>
          <cell r="K12214" t="str">
            <v>Nam</v>
          </cell>
          <cell r="L12214" t="str">
            <v>AUM4</v>
          </cell>
          <cell r="M12214">
            <v>0</v>
          </cell>
          <cell r="N12214">
            <v>216</v>
          </cell>
          <cell r="O12214">
            <v>45709</v>
          </cell>
          <cell r="P12214">
            <v>45709</v>
          </cell>
          <cell r="Q12214" t="str">
            <v>Thương</v>
          </cell>
        </row>
        <row r="12215">
          <cell r="E12215">
            <v>19190594</v>
          </cell>
          <cell r="F12215" t="str">
            <v>2110_10/10/2019</v>
          </cell>
          <cell r="G12215" t="str">
            <v>10/10/2019</v>
          </cell>
          <cell r="H12215" t="str">
            <v xml:space="preserve">Đàm Thị </v>
          </cell>
          <cell r="I12215" t="str">
            <v xml:space="preserve">Hải </v>
          </cell>
          <cell r="J12215">
            <v>34106</v>
          </cell>
          <cell r="K12215" t="str">
            <v>Nữ</v>
          </cell>
          <cell r="L12215" t="str">
            <v>AUM7</v>
          </cell>
          <cell r="M12215">
            <v>0</v>
          </cell>
          <cell r="N12215">
            <v>216</v>
          </cell>
          <cell r="O12215">
            <v>45709</v>
          </cell>
          <cell r="P12215">
            <v>45709</v>
          </cell>
          <cell r="Q12215" t="str">
            <v>Hoàng</v>
          </cell>
        </row>
        <row r="12216">
          <cell r="E12216">
            <v>19190816</v>
          </cell>
          <cell r="F12216" t="str">
            <v>2110_10/10/2019</v>
          </cell>
          <cell r="G12216" t="str">
            <v>10/10/2019</v>
          </cell>
          <cell r="H12216" t="str">
            <v>Lê Thùy</v>
          </cell>
          <cell r="I12216" t="str">
            <v>Dung</v>
          </cell>
          <cell r="J12216">
            <v>35786</v>
          </cell>
          <cell r="K12216" t="str">
            <v>Nữ</v>
          </cell>
          <cell r="L12216" t="str">
            <v>AUM9</v>
          </cell>
          <cell r="M12216">
            <v>0</v>
          </cell>
          <cell r="N12216">
            <v>216</v>
          </cell>
          <cell r="O12216">
            <v>45709</v>
          </cell>
          <cell r="P12216">
            <v>45709</v>
          </cell>
          <cell r="Q12216" t="str">
            <v>Hoàng</v>
          </cell>
        </row>
        <row r="12217">
          <cell r="E12217">
            <v>19190828</v>
          </cell>
          <cell r="F12217" t="str">
            <v>2110_10/10/2019</v>
          </cell>
          <cell r="G12217" t="str">
            <v>10/10/2019</v>
          </cell>
          <cell r="H12217" t="str">
            <v>Quách Văn</v>
          </cell>
          <cell r="I12217" t="str">
            <v>Duân</v>
          </cell>
          <cell r="J12217">
            <v>31974</v>
          </cell>
          <cell r="K12217" t="str">
            <v>Nam</v>
          </cell>
          <cell r="L12217" t="str">
            <v>AUM9</v>
          </cell>
          <cell r="M12217">
            <v>0</v>
          </cell>
          <cell r="N12217">
            <v>216</v>
          </cell>
          <cell r="O12217">
            <v>45709</v>
          </cell>
          <cell r="P12217">
            <v>45709</v>
          </cell>
          <cell r="Q12217" t="str">
            <v>Hoàng</v>
          </cell>
        </row>
        <row r="12218">
          <cell r="E12218">
            <v>19190836</v>
          </cell>
          <cell r="F12218" t="str">
            <v>2110_10/10/2019</v>
          </cell>
          <cell r="G12218" t="str">
            <v>10/10/2019</v>
          </cell>
          <cell r="H12218" t="str">
            <v>Đào Thị Lâm</v>
          </cell>
          <cell r="I12218" t="str">
            <v>Oanh</v>
          </cell>
          <cell r="J12218">
            <v>35235</v>
          </cell>
          <cell r="K12218" t="str">
            <v>Nữ</v>
          </cell>
          <cell r="L12218" t="str">
            <v>AUM9</v>
          </cell>
          <cell r="M12218">
            <v>0</v>
          </cell>
          <cell r="N12218">
            <v>216</v>
          </cell>
          <cell r="O12218">
            <v>45709</v>
          </cell>
          <cell r="P12218">
            <v>45709</v>
          </cell>
          <cell r="Q12218" t="str">
            <v>Hoàng</v>
          </cell>
        </row>
        <row r="12219">
          <cell r="E12219">
            <v>19190842</v>
          </cell>
          <cell r="F12219" t="str">
            <v>2110_10/10/2019</v>
          </cell>
          <cell r="G12219" t="str">
            <v>10/10/2019</v>
          </cell>
          <cell r="H12219" t="str">
            <v>Nguyễn Thanh</v>
          </cell>
          <cell r="I12219" t="str">
            <v>Tú</v>
          </cell>
          <cell r="J12219">
            <v>35739</v>
          </cell>
          <cell r="K12219" t="str">
            <v>Nữ</v>
          </cell>
          <cell r="L12219" t="str">
            <v>AUM9</v>
          </cell>
          <cell r="M12219">
            <v>0</v>
          </cell>
          <cell r="N12219">
            <v>216</v>
          </cell>
          <cell r="O12219">
            <v>45709</v>
          </cell>
          <cell r="P12219">
            <v>45709</v>
          </cell>
          <cell r="Q12219" t="str">
            <v>Hoàng</v>
          </cell>
        </row>
        <row r="12220">
          <cell r="E12220">
            <v>19190763</v>
          </cell>
          <cell r="F12220" t="str">
            <v>2110_10/10/2019</v>
          </cell>
          <cell r="G12220" t="str">
            <v>10/10/2019</v>
          </cell>
          <cell r="H12220" t="str">
            <v>Hà Mạnh</v>
          </cell>
          <cell r="I12220" t="str">
            <v>Hùng</v>
          </cell>
          <cell r="J12220">
            <v>31300</v>
          </cell>
          <cell r="K12220" t="str">
            <v>Nam</v>
          </cell>
          <cell r="L12220" t="str">
            <v>AUM8</v>
          </cell>
          <cell r="M12220">
            <v>0</v>
          </cell>
          <cell r="N12220">
            <v>216</v>
          </cell>
          <cell r="O12220">
            <v>45709</v>
          </cell>
          <cell r="P12220">
            <v>45709</v>
          </cell>
          <cell r="Q12220" t="str">
            <v>Hoàng</v>
          </cell>
        </row>
        <row r="12221">
          <cell r="E12221">
            <v>19190668</v>
          </cell>
          <cell r="F12221" t="str">
            <v>2110_10/10/2019</v>
          </cell>
          <cell r="G12221" t="str">
            <v>10/10/2019</v>
          </cell>
          <cell r="H12221" t="str">
            <v>Phạm Đắc</v>
          </cell>
          <cell r="I12221" t="str">
            <v>Kiện</v>
          </cell>
          <cell r="J12221">
            <v>24085</v>
          </cell>
          <cell r="K12221" t="str">
            <v>Nam</v>
          </cell>
          <cell r="L12221" t="str">
            <v>AUM8</v>
          </cell>
          <cell r="M12221">
            <v>0</v>
          </cell>
          <cell r="N12221">
            <v>216</v>
          </cell>
          <cell r="O12221">
            <v>45709</v>
          </cell>
          <cell r="P12221">
            <v>45709</v>
          </cell>
          <cell r="Q12221" t="str">
            <v>Hoàng</v>
          </cell>
        </row>
        <row r="12222">
          <cell r="E12222">
            <v>19190770</v>
          </cell>
          <cell r="F12222" t="str">
            <v>2110_10/10/2019</v>
          </cell>
          <cell r="G12222" t="str">
            <v>10/10/2019</v>
          </cell>
          <cell r="H12222" t="str">
            <v>Đoàn Thị Hằng</v>
          </cell>
          <cell r="I12222" t="str">
            <v>Nga</v>
          </cell>
          <cell r="J12222">
            <v>36345</v>
          </cell>
          <cell r="K12222" t="str">
            <v>Nữ</v>
          </cell>
          <cell r="L12222" t="str">
            <v>AUM8</v>
          </cell>
          <cell r="M12222">
            <v>0</v>
          </cell>
          <cell r="N12222">
            <v>216</v>
          </cell>
          <cell r="O12222">
            <v>45709</v>
          </cell>
          <cell r="P12222">
            <v>45709</v>
          </cell>
          <cell r="Q12222" t="str">
            <v>Hoàng</v>
          </cell>
        </row>
        <row r="12223">
          <cell r="E12223">
            <v>19190777</v>
          </cell>
          <cell r="F12223" t="str">
            <v>2110_10/10/2019</v>
          </cell>
          <cell r="G12223" t="str">
            <v>10/10/2019</v>
          </cell>
          <cell r="H12223" t="str">
            <v>Nguyễn Thị</v>
          </cell>
          <cell r="I12223" t="str">
            <v>Thấm</v>
          </cell>
          <cell r="J12223">
            <v>31195</v>
          </cell>
          <cell r="K12223" t="str">
            <v>Nữ</v>
          </cell>
          <cell r="L12223" t="str">
            <v>AUM8</v>
          </cell>
          <cell r="M12223">
            <v>0</v>
          </cell>
          <cell r="N12223">
            <v>216</v>
          </cell>
          <cell r="O12223">
            <v>45709</v>
          </cell>
          <cell r="P12223">
            <v>45709</v>
          </cell>
          <cell r="Q12223" t="str">
            <v>Hoàng</v>
          </cell>
        </row>
        <row r="12224">
          <cell r="E12224">
            <v>19190783</v>
          </cell>
          <cell r="F12224" t="str">
            <v>2110_10/10/2019</v>
          </cell>
          <cell r="G12224" t="str">
            <v>10/10/2019</v>
          </cell>
          <cell r="H12224" t="str">
            <v>Hoàng Văn</v>
          </cell>
          <cell r="I12224" t="str">
            <v>Ước</v>
          </cell>
          <cell r="J12224">
            <v>35384</v>
          </cell>
          <cell r="K12224" t="str">
            <v>Nam</v>
          </cell>
          <cell r="L12224" t="str">
            <v>AUM8</v>
          </cell>
          <cell r="M12224">
            <v>0</v>
          </cell>
          <cell r="N12224">
            <v>216</v>
          </cell>
          <cell r="O12224">
            <v>45709</v>
          </cell>
          <cell r="P12224">
            <v>45709</v>
          </cell>
          <cell r="Q12224" t="str">
            <v>Hoàng</v>
          </cell>
        </row>
        <row r="12225">
          <cell r="E12225">
            <v>19190784</v>
          </cell>
          <cell r="F12225" t="str">
            <v>2110_10/10/2019</v>
          </cell>
          <cell r="G12225" t="str">
            <v>10/10/2019</v>
          </cell>
          <cell r="H12225" t="str">
            <v>Đỗ Khánh</v>
          </cell>
          <cell r="I12225" t="str">
            <v>Vân</v>
          </cell>
          <cell r="J12225">
            <v>34713</v>
          </cell>
          <cell r="K12225" t="str">
            <v>Nữ</v>
          </cell>
          <cell r="L12225" t="str">
            <v>AUM8</v>
          </cell>
          <cell r="M12225">
            <v>0</v>
          </cell>
          <cell r="N12225">
            <v>216</v>
          </cell>
          <cell r="O12225">
            <v>45709</v>
          </cell>
          <cell r="P12225">
            <v>45709</v>
          </cell>
          <cell r="Q12225" t="str">
            <v>Hoàng</v>
          </cell>
        </row>
        <row r="12226">
          <cell r="E12226">
            <v>19191459</v>
          </cell>
          <cell r="F12226" t="str">
            <v>2110_10/10/2019</v>
          </cell>
          <cell r="G12226" t="str">
            <v>10/10/2019</v>
          </cell>
          <cell r="H12226" t="str">
            <v xml:space="preserve">Nguyễn Văn </v>
          </cell>
          <cell r="I12226" t="str">
            <v>Cương</v>
          </cell>
          <cell r="J12226">
            <v>36841</v>
          </cell>
          <cell r="K12226" t="str">
            <v>Nam</v>
          </cell>
          <cell r="L12226" t="str">
            <v>HCM6</v>
          </cell>
          <cell r="M12226">
            <v>0</v>
          </cell>
          <cell r="N12226">
            <v>216</v>
          </cell>
          <cell r="O12226">
            <v>45709</v>
          </cell>
          <cell r="P12226">
            <v>45709</v>
          </cell>
          <cell r="Q12226" t="str">
            <v>Thương</v>
          </cell>
        </row>
        <row r="12227">
          <cell r="E12227">
            <v>19191445</v>
          </cell>
          <cell r="F12227" t="str">
            <v>2110_10/10/2019</v>
          </cell>
          <cell r="G12227" t="str">
            <v>10/10/2019</v>
          </cell>
          <cell r="H12227" t="str">
            <v>Nguyễn Phạm Anh</v>
          </cell>
          <cell r="I12227" t="str">
            <v>Thảo</v>
          </cell>
          <cell r="J12227">
            <v>34593</v>
          </cell>
          <cell r="K12227" t="str">
            <v>Nữ</v>
          </cell>
          <cell r="L12227" t="str">
            <v>HCM6</v>
          </cell>
          <cell r="M12227">
            <v>0</v>
          </cell>
          <cell r="N12227">
            <v>216</v>
          </cell>
          <cell r="O12227">
            <v>45709</v>
          </cell>
          <cell r="P12227">
            <v>45709</v>
          </cell>
          <cell r="Q12227" t="str">
            <v>Thương</v>
          </cell>
        </row>
        <row r="12228">
          <cell r="E12228">
            <v>19191449</v>
          </cell>
          <cell r="F12228" t="str">
            <v>2110_10/10/2019</v>
          </cell>
          <cell r="G12228" t="str">
            <v>10/10/2019</v>
          </cell>
          <cell r="H12228" t="str">
            <v>Hà Thúc</v>
          </cell>
          <cell r="I12228" t="str">
            <v>Vinh</v>
          </cell>
          <cell r="J12228">
            <v>32540</v>
          </cell>
          <cell r="K12228" t="str">
            <v>Nam</v>
          </cell>
          <cell r="L12228" t="str">
            <v>HCM6</v>
          </cell>
          <cell r="M12228">
            <v>0</v>
          </cell>
          <cell r="N12228">
            <v>216</v>
          </cell>
          <cell r="O12228">
            <v>45709</v>
          </cell>
          <cell r="P12228">
            <v>45709</v>
          </cell>
          <cell r="Q12228" t="str">
            <v>Thương</v>
          </cell>
        </row>
        <row r="12229">
          <cell r="E12229">
            <v>19191458</v>
          </cell>
          <cell r="F12229" t="str">
            <v>2110_10/10/2019</v>
          </cell>
          <cell r="G12229" t="str">
            <v>10/10/2019</v>
          </cell>
          <cell r="H12229" t="str">
            <v>Nguyễn Phan</v>
          </cell>
          <cell r="I12229" t="str">
            <v>Hiến</v>
          </cell>
          <cell r="J12229">
            <v>33979</v>
          </cell>
          <cell r="K12229" t="str">
            <v>Nam</v>
          </cell>
          <cell r="L12229" t="str">
            <v>HCM6</v>
          </cell>
          <cell r="M12229">
            <v>0</v>
          </cell>
          <cell r="N12229">
            <v>216</v>
          </cell>
          <cell r="O12229">
            <v>45709</v>
          </cell>
          <cell r="P12229">
            <v>45709</v>
          </cell>
          <cell r="Q12229" t="str">
            <v>Thương</v>
          </cell>
        </row>
        <row r="12230">
          <cell r="E12230">
            <v>19191378</v>
          </cell>
          <cell r="F12230" t="str">
            <v>2110_10/10/2019</v>
          </cell>
          <cell r="G12230" t="str">
            <v>10/10/2019</v>
          </cell>
          <cell r="H12230" t="str">
            <v>Nguyễn Lâm Hữu</v>
          </cell>
          <cell r="I12230" t="str">
            <v>Trí</v>
          </cell>
          <cell r="J12230">
            <v>34255</v>
          </cell>
          <cell r="K12230" t="str">
            <v>Nam</v>
          </cell>
          <cell r="L12230" t="str">
            <v>HCM5</v>
          </cell>
          <cell r="M12230">
            <v>0</v>
          </cell>
          <cell r="N12230">
            <v>216</v>
          </cell>
          <cell r="O12230">
            <v>45709</v>
          </cell>
          <cell r="P12230">
            <v>45709</v>
          </cell>
          <cell r="Q12230" t="str">
            <v>Thương</v>
          </cell>
        </row>
        <row r="12231">
          <cell r="E12231">
            <v>19191453</v>
          </cell>
          <cell r="F12231" t="str">
            <v>2110_10/10/2019</v>
          </cell>
          <cell r="G12231" t="str">
            <v>10/10/2019</v>
          </cell>
          <cell r="H12231" t="str">
            <v>Huỳnh Thị Kim</v>
          </cell>
          <cell r="I12231" t="str">
            <v>Ngân</v>
          </cell>
          <cell r="J12231">
            <v>37097</v>
          </cell>
          <cell r="K12231" t="str">
            <v>Nữ</v>
          </cell>
          <cell r="L12231" t="str">
            <v>HCM6</v>
          </cell>
          <cell r="M12231">
            <v>0</v>
          </cell>
          <cell r="N12231">
            <v>216</v>
          </cell>
          <cell r="O12231">
            <v>45709</v>
          </cell>
          <cell r="P12231">
            <v>45709</v>
          </cell>
          <cell r="Q12231" t="str">
            <v>Thương</v>
          </cell>
        </row>
        <row r="12232">
          <cell r="E12232">
            <v>19191455</v>
          </cell>
          <cell r="F12232" t="str">
            <v>2110_10/10/2019</v>
          </cell>
          <cell r="G12232" t="str">
            <v>10/10/2019</v>
          </cell>
          <cell r="H12232" t="str">
            <v>Đoàn Thị Thanh</v>
          </cell>
          <cell r="I12232" t="str">
            <v>Nhanh</v>
          </cell>
          <cell r="J12232">
            <v>31188</v>
          </cell>
          <cell r="K12232" t="str">
            <v>Nữ</v>
          </cell>
          <cell r="L12232" t="str">
            <v>HCM6</v>
          </cell>
          <cell r="M12232">
            <v>0</v>
          </cell>
          <cell r="N12232">
            <v>216</v>
          </cell>
          <cell r="O12232">
            <v>45709</v>
          </cell>
          <cell r="P12232">
            <v>45709</v>
          </cell>
          <cell r="Q12232" t="str">
            <v>Thương</v>
          </cell>
        </row>
        <row r="12233">
          <cell r="E12233">
            <v>19191442</v>
          </cell>
          <cell r="F12233" t="str">
            <v>2110_10/10/2019</v>
          </cell>
          <cell r="G12233" t="str">
            <v>10/10/2019</v>
          </cell>
          <cell r="H12233" t="str">
            <v>Nguyễn Ngọc</v>
          </cell>
          <cell r="I12233" t="str">
            <v>Thương</v>
          </cell>
          <cell r="J12233">
            <v>28439</v>
          </cell>
          <cell r="K12233" t="str">
            <v>Nữ</v>
          </cell>
          <cell r="L12233" t="str">
            <v>HCM6</v>
          </cell>
          <cell r="M12233">
            <v>0</v>
          </cell>
          <cell r="N12233">
            <v>216</v>
          </cell>
          <cell r="O12233">
            <v>45709</v>
          </cell>
          <cell r="P12233">
            <v>45709</v>
          </cell>
          <cell r="Q12233" t="str">
            <v>Thương</v>
          </cell>
        </row>
        <row r="12234">
          <cell r="E12234">
            <v>19190839</v>
          </cell>
          <cell r="F12234" t="str">
            <v>2110_10/10/2019</v>
          </cell>
          <cell r="G12234" t="str">
            <v>10/10/2019</v>
          </cell>
          <cell r="H12234" t="str">
            <v>Nguyễn Công Quốc</v>
          </cell>
          <cell r="I12234" t="str">
            <v>Sinh</v>
          </cell>
          <cell r="J12234">
            <v>28915</v>
          </cell>
          <cell r="K12234" t="str">
            <v>Nam</v>
          </cell>
          <cell r="L12234" t="str">
            <v>AUM9</v>
          </cell>
          <cell r="M12234">
            <v>0</v>
          </cell>
          <cell r="N12234">
            <v>216</v>
          </cell>
          <cell r="O12234">
            <v>45709</v>
          </cell>
          <cell r="P12234">
            <v>45709</v>
          </cell>
          <cell r="Q12234" t="str">
            <v>Hoàng</v>
          </cell>
        </row>
        <row r="12235">
          <cell r="E12235">
            <v>19191465</v>
          </cell>
          <cell r="F12235" t="str">
            <v>2486_22/11/2019</v>
          </cell>
          <cell r="G12235" t="str">
            <v>22/11/2019</v>
          </cell>
          <cell r="H12235" t="str">
            <v>Cao Thị An</v>
          </cell>
          <cell r="I12235" t="str">
            <v>Hiếu</v>
          </cell>
          <cell r="J12235">
            <v>31657</v>
          </cell>
          <cell r="K12235" t="str">
            <v>Nữ</v>
          </cell>
          <cell r="L12235" t="str">
            <v>HCM7</v>
          </cell>
          <cell r="M12235">
            <v>0</v>
          </cell>
          <cell r="N12235">
            <v>216</v>
          </cell>
          <cell r="O12235">
            <v>45709</v>
          </cell>
          <cell r="P12235">
            <v>45709</v>
          </cell>
          <cell r="Q12235" t="str">
            <v>Hoàng</v>
          </cell>
        </row>
        <row r="12236">
          <cell r="E12236">
            <v>19191466</v>
          </cell>
          <cell r="F12236" t="str">
            <v>2486_22/11/2019</v>
          </cell>
          <cell r="G12236" t="str">
            <v>22/11/2019</v>
          </cell>
          <cell r="H12236" t="str">
            <v>Vũ Thị Thúy</v>
          </cell>
          <cell r="I12236" t="str">
            <v>Hồng</v>
          </cell>
          <cell r="J12236">
            <v>36068</v>
          </cell>
          <cell r="K12236" t="str">
            <v>Nữ</v>
          </cell>
          <cell r="L12236" t="str">
            <v>HCM7</v>
          </cell>
          <cell r="M12236">
            <v>0</v>
          </cell>
          <cell r="N12236">
            <v>216</v>
          </cell>
          <cell r="O12236">
            <v>45709</v>
          </cell>
          <cell r="P12236">
            <v>45709</v>
          </cell>
          <cell r="Q12236" t="str">
            <v>Hoàng</v>
          </cell>
        </row>
        <row r="12237">
          <cell r="E12237">
            <v>19190931</v>
          </cell>
          <cell r="F12237" t="str">
            <v>2486_22/11/2019</v>
          </cell>
          <cell r="G12237" t="str">
            <v>22/11/2019</v>
          </cell>
          <cell r="H12237" t="str">
            <v>Phạm Thị</v>
          </cell>
          <cell r="I12237" t="str">
            <v>Sao</v>
          </cell>
          <cell r="J12237">
            <v>33780</v>
          </cell>
          <cell r="K12237" t="str">
            <v>Nữ</v>
          </cell>
          <cell r="L12237" t="str">
            <v>AUM10</v>
          </cell>
          <cell r="M12237">
            <v>0</v>
          </cell>
          <cell r="N12237">
            <v>216</v>
          </cell>
          <cell r="O12237">
            <v>45709</v>
          </cell>
          <cell r="P12237">
            <v>45709</v>
          </cell>
          <cell r="Q12237" t="str">
            <v>Hoàng</v>
          </cell>
        </row>
        <row r="12238">
          <cell r="E12238">
            <v>19190856</v>
          </cell>
          <cell r="F12238" t="str">
            <v>2486_22/11/2019</v>
          </cell>
          <cell r="G12238" t="str">
            <v>22/11/2019</v>
          </cell>
          <cell r="H12238" t="str">
            <v>Lê Văn</v>
          </cell>
          <cell r="I12238" t="str">
            <v>Tuân</v>
          </cell>
          <cell r="J12238">
            <v>31082</v>
          </cell>
          <cell r="K12238" t="str">
            <v>Nam</v>
          </cell>
          <cell r="L12238" t="str">
            <v>AUM9</v>
          </cell>
          <cell r="M12238">
            <v>0</v>
          </cell>
          <cell r="N12238">
            <v>216</v>
          </cell>
          <cell r="O12238">
            <v>45709</v>
          </cell>
          <cell r="P12238">
            <v>45709</v>
          </cell>
          <cell r="Q12238" t="str">
            <v>Hoàng</v>
          </cell>
        </row>
        <row r="12239">
          <cell r="E12239">
            <v>19191473</v>
          </cell>
          <cell r="F12239" t="str">
            <v>2486_22/11/2019</v>
          </cell>
          <cell r="G12239" t="str">
            <v>22/11/2019</v>
          </cell>
          <cell r="H12239" t="str">
            <v>Trương Vĩnh Anh</v>
          </cell>
          <cell r="I12239" t="str">
            <v>Duy</v>
          </cell>
          <cell r="J12239">
            <v>28522</v>
          </cell>
          <cell r="K12239" t="str">
            <v>Nam</v>
          </cell>
          <cell r="L12239" t="str">
            <v>HCM7</v>
          </cell>
          <cell r="M12239">
            <v>0</v>
          </cell>
          <cell r="N12239">
            <v>216</v>
          </cell>
          <cell r="O12239">
            <v>45709</v>
          </cell>
          <cell r="P12239">
            <v>45709</v>
          </cell>
          <cell r="Q12239" t="str">
            <v>Hoàng</v>
          </cell>
        </row>
        <row r="12240">
          <cell r="E12240">
            <v>19191475</v>
          </cell>
          <cell r="F12240" t="str">
            <v>2486_22/11/2019</v>
          </cell>
          <cell r="G12240" t="str">
            <v>22/11/2019</v>
          </cell>
          <cell r="H12240" t="str">
            <v>Nguyễn Thị</v>
          </cell>
          <cell r="I12240" t="str">
            <v>Hằng</v>
          </cell>
          <cell r="J12240">
            <v>32866</v>
          </cell>
          <cell r="K12240" t="str">
            <v>Nữ</v>
          </cell>
          <cell r="L12240" t="str">
            <v>HCM7</v>
          </cell>
          <cell r="M12240">
            <v>0</v>
          </cell>
          <cell r="N12240">
            <v>216</v>
          </cell>
          <cell r="O12240">
            <v>45709</v>
          </cell>
          <cell r="P12240">
            <v>45709</v>
          </cell>
          <cell r="Q12240" t="str">
            <v>Hoàng</v>
          </cell>
        </row>
        <row r="12241">
          <cell r="E12241">
            <v>19191477</v>
          </cell>
          <cell r="F12241" t="str">
            <v>2486_22/11/2019</v>
          </cell>
          <cell r="G12241" t="str">
            <v>22/11/2019</v>
          </cell>
          <cell r="H12241" t="str">
            <v>Trần Nhật</v>
          </cell>
          <cell r="I12241" t="str">
            <v>Minh</v>
          </cell>
          <cell r="J12241">
            <v>28687</v>
          </cell>
          <cell r="K12241" t="str">
            <v>Nam</v>
          </cell>
          <cell r="L12241" t="str">
            <v>HCM7</v>
          </cell>
          <cell r="M12241">
            <v>0</v>
          </cell>
          <cell r="N12241">
            <v>216</v>
          </cell>
          <cell r="O12241">
            <v>45709</v>
          </cell>
          <cell r="P12241">
            <v>45709</v>
          </cell>
          <cell r="Q12241" t="str">
            <v>Hoàng</v>
          </cell>
        </row>
        <row r="12242">
          <cell r="E12242">
            <v>19191505</v>
          </cell>
          <cell r="F12242" t="str">
            <v>2486_22/11/2019</v>
          </cell>
          <cell r="G12242" t="str">
            <v>22/11/2019</v>
          </cell>
          <cell r="H12242" t="str">
            <v>Phùng Sắt</v>
          </cell>
          <cell r="I12242" t="str">
            <v>Múi</v>
          </cell>
          <cell r="J12242">
            <v>31925</v>
          </cell>
          <cell r="K12242" t="str">
            <v>Nam</v>
          </cell>
          <cell r="L12242" t="str">
            <v>HCM7</v>
          </cell>
          <cell r="M12242">
            <v>0</v>
          </cell>
          <cell r="N12242">
            <v>216</v>
          </cell>
          <cell r="O12242">
            <v>45709</v>
          </cell>
          <cell r="P12242">
            <v>45709</v>
          </cell>
          <cell r="Q12242" t="str">
            <v>Hoàng</v>
          </cell>
        </row>
        <row r="12243">
          <cell r="E12243">
            <v>19191481</v>
          </cell>
          <cell r="F12243" t="str">
            <v>2486_22/11/2019</v>
          </cell>
          <cell r="G12243" t="str">
            <v>22/11/2019</v>
          </cell>
          <cell r="H12243" t="str">
            <v>Lê Trung</v>
          </cell>
          <cell r="I12243" t="str">
            <v>Thảo</v>
          </cell>
          <cell r="J12243">
            <v>36238</v>
          </cell>
          <cell r="K12243" t="str">
            <v>Nam</v>
          </cell>
          <cell r="L12243" t="str">
            <v>HCM7</v>
          </cell>
          <cell r="M12243">
            <v>0</v>
          </cell>
          <cell r="N12243">
            <v>216</v>
          </cell>
          <cell r="O12243">
            <v>45709</v>
          </cell>
          <cell r="P12243">
            <v>45709</v>
          </cell>
          <cell r="Q12243" t="str">
            <v>Hoàng</v>
          </cell>
        </row>
        <row r="12244">
          <cell r="E12244">
            <v>19191482</v>
          </cell>
          <cell r="F12244" t="str">
            <v>2486_22/11/2019</v>
          </cell>
          <cell r="G12244" t="str">
            <v>22/11/2019</v>
          </cell>
          <cell r="H12244" t="str">
            <v>Võ Ngọc</v>
          </cell>
          <cell r="I12244" t="str">
            <v>Thi</v>
          </cell>
          <cell r="J12244">
            <v>29849</v>
          </cell>
          <cell r="K12244" t="str">
            <v>Nữ</v>
          </cell>
          <cell r="L12244" t="str">
            <v>HCM7</v>
          </cell>
          <cell r="M12244">
            <v>0</v>
          </cell>
          <cell r="N12244">
            <v>216</v>
          </cell>
          <cell r="O12244">
            <v>45709</v>
          </cell>
          <cell r="P12244">
            <v>45709</v>
          </cell>
          <cell r="Q12244" t="str">
            <v>Hoàng</v>
          </cell>
        </row>
        <row r="12245">
          <cell r="E12245">
            <v>19191483</v>
          </cell>
          <cell r="F12245" t="str">
            <v>2486_22/11/2019</v>
          </cell>
          <cell r="G12245" t="str">
            <v>22/11/2019</v>
          </cell>
          <cell r="H12245" t="str">
            <v>Nguyễn Thị Thùy</v>
          </cell>
          <cell r="I12245" t="str">
            <v>Trang</v>
          </cell>
          <cell r="J12245">
            <v>33889</v>
          </cell>
          <cell r="K12245" t="str">
            <v>Nữ</v>
          </cell>
          <cell r="L12245" t="str">
            <v>HCM7</v>
          </cell>
          <cell r="M12245">
            <v>0</v>
          </cell>
          <cell r="N12245">
            <v>216</v>
          </cell>
          <cell r="O12245">
            <v>45709</v>
          </cell>
          <cell r="P12245">
            <v>45709</v>
          </cell>
          <cell r="Q12245" t="str">
            <v>Hoàng</v>
          </cell>
        </row>
        <row r="12246">
          <cell r="E12246">
            <v>19191485</v>
          </cell>
          <cell r="F12246" t="str">
            <v>2486_22/11/2019</v>
          </cell>
          <cell r="G12246" t="str">
            <v>22/11/2019</v>
          </cell>
          <cell r="H12246" t="str">
            <v>Đặng Quang</v>
          </cell>
          <cell r="I12246" t="str">
            <v>Vinh</v>
          </cell>
          <cell r="J12246">
            <v>32336</v>
          </cell>
          <cell r="K12246" t="str">
            <v>Nam</v>
          </cell>
          <cell r="L12246" t="str">
            <v>HCM7</v>
          </cell>
          <cell r="M12246">
            <v>0</v>
          </cell>
          <cell r="N12246">
            <v>216</v>
          </cell>
          <cell r="O12246">
            <v>45709</v>
          </cell>
          <cell r="P12246">
            <v>45709</v>
          </cell>
          <cell r="Q12246" t="str">
            <v>Hoàng</v>
          </cell>
        </row>
        <row r="12247">
          <cell r="E12247">
            <v>19190935</v>
          </cell>
          <cell r="F12247" t="str">
            <v>2486_22/11/2019</v>
          </cell>
          <cell r="G12247" t="str">
            <v>22/11/2019</v>
          </cell>
          <cell r="H12247" t="str">
            <v>Nguyễn Quang</v>
          </cell>
          <cell r="I12247" t="str">
            <v>Chính</v>
          </cell>
          <cell r="J12247">
            <v>27385</v>
          </cell>
          <cell r="K12247" t="str">
            <v>Nam</v>
          </cell>
          <cell r="L12247" t="str">
            <v>AUM10</v>
          </cell>
          <cell r="M12247">
            <v>0</v>
          </cell>
          <cell r="N12247">
            <v>216</v>
          </cell>
          <cell r="O12247">
            <v>45709</v>
          </cell>
          <cell r="P12247">
            <v>45709</v>
          </cell>
          <cell r="Q12247" t="str">
            <v>Hoàng</v>
          </cell>
        </row>
        <row r="12248">
          <cell r="E12248">
            <v>19190936</v>
          </cell>
          <cell r="F12248" t="str">
            <v>2486_22/11/2019</v>
          </cell>
          <cell r="G12248" t="str">
            <v>22/11/2019</v>
          </cell>
          <cell r="H12248" t="str">
            <v>Võ Sơn</v>
          </cell>
          <cell r="I12248" t="str">
            <v>Hải</v>
          </cell>
          <cell r="J12248">
            <v>34866</v>
          </cell>
          <cell r="K12248" t="str">
            <v>Nam</v>
          </cell>
          <cell r="L12248" t="str">
            <v>AUM10</v>
          </cell>
          <cell r="M12248">
            <v>0</v>
          </cell>
          <cell r="N12248">
            <v>216</v>
          </cell>
          <cell r="O12248">
            <v>45709</v>
          </cell>
          <cell r="P12248">
            <v>45709</v>
          </cell>
          <cell r="Q12248" t="str">
            <v>Hoàng</v>
          </cell>
        </row>
        <row r="12249">
          <cell r="E12249">
            <v>19190942</v>
          </cell>
          <cell r="F12249" t="str">
            <v>2486_22/11/2019</v>
          </cell>
          <cell r="G12249" t="str">
            <v>22/11/2019</v>
          </cell>
          <cell r="H12249" t="str">
            <v>Nguyễn Văn</v>
          </cell>
          <cell r="I12249" t="str">
            <v>Thái</v>
          </cell>
          <cell r="J12249">
            <v>34907</v>
          </cell>
          <cell r="K12249" t="str">
            <v>Nam</v>
          </cell>
          <cell r="L12249" t="str">
            <v>AUM10</v>
          </cell>
          <cell r="M12249">
            <v>0</v>
          </cell>
          <cell r="N12249">
            <v>216</v>
          </cell>
          <cell r="O12249">
            <v>45709</v>
          </cell>
          <cell r="P12249">
            <v>45709</v>
          </cell>
          <cell r="Q12249" t="str">
            <v>Hoàng</v>
          </cell>
        </row>
        <row r="12250">
          <cell r="E12250">
            <v>19190912</v>
          </cell>
          <cell r="F12250" t="str">
            <v>2486_22/11/2019</v>
          </cell>
          <cell r="G12250" t="str">
            <v>22/11/2019</v>
          </cell>
          <cell r="H12250" t="str">
            <v>Vũ Công</v>
          </cell>
          <cell r="I12250" t="str">
            <v>Hữu</v>
          </cell>
          <cell r="J12250">
            <v>26948</v>
          </cell>
          <cell r="K12250" t="str">
            <v>Nam</v>
          </cell>
          <cell r="L12250" t="str">
            <v>AUM9</v>
          </cell>
          <cell r="M12250">
            <v>0</v>
          </cell>
          <cell r="N12250">
            <v>216</v>
          </cell>
          <cell r="O12250">
            <v>45709</v>
          </cell>
          <cell r="P12250">
            <v>45709</v>
          </cell>
          <cell r="Q12250" t="str">
            <v>Hoàng</v>
          </cell>
        </row>
        <row r="12251">
          <cell r="E12251">
            <v>19190922</v>
          </cell>
          <cell r="F12251" t="str">
            <v>2486_22/11/2019</v>
          </cell>
          <cell r="G12251" t="str">
            <v>22/11/2019</v>
          </cell>
          <cell r="H12251" t="str">
            <v>Hứa</v>
          </cell>
          <cell r="I12251" t="str">
            <v>Vũ</v>
          </cell>
          <cell r="J12251">
            <v>36346</v>
          </cell>
          <cell r="K12251" t="str">
            <v>Nam</v>
          </cell>
          <cell r="L12251" t="str">
            <v>AUM9</v>
          </cell>
          <cell r="M12251">
            <v>0</v>
          </cell>
          <cell r="N12251">
            <v>216</v>
          </cell>
          <cell r="O12251">
            <v>45709</v>
          </cell>
          <cell r="P12251">
            <v>45709</v>
          </cell>
          <cell r="Q12251" t="str">
            <v>Hoàng</v>
          </cell>
        </row>
        <row r="12252">
          <cell r="E12252">
            <v>19190894</v>
          </cell>
          <cell r="F12252" t="str">
            <v>2486_22/11/2019</v>
          </cell>
          <cell r="G12252" t="str">
            <v>22/11/2019</v>
          </cell>
          <cell r="H12252" t="str">
            <v>Phí Ngọc</v>
          </cell>
          <cell r="I12252" t="str">
            <v>Quang</v>
          </cell>
          <cell r="J12252">
            <v>34242</v>
          </cell>
          <cell r="K12252" t="str">
            <v>Nam</v>
          </cell>
          <cell r="L12252" t="str">
            <v>AUM9</v>
          </cell>
          <cell r="M12252">
            <v>0</v>
          </cell>
          <cell r="N12252">
            <v>216</v>
          </cell>
          <cell r="O12252">
            <v>45709</v>
          </cell>
          <cell r="P12252">
            <v>45709</v>
          </cell>
          <cell r="Q12252" t="str">
            <v>Hoàng</v>
          </cell>
        </row>
        <row r="12253">
          <cell r="E12253">
            <v>19190953</v>
          </cell>
          <cell r="F12253" t="str">
            <v>2486_22/11/2019</v>
          </cell>
          <cell r="G12253" t="str">
            <v>22/11/2019</v>
          </cell>
          <cell r="H12253" t="str">
            <v xml:space="preserve">Nghiêm Văn </v>
          </cell>
          <cell r="I12253" t="str">
            <v>Nam</v>
          </cell>
          <cell r="J12253">
            <v>28352</v>
          </cell>
          <cell r="K12253" t="str">
            <v>Nam</v>
          </cell>
          <cell r="L12253" t="str">
            <v>AUM10</v>
          </cell>
          <cell r="M12253">
            <v>0</v>
          </cell>
          <cell r="N12253">
            <v>216</v>
          </cell>
          <cell r="O12253">
            <v>45709</v>
          </cell>
          <cell r="P12253">
            <v>45709</v>
          </cell>
          <cell r="Q12253" t="str">
            <v>Hoàng</v>
          </cell>
        </row>
        <row r="12254">
          <cell r="E12254">
            <v>19190753</v>
          </cell>
          <cell r="F12254" t="str">
            <v>2486_22/11/2019</v>
          </cell>
          <cell r="G12254" t="str">
            <v>22/11/2019</v>
          </cell>
          <cell r="H12254" t="str">
            <v>Nguyễn Hà</v>
          </cell>
          <cell r="I12254" t="str">
            <v>Giang</v>
          </cell>
          <cell r="J12254">
            <v>36936</v>
          </cell>
          <cell r="K12254" t="str">
            <v>Nữ</v>
          </cell>
          <cell r="L12254" t="str">
            <v>AUM8</v>
          </cell>
          <cell r="M12254">
            <v>0</v>
          </cell>
          <cell r="N12254">
            <v>216</v>
          </cell>
          <cell r="O12254">
            <v>45709</v>
          </cell>
          <cell r="P12254">
            <v>45709</v>
          </cell>
          <cell r="Q12254" t="str">
            <v>Hoàng</v>
          </cell>
        </row>
        <row r="12255">
          <cell r="E12255">
            <v>19190876</v>
          </cell>
          <cell r="F12255" t="str">
            <v>2486_22/11/2019</v>
          </cell>
          <cell r="G12255" t="str">
            <v>22/11/2019</v>
          </cell>
          <cell r="H12255" t="str">
            <v>Lê Thị Minh</v>
          </cell>
          <cell r="I12255" t="str">
            <v>Thư</v>
          </cell>
          <cell r="J12255">
            <v>35440</v>
          </cell>
          <cell r="K12255" t="str">
            <v>Nữ</v>
          </cell>
          <cell r="L12255" t="str">
            <v>AUM9</v>
          </cell>
          <cell r="M12255">
            <v>0</v>
          </cell>
          <cell r="N12255">
            <v>216</v>
          </cell>
          <cell r="O12255">
            <v>45709</v>
          </cell>
          <cell r="P12255">
            <v>45709</v>
          </cell>
          <cell r="Q12255" t="str">
            <v>Hoàng</v>
          </cell>
        </row>
        <row r="12256">
          <cell r="E12256">
            <v>19191539</v>
          </cell>
          <cell r="F12256" t="str">
            <v>2486_22/11/2019</v>
          </cell>
          <cell r="G12256" t="str">
            <v>22/11/2019</v>
          </cell>
          <cell r="H12256" t="str">
            <v xml:space="preserve">Nguyễn Văn </v>
          </cell>
          <cell r="I12256" t="str">
            <v>Xuân</v>
          </cell>
          <cell r="J12256">
            <v>31725</v>
          </cell>
          <cell r="K12256" t="str">
            <v>Nam</v>
          </cell>
          <cell r="L12256" t="str">
            <v>AUM10</v>
          </cell>
          <cell r="M12256">
            <v>0</v>
          </cell>
          <cell r="N12256">
            <v>216</v>
          </cell>
          <cell r="O12256">
            <v>45709</v>
          </cell>
          <cell r="P12256">
            <v>45709</v>
          </cell>
          <cell r="Q12256" t="str">
            <v>Hoàng</v>
          </cell>
        </row>
        <row r="12257">
          <cell r="E12257">
            <v>19191510</v>
          </cell>
          <cell r="F12257" t="str">
            <v>2486_22/11/2019</v>
          </cell>
          <cell r="G12257" t="str">
            <v>22/11/2019</v>
          </cell>
          <cell r="H12257" t="str">
            <v>Bùi Đại</v>
          </cell>
          <cell r="I12257" t="str">
            <v>Bình</v>
          </cell>
          <cell r="J12257">
            <v>34513</v>
          </cell>
          <cell r="K12257" t="str">
            <v>Nam</v>
          </cell>
          <cell r="L12257" t="str">
            <v>HCM7</v>
          </cell>
          <cell r="M12257">
            <v>0</v>
          </cell>
          <cell r="N12257">
            <v>216</v>
          </cell>
          <cell r="O12257">
            <v>45709</v>
          </cell>
          <cell r="P12257">
            <v>45709</v>
          </cell>
          <cell r="Q12257" t="str">
            <v>Hoàng</v>
          </cell>
        </row>
        <row r="12258">
          <cell r="E12258">
            <v>19191509</v>
          </cell>
          <cell r="F12258" t="str">
            <v>2486_22/11/2019</v>
          </cell>
          <cell r="G12258" t="str">
            <v>22/11/2019</v>
          </cell>
          <cell r="H12258" t="str">
            <v>Lê Hữu</v>
          </cell>
          <cell r="I12258" t="str">
            <v>Bình</v>
          </cell>
          <cell r="J12258">
            <v>33582</v>
          </cell>
          <cell r="K12258" t="str">
            <v>Nam</v>
          </cell>
          <cell r="L12258" t="str">
            <v>HCM7</v>
          </cell>
          <cell r="M12258">
            <v>0</v>
          </cell>
          <cell r="N12258">
            <v>216</v>
          </cell>
          <cell r="O12258">
            <v>45709</v>
          </cell>
          <cell r="P12258">
            <v>45709</v>
          </cell>
          <cell r="Q12258" t="str">
            <v>Hoàng</v>
          </cell>
        </row>
        <row r="12259">
          <cell r="E12259">
            <v>19191489</v>
          </cell>
          <cell r="F12259" t="str">
            <v>2486_22/11/2019</v>
          </cell>
          <cell r="G12259" t="str">
            <v>22/11/2019</v>
          </cell>
          <cell r="H12259" t="str">
            <v>Nguyễn Thanh</v>
          </cell>
          <cell r="I12259" t="str">
            <v>Cần</v>
          </cell>
          <cell r="J12259">
            <v>30244</v>
          </cell>
          <cell r="K12259" t="str">
            <v>Nam</v>
          </cell>
          <cell r="L12259" t="str">
            <v>HCM7</v>
          </cell>
          <cell r="M12259">
            <v>0</v>
          </cell>
          <cell r="N12259">
            <v>216</v>
          </cell>
          <cell r="O12259">
            <v>45709</v>
          </cell>
          <cell r="P12259">
            <v>45709</v>
          </cell>
          <cell r="Q12259" t="str">
            <v>Hoàng</v>
          </cell>
        </row>
        <row r="12260">
          <cell r="E12260">
            <v>19191490</v>
          </cell>
          <cell r="F12260" t="str">
            <v>2486_22/11/2019</v>
          </cell>
          <cell r="G12260" t="str">
            <v>22/11/2019</v>
          </cell>
          <cell r="H12260" t="str">
            <v>Phạm Hoàng</v>
          </cell>
          <cell r="I12260" t="str">
            <v>Chương</v>
          </cell>
          <cell r="J12260">
            <v>32779</v>
          </cell>
          <cell r="K12260" t="str">
            <v>Nam</v>
          </cell>
          <cell r="L12260" t="str">
            <v>HCM7</v>
          </cell>
          <cell r="M12260">
            <v>0</v>
          </cell>
          <cell r="N12260">
            <v>216</v>
          </cell>
          <cell r="O12260">
            <v>45709</v>
          </cell>
          <cell r="P12260">
            <v>45709</v>
          </cell>
          <cell r="Q12260" t="str">
            <v>Hoàng</v>
          </cell>
        </row>
        <row r="12261">
          <cell r="E12261">
            <v>19191537</v>
          </cell>
          <cell r="F12261" t="str">
            <v>2486_22/11/2019</v>
          </cell>
          <cell r="G12261" t="str">
            <v>22/11/2019</v>
          </cell>
          <cell r="H12261" t="str">
            <v>Nguyễn Hồng</v>
          </cell>
          <cell r="I12261" t="str">
            <v>Hải</v>
          </cell>
          <cell r="J12261">
            <v>35464</v>
          </cell>
          <cell r="K12261" t="str">
            <v>Nam</v>
          </cell>
          <cell r="L12261" t="str">
            <v>HCM7</v>
          </cell>
          <cell r="M12261">
            <v>0</v>
          </cell>
          <cell r="N12261">
            <v>216</v>
          </cell>
          <cell r="O12261">
            <v>45709</v>
          </cell>
          <cell r="P12261">
            <v>45709</v>
          </cell>
          <cell r="Q12261" t="str">
            <v>Hoàng</v>
          </cell>
        </row>
        <row r="12262">
          <cell r="E12262">
            <v>19191491</v>
          </cell>
          <cell r="F12262" t="str">
            <v>2486_22/11/2019</v>
          </cell>
          <cell r="G12262" t="str">
            <v>22/11/2019</v>
          </cell>
          <cell r="H12262" t="str">
            <v>Đoàn Huy</v>
          </cell>
          <cell r="I12262" t="str">
            <v>Hùng</v>
          </cell>
          <cell r="J12262">
            <v>32898</v>
          </cell>
          <cell r="K12262" t="str">
            <v>Nam</v>
          </cell>
          <cell r="L12262" t="str">
            <v>HCM7</v>
          </cell>
          <cell r="M12262">
            <v>0</v>
          </cell>
          <cell r="N12262">
            <v>216</v>
          </cell>
          <cell r="O12262">
            <v>45709</v>
          </cell>
          <cell r="P12262">
            <v>45709</v>
          </cell>
          <cell r="Q12262" t="str">
            <v>Hoàng</v>
          </cell>
        </row>
        <row r="12263">
          <cell r="E12263">
            <v>19191495</v>
          </cell>
          <cell r="F12263" t="str">
            <v>2486_22/11/2019</v>
          </cell>
          <cell r="G12263" t="str">
            <v>22/11/2019</v>
          </cell>
          <cell r="H12263" t="str">
            <v>Phùng Sắt</v>
          </cell>
          <cell r="I12263" t="str">
            <v>Múi</v>
          </cell>
          <cell r="J12263">
            <v>31925</v>
          </cell>
          <cell r="K12263" t="str">
            <v>Nam</v>
          </cell>
          <cell r="L12263" t="str">
            <v>HCM7</v>
          </cell>
          <cell r="M12263">
            <v>0</v>
          </cell>
          <cell r="N12263">
            <v>216</v>
          </cell>
          <cell r="O12263">
            <v>45709</v>
          </cell>
          <cell r="P12263">
            <v>45709</v>
          </cell>
          <cell r="Q12263" t="str">
            <v>Hoàng</v>
          </cell>
        </row>
        <row r="12264">
          <cell r="E12264">
            <v>19191496</v>
          </cell>
          <cell r="F12264" t="str">
            <v>2486_22/11/2019</v>
          </cell>
          <cell r="G12264" t="str">
            <v>22/11/2019</v>
          </cell>
          <cell r="H12264" t="str">
            <v>Tăng Trọng</v>
          </cell>
          <cell r="I12264" t="str">
            <v>Nghĩa</v>
          </cell>
          <cell r="J12264">
            <v>35248</v>
          </cell>
          <cell r="K12264" t="str">
            <v>Nam</v>
          </cell>
          <cell r="L12264" t="str">
            <v>HCM7</v>
          </cell>
          <cell r="M12264">
            <v>0</v>
          </cell>
          <cell r="N12264">
            <v>216</v>
          </cell>
          <cell r="O12264">
            <v>45709</v>
          </cell>
          <cell r="P12264">
            <v>45709</v>
          </cell>
          <cell r="Q12264" t="str">
            <v>Hoàng</v>
          </cell>
        </row>
        <row r="12265">
          <cell r="E12265">
            <v>19191514</v>
          </cell>
          <cell r="F12265" t="str">
            <v>2486_22/11/2019</v>
          </cell>
          <cell r="G12265" t="str">
            <v>22/11/2019</v>
          </cell>
          <cell r="H12265" t="str">
            <v>Nguyễn Văn</v>
          </cell>
          <cell r="I12265" t="str">
            <v>Quang</v>
          </cell>
          <cell r="J12265">
            <v>28262</v>
          </cell>
          <cell r="K12265" t="str">
            <v>Nam</v>
          </cell>
          <cell r="L12265" t="str">
            <v>HCM7</v>
          </cell>
          <cell r="M12265">
            <v>0</v>
          </cell>
          <cell r="N12265">
            <v>216</v>
          </cell>
          <cell r="O12265">
            <v>45709</v>
          </cell>
          <cell r="P12265">
            <v>45709</v>
          </cell>
          <cell r="Q12265" t="str">
            <v>Hoàng</v>
          </cell>
        </row>
        <row r="12266">
          <cell r="E12266">
            <v>19190956</v>
          </cell>
          <cell r="F12266" t="str">
            <v>2486_22/11/2019</v>
          </cell>
          <cell r="G12266" t="str">
            <v>22/11/2019</v>
          </cell>
          <cell r="H12266" t="str">
            <v>Nguyễn Duy</v>
          </cell>
          <cell r="I12266" t="str">
            <v>Anh</v>
          </cell>
          <cell r="J12266">
            <v>34430</v>
          </cell>
          <cell r="K12266" t="str">
            <v>Nam</v>
          </cell>
          <cell r="L12266" t="str">
            <v>AUM10</v>
          </cell>
          <cell r="M12266">
            <v>0</v>
          </cell>
          <cell r="N12266">
            <v>216</v>
          </cell>
          <cell r="O12266">
            <v>45709</v>
          </cell>
          <cell r="P12266">
            <v>45709</v>
          </cell>
          <cell r="Q12266" t="str">
            <v>Hoàng</v>
          </cell>
        </row>
        <row r="12267">
          <cell r="E12267">
            <v>19190967</v>
          </cell>
          <cell r="F12267" t="str">
            <v>2486_22/11/2019</v>
          </cell>
          <cell r="G12267" t="str">
            <v>22/11/2019</v>
          </cell>
          <cell r="H12267" t="str">
            <v>Nguyễn Thị</v>
          </cell>
          <cell r="I12267" t="str">
            <v>Hường</v>
          </cell>
          <cell r="J12267">
            <v>35462</v>
          </cell>
          <cell r="K12267" t="str">
            <v>Nữ</v>
          </cell>
          <cell r="L12267" t="str">
            <v>AUM10</v>
          </cell>
          <cell r="M12267">
            <v>0</v>
          </cell>
          <cell r="N12267">
            <v>216</v>
          </cell>
          <cell r="O12267">
            <v>45709</v>
          </cell>
          <cell r="P12267">
            <v>45709</v>
          </cell>
          <cell r="Q12267" t="str">
            <v>Hoàng</v>
          </cell>
        </row>
        <row r="12268">
          <cell r="E12268">
            <v>19190979</v>
          </cell>
          <cell r="F12268" t="str">
            <v>2486_22/11/2019</v>
          </cell>
          <cell r="G12268" t="str">
            <v>22/11/2019</v>
          </cell>
          <cell r="H12268" t="str">
            <v>Nguyễn Mạnh</v>
          </cell>
          <cell r="I12268" t="str">
            <v>Trưởng</v>
          </cell>
          <cell r="J12268">
            <v>30378</v>
          </cell>
          <cell r="K12268" t="str">
            <v>Nam</v>
          </cell>
          <cell r="L12268" t="str">
            <v>AUM10</v>
          </cell>
          <cell r="M12268">
            <v>0</v>
          </cell>
          <cell r="N12268">
            <v>216</v>
          </cell>
          <cell r="O12268">
            <v>45709</v>
          </cell>
          <cell r="P12268">
            <v>45709</v>
          </cell>
          <cell r="Q12268" t="str">
            <v>Hoàng</v>
          </cell>
        </row>
        <row r="12269">
          <cell r="E12269">
            <v>19190917</v>
          </cell>
          <cell r="F12269" t="str">
            <v>2486_22/11/2019</v>
          </cell>
          <cell r="G12269" t="str">
            <v>22/11/2019</v>
          </cell>
          <cell r="H12269" t="str">
            <v>Phùng Thị</v>
          </cell>
          <cell r="I12269" t="str">
            <v>Dung</v>
          </cell>
          <cell r="J12269">
            <v>34925</v>
          </cell>
          <cell r="K12269" t="str">
            <v>Nữ</v>
          </cell>
          <cell r="L12269" t="str">
            <v>AUM9</v>
          </cell>
          <cell r="M12269">
            <v>0</v>
          </cell>
          <cell r="N12269">
            <v>216</v>
          </cell>
          <cell r="O12269">
            <v>45709</v>
          </cell>
          <cell r="P12269">
            <v>45709</v>
          </cell>
          <cell r="Q12269" t="str">
            <v>Hoàng</v>
          </cell>
        </row>
        <row r="12270">
          <cell r="E12270">
            <v>19190893</v>
          </cell>
          <cell r="F12270" t="str">
            <v>2486_22/11/2019</v>
          </cell>
          <cell r="G12270" t="str">
            <v>22/11/2019</v>
          </cell>
          <cell r="H12270" t="str">
            <v>Trương Văn</v>
          </cell>
          <cell r="I12270" t="str">
            <v>Nguyện</v>
          </cell>
          <cell r="J12270">
            <v>37063</v>
          </cell>
          <cell r="K12270" t="str">
            <v>Nam</v>
          </cell>
          <cell r="L12270" t="str">
            <v>AUM9</v>
          </cell>
          <cell r="M12270">
            <v>0</v>
          </cell>
          <cell r="N12270">
            <v>216</v>
          </cell>
          <cell r="O12270">
            <v>45709</v>
          </cell>
          <cell r="P12270">
            <v>45709</v>
          </cell>
          <cell r="Q12270" t="str">
            <v>Hoàng</v>
          </cell>
        </row>
        <row r="12271">
          <cell r="E12271">
            <v>19190622</v>
          </cell>
          <cell r="F12271" t="str">
            <v>2486_22/11/2019</v>
          </cell>
          <cell r="G12271" t="str">
            <v>22/11/2019</v>
          </cell>
          <cell r="H12271" t="str">
            <v xml:space="preserve">Nguyễn Thị Thu </v>
          </cell>
          <cell r="I12271" t="str">
            <v xml:space="preserve">Hà </v>
          </cell>
          <cell r="J12271">
            <v>35063</v>
          </cell>
          <cell r="K12271" t="str">
            <v>Nữ</v>
          </cell>
          <cell r="L12271" t="str">
            <v>AUM7</v>
          </cell>
          <cell r="M12271">
            <v>0</v>
          </cell>
          <cell r="N12271">
            <v>216</v>
          </cell>
          <cell r="O12271">
            <v>45709</v>
          </cell>
          <cell r="P12271">
            <v>45709</v>
          </cell>
          <cell r="Q12271" t="str">
            <v>Hoàng</v>
          </cell>
        </row>
        <row r="12272">
          <cell r="E12272">
            <v>19191447</v>
          </cell>
          <cell r="F12272" t="str">
            <v>2486_22/11/2019</v>
          </cell>
          <cell r="G12272" t="str">
            <v>22/11/2019</v>
          </cell>
          <cell r="H12272" t="str">
            <v>Nguyễn Đức</v>
          </cell>
          <cell r="I12272" t="str">
            <v>Phương</v>
          </cell>
          <cell r="J12272">
            <v>29348</v>
          </cell>
          <cell r="K12272" t="str">
            <v>Nam</v>
          </cell>
          <cell r="L12272" t="str">
            <v>HCM6</v>
          </cell>
          <cell r="M12272">
            <v>0</v>
          </cell>
          <cell r="N12272">
            <v>216</v>
          </cell>
          <cell r="O12272">
            <v>45709</v>
          </cell>
          <cell r="P12272">
            <v>45709</v>
          </cell>
          <cell r="Q12272" t="str">
            <v>Thương</v>
          </cell>
        </row>
        <row r="12273">
          <cell r="E12273">
            <v>19191450</v>
          </cell>
          <cell r="F12273" t="str">
            <v>2486_22/11/2019</v>
          </cell>
          <cell r="G12273" t="str">
            <v>22/11/2019</v>
          </cell>
          <cell r="H12273" t="str">
            <v>Lê Thị Vinh</v>
          </cell>
          <cell r="I12273" t="str">
            <v>Hà</v>
          </cell>
          <cell r="J12273">
            <v>32220</v>
          </cell>
          <cell r="K12273" t="str">
            <v>Nữ</v>
          </cell>
          <cell r="L12273" t="str">
            <v>HCM6</v>
          </cell>
          <cell r="M12273">
            <v>0</v>
          </cell>
          <cell r="N12273">
            <v>216</v>
          </cell>
          <cell r="O12273">
            <v>45709</v>
          </cell>
          <cell r="P12273">
            <v>45709</v>
          </cell>
          <cell r="Q12273" t="str">
            <v>Thương</v>
          </cell>
        </row>
        <row r="12274">
          <cell r="E12274">
            <v>19191454</v>
          </cell>
          <cell r="F12274" t="str">
            <v>2486_22/11/2019</v>
          </cell>
          <cell r="G12274" t="str">
            <v>22/11/2019</v>
          </cell>
          <cell r="H12274" t="str">
            <v>Trần Trọng</v>
          </cell>
          <cell r="I12274" t="str">
            <v>Ngân</v>
          </cell>
          <cell r="J12274">
            <v>37230</v>
          </cell>
          <cell r="K12274" t="str">
            <v>Nam</v>
          </cell>
          <cell r="L12274" t="str">
            <v>HCM6</v>
          </cell>
          <cell r="M12274">
            <v>0</v>
          </cell>
          <cell r="N12274">
            <v>216</v>
          </cell>
          <cell r="O12274">
            <v>45709</v>
          </cell>
          <cell r="P12274">
            <v>45709</v>
          </cell>
          <cell r="Q12274" t="str">
            <v>Thương</v>
          </cell>
        </row>
        <row r="12275">
          <cell r="E12275">
            <v>19191521</v>
          </cell>
          <cell r="F12275" t="str">
            <v xml:space="preserve">    02_02/01/2020</v>
          </cell>
          <cell r="G12275" t="str">
            <v>02/01/2020</v>
          </cell>
          <cell r="H12275" t="str">
            <v>Hoàng Thị Mỹ</v>
          </cell>
          <cell r="I12275" t="str">
            <v>Nhân</v>
          </cell>
          <cell r="J12275">
            <v>30895</v>
          </cell>
          <cell r="K12275" t="str">
            <v>Nữ</v>
          </cell>
          <cell r="L12275" t="str">
            <v>HCM7</v>
          </cell>
          <cell r="M12275">
            <v>0</v>
          </cell>
          <cell r="N12275">
            <v>216</v>
          </cell>
          <cell r="O12275">
            <v>45709</v>
          </cell>
          <cell r="P12275">
            <v>45709</v>
          </cell>
          <cell r="Q12275" t="str">
            <v>Hoàng</v>
          </cell>
        </row>
        <row r="12276">
          <cell r="E12276">
            <v>19191523</v>
          </cell>
          <cell r="F12276" t="str">
            <v xml:space="preserve">    02_02/01/2020</v>
          </cell>
          <cell r="G12276" t="str">
            <v>02/01/2020</v>
          </cell>
          <cell r="H12276" t="str">
            <v>Trần Phương</v>
          </cell>
          <cell r="I12276" t="str">
            <v>Thảo</v>
          </cell>
          <cell r="J12276">
            <v>31173</v>
          </cell>
          <cell r="K12276" t="str">
            <v>Nữ</v>
          </cell>
          <cell r="L12276" t="str">
            <v>HCM7</v>
          </cell>
          <cell r="M12276">
            <v>0</v>
          </cell>
          <cell r="N12276">
            <v>216</v>
          </cell>
          <cell r="O12276">
            <v>45709</v>
          </cell>
          <cell r="P12276">
            <v>45709</v>
          </cell>
          <cell r="Q12276" t="str">
            <v>Hoàng</v>
          </cell>
        </row>
        <row r="12277">
          <cell r="E12277">
            <v>19191545</v>
          </cell>
          <cell r="F12277" t="str">
            <v xml:space="preserve">    02_02/01/2020</v>
          </cell>
          <cell r="G12277" t="str">
            <v>02/01/2020</v>
          </cell>
          <cell r="H12277" t="str">
            <v>Phạm Minh</v>
          </cell>
          <cell r="I12277" t="str">
            <v>Tuấn</v>
          </cell>
          <cell r="J12277">
            <v>29629</v>
          </cell>
          <cell r="K12277" t="str">
            <v>Nam</v>
          </cell>
          <cell r="L12277" t="str">
            <v>HCM8</v>
          </cell>
          <cell r="M12277">
            <v>0</v>
          </cell>
          <cell r="N12277">
            <v>216</v>
          </cell>
          <cell r="O12277">
            <v>45709</v>
          </cell>
          <cell r="P12277">
            <v>45709</v>
          </cell>
          <cell r="Q12277" t="str">
            <v>Hoàng</v>
          </cell>
        </row>
        <row r="12278">
          <cell r="E12278">
            <v>19190981</v>
          </cell>
          <cell r="F12278" t="str">
            <v xml:space="preserve">    02_02/01/2020</v>
          </cell>
          <cell r="G12278" t="str">
            <v>02/01/2020</v>
          </cell>
          <cell r="H12278" t="str">
            <v>Khuất Thị Thu</v>
          </cell>
          <cell r="I12278" t="str">
            <v>Hằng</v>
          </cell>
          <cell r="J12278">
            <v>33836</v>
          </cell>
          <cell r="K12278" t="str">
            <v>Nữ</v>
          </cell>
          <cell r="L12278" t="str">
            <v>AUM10</v>
          </cell>
          <cell r="M12278">
            <v>0</v>
          </cell>
          <cell r="N12278">
            <v>216</v>
          </cell>
          <cell r="O12278">
            <v>45709</v>
          </cell>
          <cell r="P12278">
            <v>45709</v>
          </cell>
          <cell r="Q12278" t="str">
            <v>Hoàng</v>
          </cell>
        </row>
        <row r="12279">
          <cell r="E12279">
            <v>19190983</v>
          </cell>
          <cell r="F12279" t="str">
            <v xml:space="preserve">    02_02/01/2020</v>
          </cell>
          <cell r="G12279" t="str">
            <v>02/01/2020</v>
          </cell>
          <cell r="H12279" t="str">
            <v>Đặng Khánh</v>
          </cell>
          <cell r="I12279" t="str">
            <v>Linh</v>
          </cell>
          <cell r="J12279">
            <v>34943</v>
          </cell>
          <cell r="K12279" t="str">
            <v>Nữ</v>
          </cell>
          <cell r="L12279" t="str">
            <v>AUM10</v>
          </cell>
          <cell r="M12279">
            <v>0</v>
          </cell>
          <cell r="N12279">
            <v>216</v>
          </cell>
          <cell r="O12279">
            <v>45709</v>
          </cell>
          <cell r="P12279">
            <v>45709</v>
          </cell>
          <cell r="Q12279" t="str">
            <v>Hoàng</v>
          </cell>
        </row>
        <row r="12280">
          <cell r="E12280">
            <v>19200006</v>
          </cell>
          <cell r="F12280" t="str">
            <v xml:space="preserve">    02_02/01/2020</v>
          </cell>
          <cell r="G12280" t="str">
            <v>02/01/2020</v>
          </cell>
          <cell r="H12280" t="str">
            <v>Nguyễn Thu</v>
          </cell>
          <cell r="I12280" t="str">
            <v>Hương</v>
          </cell>
          <cell r="J12280">
            <v>32582</v>
          </cell>
          <cell r="K12280" t="str">
            <v>Nữ</v>
          </cell>
          <cell r="L12280" t="str">
            <v>AUM9</v>
          </cell>
          <cell r="M12280">
            <v>0</v>
          </cell>
          <cell r="N12280">
            <v>216</v>
          </cell>
          <cell r="O12280">
            <v>45709</v>
          </cell>
          <cell r="P12280">
            <v>45709</v>
          </cell>
          <cell r="Q12280" t="str">
            <v>Hoàng</v>
          </cell>
        </row>
        <row r="12281">
          <cell r="E12281">
            <v>19191503</v>
          </cell>
          <cell r="F12281" t="str">
            <v xml:space="preserve">    02_02/01/2020</v>
          </cell>
          <cell r="G12281" t="str">
            <v>02/01/2020</v>
          </cell>
          <cell r="H12281" t="str">
            <v>Cao Thị Hồng</v>
          </cell>
          <cell r="I12281" t="str">
            <v>Dân</v>
          </cell>
          <cell r="J12281">
            <v>34653</v>
          </cell>
          <cell r="K12281" t="str">
            <v>Nữ</v>
          </cell>
          <cell r="L12281" t="str">
            <v>HCM7</v>
          </cell>
          <cell r="M12281">
            <v>0</v>
          </cell>
          <cell r="N12281">
            <v>216</v>
          </cell>
          <cell r="O12281">
            <v>45709</v>
          </cell>
          <cell r="P12281">
            <v>45709</v>
          </cell>
          <cell r="Q12281" t="str">
            <v>Hoàng</v>
          </cell>
        </row>
        <row r="12282">
          <cell r="E12282">
            <v>19191506</v>
          </cell>
          <cell r="F12282" t="str">
            <v xml:space="preserve">    02_02/01/2020</v>
          </cell>
          <cell r="G12282" t="str">
            <v>02/01/2020</v>
          </cell>
          <cell r="H12282" t="str">
            <v>Lê Thị Mẫu</v>
          </cell>
          <cell r="I12282" t="str">
            <v>Quốc</v>
          </cell>
          <cell r="J12282">
            <v>28256</v>
          </cell>
          <cell r="K12282" t="str">
            <v>Nữ</v>
          </cell>
          <cell r="L12282" t="str">
            <v>HCM7</v>
          </cell>
          <cell r="M12282">
            <v>0</v>
          </cell>
          <cell r="N12282">
            <v>216</v>
          </cell>
          <cell r="O12282">
            <v>45709</v>
          </cell>
          <cell r="P12282">
            <v>45709</v>
          </cell>
          <cell r="Q12282" t="str">
            <v>Hoàng</v>
          </cell>
        </row>
        <row r="12283">
          <cell r="E12283">
            <v>19191507</v>
          </cell>
          <cell r="F12283" t="str">
            <v xml:space="preserve">    02_02/01/2020</v>
          </cell>
          <cell r="G12283" t="str">
            <v>02/01/2020</v>
          </cell>
          <cell r="H12283" t="str">
            <v>Lê Thị Hoài</v>
          </cell>
          <cell r="I12283" t="str">
            <v>Thương</v>
          </cell>
          <cell r="J12283">
            <v>27794</v>
          </cell>
          <cell r="K12283" t="str">
            <v>Nữ</v>
          </cell>
          <cell r="L12283" t="str">
            <v>HCM7</v>
          </cell>
          <cell r="M12283">
            <v>0</v>
          </cell>
          <cell r="N12283">
            <v>216</v>
          </cell>
          <cell r="O12283">
            <v>45709</v>
          </cell>
          <cell r="P12283">
            <v>45709</v>
          </cell>
          <cell r="Q12283" t="str">
            <v>Hoàng</v>
          </cell>
        </row>
        <row r="12284">
          <cell r="E12284">
            <v>19191508</v>
          </cell>
          <cell r="F12284" t="str">
            <v xml:space="preserve">    02_02/01/2020</v>
          </cell>
          <cell r="G12284" t="str">
            <v>02/01/2020</v>
          </cell>
          <cell r="H12284" t="str">
            <v>Đỗ Nguyễn Đình</v>
          </cell>
          <cell r="I12284" t="str">
            <v>Văn</v>
          </cell>
          <cell r="J12284">
            <v>35436</v>
          </cell>
          <cell r="K12284" t="str">
            <v>Nam</v>
          </cell>
          <cell r="L12284" t="str">
            <v>HCM7</v>
          </cell>
          <cell r="M12284">
            <v>0</v>
          </cell>
          <cell r="N12284">
            <v>216</v>
          </cell>
          <cell r="O12284">
            <v>45709</v>
          </cell>
          <cell r="P12284">
            <v>45709</v>
          </cell>
          <cell r="Q12284" t="str">
            <v>Hoàng</v>
          </cell>
        </row>
        <row r="12285">
          <cell r="E12285">
            <v>19191582</v>
          </cell>
          <cell r="F12285" t="str">
            <v xml:space="preserve">    02_02/01/2020</v>
          </cell>
          <cell r="G12285" t="str">
            <v>02/01/2020</v>
          </cell>
          <cell r="H12285" t="str">
            <v>Võ Văn</v>
          </cell>
          <cell r="I12285" t="str">
            <v>Dự</v>
          </cell>
          <cell r="J12285">
            <v>36083</v>
          </cell>
          <cell r="K12285" t="str">
            <v>Nam</v>
          </cell>
          <cell r="L12285" t="str">
            <v>HCM8</v>
          </cell>
          <cell r="M12285">
            <v>0</v>
          </cell>
          <cell r="N12285">
            <v>216</v>
          </cell>
          <cell r="O12285">
            <v>45709</v>
          </cell>
          <cell r="P12285">
            <v>45709</v>
          </cell>
          <cell r="Q12285" t="str">
            <v>Hoàng</v>
          </cell>
        </row>
        <row r="12286">
          <cell r="E12286">
            <v>19205002</v>
          </cell>
          <cell r="F12286" t="str">
            <v xml:space="preserve">    02_02/01/2020</v>
          </cell>
          <cell r="G12286" t="str">
            <v>02/01/2020</v>
          </cell>
          <cell r="H12286" t="str">
            <v>Nguyễn Hoàng</v>
          </cell>
          <cell r="I12286" t="str">
            <v>Hùng</v>
          </cell>
          <cell r="J12286">
            <v>29833</v>
          </cell>
          <cell r="K12286" t="str">
            <v>Nam</v>
          </cell>
          <cell r="L12286" t="str">
            <v>HCM8</v>
          </cell>
          <cell r="M12286">
            <v>0</v>
          </cell>
          <cell r="N12286">
            <v>216</v>
          </cell>
          <cell r="O12286">
            <v>45709</v>
          </cell>
          <cell r="P12286">
            <v>45709</v>
          </cell>
          <cell r="Q12286" t="str">
            <v>Hoàng</v>
          </cell>
        </row>
        <row r="12287">
          <cell r="E12287">
            <v>19191553</v>
          </cell>
          <cell r="F12287" t="str">
            <v xml:space="preserve">    02_02/01/2020</v>
          </cell>
          <cell r="G12287" t="str">
            <v>02/01/2020</v>
          </cell>
          <cell r="H12287" t="str">
            <v>Nguyễn Văn</v>
          </cell>
          <cell r="I12287" t="str">
            <v>Trân</v>
          </cell>
          <cell r="J12287">
            <v>31053</v>
          </cell>
          <cell r="K12287" t="str">
            <v>Nam</v>
          </cell>
          <cell r="L12287" t="str">
            <v>HCM8</v>
          </cell>
          <cell r="M12287">
            <v>0</v>
          </cell>
          <cell r="N12287">
            <v>216</v>
          </cell>
          <cell r="O12287">
            <v>45709</v>
          </cell>
          <cell r="P12287">
            <v>45709</v>
          </cell>
          <cell r="Q12287" t="str">
            <v>Hoàng</v>
          </cell>
        </row>
        <row r="12288">
          <cell r="E12288">
            <v>19193021</v>
          </cell>
          <cell r="F12288" t="str">
            <v xml:space="preserve">    02_02/01/2020</v>
          </cell>
          <cell r="G12288" t="str">
            <v>02/01/2020</v>
          </cell>
          <cell r="H12288" t="str">
            <v>Đỗ Ngọc</v>
          </cell>
          <cell r="I12288" t="str">
            <v>Đoài</v>
          </cell>
          <cell r="J12288">
            <v>29818</v>
          </cell>
          <cell r="K12288" t="str">
            <v>Nam</v>
          </cell>
          <cell r="L12288" t="str">
            <v>AUM10</v>
          </cell>
          <cell r="M12288">
            <v>0</v>
          </cell>
          <cell r="N12288">
            <v>216</v>
          </cell>
          <cell r="O12288">
            <v>45709</v>
          </cell>
          <cell r="P12288">
            <v>45709</v>
          </cell>
          <cell r="Q12288" t="str">
            <v>Hoàng</v>
          </cell>
        </row>
        <row r="12289">
          <cell r="E12289">
            <v>19193052</v>
          </cell>
          <cell r="F12289" t="str">
            <v xml:space="preserve">    02_02/01/2020</v>
          </cell>
          <cell r="G12289" t="str">
            <v>02/01/2020</v>
          </cell>
          <cell r="H12289" t="str">
            <v>Nguyễn Hải</v>
          </cell>
          <cell r="I12289" t="str">
            <v>Dương</v>
          </cell>
          <cell r="J12289">
            <v>29075</v>
          </cell>
          <cell r="K12289" t="str">
            <v>Nam</v>
          </cell>
          <cell r="L12289" t="str">
            <v>AUM10</v>
          </cell>
          <cell r="M12289">
            <v>0</v>
          </cell>
          <cell r="N12289">
            <v>216</v>
          </cell>
          <cell r="O12289">
            <v>45709</v>
          </cell>
          <cell r="P12289">
            <v>45709</v>
          </cell>
          <cell r="Q12289" t="str">
            <v>Hoàng</v>
          </cell>
        </row>
        <row r="12290">
          <cell r="E12290">
            <v>19190989</v>
          </cell>
          <cell r="F12290" t="str">
            <v xml:space="preserve">    02_02/01/2020</v>
          </cell>
          <cell r="G12290" t="str">
            <v>02/01/2020</v>
          </cell>
          <cell r="H12290" t="str">
            <v>Đỗ Xuân</v>
          </cell>
          <cell r="I12290" t="str">
            <v>Quang</v>
          </cell>
          <cell r="J12290">
            <v>29668</v>
          </cell>
          <cell r="K12290" t="str">
            <v>Nữ</v>
          </cell>
          <cell r="L12290" t="str">
            <v>AUM10</v>
          </cell>
          <cell r="M12290">
            <v>0</v>
          </cell>
          <cell r="N12290">
            <v>216</v>
          </cell>
          <cell r="O12290">
            <v>45709</v>
          </cell>
          <cell r="P12290">
            <v>45709</v>
          </cell>
          <cell r="Q12290" t="str">
            <v>Hoàng</v>
          </cell>
        </row>
        <row r="12291">
          <cell r="E12291">
            <v>19193026</v>
          </cell>
          <cell r="F12291" t="str">
            <v xml:space="preserve">    02_02/01/2020</v>
          </cell>
          <cell r="G12291" t="str">
            <v>02/01/2020</v>
          </cell>
          <cell r="H12291" t="str">
            <v>Nguyễn Thị Ngọc</v>
          </cell>
          <cell r="I12291" t="str">
            <v>Vân</v>
          </cell>
          <cell r="J12291">
            <v>30935</v>
          </cell>
          <cell r="K12291" t="str">
            <v>Nữ</v>
          </cell>
          <cell r="L12291" t="str">
            <v>AUM10</v>
          </cell>
          <cell r="M12291">
            <v>0</v>
          </cell>
          <cell r="N12291">
            <v>216</v>
          </cell>
          <cell r="O12291">
            <v>45709</v>
          </cell>
          <cell r="P12291">
            <v>45709</v>
          </cell>
          <cell r="Q12291" t="str">
            <v>Hoàng</v>
          </cell>
        </row>
        <row r="12292">
          <cell r="E12292">
            <v>19193027</v>
          </cell>
          <cell r="F12292" t="str">
            <v xml:space="preserve">    02_02/01/2020</v>
          </cell>
          <cell r="G12292" t="str">
            <v>02/01/2020</v>
          </cell>
          <cell r="H12292" t="str">
            <v>Ninh Quang</v>
          </cell>
          <cell r="I12292" t="str">
            <v>Đức</v>
          </cell>
          <cell r="J12292">
            <v>34964</v>
          </cell>
          <cell r="K12292" t="str">
            <v>Nam</v>
          </cell>
          <cell r="L12292" t="str">
            <v>AUM10</v>
          </cell>
          <cell r="M12292">
            <v>0</v>
          </cell>
          <cell r="N12292">
            <v>216</v>
          </cell>
          <cell r="O12292">
            <v>45709</v>
          </cell>
          <cell r="P12292">
            <v>45709</v>
          </cell>
          <cell r="Q12292" t="str">
            <v>Hoàng</v>
          </cell>
        </row>
        <row r="12293">
          <cell r="E12293">
            <v>19193053</v>
          </cell>
          <cell r="F12293" t="str">
            <v xml:space="preserve">    02_02/01/2020</v>
          </cell>
          <cell r="G12293" t="str">
            <v>02/01/2020</v>
          </cell>
          <cell r="H12293" t="str">
            <v xml:space="preserve">Nghiêm Văn </v>
          </cell>
          <cell r="I12293" t="str">
            <v>Nam</v>
          </cell>
          <cell r="J12293">
            <v>28352</v>
          </cell>
          <cell r="K12293" t="str">
            <v>Nam</v>
          </cell>
          <cell r="L12293" t="str">
            <v>AUM10</v>
          </cell>
          <cell r="M12293">
            <v>0</v>
          </cell>
          <cell r="N12293">
            <v>216</v>
          </cell>
          <cell r="O12293">
            <v>45709</v>
          </cell>
          <cell r="P12293">
            <v>45709</v>
          </cell>
          <cell r="Q12293" t="str">
            <v>Hoàng</v>
          </cell>
        </row>
        <row r="12294">
          <cell r="E12294">
            <v>19190996</v>
          </cell>
          <cell r="F12294" t="str">
            <v xml:space="preserve">    02_02/01/2020</v>
          </cell>
          <cell r="G12294" t="str">
            <v>02/01/2020</v>
          </cell>
          <cell r="H12294" t="str">
            <v>Nguyễn Thị Ngọc</v>
          </cell>
          <cell r="I12294" t="str">
            <v>Anh</v>
          </cell>
          <cell r="J12294">
            <v>36622</v>
          </cell>
          <cell r="K12294" t="str">
            <v>Nữ</v>
          </cell>
          <cell r="L12294" t="str">
            <v>AUM10</v>
          </cell>
          <cell r="M12294">
            <v>0</v>
          </cell>
          <cell r="N12294">
            <v>216</v>
          </cell>
          <cell r="O12294">
            <v>45709</v>
          </cell>
          <cell r="P12294">
            <v>45709</v>
          </cell>
          <cell r="Q12294" t="str">
            <v>Hoàng</v>
          </cell>
        </row>
        <row r="12295">
          <cell r="E12295">
            <v>19193051</v>
          </cell>
          <cell r="F12295" t="str">
            <v xml:space="preserve">    02_02/01/2020</v>
          </cell>
          <cell r="G12295" t="str">
            <v>02/01/2020</v>
          </cell>
          <cell r="H12295" t="str">
            <v>Văn Quốc</v>
          </cell>
          <cell r="I12295" t="str">
            <v>Bảo</v>
          </cell>
          <cell r="J12295">
            <v>36791</v>
          </cell>
          <cell r="K12295" t="str">
            <v>Nam</v>
          </cell>
          <cell r="L12295" t="str">
            <v>AUM10</v>
          </cell>
          <cell r="M12295">
            <v>0</v>
          </cell>
          <cell r="N12295">
            <v>216</v>
          </cell>
          <cell r="O12295">
            <v>45709</v>
          </cell>
          <cell r="P12295">
            <v>45709</v>
          </cell>
          <cell r="Q12295" t="str">
            <v>Hoàng</v>
          </cell>
        </row>
        <row r="12296">
          <cell r="E12296">
            <v>19190999</v>
          </cell>
          <cell r="F12296" t="str">
            <v xml:space="preserve">    02_02/01/2020</v>
          </cell>
          <cell r="G12296" t="str">
            <v>02/01/2020</v>
          </cell>
          <cell r="H12296" t="str">
            <v>Phạm Bảo</v>
          </cell>
          <cell r="I12296" t="str">
            <v>Chân</v>
          </cell>
          <cell r="J12296">
            <v>35901</v>
          </cell>
          <cell r="K12296" t="str">
            <v>Nam</v>
          </cell>
          <cell r="L12296" t="str">
            <v>AUM10</v>
          </cell>
          <cell r="M12296">
            <v>0</v>
          </cell>
          <cell r="N12296">
            <v>216</v>
          </cell>
          <cell r="O12296">
            <v>45709</v>
          </cell>
          <cell r="P12296">
            <v>45709</v>
          </cell>
          <cell r="Q12296" t="str">
            <v>Hoàng</v>
          </cell>
        </row>
        <row r="12297">
          <cell r="E12297">
            <v>19193002</v>
          </cell>
          <cell r="F12297" t="str">
            <v xml:space="preserve">    02_02/01/2020</v>
          </cell>
          <cell r="G12297" t="str">
            <v>02/01/2020</v>
          </cell>
          <cell r="H12297" t="str">
            <v>Trần Tiến</v>
          </cell>
          <cell r="I12297" t="str">
            <v>Đạt</v>
          </cell>
          <cell r="J12297">
            <v>35567</v>
          </cell>
          <cell r="K12297" t="str">
            <v>Nữ</v>
          </cell>
          <cell r="L12297" t="str">
            <v>AUM10</v>
          </cell>
          <cell r="M12297">
            <v>0</v>
          </cell>
          <cell r="N12297">
            <v>216</v>
          </cell>
          <cell r="O12297">
            <v>45709</v>
          </cell>
          <cell r="P12297">
            <v>45709</v>
          </cell>
          <cell r="Q12297" t="str">
            <v>Hoàng</v>
          </cell>
        </row>
        <row r="12298">
          <cell r="E12298">
            <v>19193001</v>
          </cell>
          <cell r="F12298" t="str">
            <v xml:space="preserve">    02_02/01/2020</v>
          </cell>
          <cell r="G12298" t="str">
            <v>02/01/2020</v>
          </cell>
          <cell r="H12298" t="str">
            <v>Lê Minh</v>
          </cell>
          <cell r="I12298" t="str">
            <v>Duy</v>
          </cell>
          <cell r="J12298">
            <v>34844</v>
          </cell>
          <cell r="K12298" t="str">
            <v>Nam</v>
          </cell>
          <cell r="L12298" t="str">
            <v>AUM10</v>
          </cell>
          <cell r="M12298">
            <v>0</v>
          </cell>
          <cell r="N12298">
            <v>216</v>
          </cell>
          <cell r="O12298">
            <v>45709</v>
          </cell>
          <cell r="P12298">
            <v>45709</v>
          </cell>
          <cell r="Q12298" t="str">
            <v>Hoàng</v>
          </cell>
        </row>
        <row r="12299">
          <cell r="E12299">
            <v>19193035</v>
          </cell>
          <cell r="F12299" t="str">
            <v xml:space="preserve">    02_02/01/2020</v>
          </cell>
          <cell r="G12299" t="str">
            <v>02/01/2020</v>
          </cell>
          <cell r="H12299" t="str">
            <v>Tạ Thị Hồng</v>
          </cell>
          <cell r="I12299" t="str">
            <v>Hoa</v>
          </cell>
          <cell r="J12299">
            <v>30004</v>
          </cell>
          <cell r="K12299" t="str">
            <v>Nữ</v>
          </cell>
          <cell r="L12299" t="str">
            <v>AUM10</v>
          </cell>
          <cell r="M12299">
            <v>0</v>
          </cell>
          <cell r="N12299">
            <v>216</v>
          </cell>
          <cell r="O12299">
            <v>45709</v>
          </cell>
          <cell r="P12299">
            <v>45709</v>
          </cell>
          <cell r="Q12299" t="str">
            <v>Hoàng</v>
          </cell>
        </row>
        <row r="12300">
          <cell r="E12300">
            <v>19193039</v>
          </cell>
          <cell r="F12300" t="str">
            <v xml:space="preserve">    02_02/01/2020</v>
          </cell>
          <cell r="G12300" t="str">
            <v>02/01/2020</v>
          </cell>
          <cell r="H12300" t="str">
            <v>Nguyễn Thị Nhật</v>
          </cell>
          <cell r="I12300" t="str">
            <v>Lệ</v>
          </cell>
          <cell r="J12300">
            <v>33245</v>
          </cell>
          <cell r="K12300" t="str">
            <v>Nữ</v>
          </cell>
          <cell r="L12300" t="str">
            <v>AUM10</v>
          </cell>
          <cell r="M12300">
            <v>0</v>
          </cell>
          <cell r="N12300">
            <v>216</v>
          </cell>
          <cell r="O12300">
            <v>45709</v>
          </cell>
          <cell r="P12300">
            <v>45709</v>
          </cell>
          <cell r="Q12300" t="str">
            <v>Hoàng</v>
          </cell>
        </row>
        <row r="12301">
          <cell r="E12301">
            <v>19193008</v>
          </cell>
          <cell r="F12301" t="str">
            <v xml:space="preserve">    02_02/01/2020</v>
          </cell>
          <cell r="G12301" t="str">
            <v>02/01/2020</v>
          </cell>
          <cell r="H12301" t="str">
            <v>Vũ Thị</v>
          </cell>
          <cell r="I12301" t="str">
            <v>Quỳnh</v>
          </cell>
          <cell r="J12301">
            <v>35034</v>
          </cell>
          <cell r="K12301" t="str">
            <v>Nam</v>
          </cell>
          <cell r="L12301" t="str">
            <v>AUM10</v>
          </cell>
          <cell r="M12301">
            <v>0</v>
          </cell>
          <cell r="N12301">
            <v>216</v>
          </cell>
          <cell r="O12301">
            <v>45709</v>
          </cell>
          <cell r="P12301">
            <v>45709</v>
          </cell>
          <cell r="Q12301" t="str">
            <v>Hoàng</v>
          </cell>
        </row>
        <row r="12302">
          <cell r="E12302">
            <v>19193042</v>
          </cell>
          <cell r="F12302" t="str">
            <v xml:space="preserve">    02_02/01/2020</v>
          </cell>
          <cell r="G12302" t="str">
            <v>02/01/2020</v>
          </cell>
          <cell r="H12302" t="str">
            <v>Lê Văn</v>
          </cell>
          <cell r="I12302" t="str">
            <v>Thành</v>
          </cell>
          <cell r="J12302">
            <v>34567</v>
          </cell>
          <cell r="K12302" t="str">
            <v>Nam</v>
          </cell>
          <cell r="L12302" t="str">
            <v>AUM10</v>
          </cell>
          <cell r="M12302">
            <v>0</v>
          </cell>
          <cell r="N12302">
            <v>216</v>
          </cell>
          <cell r="O12302">
            <v>45709</v>
          </cell>
          <cell r="P12302">
            <v>45709</v>
          </cell>
          <cell r="Q12302" t="str">
            <v>Hoàng</v>
          </cell>
        </row>
        <row r="12303">
          <cell r="E12303">
            <v>19193043</v>
          </cell>
          <cell r="F12303" t="str">
            <v xml:space="preserve">    02_02/01/2020</v>
          </cell>
          <cell r="G12303" t="str">
            <v>02/01/2020</v>
          </cell>
          <cell r="H12303" t="str">
            <v>Nguyễn Văn</v>
          </cell>
          <cell r="I12303" t="str">
            <v>Thế</v>
          </cell>
          <cell r="J12303">
            <v>30176</v>
          </cell>
          <cell r="K12303" t="str">
            <v>Nữ</v>
          </cell>
          <cell r="L12303" t="str">
            <v>AUM10</v>
          </cell>
          <cell r="M12303">
            <v>0</v>
          </cell>
          <cell r="N12303">
            <v>216</v>
          </cell>
          <cell r="O12303">
            <v>45709</v>
          </cell>
          <cell r="P12303">
            <v>45709</v>
          </cell>
          <cell r="Q12303" t="str">
            <v>Hoàng</v>
          </cell>
        </row>
        <row r="12304">
          <cell r="E12304">
            <v>19191586</v>
          </cell>
          <cell r="F12304" t="str">
            <v xml:space="preserve">    02_02/01/2020</v>
          </cell>
          <cell r="G12304" t="str">
            <v>02/01/2020</v>
          </cell>
          <cell r="H12304" t="str">
            <v>Võ Thị Hồng</v>
          </cell>
          <cell r="I12304" t="str">
            <v>Hướng</v>
          </cell>
          <cell r="J12304">
            <v>29521</v>
          </cell>
          <cell r="K12304" t="str">
            <v>Nữ</v>
          </cell>
          <cell r="L12304" t="str">
            <v>HCM8</v>
          </cell>
          <cell r="M12304">
            <v>0</v>
          </cell>
          <cell r="N12304">
            <v>216</v>
          </cell>
          <cell r="O12304">
            <v>45709</v>
          </cell>
          <cell r="P12304">
            <v>45709</v>
          </cell>
          <cell r="Q12304" t="str">
            <v>Hoàng</v>
          </cell>
        </row>
        <row r="12305">
          <cell r="E12305">
            <v>19191512</v>
          </cell>
          <cell r="F12305" t="str">
            <v xml:space="preserve">    02_02/01/2020</v>
          </cell>
          <cell r="G12305" t="str">
            <v>02/01/2020</v>
          </cell>
          <cell r="H12305" t="str">
            <v>Bùi Thị</v>
          </cell>
          <cell r="I12305" t="str">
            <v>Hòa</v>
          </cell>
          <cell r="J12305">
            <v>31654</v>
          </cell>
          <cell r="K12305" t="str">
            <v>Nữ</v>
          </cell>
          <cell r="L12305" t="str">
            <v>HCM7</v>
          </cell>
          <cell r="M12305">
            <v>0</v>
          </cell>
          <cell r="N12305">
            <v>216</v>
          </cell>
          <cell r="O12305">
            <v>45709</v>
          </cell>
          <cell r="P12305">
            <v>45709</v>
          </cell>
          <cell r="Q12305" t="str">
            <v>Hoàng</v>
          </cell>
        </row>
        <row r="12306">
          <cell r="E12306">
            <v>19191492</v>
          </cell>
          <cell r="F12306" t="str">
            <v xml:space="preserve">    02_02/01/2020</v>
          </cell>
          <cell r="G12306" t="str">
            <v>02/01/2020</v>
          </cell>
          <cell r="H12306" t="str">
            <v>Nguy Lê</v>
          </cell>
          <cell r="I12306" t="str">
            <v>Hùng</v>
          </cell>
          <cell r="J12306">
            <v>31182</v>
          </cell>
          <cell r="K12306" t="str">
            <v>Nam</v>
          </cell>
          <cell r="L12306" t="str">
            <v>HCM7</v>
          </cell>
          <cell r="M12306">
            <v>0</v>
          </cell>
          <cell r="N12306">
            <v>216</v>
          </cell>
          <cell r="O12306">
            <v>45709</v>
          </cell>
          <cell r="P12306">
            <v>45709</v>
          </cell>
          <cell r="Q12306" t="str">
            <v>Hoàng</v>
          </cell>
        </row>
        <row r="12307">
          <cell r="E12307">
            <v>19191493</v>
          </cell>
          <cell r="F12307" t="str">
            <v xml:space="preserve">    02_02/01/2020</v>
          </cell>
          <cell r="G12307" t="str">
            <v>02/01/2020</v>
          </cell>
          <cell r="H12307" t="str">
            <v>Võ Hồng Anh</v>
          </cell>
          <cell r="I12307" t="str">
            <v>Khoa</v>
          </cell>
          <cell r="J12307">
            <v>32394</v>
          </cell>
          <cell r="K12307" t="str">
            <v>Nam</v>
          </cell>
          <cell r="L12307" t="str">
            <v>HCM7</v>
          </cell>
          <cell r="M12307">
            <v>0</v>
          </cell>
          <cell r="N12307">
            <v>216</v>
          </cell>
          <cell r="O12307">
            <v>45709</v>
          </cell>
          <cell r="P12307">
            <v>45709</v>
          </cell>
          <cell r="Q12307" t="str">
            <v>Hoàng</v>
          </cell>
        </row>
        <row r="12308">
          <cell r="E12308">
            <v>19191497</v>
          </cell>
          <cell r="F12308" t="str">
            <v xml:space="preserve">    02_02/01/2020</v>
          </cell>
          <cell r="G12308" t="str">
            <v>02/01/2020</v>
          </cell>
          <cell r="H12308" t="str">
            <v>Trần Phan Quỳnh</v>
          </cell>
          <cell r="I12308" t="str">
            <v>Như</v>
          </cell>
          <cell r="J12308">
            <v>34537</v>
          </cell>
          <cell r="K12308" t="str">
            <v>Nữ</v>
          </cell>
          <cell r="L12308" t="str">
            <v>HCM7</v>
          </cell>
          <cell r="M12308">
            <v>0</v>
          </cell>
          <cell r="N12308">
            <v>216</v>
          </cell>
          <cell r="O12308">
            <v>45709</v>
          </cell>
          <cell r="P12308">
            <v>45709</v>
          </cell>
          <cell r="Q12308" t="str">
            <v>Hoàng</v>
          </cell>
        </row>
        <row r="12309">
          <cell r="E12309">
            <v>19191517</v>
          </cell>
          <cell r="F12309" t="str">
            <v xml:space="preserve">    02_02/01/2020</v>
          </cell>
          <cell r="G12309" t="str">
            <v>02/01/2020</v>
          </cell>
          <cell r="H12309" t="str">
            <v>Nguyễn Công</v>
          </cell>
          <cell r="I12309" t="str">
            <v>Thành</v>
          </cell>
          <cell r="J12309">
            <v>34477</v>
          </cell>
          <cell r="K12309" t="str">
            <v>Nam</v>
          </cell>
          <cell r="L12309" t="str">
            <v>HCM7</v>
          </cell>
          <cell r="M12309">
            <v>0</v>
          </cell>
          <cell r="N12309">
            <v>216</v>
          </cell>
          <cell r="O12309">
            <v>45709</v>
          </cell>
          <cell r="P12309">
            <v>45709</v>
          </cell>
          <cell r="Q12309" t="str">
            <v>Hoàng</v>
          </cell>
        </row>
        <row r="12310">
          <cell r="E12310">
            <v>19191571</v>
          </cell>
          <cell r="F12310" t="str">
            <v xml:space="preserve">    02_02/01/2020</v>
          </cell>
          <cell r="G12310" t="str">
            <v>02/01/2020</v>
          </cell>
          <cell r="H12310" t="str">
            <v>Nguyễn Thị Yến</v>
          </cell>
          <cell r="I12310" t="str">
            <v>Lan</v>
          </cell>
          <cell r="J12310">
            <v>34093</v>
          </cell>
          <cell r="K12310" t="str">
            <v>Nữ</v>
          </cell>
          <cell r="L12310" t="str">
            <v>HCM8</v>
          </cell>
          <cell r="M12310">
            <v>0</v>
          </cell>
          <cell r="N12310">
            <v>216</v>
          </cell>
          <cell r="O12310">
            <v>45709</v>
          </cell>
          <cell r="P12310">
            <v>45709</v>
          </cell>
          <cell r="Q12310" t="str">
            <v>Hoàng</v>
          </cell>
        </row>
        <row r="12311">
          <cell r="E12311">
            <v>19205008</v>
          </cell>
          <cell r="F12311" t="str">
            <v xml:space="preserve">    02_02/01/2020</v>
          </cell>
          <cell r="G12311" t="str">
            <v>02/01/2020</v>
          </cell>
          <cell r="H12311" t="str">
            <v>Võ Thanh</v>
          </cell>
          <cell r="I12311" t="str">
            <v>Tùng</v>
          </cell>
          <cell r="J12311">
            <v>32552</v>
          </cell>
          <cell r="K12311" t="str">
            <v>Nam</v>
          </cell>
          <cell r="L12311" t="str">
            <v>HCM8</v>
          </cell>
          <cell r="M12311">
            <v>0</v>
          </cell>
          <cell r="N12311">
            <v>216</v>
          </cell>
          <cell r="O12311">
            <v>45709</v>
          </cell>
          <cell r="P12311">
            <v>45709</v>
          </cell>
          <cell r="Q12311" t="str">
            <v>Hoàng</v>
          </cell>
        </row>
        <row r="12312">
          <cell r="E12312">
            <v>19200008</v>
          </cell>
          <cell r="F12312" t="str">
            <v xml:space="preserve">    02_02/01/2020</v>
          </cell>
          <cell r="G12312" t="str">
            <v>02/01/2020</v>
          </cell>
          <cell r="H12312" t="str">
            <v>Trần Thị</v>
          </cell>
          <cell r="I12312" t="str">
            <v>Quỳnh</v>
          </cell>
          <cell r="J12312">
            <v>33800</v>
          </cell>
          <cell r="K12312" t="str">
            <v>Nữ</v>
          </cell>
          <cell r="L12312" t="str">
            <v>AUM11</v>
          </cell>
          <cell r="M12312">
            <v>0</v>
          </cell>
          <cell r="N12312">
            <v>216</v>
          </cell>
          <cell r="O12312">
            <v>45709</v>
          </cell>
          <cell r="P12312">
            <v>45709</v>
          </cell>
          <cell r="Q12312" t="str">
            <v>Thương</v>
          </cell>
        </row>
        <row r="12313">
          <cell r="E12313">
            <v>19200015</v>
          </cell>
          <cell r="F12313" t="str">
            <v xml:space="preserve">    02_02/01/2020</v>
          </cell>
          <cell r="G12313" t="str">
            <v>02/01/2020</v>
          </cell>
          <cell r="H12313" t="str">
            <v>Đỗ Thị</v>
          </cell>
          <cell r="I12313" t="str">
            <v>Hương</v>
          </cell>
          <cell r="J12313">
            <v>33555</v>
          </cell>
          <cell r="K12313" t="str">
            <v>Nữ</v>
          </cell>
          <cell r="L12313" t="str">
            <v>HCM6</v>
          </cell>
          <cell r="M12313">
            <v>0</v>
          </cell>
          <cell r="N12313">
            <v>216</v>
          </cell>
          <cell r="O12313">
            <v>45709</v>
          </cell>
          <cell r="P12313">
            <v>45709</v>
          </cell>
          <cell r="Q12313" t="str">
            <v>Thương</v>
          </cell>
        </row>
        <row r="12314">
          <cell r="E12314">
            <v>19200046</v>
          </cell>
          <cell r="F12314" t="str">
            <v xml:space="preserve">    02_02/01/2020</v>
          </cell>
          <cell r="G12314" t="str">
            <v>02/01/2020</v>
          </cell>
          <cell r="H12314" t="str">
            <v>Nguyễn Bích</v>
          </cell>
          <cell r="I12314" t="str">
            <v>Vân</v>
          </cell>
          <cell r="J12314">
            <v>36957</v>
          </cell>
          <cell r="K12314" t="str">
            <v>Nữ</v>
          </cell>
          <cell r="L12314" t="str">
            <v>AUM11</v>
          </cell>
          <cell r="M12314">
            <v>0</v>
          </cell>
          <cell r="N12314">
            <v>216</v>
          </cell>
          <cell r="O12314">
            <v>45709</v>
          </cell>
          <cell r="P12314">
            <v>45709</v>
          </cell>
          <cell r="Q12314" t="str">
            <v>Thương</v>
          </cell>
        </row>
        <row r="12315">
          <cell r="E12315">
            <v>19191434</v>
          </cell>
          <cell r="F12315" t="str">
            <v xml:space="preserve">    02_02/01/2020</v>
          </cell>
          <cell r="G12315" t="str">
            <v>02/01/2020</v>
          </cell>
          <cell r="H12315" t="str">
            <v>Vương Văn</v>
          </cell>
          <cell r="I12315" t="str">
            <v>Phát</v>
          </cell>
          <cell r="J12315" t="str">
            <v>05/10/1995</v>
          </cell>
          <cell r="K12315" t="str">
            <v>Nam</v>
          </cell>
          <cell r="L12315" t="str">
            <v>HCM6</v>
          </cell>
          <cell r="M12315">
            <v>0</v>
          </cell>
          <cell r="N12315">
            <v>216</v>
          </cell>
          <cell r="O12315">
            <v>45709</v>
          </cell>
          <cell r="P12315">
            <v>45709</v>
          </cell>
          <cell r="Q12315" t="str">
            <v>Thương</v>
          </cell>
        </row>
        <row r="12316">
          <cell r="E12316">
            <v>19200042</v>
          </cell>
          <cell r="F12316" t="str">
            <v xml:space="preserve">    02_02/01/2020</v>
          </cell>
          <cell r="G12316" t="str">
            <v>02/01/2020</v>
          </cell>
          <cell r="H12316" t="str">
            <v>Chu Thị</v>
          </cell>
          <cell r="I12316" t="str">
            <v>Trang</v>
          </cell>
          <cell r="J12316">
            <v>36541</v>
          </cell>
          <cell r="K12316" t="str">
            <v>Nữ</v>
          </cell>
          <cell r="L12316" t="str">
            <v>AUM11</v>
          </cell>
          <cell r="M12316">
            <v>0</v>
          </cell>
          <cell r="N12316">
            <v>216</v>
          </cell>
          <cell r="O12316">
            <v>45709</v>
          </cell>
          <cell r="P12316">
            <v>45709</v>
          </cell>
          <cell r="Q12316" t="str">
            <v>Thương</v>
          </cell>
        </row>
        <row r="12317">
          <cell r="E12317">
            <v>19200038</v>
          </cell>
          <cell r="F12317" t="str">
            <v xml:space="preserve">    02_02/01/2020</v>
          </cell>
          <cell r="G12317" t="str">
            <v>02/01/2020</v>
          </cell>
          <cell r="H12317" t="str">
            <v>Phạm Thanh</v>
          </cell>
          <cell r="I12317" t="str">
            <v>Tùng</v>
          </cell>
          <cell r="J12317">
            <v>35408</v>
          </cell>
          <cell r="K12317" t="str">
            <v>Nam</v>
          </cell>
          <cell r="L12317" t="str">
            <v>AUM10</v>
          </cell>
          <cell r="M12317">
            <v>0</v>
          </cell>
          <cell r="N12317">
            <v>216</v>
          </cell>
          <cell r="O12317">
            <v>45709</v>
          </cell>
          <cell r="P12317">
            <v>45709</v>
          </cell>
          <cell r="Q12317" t="str">
            <v>Hoàng</v>
          </cell>
        </row>
        <row r="12318">
          <cell r="E12318">
            <v>19205009</v>
          </cell>
          <cell r="F12318" t="str">
            <v xml:space="preserve">  479_20/02/2020</v>
          </cell>
          <cell r="G12318" t="str">
            <v>20/02/2020</v>
          </cell>
          <cell r="H12318" t="str">
            <v>Trần Văn</v>
          </cell>
          <cell r="I12318" t="str">
            <v>Ken</v>
          </cell>
          <cell r="J12318">
            <v>31067</v>
          </cell>
          <cell r="K12318" t="str">
            <v>Nam</v>
          </cell>
          <cell r="L12318" t="str">
            <v>HCM8</v>
          </cell>
          <cell r="M12318">
            <v>0</v>
          </cell>
          <cell r="N12318">
            <v>216</v>
          </cell>
          <cell r="O12318">
            <v>45709</v>
          </cell>
          <cell r="P12318">
            <v>45709</v>
          </cell>
          <cell r="Q12318" t="str">
            <v>Hoàng</v>
          </cell>
        </row>
        <row r="12319">
          <cell r="E12319">
            <v>19205011</v>
          </cell>
          <cell r="F12319" t="str">
            <v xml:space="preserve">  479_20/02/2020</v>
          </cell>
          <cell r="G12319" t="str">
            <v>20/02/2020</v>
          </cell>
          <cell r="H12319" t="str">
            <v>Trương Thị Thanh</v>
          </cell>
          <cell r="I12319" t="str">
            <v>Thảo</v>
          </cell>
          <cell r="J12319">
            <v>31285</v>
          </cell>
          <cell r="K12319" t="str">
            <v>Nữ</v>
          </cell>
          <cell r="L12319" t="str">
            <v>HCM8</v>
          </cell>
          <cell r="M12319">
            <v>0</v>
          </cell>
          <cell r="N12319">
            <v>216</v>
          </cell>
          <cell r="O12319">
            <v>45709</v>
          </cell>
          <cell r="P12319">
            <v>45709</v>
          </cell>
          <cell r="Q12319" t="str">
            <v>Hoàng</v>
          </cell>
        </row>
        <row r="12320">
          <cell r="E12320">
            <v>19191502</v>
          </cell>
          <cell r="F12320" t="str">
            <v xml:space="preserve">  479_20/02/2020</v>
          </cell>
          <cell r="G12320" t="str">
            <v>20/02/2020</v>
          </cell>
          <cell r="H12320" t="str">
            <v>Bùi Quốc</v>
          </cell>
          <cell r="I12320" t="str">
            <v>Dân</v>
          </cell>
          <cell r="J12320">
            <v>28032</v>
          </cell>
          <cell r="K12320" t="str">
            <v>Nam</v>
          </cell>
          <cell r="L12320" t="str">
            <v>HCM7</v>
          </cell>
          <cell r="M12320">
            <v>0</v>
          </cell>
          <cell r="N12320">
            <v>216</v>
          </cell>
          <cell r="O12320">
            <v>45709</v>
          </cell>
          <cell r="P12320">
            <v>45709</v>
          </cell>
          <cell r="Q12320" t="str">
            <v>Hoàng</v>
          </cell>
        </row>
        <row r="12321">
          <cell r="E12321">
            <v>19205018</v>
          </cell>
          <cell r="F12321" t="str">
            <v xml:space="preserve">  479_20/02/2020</v>
          </cell>
          <cell r="G12321" t="str">
            <v>20/02/2020</v>
          </cell>
          <cell r="H12321" t="str">
            <v>Phạm Huỳnh</v>
          </cell>
          <cell r="I12321" t="str">
            <v>Thành</v>
          </cell>
          <cell r="J12321">
            <v>34615</v>
          </cell>
          <cell r="K12321" t="str">
            <v>Nam</v>
          </cell>
          <cell r="L12321" t="str">
            <v>HCM8</v>
          </cell>
          <cell r="M12321">
            <v>0</v>
          </cell>
          <cell r="N12321">
            <v>216</v>
          </cell>
          <cell r="O12321">
            <v>45709</v>
          </cell>
          <cell r="P12321">
            <v>45709</v>
          </cell>
          <cell r="Q12321" t="str">
            <v>Hoàng</v>
          </cell>
        </row>
        <row r="12322">
          <cell r="E12322">
            <v>19205020</v>
          </cell>
          <cell r="F12322" t="str">
            <v xml:space="preserve">  479_20/02/2020</v>
          </cell>
          <cell r="G12322" t="str">
            <v>20/02/2020</v>
          </cell>
          <cell r="H12322" t="str">
            <v>Nguyễn Thị Ngọc</v>
          </cell>
          <cell r="I12322" t="str">
            <v>Ánh</v>
          </cell>
          <cell r="J12322">
            <v>34658</v>
          </cell>
          <cell r="K12322" t="str">
            <v>Nữ</v>
          </cell>
          <cell r="L12322" t="str">
            <v>HCM8</v>
          </cell>
          <cell r="M12322">
            <v>0</v>
          </cell>
          <cell r="N12322">
            <v>216</v>
          </cell>
          <cell r="O12322">
            <v>45709</v>
          </cell>
          <cell r="P12322">
            <v>45709</v>
          </cell>
          <cell r="Q12322" t="str">
            <v>Hoàng</v>
          </cell>
        </row>
        <row r="12323">
          <cell r="E12323">
            <v>19191588</v>
          </cell>
          <cell r="F12323" t="str">
            <v xml:space="preserve">  479_20/02/2020</v>
          </cell>
          <cell r="G12323" t="str">
            <v>20/02/2020</v>
          </cell>
          <cell r="H12323" t="str">
            <v>Phùng Văn Thái</v>
          </cell>
          <cell r="I12323" t="str">
            <v>Dự</v>
          </cell>
          <cell r="J12323">
            <v>31122</v>
          </cell>
          <cell r="K12323" t="str">
            <v>Nam</v>
          </cell>
          <cell r="L12323" t="str">
            <v>HCM8</v>
          </cell>
          <cell r="M12323">
            <v>0</v>
          </cell>
          <cell r="N12323">
            <v>216</v>
          </cell>
          <cell r="O12323">
            <v>45709</v>
          </cell>
          <cell r="P12323">
            <v>45709</v>
          </cell>
          <cell r="Q12323" t="str">
            <v>Hoàng</v>
          </cell>
        </row>
        <row r="12324">
          <cell r="E12324">
            <v>19191570</v>
          </cell>
          <cell r="F12324" t="str">
            <v xml:space="preserve">  479_20/02/2020</v>
          </cell>
          <cell r="G12324" t="str">
            <v>20/02/2020</v>
          </cell>
          <cell r="H12324" t="str">
            <v>Nguyễn Hoàng Thanh</v>
          </cell>
          <cell r="I12324" t="str">
            <v>Hương</v>
          </cell>
          <cell r="J12324">
            <v>36793</v>
          </cell>
          <cell r="K12324" t="str">
            <v>Nữ</v>
          </cell>
          <cell r="L12324" t="str">
            <v>HCM8</v>
          </cell>
          <cell r="M12324">
            <v>0</v>
          </cell>
          <cell r="N12324">
            <v>216</v>
          </cell>
          <cell r="O12324">
            <v>45709</v>
          </cell>
          <cell r="P12324">
            <v>45709</v>
          </cell>
          <cell r="Q12324" t="str">
            <v>Hoàng</v>
          </cell>
        </row>
        <row r="12325">
          <cell r="E12325">
            <v>19205028</v>
          </cell>
          <cell r="F12325" t="str">
            <v xml:space="preserve">  479_20/02/2020</v>
          </cell>
          <cell r="G12325" t="str">
            <v>20/02/2020</v>
          </cell>
          <cell r="H12325" t="str">
            <v>Trần Tuấn</v>
          </cell>
          <cell r="I12325" t="str">
            <v>Minh</v>
          </cell>
          <cell r="J12325">
            <v>25168</v>
          </cell>
          <cell r="K12325" t="str">
            <v>Nam</v>
          </cell>
          <cell r="L12325" t="str">
            <v>HCM8</v>
          </cell>
          <cell r="M12325">
            <v>0</v>
          </cell>
          <cell r="N12325">
            <v>216</v>
          </cell>
          <cell r="O12325">
            <v>45709</v>
          </cell>
          <cell r="P12325">
            <v>45709</v>
          </cell>
          <cell r="Q12325" t="str">
            <v>Hoàng</v>
          </cell>
        </row>
        <row r="12326">
          <cell r="E12326">
            <v>19191577</v>
          </cell>
          <cell r="F12326" t="str">
            <v xml:space="preserve">  479_20/02/2020</v>
          </cell>
          <cell r="G12326" t="str">
            <v>20/02/2020</v>
          </cell>
          <cell r="H12326" t="str">
            <v>Nguyễn Thu</v>
          </cell>
          <cell r="I12326" t="str">
            <v>Thảo</v>
          </cell>
          <cell r="J12326">
            <v>35705</v>
          </cell>
          <cell r="K12326" t="str">
            <v>Nữ</v>
          </cell>
          <cell r="L12326" t="str">
            <v>HCM8</v>
          </cell>
          <cell r="M12326">
            <v>0</v>
          </cell>
          <cell r="N12326">
            <v>216</v>
          </cell>
          <cell r="O12326">
            <v>45709</v>
          </cell>
          <cell r="P12326">
            <v>45709</v>
          </cell>
          <cell r="Q12326" t="str">
            <v>Hoàng</v>
          </cell>
        </row>
        <row r="12327">
          <cell r="E12327">
            <v>19205031</v>
          </cell>
          <cell r="F12327" t="str">
            <v xml:space="preserve">  479_20/02/2020</v>
          </cell>
          <cell r="G12327" t="str">
            <v>20/02/2020</v>
          </cell>
          <cell r="H12327" t="str">
            <v>Nguyễn Thế</v>
          </cell>
          <cell r="I12327" t="str">
            <v>Trung</v>
          </cell>
          <cell r="J12327">
            <v>31416</v>
          </cell>
          <cell r="K12327" t="str">
            <v>Nam</v>
          </cell>
          <cell r="L12327" t="str">
            <v>HCM8</v>
          </cell>
          <cell r="M12327">
            <v>0</v>
          </cell>
          <cell r="N12327">
            <v>216</v>
          </cell>
          <cell r="O12327">
            <v>45709</v>
          </cell>
          <cell r="P12327">
            <v>45709</v>
          </cell>
          <cell r="Q12327" t="str">
            <v>Hoàng</v>
          </cell>
        </row>
        <row r="12328">
          <cell r="E12328">
            <v>19205032</v>
          </cell>
          <cell r="F12328" t="str">
            <v xml:space="preserve">  479_20/02/2020</v>
          </cell>
          <cell r="G12328" t="str">
            <v>20/02/2020</v>
          </cell>
          <cell r="H12328" t="str">
            <v>Võ Long</v>
          </cell>
          <cell r="I12328" t="str">
            <v>Vũ</v>
          </cell>
          <cell r="J12328">
            <v>35532</v>
          </cell>
          <cell r="K12328" t="str">
            <v>Nam</v>
          </cell>
          <cell r="L12328" t="str">
            <v>HCM8</v>
          </cell>
          <cell r="M12328">
            <v>0</v>
          </cell>
          <cell r="N12328">
            <v>216</v>
          </cell>
          <cell r="O12328">
            <v>45709</v>
          </cell>
          <cell r="P12328">
            <v>45709</v>
          </cell>
          <cell r="Q12328" t="str">
            <v>Hoàng</v>
          </cell>
        </row>
        <row r="12329">
          <cell r="E12329">
            <v>19205033</v>
          </cell>
          <cell r="F12329" t="str">
            <v xml:space="preserve">  479_20/02/2020</v>
          </cell>
          <cell r="G12329" t="str">
            <v>20/02/2020</v>
          </cell>
          <cell r="H12329" t="str">
            <v>Nguyễn Thùy</v>
          </cell>
          <cell r="I12329" t="str">
            <v>Vy</v>
          </cell>
          <cell r="J12329">
            <v>34242</v>
          </cell>
          <cell r="K12329" t="str">
            <v>Nữ</v>
          </cell>
          <cell r="L12329" t="str">
            <v>HCM8</v>
          </cell>
          <cell r="M12329">
            <v>0</v>
          </cell>
          <cell r="N12329">
            <v>216</v>
          </cell>
          <cell r="O12329">
            <v>45709</v>
          </cell>
          <cell r="P12329">
            <v>45709</v>
          </cell>
          <cell r="Q12329" t="str">
            <v>Hoàng</v>
          </cell>
        </row>
        <row r="12330">
          <cell r="E12330">
            <v>19200111</v>
          </cell>
          <cell r="F12330" t="str">
            <v xml:space="preserve">  479_20/02/2020</v>
          </cell>
          <cell r="G12330" t="str">
            <v>20/02/2020</v>
          </cell>
          <cell r="H12330" t="str">
            <v>Trần Thị</v>
          </cell>
          <cell r="I12330" t="str">
            <v>Lợi</v>
          </cell>
          <cell r="J12330">
            <v>31766</v>
          </cell>
          <cell r="K12330" t="str">
            <v>Nữ</v>
          </cell>
          <cell r="L12330" t="str">
            <v>AUM12</v>
          </cell>
          <cell r="M12330">
            <v>0</v>
          </cell>
          <cell r="N12330">
            <v>216</v>
          </cell>
          <cell r="O12330">
            <v>45709</v>
          </cell>
          <cell r="P12330">
            <v>45709</v>
          </cell>
          <cell r="Q12330" t="str">
            <v>Huyền</v>
          </cell>
        </row>
        <row r="12331">
          <cell r="E12331">
            <v>19200113</v>
          </cell>
          <cell r="F12331" t="str">
            <v xml:space="preserve">  479_20/02/2020</v>
          </cell>
          <cell r="G12331" t="str">
            <v>20/02/2020</v>
          </cell>
          <cell r="H12331" t="str">
            <v xml:space="preserve">Nguyễn Đức </v>
          </cell>
          <cell r="I12331" t="str">
            <v>Mạnh</v>
          </cell>
          <cell r="J12331">
            <v>35723</v>
          </cell>
          <cell r="K12331" t="str">
            <v>Nam</v>
          </cell>
          <cell r="L12331" t="str">
            <v>AUM12</v>
          </cell>
          <cell r="M12331">
            <v>0</v>
          </cell>
          <cell r="N12331">
            <v>216</v>
          </cell>
          <cell r="O12331">
            <v>45709</v>
          </cell>
          <cell r="P12331">
            <v>45709</v>
          </cell>
          <cell r="Q12331" t="str">
            <v>Huyền</v>
          </cell>
        </row>
        <row r="12332">
          <cell r="E12332">
            <v>19205039</v>
          </cell>
          <cell r="F12332" t="str">
            <v xml:space="preserve">  479_20/02/2020</v>
          </cell>
          <cell r="G12332" t="str">
            <v>20/02/2020</v>
          </cell>
          <cell r="H12332" t="str">
            <v>Nguyễn Thị Thanh</v>
          </cell>
          <cell r="I12332" t="str">
            <v>Nhàn</v>
          </cell>
          <cell r="J12332">
            <v>36360</v>
          </cell>
          <cell r="K12332" t="str">
            <v>Nữ</v>
          </cell>
          <cell r="L12332" t="str">
            <v>HCM9</v>
          </cell>
          <cell r="M12332">
            <v>0</v>
          </cell>
          <cell r="N12332">
            <v>216</v>
          </cell>
          <cell r="O12332">
            <v>45709</v>
          </cell>
          <cell r="P12332">
            <v>45709</v>
          </cell>
          <cell r="Q12332" t="str">
            <v>Huyền</v>
          </cell>
        </row>
        <row r="12333">
          <cell r="E12333">
            <v>19205042</v>
          </cell>
          <cell r="F12333" t="str">
            <v xml:space="preserve">  479_20/02/2020</v>
          </cell>
          <cell r="G12333" t="str">
            <v>20/02/2020</v>
          </cell>
          <cell r="H12333" t="str">
            <v>Bùi Như</v>
          </cell>
          <cell r="I12333" t="str">
            <v>Quỳnh</v>
          </cell>
          <cell r="J12333">
            <v>35411</v>
          </cell>
          <cell r="K12333" t="str">
            <v>Nữ</v>
          </cell>
          <cell r="L12333" t="str">
            <v>HCM9</v>
          </cell>
          <cell r="M12333">
            <v>0</v>
          </cell>
          <cell r="N12333">
            <v>216</v>
          </cell>
          <cell r="O12333">
            <v>45709</v>
          </cell>
          <cell r="P12333">
            <v>45709</v>
          </cell>
          <cell r="Q12333" t="str">
            <v>Huyền</v>
          </cell>
        </row>
        <row r="12334">
          <cell r="E12334">
            <v>19200125</v>
          </cell>
          <cell r="F12334" t="str">
            <v xml:space="preserve">  479_20/02/2020</v>
          </cell>
          <cell r="G12334" t="str">
            <v>20/02/2020</v>
          </cell>
          <cell r="H12334" t="str">
            <v>Phan Thị Hương</v>
          </cell>
          <cell r="I12334" t="str">
            <v>Diệu</v>
          </cell>
          <cell r="J12334">
            <v>32708</v>
          </cell>
          <cell r="K12334" t="str">
            <v>Nữ</v>
          </cell>
          <cell r="L12334" t="str">
            <v>AUM12</v>
          </cell>
          <cell r="M12334">
            <v>0</v>
          </cell>
          <cell r="N12334">
            <v>216</v>
          </cell>
          <cell r="O12334">
            <v>45709</v>
          </cell>
          <cell r="P12334">
            <v>45709</v>
          </cell>
          <cell r="Q12334" t="str">
            <v>Huyền</v>
          </cell>
        </row>
        <row r="12335">
          <cell r="E12335">
            <v>19200128</v>
          </cell>
          <cell r="F12335" t="str">
            <v xml:space="preserve">  479_20/02/2020</v>
          </cell>
          <cell r="G12335" t="str">
            <v>20/02/2020</v>
          </cell>
          <cell r="H12335" t="str">
            <v>Đào Minh</v>
          </cell>
          <cell r="I12335" t="str">
            <v>Hải</v>
          </cell>
          <cell r="J12335">
            <v>30995</v>
          </cell>
          <cell r="K12335" t="str">
            <v>Nam</v>
          </cell>
          <cell r="L12335" t="str">
            <v>AUM12</v>
          </cell>
          <cell r="M12335">
            <v>0</v>
          </cell>
          <cell r="N12335">
            <v>216</v>
          </cell>
          <cell r="O12335">
            <v>45709</v>
          </cell>
          <cell r="P12335">
            <v>45709</v>
          </cell>
          <cell r="Q12335" t="str">
            <v>Huyền</v>
          </cell>
        </row>
        <row r="12336">
          <cell r="E12336">
            <v>19200131</v>
          </cell>
          <cell r="F12336" t="str">
            <v xml:space="preserve">  479_20/02/2020</v>
          </cell>
          <cell r="G12336" t="str">
            <v>20/02/2020</v>
          </cell>
          <cell r="H12336" t="str">
            <v>Nguyễn Huy</v>
          </cell>
          <cell r="I12336" t="str">
            <v>Huynh</v>
          </cell>
          <cell r="J12336">
            <v>32478</v>
          </cell>
          <cell r="K12336" t="str">
            <v>Nam</v>
          </cell>
          <cell r="L12336" t="str">
            <v>AUM12</v>
          </cell>
          <cell r="M12336">
            <v>0</v>
          </cell>
          <cell r="N12336">
            <v>216</v>
          </cell>
          <cell r="O12336">
            <v>45709</v>
          </cell>
          <cell r="P12336">
            <v>45709</v>
          </cell>
          <cell r="Q12336" t="str">
            <v>Huyền</v>
          </cell>
        </row>
        <row r="12337">
          <cell r="E12337">
            <v>19200157</v>
          </cell>
          <cell r="F12337" t="str">
            <v xml:space="preserve">  479_20/02/2020</v>
          </cell>
          <cell r="G12337" t="str">
            <v>20/02/2020</v>
          </cell>
          <cell r="H12337" t="str">
            <v>Nguyễn Hồng</v>
          </cell>
          <cell r="I12337" t="str">
            <v>Ánh</v>
          </cell>
          <cell r="J12337">
            <v>32823</v>
          </cell>
          <cell r="K12337" t="str">
            <v>Nữ</v>
          </cell>
          <cell r="L12337" t="str">
            <v>AUM12</v>
          </cell>
          <cell r="M12337">
            <v>0</v>
          </cell>
          <cell r="N12337">
            <v>216</v>
          </cell>
          <cell r="O12337">
            <v>45709</v>
          </cell>
          <cell r="P12337">
            <v>45709</v>
          </cell>
          <cell r="Q12337" t="str">
            <v>Huyền</v>
          </cell>
        </row>
        <row r="12338">
          <cell r="E12338">
            <v>19200159</v>
          </cell>
          <cell r="F12338" t="str">
            <v xml:space="preserve">  479_20/02/2020</v>
          </cell>
          <cell r="G12338" t="str">
            <v>20/02/2020</v>
          </cell>
          <cell r="H12338" t="str">
            <v>Nguyễn Thị Thùy</v>
          </cell>
          <cell r="I12338" t="str">
            <v>Dung</v>
          </cell>
          <cell r="J12338">
            <v>35749</v>
          </cell>
          <cell r="K12338" t="str">
            <v>Nữ</v>
          </cell>
          <cell r="L12338" t="str">
            <v>AUM12</v>
          </cell>
          <cell r="M12338">
            <v>0</v>
          </cell>
          <cell r="N12338">
            <v>216</v>
          </cell>
          <cell r="O12338">
            <v>45709</v>
          </cell>
          <cell r="P12338">
            <v>45709</v>
          </cell>
          <cell r="Q12338" t="str">
            <v>Huyền</v>
          </cell>
        </row>
        <row r="12339">
          <cell r="E12339">
            <v>19200173</v>
          </cell>
          <cell r="F12339" t="str">
            <v xml:space="preserve">  479_20/02/2020</v>
          </cell>
          <cell r="G12339" t="str">
            <v>20/02/2020</v>
          </cell>
          <cell r="H12339" t="str">
            <v>Bùi Văn</v>
          </cell>
          <cell r="I12339" t="str">
            <v>Ly</v>
          </cell>
          <cell r="J12339">
            <v>33171</v>
          </cell>
          <cell r="K12339" t="str">
            <v>Nam</v>
          </cell>
          <cell r="L12339" t="str">
            <v>AUM12</v>
          </cell>
          <cell r="M12339">
            <v>0</v>
          </cell>
          <cell r="N12339">
            <v>216</v>
          </cell>
          <cell r="O12339">
            <v>45709</v>
          </cell>
          <cell r="P12339">
            <v>45709</v>
          </cell>
          <cell r="Q12339" t="str">
            <v>Huyền</v>
          </cell>
        </row>
        <row r="12340">
          <cell r="E12340">
            <v>19200180</v>
          </cell>
          <cell r="F12340" t="str">
            <v xml:space="preserve">  479_20/02/2020</v>
          </cell>
          <cell r="G12340" t="str">
            <v>20/02/2020</v>
          </cell>
          <cell r="H12340" t="str">
            <v>Nguyễn Bích</v>
          </cell>
          <cell r="I12340" t="str">
            <v>Ngọc</v>
          </cell>
          <cell r="J12340">
            <v>35066</v>
          </cell>
          <cell r="K12340" t="str">
            <v>Nữ</v>
          </cell>
          <cell r="L12340" t="str">
            <v>AUM12</v>
          </cell>
          <cell r="M12340">
            <v>0</v>
          </cell>
          <cell r="N12340">
            <v>216</v>
          </cell>
          <cell r="O12340">
            <v>45709</v>
          </cell>
          <cell r="P12340">
            <v>45709</v>
          </cell>
          <cell r="Q12340" t="str">
            <v>Huyền</v>
          </cell>
        </row>
        <row r="12341">
          <cell r="E12341">
            <v>19205057</v>
          </cell>
          <cell r="F12341" t="str">
            <v xml:space="preserve">  479_20/02/2020</v>
          </cell>
          <cell r="G12341" t="str">
            <v>20/02/2020</v>
          </cell>
          <cell r="H12341" t="str">
            <v>Phạm Mỹ</v>
          </cell>
          <cell r="I12341" t="str">
            <v>Duyên</v>
          </cell>
          <cell r="J12341">
            <v>34661</v>
          </cell>
          <cell r="K12341" t="str">
            <v>Nữ</v>
          </cell>
          <cell r="L12341" t="str">
            <v>HCM9</v>
          </cell>
          <cell r="M12341">
            <v>0</v>
          </cell>
          <cell r="N12341">
            <v>216</v>
          </cell>
          <cell r="O12341">
            <v>45709</v>
          </cell>
          <cell r="P12341">
            <v>45709</v>
          </cell>
          <cell r="Q12341" t="str">
            <v>Huyền</v>
          </cell>
        </row>
        <row r="12342">
          <cell r="E12342">
            <v>19200048</v>
          </cell>
          <cell r="F12342" t="str">
            <v xml:space="preserve">  479_20/02/2020</v>
          </cell>
          <cell r="G12342" t="str">
            <v>20/02/2020</v>
          </cell>
          <cell r="H12342" t="str">
            <v>Nguyễn Trung</v>
          </cell>
          <cell r="I12342" t="str">
            <v>Giang</v>
          </cell>
          <cell r="J12342">
            <v>34412</v>
          </cell>
          <cell r="K12342" t="str">
            <v>Nam</v>
          </cell>
          <cell r="L12342" t="str">
            <v>AUM11</v>
          </cell>
          <cell r="M12342">
            <v>0</v>
          </cell>
          <cell r="N12342">
            <v>216</v>
          </cell>
          <cell r="O12342">
            <v>45709</v>
          </cell>
          <cell r="P12342">
            <v>45709</v>
          </cell>
          <cell r="Q12342" t="str">
            <v>Thương</v>
          </cell>
        </row>
        <row r="12343">
          <cell r="E12343">
            <v>19200051</v>
          </cell>
          <cell r="F12343" t="str">
            <v xml:space="preserve">  479_20/02/2020</v>
          </cell>
          <cell r="G12343" t="str">
            <v>20/02/2020</v>
          </cell>
          <cell r="H12343" t="str">
            <v>Ngô Thị</v>
          </cell>
          <cell r="I12343" t="str">
            <v>Hương</v>
          </cell>
          <cell r="J12343">
            <v>35487</v>
          </cell>
          <cell r="K12343" t="str">
            <v>Nữ</v>
          </cell>
          <cell r="L12343" t="str">
            <v>AUM11</v>
          </cell>
          <cell r="M12343">
            <v>0</v>
          </cell>
          <cell r="N12343">
            <v>216</v>
          </cell>
          <cell r="O12343">
            <v>45709</v>
          </cell>
          <cell r="P12343">
            <v>45709</v>
          </cell>
          <cell r="Q12343" t="str">
            <v>Thương</v>
          </cell>
        </row>
        <row r="12344">
          <cell r="E12344">
            <v>19200058</v>
          </cell>
          <cell r="F12344" t="str">
            <v xml:space="preserve">  479_20/02/2020</v>
          </cell>
          <cell r="G12344" t="str">
            <v>20/02/2020</v>
          </cell>
          <cell r="H12344" t="str">
            <v>Phạm Thị Hải</v>
          </cell>
          <cell r="I12344" t="str">
            <v>Yến</v>
          </cell>
          <cell r="J12344">
            <v>34356</v>
          </cell>
          <cell r="K12344" t="str">
            <v>Nữ</v>
          </cell>
          <cell r="L12344" t="str">
            <v>AUM11</v>
          </cell>
          <cell r="M12344">
            <v>0</v>
          </cell>
          <cell r="N12344">
            <v>216</v>
          </cell>
          <cell r="O12344">
            <v>45709</v>
          </cell>
          <cell r="P12344">
            <v>45709</v>
          </cell>
          <cell r="Q12344" t="str">
            <v>Thương</v>
          </cell>
        </row>
        <row r="12345">
          <cell r="E12345">
            <v>19200064</v>
          </cell>
          <cell r="F12345" t="str">
            <v xml:space="preserve">  479_20/02/2020</v>
          </cell>
          <cell r="G12345" t="str">
            <v>20/02/2020</v>
          </cell>
          <cell r="H12345" t="str">
            <v>Tiên Trung</v>
          </cell>
          <cell r="I12345" t="str">
            <v>Dũng</v>
          </cell>
          <cell r="J12345">
            <v>30415</v>
          </cell>
          <cell r="K12345" t="str">
            <v>Nam</v>
          </cell>
          <cell r="L12345" t="str">
            <v>AUM11</v>
          </cell>
          <cell r="M12345">
            <v>0</v>
          </cell>
          <cell r="N12345">
            <v>216</v>
          </cell>
          <cell r="O12345">
            <v>45709</v>
          </cell>
          <cell r="P12345">
            <v>45709</v>
          </cell>
          <cell r="Q12345" t="str">
            <v>Thương</v>
          </cell>
        </row>
        <row r="12346">
          <cell r="E12346">
            <v>19200066</v>
          </cell>
          <cell r="F12346" t="str">
            <v xml:space="preserve">  479_20/02/2020</v>
          </cell>
          <cell r="G12346" t="str">
            <v>20/02/2020</v>
          </cell>
          <cell r="H12346" t="str">
            <v>Nguyễn Văn</v>
          </cell>
          <cell r="I12346" t="str">
            <v>Tú</v>
          </cell>
          <cell r="J12346">
            <v>29062</v>
          </cell>
          <cell r="K12346" t="str">
            <v>Nam</v>
          </cell>
          <cell r="L12346" t="str">
            <v>AUM11</v>
          </cell>
          <cell r="M12346">
            <v>0</v>
          </cell>
          <cell r="N12346">
            <v>216</v>
          </cell>
          <cell r="O12346">
            <v>45709</v>
          </cell>
          <cell r="P12346">
            <v>45709</v>
          </cell>
          <cell r="Q12346" t="str">
            <v>Thương</v>
          </cell>
        </row>
        <row r="12347">
          <cell r="E12347">
            <v>19200091</v>
          </cell>
          <cell r="F12347" t="str">
            <v xml:space="preserve">  479_20/02/2020</v>
          </cell>
          <cell r="G12347" t="str">
            <v>20/02/2020</v>
          </cell>
          <cell r="H12347" t="str">
            <v>Ngô Thế</v>
          </cell>
          <cell r="I12347" t="str">
            <v>Giang</v>
          </cell>
          <cell r="J12347" t="str">
            <v>05/07/1979</v>
          </cell>
          <cell r="K12347" t="str">
            <v>Nam</v>
          </cell>
          <cell r="L12347" t="str">
            <v>AUM11</v>
          </cell>
          <cell r="M12347">
            <v>0</v>
          </cell>
          <cell r="N12347">
            <v>216</v>
          </cell>
          <cell r="O12347">
            <v>45709</v>
          </cell>
          <cell r="P12347">
            <v>45709</v>
          </cell>
          <cell r="Q12347" t="str">
            <v>Thương</v>
          </cell>
        </row>
        <row r="12348">
          <cell r="E12348">
            <v>19200068</v>
          </cell>
          <cell r="F12348" t="str">
            <v xml:space="preserve">  479_20/02/2020</v>
          </cell>
          <cell r="G12348" t="str">
            <v>20/02/2020</v>
          </cell>
          <cell r="H12348" t="str">
            <v>Phạm Thị</v>
          </cell>
          <cell r="I12348" t="str">
            <v>Hương</v>
          </cell>
          <cell r="J12348">
            <v>29355</v>
          </cell>
          <cell r="K12348" t="str">
            <v>Nữ</v>
          </cell>
          <cell r="L12348" t="str">
            <v>AUM11</v>
          </cell>
          <cell r="M12348">
            <v>0</v>
          </cell>
          <cell r="N12348">
            <v>216</v>
          </cell>
          <cell r="O12348">
            <v>45709</v>
          </cell>
          <cell r="P12348">
            <v>45709</v>
          </cell>
          <cell r="Q12348" t="str">
            <v>Thương</v>
          </cell>
        </row>
        <row r="12349">
          <cell r="E12349">
            <v>19200069</v>
          </cell>
          <cell r="F12349" t="str">
            <v xml:space="preserve">  479_20/02/2020</v>
          </cell>
          <cell r="G12349" t="str">
            <v>20/02/2020</v>
          </cell>
          <cell r="H12349" t="str">
            <v>Đoàn Thị Phương</v>
          </cell>
          <cell r="I12349" t="str">
            <v>Anh</v>
          </cell>
          <cell r="J12349">
            <v>35525</v>
          </cell>
          <cell r="K12349" t="str">
            <v>Nữ</v>
          </cell>
          <cell r="L12349" t="str">
            <v>AUM11</v>
          </cell>
          <cell r="M12349">
            <v>0</v>
          </cell>
          <cell r="N12349">
            <v>216</v>
          </cell>
          <cell r="O12349">
            <v>45709</v>
          </cell>
          <cell r="P12349">
            <v>45709</v>
          </cell>
          <cell r="Q12349" t="str">
            <v>Thương</v>
          </cell>
        </row>
        <row r="12350">
          <cell r="E12350">
            <v>19200071</v>
          </cell>
          <cell r="F12350" t="str">
            <v xml:space="preserve">  479_20/02/2020</v>
          </cell>
          <cell r="G12350" t="str">
            <v>20/02/2020</v>
          </cell>
          <cell r="H12350" t="str">
            <v>Tống Quang</v>
          </cell>
          <cell r="I12350" t="str">
            <v>Chiểu</v>
          </cell>
          <cell r="J12350">
            <v>34663</v>
          </cell>
          <cell r="K12350" t="str">
            <v>Nam</v>
          </cell>
          <cell r="L12350" t="str">
            <v>AUM11</v>
          </cell>
          <cell r="M12350">
            <v>0</v>
          </cell>
          <cell r="N12350">
            <v>216</v>
          </cell>
          <cell r="O12350">
            <v>45709</v>
          </cell>
          <cell r="P12350">
            <v>45709</v>
          </cell>
          <cell r="Q12350" t="str">
            <v>Thương</v>
          </cell>
        </row>
        <row r="12351">
          <cell r="E12351">
            <v>19200072</v>
          </cell>
          <cell r="F12351" t="str">
            <v xml:space="preserve">  479_20/02/2020</v>
          </cell>
          <cell r="G12351" t="str">
            <v>20/02/2020</v>
          </cell>
          <cell r="H12351" t="str">
            <v>Nguyễn Thị Bích</v>
          </cell>
          <cell r="I12351" t="str">
            <v>Diệu</v>
          </cell>
          <cell r="J12351">
            <v>31037</v>
          </cell>
          <cell r="K12351" t="str">
            <v>Nữ</v>
          </cell>
          <cell r="L12351" t="str">
            <v>AUM11</v>
          </cell>
          <cell r="M12351">
            <v>0</v>
          </cell>
          <cell r="N12351">
            <v>216</v>
          </cell>
          <cell r="O12351">
            <v>45709</v>
          </cell>
          <cell r="P12351">
            <v>45709</v>
          </cell>
          <cell r="Q12351" t="str">
            <v>Thương</v>
          </cell>
        </row>
        <row r="12352">
          <cell r="E12352">
            <v>19200074</v>
          </cell>
          <cell r="F12352" t="str">
            <v xml:space="preserve">  479_20/02/2020</v>
          </cell>
          <cell r="G12352" t="str">
            <v>20/02/2020</v>
          </cell>
          <cell r="H12352" t="str">
            <v>Nguyễn Văn</v>
          </cell>
          <cell r="I12352" t="str">
            <v>Hùng</v>
          </cell>
          <cell r="J12352">
            <v>32911</v>
          </cell>
          <cell r="K12352" t="str">
            <v>Nam</v>
          </cell>
          <cell r="L12352" t="str">
            <v>AUM11</v>
          </cell>
          <cell r="M12352">
            <v>0</v>
          </cell>
          <cell r="N12352">
            <v>216</v>
          </cell>
          <cell r="O12352">
            <v>45709</v>
          </cell>
          <cell r="P12352">
            <v>45709</v>
          </cell>
          <cell r="Q12352" t="str">
            <v>Thương</v>
          </cell>
        </row>
        <row r="12353">
          <cell r="E12353">
            <v>19200076</v>
          </cell>
          <cell r="F12353" t="str">
            <v xml:space="preserve">  479_20/02/2020</v>
          </cell>
          <cell r="G12353" t="str">
            <v>20/02/2020</v>
          </cell>
          <cell r="H12353" t="str">
            <v>Bùi Thị</v>
          </cell>
          <cell r="I12353" t="str">
            <v>Khuyên</v>
          </cell>
          <cell r="J12353">
            <v>33134</v>
          </cell>
          <cell r="K12353" t="str">
            <v>Nữ</v>
          </cell>
          <cell r="L12353" t="str">
            <v>AUM11</v>
          </cell>
          <cell r="M12353">
            <v>0</v>
          </cell>
          <cell r="N12353">
            <v>216</v>
          </cell>
          <cell r="O12353">
            <v>45709</v>
          </cell>
          <cell r="P12353">
            <v>45709</v>
          </cell>
          <cell r="Q12353" t="str">
            <v>Thương</v>
          </cell>
        </row>
        <row r="12354">
          <cell r="E12354">
            <v>19200096</v>
          </cell>
          <cell r="F12354" t="str">
            <v xml:space="preserve">  479_20/02/2020</v>
          </cell>
          <cell r="G12354" t="str">
            <v>20/02/2020</v>
          </cell>
          <cell r="H12354" t="str">
            <v>Lê Trung</v>
          </cell>
          <cell r="I12354" t="str">
            <v>Nghĩa</v>
          </cell>
          <cell r="J12354" t="str">
            <v>08/08/1996</v>
          </cell>
          <cell r="K12354" t="str">
            <v>Nam</v>
          </cell>
          <cell r="L12354" t="str">
            <v>AUM11</v>
          </cell>
          <cell r="M12354">
            <v>0</v>
          </cell>
          <cell r="N12354">
            <v>216</v>
          </cell>
          <cell r="O12354">
            <v>45709</v>
          </cell>
          <cell r="P12354">
            <v>45709</v>
          </cell>
          <cell r="Q12354" t="str">
            <v>Thương</v>
          </cell>
        </row>
        <row r="12355">
          <cell r="E12355">
            <v>19200081</v>
          </cell>
          <cell r="F12355" t="str">
            <v xml:space="preserve">  479_20/02/2020</v>
          </cell>
          <cell r="G12355" t="str">
            <v>20/02/2020</v>
          </cell>
          <cell r="H12355" t="str">
            <v>Nguyễn Tiến</v>
          </cell>
          <cell r="I12355" t="str">
            <v>Thịnh</v>
          </cell>
          <cell r="J12355">
            <v>34552</v>
          </cell>
          <cell r="K12355" t="str">
            <v>Nam</v>
          </cell>
          <cell r="L12355" t="str">
            <v>AUM11</v>
          </cell>
          <cell r="M12355">
            <v>0</v>
          </cell>
          <cell r="N12355">
            <v>216</v>
          </cell>
          <cell r="O12355">
            <v>45709</v>
          </cell>
          <cell r="P12355">
            <v>45709</v>
          </cell>
          <cell r="Q12355" t="str">
            <v>Thương</v>
          </cell>
        </row>
        <row r="12356">
          <cell r="E12356">
            <v>19193006</v>
          </cell>
          <cell r="F12356" t="str">
            <v xml:space="preserve">  731_09/04/2020</v>
          </cell>
          <cell r="G12356" t="str">
            <v>09/04/2020</v>
          </cell>
          <cell r="H12356" t="str">
            <v>Lã Thị Phương</v>
          </cell>
          <cell r="I12356" t="str">
            <v>Liên</v>
          </cell>
          <cell r="J12356">
            <v>35726</v>
          </cell>
          <cell r="K12356" t="str">
            <v>Nữ</v>
          </cell>
          <cell r="L12356" t="str">
            <v>AUM10</v>
          </cell>
          <cell r="M12356">
            <v>0</v>
          </cell>
          <cell r="N12356">
            <v>216</v>
          </cell>
          <cell r="O12356">
            <v>45709</v>
          </cell>
          <cell r="P12356">
            <v>45709</v>
          </cell>
          <cell r="Q12356" t="str">
            <v>Hoàng</v>
          </cell>
        </row>
        <row r="12357">
          <cell r="E12357">
            <v>19205141</v>
          </cell>
          <cell r="F12357" t="str">
            <v xml:space="preserve">  731_09/04/2020</v>
          </cell>
          <cell r="G12357" t="str">
            <v>09/04/2020</v>
          </cell>
          <cell r="H12357" t="str">
            <v>Đoàn Thị Thu</v>
          </cell>
          <cell r="I12357" t="str">
            <v>Thảo</v>
          </cell>
          <cell r="J12357" t="str">
            <v>31/12/1997</v>
          </cell>
          <cell r="K12357" t="str">
            <v>Nữ</v>
          </cell>
          <cell r="L12357" t="str">
            <v>HCM10</v>
          </cell>
          <cell r="M12357">
            <v>0</v>
          </cell>
          <cell r="N12357">
            <v>216</v>
          </cell>
          <cell r="O12357">
            <v>45709</v>
          </cell>
          <cell r="P12357">
            <v>45709</v>
          </cell>
          <cell r="Q12357" t="str">
            <v>Huyền</v>
          </cell>
        </row>
        <row r="12358">
          <cell r="E12358">
            <v>19205066</v>
          </cell>
          <cell r="F12358" t="str">
            <v xml:space="preserve">  731_09/04/2020</v>
          </cell>
          <cell r="G12358" t="str">
            <v>09/04/2020</v>
          </cell>
          <cell r="H12358" t="str">
            <v>Võ Thị Trúc</v>
          </cell>
          <cell r="I12358" t="str">
            <v>Hân</v>
          </cell>
          <cell r="J12358" t="str">
            <v>25/01/1997</v>
          </cell>
          <cell r="K12358" t="str">
            <v>Nữ</v>
          </cell>
          <cell r="L12358" t="str">
            <v>HCM9</v>
          </cell>
          <cell r="M12358">
            <v>0</v>
          </cell>
          <cell r="N12358">
            <v>216</v>
          </cell>
          <cell r="O12358">
            <v>45709</v>
          </cell>
          <cell r="P12358">
            <v>45709</v>
          </cell>
          <cell r="Q12358" t="str">
            <v>Huyền</v>
          </cell>
        </row>
        <row r="12359">
          <cell r="E12359">
            <v>19200219</v>
          </cell>
          <cell r="F12359" t="str">
            <v xml:space="preserve">  731_09/04/2020</v>
          </cell>
          <cell r="G12359" t="str">
            <v>09/04/2020</v>
          </cell>
          <cell r="H12359" t="str">
            <v>Phạm Tiến</v>
          </cell>
          <cell r="I12359" t="str">
            <v>Dũng</v>
          </cell>
          <cell r="J12359" t="str">
            <v>03/04/1981</v>
          </cell>
          <cell r="K12359" t="str">
            <v>Nam</v>
          </cell>
          <cell r="L12359" t="str">
            <v>AUM12</v>
          </cell>
          <cell r="M12359">
            <v>0</v>
          </cell>
          <cell r="N12359">
            <v>216</v>
          </cell>
          <cell r="O12359">
            <v>45709</v>
          </cell>
          <cell r="P12359">
            <v>45709</v>
          </cell>
          <cell r="Q12359" t="str">
            <v>Huyền</v>
          </cell>
        </row>
        <row r="12360">
          <cell r="E12360">
            <v>19200222</v>
          </cell>
          <cell r="F12360" t="str">
            <v xml:space="preserve">  731_09/04/2020</v>
          </cell>
          <cell r="G12360" t="str">
            <v>09/04/2020</v>
          </cell>
          <cell r="H12360" t="str">
            <v>Mai Thành</v>
          </cell>
          <cell r="I12360" t="str">
            <v>Luân</v>
          </cell>
          <cell r="J12360" t="str">
            <v>22/10/1984</v>
          </cell>
          <cell r="K12360" t="str">
            <v>Nam</v>
          </cell>
          <cell r="L12360" t="str">
            <v>AUM12</v>
          </cell>
          <cell r="M12360">
            <v>0</v>
          </cell>
          <cell r="N12360">
            <v>216</v>
          </cell>
          <cell r="O12360">
            <v>45709</v>
          </cell>
          <cell r="P12360">
            <v>45709</v>
          </cell>
          <cell r="Q12360" t="str">
            <v>Huyền</v>
          </cell>
        </row>
        <row r="12361">
          <cell r="E12361">
            <v>19205142</v>
          </cell>
          <cell r="F12361" t="str">
            <v xml:space="preserve">  731_09/04/2020</v>
          </cell>
          <cell r="G12361" t="str">
            <v>09/04/2020</v>
          </cell>
          <cell r="H12361" t="str">
            <v>Bùi Thị Vẹn</v>
          </cell>
          <cell r="I12361" t="str">
            <v>Em</v>
          </cell>
          <cell r="J12361">
            <v>33185</v>
          </cell>
          <cell r="K12361" t="str">
            <v>Nữ</v>
          </cell>
          <cell r="L12361" t="str">
            <v>HCM10</v>
          </cell>
          <cell r="M12361">
            <v>0</v>
          </cell>
          <cell r="N12361">
            <v>216</v>
          </cell>
          <cell r="O12361">
            <v>45709</v>
          </cell>
          <cell r="P12361">
            <v>45709</v>
          </cell>
          <cell r="Q12361" t="str">
            <v>Huyền</v>
          </cell>
        </row>
        <row r="12362">
          <cell r="E12362">
            <v>19205091</v>
          </cell>
          <cell r="F12362" t="str">
            <v xml:space="preserve">  731_09/04/2020</v>
          </cell>
          <cell r="G12362" t="str">
            <v>09/04/2020</v>
          </cell>
          <cell r="H12362" t="str">
            <v>Nguyễn Trịnh Hoàng</v>
          </cell>
          <cell r="I12362" t="str">
            <v>Phương</v>
          </cell>
          <cell r="J12362" t="str">
            <v>23/5/1998</v>
          </cell>
          <cell r="K12362" t="str">
            <v>Nam</v>
          </cell>
          <cell r="L12362" t="str">
            <v>HCM9</v>
          </cell>
          <cell r="M12362">
            <v>0</v>
          </cell>
          <cell r="N12362">
            <v>216</v>
          </cell>
          <cell r="O12362">
            <v>45709</v>
          </cell>
          <cell r="P12362">
            <v>45709</v>
          </cell>
          <cell r="Q12362" t="str">
            <v>Huyền</v>
          </cell>
        </row>
        <row r="12363">
          <cell r="E12363">
            <v>19205139</v>
          </cell>
          <cell r="F12363" t="str">
            <v xml:space="preserve">  731_09/04/2020</v>
          </cell>
          <cell r="G12363" t="str">
            <v>09/04/2020</v>
          </cell>
          <cell r="H12363" t="str">
            <v>Nguyễn Hoàng</v>
          </cell>
          <cell r="I12363" t="str">
            <v>Lan</v>
          </cell>
          <cell r="J12363" t="str">
            <v>26/04/2001</v>
          </cell>
          <cell r="K12363" t="str">
            <v>Nữ</v>
          </cell>
          <cell r="L12363" t="str">
            <v>HCM9</v>
          </cell>
          <cell r="M12363">
            <v>0</v>
          </cell>
          <cell r="N12363">
            <v>216</v>
          </cell>
          <cell r="O12363">
            <v>45709</v>
          </cell>
          <cell r="P12363">
            <v>45709</v>
          </cell>
          <cell r="Q12363" t="str">
            <v>Huyền</v>
          </cell>
        </row>
        <row r="12364">
          <cell r="E12364">
            <v>19200353</v>
          </cell>
          <cell r="F12364" t="str">
            <v xml:space="preserve">  731_09/04/2020</v>
          </cell>
          <cell r="G12364" t="str">
            <v>09/04/2020</v>
          </cell>
          <cell r="H12364" t="str">
            <v xml:space="preserve">Trần Đức </v>
          </cell>
          <cell r="I12364" t="str">
            <v>Anh</v>
          </cell>
          <cell r="J12364">
            <v>35620</v>
          </cell>
          <cell r="K12364" t="str">
            <v>Nam</v>
          </cell>
          <cell r="L12364" t="str">
            <v>BSTT1820</v>
          </cell>
          <cell r="M12364">
            <v>0</v>
          </cell>
          <cell r="N12364">
            <v>216</v>
          </cell>
          <cell r="O12364">
            <v>45709</v>
          </cell>
          <cell r="P12364">
            <v>45709</v>
          </cell>
          <cell r="Q12364" t="str">
            <v>Tuấn</v>
          </cell>
        </row>
        <row r="12365">
          <cell r="E12365">
            <v>19205193</v>
          </cell>
          <cell r="F12365" t="str">
            <v xml:space="preserve">  990_14/05/2020</v>
          </cell>
          <cell r="G12365" t="str">
            <v>14/05/2020</v>
          </cell>
          <cell r="H12365" t="str">
            <v>Nguyễn Hữu</v>
          </cell>
          <cell r="I12365" t="str">
            <v>Tài</v>
          </cell>
          <cell r="J12365" t="str">
            <v>1984</v>
          </cell>
          <cell r="K12365" t="str">
            <v>Nam</v>
          </cell>
          <cell r="L12365" t="str">
            <v>HCM10</v>
          </cell>
          <cell r="M12365">
            <v>0</v>
          </cell>
          <cell r="N12365">
            <v>216</v>
          </cell>
          <cell r="O12365">
            <v>45709</v>
          </cell>
          <cell r="P12365">
            <v>45709</v>
          </cell>
          <cell r="Q12365" t="str">
            <v>Huyền</v>
          </cell>
        </row>
        <row r="12366">
          <cell r="E12366">
            <v>19205223</v>
          </cell>
          <cell r="F12366" t="str">
            <v xml:space="preserve">  990_14/05/2020</v>
          </cell>
          <cell r="G12366" t="str">
            <v>14/05/2020</v>
          </cell>
          <cell r="H12366" t="str">
            <v>Hứa Hoàng</v>
          </cell>
          <cell r="I12366" t="str">
            <v>Trung</v>
          </cell>
          <cell r="J12366" t="str">
            <v>4/10/1995</v>
          </cell>
          <cell r="K12366" t="str">
            <v>Nam</v>
          </cell>
          <cell r="L12366" t="str">
            <v>HCM10</v>
          </cell>
          <cell r="M12366">
            <v>0</v>
          </cell>
          <cell r="N12366">
            <v>216</v>
          </cell>
          <cell r="O12366">
            <v>45709</v>
          </cell>
          <cell r="P12366">
            <v>45709</v>
          </cell>
          <cell r="Q12366" t="str">
            <v>Huyền</v>
          </cell>
        </row>
        <row r="12367">
          <cell r="E12367">
            <v>19205111</v>
          </cell>
          <cell r="F12367" t="str">
            <v xml:space="preserve">  990_14/05/2020</v>
          </cell>
          <cell r="G12367" t="str">
            <v>14/05/2020</v>
          </cell>
          <cell r="H12367" t="str">
            <v>Phan Thanh</v>
          </cell>
          <cell r="I12367" t="str">
            <v>Phong</v>
          </cell>
          <cell r="J12367" t="str">
            <v>6/2/1988</v>
          </cell>
          <cell r="K12367" t="str">
            <v>Nam</v>
          </cell>
          <cell r="L12367" t="str">
            <v>HCM9</v>
          </cell>
          <cell r="M12367">
            <v>0</v>
          </cell>
          <cell r="N12367">
            <v>216</v>
          </cell>
          <cell r="O12367">
            <v>45709</v>
          </cell>
          <cell r="P12367">
            <v>45709</v>
          </cell>
          <cell r="Q12367" t="str">
            <v>Huyền</v>
          </cell>
        </row>
        <row r="12368">
          <cell r="E12368">
            <v>19205238</v>
          </cell>
          <cell r="F12368" t="str">
            <v xml:space="preserve">  990_14/05/2020</v>
          </cell>
          <cell r="G12368" t="str">
            <v>14/05/2020</v>
          </cell>
          <cell r="H12368" t="str">
            <v>Lê Phước</v>
          </cell>
          <cell r="I12368" t="str">
            <v>Thịnh</v>
          </cell>
          <cell r="J12368">
            <v>34262</v>
          </cell>
          <cell r="K12368" t="str">
            <v>Nam</v>
          </cell>
          <cell r="L12368" t="str">
            <v>HCM9</v>
          </cell>
          <cell r="M12368">
            <v>0</v>
          </cell>
          <cell r="N12368">
            <v>216</v>
          </cell>
          <cell r="O12368">
            <v>45709</v>
          </cell>
          <cell r="P12368">
            <v>45709</v>
          </cell>
          <cell r="Q12368" t="str">
            <v>Huyền</v>
          </cell>
        </row>
        <row r="12369">
          <cell r="E12369">
            <v>19205233</v>
          </cell>
          <cell r="F12369" t="str">
            <v xml:space="preserve">  990_14/05/2020</v>
          </cell>
          <cell r="G12369" t="str">
            <v>14/05/2020</v>
          </cell>
          <cell r="H12369" t="str">
            <v>Hoàng Trọng Nhật</v>
          </cell>
          <cell r="I12369" t="str">
            <v>Huy</v>
          </cell>
          <cell r="J12369" t="str">
            <v>19/07/1998</v>
          </cell>
          <cell r="K12369" t="str">
            <v>Nam</v>
          </cell>
          <cell r="L12369" t="str">
            <v>HCM11</v>
          </cell>
          <cell r="M12369">
            <v>0</v>
          </cell>
          <cell r="N12369">
            <v>216</v>
          </cell>
          <cell r="O12369">
            <v>45709</v>
          </cell>
          <cell r="P12369">
            <v>45709</v>
          </cell>
          <cell r="Q12369" t="str">
            <v>Thương</v>
          </cell>
        </row>
        <row r="12370">
          <cell r="E12370">
            <v>19200082</v>
          </cell>
          <cell r="F12370" t="str">
            <v xml:space="preserve">  990_14/05/2020</v>
          </cell>
          <cell r="G12370" t="str">
            <v>14/05/2020</v>
          </cell>
          <cell r="H12370" t="str">
            <v>Dương Thị Thanh</v>
          </cell>
          <cell r="I12370" t="str">
            <v>Trang</v>
          </cell>
          <cell r="J12370" t="str">
            <v>07/04/1998</v>
          </cell>
          <cell r="K12370" t="str">
            <v>Nữ</v>
          </cell>
          <cell r="L12370" t="str">
            <v>AUM11</v>
          </cell>
          <cell r="M12370">
            <v>0</v>
          </cell>
          <cell r="N12370">
            <v>216</v>
          </cell>
          <cell r="O12370">
            <v>45709</v>
          </cell>
          <cell r="P12370">
            <v>45709</v>
          </cell>
          <cell r="Q12370" t="str">
            <v>Thương</v>
          </cell>
        </row>
        <row r="12371">
          <cell r="E12371">
            <v>19200556</v>
          </cell>
          <cell r="F12371" t="str">
            <v xml:space="preserve">  990_14/05/2020</v>
          </cell>
          <cell r="G12371" t="str">
            <v>14/05/2020</v>
          </cell>
          <cell r="H12371" t="str">
            <v>Vũ Thành</v>
          </cell>
          <cell r="I12371" t="str">
            <v>Công</v>
          </cell>
          <cell r="J12371" t="str">
            <v>27/04/1995</v>
          </cell>
          <cell r="K12371" t="str">
            <v>Nam</v>
          </cell>
          <cell r="L12371" t="str">
            <v>AUM14</v>
          </cell>
          <cell r="M12371">
            <v>0</v>
          </cell>
          <cell r="N12371">
            <v>216</v>
          </cell>
          <cell r="O12371">
            <v>45709</v>
          </cell>
          <cell r="P12371">
            <v>45709</v>
          </cell>
          <cell r="Q12371" t="str">
            <v>Tuấn</v>
          </cell>
        </row>
        <row r="12372">
          <cell r="E12372">
            <v>19200534</v>
          </cell>
          <cell r="F12372" t="str">
            <v xml:space="preserve">  990_14/05/2020</v>
          </cell>
          <cell r="G12372" t="str">
            <v>14/05/2020</v>
          </cell>
          <cell r="H12372" t="str">
            <v>Trần Văn</v>
          </cell>
          <cell r="I12372" t="str">
            <v>Chúc</v>
          </cell>
          <cell r="J12372">
            <v>28378</v>
          </cell>
          <cell r="K12372" t="str">
            <v>Nam</v>
          </cell>
          <cell r="L12372" t="str">
            <v>AUM14</v>
          </cell>
          <cell r="M12372">
            <v>0</v>
          </cell>
          <cell r="N12372">
            <v>216</v>
          </cell>
          <cell r="O12372">
            <v>45709</v>
          </cell>
          <cell r="P12372">
            <v>45709</v>
          </cell>
          <cell r="Q12372" t="str">
            <v>Tuấn</v>
          </cell>
        </row>
        <row r="12373">
          <cell r="E12373">
            <v>19200538</v>
          </cell>
          <cell r="F12373" t="str">
            <v xml:space="preserve">  990_14/05/2020</v>
          </cell>
          <cell r="G12373" t="str">
            <v>14/05/2020</v>
          </cell>
          <cell r="H12373" t="str">
            <v>Trịnh Minh</v>
          </cell>
          <cell r="I12373" t="str">
            <v>Ngọc</v>
          </cell>
          <cell r="J12373" t="str">
            <v>22/03/2001</v>
          </cell>
          <cell r="K12373" t="str">
            <v>Nữ</v>
          </cell>
          <cell r="L12373" t="str">
            <v>AUM14</v>
          </cell>
          <cell r="M12373">
            <v>0</v>
          </cell>
          <cell r="N12373">
            <v>216</v>
          </cell>
          <cell r="O12373">
            <v>45709</v>
          </cell>
          <cell r="P12373">
            <v>45709</v>
          </cell>
          <cell r="Q12373" t="str">
            <v>Tuấn</v>
          </cell>
        </row>
        <row r="12374">
          <cell r="E12374">
            <v>19200536</v>
          </cell>
          <cell r="F12374" t="str">
            <v xml:space="preserve">  990_14/05/2020</v>
          </cell>
          <cell r="G12374" t="str">
            <v>14/05/2020</v>
          </cell>
          <cell r="H12374" t="str">
            <v>Nguyễn Đức</v>
          </cell>
          <cell r="I12374" t="str">
            <v>Hiếu</v>
          </cell>
          <cell r="J12374">
            <v>36103</v>
          </cell>
          <cell r="K12374" t="str">
            <v>Nam</v>
          </cell>
          <cell r="L12374" t="str">
            <v>AUM14</v>
          </cell>
          <cell r="M12374">
            <v>0</v>
          </cell>
          <cell r="N12374">
            <v>216</v>
          </cell>
          <cell r="O12374">
            <v>45709</v>
          </cell>
          <cell r="P12374">
            <v>45709</v>
          </cell>
          <cell r="Q12374" t="str">
            <v>Tuấn</v>
          </cell>
        </row>
        <row r="12375">
          <cell r="E12375">
            <v>19200548</v>
          </cell>
          <cell r="F12375" t="str">
            <v xml:space="preserve">  990_14/05/2020</v>
          </cell>
          <cell r="G12375" t="str">
            <v>14/05/2020</v>
          </cell>
          <cell r="H12375" t="str">
            <v>Lê Thị</v>
          </cell>
          <cell r="I12375" t="str">
            <v>Hậu</v>
          </cell>
          <cell r="J12375" t="str">
            <v>27/07/2001</v>
          </cell>
          <cell r="K12375" t="str">
            <v>Nữ</v>
          </cell>
          <cell r="L12375" t="str">
            <v>AUM14</v>
          </cell>
          <cell r="M12375">
            <v>0</v>
          </cell>
          <cell r="N12375">
            <v>216</v>
          </cell>
          <cell r="O12375">
            <v>45709</v>
          </cell>
          <cell r="P12375">
            <v>45709</v>
          </cell>
          <cell r="Q12375" t="str">
            <v>Tuấn</v>
          </cell>
        </row>
        <row r="12376">
          <cell r="E12376">
            <v>19200553</v>
          </cell>
          <cell r="F12376" t="str">
            <v xml:space="preserve">  990_14/05/2020</v>
          </cell>
          <cell r="G12376" t="str">
            <v>14/05/2020</v>
          </cell>
          <cell r="H12376" t="str">
            <v>Nguyễn Thái</v>
          </cell>
          <cell r="I12376" t="str">
            <v>Huy</v>
          </cell>
          <cell r="J12376" t="str">
            <v>23/11/1999</v>
          </cell>
          <cell r="K12376" t="str">
            <v>Nam</v>
          </cell>
          <cell r="L12376" t="str">
            <v>AUM14</v>
          </cell>
          <cell r="M12376">
            <v>0</v>
          </cell>
          <cell r="N12376">
            <v>216</v>
          </cell>
          <cell r="O12376">
            <v>45709</v>
          </cell>
          <cell r="P12376">
            <v>45709</v>
          </cell>
          <cell r="Q12376" t="str">
            <v>Tuấn</v>
          </cell>
        </row>
        <row r="12377">
          <cell r="E12377">
            <v>19200572</v>
          </cell>
          <cell r="F12377" t="str">
            <v xml:space="preserve">  990_14/05/2020</v>
          </cell>
          <cell r="G12377" t="str">
            <v>14/05/2020</v>
          </cell>
          <cell r="H12377" t="str">
            <v>Vũ Hải</v>
          </cell>
          <cell r="I12377" t="str">
            <v>Yến</v>
          </cell>
          <cell r="J12377" t="str">
            <v>26/02/1997</v>
          </cell>
          <cell r="K12377" t="str">
            <v>Nữ</v>
          </cell>
          <cell r="L12377" t="str">
            <v>AUM14</v>
          </cell>
          <cell r="M12377">
            <v>0</v>
          </cell>
          <cell r="N12377">
            <v>216</v>
          </cell>
          <cell r="O12377">
            <v>45709</v>
          </cell>
          <cell r="P12377">
            <v>45709</v>
          </cell>
          <cell r="Q12377" t="str">
            <v>Tuấn</v>
          </cell>
        </row>
        <row r="12378">
          <cell r="E12378">
            <v>19205237</v>
          </cell>
          <cell r="F12378" t="str">
            <v xml:space="preserve">  990_14/05/2020</v>
          </cell>
          <cell r="G12378" t="str">
            <v>14/05/2020</v>
          </cell>
          <cell r="H12378" t="str">
            <v>Nguyễn Thị Ngọc</v>
          </cell>
          <cell r="I12378" t="str">
            <v>Thạnh</v>
          </cell>
          <cell r="J12378">
            <v>31881</v>
          </cell>
          <cell r="K12378" t="str">
            <v>Nữ</v>
          </cell>
          <cell r="L12378" t="str">
            <v>HCM9</v>
          </cell>
          <cell r="M12378">
            <v>0</v>
          </cell>
          <cell r="N12378">
            <v>216</v>
          </cell>
          <cell r="O12378">
            <v>45709</v>
          </cell>
          <cell r="P12378">
            <v>45709</v>
          </cell>
          <cell r="Q12378" t="str">
            <v>Huyền</v>
          </cell>
        </row>
        <row r="12379">
          <cell r="E12379">
            <v>19205067</v>
          </cell>
          <cell r="F12379" t="str">
            <v>1391_25/06/2020</v>
          </cell>
          <cell r="G12379" t="str">
            <v>25/06/2020</v>
          </cell>
          <cell r="H12379" t="str">
            <v>Lê Thị Thu</v>
          </cell>
          <cell r="I12379" t="str">
            <v>Hương</v>
          </cell>
          <cell r="J12379" t="str">
            <v>9/8/1983</v>
          </cell>
          <cell r="K12379" t="str">
            <v>Nữ</v>
          </cell>
          <cell r="L12379" t="str">
            <v>HCM9</v>
          </cell>
          <cell r="M12379">
            <v>0</v>
          </cell>
          <cell r="N12379">
            <v>216</v>
          </cell>
          <cell r="O12379">
            <v>45709</v>
          </cell>
          <cell r="P12379">
            <v>45709</v>
          </cell>
          <cell r="Q12379" t="str">
            <v>Huyền</v>
          </cell>
        </row>
        <row r="12380">
          <cell r="E12380">
            <v>19200279</v>
          </cell>
          <cell r="F12380" t="str">
            <v>1391_25/06/2020</v>
          </cell>
          <cell r="G12380" t="str">
            <v>25/06/2020</v>
          </cell>
          <cell r="H12380" t="str">
            <v>Nguyễn Cẩm</v>
          </cell>
          <cell r="I12380" t="str">
            <v>Vân</v>
          </cell>
          <cell r="J12380" t="str">
            <v>06/11/1986</v>
          </cell>
          <cell r="K12380" t="str">
            <v>Nữ</v>
          </cell>
          <cell r="L12380" t="str">
            <v>AUM12</v>
          </cell>
          <cell r="M12380">
            <v>0</v>
          </cell>
          <cell r="N12380">
            <v>216</v>
          </cell>
          <cell r="O12380">
            <v>45709</v>
          </cell>
          <cell r="P12380">
            <v>45709</v>
          </cell>
          <cell r="Q12380" t="str">
            <v>Huyền</v>
          </cell>
        </row>
        <row r="12381">
          <cell r="E12381">
            <v>19205184</v>
          </cell>
          <cell r="F12381" t="str">
            <v>1391_25/06/2020</v>
          </cell>
          <cell r="G12381" t="str">
            <v>25/06/2020</v>
          </cell>
          <cell r="H12381" t="str">
            <v>Nguyễn Trung</v>
          </cell>
          <cell r="I12381" t="str">
            <v>Hiển</v>
          </cell>
          <cell r="J12381" t="str">
            <v>20/9/1981</v>
          </cell>
          <cell r="K12381" t="str">
            <v>Nam</v>
          </cell>
          <cell r="L12381" t="str">
            <v>HCM10</v>
          </cell>
          <cell r="M12381">
            <v>0</v>
          </cell>
          <cell r="N12381">
            <v>216</v>
          </cell>
          <cell r="O12381">
            <v>45709</v>
          </cell>
          <cell r="P12381">
            <v>45709</v>
          </cell>
          <cell r="Q12381" t="str">
            <v>Huyền</v>
          </cell>
        </row>
        <row r="12382">
          <cell r="E12382">
            <v>19205106</v>
          </cell>
          <cell r="F12382" t="str">
            <v>1391_25/06/2020</v>
          </cell>
          <cell r="G12382" t="str">
            <v>25/06/2020</v>
          </cell>
          <cell r="H12382" t="str">
            <v>Lã Tử</v>
          </cell>
          <cell r="I12382" t="str">
            <v>Long</v>
          </cell>
          <cell r="J12382" t="str">
            <v>31/7/1992</v>
          </cell>
          <cell r="K12382" t="str">
            <v>Nam</v>
          </cell>
          <cell r="L12382" t="str">
            <v>HCM9</v>
          </cell>
          <cell r="M12382">
            <v>0</v>
          </cell>
          <cell r="N12382">
            <v>216</v>
          </cell>
          <cell r="O12382">
            <v>45709</v>
          </cell>
          <cell r="P12382">
            <v>45709</v>
          </cell>
          <cell r="Q12382" t="str">
            <v>Huyền</v>
          </cell>
        </row>
        <row r="12383">
          <cell r="E12383">
            <v>19205244</v>
          </cell>
          <cell r="F12383" t="str">
            <v>1391_25/06/2020</v>
          </cell>
          <cell r="G12383" t="str">
            <v>25/06/2020</v>
          </cell>
          <cell r="H12383" t="str">
            <v>Chu Thị Nhật</v>
          </cell>
          <cell r="I12383" t="str">
            <v>Lệ</v>
          </cell>
          <cell r="J12383" t="str">
            <v>8/8/1998</v>
          </cell>
          <cell r="K12383" t="str">
            <v>Nữ</v>
          </cell>
          <cell r="L12383" t="str">
            <v>HCM11</v>
          </cell>
          <cell r="M12383">
            <v>0</v>
          </cell>
          <cell r="N12383">
            <v>216</v>
          </cell>
          <cell r="O12383">
            <v>45709</v>
          </cell>
          <cell r="P12383">
            <v>45709</v>
          </cell>
          <cell r="Q12383" t="str">
            <v>Thương</v>
          </cell>
        </row>
        <row r="12384">
          <cell r="E12384">
            <v>19205246</v>
          </cell>
          <cell r="F12384" t="str">
            <v>1391_25/06/2020</v>
          </cell>
          <cell r="G12384" t="str">
            <v>25/06/2020</v>
          </cell>
          <cell r="H12384" t="str">
            <v>Trương Thị Trúc</v>
          </cell>
          <cell r="I12384" t="str">
            <v>Mai</v>
          </cell>
          <cell r="J12384" t="str">
            <v>8/12/1974</v>
          </cell>
          <cell r="K12384" t="str">
            <v>Nữ</v>
          </cell>
          <cell r="L12384" t="str">
            <v>HCM11</v>
          </cell>
          <cell r="M12384">
            <v>0</v>
          </cell>
          <cell r="N12384">
            <v>216</v>
          </cell>
          <cell r="O12384">
            <v>45709</v>
          </cell>
          <cell r="P12384">
            <v>45709</v>
          </cell>
          <cell r="Q12384" t="str">
            <v>Thương</v>
          </cell>
        </row>
        <row r="12385">
          <cell r="E12385">
            <v>19205249</v>
          </cell>
          <cell r="F12385" t="str">
            <v>1391_25/06/2020</v>
          </cell>
          <cell r="G12385" t="str">
            <v>25/06/2020</v>
          </cell>
          <cell r="H12385" t="str">
            <v>Nguyễn Thị</v>
          </cell>
          <cell r="I12385" t="str">
            <v>Nhung</v>
          </cell>
          <cell r="J12385" t="str">
            <v>5/8/1991</v>
          </cell>
          <cell r="K12385" t="str">
            <v>Nữ</v>
          </cell>
          <cell r="L12385" t="str">
            <v>HCM11</v>
          </cell>
          <cell r="M12385">
            <v>0</v>
          </cell>
          <cell r="N12385">
            <v>216</v>
          </cell>
          <cell r="O12385">
            <v>45709</v>
          </cell>
          <cell r="P12385">
            <v>45709</v>
          </cell>
          <cell r="Q12385" t="str">
            <v>Thương</v>
          </cell>
        </row>
        <row r="12386">
          <cell r="E12386">
            <v>19205271</v>
          </cell>
          <cell r="F12386" t="str">
            <v>1391_25/06/2020</v>
          </cell>
          <cell r="G12386" t="str">
            <v>25/06/2020</v>
          </cell>
          <cell r="H12386" t="str">
            <v>Dương Đình</v>
          </cell>
          <cell r="I12386" t="str">
            <v>Quý</v>
          </cell>
          <cell r="J12386" t="str">
            <v>7/02/1997</v>
          </cell>
          <cell r="K12386" t="str">
            <v>Nam</v>
          </cell>
          <cell r="L12386" t="str">
            <v>HCM11</v>
          </cell>
          <cell r="M12386">
            <v>0</v>
          </cell>
          <cell r="N12386">
            <v>216</v>
          </cell>
          <cell r="O12386">
            <v>45709</v>
          </cell>
          <cell r="P12386">
            <v>45709</v>
          </cell>
          <cell r="Q12386" t="str">
            <v>Thương</v>
          </cell>
        </row>
        <row r="12387">
          <cell r="E12387">
            <v>19205272</v>
          </cell>
          <cell r="F12387" t="str">
            <v>1391_25/06/2020</v>
          </cell>
          <cell r="G12387" t="str">
            <v>25/06/2020</v>
          </cell>
          <cell r="H12387" t="str">
            <v>Trần Quang</v>
          </cell>
          <cell r="I12387" t="str">
            <v>Sáng</v>
          </cell>
          <cell r="J12387" t="str">
            <v>10/02/1992</v>
          </cell>
          <cell r="K12387" t="str">
            <v>Nam</v>
          </cell>
          <cell r="L12387" t="str">
            <v>HCM11</v>
          </cell>
          <cell r="M12387">
            <v>0</v>
          </cell>
          <cell r="N12387">
            <v>216</v>
          </cell>
          <cell r="O12387">
            <v>45709</v>
          </cell>
          <cell r="P12387">
            <v>45709</v>
          </cell>
          <cell r="Q12387" t="str">
            <v>Thương</v>
          </cell>
        </row>
        <row r="12388">
          <cell r="E12388">
            <v>19205346</v>
          </cell>
          <cell r="F12388" t="str">
            <v>1391_25/06/2020</v>
          </cell>
          <cell r="G12388" t="str">
            <v>25/06/2020</v>
          </cell>
          <cell r="H12388" t="str">
            <v>Bùi Văn</v>
          </cell>
          <cell r="I12388" t="str">
            <v>Hùng</v>
          </cell>
          <cell r="J12388">
            <v>30258</v>
          </cell>
          <cell r="K12388" t="str">
            <v>Nam</v>
          </cell>
          <cell r="L12388" t="str">
            <v>HCM12</v>
          </cell>
          <cell r="M12388">
            <v>0</v>
          </cell>
          <cell r="N12388">
            <v>216</v>
          </cell>
          <cell r="O12388">
            <v>45709</v>
          </cell>
          <cell r="P12388">
            <v>45709</v>
          </cell>
          <cell r="Q12388" t="str">
            <v>Thương</v>
          </cell>
        </row>
        <row r="12389">
          <cell r="E12389">
            <v>19205277</v>
          </cell>
          <cell r="F12389" t="str">
            <v>1391_25/06/2020</v>
          </cell>
          <cell r="G12389" t="str">
            <v>25/06/2020</v>
          </cell>
          <cell r="H12389" t="str">
            <v>Phẩm Quốc</v>
          </cell>
          <cell r="I12389" t="str">
            <v>Thông</v>
          </cell>
          <cell r="J12389" t="str">
            <v>10/02/1987</v>
          </cell>
          <cell r="K12389" t="str">
            <v>Nam</v>
          </cell>
          <cell r="L12389" t="str">
            <v>HCM11</v>
          </cell>
          <cell r="M12389">
            <v>0</v>
          </cell>
          <cell r="N12389">
            <v>216</v>
          </cell>
          <cell r="O12389">
            <v>45709</v>
          </cell>
          <cell r="P12389">
            <v>45709</v>
          </cell>
          <cell r="Q12389" t="str">
            <v>Thương</v>
          </cell>
        </row>
        <row r="12390">
          <cell r="E12390">
            <v>19205349</v>
          </cell>
          <cell r="F12390" t="str">
            <v>1391_25/06/2020</v>
          </cell>
          <cell r="G12390" t="str">
            <v>25/06/2020</v>
          </cell>
          <cell r="H12390" t="str">
            <v>Nguyễn Thị Thanh</v>
          </cell>
          <cell r="I12390" t="str">
            <v>Hoa</v>
          </cell>
          <cell r="J12390" t="str">
            <v>29/01/1990</v>
          </cell>
          <cell r="K12390" t="str">
            <v>Nữ</v>
          </cell>
          <cell r="L12390" t="str">
            <v>HCM12</v>
          </cell>
          <cell r="M12390">
            <v>0</v>
          </cell>
          <cell r="N12390">
            <v>216</v>
          </cell>
          <cell r="O12390">
            <v>45709</v>
          </cell>
          <cell r="P12390">
            <v>45709</v>
          </cell>
          <cell r="Q12390" t="str">
            <v>Thương</v>
          </cell>
        </row>
        <row r="12391">
          <cell r="E12391">
            <v>19205350</v>
          </cell>
          <cell r="F12391" t="str">
            <v>1391_25/06/2020</v>
          </cell>
          <cell r="G12391" t="str">
            <v>25/06/2020</v>
          </cell>
          <cell r="H12391" t="str">
            <v>Nguyễn Văn</v>
          </cell>
          <cell r="I12391" t="str">
            <v>Công</v>
          </cell>
          <cell r="J12391" t="str">
            <v>26/07/1999</v>
          </cell>
          <cell r="K12391" t="str">
            <v>Nam</v>
          </cell>
          <cell r="L12391" t="str">
            <v>HCM12</v>
          </cell>
          <cell r="M12391">
            <v>0</v>
          </cell>
          <cell r="N12391">
            <v>216</v>
          </cell>
          <cell r="O12391">
            <v>45709</v>
          </cell>
          <cell r="P12391">
            <v>45709</v>
          </cell>
          <cell r="Q12391" t="str">
            <v>Thương</v>
          </cell>
        </row>
        <row r="12392">
          <cell r="E12392">
            <v>19205351</v>
          </cell>
          <cell r="F12392" t="str">
            <v>1391_25/06/2020</v>
          </cell>
          <cell r="G12392" t="str">
            <v>25/06/2020</v>
          </cell>
          <cell r="H12392" t="str">
            <v>Bùi Tiến</v>
          </cell>
          <cell r="I12392" t="str">
            <v>Huy</v>
          </cell>
          <cell r="J12392" t="str">
            <v>30/12/2001</v>
          </cell>
          <cell r="K12392" t="str">
            <v>Nam</v>
          </cell>
          <cell r="L12392" t="str">
            <v>HCM12</v>
          </cell>
          <cell r="M12392">
            <v>0</v>
          </cell>
          <cell r="N12392">
            <v>216</v>
          </cell>
          <cell r="O12392">
            <v>45709</v>
          </cell>
          <cell r="P12392">
            <v>45709</v>
          </cell>
          <cell r="Q12392" t="str">
            <v>Thương</v>
          </cell>
        </row>
        <row r="12393">
          <cell r="E12393">
            <v>19205285</v>
          </cell>
          <cell r="F12393" t="str">
            <v>1391_25/06/2020</v>
          </cell>
          <cell r="G12393" t="str">
            <v>25/06/2020</v>
          </cell>
          <cell r="H12393" t="str">
            <v>Lê Văn Thành</v>
          </cell>
          <cell r="I12393" t="str">
            <v>Công</v>
          </cell>
          <cell r="J12393" t="str">
            <v>17/9/2000</v>
          </cell>
          <cell r="K12393" t="str">
            <v>Nam</v>
          </cell>
          <cell r="L12393" t="str">
            <v>HCM11</v>
          </cell>
          <cell r="M12393">
            <v>0</v>
          </cell>
          <cell r="N12393">
            <v>216</v>
          </cell>
          <cell r="O12393">
            <v>45709</v>
          </cell>
          <cell r="P12393">
            <v>45709</v>
          </cell>
          <cell r="Q12393" t="str">
            <v>Thương</v>
          </cell>
        </row>
        <row r="12394">
          <cell r="E12394">
            <v>19205288</v>
          </cell>
          <cell r="F12394" t="str">
            <v>1391_25/06/2020</v>
          </cell>
          <cell r="G12394" t="str">
            <v>25/06/2020</v>
          </cell>
          <cell r="H12394" t="str">
            <v>Đỗ Thanh</v>
          </cell>
          <cell r="I12394" t="str">
            <v>Hùng</v>
          </cell>
          <cell r="J12394" t="str">
            <v>22/11/1983</v>
          </cell>
          <cell r="K12394" t="str">
            <v>Nam</v>
          </cell>
          <cell r="L12394" t="str">
            <v>HCM11</v>
          </cell>
          <cell r="M12394">
            <v>0</v>
          </cell>
          <cell r="N12394">
            <v>216</v>
          </cell>
          <cell r="O12394">
            <v>45709</v>
          </cell>
          <cell r="P12394">
            <v>45709</v>
          </cell>
          <cell r="Q12394" t="str">
            <v>Thương</v>
          </cell>
        </row>
        <row r="12395">
          <cell r="E12395">
            <v>19205290</v>
          </cell>
          <cell r="F12395" t="str">
            <v>1391_25/06/2020</v>
          </cell>
          <cell r="G12395" t="str">
            <v>25/06/2020</v>
          </cell>
          <cell r="H12395" t="str">
            <v>Phạm Quang</v>
          </cell>
          <cell r="I12395" t="str">
            <v>Huy</v>
          </cell>
          <cell r="J12395" t="str">
            <v>5/12/1991</v>
          </cell>
          <cell r="K12395" t="str">
            <v>Nam</v>
          </cell>
          <cell r="L12395" t="str">
            <v>HCM11</v>
          </cell>
          <cell r="M12395">
            <v>0</v>
          </cell>
          <cell r="N12395">
            <v>216</v>
          </cell>
          <cell r="O12395">
            <v>45709</v>
          </cell>
          <cell r="P12395">
            <v>45709</v>
          </cell>
          <cell r="Q12395" t="str">
            <v>Thương</v>
          </cell>
        </row>
        <row r="12396">
          <cell r="E12396">
            <v>19205296</v>
          </cell>
          <cell r="F12396" t="str">
            <v>1391_25/06/2020</v>
          </cell>
          <cell r="G12396" t="str">
            <v>25/06/2020</v>
          </cell>
          <cell r="H12396" t="str">
            <v>Hồ Thị Cẩm</v>
          </cell>
          <cell r="I12396" t="str">
            <v>Nhung</v>
          </cell>
          <cell r="J12396" t="str">
            <v>24/5/1993</v>
          </cell>
          <cell r="K12396" t="str">
            <v>Nữ</v>
          </cell>
          <cell r="L12396" t="str">
            <v>HCM11</v>
          </cell>
          <cell r="M12396">
            <v>0</v>
          </cell>
          <cell r="N12396">
            <v>216</v>
          </cell>
          <cell r="O12396">
            <v>45709</v>
          </cell>
          <cell r="P12396">
            <v>45709</v>
          </cell>
          <cell r="Q12396" t="str">
            <v>Thương</v>
          </cell>
        </row>
        <row r="12397">
          <cell r="E12397">
            <v>19205298</v>
          </cell>
          <cell r="F12397" t="str">
            <v>1391_25/06/2020</v>
          </cell>
          <cell r="G12397" t="str">
            <v>25/06/2020</v>
          </cell>
          <cell r="H12397" t="str">
            <v>Nguyễn Thị Ngọc</v>
          </cell>
          <cell r="I12397" t="str">
            <v>Phượng</v>
          </cell>
          <cell r="J12397" t="str">
            <v>20/12/2000</v>
          </cell>
          <cell r="K12397" t="str">
            <v>Nữ</v>
          </cell>
          <cell r="L12397" t="str">
            <v>HCM11</v>
          </cell>
          <cell r="M12397">
            <v>0</v>
          </cell>
          <cell r="N12397">
            <v>216</v>
          </cell>
          <cell r="O12397">
            <v>45709</v>
          </cell>
          <cell r="P12397">
            <v>45709</v>
          </cell>
          <cell r="Q12397" t="str">
            <v>Thương</v>
          </cell>
        </row>
        <row r="12398">
          <cell r="E12398">
            <v>19205307</v>
          </cell>
          <cell r="F12398" t="str">
            <v>1391_25/06/2020</v>
          </cell>
          <cell r="G12398" t="str">
            <v>25/06/2020</v>
          </cell>
          <cell r="H12398" t="str">
            <v>Mai Thị</v>
          </cell>
          <cell r="I12398" t="str">
            <v>Xuân</v>
          </cell>
          <cell r="J12398" t="str">
            <v>26/6/1997</v>
          </cell>
          <cell r="K12398" t="str">
            <v>Nữ</v>
          </cell>
          <cell r="L12398" t="str">
            <v>HCM11</v>
          </cell>
          <cell r="M12398">
            <v>0</v>
          </cell>
          <cell r="N12398">
            <v>216</v>
          </cell>
          <cell r="O12398">
            <v>45709</v>
          </cell>
          <cell r="P12398">
            <v>45709</v>
          </cell>
          <cell r="Q12398" t="str">
            <v>Thương</v>
          </cell>
        </row>
        <row r="12399">
          <cell r="E12399">
            <v>19205355</v>
          </cell>
          <cell r="F12399" t="str">
            <v>1391_25/06/2020</v>
          </cell>
          <cell r="G12399" t="str">
            <v>25/06/2020</v>
          </cell>
          <cell r="H12399" t="str">
            <v>Võ Tiến</v>
          </cell>
          <cell r="I12399" t="str">
            <v>Đạt</v>
          </cell>
          <cell r="J12399" t="str">
            <v>21/04/1996</v>
          </cell>
          <cell r="K12399" t="str">
            <v>Nam</v>
          </cell>
          <cell r="L12399" t="str">
            <v>HCM12</v>
          </cell>
          <cell r="M12399">
            <v>0</v>
          </cell>
          <cell r="N12399">
            <v>216</v>
          </cell>
          <cell r="O12399">
            <v>45709</v>
          </cell>
          <cell r="P12399">
            <v>45709</v>
          </cell>
          <cell r="Q12399" t="str">
            <v>Thương</v>
          </cell>
        </row>
        <row r="12400">
          <cell r="E12400">
            <v>19200579</v>
          </cell>
          <cell r="F12400" t="str">
            <v>1391_25/06/2020</v>
          </cell>
          <cell r="G12400" t="str">
            <v>25/06/2020</v>
          </cell>
          <cell r="H12400" t="str">
            <v>Bùi Thanh</v>
          </cell>
          <cell r="I12400" t="str">
            <v>Lê</v>
          </cell>
          <cell r="J12400" t="str">
            <v>3/11/1987</v>
          </cell>
          <cell r="K12400" t="str">
            <v>Nữ</v>
          </cell>
          <cell r="L12400" t="str">
            <v>AUM14</v>
          </cell>
          <cell r="M12400">
            <v>0</v>
          </cell>
          <cell r="N12400">
            <v>216</v>
          </cell>
          <cell r="O12400">
            <v>45709</v>
          </cell>
          <cell r="P12400">
            <v>45709</v>
          </cell>
          <cell r="Q12400" t="str">
            <v>Tuấn</v>
          </cell>
        </row>
        <row r="12401">
          <cell r="E12401">
            <v>19200587</v>
          </cell>
          <cell r="F12401" t="str">
            <v>1391_25/06/2020</v>
          </cell>
          <cell r="G12401" t="str">
            <v>25/06/2020</v>
          </cell>
          <cell r="H12401" t="str">
            <v>Vũ Thủy</v>
          </cell>
          <cell r="I12401" t="str">
            <v>Tiên</v>
          </cell>
          <cell r="J12401" t="str">
            <v>4/8/1990</v>
          </cell>
          <cell r="K12401" t="str">
            <v>Nữ</v>
          </cell>
          <cell r="L12401" t="str">
            <v>AUM14</v>
          </cell>
          <cell r="M12401">
            <v>0</v>
          </cell>
          <cell r="N12401">
            <v>216</v>
          </cell>
          <cell r="O12401">
            <v>45709</v>
          </cell>
          <cell r="P12401">
            <v>45709</v>
          </cell>
          <cell r="Q12401" t="str">
            <v>Tuấn</v>
          </cell>
        </row>
        <row r="12402">
          <cell r="E12402">
            <v>19200772</v>
          </cell>
          <cell r="F12402" t="str">
            <v>1391_25/06/2020</v>
          </cell>
          <cell r="G12402" t="str">
            <v>25/06/2020</v>
          </cell>
          <cell r="H12402" t="str">
            <v>Hà Thị</v>
          </cell>
          <cell r="I12402" t="str">
            <v>Oanh</v>
          </cell>
          <cell r="J12402" t="str">
            <v>17/10/1998</v>
          </cell>
          <cell r="K12402" t="str">
            <v>Nữ</v>
          </cell>
          <cell r="L12402" t="str">
            <v>AUM17</v>
          </cell>
          <cell r="M12402">
            <v>0</v>
          </cell>
          <cell r="N12402">
            <v>216</v>
          </cell>
          <cell r="O12402">
            <v>45709</v>
          </cell>
          <cell r="P12402">
            <v>45709</v>
          </cell>
          <cell r="Q12402" t="str">
            <v>Tuấn</v>
          </cell>
        </row>
        <row r="12403">
          <cell r="E12403">
            <v>19200599</v>
          </cell>
          <cell r="F12403" t="str">
            <v>1391_25/06/2020</v>
          </cell>
          <cell r="G12403" t="str">
            <v>25/06/2020</v>
          </cell>
          <cell r="H12403" t="str">
            <v>Bùi Thanh</v>
          </cell>
          <cell r="I12403" t="str">
            <v>Lê</v>
          </cell>
          <cell r="J12403" t="str">
            <v>3/11/1987</v>
          </cell>
          <cell r="K12403" t="str">
            <v>Nữ</v>
          </cell>
          <cell r="L12403" t="str">
            <v>AUM14</v>
          </cell>
          <cell r="M12403">
            <v>0</v>
          </cell>
          <cell r="N12403">
            <v>216</v>
          </cell>
          <cell r="O12403">
            <v>45709</v>
          </cell>
          <cell r="P12403">
            <v>45709</v>
          </cell>
          <cell r="Q12403" t="str">
            <v>Tuấn</v>
          </cell>
        </row>
        <row r="12404">
          <cell r="E12404">
            <v>19200704</v>
          </cell>
          <cell r="F12404" t="str">
            <v>1391_25/06/2020</v>
          </cell>
          <cell r="G12404" t="str">
            <v>25/06/2020</v>
          </cell>
          <cell r="H12404" t="str">
            <v>Đỗ Công Hà</v>
          </cell>
          <cell r="I12404" t="str">
            <v>Phan</v>
          </cell>
          <cell r="J12404" t="str">
            <v>16/8/1995</v>
          </cell>
          <cell r="K12404" t="str">
            <v>Nam</v>
          </cell>
          <cell r="L12404" t="str">
            <v>AUM14</v>
          </cell>
          <cell r="M12404">
            <v>0</v>
          </cell>
          <cell r="N12404">
            <v>216</v>
          </cell>
          <cell r="O12404">
            <v>45709</v>
          </cell>
          <cell r="P12404">
            <v>45709</v>
          </cell>
          <cell r="Q12404" t="str">
            <v>Tuấn</v>
          </cell>
        </row>
        <row r="12405">
          <cell r="E12405">
            <v>19200615</v>
          </cell>
          <cell r="F12405" t="str">
            <v>1391_25/06/2020</v>
          </cell>
          <cell r="G12405" t="str">
            <v>25/06/2020</v>
          </cell>
          <cell r="H12405" t="str">
            <v>Bùi Thanh</v>
          </cell>
          <cell r="I12405" t="str">
            <v>Lê</v>
          </cell>
          <cell r="J12405" t="str">
            <v>3/11/1987</v>
          </cell>
          <cell r="K12405" t="str">
            <v>Nữ</v>
          </cell>
          <cell r="L12405" t="str">
            <v>AUM14</v>
          </cell>
          <cell r="M12405">
            <v>0</v>
          </cell>
          <cell r="N12405">
            <v>216</v>
          </cell>
          <cell r="O12405">
            <v>45709</v>
          </cell>
          <cell r="P12405">
            <v>45709</v>
          </cell>
          <cell r="Q12405" t="str">
            <v>Tuấn</v>
          </cell>
        </row>
        <row r="12406">
          <cell r="E12406">
            <v>19200629</v>
          </cell>
          <cell r="F12406" t="str">
            <v>1391_25/06/2020</v>
          </cell>
          <cell r="G12406" t="str">
            <v>25/06/2020</v>
          </cell>
          <cell r="H12406" t="str">
            <v>Lưu Lâm</v>
          </cell>
          <cell r="I12406" t="str">
            <v>Trường</v>
          </cell>
          <cell r="J12406" t="str">
            <v>10/11/1997</v>
          </cell>
          <cell r="K12406" t="str">
            <v>Nam</v>
          </cell>
          <cell r="L12406" t="str">
            <v>AUM14</v>
          </cell>
          <cell r="M12406">
            <v>0</v>
          </cell>
          <cell r="N12406">
            <v>216</v>
          </cell>
          <cell r="O12406">
            <v>45709</v>
          </cell>
          <cell r="P12406">
            <v>45709</v>
          </cell>
          <cell r="Q12406" t="str">
            <v>Tuấn</v>
          </cell>
        </row>
        <row r="12407">
          <cell r="E12407">
            <v>19200633</v>
          </cell>
          <cell r="F12407" t="str">
            <v>1391_25/06/2020</v>
          </cell>
          <cell r="G12407" t="str">
            <v>25/06/2020</v>
          </cell>
          <cell r="H12407" t="str">
            <v>Trần Văn</v>
          </cell>
          <cell r="I12407" t="str">
            <v>Linh</v>
          </cell>
          <cell r="J12407" t="str">
            <v>23/7/1987</v>
          </cell>
          <cell r="K12407" t="str">
            <v>Nam</v>
          </cell>
          <cell r="L12407" t="str">
            <v>AUM14</v>
          </cell>
          <cell r="M12407">
            <v>0</v>
          </cell>
          <cell r="N12407">
            <v>216</v>
          </cell>
          <cell r="O12407">
            <v>45709</v>
          </cell>
          <cell r="P12407">
            <v>45709</v>
          </cell>
          <cell r="Q12407" t="str">
            <v>Tuấn</v>
          </cell>
        </row>
        <row r="12408">
          <cell r="E12408">
            <v>19200711</v>
          </cell>
          <cell r="F12408" t="str">
            <v>1391_25/06/2020</v>
          </cell>
          <cell r="G12408" t="str">
            <v>25/06/2020</v>
          </cell>
          <cell r="H12408" t="str">
            <v>Lưu Mai</v>
          </cell>
          <cell r="I12408" t="str">
            <v>Phương</v>
          </cell>
          <cell r="J12408" t="str">
            <v>02/8/1991</v>
          </cell>
          <cell r="K12408" t="str">
            <v>Nữ</v>
          </cell>
          <cell r="L12408" t="str">
            <v>AUM14</v>
          </cell>
          <cell r="M12408">
            <v>0</v>
          </cell>
          <cell r="N12408">
            <v>216</v>
          </cell>
          <cell r="O12408">
            <v>45709</v>
          </cell>
          <cell r="P12408">
            <v>45709</v>
          </cell>
          <cell r="Q12408" t="str">
            <v>Tuấn</v>
          </cell>
        </row>
        <row r="12409">
          <cell r="E12409">
            <v>19200631</v>
          </cell>
          <cell r="F12409" t="str">
            <v>1391_25/06/2020</v>
          </cell>
          <cell r="G12409" t="str">
            <v>25/06/2020</v>
          </cell>
          <cell r="H12409" t="str">
            <v>Dương Xuân</v>
          </cell>
          <cell r="I12409" t="str">
            <v>Thưởng</v>
          </cell>
          <cell r="J12409" t="str">
            <v>22/12/1983</v>
          </cell>
          <cell r="K12409" t="str">
            <v>Nam</v>
          </cell>
          <cell r="L12409" t="str">
            <v>AUM14</v>
          </cell>
          <cell r="M12409">
            <v>0</v>
          </cell>
          <cell r="N12409">
            <v>216</v>
          </cell>
          <cell r="O12409">
            <v>45709</v>
          </cell>
          <cell r="P12409">
            <v>45709</v>
          </cell>
          <cell r="Q12409" t="str">
            <v>Tuấn</v>
          </cell>
        </row>
        <row r="12410">
          <cell r="E12410">
            <v>19200714</v>
          </cell>
          <cell r="F12410" t="str">
            <v>1391_25/06/2020</v>
          </cell>
          <cell r="G12410" t="str">
            <v>25/06/2020</v>
          </cell>
          <cell r="H12410" t="str">
            <v>Nguyễn Thùy</v>
          </cell>
          <cell r="I12410" t="str">
            <v>Anh</v>
          </cell>
          <cell r="J12410" t="str">
            <v>26/12/1998</v>
          </cell>
          <cell r="K12410" t="str">
            <v>Nữ</v>
          </cell>
          <cell r="L12410" t="str">
            <v>AUM14</v>
          </cell>
          <cell r="M12410">
            <v>0</v>
          </cell>
          <cell r="N12410">
            <v>216</v>
          </cell>
          <cell r="O12410">
            <v>45709</v>
          </cell>
          <cell r="P12410">
            <v>45709</v>
          </cell>
          <cell r="Q12410" t="str">
            <v>Tuấn</v>
          </cell>
        </row>
        <row r="12411">
          <cell r="E12411">
            <v>19200644</v>
          </cell>
          <cell r="F12411" t="str">
            <v>1391_25/06/2020</v>
          </cell>
          <cell r="G12411" t="str">
            <v>25/06/2020</v>
          </cell>
          <cell r="H12411" t="str">
            <v>Nguyễn Thị Mỹ</v>
          </cell>
          <cell r="I12411" t="str">
            <v>Duyên</v>
          </cell>
          <cell r="J12411" t="str">
            <v>12/10/1997</v>
          </cell>
          <cell r="K12411" t="str">
            <v>Nữ</v>
          </cell>
          <cell r="L12411" t="str">
            <v>AUM14</v>
          </cell>
          <cell r="M12411">
            <v>0</v>
          </cell>
          <cell r="N12411">
            <v>216</v>
          </cell>
          <cell r="O12411">
            <v>45709</v>
          </cell>
          <cell r="P12411">
            <v>45709</v>
          </cell>
          <cell r="Q12411" t="str">
            <v>Tuấn</v>
          </cell>
        </row>
        <row r="12412">
          <cell r="E12412">
            <v>19200723</v>
          </cell>
          <cell r="F12412" t="str">
            <v>1391_25/06/2020</v>
          </cell>
          <cell r="G12412" t="str">
            <v>25/06/2020</v>
          </cell>
          <cell r="H12412" t="str">
            <v>Vương Trang</v>
          </cell>
          <cell r="I12412" t="str">
            <v>Linh</v>
          </cell>
          <cell r="J12412" t="str">
            <v>7/5/1997</v>
          </cell>
          <cell r="K12412" t="str">
            <v>Nữ</v>
          </cell>
          <cell r="L12412" t="str">
            <v>AUM14</v>
          </cell>
          <cell r="M12412">
            <v>0</v>
          </cell>
          <cell r="N12412">
            <v>216</v>
          </cell>
          <cell r="O12412">
            <v>45709</v>
          </cell>
          <cell r="P12412">
            <v>45709</v>
          </cell>
          <cell r="Q12412" t="str">
            <v>Tuấn</v>
          </cell>
        </row>
        <row r="12413">
          <cell r="E12413">
            <v>19200808</v>
          </cell>
          <cell r="F12413" t="str">
            <v>1391_25/06/2020</v>
          </cell>
          <cell r="G12413" t="str">
            <v>25/06/2020</v>
          </cell>
          <cell r="H12413" t="str">
            <v>Dương Quốc</v>
          </cell>
          <cell r="I12413" t="str">
            <v>Hiệp</v>
          </cell>
          <cell r="J12413">
            <v>33279</v>
          </cell>
          <cell r="K12413" t="str">
            <v>Nam</v>
          </cell>
          <cell r="L12413" t="str">
            <v>AUM15</v>
          </cell>
          <cell r="M12413">
            <v>0</v>
          </cell>
          <cell r="N12413">
            <v>216</v>
          </cell>
          <cell r="O12413">
            <v>45709</v>
          </cell>
          <cell r="P12413">
            <v>45709</v>
          </cell>
          <cell r="Q12413" t="str">
            <v>Tuấn</v>
          </cell>
        </row>
        <row r="12414">
          <cell r="E12414">
            <v>19200864</v>
          </cell>
          <cell r="F12414" t="str">
            <v>1391_25/06/2020</v>
          </cell>
          <cell r="G12414" t="str">
            <v>25/06/2020</v>
          </cell>
          <cell r="H12414" t="str">
            <v xml:space="preserve">Phạm Duy </v>
          </cell>
          <cell r="I12414" t="str">
            <v>Khánh</v>
          </cell>
          <cell r="J12414">
            <v>37204</v>
          </cell>
          <cell r="K12414" t="str">
            <v>Nam</v>
          </cell>
          <cell r="L12414" t="str">
            <v>AUM15</v>
          </cell>
          <cell r="M12414">
            <v>0</v>
          </cell>
          <cell r="N12414">
            <v>216</v>
          </cell>
          <cell r="O12414">
            <v>45709</v>
          </cell>
          <cell r="P12414">
            <v>45709</v>
          </cell>
          <cell r="Q12414" t="str">
            <v>Tuấn</v>
          </cell>
        </row>
        <row r="12415">
          <cell r="E12415">
            <v>19200816</v>
          </cell>
          <cell r="F12415" t="str">
            <v>1391_25/06/2020</v>
          </cell>
          <cell r="G12415" t="str">
            <v>25/06/2020</v>
          </cell>
          <cell r="H12415" t="str">
            <v>Vũ Thành</v>
          </cell>
          <cell r="I12415" t="str">
            <v>Công</v>
          </cell>
          <cell r="J12415">
            <v>35101</v>
          </cell>
          <cell r="K12415" t="str">
            <v>Nam</v>
          </cell>
          <cell r="L12415" t="str">
            <v>AUM15</v>
          </cell>
          <cell r="M12415">
            <v>0</v>
          </cell>
          <cell r="N12415">
            <v>216</v>
          </cell>
          <cell r="O12415">
            <v>45709</v>
          </cell>
          <cell r="P12415">
            <v>45709</v>
          </cell>
          <cell r="Q12415" t="str">
            <v>Tuấn</v>
          </cell>
        </row>
        <row r="12416">
          <cell r="E12416">
            <v>19200841</v>
          </cell>
          <cell r="F12416" t="str">
            <v>1391_25/06/2020</v>
          </cell>
          <cell r="G12416" t="str">
            <v>25/06/2020</v>
          </cell>
          <cell r="H12416" t="str">
            <v>Hoàng Tiến</v>
          </cell>
          <cell r="I12416" t="str">
            <v>Đạt</v>
          </cell>
          <cell r="J12416">
            <v>36087</v>
          </cell>
          <cell r="K12416" t="str">
            <v>Nam</v>
          </cell>
          <cell r="L12416" t="str">
            <v>AUM15</v>
          </cell>
          <cell r="M12416">
            <v>0</v>
          </cell>
          <cell r="N12416">
            <v>216</v>
          </cell>
          <cell r="O12416">
            <v>45709</v>
          </cell>
          <cell r="P12416">
            <v>45709</v>
          </cell>
          <cell r="Q12416" t="str">
            <v>Tuấn</v>
          </cell>
        </row>
        <row r="12417">
          <cell r="E12417">
            <v>19200848</v>
          </cell>
          <cell r="F12417" t="str">
            <v>1391_25/06/2020</v>
          </cell>
          <cell r="G12417" t="str">
            <v>25/06/2020</v>
          </cell>
          <cell r="H12417" t="str">
            <v>Nguyễn Trùng</v>
          </cell>
          <cell r="I12417" t="str">
            <v>Dương</v>
          </cell>
          <cell r="J12417" t="str">
            <v>16/12/1993</v>
          </cell>
          <cell r="K12417" t="str">
            <v>Nam</v>
          </cell>
          <cell r="L12417" t="str">
            <v>AUM15</v>
          </cell>
          <cell r="M12417">
            <v>0</v>
          </cell>
          <cell r="N12417">
            <v>216</v>
          </cell>
          <cell r="O12417">
            <v>45709</v>
          </cell>
          <cell r="P12417">
            <v>45709</v>
          </cell>
          <cell r="Q12417" t="str">
            <v>Tuấn</v>
          </cell>
        </row>
        <row r="12418">
          <cell r="E12418">
            <v>19200858</v>
          </cell>
          <cell r="F12418" t="str">
            <v>1391_25/06/2020</v>
          </cell>
          <cell r="G12418" t="str">
            <v>25/06/2020</v>
          </cell>
          <cell r="H12418" t="str">
            <v>Nguyễn Thị Thanh</v>
          </cell>
          <cell r="I12418" t="str">
            <v>Hoài</v>
          </cell>
          <cell r="J12418" t="str">
            <v>26/04/1997</v>
          </cell>
          <cell r="K12418" t="str">
            <v>Nữ</v>
          </cell>
          <cell r="L12418" t="str">
            <v>AUM15</v>
          </cell>
          <cell r="M12418">
            <v>0</v>
          </cell>
          <cell r="N12418">
            <v>216</v>
          </cell>
          <cell r="O12418">
            <v>45709</v>
          </cell>
          <cell r="P12418">
            <v>45709</v>
          </cell>
          <cell r="Q12418" t="str">
            <v>Tuấn</v>
          </cell>
        </row>
        <row r="12419">
          <cell r="E12419">
            <v>19200870</v>
          </cell>
          <cell r="F12419" t="str">
            <v>1391_25/06/2020</v>
          </cell>
          <cell r="G12419" t="str">
            <v>25/06/2020</v>
          </cell>
          <cell r="H12419" t="str">
            <v>Đào Hoàng Phương</v>
          </cell>
          <cell r="I12419" t="str">
            <v>Mai</v>
          </cell>
          <cell r="J12419" t="str">
            <v>31/12/1998</v>
          </cell>
          <cell r="K12419" t="str">
            <v>Nữ</v>
          </cell>
          <cell r="L12419" t="str">
            <v>AUM15</v>
          </cell>
          <cell r="M12419">
            <v>0</v>
          </cell>
          <cell r="N12419">
            <v>216</v>
          </cell>
          <cell r="O12419">
            <v>45709</v>
          </cell>
          <cell r="P12419">
            <v>45709</v>
          </cell>
          <cell r="Q12419" t="str">
            <v>Tuấn</v>
          </cell>
        </row>
        <row r="12420">
          <cell r="E12420">
            <v>19200740</v>
          </cell>
          <cell r="F12420" t="str">
            <v>1391_25/06/2020</v>
          </cell>
          <cell r="G12420" t="str">
            <v>25/06/2020</v>
          </cell>
          <cell r="H12420" t="str">
            <v xml:space="preserve">Bế Văn </v>
          </cell>
          <cell r="I12420" t="str">
            <v>Chè</v>
          </cell>
          <cell r="J12420">
            <v>29240</v>
          </cell>
          <cell r="K12420" t="str">
            <v>Nam</v>
          </cell>
          <cell r="L12420" t="str">
            <v>AUM20</v>
          </cell>
          <cell r="M12420">
            <v>0</v>
          </cell>
          <cell r="N12420">
            <v>216</v>
          </cell>
          <cell r="O12420">
            <v>45709</v>
          </cell>
          <cell r="P12420">
            <v>45709</v>
          </cell>
          <cell r="Q12420" t="str">
            <v>Tuấn</v>
          </cell>
        </row>
        <row r="12421">
          <cell r="E12421">
            <v>19201257</v>
          </cell>
          <cell r="F12421" t="str">
            <v>1674_07/08/2020</v>
          </cell>
          <cell r="G12421" t="str">
            <v>07/08/2020</v>
          </cell>
          <cell r="H12421" t="str">
            <v>Đặng Thùy</v>
          </cell>
          <cell r="I12421" t="str">
            <v>Linh</v>
          </cell>
          <cell r="J12421">
            <v>33764</v>
          </cell>
          <cell r="K12421" t="str">
            <v>Nữ</v>
          </cell>
          <cell r="L12421" t="str">
            <v>AUM16</v>
          </cell>
          <cell r="M12421">
            <v>0</v>
          </cell>
          <cell r="N12421">
            <v>216</v>
          </cell>
          <cell r="O12421">
            <v>45709</v>
          </cell>
          <cell r="P12421">
            <v>45709</v>
          </cell>
          <cell r="Q12421" t="str">
            <v>Tuấn</v>
          </cell>
        </row>
        <row r="12422">
          <cell r="E12422">
            <v>19205135</v>
          </cell>
          <cell r="F12422" t="str">
            <v>1674_07/08/2020</v>
          </cell>
          <cell r="G12422" t="str">
            <v>07/08/2020</v>
          </cell>
          <cell r="H12422" t="str">
            <v>Nguyễn Ngọc</v>
          </cell>
          <cell r="I12422" t="str">
            <v>Xuân</v>
          </cell>
          <cell r="J12422" t="str">
            <v>08/11/1990</v>
          </cell>
          <cell r="K12422" t="str">
            <v>Nữ</v>
          </cell>
          <cell r="L12422" t="str">
            <v>HCM9</v>
          </cell>
          <cell r="M12422">
            <v>0</v>
          </cell>
          <cell r="N12422">
            <v>216</v>
          </cell>
          <cell r="O12422">
            <v>45709</v>
          </cell>
          <cell r="P12422">
            <v>45709</v>
          </cell>
          <cell r="Q12422" t="str">
            <v>Huyền</v>
          </cell>
        </row>
        <row r="12423">
          <cell r="E12423">
            <v>19205470</v>
          </cell>
          <cell r="F12423" t="str">
            <v>1674_07/08/2020</v>
          </cell>
          <cell r="G12423" t="str">
            <v>07/08/2020</v>
          </cell>
          <cell r="H12423" t="str">
            <v>Hồ Thị Kim</v>
          </cell>
          <cell r="I12423" t="str">
            <v>Dung</v>
          </cell>
          <cell r="J12423">
            <v>30569</v>
          </cell>
          <cell r="K12423" t="str">
            <v>Nữ</v>
          </cell>
          <cell r="L12423" t="str">
            <v>HCM13</v>
          </cell>
          <cell r="M12423">
            <v>0</v>
          </cell>
          <cell r="N12423">
            <v>216</v>
          </cell>
          <cell r="O12423">
            <v>45709</v>
          </cell>
          <cell r="P12423">
            <v>45709</v>
          </cell>
          <cell r="Q12423" t="str">
            <v>Thương</v>
          </cell>
        </row>
        <row r="12424">
          <cell r="E12424">
            <v>19205468</v>
          </cell>
          <cell r="F12424" t="str">
            <v>1674_07/08/2020</v>
          </cell>
          <cell r="G12424" t="str">
            <v>07/08/2020</v>
          </cell>
          <cell r="H12424" t="str">
            <v>Đinh Mạnh</v>
          </cell>
          <cell r="I12424" t="str">
            <v>Khang</v>
          </cell>
          <cell r="J12424">
            <v>36779</v>
          </cell>
          <cell r="K12424" t="str">
            <v>Nam</v>
          </cell>
          <cell r="L12424" t="str">
            <v>HCM13</v>
          </cell>
          <cell r="M12424">
            <v>0</v>
          </cell>
          <cell r="N12424">
            <v>216</v>
          </cell>
          <cell r="O12424">
            <v>45709</v>
          </cell>
          <cell r="P12424">
            <v>45709</v>
          </cell>
          <cell r="Q12424" t="str">
            <v>Thương</v>
          </cell>
        </row>
        <row r="12425">
          <cell r="E12425">
            <v>19205547</v>
          </cell>
          <cell r="F12425" t="str">
            <v>1674_07/08/2020</v>
          </cell>
          <cell r="G12425" t="str">
            <v>07/08/2020</v>
          </cell>
          <cell r="H12425" t="str">
            <v>Cao Nguyễn Gia Phượng</v>
          </cell>
          <cell r="I12425" t="str">
            <v>Thanh</v>
          </cell>
          <cell r="J12425" t="str">
            <v>20/04/2000</v>
          </cell>
          <cell r="K12425" t="str">
            <v>Nữ</v>
          </cell>
          <cell r="L12425" t="str">
            <v>HCM13</v>
          </cell>
          <cell r="M12425">
            <v>0</v>
          </cell>
          <cell r="N12425">
            <v>216</v>
          </cell>
          <cell r="O12425">
            <v>45709</v>
          </cell>
          <cell r="P12425">
            <v>45709</v>
          </cell>
          <cell r="Q12425" t="str">
            <v>Thương</v>
          </cell>
        </row>
        <row r="12426">
          <cell r="E12426">
            <v>19205477</v>
          </cell>
          <cell r="F12426" t="str">
            <v>1674_07/08/2020</v>
          </cell>
          <cell r="G12426" t="str">
            <v>07/08/2020</v>
          </cell>
          <cell r="H12426" t="str">
            <v xml:space="preserve">Lê Thị Thanh </v>
          </cell>
          <cell r="I12426" t="str">
            <v xml:space="preserve">Thảo </v>
          </cell>
          <cell r="J12426">
            <v>31021</v>
          </cell>
          <cell r="K12426" t="str">
            <v>Nữ</v>
          </cell>
          <cell r="L12426" t="str">
            <v>HCM13</v>
          </cell>
          <cell r="M12426">
            <v>0</v>
          </cell>
          <cell r="N12426">
            <v>216</v>
          </cell>
          <cell r="O12426">
            <v>45709</v>
          </cell>
          <cell r="P12426">
            <v>45709</v>
          </cell>
          <cell r="Q12426" t="str">
            <v>Thương</v>
          </cell>
        </row>
        <row r="12427">
          <cell r="E12427">
            <v>19205493</v>
          </cell>
          <cell r="F12427" t="str">
            <v>1674_07/08/2020</v>
          </cell>
          <cell r="G12427" t="str">
            <v>07/08/2020</v>
          </cell>
          <cell r="H12427" t="str">
            <v>Nguyễn Thị Minh</v>
          </cell>
          <cell r="I12427" t="str">
            <v>Trang</v>
          </cell>
          <cell r="J12427">
            <v>34959</v>
          </cell>
          <cell r="K12427" t="str">
            <v>Nữ</v>
          </cell>
          <cell r="L12427" t="str">
            <v>HCM13</v>
          </cell>
          <cell r="M12427">
            <v>0</v>
          </cell>
          <cell r="N12427">
            <v>216</v>
          </cell>
          <cell r="O12427">
            <v>45709</v>
          </cell>
          <cell r="P12427">
            <v>45709</v>
          </cell>
          <cell r="Q12427" t="str">
            <v>Thương</v>
          </cell>
        </row>
        <row r="12428">
          <cell r="E12428">
            <v>19205496</v>
          </cell>
          <cell r="F12428" t="str">
            <v>1674_07/08/2020</v>
          </cell>
          <cell r="G12428" t="str">
            <v>07/08/2020</v>
          </cell>
          <cell r="H12428" t="str">
            <v>Trần Quốc</v>
          </cell>
          <cell r="I12428" t="str">
            <v>Tú</v>
          </cell>
          <cell r="J12428" t="str">
            <v>17/5/1985</v>
          </cell>
          <cell r="K12428" t="str">
            <v>Nam</v>
          </cell>
          <cell r="L12428" t="str">
            <v>HCM13</v>
          </cell>
          <cell r="M12428">
            <v>0</v>
          </cell>
          <cell r="N12428">
            <v>216</v>
          </cell>
          <cell r="O12428">
            <v>45709</v>
          </cell>
          <cell r="P12428">
            <v>45709</v>
          </cell>
          <cell r="Q12428" t="str">
            <v>Thương</v>
          </cell>
        </row>
        <row r="12429">
          <cell r="E12429">
            <v>19205402</v>
          </cell>
          <cell r="F12429" t="str">
            <v>1674_07/08/2020</v>
          </cell>
          <cell r="G12429" t="str">
            <v>07/08/2020</v>
          </cell>
          <cell r="H12429" t="str">
            <v>Quách Công</v>
          </cell>
          <cell r="I12429" t="str">
            <v>Cuộc</v>
          </cell>
          <cell r="J12429" t="str">
            <v>17/08/1981</v>
          </cell>
          <cell r="K12429" t="str">
            <v>Nam</v>
          </cell>
          <cell r="L12429" t="str">
            <v>HCM12</v>
          </cell>
          <cell r="M12429">
            <v>0</v>
          </cell>
          <cell r="N12429">
            <v>216</v>
          </cell>
          <cell r="O12429">
            <v>45709</v>
          </cell>
          <cell r="P12429">
            <v>45709</v>
          </cell>
          <cell r="Q12429" t="str">
            <v>Thương</v>
          </cell>
        </row>
        <row r="12430">
          <cell r="E12430">
            <v>19205397</v>
          </cell>
          <cell r="F12430" t="str">
            <v>1674_07/08/2020</v>
          </cell>
          <cell r="G12430" t="str">
            <v>07/08/2020</v>
          </cell>
          <cell r="H12430" t="str">
            <v>Hoàng Văn</v>
          </cell>
          <cell r="I12430" t="str">
            <v>Thái</v>
          </cell>
          <cell r="J12430" t="str">
            <v>24/10/1985</v>
          </cell>
          <cell r="K12430" t="str">
            <v>Nam</v>
          </cell>
          <cell r="L12430" t="str">
            <v>HCM12</v>
          </cell>
          <cell r="M12430">
            <v>0</v>
          </cell>
          <cell r="N12430">
            <v>216</v>
          </cell>
          <cell r="O12430">
            <v>45709</v>
          </cell>
          <cell r="P12430">
            <v>45709</v>
          </cell>
          <cell r="Q12430" t="str">
            <v>Thương</v>
          </cell>
        </row>
        <row r="12431">
          <cell r="E12431">
            <v>19205391</v>
          </cell>
          <cell r="F12431" t="str">
            <v>1674_07/08/2020</v>
          </cell>
          <cell r="G12431" t="str">
            <v>07/08/2020</v>
          </cell>
          <cell r="H12431" t="str">
            <v>Nguyễn Thị Kim</v>
          </cell>
          <cell r="I12431" t="str">
            <v>Thảo</v>
          </cell>
          <cell r="J12431" t="str">
            <v>19/06/1992</v>
          </cell>
          <cell r="K12431" t="str">
            <v>Nữ</v>
          </cell>
          <cell r="L12431" t="str">
            <v>HCM12</v>
          </cell>
          <cell r="M12431">
            <v>0</v>
          </cell>
          <cell r="N12431">
            <v>216</v>
          </cell>
          <cell r="O12431">
            <v>45709</v>
          </cell>
          <cell r="P12431">
            <v>45709</v>
          </cell>
          <cell r="Q12431" t="str">
            <v>Thương</v>
          </cell>
        </row>
        <row r="12432">
          <cell r="E12432">
            <v>19205398</v>
          </cell>
          <cell r="F12432" t="str">
            <v>1674_07/08/2020</v>
          </cell>
          <cell r="G12432" t="str">
            <v>07/08/2020</v>
          </cell>
          <cell r="H12432" t="str">
            <v>Tô Văn</v>
          </cell>
          <cell r="I12432" t="str">
            <v>Tùng</v>
          </cell>
          <cell r="J12432" t="str">
            <v>22/05/1988</v>
          </cell>
          <cell r="K12432" t="str">
            <v>Nam</v>
          </cell>
          <cell r="L12432" t="str">
            <v>HCM12</v>
          </cell>
          <cell r="M12432">
            <v>0</v>
          </cell>
          <cell r="N12432">
            <v>216</v>
          </cell>
          <cell r="O12432">
            <v>45709</v>
          </cell>
          <cell r="P12432">
            <v>45709</v>
          </cell>
          <cell r="Q12432" t="str">
            <v>Thương</v>
          </cell>
        </row>
        <row r="12433">
          <cell r="E12433">
            <v>19205410</v>
          </cell>
          <cell r="F12433" t="str">
            <v>1674_07/08/2020</v>
          </cell>
          <cell r="G12433" t="str">
            <v>07/08/2020</v>
          </cell>
          <cell r="H12433" t="str">
            <v>Hoàng Thị Tuyết</v>
          </cell>
          <cell r="I12433" t="str">
            <v>Nhung</v>
          </cell>
          <cell r="J12433" t="str">
            <v>25/03/1991</v>
          </cell>
          <cell r="K12433" t="str">
            <v>Nữ</v>
          </cell>
          <cell r="L12433" t="str">
            <v>HCM12</v>
          </cell>
          <cell r="M12433">
            <v>0</v>
          </cell>
          <cell r="N12433">
            <v>216</v>
          </cell>
          <cell r="O12433">
            <v>45709</v>
          </cell>
          <cell r="P12433">
            <v>45709</v>
          </cell>
          <cell r="Q12433" t="str">
            <v>Thương</v>
          </cell>
        </row>
        <row r="12434">
          <cell r="E12434">
            <v>19205409</v>
          </cell>
          <cell r="F12434" t="str">
            <v>1674_07/08/2020</v>
          </cell>
          <cell r="G12434" t="str">
            <v>07/08/2020</v>
          </cell>
          <cell r="H12434" t="str">
            <v>Ma Văn</v>
          </cell>
          <cell r="I12434" t="str">
            <v>Sáng</v>
          </cell>
          <cell r="J12434" t="str">
            <v>12/04/1988</v>
          </cell>
          <cell r="K12434" t="str">
            <v>Nam</v>
          </cell>
          <cell r="L12434" t="str">
            <v>HCM12</v>
          </cell>
          <cell r="M12434">
            <v>0</v>
          </cell>
          <cell r="N12434">
            <v>216</v>
          </cell>
          <cell r="O12434">
            <v>45709</v>
          </cell>
          <cell r="P12434">
            <v>45709</v>
          </cell>
          <cell r="Q12434" t="str">
            <v>Thương</v>
          </cell>
        </row>
        <row r="12435">
          <cell r="E12435">
            <v>19205415</v>
          </cell>
          <cell r="F12435" t="str">
            <v>1674_07/08/2020</v>
          </cell>
          <cell r="G12435" t="str">
            <v>07/08/2020</v>
          </cell>
          <cell r="H12435" t="str">
            <v>Thái Thị Minh</v>
          </cell>
          <cell r="I12435" t="str">
            <v>Tâm</v>
          </cell>
          <cell r="J12435" t="str">
            <v>15/09/1998</v>
          </cell>
          <cell r="K12435" t="str">
            <v>Nữ</v>
          </cell>
          <cell r="L12435" t="str">
            <v>HCM12</v>
          </cell>
          <cell r="M12435">
            <v>0</v>
          </cell>
          <cell r="N12435">
            <v>216</v>
          </cell>
          <cell r="O12435">
            <v>45709</v>
          </cell>
          <cell r="P12435">
            <v>45709</v>
          </cell>
          <cell r="Q12435" t="str">
            <v>Thương</v>
          </cell>
        </row>
        <row r="12436">
          <cell r="E12436">
            <v>19205455</v>
          </cell>
          <cell r="F12436" t="str">
            <v>1674_07/08/2020</v>
          </cell>
          <cell r="G12436" t="str">
            <v>07/08/2020</v>
          </cell>
          <cell r="H12436" t="str">
            <v>Lê Minh</v>
          </cell>
          <cell r="I12436" t="str">
            <v>Tiến</v>
          </cell>
          <cell r="J12436" t="str">
            <v>10/03/1987</v>
          </cell>
          <cell r="K12436" t="str">
            <v>Nam</v>
          </cell>
          <cell r="L12436" t="str">
            <v>HCM12</v>
          </cell>
          <cell r="M12436">
            <v>0</v>
          </cell>
          <cell r="N12436">
            <v>216</v>
          </cell>
          <cell r="O12436">
            <v>45709</v>
          </cell>
          <cell r="P12436">
            <v>45709</v>
          </cell>
          <cell r="Q12436" t="str">
            <v>Thương</v>
          </cell>
        </row>
        <row r="12437">
          <cell r="E12437">
            <v>19205536</v>
          </cell>
          <cell r="F12437" t="str">
            <v>1674_07/08/2020</v>
          </cell>
          <cell r="G12437" t="str">
            <v>07/08/2020</v>
          </cell>
          <cell r="H12437" t="str">
            <v>Nguyễn Công Thái</v>
          </cell>
          <cell r="I12437" t="str">
            <v>Hòa</v>
          </cell>
          <cell r="J12437">
            <v>36380</v>
          </cell>
          <cell r="K12437" t="str">
            <v>Nam</v>
          </cell>
          <cell r="L12437" t="str">
            <v>HCM13</v>
          </cell>
          <cell r="M12437">
            <v>0</v>
          </cell>
          <cell r="N12437">
            <v>216</v>
          </cell>
          <cell r="O12437">
            <v>45709</v>
          </cell>
          <cell r="P12437">
            <v>45709</v>
          </cell>
          <cell r="Q12437" t="str">
            <v>Thương</v>
          </cell>
        </row>
        <row r="12438">
          <cell r="E12438">
            <v>19205530</v>
          </cell>
          <cell r="F12438" t="str">
            <v>1674_07/08/2020</v>
          </cell>
          <cell r="G12438" t="str">
            <v>07/08/2020</v>
          </cell>
          <cell r="H12438" t="str">
            <v>Võ Quang</v>
          </cell>
          <cell r="I12438" t="str">
            <v>Vũ</v>
          </cell>
          <cell r="J12438">
            <v>35977</v>
          </cell>
          <cell r="K12438" t="str">
            <v>Nam</v>
          </cell>
          <cell r="L12438" t="str">
            <v>HCM13</v>
          </cell>
          <cell r="M12438">
            <v>0</v>
          </cell>
          <cell r="N12438">
            <v>216</v>
          </cell>
          <cell r="O12438">
            <v>45709</v>
          </cell>
          <cell r="P12438">
            <v>45709</v>
          </cell>
          <cell r="Q12438" t="str">
            <v>Thương</v>
          </cell>
        </row>
        <row r="12439">
          <cell r="E12439">
            <v>19205521</v>
          </cell>
          <cell r="F12439" t="str">
            <v>1674_07/08/2020</v>
          </cell>
          <cell r="G12439" t="str">
            <v>07/08/2020</v>
          </cell>
          <cell r="H12439" t="str">
            <v>Lê Xuân</v>
          </cell>
          <cell r="I12439" t="str">
            <v>Thắng</v>
          </cell>
          <cell r="J12439">
            <v>34302</v>
          </cell>
          <cell r="K12439" t="str">
            <v>Nam</v>
          </cell>
          <cell r="L12439" t="str">
            <v>HCM13</v>
          </cell>
          <cell r="M12439">
            <v>0</v>
          </cell>
          <cell r="N12439">
            <v>216</v>
          </cell>
          <cell r="O12439">
            <v>45709</v>
          </cell>
          <cell r="P12439">
            <v>45709</v>
          </cell>
          <cell r="Q12439" t="str">
            <v>Thương</v>
          </cell>
        </row>
        <row r="12440">
          <cell r="E12440">
            <v>19205517</v>
          </cell>
          <cell r="F12440" t="str">
            <v>1674_07/08/2020</v>
          </cell>
          <cell r="G12440" t="str">
            <v>07/08/2020</v>
          </cell>
          <cell r="H12440" t="str">
            <v>Chương Quốc</v>
          </cell>
          <cell r="I12440" t="str">
            <v>Đống</v>
          </cell>
          <cell r="J12440" t="str">
            <v>29/8/1974</v>
          </cell>
          <cell r="K12440" t="str">
            <v>Nam</v>
          </cell>
          <cell r="L12440" t="str">
            <v>HCM13</v>
          </cell>
          <cell r="M12440">
            <v>0</v>
          </cell>
          <cell r="N12440">
            <v>216</v>
          </cell>
          <cell r="O12440">
            <v>45709</v>
          </cell>
          <cell r="P12440">
            <v>45709</v>
          </cell>
          <cell r="Q12440" t="str">
            <v>Thương</v>
          </cell>
        </row>
        <row r="12441">
          <cell r="E12441">
            <v>19205458</v>
          </cell>
          <cell r="F12441" t="str">
            <v>1674_07/08/2020</v>
          </cell>
          <cell r="G12441" t="str">
            <v>07/08/2020</v>
          </cell>
          <cell r="H12441" t="str">
            <v>Nguyễn Đình Song</v>
          </cell>
          <cell r="I12441" t="str">
            <v>Huy</v>
          </cell>
          <cell r="J12441" t="str">
            <v>05/09/1991</v>
          </cell>
          <cell r="K12441" t="str">
            <v>Nam</v>
          </cell>
          <cell r="L12441" t="str">
            <v>HCM12</v>
          </cell>
          <cell r="M12441">
            <v>0</v>
          </cell>
          <cell r="N12441">
            <v>216</v>
          </cell>
          <cell r="O12441">
            <v>45709</v>
          </cell>
          <cell r="P12441">
            <v>45709</v>
          </cell>
          <cell r="Q12441" t="str">
            <v>Thương</v>
          </cell>
        </row>
        <row r="12442">
          <cell r="E12442">
            <v>19205437</v>
          </cell>
          <cell r="F12442" t="str">
            <v>1674_07/08/2020</v>
          </cell>
          <cell r="G12442" t="str">
            <v>07/08/2020</v>
          </cell>
          <cell r="H12442" t="str">
            <v>Trần Thị Mỹ</v>
          </cell>
          <cell r="I12442" t="str">
            <v>Phương</v>
          </cell>
          <cell r="J12442" t="str">
            <v>26/12/1995</v>
          </cell>
          <cell r="K12442" t="str">
            <v>Nữ</v>
          </cell>
          <cell r="L12442" t="str">
            <v>HCM12</v>
          </cell>
          <cell r="M12442">
            <v>0</v>
          </cell>
          <cell r="N12442">
            <v>216</v>
          </cell>
          <cell r="O12442">
            <v>45709</v>
          </cell>
          <cell r="P12442">
            <v>45709</v>
          </cell>
          <cell r="Q12442" t="str">
            <v>Thương</v>
          </cell>
        </row>
        <row r="12443">
          <cell r="E12443">
            <v>19205526</v>
          </cell>
          <cell r="F12443" t="str">
            <v>1674_07/08/2020</v>
          </cell>
          <cell r="G12443" t="str">
            <v>07/08/2020</v>
          </cell>
          <cell r="H12443" t="str">
            <v>Nguyễn Thị</v>
          </cell>
          <cell r="I12443" t="str">
            <v>Nghĩa</v>
          </cell>
          <cell r="J12443" t="str">
            <v>24/02/1996</v>
          </cell>
          <cell r="K12443" t="str">
            <v>Nữ</v>
          </cell>
          <cell r="L12443" t="str">
            <v>HCM13</v>
          </cell>
          <cell r="M12443">
            <v>0</v>
          </cell>
          <cell r="N12443">
            <v>216</v>
          </cell>
          <cell r="O12443">
            <v>45709</v>
          </cell>
          <cell r="P12443">
            <v>45709</v>
          </cell>
          <cell r="Q12443" t="str">
            <v>Thương</v>
          </cell>
        </row>
        <row r="12444">
          <cell r="E12444">
            <v>19200605</v>
          </cell>
          <cell r="F12444" t="str">
            <v>1674_07/08/2020</v>
          </cell>
          <cell r="G12444" t="str">
            <v>07/08/2020</v>
          </cell>
          <cell r="H12444" t="str">
            <v>Nguyễn Hà Kim</v>
          </cell>
          <cell r="I12444" t="str">
            <v>Hoàng</v>
          </cell>
          <cell r="J12444" t="str">
            <v>25/6/1987</v>
          </cell>
          <cell r="K12444" t="str">
            <v>Nam</v>
          </cell>
          <cell r="L12444" t="str">
            <v>AUM14</v>
          </cell>
          <cell r="M12444">
            <v>0</v>
          </cell>
          <cell r="N12444">
            <v>216</v>
          </cell>
          <cell r="O12444">
            <v>45709</v>
          </cell>
          <cell r="P12444">
            <v>45709</v>
          </cell>
          <cell r="Q12444" t="str">
            <v>Tuấn</v>
          </cell>
        </row>
        <row r="12445">
          <cell r="E12445">
            <v>19200689</v>
          </cell>
          <cell r="F12445" t="str">
            <v>1674_07/08/2020</v>
          </cell>
          <cell r="G12445" t="str">
            <v>07/08/2020</v>
          </cell>
          <cell r="H12445" t="str">
            <v>Nguyễn Quang</v>
          </cell>
          <cell r="I12445" t="str">
            <v>Huy</v>
          </cell>
          <cell r="J12445" t="str">
            <v>13/10/1993</v>
          </cell>
          <cell r="K12445" t="str">
            <v>Nam</v>
          </cell>
          <cell r="L12445" t="str">
            <v>AUM14</v>
          </cell>
          <cell r="M12445">
            <v>0</v>
          </cell>
          <cell r="N12445">
            <v>216</v>
          </cell>
          <cell r="O12445">
            <v>45709</v>
          </cell>
          <cell r="P12445">
            <v>45709</v>
          </cell>
          <cell r="Q12445" t="str">
            <v>Tuấn</v>
          </cell>
        </row>
        <row r="12446">
          <cell r="E12446">
            <v>19200731</v>
          </cell>
          <cell r="F12446" t="str">
            <v>1674_07/08/2020</v>
          </cell>
          <cell r="G12446" t="str">
            <v>07/08/2020</v>
          </cell>
          <cell r="H12446" t="str">
            <v>Đinh Thị</v>
          </cell>
          <cell r="I12446" t="str">
            <v>Thương</v>
          </cell>
          <cell r="J12446" t="str">
            <v>17/4/1995</v>
          </cell>
          <cell r="K12446" t="str">
            <v>Nữ</v>
          </cell>
          <cell r="L12446" t="str">
            <v>AUM14</v>
          </cell>
          <cell r="M12446">
            <v>0</v>
          </cell>
          <cell r="N12446">
            <v>216</v>
          </cell>
          <cell r="O12446">
            <v>45709</v>
          </cell>
          <cell r="P12446">
            <v>45709</v>
          </cell>
          <cell r="Q12446" t="str">
            <v>Tuấn</v>
          </cell>
        </row>
        <row r="12447">
          <cell r="E12447">
            <v>19200902</v>
          </cell>
          <cell r="F12447" t="str">
            <v>1674_07/08/2020</v>
          </cell>
          <cell r="G12447" t="str">
            <v>07/08/2020</v>
          </cell>
          <cell r="H12447" t="str">
            <v>Phạm Thị</v>
          </cell>
          <cell r="I12447" t="str">
            <v>Ly</v>
          </cell>
          <cell r="J12447" t="str">
            <v>14/03/1998</v>
          </cell>
          <cell r="K12447" t="str">
            <v>Nữ</v>
          </cell>
          <cell r="L12447" t="str">
            <v>AUM15</v>
          </cell>
          <cell r="M12447">
            <v>0</v>
          </cell>
          <cell r="N12447">
            <v>216</v>
          </cell>
          <cell r="O12447">
            <v>45709</v>
          </cell>
          <cell r="P12447">
            <v>45709</v>
          </cell>
          <cell r="Q12447" t="str">
            <v>Tuấn</v>
          </cell>
        </row>
        <row r="12448">
          <cell r="E12448">
            <v>19200909</v>
          </cell>
          <cell r="F12448" t="str">
            <v>1674_07/08/2020</v>
          </cell>
          <cell r="G12448" t="str">
            <v>07/08/2020</v>
          </cell>
          <cell r="H12448" t="str">
            <v>Nguyễn Thị Như</v>
          </cell>
          <cell r="I12448" t="str">
            <v>Quỳnh</v>
          </cell>
          <cell r="J12448">
            <v>31575</v>
          </cell>
          <cell r="K12448" t="str">
            <v>Nữ</v>
          </cell>
          <cell r="L12448" t="str">
            <v>AUM15</v>
          </cell>
          <cell r="M12448">
            <v>0</v>
          </cell>
          <cell r="N12448">
            <v>216</v>
          </cell>
          <cell r="O12448">
            <v>45709</v>
          </cell>
          <cell r="P12448">
            <v>45709</v>
          </cell>
          <cell r="Q12448" t="str">
            <v>Tuấn</v>
          </cell>
        </row>
        <row r="12449">
          <cell r="E12449">
            <v>19201027</v>
          </cell>
          <cell r="F12449" t="str">
            <v>1674_07/08/2020</v>
          </cell>
          <cell r="G12449" t="str">
            <v>07/08/2020</v>
          </cell>
          <cell r="H12449" t="str">
            <v>Nguyễn Thị Minh</v>
          </cell>
          <cell r="I12449" t="str">
            <v>Thu</v>
          </cell>
          <cell r="J12449">
            <v>30877</v>
          </cell>
          <cell r="K12449" t="str">
            <v>Nữ</v>
          </cell>
          <cell r="L12449" t="str">
            <v>AUM15</v>
          </cell>
          <cell r="M12449">
            <v>0</v>
          </cell>
          <cell r="N12449">
            <v>216</v>
          </cell>
          <cell r="O12449">
            <v>45709</v>
          </cell>
          <cell r="P12449">
            <v>45709</v>
          </cell>
          <cell r="Q12449" t="str">
            <v>Tuấn</v>
          </cell>
        </row>
        <row r="12450">
          <cell r="E12450">
            <v>19200916</v>
          </cell>
          <cell r="F12450" t="str">
            <v>1674_07/08/2020</v>
          </cell>
          <cell r="G12450" t="str">
            <v>07/08/2020</v>
          </cell>
          <cell r="H12450" t="str">
            <v>Hà Thị</v>
          </cell>
          <cell r="I12450" t="str">
            <v>Thương</v>
          </cell>
          <cell r="J12450" t="str">
            <v>25/09/1989</v>
          </cell>
          <cell r="K12450" t="str">
            <v>Nữ</v>
          </cell>
          <cell r="L12450" t="str">
            <v>AUM15</v>
          </cell>
          <cell r="M12450">
            <v>0</v>
          </cell>
          <cell r="N12450">
            <v>216</v>
          </cell>
          <cell r="O12450">
            <v>45709</v>
          </cell>
          <cell r="P12450">
            <v>45709</v>
          </cell>
          <cell r="Q12450" t="str">
            <v>Tuấn</v>
          </cell>
        </row>
        <row r="12451">
          <cell r="E12451">
            <v>19201077</v>
          </cell>
          <cell r="F12451" t="str">
            <v>1674_07/08/2020</v>
          </cell>
          <cell r="G12451" t="str">
            <v>07/08/2020</v>
          </cell>
          <cell r="H12451" t="str">
            <v>Vũ Thúy</v>
          </cell>
          <cell r="I12451" t="str">
            <v>Hằng</v>
          </cell>
          <cell r="J12451">
            <v>35343</v>
          </cell>
          <cell r="K12451" t="str">
            <v>Nữ</v>
          </cell>
          <cell r="L12451" t="str">
            <v>AUM16</v>
          </cell>
          <cell r="M12451">
            <v>0</v>
          </cell>
          <cell r="N12451">
            <v>216</v>
          </cell>
          <cell r="O12451">
            <v>45709</v>
          </cell>
          <cell r="P12451">
            <v>45709</v>
          </cell>
          <cell r="Q12451" t="str">
            <v>Tuấn</v>
          </cell>
        </row>
        <row r="12452">
          <cell r="E12452">
            <v>19201110</v>
          </cell>
          <cell r="F12452" t="str">
            <v>1674_07/08/2020</v>
          </cell>
          <cell r="G12452" t="str">
            <v>07/08/2020</v>
          </cell>
          <cell r="H12452" t="str">
            <v>Trần Thị Thanh</v>
          </cell>
          <cell r="I12452" t="str">
            <v>Mừng</v>
          </cell>
          <cell r="J12452">
            <v>31161</v>
          </cell>
          <cell r="K12452" t="str">
            <v>Nữ</v>
          </cell>
          <cell r="L12452" t="str">
            <v>AUM16</v>
          </cell>
          <cell r="M12452">
            <v>0</v>
          </cell>
          <cell r="N12452">
            <v>216</v>
          </cell>
          <cell r="O12452">
            <v>45709</v>
          </cell>
          <cell r="P12452">
            <v>45709</v>
          </cell>
          <cell r="Q12452" t="str">
            <v>Tuấn</v>
          </cell>
        </row>
        <row r="12453">
          <cell r="E12453">
            <v>19200924</v>
          </cell>
          <cell r="F12453" t="str">
            <v>1674_07/08/2020</v>
          </cell>
          <cell r="G12453" t="str">
            <v>07/08/2020</v>
          </cell>
          <cell r="H12453" t="str">
            <v>Nguyễn Mạnh</v>
          </cell>
          <cell r="I12453" t="str">
            <v>Cường</v>
          </cell>
          <cell r="J12453" t="str">
            <v>06/07/1979</v>
          </cell>
          <cell r="K12453" t="str">
            <v>Nam</v>
          </cell>
          <cell r="L12453" t="str">
            <v>AUM15</v>
          </cell>
          <cell r="M12453">
            <v>0</v>
          </cell>
          <cell r="N12453">
            <v>216</v>
          </cell>
          <cell r="O12453">
            <v>45709</v>
          </cell>
          <cell r="P12453">
            <v>45709</v>
          </cell>
          <cell r="Q12453" t="str">
            <v>Tuấn</v>
          </cell>
        </row>
        <row r="12454">
          <cell r="E12454">
            <v>19200926</v>
          </cell>
          <cell r="F12454" t="str">
            <v>1674_07/08/2020</v>
          </cell>
          <cell r="G12454" t="str">
            <v>07/08/2020</v>
          </cell>
          <cell r="H12454" t="str">
            <v>Nguyễn Tiến</v>
          </cell>
          <cell r="I12454" t="str">
            <v>Dũng</v>
          </cell>
          <cell r="J12454" t="str">
            <v>08/07/1983</v>
          </cell>
          <cell r="K12454" t="str">
            <v>Nam</v>
          </cell>
          <cell r="L12454" t="str">
            <v>AUM15</v>
          </cell>
          <cell r="M12454">
            <v>0</v>
          </cell>
          <cell r="N12454">
            <v>216</v>
          </cell>
          <cell r="O12454">
            <v>45709</v>
          </cell>
          <cell r="P12454">
            <v>45709</v>
          </cell>
          <cell r="Q12454" t="str">
            <v>Tuấn</v>
          </cell>
        </row>
        <row r="12455">
          <cell r="E12455">
            <v>19200936</v>
          </cell>
          <cell r="F12455" t="str">
            <v>1674_07/08/2020</v>
          </cell>
          <cell r="G12455" t="str">
            <v>07/08/2020</v>
          </cell>
          <cell r="H12455" t="str">
            <v>Nguyễn Văn</v>
          </cell>
          <cell r="I12455" t="str">
            <v>Liêm</v>
          </cell>
          <cell r="J12455" t="str">
            <v>09/11/1991</v>
          </cell>
          <cell r="K12455" t="str">
            <v>Nam</v>
          </cell>
          <cell r="L12455" t="str">
            <v>AUM15</v>
          </cell>
          <cell r="M12455">
            <v>0</v>
          </cell>
          <cell r="N12455">
            <v>216</v>
          </cell>
          <cell r="O12455">
            <v>45709</v>
          </cell>
          <cell r="P12455">
            <v>45709</v>
          </cell>
          <cell r="Q12455" t="str">
            <v>Tuấn</v>
          </cell>
        </row>
        <row r="12456">
          <cell r="E12456">
            <v>19200941</v>
          </cell>
          <cell r="F12456" t="str">
            <v>1674_07/08/2020</v>
          </cell>
          <cell r="G12456" t="str">
            <v>07/08/2020</v>
          </cell>
          <cell r="H12456" t="str">
            <v>Nguyễn Đắc</v>
          </cell>
          <cell r="I12456" t="str">
            <v>Nhã</v>
          </cell>
          <cell r="J12456" t="str">
            <v>10/10/1991</v>
          </cell>
          <cell r="K12456" t="str">
            <v>Nam</v>
          </cell>
          <cell r="L12456" t="str">
            <v>AUM15</v>
          </cell>
          <cell r="M12456">
            <v>0</v>
          </cell>
          <cell r="N12456">
            <v>216</v>
          </cell>
          <cell r="O12456">
            <v>45709</v>
          </cell>
          <cell r="P12456">
            <v>45709</v>
          </cell>
          <cell r="Q12456" t="str">
            <v>Tuấn</v>
          </cell>
        </row>
        <row r="12457">
          <cell r="E12457">
            <v>19201129</v>
          </cell>
          <cell r="F12457" t="str">
            <v>1674_07/08/2020</v>
          </cell>
          <cell r="G12457" t="str">
            <v>07/08/2020</v>
          </cell>
          <cell r="H12457" t="str">
            <v>Đỗ Minh Tuấn</v>
          </cell>
          <cell r="I12457" t="str">
            <v>Anh</v>
          </cell>
          <cell r="J12457">
            <v>34460</v>
          </cell>
          <cell r="K12457" t="str">
            <v>Nam</v>
          </cell>
          <cell r="L12457" t="str">
            <v>AUM16</v>
          </cell>
          <cell r="M12457">
            <v>0</v>
          </cell>
          <cell r="N12457">
            <v>216</v>
          </cell>
          <cell r="O12457">
            <v>45709</v>
          </cell>
          <cell r="P12457">
            <v>45709</v>
          </cell>
          <cell r="Q12457" t="str">
            <v>Tuấn</v>
          </cell>
        </row>
        <row r="12458">
          <cell r="E12458">
            <v>19201123</v>
          </cell>
          <cell r="F12458" t="str">
            <v>1674_07/08/2020</v>
          </cell>
          <cell r="G12458" t="str">
            <v>07/08/2020</v>
          </cell>
          <cell r="H12458" t="str">
            <v>Nguyễn Hà</v>
          </cell>
          <cell r="I12458" t="str">
            <v>Vy</v>
          </cell>
          <cell r="J12458">
            <v>36856</v>
          </cell>
          <cell r="K12458" t="str">
            <v>Nữ</v>
          </cell>
          <cell r="L12458" t="str">
            <v>AUM16</v>
          </cell>
          <cell r="M12458">
            <v>0</v>
          </cell>
          <cell r="N12458">
            <v>216</v>
          </cell>
          <cell r="O12458">
            <v>45709</v>
          </cell>
          <cell r="P12458">
            <v>45709</v>
          </cell>
          <cell r="Q12458" t="str">
            <v>Tuấn</v>
          </cell>
        </row>
        <row r="12459">
          <cell r="E12459">
            <v>19201018</v>
          </cell>
          <cell r="F12459" t="str">
            <v>1674_07/08/2020</v>
          </cell>
          <cell r="G12459" t="str">
            <v>07/08/2020</v>
          </cell>
          <cell r="H12459" t="str">
            <v>Trương Thị Hải</v>
          </cell>
          <cell r="I12459" t="str">
            <v>Anh</v>
          </cell>
          <cell r="J12459">
            <v>29715</v>
          </cell>
          <cell r="K12459" t="str">
            <v>Nữ</v>
          </cell>
          <cell r="L12459" t="str">
            <v>AUM15</v>
          </cell>
          <cell r="M12459">
            <v>0</v>
          </cell>
          <cell r="N12459">
            <v>216</v>
          </cell>
          <cell r="O12459">
            <v>45709</v>
          </cell>
          <cell r="P12459">
            <v>45709</v>
          </cell>
          <cell r="Q12459" t="str">
            <v>Tuấn</v>
          </cell>
        </row>
        <row r="12460">
          <cell r="E12460">
            <v>19201044</v>
          </cell>
          <cell r="F12460" t="str">
            <v>1674_07/08/2020</v>
          </cell>
          <cell r="G12460" t="str">
            <v>07/08/2020</v>
          </cell>
          <cell r="H12460" t="str">
            <v>Nguyễn Trọng</v>
          </cell>
          <cell r="I12460" t="str">
            <v>Thái</v>
          </cell>
          <cell r="J12460">
            <v>26861</v>
          </cell>
          <cell r="K12460" t="str">
            <v>Nam</v>
          </cell>
          <cell r="L12460" t="str">
            <v>AUM15</v>
          </cell>
          <cell r="M12460">
            <v>0</v>
          </cell>
          <cell r="N12460">
            <v>216</v>
          </cell>
          <cell r="O12460">
            <v>45709</v>
          </cell>
          <cell r="P12460">
            <v>45709</v>
          </cell>
          <cell r="Q12460" t="str">
            <v>Tuấn</v>
          </cell>
        </row>
        <row r="12461">
          <cell r="E12461">
            <v>19200965</v>
          </cell>
          <cell r="F12461" t="str">
            <v>1674_07/08/2020</v>
          </cell>
          <cell r="G12461" t="str">
            <v>07/08/2020</v>
          </cell>
          <cell r="H12461" t="str">
            <v>Lê Thế</v>
          </cell>
          <cell r="I12461" t="str">
            <v>Anh</v>
          </cell>
          <cell r="J12461" t="str">
            <v>11/10/1994</v>
          </cell>
          <cell r="K12461" t="str">
            <v>Nam</v>
          </cell>
          <cell r="L12461" t="str">
            <v>AUM15</v>
          </cell>
          <cell r="M12461">
            <v>0</v>
          </cell>
          <cell r="N12461">
            <v>216</v>
          </cell>
          <cell r="O12461">
            <v>45709</v>
          </cell>
          <cell r="P12461">
            <v>45709</v>
          </cell>
          <cell r="Q12461" t="str">
            <v>Tuấn</v>
          </cell>
        </row>
        <row r="12462">
          <cell r="E12462">
            <v>19200968</v>
          </cell>
          <cell r="F12462" t="str">
            <v>1674_07/08/2020</v>
          </cell>
          <cell r="G12462" t="str">
            <v>07/08/2020</v>
          </cell>
          <cell r="H12462" t="str">
            <v>Nguyễn Mạnh</v>
          </cell>
          <cell r="I12462" t="str">
            <v>Cường</v>
          </cell>
          <cell r="J12462" t="str">
            <v>23/07/1986</v>
          </cell>
          <cell r="K12462" t="str">
            <v>Nam</v>
          </cell>
          <cell r="L12462" t="str">
            <v>AUM15</v>
          </cell>
          <cell r="M12462">
            <v>0</v>
          </cell>
          <cell r="N12462">
            <v>216</v>
          </cell>
          <cell r="O12462">
            <v>45709</v>
          </cell>
          <cell r="P12462">
            <v>45709</v>
          </cell>
          <cell r="Q12462" t="str">
            <v>Tuấn</v>
          </cell>
        </row>
        <row r="12463">
          <cell r="E12463">
            <v>19201059</v>
          </cell>
          <cell r="F12463" t="str">
            <v>1674_07/08/2020</v>
          </cell>
          <cell r="G12463" t="str">
            <v>07/08/2020</v>
          </cell>
          <cell r="H12463" t="str">
            <v>Phạm Bảo</v>
          </cell>
          <cell r="I12463" t="str">
            <v>Khánh</v>
          </cell>
          <cell r="J12463">
            <v>35435</v>
          </cell>
          <cell r="K12463" t="str">
            <v>Nam</v>
          </cell>
          <cell r="L12463" t="str">
            <v>AUM15</v>
          </cell>
          <cell r="M12463">
            <v>0</v>
          </cell>
          <cell r="N12463">
            <v>216</v>
          </cell>
          <cell r="O12463">
            <v>45709</v>
          </cell>
          <cell r="P12463">
            <v>45709</v>
          </cell>
          <cell r="Q12463" t="str">
            <v>Tuấn</v>
          </cell>
        </row>
        <row r="12464">
          <cell r="E12464">
            <v>19200993</v>
          </cell>
          <cell r="F12464" t="str">
            <v>1674_07/08/2020</v>
          </cell>
          <cell r="G12464" t="str">
            <v>07/08/2020</v>
          </cell>
          <cell r="H12464" t="str">
            <v>Trần Hoài</v>
          </cell>
          <cell r="I12464" t="str">
            <v>Phong</v>
          </cell>
          <cell r="J12464" t="str">
            <v>01/12/1992</v>
          </cell>
          <cell r="K12464" t="str">
            <v>Nam</v>
          </cell>
          <cell r="L12464" t="str">
            <v>AUM15</v>
          </cell>
          <cell r="M12464">
            <v>0</v>
          </cell>
          <cell r="N12464">
            <v>216</v>
          </cell>
          <cell r="O12464">
            <v>45709</v>
          </cell>
          <cell r="P12464">
            <v>45709</v>
          </cell>
          <cell r="Q12464" t="str">
            <v>Tuấn</v>
          </cell>
        </row>
        <row r="12465">
          <cell r="E12465">
            <v>19200999</v>
          </cell>
          <cell r="F12465" t="str">
            <v>1674_07/08/2020</v>
          </cell>
          <cell r="G12465" t="str">
            <v>07/08/2020</v>
          </cell>
          <cell r="H12465" t="str">
            <v>Nguyễn Thế</v>
          </cell>
          <cell r="I12465" t="str">
            <v>Sơn</v>
          </cell>
          <cell r="J12465">
            <v>35861</v>
          </cell>
          <cell r="K12465" t="str">
            <v>Nam</v>
          </cell>
          <cell r="L12465" t="str">
            <v>AUM15</v>
          </cell>
          <cell r="M12465">
            <v>0</v>
          </cell>
          <cell r="N12465">
            <v>216</v>
          </cell>
          <cell r="O12465">
            <v>45709</v>
          </cell>
          <cell r="P12465">
            <v>45709</v>
          </cell>
          <cell r="Q12465" t="str">
            <v>Tuấn</v>
          </cell>
        </row>
        <row r="12466">
          <cell r="E12466">
            <v>19200997</v>
          </cell>
          <cell r="F12466" t="str">
            <v>1674_07/08/2020</v>
          </cell>
          <cell r="G12466" t="str">
            <v>07/08/2020</v>
          </cell>
          <cell r="H12466" t="str">
            <v xml:space="preserve">Nguyễn Tuấn </v>
          </cell>
          <cell r="I12466" t="str">
            <v>Sơn</v>
          </cell>
          <cell r="J12466" t="str">
            <v>15/12/1982</v>
          </cell>
          <cell r="K12466" t="str">
            <v>Nam</v>
          </cell>
          <cell r="L12466" t="str">
            <v>AUM15</v>
          </cell>
          <cell r="M12466">
            <v>0</v>
          </cell>
          <cell r="N12466">
            <v>216</v>
          </cell>
          <cell r="O12466">
            <v>45709</v>
          </cell>
          <cell r="P12466">
            <v>45709</v>
          </cell>
          <cell r="Q12466" t="str">
            <v>Tuấn</v>
          </cell>
        </row>
        <row r="12467">
          <cell r="E12467">
            <v>19201000</v>
          </cell>
          <cell r="F12467" t="str">
            <v>1674_07/08/2020</v>
          </cell>
          <cell r="G12467" t="str">
            <v>07/08/2020</v>
          </cell>
          <cell r="H12467" t="str">
            <v>Trần Văn</v>
          </cell>
          <cell r="I12467" t="str">
            <v>Tác</v>
          </cell>
          <cell r="J12467" t="str">
            <v>23/07/1995</v>
          </cell>
          <cell r="K12467" t="str">
            <v>Nam</v>
          </cell>
          <cell r="L12467" t="str">
            <v>AUM15</v>
          </cell>
          <cell r="M12467">
            <v>0</v>
          </cell>
          <cell r="N12467">
            <v>216</v>
          </cell>
          <cell r="O12467">
            <v>45709</v>
          </cell>
          <cell r="P12467">
            <v>45709</v>
          </cell>
          <cell r="Q12467" t="str">
            <v>Tuấn</v>
          </cell>
        </row>
        <row r="12468">
          <cell r="E12468">
            <v>19201178</v>
          </cell>
          <cell r="F12468" t="str">
            <v>1674_07/08/2020</v>
          </cell>
          <cell r="G12468" t="str">
            <v>07/08/2020</v>
          </cell>
          <cell r="H12468" t="str">
            <v>Mai Thế</v>
          </cell>
          <cell r="I12468" t="str">
            <v>Anh</v>
          </cell>
          <cell r="J12468">
            <v>36389</v>
          </cell>
          <cell r="K12468" t="str">
            <v>Nam</v>
          </cell>
          <cell r="L12468" t="str">
            <v>AUM16</v>
          </cell>
          <cell r="M12468">
            <v>0</v>
          </cell>
          <cell r="N12468">
            <v>216</v>
          </cell>
          <cell r="O12468">
            <v>45709</v>
          </cell>
          <cell r="P12468">
            <v>45709</v>
          </cell>
          <cell r="Q12468" t="str">
            <v>Tuấn</v>
          </cell>
        </row>
        <row r="12469">
          <cell r="E12469">
            <v>19201163</v>
          </cell>
          <cell r="F12469" t="str">
            <v>1674_07/08/2020</v>
          </cell>
          <cell r="G12469" t="str">
            <v>07/08/2020</v>
          </cell>
          <cell r="H12469" t="str">
            <v>Hoàng Bảo</v>
          </cell>
          <cell r="I12469" t="str">
            <v>Hùng</v>
          </cell>
          <cell r="J12469">
            <v>24965</v>
          </cell>
          <cell r="K12469" t="str">
            <v>Nam</v>
          </cell>
          <cell r="L12469" t="str">
            <v>AUM16</v>
          </cell>
          <cell r="M12469">
            <v>0</v>
          </cell>
          <cell r="N12469">
            <v>216</v>
          </cell>
          <cell r="O12469">
            <v>45709</v>
          </cell>
          <cell r="P12469">
            <v>45709</v>
          </cell>
          <cell r="Q12469" t="str">
            <v>Tuấn</v>
          </cell>
        </row>
        <row r="12470">
          <cell r="E12470">
            <v>19201193</v>
          </cell>
          <cell r="F12470" t="str">
            <v>1674_07/08/2020</v>
          </cell>
          <cell r="G12470" t="str">
            <v>07/08/2020</v>
          </cell>
          <cell r="H12470" t="str">
            <v>Vương Thị Thu</v>
          </cell>
          <cell r="I12470" t="str">
            <v>Quỳnh</v>
          </cell>
          <cell r="J12470">
            <v>36029</v>
          </cell>
          <cell r="K12470" t="str">
            <v>Nữ</v>
          </cell>
          <cell r="L12470" t="str">
            <v>AUM16</v>
          </cell>
          <cell r="M12470">
            <v>0</v>
          </cell>
          <cell r="N12470">
            <v>216</v>
          </cell>
          <cell r="O12470">
            <v>45709</v>
          </cell>
          <cell r="P12470">
            <v>45709</v>
          </cell>
          <cell r="Q12470" t="str">
            <v>Tuấn</v>
          </cell>
        </row>
        <row r="12471">
          <cell r="E12471">
            <v>19201084</v>
          </cell>
          <cell r="F12471" t="str">
            <v>1674_07/08/2020</v>
          </cell>
          <cell r="G12471" t="str">
            <v>07/08/2020</v>
          </cell>
          <cell r="H12471" t="str">
            <v xml:space="preserve">Bùi Thị  </v>
          </cell>
          <cell r="I12471" t="str">
            <v xml:space="preserve">Nga </v>
          </cell>
          <cell r="J12471">
            <v>30462</v>
          </cell>
          <cell r="K12471" t="str">
            <v>Nữ</v>
          </cell>
          <cell r="L12471" t="str">
            <v>BSTT1820</v>
          </cell>
          <cell r="M12471">
            <v>0</v>
          </cell>
          <cell r="N12471">
            <v>216</v>
          </cell>
          <cell r="O12471">
            <v>45709</v>
          </cell>
          <cell r="P12471">
            <v>45709</v>
          </cell>
          <cell r="Q12471" t="str">
            <v>Huyền+Tuấn</v>
          </cell>
        </row>
        <row r="12472">
          <cell r="E12472">
            <v>19205449</v>
          </cell>
          <cell r="F12472" t="str">
            <v>1674_07/08/2020</v>
          </cell>
          <cell r="G12472" t="str">
            <v>07/08/2020</v>
          </cell>
          <cell r="H12472" t="str">
            <v xml:space="preserve">Phạm Thanh </v>
          </cell>
          <cell r="I12472" t="str">
            <v>Thảo</v>
          </cell>
          <cell r="J12472" t="str">
            <v>10/12/1977</v>
          </cell>
          <cell r="K12472" t="str">
            <v>Nữ</v>
          </cell>
          <cell r="L12472" t="str">
            <v>HCM12</v>
          </cell>
          <cell r="M12472">
            <v>0</v>
          </cell>
          <cell r="N12472">
            <v>216</v>
          </cell>
          <cell r="O12472">
            <v>45709</v>
          </cell>
          <cell r="P12472">
            <v>45709</v>
          </cell>
          <cell r="Q12472" t="str">
            <v>Thương</v>
          </cell>
        </row>
        <row r="12473">
          <cell r="E12473">
            <v>19205154</v>
          </cell>
          <cell r="F12473" t="str">
            <v>1991_16/09/2020</v>
          </cell>
          <cell r="G12473" t="str">
            <v>16/09/2020</v>
          </cell>
          <cell r="H12473" t="str">
            <v>Trần Ngọc</v>
          </cell>
          <cell r="I12473" t="str">
            <v>Minh</v>
          </cell>
          <cell r="J12473" t="str">
            <v>23/01/1994</v>
          </cell>
          <cell r="K12473" t="str">
            <v>Nam</v>
          </cell>
          <cell r="L12473" t="str">
            <v>HCM10</v>
          </cell>
          <cell r="M12473">
            <v>0</v>
          </cell>
          <cell r="N12473">
            <v>216</v>
          </cell>
          <cell r="O12473">
            <v>45709</v>
          </cell>
          <cell r="P12473">
            <v>45709</v>
          </cell>
          <cell r="Q12473" t="str">
            <v>Huyền</v>
          </cell>
        </row>
        <row r="12474">
          <cell r="E12474">
            <v>19205553</v>
          </cell>
          <cell r="F12474" t="str">
            <v>1991_16/09/2020</v>
          </cell>
          <cell r="G12474" t="str">
            <v>16/09/2020</v>
          </cell>
          <cell r="H12474" t="str">
            <v>Nguyễn Thanh</v>
          </cell>
          <cell r="I12474" t="str">
            <v>Bình</v>
          </cell>
          <cell r="J12474" t="str">
            <v>15/06/1980</v>
          </cell>
          <cell r="K12474" t="str">
            <v>Nam</v>
          </cell>
          <cell r="L12474" t="str">
            <v>HCM13</v>
          </cell>
          <cell r="M12474">
            <v>0</v>
          </cell>
          <cell r="N12474">
            <v>216</v>
          </cell>
          <cell r="O12474">
            <v>45709</v>
          </cell>
          <cell r="P12474">
            <v>45709</v>
          </cell>
          <cell r="Q12474" t="str">
            <v>Thương</v>
          </cell>
        </row>
        <row r="12475">
          <cell r="E12475">
            <v>19205559</v>
          </cell>
          <cell r="F12475" t="str">
            <v>1991_16/09/2020</v>
          </cell>
          <cell r="G12475" t="str">
            <v>16/09/2020</v>
          </cell>
          <cell r="H12475" t="str">
            <v>Phạm Hoàng</v>
          </cell>
          <cell r="I12475" t="str">
            <v>Hà</v>
          </cell>
          <cell r="J12475" t="str">
            <v>11/10/1999</v>
          </cell>
          <cell r="K12475" t="str">
            <v>Nữ</v>
          </cell>
          <cell r="L12475" t="str">
            <v>HCM13</v>
          </cell>
          <cell r="M12475">
            <v>0</v>
          </cell>
          <cell r="N12475">
            <v>216</v>
          </cell>
          <cell r="O12475">
            <v>45709</v>
          </cell>
          <cell r="P12475">
            <v>45709</v>
          </cell>
          <cell r="Q12475" t="str">
            <v>Thương</v>
          </cell>
        </row>
        <row r="12476">
          <cell r="E12476">
            <v>19205569</v>
          </cell>
          <cell r="F12476" t="str">
            <v>1991_16/09/2020</v>
          </cell>
          <cell r="G12476" t="str">
            <v>16/09/2020</v>
          </cell>
          <cell r="H12476" t="str">
            <v>Tăng Quốc</v>
          </cell>
          <cell r="I12476" t="str">
            <v>Tuyến</v>
          </cell>
          <cell r="J12476" t="str">
            <v>13/05/1993</v>
          </cell>
          <cell r="K12476" t="str">
            <v>Nam</v>
          </cell>
          <cell r="L12476" t="str">
            <v>HCM13</v>
          </cell>
          <cell r="M12476">
            <v>0</v>
          </cell>
          <cell r="N12476">
            <v>216</v>
          </cell>
          <cell r="O12476">
            <v>45709</v>
          </cell>
          <cell r="P12476">
            <v>45709</v>
          </cell>
          <cell r="Q12476" t="str">
            <v>Thương</v>
          </cell>
        </row>
        <row r="12477">
          <cell r="E12477">
            <v>19205554</v>
          </cell>
          <cell r="F12477" t="str">
            <v>1991_16/09/2020</v>
          </cell>
          <cell r="G12477" t="str">
            <v>16/09/2020</v>
          </cell>
          <cell r="H12477" t="str">
            <v>Hoàng</v>
          </cell>
          <cell r="I12477" t="str">
            <v>Đạt</v>
          </cell>
          <cell r="J12477" t="str">
            <v>23/08/1994</v>
          </cell>
          <cell r="K12477" t="str">
            <v>Nam</v>
          </cell>
          <cell r="L12477" t="str">
            <v>HCM13</v>
          </cell>
          <cell r="M12477">
            <v>0</v>
          </cell>
          <cell r="N12477">
            <v>216</v>
          </cell>
          <cell r="O12477">
            <v>45709</v>
          </cell>
          <cell r="P12477">
            <v>45709</v>
          </cell>
          <cell r="Q12477" t="str">
            <v>Thương</v>
          </cell>
        </row>
        <row r="12478">
          <cell r="E12478">
            <v>19205552</v>
          </cell>
          <cell r="F12478" t="str">
            <v>1991_16/09/2020</v>
          </cell>
          <cell r="G12478" t="str">
            <v>16/09/2020</v>
          </cell>
          <cell r="H12478" t="str">
            <v>Võ Hải</v>
          </cell>
          <cell r="I12478" t="str">
            <v>Anh</v>
          </cell>
          <cell r="J12478" t="str">
            <v>20/08/1992</v>
          </cell>
          <cell r="K12478" t="str">
            <v>Nam</v>
          </cell>
          <cell r="L12478" t="str">
            <v>HCM13</v>
          </cell>
          <cell r="M12478">
            <v>0</v>
          </cell>
          <cell r="N12478">
            <v>216</v>
          </cell>
          <cell r="O12478">
            <v>45709</v>
          </cell>
          <cell r="P12478">
            <v>45709</v>
          </cell>
          <cell r="Q12478" t="str">
            <v>Thương</v>
          </cell>
        </row>
        <row r="12479">
          <cell r="E12479">
            <v>19205591</v>
          </cell>
          <cell r="F12479" t="str">
            <v>1991_16/09/2020</v>
          </cell>
          <cell r="G12479" t="str">
            <v>16/09/2020</v>
          </cell>
          <cell r="H12479" t="str">
            <v>Nguyễn Tuấn</v>
          </cell>
          <cell r="I12479" t="str">
            <v>Đạt</v>
          </cell>
          <cell r="J12479" t="str">
            <v>04/06/1992</v>
          </cell>
          <cell r="K12479" t="str">
            <v>Nam</v>
          </cell>
          <cell r="L12479" t="str">
            <v>HCM13</v>
          </cell>
          <cell r="M12479">
            <v>0</v>
          </cell>
          <cell r="N12479">
            <v>216</v>
          </cell>
          <cell r="O12479">
            <v>45709</v>
          </cell>
          <cell r="P12479">
            <v>45709</v>
          </cell>
          <cell r="Q12479" t="str">
            <v>Thương</v>
          </cell>
        </row>
        <row r="12480">
          <cell r="E12480">
            <v>19205614</v>
          </cell>
          <cell r="F12480" t="str">
            <v>1991_16/09/2020</v>
          </cell>
          <cell r="G12480" t="str">
            <v>16/09/2020</v>
          </cell>
          <cell r="H12480" t="str">
            <v>Trương Cao</v>
          </cell>
          <cell r="I12480" t="str">
            <v>Thái</v>
          </cell>
          <cell r="J12480" t="str">
            <v>13/06/2000</v>
          </cell>
          <cell r="K12480" t="str">
            <v>Nam</v>
          </cell>
          <cell r="L12480" t="str">
            <v>HCM13</v>
          </cell>
          <cell r="M12480">
            <v>0</v>
          </cell>
          <cell r="N12480">
            <v>216</v>
          </cell>
          <cell r="O12480">
            <v>45709</v>
          </cell>
          <cell r="P12480">
            <v>45709</v>
          </cell>
          <cell r="Q12480" t="str">
            <v>Thương</v>
          </cell>
        </row>
        <row r="12481">
          <cell r="E12481">
            <v>19205615</v>
          </cell>
          <cell r="F12481" t="str">
            <v>1991_16/09/2020</v>
          </cell>
          <cell r="G12481" t="str">
            <v>16/09/2020</v>
          </cell>
          <cell r="H12481" t="str">
            <v>Trần Thị Phương</v>
          </cell>
          <cell r="I12481" t="str">
            <v>Thảo</v>
          </cell>
          <cell r="J12481" t="str">
            <v>23/08/1983</v>
          </cell>
          <cell r="K12481" t="str">
            <v>Nữ</v>
          </cell>
          <cell r="L12481" t="str">
            <v>HCM13</v>
          </cell>
          <cell r="M12481">
            <v>0</v>
          </cell>
          <cell r="N12481">
            <v>216</v>
          </cell>
          <cell r="O12481">
            <v>45709</v>
          </cell>
          <cell r="P12481">
            <v>45709</v>
          </cell>
          <cell r="Q12481" t="str">
            <v>Thương</v>
          </cell>
        </row>
        <row r="12482">
          <cell r="E12482">
            <v>19205590</v>
          </cell>
          <cell r="F12482" t="str">
            <v>1991_16/09/2020</v>
          </cell>
          <cell r="G12482" t="str">
            <v>16/09/2020</v>
          </cell>
          <cell r="H12482" t="str">
            <v>Vũ Xuân</v>
          </cell>
          <cell r="I12482" t="str">
            <v>Dưỡng</v>
          </cell>
          <cell r="J12482" t="str">
            <v>20/08/1982</v>
          </cell>
          <cell r="K12482" t="str">
            <v>Nam</v>
          </cell>
          <cell r="L12482" t="str">
            <v>HCM13</v>
          </cell>
          <cell r="M12482">
            <v>0</v>
          </cell>
          <cell r="N12482">
            <v>216</v>
          </cell>
          <cell r="O12482">
            <v>45709</v>
          </cell>
          <cell r="P12482">
            <v>45709</v>
          </cell>
          <cell r="Q12482" t="str">
            <v>Thương</v>
          </cell>
        </row>
        <row r="12483">
          <cell r="E12483">
            <v>19205639</v>
          </cell>
          <cell r="F12483" t="str">
            <v>1991_16/09/2020</v>
          </cell>
          <cell r="G12483" t="str">
            <v>16/09/2020</v>
          </cell>
          <cell r="H12483" t="str">
            <v>Đinh Chí</v>
          </cell>
          <cell r="I12483" t="str">
            <v>Linh</v>
          </cell>
          <cell r="J12483" t="str">
            <v>26/03/1987</v>
          </cell>
          <cell r="K12483" t="str">
            <v>Nam</v>
          </cell>
          <cell r="L12483" t="str">
            <v>HCM13</v>
          </cell>
          <cell r="M12483">
            <v>0</v>
          </cell>
          <cell r="N12483">
            <v>216</v>
          </cell>
          <cell r="O12483">
            <v>45709</v>
          </cell>
          <cell r="P12483">
            <v>45709</v>
          </cell>
          <cell r="Q12483" t="str">
            <v>Thương</v>
          </cell>
        </row>
        <row r="12484">
          <cell r="E12484">
            <v>19205599</v>
          </cell>
          <cell r="F12484" t="str">
            <v>1991_16/09/2020</v>
          </cell>
          <cell r="G12484" t="str">
            <v>16/09/2020</v>
          </cell>
          <cell r="H12484" t="str">
            <v>Hà Vũ</v>
          </cell>
          <cell r="I12484" t="str">
            <v>Linh</v>
          </cell>
          <cell r="J12484" t="str">
            <v>10/09/1995</v>
          </cell>
          <cell r="K12484" t="str">
            <v>Nam</v>
          </cell>
          <cell r="L12484" t="str">
            <v>HCM13</v>
          </cell>
          <cell r="M12484">
            <v>0</v>
          </cell>
          <cell r="N12484">
            <v>216</v>
          </cell>
          <cell r="O12484">
            <v>45709</v>
          </cell>
          <cell r="P12484">
            <v>45709</v>
          </cell>
          <cell r="Q12484" t="str">
            <v>Thương</v>
          </cell>
        </row>
        <row r="12485">
          <cell r="E12485">
            <v>19205577</v>
          </cell>
          <cell r="F12485" t="str">
            <v>1991_16/09/2020</v>
          </cell>
          <cell r="G12485" t="str">
            <v>16/09/2020</v>
          </cell>
          <cell r="H12485" t="str">
            <v>Nguyễn Thái</v>
          </cell>
          <cell r="I12485" t="str">
            <v>Dương</v>
          </cell>
          <cell r="J12485" t="str">
            <v>03/09/2001</v>
          </cell>
          <cell r="K12485" t="str">
            <v>Nam</v>
          </cell>
          <cell r="L12485" t="str">
            <v>HCM13</v>
          </cell>
          <cell r="M12485">
            <v>0</v>
          </cell>
          <cell r="N12485">
            <v>216</v>
          </cell>
          <cell r="O12485">
            <v>45709</v>
          </cell>
          <cell r="P12485">
            <v>45709</v>
          </cell>
          <cell r="Q12485" t="str">
            <v>Thương</v>
          </cell>
        </row>
        <row r="12486">
          <cell r="E12486">
            <v>19205462</v>
          </cell>
          <cell r="F12486" t="str">
            <v>1991_16/09/2020</v>
          </cell>
          <cell r="G12486" t="str">
            <v>16/09/2020</v>
          </cell>
          <cell r="H12486" t="str">
            <v>Võ Thị Huyền</v>
          </cell>
          <cell r="I12486" t="str">
            <v>Soa</v>
          </cell>
          <cell r="J12486" t="str">
            <v>15/03/1995</v>
          </cell>
          <cell r="K12486" t="str">
            <v>Nữ</v>
          </cell>
          <cell r="L12486" t="str">
            <v>HCM12</v>
          </cell>
          <cell r="M12486">
            <v>0</v>
          </cell>
          <cell r="N12486">
            <v>216</v>
          </cell>
          <cell r="O12486">
            <v>45709</v>
          </cell>
          <cell r="P12486">
            <v>45709</v>
          </cell>
          <cell r="Q12486" t="str">
            <v>Thương</v>
          </cell>
        </row>
        <row r="12487">
          <cell r="E12487">
            <v>19200662</v>
          </cell>
          <cell r="F12487" t="str">
            <v>1991_16/09/2020</v>
          </cell>
          <cell r="G12487" t="str">
            <v>16/09/2020</v>
          </cell>
          <cell r="H12487" t="str">
            <v>Phan Thanh</v>
          </cell>
          <cell r="I12487" t="str">
            <v>Khương</v>
          </cell>
          <cell r="J12487" t="str">
            <v>8/8/1994</v>
          </cell>
          <cell r="K12487" t="str">
            <v>Nam</v>
          </cell>
          <cell r="L12487" t="str">
            <v>AUM14</v>
          </cell>
          <cell r="M12487">
            <v>0</v>
          </cell>
          <cell r="N12487">
            <v>216</v>
          </cell>
          <cell r="O12487">
            <v>45709</v>
          </cell>
          <cell r="P12487">
            <v>45709</v>
          </cell>
          <cell r="Q12487" t="str">
            <v>Tuấn</v>
          </cell>
        </row>
        <row r="12488">
          <cell r="E12488">
            <v>19201358</v>
          </cell>
          <cell r="F12488" t="str">
            <v>1991_16/09/2020</v>
          </cell>
          <cell r="G12488" t="str">
            <v>16/09/2020</v>
          </cell>
          <cell r="H12488" t="str">
            <v>Trần Thị Hồng</v>
          </cell>
          <cell r="I12488" t="str">
            <v>Nhung</v>
          </cell>
          <cell r="J12488" t="str">
            <v>25/10/2000</v>
          </cell>
          <cell r="K12488" t="str">
            <v>Nữ</v>
          </cell>
          <cell r="L12488" t="str">
            <v>AUM16</v>
          </cell>
          <cell r="M12488">
            <v>0</v>
          </cell>
          <cell r="N12488">
            <v>216</v>
          </cell>
          <cell r="O12488">
            <v>45709</v>
          </cell>
          <cell r="P12488">
            <v>45709</v>
          </cell>
          <cell r="Q12488" t="str">
            <v>Tuấn</v>
          </cell>
        </row>
        <row r="12489">
          <cell r="E12489">
            <v>19201367</v>
          </cell>
          <cell r="F12489" t="str">
            <v>1991_16/09/2020</v>
          </cell>
          <cell r="G12489" t="str">
            <v>16/09/2020</v>
          </cell>
          <cell r="H12489" t="str">
            <v>Võ Tá</v>
          </cell>
          <cell r="I12489" t="str">
            <v>Đạt</v>
          </cell>
          <cell r="J12489" t="str">
            <v>04/12/2001</v>
          </cell>
          <cell r="K12489" t="str">
            <v>Nam</v>
          </cell>
          <cell r="L12489" t="str">
            <v>AUM16</v>
          </cell>
          <cell r="M12489">
            <v>0</v>
          </cell>
          <cell r="N12489">
            <v>216</v>
          </cell>
          <cell r="O12489">
            <v>45709</v>
          </cell>
          <cell r="P12489">
            <v>45709</v>
          </cell>
          <cell r="Q12489" t="str">
            <v>Tuấn</v>
          </cell>
        </row>
        <row r="12490">
          <cell r="E12490">
            <v>19201281</v>
          </cell>
          <cell r="F12490" t="str">
            <v>1991_16/09/2020</v>
          </cell>
          <cell r="G12490" t="str">
            <v>16/09/2020</v>
          </cell>
          <cell r="H12490" t="str">
            <v>Nguyễn Thùy</v>
          </cell>
          <cell r="I12490" t="str">
            <v>Linh</v>
          </cell>
          <cell r="J12490" t="str">
            <v>15/10/1994</v>
          </cell>
          <cell r="K12490" t="str">
            <v>Nữ</v>
          </cell>
          <cell r="L12490" t="str">
            <v>AUM16</v>
          </cell>
          <cell r="M12490">
            <v>0</v>
          </cell>
          <cell r="N12490">
            <v>216</v>
          </cell>
          <cell r="O12490">
            <v>45709</v>
          </cell>
          <cell r="P12490">
            <v>45709</v>
          </cell>
          <cell r="Q12490" t="str">
            <v>Tuấn</v>
          </cell>
        </row>
        <row r="12491">
          <cell r="E12491">
            <v>19201282</v>
          </cell>
          <cell r="F12491" t="str">
            <v>1991_16/09/2020</v>
          </cell>
          <cell r="G12491" t="str">
            <v>16/09/2020</v>
          </cell>
          <cell r="H12491" t="str">
            <v>Phan Ngọc</v>
          </cell>
          <cell r="I12491" t="str">
            <v>Tiệp</v>
          </cell>
          <cell r="J12491" t="str">
            <v>08/02/1986</v>
          </cell>
          <cell r="K12491" t="str">
            <v>Nam</v>
          </cell>
          <cell r="L12491" t="str">
            <v>AUM16</v>
          </cell>
          <cell r="M12491">
            <v>0</v>
          </cell>
          <cell r="N12491">
            <v>216</v>
          </cell>
          <cell r="O12491">
            <v>45709</v>
          </cell>
          <cell r="P12491">
            <v>45709</v>
          </cell>
          <cell r="Q12491" t="str">
            <v>Tuấn</v>
          </cell>
        </row>
        <row r="12492">
          <cell r="E12492">
            <v>19201279</v>
          </cell>
          <cell r="F12492" t="str">
            <v>1991_16/09/2020</v>
          </cell>
          <cell r="G12492" t="str">
            <v>16/09/2020</v>
          </cell>
          <cell r="H12492" t="str">
            <v>Nguyễn Thị</v>
          </cell>
          <cell r="I12492" t="str">
            <v>Hậu</v>
          </cell>
          <cell r="J12492" t="str">
            <v>17/01/1996</v>
          </cell>
          <cell r="K12492" t="str">
            <v>Nữ</v>
          </cell>
          <cell r="L12492" t="str">
            <v>AUM16</v>
          </cell>
          <cell r="M12492">
            <v>0</v>
          </cell>
          <cell r="N12492">
            <v>216</v>
          </cell>
          <cell r="O12492">
            <v>45709</v>
          </cell>
          <cell r="P12492">
            <v>45709</v>
          </cell>
          <cell r="Q12492" t="str">
            <v>Tuấn</v>
          </cell>
        </row>
        <row r="12493">
          <cell r="E12493">
            <v>19201291</v>
          </cell>
          <cell r="F12493" t="str">
            <v>1991_16/09/2020</v>
          </cell>
          <cell r="G12493" t="str">
            <v>16/09/2020</v>
          </cell>
          <cell r="H12493" t="str">
            <v>Trần Thị</v>
          </cell>
          <cell r="I12493" t="str">
            <v>Hòa</v>
          </cell>
          <cell r="J12493" t="str">
            <v>28/03/1982</v>
          </cell>
          <cell r="K12493" t="str">
            <v>Nữ</v>
          </cell>
          <cell r="L12493" t="str">
            <v>AUM16</v>
          </cell>
          <cell r="M12493">
            <v>0</v>
          </cell>
          <cell r="N12493">
            <v>216</v>
          </cell>
          <cell r="O12493">
            <v>45709</v>
          </cell>
          <cell r="P12493">
            <v>45709</v>
          </cell>
          <cell r="Q12493" t="str">
            <v>Tuấn</v>
          </cell>
        </row>
        <row r="12494">
          <cell r="E12494">
            <v>19201324</v>
          </cell>
          <cell r="F12494" t="str">
            <v>1991_16/09/2020</v>
          </cell>
          <cell r="G12494" t="str">
            <v>16/09/2020</v>
          </cell>
          <cell r="H12494" t="str">
            <v>Nguyễn Thùy</v>
          </cell>
          <cell r="I12494" t="str">
            <v>Linh</v>
          </cell>
          <cell r="J12494" t="str">
            <v>23/06/1990</v>
          </cell>
          <cell r="K12494" t="str">
            <v>Nữ</v>
          </cell>
          <cell r="L12494" t="str">
            <v>AUM16</v>
          </cell>
          <cell r="M12494">
            <v>0</v>
          </cell>
          <cell r="N12494">
            <v>216</v>
          </cell>
          <cell r="O12494">
            <v>45709</v>
          </cell>
          <cell r="P12494">
            <v>45709</v>
          </cell>
          <cell r="Q12494" t="str">
            <v>Tuấn</v>
          </cell>
        </row>
        <row r="12495">
          <cell r="E12495">
            <v>19205649</v>
          </cell>
          <cell r="F12495" t="str">
            <v>1991_16/09/2020</v>
          </cell>
          <cell r="G12495" t="str">
            <v>16/09/2020</v>
          </cell>
          <cell r="H12495" t="str">
            <v xml:space="preserve">Trần Thị Mỹ </v>
          </cell>
          <cell r="I12495" t="str">
            <v>Duyên</v>
          </cell>
          <cell r="J12495">
            <v>34902</v>
          </cell>
          <cell r="K12495" t="str">
            <v>Nữ</v>
          </cell>
          <cell r="L12495" t="str">
            <v>BSTT1820</v>
          </cell>
          <cell r="M12495">
            <v>0</v>
          </cell>
          <cell r="N12495">
            <v>216</v>
          </cell>
          <cell r="O12495">
            <v>45709</v>
          </cell>
          <cell r="P12495">
            <v>45709</v>
          </cell>
          <cell r="Q12495" t="str">
            <v>Huyền+Tuấn</v>
          </cell>
        </row>
        <row r="12496">
          <cell r="E12496">
            <v>19205669</v>
          </cell>
          <cell r="F12496" t="str">
            <v>2358_30/10/2020</v>
          </cell>
          <cell r="G12496" t="str">
            <v>30/10/2020</v>
          </cell>
          <cell r="H12496" t="str">
            <v>Nguyễn Trọng</v>
          </cell>
          <cell r="I12496" t="str">
            <v>Bách</v>
          </cell>
          <cell r="J12496" t="str">
            <v>17/02/1992</v>
          </cell>
          <cell r="K12496" t="str">
            <v>Nam</v>
          </cell>
          <cell r="L12496" t="str">
            <v>HCM14</v>
          </cell>
          <cell r="M12496">
            <v>0</v>
          </cell>
          <cell r="N12496">
            <v>216</v>
          </cell>
          <cell r="O12496">
            <v>45709</v>
          </cell>
          <cell r="P12496">
            <v>45709</v>
          </cell>
          <cell r="Q12496" t="str">
            <v>Hoàng</v>
          </cell>
        </row>
        <row r="12497">
          <cell r="E12497">
            <v>19205673</v>
          </cell>
          <cell r="F12497" t="str">
            <v>2358_30/10/2020</v>
          </cell>
          <cell r="G12497" t="str">
            <v>30/10/2020</v>
          </cell>
          <cell r="H12497" t="str">
            <v>Trần Hà</v>
          </cell>
          <cell r="I12497" t="str">
            <v>Duyên</v>
          </cell>
          <cell r="J12497" t="str">
            <v>03/05/2002</v>
          </cell>
          <cell r="K12497" t="str">
            <v>Nữ</v>
          </cell>
          <cell r="L12497" t="str">
            <v>HCM14</v>
          </cell>
          <cell r="M12497">
            <v>0</v>
          </cell>
          <cell r="N12497">
            <v>216</v>
          </cell>
          <cell r="O12497">
            <v>45709</v>
          </cell>
          <cell r="P12497">
            <v>45709</v>
          </cell>
          <cell r="Q12497" t="str">
            <v>Hoàng</v>
          </cell>
        </row>
        <row r="12498">
          <cell r="E12498">
            <v>19205685</v>
          </cell>
          <cell r="F12498" t="str">
            <v>2358_30/10/2020</v>
          </cell>
          <cell r="G12498" t="str">
            <v>30/10/2020</v>
          </cell>
          <cell r="H12498" t="str">
            <v>Ngô Thị Huỳnh</v>
          </cell>
          <cell r="I12498" t="str">
            <v>Như</v>
          </cell>
          <cell r="J12498" t="str">
            <v>11/03/1998</v>
          </cell>
          <cell r="K12498" t="str">
            <v>Nữ</v>
          </cell>
          <cell r="L12498" t="str">
            <v>HCM14</v>
          </cell>
          <cell r="M12498">
            <v>0</v>
          </cell>
          <cell r="N12498">
            <v>216</v>
          </cell>
          <cell r="O12498">
            <v>45709</v>
          </cell>
          <cell r="P12498">
            <v>45709</v>
          </cell>
          <cell r="Q12498" t="str">
            <v>Hoàng</v>
          </cell>
        </row>
        <row r="12499">
          <cell r="E12499">
            <v>19205691</v>
          </cell>
          <cell r="F12499" t="str">
            <v>2358_30/10/2020</v>
          </cell>
          <cell r="G12499" t="str">
            <v>30/10/2020</v>
          </cell>
          <cell r="H12499" t="str">
            <v>Lê Thị Tố</v>
          </cell>
          <cell r="I12499" t="str">
            <v>Thanh</v>
          </cell>
          <cell r="J12499" t="str">
            <v>09/01/1984</v>
          </cell>
          <cell r="K12499" t="str">
            <v>Nữ</v>
          </cell>
          <cell r="L12499" t="str">
            <v>HCM14</v>
          </cell>
          <cell r="M12499">
            <v>0</v>
          </cell>
          <cell r="N12499">
            <v>216</v>
          </cell>
          <cell r="O12499">
            <v>45709</v>
          </cell>
          <cell r="P12499">
            <v>45709</v>
          </cell>
          <cell r="Q12499" t="str">
            <v>Hoàng</v>
          </cell>
        </row>
        <row r="12500">
          <cell r="E12500">
            <v>19205695</v>
          </cell>
          <cell r="F12500" t="str">
            <v>2358_30/10/2020</v>
          </cell>
          <cell r="G12500" t="str">
            <v>30/10/2020</v>
          </cell>
          <cell r="H12500" t="str">
            <v>Từ Trường</v>
          </cell>
          <cell r="I12500" t="str">
            <v>An</v>
          </cell>
          <cell r="J12500" t="str">
            <v>14/10/1988</v>
          </cell>
          <cell r="K12500" t="str">
            <v>Nam</v>
          </cell>
          <cell r="L12500" t="str">
            <v>HCM14</v>
          </cell>
          <cell r="M12500">
            <v>0</v>
          </cell>
          <cell r="N12500">
            <v>216</v>
          </cell>
          <cell r="O12500">
            <v>45709</v>
          </cell>
          <cell r="P12500">
            <v>45709</v>
          </cell>
          <cell r="Q12500" t="str">
            <v>Hoàng</v>
          </cell>
        </row>
        <row r="12501">
          <cell r="E12501">
            <v>19205702</v>
          </cell>
          <cell r="F12501" t="str">
            <v>2358_30/10/2020</v>
          </cell>
          <cell r="G12501" t="str">
            <v>30/10/2020</v>
          </cell>
          <cell r="H12501" t="str">
            <v>Nguyễn Ngọc Quỳnh</v>
          </cell>
          <cell r="I12501" t="str">
            <v>Giao</v>
          </cell>
          <cell r="J12501" t="str">
            <v>17/04/1999</v>
          </cell>
          <cell r="K12501" t="str">
            <v>Nữ</v>
          </cell>
          <cell r="L12501" t="str">
            <v>HCM14</v>
          </cell>
          <cell r="M12501">
            <v>0</v>
          </cell>
          <cell r="N12501">
            <v>216</v>
          </cell>
          <cell r="O12501">
            <v>45709</v>
          </cell>
          <cell r="P12501">
            <v>45709</v>
          </cell>
          <cell r="Q12501" t="str">
            <v>Hoàng</v>
          </cell>
        </row>
        <row r="12502">
          <cell r="E12502">
            <v>19205711</v>
          </cell>
          <cell r="F12502" t="str">
            <v>2358_30/10/2020</v>
          </cell>
          <cell r="G12502" t="str">
            <v>30/10/2020</v>
          </cell>
          <cell r="H12502" t="str">
            <v>Tạ Hùng</v>
          </cell>
          <cell r="I12502" t="str">
            <v>Nam</v>
          </cell>
          <cell r="J12502" t="str">
            <v>21/04/1989</v>
          </cell>
          <cell r="K12502" t="str">
            <v>Nam</v>
          </cell>
          <cell r="L12502" t="str">
            <v>HCM14</v>
          </cell>
          <cell r="M12502">
            <v>0</v>
          </cell>
          <cell r="N12502">
            <v>216</v>
          </cell>
          <cell r="O12502">
            <v>45709</v>
          </cell>
          <cell r="P12502">
            <v>45709</v>
          </cell>
          <cell r="Q12502" t="str">
            <v>Hoàng</v>
          </cell>
        </row>
        <row r="12503">
          <cell r="E12503">
            <v>19205712</v>
          </cell>
          <cell r="F12503" t="str">
            <v>2358_30/10/2020</v>
          </cell>
          <cell r="G12503" t="str">
            <v>30/10/2020</v>
          </cell>
          <cell r="H12503" t="str">
            <v>Trần Minh Thiên</v>
          </cell>
          <cell r="I12503" t="str">
            <v>Ngân</v>
          </cell>
          <cell r="J12503" t="str">
            <v>16/07/2001</v>
          </cell>
          <cell r="K12503" t="str">
            <v>Nữ</v>
          </cell>
          <cell r="L12503" t="str">
            <v>HCM14</v>
          </cell>
          <cell r="M12503">
            <v>0</v>
          </cell>
          <cell r="N12503">
            <v>216</v>
          </cell>
          <cell r="O12503">
            <v>45709</v>
          </cell>
          <cell r="P12503">
            <v>45709</v>
          </cell>
          <cell r="Q12503" t="str">
            <v>Hoàng</v>
          </cell>
        </row>
        <row r="12504">
          <cell r="E12504">
            <v>19205723</v>
          </cell>
          <cell r="F12504" t="str">
            <v>2358_30/10/2020</v>
          </cell>
          <cell r="G12504" t="str">
            <v>30/10/2020</v>
          </cell>
          <cell r="H12504" t="str">
            <v>Trần Minh</v>
          </cell>
          <cell r="I12504" t="str">
            <v>Thái</v>
          </cell>
          <cell r="J12504" t="str">
            <v>08/06/1976</v>
          </cell>
          <cell r="K12504" t="str">
            <v>Nam</v>
          </cell>
          <cell r="L12504" t="str">
            <v>HCM14</v>
          </cell>
          <cell r="M12504">
            <v>0</v>
          </cell>
          <cell r="N12504">
            <v>216</v>
          </cell>
          <cell r="O12504">
            <v>45709</v>
          </cell>
          <cell r="P12504">
            <v>45709</v>
          </cell>
          <cell r="Q12504" t="str">
            <v>Hoàng</v>
          </cell>
        </row>
        <row r="12505">
          <cell r="E12505">
            <v>19205724</v>
          </cell>
          <cell r="F12505" t="str">
            <v>2358_30/10/2020</v>
          </cell>
          <cell r="G12505" t="str">
            <v>30/10/2020</v>
          </cell>
          <cell r="H12505" t="str">
            <v>Nguyễn Tấn</v>
          </cell>
          <cell r="I12505" t="str">
            <v>Thành</v>
          </cell>
          <cell r="J12505" t="str">
            <v>03/09/1997</v>
          </cell>
          <cell r="K12505" t="str">
            <v>Nam</v>
          </cell>
          <cell r="L12505" t="str">
            <v>HCM14</v>
          </cell>
          <cell r="M12505">
            <v>0</v>
          </cell>
          <cell r="N12505">
            <v>216</v>
          </cell>
          <cell r="O12505">
            <v>45709</v>
          </cell>
          <cell r="P12505">
            <v>45709</v>
          </cell>
          <cell r="Q12505" t="str">
            <v>Hoàng</v>
          </cell>
        </row>
        <row r="12506">
          <cell r="E12506">
            <v>19205725</v>
          </cell>
          <cell r="F12506" t="str">
            <v>2358_30/10/2020</v>
          </cell>
          <cell r="G12506" t="str">
            <v>30/10/2020</v>
          </cell>
          <cell r="H12506" t="str">
            <v>Vương Thị</v>
          </cell>
          <cell r="I12506" t="str">
            <v>Thiêm</v>
          </cell>
          <cell r="J12506" t="str">
            <v>12/10/1986</v>
          </cell>
          <cell r="K12506" t="str">
            <v>Nữ</v>
          </cell>
          <cell r="L12506" t="str">
            <v>HCM14</v>
          </cell>
          <cell r="M12506">
            <v>0</v>
          </cell>
          <cell r="N12506">
            <v>216</v>
          </cell>
          <cell r="O12506">
            <v>45709</v>
          </cell>
          <cell r="P12506">
            <v>45709</v>
          </cell>
          <cell r="Q12506" t="str">
            <v>Hoàng</v>
          </cell>
        </row>
        <row r="12507">
          <cell r="E12507">
            <v>19205726</v>
          </cell>
          <cell r="F12507" t="str">
            <v>2358_30/10/2020</v>
          </cell>
          <cell r="G12507" t="str">
            <v>30/10/2020</v>
          </cell>
          <cell r="H12507" t="str">
            <v>Hồ Trí</v>
          </cell>
          <cell r="I12507" t="str">
            <v>Thức</v>
          </cell>
          <cell r="J12507" t="str">
            <v>15/01/1995</v>
          </cell>
          <cell r="K12507" t="str">
            <v>Nam</v>
          </cell>
          <cell r="L12507" t="str">
            <v>HCM14</v>
          </cell>
          <cell r="M12507">
            <v>0</v>
          </cell>
          <cell r="N12507">
            <v>216</v>
          </cell>
          <cell r="O12507">
            <v>45709</v>
          </cell>
          <cell r="P12507">
            <v>45709</v>
          </cell>
          <cell r="Q12507" t="str">
            <v>Hoàng</v>
          </cell>
        </row>
        <row r="12508">
          <cell r="E12508">
            <v>19205731</v>
          </cell>
          <cell r="F12508" t="str">
            <v>2358_30/10/2020</v>
          </cell>
          <cell r="G12508" t="str">
            <v>30/10/2020</v>
          </cell>
          <cell r="H12508" t="str">
            <v>Hà Phan An</v>
          </cell>
          <cell r="I12508" t="str">
            <v>Trâm</v>
          </cell>
          <cell r="J12508" t="str">
            <v>18/02/1977</v>
          </cell>
          <cell r="K12508" t="str">
            <v>Nữ</v>
          </cell>
          <cell r="L12508" t="str">
            <v>HCM14</v>
          </cell>
          <cell r="M12508">
            <v>0</v>
          </cell>
          <cell r="N12508">
            <v>216</v>
          </cell>
          <cell r="O12508">
            <v>45709</v>
          </cell>
          <cell r="P12508">
            <v>45709</v>
          </cell>
          <cell r="Q12508" t="str">
            <v>Hoàng</v>
          </cell>
        </row>
        <row r="12509">
          <cell r="E12509">
            <v>19205736</v>
          </cell>
          <cell r="F12509" t="str">
            <v>2358_30/10/2020</v>
          </cell>
          <cell r="G12509" t="str">
            <v>30/10/2020</v>
          </cell>
          <cell r="H12509" t="str">
            <v>Nguyễn Thị Thanh</v>
          </cell>
          <cell r="I12509" t="str">
            <v>Tuyết</v>
          </cell>
          <cell r="J12509" t="str">
            <v>15/08/1980</v>
          </cell>
          <cell r="K12509" t="str">
            <v>Nữ</v>
          </cell>
          <cell r="L12509" t="str">
            <v>HCM14</v>
          </cell>
          <cell r="M12509">
            <v>0</v>
          </cell>
          <cell r="N12509">
            <v>216</v>
          </cell>
          <cell r="O12509">
            <v>45709</v>
          </cell>
          <cell r="P12509">
            <v>45709</v>
          </cell>
          <cell r="Q12509" t="str">
            <v>Hoàng</v>
          </cell>
        </row>
        <row r="12510">
          <cell r="E12510">
            <v>19205738</v>
          </cell>
          <cell r="F12510" t="str">
            <v>2358_30/10/2020</v>
          </cell>
          <cell r="G12510" t="str">
            <v>30/10/2020</v>
          </cell>
          <cell r="H12510" t="str">
            <v>Nguyễn Phương</v>
          </cell>
          <cell r="I12510" t="str">
            <v>An</v>
          </cell>
          <cell r="J12510" t="str">
            <v>26/02/2000</v>
          </cell>
          <cell r="K12510" t="str">
            <v>Nam</v>
          </cell>
          <cell r="L12510" t="str">
            <v>HCM14</v>
          </cell>
          <cell r="M12510">
            <v>0</v>
          </cell>
          <cell r="N12510">
            <v>216</v>
          </cell>
          <cell r="O12510">
            <v>45709</v>
          </cell>
          <cell r="P12510">
            <v>45709</v>
          </cell>
          <cell r="Q12510" t="str">
            <v>Hoàng</v>
          </cell>
        </row>
        <row r="12511">
          <cell r="E12511">
            <v>19205748</v>
          </cell>
          <cell r="F12511" t="str">
            <v>2358_30/10/2020</v>
          </cell>
          <cell r="G12511" t="str">
            <v>30/10/2020</v>
          </cell>
          <cell r="H12511" t="str">
            <v>Trần Hoài</v>
          </cell>
          <cell r="I12511" t="str">
            <v>Tâm</v>
          </cell>
          <cell r="J12511" t="str">
            <v>04/09/2000</v>
          </cell>
          <cell r="K12511" t="str">
            <v>Nữ</v>
          </cell>
          <cell r="L12511" t="str">
            <v>HCM14</v>
          </cell>
          <cell r="M12511">
            <v>0</v>
          </cell>
          <cell r="N12511">
            <v>216</v>
          </cell>
          <cell r="O12511">
            <v>45709</v>
          </cell>
          <cell r="P12511">
            <v>45709</v>
          </cell>
          <cell r="Q12511" t="str">
            <v>Hoàng</v>
          </cell>
        </row>
        <row r="12512">
          <cell r="E12512">
            <v>19205824</v>
          </cell>
          <cell r="F12512" t="str">
            <v>2358_30/10/2020</v>
          </cell>
          <cell r="G12512" t="str">
            <v>30/10/2020</v>
          </cell>
          <cell r="H12512" t="str">
            <v>Lê Thị Bảo</v>
          </cell>
          <cell r="I12512" t="str">
            <v>Ngọc</v>
          </cell>
          <cell r="J12512" t="str">
            <v>09/03/1989</v>
          </cell>
          <cell r="K12512" t="str">
            <v>Nữ</v>
          </cell>
          <cell r="L12512" t="str">
            <v>HCM14</v>
          </cell>
          <cell r="M12512">
            <v>0</v>
          </cell>
          <cell r="N12512">
            <v>216</v>
          </cell>
          <cell r="O12512">
            <v>45709</v>
          </cell>
          <cell r="P12512">
            <v>45709</v>
          </cell>
          <cell r="Q12512" t="str">
            <v>Hoàng</v>
          </cell>
        </row>
        <row r="12513">
          <cell r="E12513">
            <v>19205765</v>
          </cell>
          <cell r="F12513" t="str">
            <v>2358_30/10/2020</v>
          </cell>
          <cell r="G12513" t="str">
            <v>30/10/2020</v>
          </cell>
          <cell r="H12513" t="str">
            <v>Võ Thị Ngọc</v>
          </cell>
          <cell r="I12513" t="str">
            <v>Thảo</v>
          </cell>
          <cell r="J12513" t="str">
            <v>18/10/1996</v>
          </cell>
          <cell r="K12513" t="str">
            <v>Nữ</v>
          </cell>
          <cell r="L12513" t="str">
            <v>HCM14</v>
          </cell>
          <cell r="M12513">
            <v>0</v>
          </cell>
          <cell r="N12513">
            <v>216</v>
          </cell>
          <cell r="O12513">
            <v>45709</v>
          </cell>
          <cell r="P12513">
            <v>45709</v>
          </cell>
          <cell r="Q12513" t="str">
            <v>Hoàng</v>
          </cell>
        </row>
        <row r="12514">
          <cell r="E12514">
            <v>19205826</v>
          </cell>
          <cell r="F12514" t="str">
            <v>2358_30/10/2020</v>
          </cell>
          <cell r="G12514" t="str">
            <v>30/10/2020</v>
          </cell>
          <cell r="H12514" t="str">
            <v>Huỳnh Lê</v>
          </cell>
          <cell r="I12514" t="str">
            <v>Anh</v>
          </cell>
          <cell r="J12514" t="str">
            <v>09/02/2000</v>
          </cell>
          <cell r="K12514" t="str">
            <v>Nam</v>
          </cell>
          <cell r="L12514" t="str">
            <v>HCM14</v>
          </cell>
          <cell r="M12514">
            <v>0</v>
          </cell>
          <cell r="N12514">
            <v>216</v>
          </cell>
          <cell r="O12514">
            <v>45709</v>
          </cell>
          <cell r="P12514">
            <v>45709</v>
          </cell>
          <cell r="Q12514" t="str">
            <v>Hoàng</v>
          </cell>
        </row>
        <row r="12515">
          <cell r="E12515">
            <v>19205772</v>
          </cell>
          <cell r="F12515" t="str">
            <v>2358_30/10/2020</v>
          </cell>
          <cell r="G12515" t="str">
            <v>30/10/2020</v>
          </cell>
          <cell r="H12515" t="str">
            <v>Trần Thị Ngọc</v>
          </cell>
          <cell r="I12515" t="str">
            <v>Diễm</v>
          </cell>
          <cell r="J12515" t="str">
            <v>04/02/1994</v>
          </cell>
          <cell r="K12515" t="str">
            <v>Nữ</v>
          </cell>
          <cell r="L12515" t="str">
            <v>HCM14</v>
          </cell>
          <cell r="M12515">
            <v>0</v>
          </cell>
          <cell r="N12515">
            <v>216</v>
          </cell>
          <cell r="O12515">
            <v>45709</v>
          </cell>
          <cell r="P12515">
            <v>45709</v>
          </cell>
          <cell r="Q12515" t="str">
            <v>Hoàng</v>
          </cell>
        </row>
        <row r="12516">
          <cell r="E12516">
            <v>19205781</v>
          </cell>
          <cell r="F12516" t="str">
            <v>2358_30/10/2020</v>
          </cell>
          <cell r="G12516" t="str">
            <v>30/10/2020</v>
          </cell>
          <cell r="H12516" t="str">
            <v>Nguyễn Thị Thu</v>
          </cell>
          <cell r="I12516" t="str">
            <v>Hương</v>
          </cell>
          <cell r="J12516" t="str">
            <v>09/02/2000</v>
          </cell>
          <cell r="K12516" t="str">
            <v>Nữ</v>
          </cell>
          <cell r="L12516" t="str">
            <v>HCM14</v>
          </cell>
          <cell r="M12516">
            <v>0</v>
          </cell>
          <cell r="N12516">
            <v>216</v>
          </cell>
          <cell r="O12516">
            <v>45709</v>
          </cell>
          <cell r="P12516">
            <v>45709</v>
          </cell>
          <cell r="Q12516" t="str">
            <v>Hoàng</v>
          </cell>
        </row>
        <row r="12517">
          <cell r="E12517">
            <v>19205800</v>
          </cell>
          <cell r="F12517" t="str">
            <v>2358_30/10/2020</v>
          </cell>
          <cell r="G12517" t="str">
            <v>30/10/2020</v>
          </cell>
          <cell r="H12517" t="str">
            <v>Đỗ Thị Thanh</v>
          </cell>
          <cell r="I12517" t="str">
            <v>Thảo</v>
          </cell>
          <cell r="J12517" t="str">
            <v>13/10/1998</v>
          </cell>
          <cell r="K12517" t="str">
            <v>Nữ</v>
          </cell>
          <cell r="L12517" t="str">
            <v>HCM14</v>
          </cell>
          <cell r="M12517">
            <v>0</v>
          </cell>
          <cell r="N12517">
            <v>216</v>
          </cell>
          <cell r="O12517">
            <v>45709</v>
          </cell>
          <cell r="P12517">
            <v>45709</v>
          </cell>
          <cell r="Q12517" t="str">
            <v>Hoàng</v>
          </cell>
        </row>
        <row r="12518">
          <cell r="E12518">
            <v>19190757</v>
          </cell>
          <cell r="F12518" t="str">
            <v>2358_30/10/2020</v>
          </cell>
          <cell r="G12518" t="str">
            <v>30/10/2020</v>
          </cell>
          <cell r="H12518" t="str">
            <v>Trần Xuân</v>
          </cell>
          <cell r="I12518" t="str">
            <v>Diễm</v>
          </cell>
          <cell r="J12518">
            <v>34987</v>
          </cell>
          <cell r="K12518" t="str">
            <v>Nam</v>
          </cell>
          <cell r="L12518" t="str">
            <v>AUM8</v>
          </cell>
          <cell r="M12518">
            <v>0</v>
          </cell>
          <cell r="N12518">
            <v>216</v>
          </cell>
          <cell r="O12518">
            <v>45709</v>
          </cell>
          <cell r="P12518">
            <v>45709</v>
          </cell>
          <cell r="Q12518" t="str">
            <v>Hoàng</v>
          </cell>
        </row>
        <row r="12519">
          <cell r="E12519">
            <v>19200250</v>
          </cell>
          <cell r="F12519" t="str">
            <v>2358_30/10/2020</v>
          </cell>
          <cell r="G12519" t="str">
            <v>30/10/2020</v>
          </cell>
          <cell r="H12519" t="str">
            <v>Lê Văn</v>
          </cell>
          <cell r="I12519" t="str">
            <v>Thắng</v>
          </cell>
          <cell r="J12519" t="str">
            <v>19/02/1998</v>
          </cell>
          <cell r="K12519" t="str">
            <v>Nam</v>
          </cell>
          <cell r="L12519" t="str">
            <v>AUM12</v>
          </cell>
          <cell r="M12519">
            <v>0</v>
          </cell>
          <cell r="N12519">
            <v>216</v>
          </cell>
          <cell r="O12519">
            <v>45709</v>
          </cell>
          <cell r="P12519">
            <v>45709</v>
          </cell>
          <cell r="Q12519" t="str">
            <v>Huyền</v>
          </cell>
        </row>
        <row r="12520">
          <cell r="E12520">
            <v>19205626</v>
          </cell>
          <cell r="F12520" t="str">
            <v>2358_30/10/2020</v>
          </cell>
          <cell r="G12520" t="str">
            <v>30/10/2020</v>
          </cell>
          <cell r="H12520" t="str">
            <v>Phạm Văn</v>
          </cell>
          <cell r="I12520" t="str">
            <v>Hoàng</v>
          </cell>
          <cell r="J12520" t="str">
            <v>19/03/1995</v>
          </cell>
          <cell r="K12520" t="str">
            <v>Nam</v>
          </cell>
          <cell r="L12520" t="str">
            <v>HCM13</v>
          </cell>
          <cell r="M12520">
            <v>0</v>
          </cell>
          <cell r="N12520">
            <v>216</v>
          </cell>
          <cell r="O12520">
            <v>45709</v>
          </cell>
          <cell r="P12520">
            <v>45709</v>
          </cell>
          <cell r="Q12520" t="str">
            <v>Thương</v>
          </cell>
        </row>
        <row r="12521">
          <cell r="E12521">
            <v>19205394</v>
          </cell>
          <cell r="F12521" t="str">
            <v>2358_30/10/2020</v>
          </cell>
          <cell r="G12521" t="str">
            <v>30/10/2020</v>
          </cell>
          <cell r="H12521" t="str">
            <v>Nguyễn Thị Thu</v>
          </cell>
          <cell r="I12521" t="str">
            <v>Thảo</v>
          </cell>
          <cell r="J12521" t="str">
            <v>05/01/1985</v>
          </cell>
          <cell r="K12521" t="str">
            <v>Nữ</v>
          </cell>
          <cell r="L12521" t="str">
            <v>HCM12</v>
          </cell>
          <cell r="M12521">
            <v>0</v>
          </cell>
          <cell r="N12521">
            <v>216</v>
          </cell>
          <cell r="O12521">
            <v>45709</v>
          </cell>
          <cell r="P12521">
            <v>45709</v>
          </cell>
          <cell r="Q12521" t="str">
            <v>Thương</v>
          </cell>
        </row>
        <row r="12522">
          <cell r="E12522">
            <v>19205571</v>
          </cell>
          <cell r="F12522" t="str">
            <v>2358_30/10/2020</v>
          </cell>
          <cell r="G12522" t="str">
            <v>30/10/2020</v>
          </cell>
          <cell r="H12522" t="str">
            <v>Hồ Văn</v>
          </cell>
          <cell r="I12522" t="str">
            <v>Định</v>
          </cell>
          <cell r="J12522" t="str">
            <v>26/05/1998</v>
          </cell>
          <cell r="K12522" t="str">
            <v>Nam</v>
          </cell>
          <cell r="L12522" t="str">
            <v>HCM13</v>
          </cell>
          <cell r="M12522">
            <v>0</v>
          </cell>
          <cell r="N12522">
            <v>216</v>
          </cell>
          <cell r="O12522">
            <v>45709</v>
          </cell>
          <cell r="P12522">
            <v>45709</v>
          </cell>
          <cell r="Q12522" t="str">
            <v>Thương</v>
          </cell>
        </row>
        <row r="12523">
          <cell r="E12523">
            <v>19205573</v>
          </cell>
          <cell r="F12523" t="str">
            <v>2358_30/10/2020</v>
          </cell>
          <cell r="G12523" t="str">
            <v>30/10/2020</v>
          </cell>
          <cell r="H12523" t="str">
            <v>Nguyễn Mạnh</v>
          </cell>
          <cell r="I12523" t="str">
            <v>Tường</v>
          </cell>
          <cell r="J12523" t="str">
            <v>11/04/1990</v>
          </cell>
          <cell r="K12523" t="str">
            <v>Nam</v>
          </cell>
          <cell r="L12523" t="str">
            <v>HCM13</v>
          </cell>
          <cell r="M12523">
            <v>0</v>
          </cell>
          <cell r="N12523">
            <v>216</v>
          </cell>
          <cell r="O12523">
            <v>45709</v>
          </cell>
          <cell r="P12523">
            <v>45709</v>
          </cell>
          <cell r="Q12523" t="str">
            <v>Thương</v>
          </cell>
        </row>
        <row r="12524">
          <cell r="E12524">
            <v>19205572</v>
          </cell>
          <cell r="F12524" t="str">
            <v>2358_30/10/2020</v>
          </cell>
          <cell r="G12524" t="str">
            <v>30/10/2020</v>
          </cell>
          <cell r="H12524" t="str">
            <v>Lại Văn</v>
          </cell>
          <cell r="I12524" t="str">
            <v>Tuấn</v>
          </cell>
          <cell r="J12524" t="str">
            <v>21/09/1989</v>
          </cell>
          <cell r="K12524" t="str">
            <v>Nam</v>
          </cell>
          <cell r="L12524" t="str">
            <v>HCM13</v>
          </cell>
          <cell r="M12524">
            <v>0</v>
          </cell>
          <cell r="N12524">
            <v>216</v>
          </cell>
          <cell r="O12524">
            <v>45709</v>
          </cell>
          <cell r="P12524">
            <v>45709</v>
          </cell>
          <cell r="Q12524" t="str">
            <v>Thương</v>
          </cell>
        </row>
        <row r="12525">
          <cell r="E12525">
            <v>19205613</v>
          </cell>
          <cell r="F12525" t="str">
            <v>2358_30/10/2020</v>
          </cell>
          <cell r="G12525" t="str">
            <v>30/10/2020</v>
          </cell>
          <cell r="H12525" t="str">
            <v>Tăng Thanh</v>
          </cell>
          <cell r="I12525" t="str">
            <v>Tùng</v>
          </cell>
          <cell r="J12525" t="str">
            <v>19/09/1987</v>
          </cell>
          <cell r="K12525" t="str">
            <v>Nam</v>
          </cell>
          <cell r="L12525" t="str">
            <v>HCM13</v>
          </cell>
          <cell r="M12525">
            <v>0</v>
          </cell>
          <cell r="N12525">
            <v>216</v>
          </cell>
          <cell r="O12525">
            <v>45709</v>
          </cell>
          <cell r="P12525">
            <v>45709</v>
          </cell>
          <cell r="Q12525" t="str">
            <v>Thương</v>
          </cell>
        </row>
        <row r="12526">
          <cell r="E12526">
            <v>19205579</v>
          </cell>
          <cell r="F12526" t="str">
            <v>2358_30/10/2020</v>
          </cell>
          <cell r="G12526" t="str">
            <v>30/10/2020</v>
          </cell>
          <cell r="H12526" t="str">
            <v>Phạm Thị Kiều</v>
          </cell>
          <cell r="I12526" t="str">
            <v>Nga</v>
          </cell>
          <cell r="J12526" t="str">
            <v>10/01/1999</v>
          </cell>
          <cell r="K12526" t="str">
            <v>Nữ</v>
          </cell>
          <cell r="L12526" t="str">
            <v>HCM13</v>
          </cell>
          <cell r="M12526">
            <v>0</v>
          </cell>
          <cell r="N12526">
            <v>216</v>
          </cell>
          <cell r="O12526">
            <v>45709</v>
          </cell>
          <cell r="P12526">
            <v>45709</v>
          </cell>
          <cell r="Q12526" t="str">
            <v>Thương</v>
          </cell>
        </row>
        <row r="12527">
          <cell r="E12527">
            <v>19200078</v>
          </cell>
          <cell r="F12527" t="str">
            <v>2358_30/10/2020</v>
          </cell>
          <cell r="G12527" t="str">
            <v>30/10/2020</v>
          </cell>
          <cell r="H12527" t="str">
            <v>Nguyễn Thị Minh</v>
          </cell>
          <cell r="I12527" t="str">
            <v>Nguyệt</v>
          </cell>
          <cell r="J12527">
            <v>32831</v>
          </cell>
          <cell r="K12527" t="str">
            <v>Nữ</v>
          </cell>
          <cell r="L12527" t="str">
            <v>AUM11</v>
          </cell>
          <cell r="M12527">
            <v>0</v>
          </cell>
          <cell r="N12527">
            <v>216</v>
          </cell>
          <cell r="O12527">
            <v>45709</v>
          </cell>
          <cell r="P12527">
            <v>45709</v>
          </cell>
          <cell r="Q12527" t="str">
            <v>Thương</v>
          </cell>
        </row>
        <row r="12528">
          <cell r="E12528">
            <v>19201579</v>
          </cell>
          <cell r="F12528" t="str">
            <v>2358_30/10/2020</v>
          </cell>
          <cell r="G12528" t="str">
            <v>30/10/2020</v>
          </cell>
          <cell r="H12528" t="str">
            <v>Nguyễn Thị Mỹ</v>
          </cell>
          <cell r="I12528" t="str">
            <v>Linh</v>
          </cell>
          <cell r="J12528" t="str">
            <v>08/03/1996</v>
          </cell>
          <cell r="K12528" t="str">
            <v>Nữ</v>
          </cell>
          <cell r="L12528" t="str">
            <v>AUM17</v>
          </cell>
          <cell r="M12528">
            <v>0</v>
          </cell>
          <cell r="N12528">
            <v>216</v>
          </cell>
          <cell r="O12528">
            <v>45709</v>
          </cell>
          <cell r="P12528">
            <v>45709</v>
          </cell>
          <cell r="Q12528" t="str">
            <v>Tuấn</v>
          </cell>
        </row>
        <row r="12529">
          <cell r="E12529">
            <v>19201881</v>
          </cell>
          <cell r="F12529" t="str">
            <v>2358_30/10/2020</v>
          </cell>
          <cell r="G12529" t="str">
            <v>30/10/2020</v>
          </cell>
          <cell r="H12529" t="str">
            <v xml:space="preserve">Phạm Thu </v>
          </cell>
          <cell r="I12529" t="str">
            <v>Huyền</v>
          </cell>
          <cell r="J12529" t="str">
            <v>20/03/1997</v>
          </cell>
          <cell r="K12529" t="str">
            <v>Nữ</v>
          </cell>
          <cell r="L12529" t="str">
            <v>AUM18</v>
          </cell>
          <cell r="M12529">
            <v>0</v>
          </cell>
          <cell r="N12529">
            <v>216</v>
          </cell>
          <cell r="O12529">
            <v>45709</v>
          </cell>
          <cell r="P12529">
            <v>45709</v>
          </cell>
          <cell r="Q12529" t="str">
            <v>Thương</v>
          </cell>
        </row>
        <row r="12530">
          <cell r="E12530">
            <v>19201949</v>
          </cell>
          <cell r="F12530" t="str">
            <v>2358_30/10/2020</v>
          </cell>
          <cell r="G12530" t="str">
            <v>30/10/2020</v>
          </cell>
          <cell r="H12530" t="str">
            <v xml:space="preserve">Ngô Minh </v>
          </cell>
          <cell r="I12530" t="str">
            <v>Quang</v>
          </cell>
          <cell r="J12530" t="str">
            <v>12/11/1995</v>
          </cell>
          <cell r="K12530" t="str">
            <v>Nam</v>
          </cell>
          <cell r="L12530" t="str">
            <v>AUM18</v>
          </cell>
          <cell r="M12530">
            <v>0</v>
          </cell>
          <cell r="N12530">
            <v>216</v>
          </cell>
          <cell r="O12530">
            <v>45709</v>
          </cell>
          <cell r="P12530">
            <v>45709</v>
          </cell>
          <cell r="Q12530" t="str">
            <v>Thương</v>
          </cell>
        </row>
        <row r="12531">
          <cell r="E12531">
            <v>19201966</v>
          </cell>
          <cell r="F12531" t="str">
            <v>2358_30/10/2020</v>
          </cell>
          <cell r="G12531" t="str">
            <v>30/10/2020</v>
          </cell>
          <cell r="H12531" t="str">
            <v xml:space="preserve">Vũ Thị Lan </v>
          </cell>
          <cell r="I12531" t="str">
            <v>Hương</v>
          </cell>
          <cell r="J12531" t="str">
            <v>29/05/1984</v>
          </cell>
          <cell r="K12531" t="str">
            <v>Nữ</v>
          </cell>
          <cell r="L12531" t="str">
            <v>AUM18</v>
          </cell>
          <cell r="M12531">
            <v>0</v>
          </cell>
          <cell r="N12531">
            <v>216</v>
          </cell>
          <cell r="O12531">
            <v>45709</v>
          </cell>
          <cell r="P12531">
            <v>45709</v>
          </cell>
          <cell r="Q12531" t="str">
            <v>Thương</v>
          </cell>
        </row>
        <row r="12532">
          <cell r="E12532">
            <v>19201990</v>
          </cell>
          <cell r="F12532" t="str">
            <v>2358_30/10/2020</v>
          </cell>
          <cell r="G12532" t="str">
            <v>30/10/2020</v>
          </cell>
          <cell r="H12532" t="str">
            <v>Nguyễn Đức</v>
          </cell>
          <cell r="I12532" t="str">
            <v>Anh</v>
          </cell>
          <cell r="J12532">
            <v>37590</v>
          </cell>
          <cell r="K12532" t="str">
            <v>Nam</v>
          </cell>
          <cell r="L12532" t="str">
            <v>AUM18</v>
          </cell>
          <cell r="M12532">
            <v>0</v>
          </cell>
          <cell r="N12532">
            <v>216</v>
          </cell>
          <cell r="O12532">
            <v>45709</v>
          </cell>
          <cell r="P12532">
            <v>45709</v>
          </cell>
          <cell r="Q12532" t="str">
            <v>Thương</v>
          </cell>
        </row>
        <row r="12533">
          <cell r="E12533">
            <v>19201988</v>
          </cell>
          <cell r="F12533" t="str">
            <v>2358_30/10/2020</v>
          </cell>
          <cell r="G12533" t="str">
            <v>30/10/2020</v>
          </cell>
          <cell r="H12533" t="str">
            <v>Nguyễn Thị Huyền</v>
          </cell>
          <cell r="I12533" t="str">
            <v>Thảo</v>
          </cell>
          <cell r="J12533">
            <v>35546</v>
          </cell>
          <cell r="K12533" t="str">
            <v>Nữ</v>
          </cell>
          <cell r="L12533" t="str">
            <v>AUM18</v>
          </cell>
          <cell r="M12533">
            <v>0</v>
          </cell>
          <cell r="N12533">
            <v>216</v>
          </cell>
          <cell r="O12533">
            <v>45709</v>
          </cell>
          <cell r="P12533">
            <v>45709</v>
          </cell>
          <cell r="Q12533" t="str">
            <v>Thương</v>
          </cell>
        </row>
        <row r="12534">
          <cell r="E12534">
            <v>19201706</v>
          </cell>
          <cell r="F12534" t="str">
            <v>2358_30/10/2020</v>
          </cell>
          <cell r="G12534" t="str">
            <v>30/10/2020</v>
          </cell>
          <cell r="H12534" t="str">
            <v>Nguyễn Chu</v>
          </cell>
          <cell r="I12534" t="str">
            <v>Chiển</v>
          </cell>
          <cell r="J12534" t="str">
            <v>31/08/1996</v>
          </cell>
          <cell r="K12534" t="str">
            <v>Nam</v>
          </cell>
          <cell r="L12534" t="str">
            <v>AUM17</v>
          </cell>
          <cell r="M12534">
            <v>0</v>
          </cell>
          <cell r="N12534">
            <v>216</v>
          </cell>
          <cell r="O12534">
            <v>45709</v>
          </cell>
          <cell r="P12534">
            <v>45709</v>
          </cell>
          <cell r="Q12534" t="str">
            <v>Tuấn</v>
          </cell>
        </row>
        <row r="12535">
          <cell r="E12535">
            <v>19205841</v>
          </cell>
          <cell r="F12535" t="str">
            <v>2358_30/10/2020</v>
          </cell>
          <cell r="G12535" t="str">
            <v>30/10/2020</v>
          </cell>
          <cell r="H12535" t="str">
            <v xml:space="preserve">Cao Thị </v>
          </cell>
          <cell r="I12535" t="str">
            <v>Ngà</v>
          </cell>
          <cell r="J12535" t="str">
            <v>26/02/2002</v>
          </cell>
          <cell r="K12535" t="str">
            <v>Nữ</v>
          </cell>
          <cell r="L12535" t="str">
            <v>HCM15</v>
          </cell>
          <cell r="M12535">
            <v>0</v>
          </cell>
          <cell r="N12535">
            <v>216</v>
          </cell>
          <cell r="O12535">
            <v>45709</v>
          </cell>
          <cell r="P12535">
            <v>45709</v>
          </cell>
          <cell r="Q12535" t="str">
            <v>Tuấn</v>
          </cell>
        </row>
        <row r="12536">
          <cell r="E12536">
            <v>19200945</v>
          </cell>
          <cell r="F12536" t="str">
            <v>2358_30/10/2020</v>
          </cell>
          <cell r="G12536" t="str">
            <v>30/10/2020</v>
          </cell>
          <cell r="H12536" t="str">
            <v>Mai Văn</v>
          </cell>
          <cell r="I12536" t="str">
            <v>Thuấn</v>
          </cell>
          <cell r="J12536" t="str">
            <v>19/09/1966</v>
          </cell>
          <cell r="K12536" t="str">
            <v>Nam</v>
          </cell>
          <cell r="L12536" t="str">
            <v>AUM15</v>
          </cell>
          <cell r="M12536">
            <v>0</v>
          </cell>
          <cell r="N12536">
            <v>216</v>
          </cell>
          <cell r="O12536">
            <v>45709</v>
          </cell>
          <cell r="P12536">
            <v>45709</v>
          </cell>
          <cell r="Q12536" t="str">
            <v>Tuấn</v>
          </cell>
        </row>
        <row r="12537">
          <cell r="E12537">
            <v>19205850</v>
          </cell>
          <cell r="F12537" t="str">
            <v>2358_30/10/2020</v>
          </cell>
          <cell r="G12537" t="str">
            <v>30/10/2020</v>
          </cell>
          <cell r="H12537" t="str">
            <v xml:space="preserve">Lê Lam </v>
          </cell>
          <cell r="I12537" t="str">
            <v>Sơn</v>
          </cell>
          <cell r="J12537" t="str">
            <v>14/12/1977</v>
          </cell>
          <cell r="K12537" t="str">
            <v>Nam</v>
          </cell>
          <cell r="L12537" t="str">
            <v>HCM15</v>
          </cell>
          <cell r="M12537">
            <v>0</v>
          </cell>
          <cell r="N12537">
            <v>216</v>
          </cell>
          <cell r="O12537">
            <v>45709</v>
          </cell>
          <cell r="P12537">
            <v>45709</v>
          </cell>
          <cell r="Q12537" t="str">
            <v>Tuấn</v>
          </cell>
        </row>
        <row r="12538">
          <cell r="E12538">
            <v>19205854</v>
          </cell>
          <cell r="F12538" t="str">
            <v>2358_30/10/2020</v>
          </cell>
          <cell r="G12538" t="str">
            <v>30/10/2020</v>
          </cell>
          <cell r="H12538" t="str">
            <v xml:space="preserve">Nguyễn Thị Thanh </v>
          </cell>
          <cell r="I12538" t="str">
            <v>Tâm</v>
          </cell>
          <cell r="J12538" t="str">
            <v>12/12/1994</v>
          </cell>
          <cell r="K12538" t="str">
            <v>Nữ</v>
          </cell>
          <cell r="L12538" t="str">
            <v>HCM15</v>
          </cell>
          <cell r="M12538">
            <v>0</v>
          </cell>
          <cell r="N12538">
            <v>216</v>
          </cell>
          <cell r="O12538">
            <v>45709</v>
          </cell>
          <cell r="P12538">
            <v>45709</v>
          </cell>
          <cell r="Q12538" t="str">
            <v>Tuấn</v>
          </cell>
        </row>
        <row r="12539">
          <cell r="E12539">
            <v>19205859</v>
          </cell>
          <cell r="F12539" t="str">
            <v>2358_30/10/2020</v>
          </cell>
          <cell r="G12539" t="str">
            <v>30/10/2020</v>
          </cell>
          <cell r="H12539" t="str">
            <v xml:space="preserve">Trần Hoài </v>
          </cell>
          <cell r="I12539" t="str">
            <v>Việt</v>
          </cell>
          <cell r="J12539" t="str">
            <v>06/10/1996</v>
          </cell>
          <cell r="K12539" t="str">
            <v>Nam</v>
          </cell>
          <cell r="L12539" t="str">
            <v>HCM15</v>
          </cell>
          <cell r="M12539">
            <v>0</v>
          </cell>
          <cell r="N12539">
            <v>216</v>
          </cell>
          <cell r="O12539">
            <v>45709</v>
          </cell>
          <cell r="P12539">
            <v>45709</v>
          </cell>
          <cell r="Q12539" t="str">
            <v>Tuấn</v>
          </cell>
        </row>
        <row r="12540">
          <cell r="E12540">
            <v>19205864</v>
          </cell>
          <cell r="F12540" t="str">
            <v>2358_30/10/2020</v>
          </cell>
          <cell r="G12540" t="str">
            <v>30/10/2020</v>
          </cell>
          <cell r="H12540" t="str">
            <v xml:space="preserve">Phạm Thanh </v>
          </cell>
          <cell r="I12540" t="str">
            <v>Bình</v>
          </cell>
          <cell r="J12540" t="str">
            <v>08/04/1994</v>
          </cell>
          <cell r="K12540" t="str">
            <v>Nam</v>
          </cell>
          <cell r="L12540" t="str">
            <v>HCM15</v>
          </cell>
          <cell r="M12540">
            <v>0</v>
          </cell>
          <cell r="N12540">
            <v>216</v>
          </cell>
          <cell r="O12540">
            <v>45709</v>
          </cell>
          <cell r="P12540">
            <v>45709</v>
          </cell>
          <cell r="Q12540" t="str">
            <v>Tuấn</v>
          </cell>
        </row>
        <row r="12541">
          <cell r="E12541">
            <v>19205867</v>
          </cell>
          <cell r="F12541" t="str">
            <v>2358_30/10/2020</v>
          </cell>
          <cell r="G12541" t="str">
            <v>30/10/2020</v>
          </cell>
          <cell r="H12541" t="str">
            <v>Nguyễn Lân Hiếu</v>
          </cell>
          <cell r="I12541" t="str">
            <v>Hiền</v>
          </cell>
          <cell r="J12541">
            <v>37549</v>
          </cell>
          <cell r="K12541" t="str">
            <v>Nữ</v>
          </cell>
          <cell r="L12541" t="str">
            <v>HCM15</v>
          </cell>
          <cell r="M12541">
            <v>0</v>
          </cell>
          <cell r="N12541">
            <v>216</v>
          </cell>
          <cell r="O12541">
            <v>45709</v>
          </cell>
          <cell r="P12541">
            <v>45709</v>
          </cell>
          <cell r="Q12541" t="str">
            <v>Tuấn</v>
          </cell>
        </row>
        <row r="12542">
          <cell r="E12542">
            <v>19205871</v>
          </cell>
          <cell r="F12542" t="str">
            <v>2358_30/10/2020</v>
          </cell>
          <cell r="G12542" t="str">
            <v>30/10/2020</v>
          </cell>
          <cell r="H12542" t="str">
            <v xml:space="preserve">Vũ Xuân </v>
          </cell>
          <cell r="I12542" t="str">
            <v>Huy</v>
          </cell>
          <cell r="J12542" t="str">
            <v>11/06/1998</v>
          </cell>
          <cell r="K12542" t="str">
            <v>Nam</v>
          </cell>
          <cell r="L12542" t="str">
            <v>HCM15</v>
          </cell>
          <cell r="M12542">
            <v>0</v>
          </cell>
          <cell r="N12542">
            <v>216</v>
          </cell>
          <cell r="O12542">
            <v>45709</v>
          </cell>
          <cell r="P12542">
            <v>45709</v>
          </cell>
          <cell r="Q12542" t="str">
            <v>Tuấn</v>
          </cell>
        </row>
        <row r="12543">
          <cell r="E12543">
            <v>19205873</v>
          </cell>
          <cell r="F12543" t="str">
            <v>2358_30/10/2020</v>
          </cell>
          <cell r="G12543" t="str">
            <v>30/10/2020</v>
          </cell>
          <cell r="H12543" t="str">
            <v xml:space="preserve">Nguyễn Phúc </v>
          </cell>
          <cell r="I12543" t="str">
            <v>Long</v>
          </cell>
          <cell r="J12543" t="str">
            <v>28/12/2002</v>
          </cell>
          <cell r="K12543" t="str">
            <v>Nam</v>
          </cell>
          <cell r="L12543" t="str">
            <v>HCM15</v>
          </cell>
          <cell r="M12543">
            <v>0</v>
          </cell>
          <cell r="N12543">
            <v>216</v>
          </cell>
          <cell r="O12543">
            <v>45709</v>
          </cell>
          <cell r="P12543">
            <v>45709</v>
          </cell>
          <cell r="Q12543" t="str">
            <v>Tuấn</v>
          </cell>
        </row>
        <row r="12544">
          <cell r="E12544">
            <v>19205876</v>
          </cell>
          <cell r="F12544" t="str">
            <v>2358_30/10/2020</v>
          </cell>
          <cell r="G12544" t="str">
            <v>30/10/2020</v>
          </cell>
          <cell r="H12544" t="str">
            <v xml:space="preserve">Trương Thị Như </v>
          </cell>
          <cell r="I12544" t="str">
            <v>Quỳnh</v>
          </cell>
          <cell r="J12544" t="str">
            <v>01/11/2002</v>
          </cell>
          <cell r="K12544" t="str">
            <v>Nữ</v>
          </cell>
          <cell r="L12544" t="str">
            <v>HCM15</v>
          </cell>
          <cell r="M12544">
            <v>0</v>
          </cell>
          <cell r="N12544">
            <v>216</v>
          </cell>
          <cell r="O12544">
            <v>45709</v>
          </cell>
          <cell r="P12544">
            <v>45709</v>
          </cell>
          <cell r="Q12544" t="str">
            <v>Tuấn</v>
          </cell>
        </row>
        <row r="12545">
          <cell r="E12545">
            <v>19205877</v>
          </cell>
          <cell r="F12545" t="str">
            <v>2358_30/10/2020</v>
          </cell>
          <cell r="G12545" t="str">
            <v>30/10/2020</v>
          </cell>
          <cell r="H12545" t="str">
            <v xml:space="preserve">Chàm </v>
          </cell>
          <cell r="I12545" t="str">
            <v>Seana</v>
          </cell>
          <cell r="J12545" t="str">
            <v>14/04/1994</v>
          </cell>
          <cell r="K12545" t="str">
            <v>Nữ</v>
          </cell>
          <cell r="L12545" t="str">
            <v>HCM15</v>
          </cell>
          <cell r="M12545">
            <v>0</v>
          </cell>
          <cell r="N12545">
            <v>216</v>
          </cell>
          <cell r="O12545">
            <v>45709</v>
          </cell>
          <cell r="P12545">
            <v>45709</v>
          </cell>
          <cell r="Q12545" t="str">
            <v>Tuấn</v>
          </cell>
        </row>
        <row r="12546">
          <cell r="E12546">
            <v>19205879</v>
          </cell>
          <cell r="F12546" t="str">
            <v>2358_30/10/2020</v>
          </cell>
          <cell r="G12546" t="str">
            <v>30/10/2020</v>
          </cell>
          <cell r="H12546" t="str">
            <v xml:space="preserve">Trần Nguyễn Thu </v>
          </cell>
          <cell r="I12546" t="str">
            <v>Sương</v>
          </cell>
          <cell r="J12546" t="str">
            <v>24/12/1995</v>
          </cell>
          <cell r="K12546" t="str">
            <v>Nữ</v>
          </cell>
          <cell r="L12546" t="str">
            <v>HCM15</v>
          </cell>
          <cell r="M12546">
            <v>0</v>
          </cell>
          <cell r="N12546">
            <v>216</v>
          </cell>
          <cell r="O12546">
            <v>45709</v>
          </cell>
          <cell r="P12546">
            <v>45709</v>
          </cell>
          <cell r="Q12546" t="str">
            <v>Tuấn</v>
          </cell>
        </row>
        <row r="12547">
          <cell r="E12547">
            <v>19205883</v>
          </cell>
          <cell r="F12547" t="str">
            <v>2358_30/10/2020</v>
          </cell>
          <cell r="G12547" t="str">
            <v>30/10/2020</v>
          </cell>
          <cell r="H12547" t="str">
            <v xml:space="preserve">Nguyễn Phương </v>
          </cell>
          <cell r="I12547" t="str">
            <v>Toàn</v>
          </cell>
          <cell r="J12547" t="str">
            <v>09/05/1997</v>
          </cell>
          <cell r="K12547" t="str">
            <v>Nam</v>
          </cell>
          <cell r="L12547" t="str">
            <v>HCM15</v>
          </cell>
          <cell r="M12547">
            <v>0</v>
          </cell>
          <cell r="N12547">
            <v>216</v>
          </cell>
          <cell r="O12547">
            <v>45709</v>
          </cell>
          <cell r="P12547">
            <v>45709</v>
          </cell>
          <cell r="Q12547" t="str">
            <v>Tuấn</v>
          </cell>
        </row>
        <row r="12548">
          <cell r="E12548">
            <v>19205884</v>
          </cell>
          <cell r="F12548" t="str">
            <v>2358_30/10/2020</v>
          </cell>
          <cell r="G12548" t="str">
            <v>30/10/2020</v>
          </cell>
          <cell r="H12548" t="str">
            <v xml:space="preserve">Nguyễn Văn </v>
          </cell>
          <cell r="I12548" t="str">
            <v>Tuệ</v>
          </cell>
          <cell r="J12548" t="str">
            <v>30/06/1999</v>
          </cell>
          <cell r="K12548" t="str">
            <v>Nam</v>
          </cell>
          <cell r="L12548" t="str">
            <v>HCM15</v>
          </cell>
          <cell r="M12548">
            <v>0</v>
          </cell>
          <cell r="N12548">
            <v>216</v>
          </cell>
          <cell r="O12548">
            <v>45709</v>
          </cell>
          <cell r="P12548">
            <v>45709</v>
          </cell>
          <cell r="Q12548" t="str">
            <v>Tuấn</v>
          </cell>
        </row>
        <row r="12549">
          <cell r="E12549">
            <v>19201308</v>
          </cell>
          <cell r="F12549" t="str">
            <v>2358_30/10/2020</v>
          </cell>
          <cell r="G12549" t="str">
            <v>30/10/2020</v>
          </cell>
          <cell r="H12549" t="str">
            <v>Trần Khắc</v>
          </cell>
          <cell r="I12549" t="str">
            <v>Định</v>
          </cell>
          <cell r="J12549" t="str">
            <v>20/01/1978</v>
          </cell>
          <cell r="K12549" t="str">
            <v>Nam</v>
          </cell>
          <cell r="L12549" t="str">
            <v>AUM16</v>
          </cell>
          <cell r="M12549">
            <v>0</v>
          </cell>
          <cell r="N12549">
            <v>216</v>
          </cell>
          <cell r="O12549">
            <v>45709</v>
          </cell>
          <cell r="P12549">
            <v>45709</v>
          </cell>
          <cell r="Q12549" t="str">
            <v>Tuấn</v>
          </cell>
        </row>
        <row r="12550">
          <cell r="E12550">
            <v>19201377</v>
          </cell>
          <cell r="F12550" t="str">
            <v>2358_30/10/2020</v>
          </cell>
          <cell r="G12550" t="str">
            <v>30/10/2020</v>
          </cell>
          <cell r="H12550" t="str">
            <v>Lương Văn</v>
          </cell>
          <cell r="I12550" t="str">
            <v>Đưởng</v>
          </cell>
          <cell r="J12550" t="str">
            <v>24/07/1993</v>
          </cell>
          <cell r="K12550" t="str">
            <v>Nam</v>
          </cell>
          <cell r="L12550" t="str">
            <v>AUM16</v>
          </cell>
          <cell r="M12550">
            <v>0</v>
          </cell>
          <cell r="N12550">
            <v>216</v>
          </cell>
          <cell r="O12550">
            <v>45709</v>
          </cell>
          <cell r="P12550">
            <v>45709</v>
          </cell>
          <cell r="Q12550" t="str">
            <v>Tuấn</v>
          </cell>
        </row>
        <row r="12551">
          <cell r="E12551">
            <v>19201351</v>
          </cell>
          <cell r="F12551" t="str">
            <v>2358_30/10/2020</v>
          </cell>
          <cell r="G12551" t="str">
            <v>30/10/2020</v>
          </cell>
          <cell r="H12551" t="str">
            <v xml:space="preserve">Laura Duyên </v>
          </cell>
          <cell r="I12551" t="str">
            <v>Schróter</v>
          </cell>
          <cell r="J12551" t="str">
            <v>30/05/2001</v>
          </cell>
          <cell r="K12551" t="str">
            <v>Nữ</v>
          </cell>
          <cell r="L12551" t="str">
            <v>AUM16</v>
          </cell>
          <cell r="M12551">
            <v>0</v>
          </cell>
          <cell r="N12551">
            <v>216</v>
          </cell>
          <cell r="O12551">
            <v>45709</v>
          </cell>
          <cell r="P12551">
            <v>45709</v>
          </cell>
          <cell r="Q12551" t="str">
            <v>Tuấn</v>
          </cell>
        </row>
        <row r="12552">
          <cell r="E12552">
            <v>19205432</v>
          </cell>
          <cell r="F12552" t="str">
            <v>1674_07/08/2020</v>
          </cell>
          <cell r="G12552" t="str">
            <v>07/08/2020</v>
          </cell>
          <cell r="H12552" t="str">
            <v>Phạm Thành</v>
          </cell>
          <cell r="I12552" t="str">
            <v>Nên</v>
          </cell>
          <cell r="J12552" t="str">
            <v>25/12/1988</v>
          </cell>
          <cell r="K12552" t="str">
            <v>Nam</v>
          </cell>
          <cell r="L12552" t="str">
            <v>HCM12</v>
          </cell>
          <cell r="M12552">
            <v>0</v>
          </cell>
          <cell r="N12552">
            <v>216</v>
          </cell>
          <cell r="O12552">
            <v>45709</v>
          </cell>
          <cell r="P12552">
            <v>45709</v>
          </cell>
          <cell r="Q12552" t="str">
            <v>Thương</v>
          </cell>
        </row>
        <row r="12553">
          <cell r="E12553">
            <v>19205445</v>
          </cell>
          <cell r="F12553" t="str">
            <v>1674_07/08/2020</v>
          </cell>
          <cell r="G12553" t="str">
            <v>07/08/2020</v>
          </cell>
          <cell r="H12553" t="str">
            <v>Hồ Tấn</v>
          </cell>
          <cell r="I12553" t="str">
            <v>Đạt</v>
          </cell>
          <cell r="J12553" t="str">
            <v>29/06/1986</v>
          </cell>
          <cell r="K12553" t="str">
            <v>Nam</v>
          </cell>
          <cell r="L12553" t="str">
            <v>HCM12</v>
          </cell>
          <cell r="M12553">
            <v>0</v>
          </cell>
          <cell r="N12553">
            <v>216</v>
          </cell>
          <cell r="O12553">
            <v>45709</v>
          </cell>
          <cell r="P12553">
            <v>45709</v>
          </cell>
          <cell r="Q12553" t="str">
            <v>Thương</v>
          </cell>
        </row>
        <row r="12554">
          <cell r="E12554">
            <v>19215162</v>
          </cell>
          <cell r="F12554" t="str">
            <v xml:space="preserve">  383_16/03/2021</v>
          </cell>
          <cell r="G12554" t="str">
            <v>16/03/2021</v>
          </cell>
          <cell r="H12554" t="str">
            <v>Mai Trường</v>
          </cell>
          <cell r="I12554" t="str">
            <v>Khánh</v>
          </cell>
          <cell r="J12554" t="str">
            <v>31/05/1998</v>
          </cell>
          <cell r="K12554" t="str">
            <v>Nam</v>
          </cell>
          <cell r="L12554" t="str">
            <v>HCM17</v>
          </cell>
          <cell r="M12554">
            <v>0</v>
          </cell>
          <cell r="N12554">
            <v>216</v>
          </cell>
          <cell r="O12554">
            <v>45709</v>
          </cell>
          <cell r="P12554">
            <v>45709</v>
          </cell>
          <cell r="Q12554" t="str">
            <v>Huyền</v>
          </cell>
        </row>
        <row r="12555">
          <cell r="E12555">
            <v>19210622</v>
          </cell>
          <cell r="F12555" t="str">
            <v xml:space="preserve">  383_16/03/2021</v>
          </cell>
          <cell r="G12555" t="str">
            <v>16/03/2021</v>
          </cell>
          <cell r="H12555" t="str">
            <v xml:space="preserve">Bùi Thị Thu </v>
          </cell>
          <cell r="I12555" t="str">
            <v>Nga</v>
          </cell>
          <cell r="J12555" t="str">
            <v>15/01/2002</v>
          </cell>
          <cell r="K12555" t="str">
            <v>Nữ</v>
          </cell>
          <cell r="L12555" t="str">
            <v>AUM20</v>
          </cell>
          <cell r="M12555">
            <v>0</v>
          </cell>
          <cell r="N12555">
            <v>216</v>
          </cell>
          <cell r="O12555">
            <v>45709</v>
          </cell>
          <cell r="P12555">
            <v>45709</v>
          </cell>
          <cell r="Q12555" t="str">
            <v>Tuấn</v>
          </cell>
        </row>
        <row r="12556">
          <cell r="E12556">
            <v>19210686</v>
          </cell>
          <cell r="F12556" t="str">
            <v xml:space="preserve">  383_16/03/2021</v>
          </cell>
          <cell r="G12556" t="str">
            <v>16/03/2021</v>
          </cell>
          <cell r="H12556" t="str">
            <v xml:space="preserve">Hoàng Hải </v>
          </cell>
          <cell r="I12556" t="str">
            <v>Yến</v>
          </cell>
          <cell r="J12556" t="str">
            <v>17/02/2002</v>
          </cell>
          <cell r="K12556" t="str">
            <v>Nữ</v>
          </cell>
          <cell r="L12556" t="str">
            <v>AUM20</v>
          </cell>
          <cell r="M12556">
            <v>0</v>
          </cell>
          <cell r="N12556">
            <v>216</v>
          </cell>
          <cell r="O12556">
            <v>45709</v>
          </cell>
          <cell r="P12556">
            <v>45709</v>
          </cell>
          <cell r="Q12556" t="str">
            <v>Tuấn</v>
          </cell>
        </row>
        <row r="12557">
          <cell r="E12557">
            <v>19215320</v>
          </cell>
          <cell r="F12557" t="str">
            <v xml:space="preserve">  786_26/04/2021</v>
          </cell>
          <cell r="G12557" t="str">
            <v>26/04/2021</v>
          </cell>
          <cell r="H12557" t="str">
            <v xml:space="preserve">Lê Ngọc </v>
          </cell>
          <cell r="I12557" t="str">
            <v>Luân</v>
          </cell>
          <cell r="J12557" t="str">
            <v>17/09/2002</v>
          </cell>
          <cell r="K12557" t="str">
            <v>Nam</v>
          </cell>
          <cell r="L12557" t="str">
            <v>HCM18</v>
          </cell>
          <cell r="M12557">
            <v>0</v>
          </cell>
          <cell r="N12557">
            <v>216</v>
          </cell>
          <cell r="O12557">
            <v>45709</v>
          </cell>
          <cell r="P12557">
            <v>45709</v>
          </cell>
          <cell r="Q12557" t="str">
            <v>Thương</v>
          </cell>
        </row>
        <row r="12558">
          <cell r="E12558">
            <v>19215332</v>
          </cell>
          <cell r="F12558" t="str">
            <v xml:space="preserve">  786_26/04/2021</v>
          </cell>
          <cell r="G12558" t="str">
            <v>26/04/2021</v>
          </cell>
          <cell r="H12558" t="str">
            <v xml:space="preserve">Hà Minh </v>
          </cell>
          <cell r="I12558" t="str">
            <v>Nhật</v>
          </cell>
          <cell r="J12558" t="str">
            <v>07/01/1999</v>
          </cell>
          <cell r="K12558" t="str">
            <v>Nam</v>
          </cell>
          <cell r="L12558" t="str">
            <v>HCM18</v>
          </cell>
          <cell r="M12558">
            <v>0</v>
          </cell>
          <cell r="N12558">
            <v>216</v>
          </cell>
          <cell r="O12558">
            <v>45709</v>
          </cell>
          <cell r="P12558">
            <v>45709</v>
          </cell>
          <cell r="Q12558" t="str">
            <v>Thương</v>
          </cell>
        </row>
        <row r="12559">
          <cell r="E12559">
            <v>19211712</v>
          </cell>
          <cell r="F12559" t="str">
            <v>1330_21/07/2021</v>
          </cell>
          <cell r="G12559" t="str">
            <v>21/07/2021</v>
          </cell>
          <cell r="H12559" t="str">
            <v xml:space="preserve">Nguyễn Tùng </v>
          </cell>
          <cell r="I12559" t="str">
            <v>Dương</v>
          </cell>
          <cell r="J12559" t="str">
            <v>18/11/1999</v>
          </cell>
          <cell r="K12559" t="str">
            <v>Nam</v>
          </cell>
          <cell r="L12559" t="str">
            <v>AUM23</v>
          </cell>
          <cell r="M12559">
            <v>0</v>
          </cell>
          <cell r="N12559">
            <v>216</v>
          </cell>
          <cell r="O12559">
            <v>45709</v>
          </cell>
          <cell r="P12559">
            <v>45709</v>
          </cell>
          <cell r="Q12559" t="str">
            <v>Huyền</v>
          </cell>
        </row>
        <row r="12560">
          <cell r="E12560">
            <v>19211624</v>
          </cell>
          <cell r="F12560" t="str">
            <v>1330_21/07/2021</v>
          </cell>
          <cell r="G12560" t="str">
            <v>21/07/2021</v>
          </cell>
          <cell r="H12560" t="str">
            <v xml:space="preserve">Nguyễn Ngọc </v>
          </cell>
          <cell r="I12560" t="str">
            <v>Hồi</v>
          </cell>
          <cell r="J12560" t="str">
            <v>06/02/1987</v>
          </cell>
          <cell r="K12560" t="str">
            <v>Nam</v>
          </cell>
          <cell r="L12560" t="str">
            <v>AUM23</v>
          </cell>
          <cell r="M12560">
            <v>0</v>
          </cell>
          <cell r="N12560">
            <v>216</v>
          </cell>
          <cell r="O12560">
            <v>45709</v>
          </cell>
          <cell r="P12560">
            <v>45709</v>
          </cell>
          <cell r="Q12560" t="str">
            <v>Huyền</v>
          </cell>
        </row>
        <row r="12561">
          <cell r="E12561">
            <v>19211633</v>
          </cell>
          <cell r="F12561" t="str">
            <v>1330_21/07/2021</v>
          </cell>
          <cell r="G12561" t="str">
            <v>21/07/2021</v>
          </cell>
          <cell r="H12561" t="str">
            <v xml:space="preserve">Hoàng Thị Thùy </v>
          </cell>
          <cell r="I12561" t="str">
            <v>Linh</v>
          </cell>
          <cell r="J12561" t="str">
            <v>04/06/1992</v>
          </cell>
          <cell r="K12561" t="str">
            <v>Nữ</v>
          </cell>
          <cell r="L12561" t="str">
            <v>AUM23</v>
          </cell>
          <cell r="M12561">
            <v>0</v>
          </cell>
          <cell r="N12561">
            <v>216</v>
          </cell>
          <cell r="O12561">
            <v>45709</v>
          </cell>
          <cell r="P12561">
            <v>45709</v>
          </cell>
          <cell r="Q12561" t="str">
            <v>Huyền</v>
          </cell>
        </row>
        <row r="12562">
          <cell r="E12562">
            <v>19211743</v>
          </cell>
          <cell r="F12562" t="str">
            <v>1330_21/07/2021</v>
          </cell>
          <cell r="G12562" t="str">
            <v>21/07/2021</v>
          </cell>
          <cell r="H12562" t="str">
            <v xml:space="preserve">Nguyễn Thị Diệu </v>
          </cell>
          <cell r="I12562" t="str">
            <v>Linh</v>
          </cell>
          <cell r="J12562" t="str">
            <v>24/09/1993</v>
          </cell>
          <cell r="K12562" t="str">
            <v>Nữ</v>
          </cell>
          <cell r="L12562" t="str">
            <v>AUM23</v>
          </cell>
          <cell r="M12562">
            <v>0</v>
          </cell>
          <cell r="N12562">
            <v>216</v>
          </cell>
          <cell r="O12562">
            <v>45709</v>
          </cell>
          <cell r="P12562">
            <v>45709</v>
          </cell>
          <cell r="Q12562" t="str">
            <v>Huyền</v>
          </cell>
        </row>
        <row r="12563">
          <cell r="E12563">
            <v>19211747</v>
          </cell>
          <cell r="F12563" t="str">
            <v>1330_21/07/2021</v>
          </cell>
          <cell r="G12563" t="str">
            <v>21/07/2021</v>
          </cell>
          <cell r="H12563" t="str">
            <v xml:space="preserve">Nguyễn Giang </v>
          </cell>
          <cell r="I12563" t="str">
            <v>Long</v>
          </cell>
          <cell r="J12563" t="str">
            <v>30/03/2000</v>
          </cell>
          <cell r="K12563" t="str">
            <v>Nam</v>
          </cell>
          <cell r="L12563" t="str">
            <v>AUM23</v>
          </cell>
          <cell r="M12563">
            <v>0</v>
          </cell>
          <cell r="N12563">
            <v>216</v>
          </cell>
          <cell r="O12563">
            <v>45709</v>
          </cell>
          <cell r="P12563">
            <v>45709</v>
          </cell>
          <cell r="Q12563" t="str">
            <v>Huyền</v>
          </cell>
        </row>
        <row r="12564">
          <cell r="E12564">
            <v>19211755</v>
          </cell>
          <cell r="F12564" t="str">
            <v>1330_21/07/2021</v>
          </cell>
          <cell r="G12564" t="str">
            <v>21/07/2021</v>
          </cell>
          <cell r="H12564" t="str">
            <v xml:space="preserve">Hoàng Lê </v>
          </cell>
          <cell r="I12564" t="str">
            <v>Na</v>
          </cell>
          <cell r="J12564" t="str">
            <v>11/08/2000</v>
          </cell>
          <cell r="K12564" t="str">
            <v>Nữ</v>
          </cell>
          <cell r="L12564" t="str">
            <v>AUM23</v>
          </cell>
          <cell r="M12564">
            <v>0</v>
          </cell>
          <cell r="N12564">
            <v>216</v>
          </cell>
          <cell r="O12564">
            <v>45709</v>
          </cell>
          <cell r="P12564">
            <v>45709</v>
          </cell>
          <cell r="Q12564" t="str">
            <v>Huyền</v>
          </cell>
        </row>
        <row r="12565">
          <cell r="E12565">
            <v>19211778</v>
          </cell>
          <cell r="F12565" t="str">
            <v>1330_21/07/2021</v>
          </cell>
          <cell r="G12565" t="str">
            <v>21/07/2021</v>
          </cell>
          <cell r="H12565" t="str">
            <v xml:space="preserve">Phùng Mẩy </v>
          </cell>
          <cell r="I12565" t="str">
            <v>Pú</v>
          </cell>
          <cell r="J12565" t="str">
            <v>30/04/1999</v>
          </cell>
          <cell r="K12565" t="str">
            <v>Nữ</v>
          </cell>
          <cell r="L12565" t="str">
            <v>AUM23</v>
          </cell>
          <cell r="M12565">
            <v>0</v>
          </cell>
          <cell r="N12565">
            <v>216</v>
          </cell>
          <cell r="O12565">
            <v>45709</v>
          </cell>
          <cell r="P12565">
            <v>45709</v>
          </cell>
          <cell r="Q12565" t="str">
            <v>Huyền</v>
          </cell>
        </row>
        <row r="12566">
          <cell r="E12566">
            <v>19211779</v>
          </cell>
          <cell r="F12566" t="str">
            <v>1330_21/07/2021</v>
          </cell>
          <cell r="G12566" t="str">
            <v>21/07/2021</v>
          </cell>
          <cell r="H12566" t="str">
            <v xml:space="preserve">Đỗ Quốc Minh </v>
          </cell>
          <cell r="I12566" t="str">
            <v>Quân</v>
          </cell>
          <cell r="J12566" t="str">
            <v>08/10/1995</v>
          </cell>
          <cell r="K12566" t="str">
            <v>Nam</v>
          </cell>
          <cell r="L12566" t="str">
            <v>AUM23</v>
          </cell>
          <cell r="M12566">
            <v>0</v>
          </cell>
          <cell r="N12566">
            <v>216</v>
          </cell>
          <cell r="O12566">
            <v>45709</v>
          </cell>
          <cell r="P12566">
            <v>45709</v>
          </cell>
          <cell r="Q12566" t="str">
            <v>Huyền</v>
          </cell>
        </row>
        <row r="12567">
          <cell r="E12567">
            <v>19211788</v>
          </cell>
          <cell r="F12567" t="str">
            <v>1330_21/07/2021</v>
          </cell>
          <cell r="G12567" t="str">
            <v>21/07/2021</v>
          </cell>
          <cell r="H12567" t="str">
            <v xml:space="preserve">Phạm Văn </v>
          </cell>
          <cell r="I12567" t="str">
            <v>Quyên</v>
          </cell>
          <cell r="J12567" t="str">
            <v>10/05/1987</v>
          </cell>
          <cell r="K12567" t="str">
            <v>Nam</v>
          </cell>
          <cell r="L12567" t="str">
            <v>AUM23</v>
          </cell>
          <cell r="M12567">
            <v>0</v>
          </cell>
          <cell r="N12567">
            <v>216</v>
          </cell>
          <cell r="O12567">
            <v>45709</v>
          </cell>
          <cell r="P12567">
            <v>45709</v>
          </cell>
          <cell r="Q12567" t="str">
            <v>Huyền</v>
          </cell>
        </row>
        <row r="12568">
          <cell r="E12568">
            <v>19211790</v>
          </cell>
          <cell r="F12568" t="str">
            <v>1330_21/07/2021</v>
          </cell>
          <cell r="G12568" t="str">
            <v>21/07/2021</v>
          </cell>
          <cell r="H12568" t="str">
            <v xml:space="preserve">Nguyễn Đình </v>
          </cell>
          <cell r="I12568" t="str">
            <v>Sơn</v>
          </cell>
          <cell r="J12568" t="str">
            <v>29/07/1986</v>
          </cell>
          <cell r="K12568" t="str">
            <v>Nam</v>
          </cell>
          <cell r="L12568" t="str">
            <v>AUM23</v>
          </cell>
          <cell r="M12568">
            <v>0</v>
          </cell>
          <cell r="N12568">
            <v>216</v>
          </cell>
          <cell r="O12568">
            <v>45709</v>
          </cell>
          <cell r="P12568">
            <v>45709</v>
          </cell>
          <cell r="Q12568" t="str">
            <v>Huyền</v>
          </cell>
        </row>
        <row r="12569">
          <cell r="E12569">
            <v>19211803</v>
          </cell>
          <cell r="F12569" t="str">
            <v>1330_21/07/2021</v>
          </cell>
          <cell r="G12569" t="str">
            <v>21/07/2021</v>
          </cell>
          <cell r="H12569" t="str">
            <v xml:space="preserve">Nguyễn Thị Minh </v>
          </cell>
          <cell r="I12569" t="str">
            <v>Thư</v>
          </cell>
          <cell r="J12569" t="str">
            <v>27/06/1995</v>
          </cell>
          <cell r="K12569" t="str">
            <v>Nữ</v>
          </cell>
          <cell r="L12569" t="str">
            <v>AUM23</v>
          </cell>
          <cell r="M12569">
            <v>0</v>
          </cell>
          <cell r="N12569">
            <v>216</v>
          </cell>
          <cell r="O12569">
            <v>45709</v>
          </cell>
          <cell r="P12569">
            <v>45709</v>
          </cell>
          <cell r="Q12569" t="str">
            <v>Huyền</v>
          </cell>
        </row>
        <row r="12570">
          <cell r="E12570">
            <v>19211808</v>
          </cell>
          <cell r="F12570" t="str">
            <v>1330_21/07/2021</v>
          </cell>
          <cell r="G12570" t="str">
            <v>21/07/2021</v>
          </cell>
          <cell r="H12570" t="str">
            <v xml:space="preserve">Nguyễn Phương </v>
          </cell>
          <cell r="I12570" t="str">
            <v>Trang</v>
          </cell>
          <cell r="J12570" t="str">
            <v>19/12/2002</v>
          </cell>
          <cell r="K12570" t="str">
            <v>Nữ</v>
          </cell>
          <cell r="L12570" t="str">
            <v>AUM23</v>
          </cell>
          <cell r="M12570">
            <v>0</v>
          </cell>
          <cell r="N12570">
            <v>216</v>
          </cell>
          <cell r="O12570">
            <v>45709</v>
          </cell>
          <cell r="P12570">
            <v>45709</v>
          </cell>
          <cell r="Q12570" t="str">
            <v>Huyền</v>
          </cell>
        </row>
        <row r="12571">
          <cell r="E12571">
            <v>19211688</v>
          </cell>
          <cell r="F12571" t="str">
            <v>1330_21/07/2021</v>
          </cell>
          <cell r="G12571" t="str">
            <v>21/07/2021</v>
          </cell>
          <cell r="H12571" t="str">
            <v xml:space="preserve">Mai Bách </v>
          </cell>
          <cell r="I12571" t="str">
            <v>Trung</v>
          </cell>
          <cell r="J12571" t="str">
            <v>08/03/1989</v>
          </cell>
          <cell r="K12571" t="str">
            <v>Nam</v>
          </cell>
          <cell r="L12571" t="str">
            <v>AUM23</v>
          </cell>
          <cell r="M12571">
            <v>0</v>
          </cell>
          <cell r="N12571">
            <v>216</v>
          </cell>
          <cell r="O12571">
            <v>45709</v>
          </cell>
          <cell r="P12571">
            <v>45709</v>
          </cell>
          <cell r="Q12571" t="str">
            <v>Huyền</v>
          </cell>
        </row>
        <row r="12572">
          <cell r="E12572">
            <v>19211811</v>
          </cell>
          <cell r="F12572" t="str">
            <v>1330_21/07/2021</v>
          </cell>
          <cell r="G12572" t="str">
            <v>21/07/2021</v>
          </cell>
          <cell r="H12572" t="str">
            <v xml:space="preserve">Thạch Vũ Quốc </v>
          </cell>
          <cell r="I12572" t="str">
            <v>Trung</v>
          </cell>
          <cell r="J12572" t="str">
            <v>06/02/1999</v>
          </cell>
          <cell r="K12572" t="str">
            <v>Nam</v>
          </cell>
          <cell r="L12572" t="str">
            <v>AUM23</v>
          </cell>
          <cell r="M12572">
            <v>0</v>
          </cell>
          <cell r="N12572">
            <v>216</v>
          </cell>
          <cell r="O12572">
            <v>45709</v>
          </cell>
          <cell r="P12572">
            <v>45709</v>
          </cell>
          <cell r="Q12572" t="str">
            <v>Huyền</v>
          </cell>
        </row>
        <row r="12573">
          <cell r="E12573">
            <v>19211598</v>
          </cell>
          <cell r="F12573" t="str">
            <v>1330_21/07/2021</v>
          </cell>
          <cell r="G12573" t="str">
            <v>21/07/2021</v>
          </cell>
          <cell r="H12573" t="str">
            <v xml:space="preserve">Đoàn Thị </v>
          </cell>
          <cell r="I12573" t="str">
            <v>Tuyết</v>
          </cell>
          <cell r="J12573" t="str">
            <v>12/01/1993</v>
          </cell>
          <cell r="K12573" t="str">
            <v>Nữ</v>
          </cell>
          <cell r="L12573" t="str">
            <v>AUM23</v>
          </cell>
          <cell r="M12573">
            <v>0</v>
          </cell>
          <cell r="N12573">
            <v>216</v>
          </cell>
          <cell r="O12573">
            <v>45709</v>
          </cell>
          <cell r="P12573">
            <v>45709</v>
          </cell>
          <cell r="Q12573" t="str">
            <v>Huyền</v>
          </cell>
        </row>
        <row r="12574">
          <cell r="E12574">
            <v>19211925</v>
          </cell>
          <cell r="F12574" t="str">
            <v>1517_13/09/2021</v>
          </cell>
          <cell r="G12574" t="str">
            <v>13/09/2021</v>
          </cell>
          <cell r="H12574" t="str">
            <v xml:space="preserve">Nguyễn Thị Diệu </v>
          </cell>
          <cell r="I12574" t="str">
            <v>Linh</v>
          </cell>
          <cell r="J12574" t="str">
            <v>10/07/2003</v>
          </cell>
          <cell r="K12574" t="str">
            <v>Nữ</v>
          </cell>
          <cell r="L12574" t="str">
            <v>TC24</v>
          </cell>
          <cell r="M12574">
            <v>0</v>
          </cell>
          <cell r="N12574">
            <v>216</v>
          </cell>
          <cell r="O12574">
            <v>45709</v>
          </cell>
          <cell r="P12574">
            <v>45709</v>
          </cell>
          <cell r="Q12574" t="str">
            <v>Tuấn</v>
          </cell>
        </row>
        <row r="12575">
          <cell r="E12575">
            <v>19220016</v>
          </cell>
          <cell r="F12575" t="str">
            <v xml:space="preserve">  246_25/02/2022</v>
          </cell>
          <cell r="G12575" t="str">
            <v>25/02/2022</v>
          </cell>
          <cell r="H12575" t="str">
            <v>Hoàng Thái</v>
          </cell>
          <cell r="I12575" t="str">
            <v>Dương</v>
          </cell>
          <cell r="J12575" t="str">
            <v>04/11/2003</v>
          </cell>
          <cell r="K12575" t="str">
            <v>Nam</v>
          </cell>
          <cell r="L12575" t="str">
            <v>TC26</v>
          </cell>
          <cell r="M12575">
            <v>0</v>
          </cell>
          <cell r="N12575">
            <v>216</v>
          </cell>
          <cell r="O12575">
            <v>45709</v>
          </cell>
          <cell r="P12575">
            <v>45709</v>
          </cell>
          <cell r="Q12575" t="str">
            <v>Thương</v>
          </cell>
        </row>
        <row r="12576">
          <cell r="E12576">
            <v>19220064</v>
          </cell>
          <cell r="F12576" t="str">
            <v xml:space="preserve">  246_25/02/2022</v>
          </cell>
          <cell r="G12576" t="str">
            <v>25/02/2022</v>
          </cell>
          <cell r="H12576" t="str">
            <v>Hoàng Thái</v>
          </cell>
          <cell r="I12576" t="str">
            <v>Sơn</v>
          </cell>
          <cell r="J12576" t="str">
            <v>04/11/2003</v>
          </cell>
          <cell r="K12576" t="str">
            <v>Nam</v>
          </cell>
          <cell r="L12576" t="str">
            <v>TC26</v>
          </cell>
          <cell r="M12576">
            <v>0</v>
          </cell>
          <cell r="N12576">
            <v>216</v>
          </cell>
          <cell r="O12576">
            <v>45709</v>
          </cell>
          <cell r="P12576">
            <v>45709</v>
          </cell>
          <cell r="Q12576" t="str">
            <v>Thương</v>
          </cell>
        </row>
        <row r="12577">
          <cell r="E12577">
            <v>19220140</v>
          </cell>
          <cell r="F12577" t="str">
            <v xml:space="preserve">  246_25/02/2022</v>
          </cell>
          <cell r="G12577" t="str">
            <v>25/02/2022</v>
          </cell>
          <cell r="H12577" t="str">
            <v xml:space="preserve">Tô Huy </v>
          </cell>
          <cell r="I12577" t="str">
            <v>Hoàng</v>
          </cell>
          <cell r="J12577" t="str">
            <v>23/07/1997</v>
          </cell>
          <cell r="K12577" t="str">
            <v>Nam</v>
          </cell>
          <cell r="L12577" t="str">
            <v>AUM26</v>
          </cell>
          <cell r="M12577">
            <v>0</v>
          </cell>
          <cell r="N12577">
            <v>216</v>
          </cell>
          <cell r="O12577">
            <v>45709</v>
          </cell>
          <cell r="P12577">
            <v>45709</v>
          </cell>
          <cell r="Q12577" t="str">
            <v>Thương</v>
          </cell>
        </row>
        <row r="12578">
          <cell r="E12578">
            <v>19220153</v>
          </cell>
          <cell r="F12578" t="str">
            <v xml:space="preserve">  246_25/02/2022</v>
          </cell>
          <cell r="G12578" t="str">
            <v>25/02/2022</v>
          </cell>
          <cell r="H12578" t="str">
            <v xml:space="preserve">Nguyễn Trung </v>
          </cell>
          <cell r="I12578" t="str">
            <v>Kiên</v>
          </cell>
          <cell r="J12578" t="str">
            <v>17/06/2003</v>
          </cell>
          <cell r="K12578" t="str">
            <v>Nam</v>
          </cell>
          <cell r="L12578" t="str">
            <v>AUM26</v>
          </cell>
          <cell r="M12578">
            <v>0</v>
          </cell>
          <cell r="N12578">
            <v>216</v>
          </cell>
          <cell r="O12578">
            <v>45709</v>
          </cell>
          <cell r="P12578">
            <v>45709</v>
          </cell>
          <cell r="Q12578" t="str">
            <v>Thương</v>
          </cell>
        </row>
        <row r="12579">
          <cell r="E12579">
            <v>19220201</v>
          </cell>
          <cell r="F12579" t="str">
            <v xml:space="preserve">  246_25/02/2022</v>
          </cell>
          <cell r="G12579" t="str">
            <v>25/02/2022</v>
          </cell>
          <cell r="H12579" t="str">
            <v xml:space="preserve">Phạm Thị Tố  </v>
          </cell>
          <cell r="I12579" t="str">
            <v>Uyên</v>
          </cell>
          <cell r="J12579" t="str">
            <v>26/09/2003</v>
          </cell>
          <cell r="K12579" t="str">
            <v>Nữ</v>
          </cell>
          <cell r="L12579" t="str">
            <v>TC26</v>
          </cell>
          <cell r="M12579">
            <v>0</v>
          </cell>
          <cell r="N12579">
            <v>216</v>
          </cell>
          <cell r="O12579">
            <v>45709</v>
          </cell>
          <cell r="P12579">
            <v>45709</v>
          </cell>
          <cell r="Q12579" t="str">
            <v>Thương</v>
          </cell>
        </row>
        <row r="12580">
          <cell r="E12580">
            <v>19220283</v>
          </cell>
          <cell r="F12580" t="str">
            <v xml:space="preserve">  246_25/02/2022</v>
          </cell>
          <cell r="G12580" t="str">
            <v>25/02/2022</v>
          </cell>
          <cell r="H12580" t="str">
            <v xml:space="preserve">Ân Huỳnh </v>
          </cell>
          <cell r="I12580" t="str">
            <v>Đức</v>
          </cell>
          <cell r="J12580" t="str">
            <v>09/08/2003</v>
          </cell>
          <cell r="K12580" t="str">
            <v>Nam</v>
          </cell>
          <cell r="L12580" t="str">
            <v>AUM26</v>
          </cell>
          <cell r="M12580">
            <v>0</v>
          </cell>
          <cell r="N12580">
            <v>216</v>
          </cell>
          <cell r="O12580">
            <v>45709</v>
          </cell>
          <cell r="P12580">
            <v>45709</v>
          </cell>
          <cell r="Q12580" t="str">
            <v>Thương</v>
          </cell>
        </row>
        <row r="12581">
          <cell r="E12581">
            <v>19220312</v>
          </cell>
          <cell r="F12581" t="str">
            <v xml:space="preserve">  246_25/02/2022</v>
          </cell>
          <cell r="G12581" t="str">
            <v>25/02/2022</v>
          </cell>
          <cell r="H12581" t="str">
            <v xml:space="preserve">Lê Trung </v>
          </cell>
          <cell r="I12581" t="str">
            <v>Hiếu</v>
          </cell>
          <cell r="J12581" t="str">
            <v>21/04/2003</v>
          </cell>
          <cell r="K12581" t="str">
            <v>Nam</v>
          </cell>
          <cell r="L12581" t="str">
            <v>AUM26</v>
          </cell>
          <cell r="M12581">
            <v>0</v>
          </cell>
          <cell r="N12581">
            <v>216</v>
          </cell>
          <cell r="O12581">
            <v>45709</v>
          </cell>
          <cell r="P12581">
            <v>45709</v>
          </cell>
          <cell r="Q12581" t="str">
            <v>Thương</v>
          </cell>
        </row>
        <row r="12582">
          <cell r="E12582">
            <v>19220334</v>
          </cell>
          <cell r="F12582" t="str">
            <v xml:space="preserve">  246_25/02/2022</v>
          </cell>
          <cell r="G12582" t="str">
            <v>25/02/2022</v>
          </cell>
          <cell r="H12582" t="str">
            <v xml:space="preserve">Đỗ Hoàng Mai </v>
          </cell>
          <cell r="I12582" t="str">
            <v>Linh</v>
          </cell>
          <cell r="J12582" t="str">
            <v>11/05/2003</v>
          </cell>
          <cell r="K12582" t="str">
            <v>Nữ</v>
          </cell>
          <cell r="L12582" t="str">
            <v>AUM26</v>
          </cell>
          <cell r="M12582">
            <v>0</v>
          </cell>
          <cell r="N12582">
            <v>216</v>
          </cell>
          <cell r="O12582">
            <v>45709</v>
          </cell>
          <cell r="P12582">
            <v>45709</v>
          </cell>
          <cell r="Q12582" t="str">
            <v>Thương</v>
          </cell>
        </row>
        <row r="12583">
          <cell r="E12583">
            <v>19220371</v>
          </cell>
          <cell r="F12583" t="str">
            <v xml:space="preserve">  246_25/02/2022</v>
          </cell>
          <cell r="G12583" t="str">
            <v>25/02/2022</v>
          </cell>
          <cell r="H12583" t="str">
            <v xml:space="preserve">Nguyễn Yến </v>
          </cell>
          <cell r="I12583" t="str">
            <v>Nhi</v>
          </cell>
          <cell r="J12583" t="str">
            <v>11/11/2003</v>
          </cell>
          <cell r="K12583" t="str">
            <v>Nữ</v>
          </cell>
          <cell r="L12583" t="str">
            <v>AUM26</v>
          </cell>
          <cell r="M12583">
            <v>0</v>
          </cell>
          <cell r="N12583">
            <v>216</v>
          </cell>
          <cell r="O12583">
            <v>45709</v>
          </cell>
          <cell r="P12583">
            <v>45709</v>
          </cell>
          <cell r="Q12583" t="str">
            <v>Thương</v>
          </cell>
        </row>
        <row r="12584">
          <cell r="E12584">
            <v>19225057</v>
          </cell>
          <cell r="F12584" t="str">
            <v xml:space="preserve">  405_11/03/2022</v>
          </cell>
          <cell r="G12584" t="str">
            <v>11/03/2022</v>
          </cell>
          <cell r="H12584" t="str">
            <v xml:space="preserve">Đinh Hữu Đăng </v>
          </cell>
          <cell r="I12584" t="str">
            <v>Khoa</v>
          </cell>
          <cell r="J12584" t="str">
            <v>18/04/2003</v>
          </cell>
          <cell r="K12584" t="str">
            <v>Nam</v>
          </cell>
          <cell r="L12584" t="str">
            <v>HCM23</v>
          </cell>
          <cell r="M12584">
            <v>0</v>
          </cell>
          <cell r="N12584">
            <v>216</v>
          </cell>
          <cell r="O12584">
            <v>45709</v>
          </cell>
          <cell r="P12584">
            <v>45709</v>
          </cell>
          <cell r="Q12584" t="str">
            <v>Hoàng</v>
          </cell>
        </row>
        <row r="12585">
          <cell r="E12585">
            <v>19225102</v>
          </cell>
          <cell r="F12585" t="str">
            <v xml:space="preserve">  405_11/03/2022</v>
          </cell>
          <cell r="G12585" t="str">
            <v>11/03/2022</v>
          </cell>
          <cell r="H12585" t="str">
            <v xml:space="preserve">Lý Wong Mỹ </v>
          </cell>
          <cell r="I12585" t="str">
            <v>Mỹ</v>
          </cell>
          <cell r="J12585" t="str">
            <v>26/12/2001</v>
          </cell>
          <cell r="K12585" t="str">
            <v>Nữ</v>
          </cell>
          <cell r="L12585" t="str">
            <v>HCM23</v>
          </cell>
          <cell r="M12585">
            <v>0</v>
          </cell>
          <cell r="N12585">
            <v>216</v>
          </cell>
          <cell r="O12585">
            <v>45709</v>
          </cell>
          <cell r="P12585">
            <v>45709</v>
          </cell>
          <cell r="Q12585" t="str">
            <v>Hoàng</v>
          </cell>
        </row>
        <row r="12586">
          <cell r="E12586">
            <v>19225123</v>
          </cell>
          <cell r="F12586" t="str">
            <v xml:space="preserve">  405_11/03/2022</v>
          </cell>
          <cell r="G12586" t="str">
            <v>11/03/2022</v>
          </cell>
          <cell r="H12586" t="str">
            <v>Phan Kim</v>
          </cell>
          <cell r="I12586" t="str">
            <v>Dung</v>
          </cell>
          <cell r="J12586" t="str">
            <v>06/01/2003</v>
          </cell>
          <cell r="K12586" t="str">
            <v>Nữ</v>
          </cell>
          <cell r="L12586" t="str">
            <v>SG23</v>
          </cell>
          <cell r="M12586">
            <v>0</v>
          </cell>
          <cell r="N12586">
            <v>216</v>
          </cell>
          <cell r="O12586">
            <v>45709</v>
          </cell>
          <cell r="P12586">
            <v>45709</v>
          </cell>
          <cell r="Q12586" t="str">
            <v>Hoàng</v>
          </cell>
        </row>
        <row r="12587">
          <cell r="E12587">
            <v>19225141</v>
          </cell>
          <cell r="F12587" t="str">
            <v xml:space="preserve">  405_11/03/2022</v>
          </cell>
          <cell r="G12587" t="str">
            <v>11/03/2022</v>
          </cell>
          <cell r="H12587" t="str">
            <v xml:space="preserve">Lê Quốc </v>
          </cell>
          <cell r="I12587" t="str">
            <v>Khánh</v>
          </cell>
          <cell r="J12587" t="str">
            <v>09/11/2003</v>
          </cell>
          <cell r="K12587" t="str">
            <v>Nam</v>
          </cell>
          <cell r="L12587" t="str">
            <v>HCM23</v>
          </cell>
          <cell r="M12587">
            <v>0</v>
          </cell>
          <cell r="N12587">
            <v>216</v>
          </cell>
          <cell r="O12587">
            <v>45709</v>
          </cell>
          <cell r="P12587">
            <v>45709</v>
          </cell>
          <cell r="Q12587" t="str">
            <v>Hoàng</v>
          </cell>
        </row>
        <row r="12588">
          <cell r="E12588">
            <v>19225171</v>
          </cell>
          <cell r="F12588" t="str">
            <v xml:space="preserve">  405_11/03/2022</v>
          </cell>
          <cell r="G12588" t="str">
            <v>11/03/2022</v>
          </cell>
          <cell r="H12588" t="str">
            <v>Tăng Hoài</v>
          </cell>
          <cell r="I12588" t="str">
            <v>Phúc</v>
          </cell>
          <cell r="J12588" t="str">
            <v>07/11/2003</v>
          </cell>
          <cell r="K12588" t="str">
            <v>Nam</v>
          </cell>
          <cell r="L12588" t="str">
            <v>HCM23</v>
          </cell>
          <cell r="M12588">
            <v>0</v>
          </cell>
          <cell r="N12588">
            <v>216</v>
          </cell>
          <cell r="O12588">
            <v>45709</v>
          </cell>
          <cell r="P12588">
            <v>45709</v>
          </cell>
          <cell r="Q12588" t="str">
            <v>Hoàng</v>
          </cell>
        </row>
        <row r="12589">
          <cell r="E12589">
            <v>19220622</v>
          </cell>
          <cell r="F12589" t="str">
            <v xml:space="preserve">  831_22/04/2022</v>
          </cell>
          <cell r="G12589" t="str">
            <v>22/04/2022</v>
          </cell>
          <cell r="H12589" t="str">
            <v xml:space="preserve">Vũ Phương </v>
          </cell>
          <cell r="I12589" t="str">
            <v>Linh</v>
          </cell>
          <cell r="J12589" t="str">
            <v>13/12/2003</v>
          </cell>
          <cell r="K12589" t="str">
            <v>Nữ</v>
          </cell>
          <cell r="L12589" t="str">
            <v>AUM27</v>
          </cell>
          <cell r="M12589">
            <v>0</v>
          </cell>
          <cell r="N12589">
            <v>216</v>
          </cell>
          <cell r="O12589">
            <v>45709</v>
          </cell>
          <cell r="P12589">
            <v>45709</v>
          </cell>
          <cell r="Q12589" t="str">
            <v>Tuấn</v>
          </cell>
        </row>
        <row r="12590">
          <cell r="E12590">
            <v>19220623</v>
          </cell>
          <cell r="F12590" t="str">
            <v xml:space="preserve">  831_22/04/2022</v>
          </cell>
          <cell r="G12590" t="str">
            <v>22/04/2022</v>
          </cell>
          <cell r="H12590" t="str">
            <v xml:space="preserve">Nguyễn Hoàng </v>
          </cell>
          <cell r="I12590" t="str">
            <v>Long</v>
          </cell>
          <cell r="J12590" t="str">
            <v>12/03/2000</v>
          </cell>
          <cell r="K12590" t="str">
            <v>Nam</v>
          </cell>
          <cell r="L12590" t="str">
            <v>AUM27</v>
          </cell>
          <cell r="M12590">
            <v>0</v>
          </cell>
          <cell r="N12590">
            <v>216</v>
          </cell>
          <cell r="O12590">
            <v>45709</v>
          </cell>
          <cell r="P12590">
            <v>45709</v>
          </cell>
          <cell r="Q12590" t="str">
            <v>Tuấn</v>
          </cell>
        </row>
        <row r="12591">
          <cell r="E12591">
            <v>19220738</v>
          </cell>
          <cell r="F12591" t="str">
            <v xml:space="preserve">  831_22/04/2022</v>
          </cell>
          <cell r="G12591" t="str">
            <v>22/04/2022</v>
          </cell>
          <cell r="H12591" t="str">
            <v xml:space="preserve">Nguyễn Hùng </v>
          </cell>
          <cell r="I12591" t="str">
            <v>Anh</v>
          </cell>
          <cell r="J12591" t="str">
            <v>01/01/2003</v>
          </cell>
          <cell r="K12591" t="str">
            <v>Nam</v>
          </cell>
          <cell r="L12591" t="str">
            <v>AUM27</v>
          </cell>
          <cell r="M12591">
            <v>0</v>
          </cell>
          <cell r="N12591">
            <v>216</v>
          </cell>
          <cell r="O12591">
            <v>45709</v>
          </cell>
          <cell r="P12591">
            <v>45709</v>
          </cell>
          <cell r="Q12591" t="str">
            <v>Tuấn</v>
          </cell>
        </row>
        <row r="12592">
          <cell r="E12592">
            <v>19220808</v>
          </cell>
          <cell r="F12592" t="str">
            <v xml:space="preserve">  831_22/04/2022</v>
          </cell>
          <cell r="G12592" t="str">
            <v>22/04/2022</v>
          </cell>
          <cell r="H12592" t="str">
            <v xml:space="preserve">Nguyễn Thị </v>
          </cell>
          <cell r="I12592" t="str">
            <v>Hồng</v>
          </cell>
          <cell r="J12592" t="str">
            <v>21/12/2003</v>
          </cell>
          <cell r="K12592" t="str">
            <v>Nữ</v>
          </cell>
          <cell r="L12592" t="str">
            <v>AUM27</v>
          </cell>
          <cell r="M12592">
            <v>0</v>
          </cell>
          <cell r="N12592">
            <v>216</v>
          </cell>
          <cell r="O12592">
            <v>45709</v>
          </cell>
          <cell r="P12592">
            <v>45709</v>
          </cell>
          <cell r="Q12592" t="str">
            <v>Tuấn</v>
          </cell>
        </row>
        <row r="12593">
          <cell r="E12593">
            <v>19220897</v>
          </cell>
          <cell r="F12593" t="str">
            <v xml:space="preserve">  831_22/04/2022</v>
          </cell>
          <cell r="G12593" t="str">
            <v>22/04/2022</v>
          </cell>
          <cell r="H12593" t="str">
            <v xml:space="preserve">Nguyễn Đăng </v>
          </cell>
          <cell r="I12593" t="str">
            <v>Quang</v>
          </cell>
          <cell r="J12593" t="str">
            <v>01/02/1999</v>
          </cell>
          <cell r="K12593" t="str">
            <v>Nam</v>
          </cell>
          <cell r="L12593" t="str">
            <v>AUM27</v>
          </cell>
          <cell r="M12593">
            <v>0</v>
          </cell>
          <cell r="N12593">
            <v>216</v>
          </cell>
          <cell r="O12593">
            <v>45709</v>
          </cell>
          <cell r="P12593">
            <v>45709</v>
          </cell>
          <cell r="Q12593" t="str">
            <v>Tuấn</v>
          </cell>
        </row>
        <row r="12594">
          <cell r="E12594">
            <v>19220902</v>
          </cell>
          <cell r="F12594" t="str">
            <v xml:space="preserve">  831_22/04/2022</v>
          </cell>
          <cell r="G12594" t="str">
            <v>22/04/2022</v>
          </cell>
          <cell r="H12594" t="str">
            <v xml:space="preserve">Nguyễn Văn </v>
          </cell>
          <cell r="I12594" t="str">
            <v>Quốc</v>
          </cell>
          <cell r="J12594" t="str">
            <v>15/05/2003</v>
          </cell>
          <cell r="K12594" t="str">
            <v>Nam</v>
          </cell>
          <cell r="L12594" t="str">
            <v>AUM27</v>
          </cell>
          <cell r="M12594">
            <v>0</v>
          </cell>
          <cell r="N12594">
            <v>216</v>
          </cell>
          <cell r="O12594">
            <v>45709</v>
          </cell>
          <cell r="P12594">
            <v>45709</v>
          </cell>
          <cell r="Q12594" t="str">
            <v>Tuấn</v>
          </cell>
        </row>
        <row r="12595">
          <cell r="E12595">
            <v>19225409</v>
          </cell>
          <cell r="F12595" t="str">
            <v>1183_14/06/2022</v>
          </cell>
          <cell r="G12595" t="str">
            <v>14/06/2022</v>
          </cell>
          <cell r="H12595" t="str">
            <v xml:space="preserve">Nguyễn Thị Cẩm </v>
          </cell>
          <cell r="I12595" t="str">
            <v>Tuyên</v>
          </cell>
          <cell r="J12595" t="str">
            <v>10/09/1996</v>
          </cell>
          <cell r="K12595" t="str">
            <v>Nữ</v>
          </cell>
          <cell r="L12595" t="str">
            <v>HCM24</v>
          </cell>
          <cell r="M12595">
            <v>0</v>
          </cell>
          <cell r="N12595">
            <v>216</v>
          </cell>
          <cell r="O12595">
            <v>45709</v>
          </cell>
          <cell r="P12595">
            <v>45709</v>
          </cell>
          <cell r="Q12595" t="str">
            <v>Hoàng</v>
          </cell>
        </row>
        <row r="12596">
          <cell r="E12596">
            <v>19225439</v>
          </cell>
          <cell r="F12596" t="str">
            <v>2010_16/09/2022</v>
          </cell>
          <cell r="G12596" t="str">
            <v>16/09/2022</v>
          </cell>
          <cell r="H12596" t="str">
            <v xml:space="preserve">Mai Thị Diễm </v>
          </cell>
          <cell r="I12596" t="str">
            <v>My</v>
          </cell>
          <cell r="J12596" t="str">
            <v>08/02/2004</v>
          </cell>
          <cell r="K12596" t="str">
            <v>Nữ</v>
          </cell>
          <cell r="L12596" t="str">
            <v>HCM25</v>
          </cell>
          <cell r="M12596">
            <v>0</v>
          </cell>
          <cell r="N12596">
            <v>216</v>
          </cell>
          <cell r="O12596">
            <v>45709</v>
          </cell>
          <cell r="P12596">
            <v>45709</v>
          </cell>
          <cell r="Q12596" t="str">
            <v>Thương</v>
          </cell>
        </row>
        <row r="12597">
          <cell r="E12597">
            <v>19225464</v>
          </cell>
          <cell r="F12597" t="str">
            <v>2010_16/09/2022</v>
          </cell>
          <cell r="G12597" t="str">
            <v>16/09/2022</v>
          </cell>
          <cell r="H12597" t="str">
            <v xml:space="preserve">Phạm Ngọc Hoài </v>
          </cell>
          <cell r="I12597" t="str">
            <v>Trúc</v>
          </cell>
          <cell r="J12597" t="str">
            <v>25/03/1999</v>
          </cell>
          <cell r="K12597" t="str">
            <v>Nữ</v>
          </cell>
          <cell r="L12597" t="str">
            <v>HCM25</v>
          </cell>
          <cell r="M12597">
            <v>0</v>
          </cell>
          <cell r="N12597">
            <v>216</v>
          </cell>
          <cell r="O12597">
            <v>45709</v>
          </cell>
          <cell r="P12597">
            <v>45709</v>
          </cell>
          <cell r="Q12597" t="str">
            <v>Thương</v>
          </cell>
        </row>
        <row r="12598">
          <cell r="E12598">
            <v>19225530</v>
          </cell>
          <cell r="F12598" t="str">
            <v>2010_16/09/2022</v>
          </cell>
          <cell r="G12598" t="str">
            <v>16/09/2022</v>
          </cell>
          <cell r="H12598" t="str">
            <v xml:space="preserve">Lâm Huỳnh Tấn </v>
          </cell>
          <cell r="I12598" t="str">
            <v>Hưng</v>
          </cell>
          <cell r="J12598" t="str">
            <v>16/01/2004</v>
          </cell>
          <cell r="K12598" t="str">
            <v>Nam</v>
          </cell>
          <cell r="L12598" t="str">
            <v>HCM25</v>
          </cell>
          <cell r="M12598">
            <v>0</v>
          </cell>
          <cell r="N12598">
            <v>216</v>
          </cell>
          <cell r="O12598">
            <v>45709</v>
          </cell>
          <cell r="P12598">
            <v>45709</v>
          </cell>
          <cell r="Q12598" t="str">
            <v>Thương</v>
          </cell>
        </row>
        <row r="12599">
          <cell r="E12599">
            <v>19225583</v>
          </cell>
          <cell r="F12599" t="str">
            <v>2010_16/09/2022</v>
          </cell>
          <cell r="G12599" t="str">
            <v>16/09/2022</v>
          </cell>
          <cell r="H12599" t="str">
            <v xml:space="preserve">Nguyễn Hà Minh </v>
          </cell>
          <cell r="I12599" t="str">
            <v>Long</v>
          </cell>
          <cell r="J12599" t="str">
            <v>01/03/2004</v>
          </cell>
          <cell r="K12599" t="str">
            <v>Nam</v>
          </cell>
          <cell r="L12599" t="str">
            <v>HCM25</v>
          </cell>
          <cell r="M12599">
            <v>0</v>
          </cell>
          <cell r="N12599">
            <v>216</v>
          </cell>
          <cell r="O12599">
            <v>45709</v>
          </cell>
          <cell r="P12599">
            <v>45709</v>
          </cell>
          <cell r="Q12599" t="str">
            <v>Thương</v>
          </cell>
        </row>
        <row r="12600">
          <cell r="E12600">
            <v>19221642</v>
          </cell>
          <cell r="F12600" t="str">
            <v>2649_04/11/2022</v>
          </cell>
          <cell r="G12600" t="str">
            <v>04/11/2022</v>
          </cell>
          <cell r="H12600" t="str">
            <v xml:space="preserve">Nguyễn Việt </v>
          </cell>
          <cell r="I12600" t="str">
            <v>Anh</v>
          </cell>
          <cell r="J12600" t="str">
            <v>19/08/2004</v>
          </cell>
          <cell r="K12600" t="str">
            <v>Nam</v>
          </cell>
          <cell r="L12600" t="str">
            <v>AUM29</v>
          </cell>
          <cell r="M12600">
            <v>0</v>
          </cell>
          <cell r="N12600">
            <v>216</v>
          </cell>
          <cell r="O12600">
            <v>45709</v>
          </cell>
          <cell r="P12600">
            <v>45709</v>
          </cell>
          <cell r="Q12600" t="str">
            <v>Long</v>
          </cell>
        </row>
        <row r="12601">
          <cell r="E12601">
            <v>19221761</v>
          </cell>
          <cell r="F12601" t="str">
            <v>2649_04/11/2022</v>
          </cell>
          <cell r="G12601" t="str">
            <v>04/11/2022</v>
          </cell>
          <cell r="H12601" t="str">
            <v xml:space="preserve">Trần Thị </v>
          </cell>
          <cell r="I12601" t="str">
            <v>Thảo</v>
          </cell>
          <cell r="J12601" t="str">
            <v>29/09/2004</v>
          </cell>
          <cell r="K12601" t="str">
            <v>Nữ</v>
          </cell>
          <cell r="L12601" t="str">
            <v>AUM29</v>
          </cell>
          <cell r="M12601">
            <v>0</v>
          </cell>
          <cell r="N12601">
            <v>216</v>
          </cell>
          <cell r="O12601">
            <v>45709</v>
          </cell>
          <cell r="P12601">
            <v>45709</v>
          </cell>
          <cell r="Q12601" t="str">
            <v>Long</v>
          </cell>
        </row>
        <row r="12602">
          <cell r="E12602">
            <v>19221775</v>
          </cell>
          <cell r="F12602" t="str">
            <v>2649_04/11/2022</v>
          </cell>
          <cell r="G12602" t="str">
            <v>04/11/2022</v>
          </cell>
          <cell r="H12602" t="str">
            <v xml:space="preserve">Nguyễn Huyền </v>
          </cell>
          <cell r="I12602" t="str">
            <v>Trang</v>
          </cell>
          <cell r="J12602" t="str">
            <v>20/07/2004</v>
          </cell>
          <cell r="K12602" t="str">
            <v>Nữ</v>
          </cell>
          <cell r="L12602" t="str">
            <v>AUM29</v>
          </cell>
          <cell r="M12602">
            <v>0</v>
          </cell>
          <cell r="N12602">
            <v>216</v>
          </cell>
          <cell r="O12602">
            <v>45709</v>
          </cell>
          <cell r="P12602">
            <v>45709</v>
          </cell>
          <cell r="Q12602" t="str">
            <v>Long</v>
          </cell>
        </row>
        <row r="12603">
          <cell r="E12603">
            <v>19221915</v>
          </cell>
          <cell r="F12603" t="str">
            <v>2649_04/11/2022</v>
          </cell>
          <cell r="G12603" t="str">
            <v>04/11/2022</v>
          </cell>
          <cell r="H12603" t="str">
            <v xml:space="preserve">Nguyễn Mai </v>
          </cell>
          <cell r="I12603" t="str">
            <v>Linh</v>
          </cell>
          <cell r="J12603" t="str">
            <v>16/01/2004</v>
          </cell>
          <cell r="K12603" t="str">
            <v>Nữ</v>
          </cell>
          <cell r="L12603" t="str">
            <v>AUM29</v>
          </cell>
          <cell r="M12603">
            <v>0</v>
          </cell>
          <cell r="N12603">
            <v>216</v>
          </cell>
          <cell r="O12603">
            <v>45709</v>
          </cell>
          <cell r="P12603">
            <v>45709</v>
          </cell>
          <cell r="Q12603" t="str">
            <v>Long</v>
          </cell>
        </row>
        <row r="12604">
          <cell r="E12604">
            <v>19222006</v>
          </cell>
          <cell r="F12604" t="str">
            <v>2649_04/11/2022</v>
          </cell>
          <cell r="G12604" t="str">
            <v>04/11/2022</v>
          </cell>
          <cell r="H12604" t="str">
            <v xml:space="preserve">Bùi Thị Thanh </v>
          </cell>
          <cell r="I12604" t="str">
            <v>Trúc</v>
          </cell>
          <cell r="J12604" t="str">
            <v>29/07/2004</v>
          </cell>
          <cell r="K12604" t="str">
            <v>Nữ</v>
          </cell>
          <cell r="L12604" t="str">
            <v>AUM29</v>
          </cell>
          <cell r="M12604">
            <v>0</v>
          </cell>
          <cell r="N12604">
            <v>216</v>
          </cell>
          <cell r="O12604">
            <v>45709</v>
          </cell>
          <cell r="P12604">
            <v>45709</v>
          </cell>
          <cell r="Q12604" t="str">
            <v>Long</v>
          </cell>
        </row>
        <row r="12605">
          <cell r="E12605">
            <v>19222018</v>
          </cell>
          <cell r="F12605" t="str">
            <v>2649_04/11/2022</v>
          </cell>
          <cell r="G12605" t="str">
            <v>04/11/2022</v>
          </cell>
          <cell r="H12605" t="str">
            <v xml:space="preserve">Phạm Tường </v>
          </cell>
          <cell r="I12605" t="str">
            <v>Vi</v>
          </cell>
          <cell r="J12605" t="str">
            <v>13/06/2004</v>
          </cell>
          <cell r="K12605" t="str">
            <v>Nữ</v>
          </cell>
          <cell r="L12605" t="str">
            <v>AUM29</v>
          </cell>
          <cell r="M12605">
            <v>0</v>
          </cell>
          <cell r="N12605">
            <v>216</v>
          </cell>
          <cell r="O12605">
            <v>45709</v>
          </cell>
          <cell r="P12605">
            <v>45709</v>
          </cell>
          <cell r="Q12605" t="str">
            <v>Long</v>
          </cell>
        </row>
        <row r="12606">
          <cell r="E12606">
            <v>19222217</v>
          </cell>
          <cell r="F12606" t="str">
            <v>2649_04/11/2022</v>
          </cell>
          <cell r="G12606" t="str">
            <v>04/11/2022</v>
          </cell>
          <cell r="H12606" t="str">
            <v xml:space="preserve">Vũ Như </v>
          </cell>
          <cell r="I12606" t="str">
            <v>Huệ</v>
          </cell>
          <cell r="J12606" t="str">
            <v>03/07/2004</v>
          </cell>
          <cell r="K12606" t="str">
            <v>Nữ</v>
          </cell>
          <cell r="L12606" t="str">
            <v>AUM29</v>
          </cell>
          <cell r="M12606">
            <v>0</v>
          </cell>
          <cell r="N12606">
            <v>216</v>
          </cell>
          <cell r="O12606">
            <v>45709</v>
          </cell>
          <cell r="P12606">
            <v>45709</v>
          </cell>
          <cell r="Q12606" t="str">
            <v>Long</v>
          </cell>
        </row>
        <row r="12607">
          <cell r="E12607">
            <v>19222294</v>
          </cell>
          <cell r="F12607" t="str">
            <v>2649_04/11/2022</v>
          </cell>
          <cell r="G12607" t="str">
            <v>04/11/2022</v>
          </cell>
          <cell r="H12607" t="str">
            <v xml:space="preserve">Nguyễn Hoàng </v>
          </cell>
          <cell r="I12607" t="str">
            <v>Nam</v>
          </cell>
          <cell r="J12607" t="str">
            <v>05/02/2004</v>
          </cell>
          <cell r="K12607" t="str">
            <v>Nam</v>
          </cell>
          <cell r="L12607" t="str">
            <v>AUM29</v>
          </cell>
          <cell r="M12607">
            <v>0</v>
          </cell>
          <cell r="N12607">
            <v>216</v>
          </cell>
          <cell r="O12607">
            <v>45709</v>
          </cell>
          <cell r="P12607">
            <v>45709</v>
          </cell>
          <cell r="Q12607" t="str">
            <v>Long</v>
          </cell>
        </row>
        <row r="12608">
          <cell r="E12608">
            <v>19222392</v>
          </cell>
          <cell r="F12608" t="str">
            <v>2649_04/11/2022</v>
          </cell>
          <cell r="G12608" t="str">
            <v>04/11/2022</v>
          </cell>
          <cell r="H12608" t="str">
            <v xml:space="preserve">Đoàn Thị </v>
          </cell>
          <cell r="I12608" t="str">
            <v>Thùy</v>
          </cell>
          <cell r="J12608" t="str">
            <v>17/08/2004</v>
          </cell>
          <cell r="K12608" t="str">
            <v>Nữ</v>
          </cell>
          <cell r="L12608" t="str">
            <v>AUM29</v>
          </cell>
          <cell r="M12608">
            <v>0</v>
          </cell>
          <cell r="N12608">
            <v>216</v>
          </cell>
          <cell r="O12608">
            <v>45709</v>
          </cell>
          <cell r="P12608">
            <v>45709</v>
          </cell>
          <cell r="Q12608" t="str">
            <v>Long</v>
          </cell>
        </row>
        <row r="12609">
          <cell r="E12609">
            <v>19222448</v>
          </cell>
          <cell r="F12609" t="str">
            <v>2649_04/11/2022</v>
          </cell>
          <cell r="G12609" t="str">
            <v>04/11/2022</v>
          </cell>
          <cell r="H12609" t="str">
            <v xml:space="preserve">Trịnh Thị </v>
          </cell>
          <cell r="I12609" t="str">
            <v>Xuân</v>
          </cell>
          <cell r="J12609" t="str">
            <v>09/05/2003</v>
          </cell>
          <cell r="K12609" t="str">
            <v>Nữ</v>
          </cell>
          <cell r="L12609" t="str">
            <v>AUM29</v>
          </cell>
          <cell r="M12609">
            <v>0</v>
          </cell>
          <cell r="N12609">
            <v>216</v>
          </cell>
          <cell r="O12609">
            <v>45709</v>
          </cell>
          <cell r="P12609">
            <v>45709</v>
          </cell>
          <cell r="Q12609" t="str">
            <v>Long</v>
          </cell>
        </row>
        <row r="12610">
          <cell r="E12610">
            <v>19225633</v>
          </cell>
          <cell r="F12610" t="str">
            <v>2874_23/11/2022</v>
          </cell>
          <cell r="G12610" t="str">
            <v>23/11/2022</v>
          </cell>
          <cell r="H12610" t="str">
            <v xml:space="preserve">Huỳnh Thị </v>
          </cell>
          <cell r="I12610" t="str">
            <v>Ly</v>
          </cell>
          <cell r="J12610" t="str">
            <v>10/12/1999</v>
          </cell>
          <cell r="K12610" t="str">
            <v>Nữ</v>
          </cell>
          <cell r="L12610" t="str">
            <v>QN8</v>
          </cell>
          <cell r="M12610">
            <v>0</v>
          </cell>
          <cell r="N12610">
            <v>216</v>
          </cell>
          <cell r="O12610">
            <v>45709</v>
          </cell>
          <cell r="P12610">
            <v>45709</v>
          </cell>
          <cell r="Q12610" t="str">
            <v>Huyền</v>
          </cell>
        </row>
        <row r="12611">
          <cell r="E12611">
            <v>19225634</v>
          </cell>
          <cell r="F12611" t="str">
            <v>2874_23/11/2022</v>
          </cell>
          <cell r="G12611" t="str">
            <v>23/11/2022</v>
          </cell>
          <cell r="H12611" t="str">
            <v xml:space="preserve">Phạm Hà </v>
          </cell>
          <cell r="I12611" t="str">
            <v>My</v>
          </cell>
          <cell r="J12611" t="str">
            <v>25/08/2004</v>
          </cell>
          <cell r="K12611" t="str">
            <v>Nữ</v>
          </cell>
          <cell r="L12611" t="str">
            <v>QN8</v>
          </cell>
          <cell r="M12611">
            <v>0</v>
          </cell>
          <cell r="N12611">
            <v>216</v>
          </cell>
          <cell r="O12611">
            <v>45709</v>
          </cell>
          <cell r="P12611">
            <v>45709</v>
          </cell>
          <cell r="Q12611" t="str">
            <v>Huyền</v>
          </cell>
        </row>
        <row r="12612">
          <cell r="E12612">
            <v>19225658</v>
          </cell>
          <cell r="F12612" t="str">
            <v>2874_23/11/2022</v>
          </cell>
          <cell r="G12612" t="str">
            <v>23/11/2022</v>
          </cell>
          <cell r="H12612" t="str">
            <v xml:space="preserve">Trương Thị </v>
          </cell>
          <cell r="I12612" t="str">
            <v>Duyên</v>
          </cell>
          <cell r="J12612" t="str">
            <v>20/11/1991</v>
          </cell>
          <cell r="K12612" t="str">
            <v>Nữ</v>
          </cell>
          <cell r="L12612" t="str">
            <v>QN8</v>
          </cell>
          <cell r="M12612">
            <v>0</v>
          </cell>
          <cell r="N12612">
            <v>216</v>
          </cell>
          <cell r="O12612">
            <v>45709</v>
          </cell>
          <cell r="P12612">
            <v>45709</v>
          </cell>
          <cell r="Q12612" t="str">
            <v>Huyền</v>
          </cell>
        </row>
        <row r="12613">
          <cell r="E12613">
            <v>19225694</v>
          </cell>
          <cell r="F12613" t="str">
            <v>2874_23/11/2022</v>
          </cell>
          <cell r="G12613" t="str">
            <v>23/11/2022</v>
          </cell>
          <cell r="H12613" t="str">
            <v xml:space="preserve">Nguyễn Thị Như </v>
          </cell>
          <cell r="I12613" t="str">
            <v>Quỳnh</v>
          </cell>
          <cell r="J12613" t="str">
            <v>10/10/1996</v>
          </cell>
          <cell r="K12613" t="str">
            <v>Nữ</v>
          </cell>
          <cell r="L12613" t="str">
            <v>HCM26</v>
          </cell>
          <cell r="M12613">
            <v>0</v>
          </cell>
          <cell r="N12613">
            <v>216</v>
          </cell>
          <cell r="O12613">
            <v>45709</v>
          </cell>
          <cell r="P12613">
            <v>45709</v>
          </cell>
          <cell r="Q12613" t="str">
            <v>Huyền</v>
          </cell>
        </row>
        <row r="12614">
          <cell r="E12614">
            <v>19225707</v>
          </cell>
          <cell r="F12614" t="str">
            <v>2874_23/11/2022</v>
          </cell>
          <cell r="G12614" t="str">
            <v>23/11/2022</v>
          </cell>
          <cell r="H12614" t="str">
            <v xml:space="preserve">Nguyễn Thế </v>
          </cell>
          <cell r="I12614" t="str">
            <v>Vũ</v>
          </cell>
          <cell r="J12614" t="str">
            <v>25/05/1982</v>
          </cell>
          <cell r="K12614" t="str">
            <v>Nam</v>
          </cell>
          <cell r="L12614" t="str">
            <v>QN8</v>
          </cell>
          <cell r="M12614">
            <v>0</v>
          </cell>
          <cell r="N12614">
            <v>216</v>
          </cell>
          <cell r="O12614">
            <v>45709</v>
          </cell>
          <cell r="P12614">
            <v>45709</v>
          </cell>
          <cell r="Q12614" t="str">
            <v>Huyền</v>
          </cell>
        </row>
        <row r="12615">
          <cell r="E12615">
            <v>19225726</v>
          </cell>
          <cell r="F12615" t="str">
            <v>2874_23/11/2022</v>
          </cell>
          <cell r="G12615" t="str">
            <v>23/11/2022</v>
          </cell>
          <cell r="H12615" t="str">
            <v xml:space="preserve">Nguyễn Vân Thuý </v>
          </cell>
          <cell r="I12615" t="str">
            <v>Ái</v>
          </cell>
          <cell r="J12615" t="str">
            <v>30/08/2004</v>
          </cell>
          <cell r="K12615" t="str">
            <v>Nữ</v>
          </cell>
          <cell r="L12615" t="str">
            <v>HCM26</v>
          </cell>
          <cell r="M12615">
            <v>0</v>
          </cell>
          <cell r="N12615">
            <v>216</v>
          </cell>
          <cell r="O12615">
            <v>45709</v>
          </cell>
          <cell r="P12615">
            <v>45709</v>
          </cell>
          <cell r="Q12615" t="str">
            <v>Huyền</v>
          </cell>
        </row>
        <row r="12616">
          <cell r="E12616">
            <v>19225732</v>
          </cell>
          <cell r="F12616" t="str">
            <v>2874_23/11/2022</v>
          </cell>
          <cell r="G12616" t="str">
            <v>23/11/2022</v>
          </cell>
          <cell r="H12616" t="str">
            <v xml:space="preserve">Nguyễn Quốc </v>
          </cell>
          <cell r="I12616" t="str">
            <v>Anh</v>
          </cell>
          <cell r="J12616" t="str">
            <v>30/07/2004</v>
          </cell>
          <cell r="K12616" t="str">
            <v>Nam</v>
          </cell>
          <cell r="L12616" t="str">
            <v>HCM26</v>
          </cell>
          <cell r="M12616">
            <v>0</v>
          </cell>
          <cell r="N12616">
            <v>216</v>
          </cell>
          <cell r="O12616">
            <v>45709</v>
          </cell>
          <cell r="P12616">
            <v>45709</v>
          </cell>
          <cell r="Q12616" t="str">
            <v>Huyền</v>
          </cell>
        </row>
        <row r="12617">
          <cell r="E12617">
            <v>19225745</v>
          </cell>
          <cell r="F12617" t="str">
            <v>2874_23/11/2022</v>
          </cell>
          <cell r="G12617" t="str">
            <v>23/11/2022</v>
          </cell>
          <cell r="H12617" t="str">
            <v xml:space="preserve">Đào Quang </v>
          </cell>
          <cell r="I12617" t="str">
            <v>Duy</v>
          </cell>
          <cell r="J12617" t="str">
            <v>20/09/1999</v>
          </cell>
          <cell r="K12617" t="str">
            <v>Nam</v>
          </cell>
          <cell r="L12617" t="str">
            <v>HCM26</v>
          </cell>
          <cell r="M12617">
            <v>0</v>
          </cell>
          <cell r="N12617">
            <v>216</v>
          </cell>
          <cell r="O12617">
            <v>45709</v>
          </cell>
          <cell r="P12617">
            <v>45709</v>
          </cell>
          <cell r="Q12617" t="str">
            <v>Huyền</v>
          </cell>
        </row>
        <row r="12618">
          <cell r="E12618">
            <v>19225754</v>
          </cell>
          <cell r="F12618" t="str">
            <v>2874_23/11/2022</v>
          </cell>
          <cell r="G12618" t="str">
            <v>23/11/2022</v>
          </cell>
          <cell r="H12618" t="str">
            <v xml:space="preserve">Bùi Minh </v>
          </cell>
          <cell r="I12618" t="str">
            <v>Hiếu</v>
          </cell>
          <cell r="J12618" t="str">
            <v>02/09/1985</v>
          </cell>
          <cell r="K12618" t="str">
            <v>Nam</v>
          </cell>
          <cell r="L12618" t="str">
            <v>HCM26</v>
          </cell>
          <cell r="M12618">
            <v>0</v>
          </cell>
          <cell r="N12618">
            <v>216</v>
          </cell>
          <cell r="O12618">
            <v>45709</v>
          </cell>
          <cell r="P12618">
            <v>45709</v>
          </cell>
          <cell r="Q12618" t="str">
            <v>Huyền</v>
          </cell>
        </row>
        <row r="12619">
          <cell r="E12619">
            <v>19225755</v>
          </cell>
          <cell r="F12619" t="str">
            <v>2874_23/11/2022</v>
          </cell>
          <cell r="G12619" t="str">
            <v>23/11/2022</v>
          </cell>
          <cell r="H12619" t="str">
            <v xml:space="preserve">Nguyễn Gia </v>
          </cell>
          <cell r="I12619" t="str">
            <v>Hiếu</v>
          </cell>
          <cell r="J12619" t="str">
            <v>28/03/1988</v>
          </cell>
          <cell r="K12619" t="str">
            <v>Nam</v>
          </cell>
          <cell r="L12619" t="str">
            <v>HCM26</v>
          </cell>
          <cell r="M12619">
            <v>0</v>
          </cell>
          <cell r="N12619">
            <v>216</v>
          </cell>
          <cell r="O12619">
            <v>45709</v>
          </cell>
          <cell r="P12619">
            <v>45709</v>
          </cell>
          <cell r="Q12619" t="str">
            <v>Huyền</v>
          </cell>
        </row>
        <row r="12620">
          <cell r="E12620">
            <v>19225759</v>
          </cell>
          <cell r="F12620" t="str">
            <v>2874_23/11/2022</v>
          </cell>
          <cell r="G12620" t="str">
            <v>23/11/2022</v>
          </cell>
          <cell r="H12620" t="str">
            <v xml:space="preserve">Dương Khánh </v>
          </cell>
          <cell r="I12620" t="str">
            <v>Hòa</v>
          </cell>
          <cell r="J12620" t="str">
            <v>09/10/1998</v>
          </cell>
          <cell r="K12620" t="str">
            <v>Nam</v>
          </cell>
          <cell r="L12620" t="str">
            <v>HCM26</v>
          </cell>
          <cell r="M12620">
            <v>0</v>
          </cell>
          <cell r="N12620">
            <v>216</v>
          </cell>
          <cell r="O12620">
            <v>45709</v>
          </cell>
          <cell r="P12620">
            <v>45709</v>
          </cell>
          <cell r="Q12620" t="str">
            <v>Huyền</v>
          </cell>
        </row>
        <row r="12621">
          <cell r="E12621">
            <v>19225789</v>
          </cell>
          <cell r="F12621" t="str">
            <v>2874_23/11/2022</v>
          </cell>
          <cell r="G12621" t="str">
            <v>23/11/2022</v>
          </cell>
          <cell r="H12621" t="str">
            <v xml:space="preserve">Nguyễn Thị Thanh </v>
          </cell>
          <cell r="I12621" t="str">
            <v>Nguyên</v>
          </cell>
          <cell r="J12621" t="str">
            <v>08/01/1998</v>
          </cell>
          <cell r="K12621" t="str">
            <v>Nữ</v>
          </cell>
          <cell r="L12621" t="str">
            <v>HCM26</v>
          </cell>
          <cell r="M12621">
            <v>0</v>
          </cell>
          <cell r="N12621">
            <v>216</v>
          </cell>
          <cell r="O12621">
            <v>45709</v>
          </cell>
          <cell r="P12621">
            <v>45709</v>
          </cell>
          <cell r="Q12621" t="str">
            <v>Huyền</v>
          </cell>
        </row>
        <row r="12622">
          <cell r="E12622">
            <v>19225802</v>
          </cell>
          <cell r="F12622" t="str">
            <v>2874_23/11/2022</v>
          </cell>
          <cell r="G12622" t="str">
            <v>23/11/2022</v>
          </cell>
          <cell r="H12622" t="str">
            <v>Lê Văn</v>
          </cell>
          <cell r="I12622" t="str">
            <v>Tân</v>
          </cell>
          <cell r="J12622" t="str">
            <v>26/07/1981</v>
          </cell>
          <cell r="K12622" t="str">
            <v>Nam</v>
          </cell>
          <cell r="L12622" t="str">
            <v>HCM26</v>
          </cell>
          <cell r="M12622">
            <v>0</v>
          </cell>
          <cell r="N12622">
            <v>216</v>
          </cell>
          <cell r="O12622">
            <v>45709</v>
          </cell>
          <cell r="P12622">
            <v>45709</v>
          </cell>
          <cell r="Q12622" t="str">
            <v>Huyền</v>
          </cell>
        </row>
        <row r="12623">
          <cell r="E12623">
            <v>19230068</v>
          </cell>
          <cell r="F12623" t="str">
            <v xml:space="preserve">  187_28/02/2023</v>
          </cell>
          <cell r="G12623" t="str">
            <v>28/02/2023</v>
          </cell>
          <cell r="H12623" t="str">
            <v>Nghĩa Văn</v>
          </cell>
          <cell r="I12623" t="str">
            <v>Phúc</v>
          </cell>
          <cell r="J12623" t="str">
            <v>27/10/1986</v>
          </cell>
          <cell r="K12623" t="str">
            <v>Nam</v>
          </cell>
          <cell r="L12623" t="str">
            <v>TC30</v>
          </cell>
          <cell r="M12623">
            <v>0</v>
          </cell>
          <cell r="N12623">
            <v>216</v>
          </cell>
          <cell r="O12623">
            <v>45709</v>
          </cell>
          <cell r="P12623">
            <v>45709</v>
          </cell>
          <cell r="Q12623" t="str">
            <v>Tuấn</v>
          </cell>
        </row>
        <row r="12624">
          <cell r="E12624">
            <v>19230826</v>
          </cell>
          <cell r="F12624" t="str">
            <v xml:space="preserve">  396_24/04/2023</v>
          </cell>
          <cell r="G12624" t="str">
            <v>24/04/2023</v>
          </cell>
          <cell r="H12624" t="str">
            <v xml:space="preserve">Thân Triệu </v>
          </cell>
          <cell r="I12624" t="str">
            <v>Việt</v>
          </cell>
          <cell r="J12624" t="str">
            <v>26/11/1999</v>
          </cell>
          <cell r="K12624" t="str">
            <v>Nam</v>
          </cell>
          <cell r="L12624" t="str">
            <v>AUM31</v>
          </cell>
          <cell r="M12624">
            <v>0</v>
          </cell>
          <cell r="N12624">
            <v>216</v>
          </cell>
          <cell r="O12624">
            <v>45709</v>
          </cell>
          <cell r="P12624">
            <v>45709</v>
          </cell>
          <cell r="Q12624" t="str">
            <v>Huyền</v>
          </cell>
        </row>
        <row r="12625">
          <cell r="E12625">
            <v>19230869</v>
          </cell>
          <cell r="F12625" t="str">
            <v xml:space="preserve">  396_24/04/2023</v>
          </cell>
          <cell r="G12625" t="str">
            <v>24/04/2023</v>
          </cell>
          <cell r="H12625" t="str">
            <v xml:space="preserve">Nguyễn Thanh </v>
          </cell>
          <cell r="I12625" t="str">
            <v>Hằng</v>
          </cell>
          <cell r="J12625" t="str">
            <v>19/08/2003</v>
          </cell>
          <cell r="K12625" t="str">
            <v>Nữ</v>
          </cell>
          <cell r="L12625" t="str">
            <v>AUM31</v>
          </cell>
          <cell r="M12625">
            <v>0</v>
          </cell>
          <cell r="N12625">
            <v>216</v>
          </cell>
          <cell r="O12625">
            <v>45709</v>
          </cell>
          <cell r="P12625">
            <v>45709</v>
          </cell>
          <cell r="Q12625" t="str">
            <v>Huyền</v>
          </cell>
        </row>
        <row r="12626">
          <cell r="E12626">
            <v>19230877</v>
          </cell>
          <cell r="F12626" t="str">
            <v xml:space="preserve">  396_24/04/2023</v>
          </cell>
          <cell r="G12626" t="str">
            <v>24/04/2023</v>
          </cell>
          <cell r="H12626" t="str">
            <v xml:space="preserve">Hoàng Trung </v>
          </cell>
          <cell r="I12626" t="str">
            <v>Hiếu</v>
          </cell>
          <cell r="J12626" t="str">
            <v>01/06/1992</v>
          </cell>
          <cell r="K12626" t="str">
            <v>Nam</v>
          </cell>
          <cell r="L12626" t="str">
            <v>AUM31</v>
          </cell>
          <cell r="M12626">
            <v>0</v>
          </cell>
          <cell r="N12626">
            <v>216</v>
          </cell>
          <cell r="O12626">
            <v>45709</v>
          </cell>
          <cell r="P12626">
            <v>45709</v>
          </cell>
          <cell r="Q12626" t="str">
            <v>Huyền</v>
          </cell>
        </row>
        <row r="12627">
          <cell r="E12627">
            <v>19230897</v>
          </cell>
          <cell r="F12627" t="str">
            <v xml:space="preserve">  396_24/04/2023</v>
          </cell>
          <cell r="G12627" t="str">
            <v>24/04/2023</v>
          </cell>
          <cell r="H12627" t="str">
            <v>Nguyễn Văn</v>
          </cell>
          <cell r="I12627" t="str">
            <v>Khánh</v>
          </cell>
          <cell r="J12627" t="str">
            <v>01/07/1996</v>
          </cell>
          <cell r="K12627" t="str">
            <v>Nam</v>
          </cell>
          <cell r="L12627" t="str">
            <v>TC31</v>
          </cell>
          <cell r="M12627">
            <v>0</v>
          </cell>
          <cell r="N12627">
            <v>216</v>
          </cell>
          <cell r="O12627">
            <v>45709</v>
          </cell>
          <cell r="P12627">
            <v>45709</v>
          </cell>
          <cell r="Q12627" t="str">
            <v>Huyền</v>
          </cell>
        </row>
        <row r="12628">
          <cell r="E12628">
            <v>19230900</v>
          </cell>
          <cell r="F12628" t="str">
            <v xml:space="preserve">  396_24/04/2023</v>
          </cell>
          <cell r="G12628" t="str">
            <v>24/04/2023</v>
          </cell>
          <cell r="H12628" t="str">
            <v xml:space="preserve">Phạm Ngọc </v>
          </cell>
          <cell r="I12628" t="str">
            <v>Lan</v>
          </cell>
          <cell r="J12628" t="str">
            <v>23/12/2001</v>
          </cell>
          <cell r="K12628" t="str">
            <v>Nữ</v>
          </cell>
          <cell r="L12628" t="str">
            <v>AUM31</v>
          </cell>
          <cell r="M12628">
            <v>0</v>
          </cell>
          <cell r="N12628">
            <v>216</v>
          </cell>
          <cell r="O12628">
            <v>45709</v>
          </cell>
          <cell r="P12628">
            <v>45709</v>
          </cell>
          <cell r="Q12628" t="str">
            <v>Huyền</v>
          </cell>
        </row>
        <row r="12629">
          <cell r="E12629">
            <v>19230948</v>
          </cell>
          <cell r="F12629" t="str">
            <v xml:space="preserve">  396_24/04/2023</v>
          </cell>
          <cell r="G12629" t="str">
            <v>24/04/2023</v>
          </cell>
          <cell r="H12629" t="str">
            <v>Trần Văn</v>
          </cell>
          <cell r="I12629" t="str">
            <v>Thanh</v>
          </cell>
          <cell r="J12629" t="str">
            <v>21/02/1984</v>
          </cell>
          <cell r="K12629" t="str">
            <v>Nam</v>
          </cell>
          <cell r="L12629" t="str">
            <v>TC31</v>
          </cell>
          <cell r="M12629">
            <v>0</v>
          </cell>
          <cell r="N12629">
            <v>216</v>
          </cell>
          <cell r="O12629">
            <v>45709</v>
          </cell>
          <cell r="P12629">
            <v>45709</v>
          </cell>
          <cell r="Q12629" t="str">
            <v>Huyền</v>
          </cell>
        </row>
        <row r="12630">
          <cell r="E12630">
            <v>19230951</v>
          </cell>
          <cell r="F12630" t="str">
            <v xml:space="preserve">  396_24/04/2023</v>
          </cell>
          <cell r="G12630" t="str">
            <v>24/04/2023</v>
          </cell>
          <cell r="H12630" t="str">
            <v>Dương Nguyên</v>
          </cell>
          <cell r="I12630" t="str">
            <v>Thành</v>
          </cell>
          <cell r="J12630" t="str">
            <v>25/12/1981</v>
          </cell>
          <cell r="K12630" t="str">
            <v>Nam</v>
          </cell>
          <cell r="L12630" t="str">
            <v>TC31</v>
          </cell>
          <cell r="M12630">
            <v>0</v>
          </cell>
          <cell r="N12630">
            <v>216</v>
          </cell>
          <cell r="O12630">
            <v>45709</v>
          </cell>
          <cell r="P12630">
            <v>45709</v>
          </cell>
          <cell r="Q12630" t="str">
            <v>Huyền</v>
          </cell>
        </row>
        <row r="12631">
          <cell r="E12631">
            <v>19230976</v>
          </cell>
          <cell r="F12631" t="str">
            <v xml:space="preserve">  396_24/04/2023</v>
          </cell>
          <cell r="G12631" t="str">
            <v>24/04/2023</v>
          </cell>
          <cell r="H12631" t="str">
            <v>Nguyễn Tú</v>
          </cell>
          <cell r="I12631" t="str">
            <v>Uyên</v>
          </cell>
          <cell r="J12631" t="str">
            <v>21/02/2003</v>
          </cell>
          <cell r="K12631" t="str">
            <v>Nữ</v>
          </cell>
          <cell r="L12631" t="str">
            <v>TC31</v>
          </cell>
          <cell r="M12631">
            <v>0</v>
          </cell>
          <cell r="N12631">
            <v>216</v>
          </cell>
          <cell r="O12631">
            <v>45709</v>
          </cell>
          <cell r="P12631">
            <v>45709</v>
          </cell>
          <cell r="Q12631" t="str">
            <v>Huyền</v>
          </cell>
        </row>
        <row r="12632">
          <cell r="E12632">
            <v>19231019</v>
          </cell>
          <cell r="F12632" t="str">
            <v xml:space="preserve">  396_24/04/2023</v>
          </cell>
          <cell r="G12632" t="str">
            <v>24/04/2023</v>
          </cell>
          <cell r="H12632" t="str">
            <v xml:space="preserve">Vũ Thanh </v>
          </cell>
          <cell r="I12632" t="str">
            <v>Bình</v>
          </cell>
          <cell r="J12632" t="str">
            <v>12/12/2004</v>
          </cell>
          <cell r="K12632" t="str">
            <v>Nam</v>
          </cell>
          <cell r="L12632" t="str">
            <v>AUM31</v>
          </cell>
          <cell r="M12632">
            <v>0</v>
          </cell>
          <cell r="N12632">
            <v>216</v>
          </cell>
          <cell r="O12632">
            <v>45709</v>
          </cell>
          <cell r="P12632">
            <v>45709</v>
          </cell>
          <cell r="Q12632" t="str">
            <v>Huyền</v>
          </cell>
        </row>
        <row r="12633">
          <cell r="E12633">
            <v>19231058</v>
          </cell>
          <cell r="F12633" t="str">
            <v xml:space="preserve">  396_24/04/2023</v>
          </cell>
          <cell r="G12633" t="str">
            <v>24/04/2023</v>
          </cell>
          <cell r="H12633" t="str">
            <v xml:space="preserve">Phạm Hồng </v>
          </cell>
          <cell r="I12633" t="str">
            <v>Giang</v>
          </cell>
          <cell r="J12633" t="str">
            <v>28/06/1981</v>
          </cell>
          <cell r="K12633" t="str">
            <v>Nam</v>
          </cell>
          <cell r="L12633" t="str">
            <v>AUM31</v>
          </cell>
          <cell r="M12633">
            <v>0</v>
          </cell>
          <cell r="N12633">
            <v>216</v>
          </cell>
          <cell r="O12633">
            <v>45709</v>
          </cell>
          <cell r="P12633">
            <v>45709</v>
          </cell>
          <cell r="Q12633" t="str">
            <v>Huyền</v>
          </cell>
        </row>
        <row r="12634">
          <cell r="E12634">
            <v>19231132</v>
          </cell>
          <cell r="F12634" t="str">
            <v xml:space="preserve">  396_24/04/2023</v>
          </cell>
          <cell r="G12634" t="str">
            <v>24/04/2023</v>
          </cell>
          <cell r="H12634" t="str">
            <v>Đỗ Thị Khánh</v>
          </cell>
          <cell r="I12634" t="str">
            <v>Linh</v>
          </cell>
          <cell r="J12634" t="str">
            <v>26/10/1996</v>
          </cell>
          <cell r="K12634" t="str">
            <v>Nữ</v>
          </cell>
          <cell r="L12634" t="str">
            <v>TC31</v>
          </cell>
          <cell r="M12634">
            <v>0</v>
          </cell>
          <cell r="N12634">
            <v>216</v>
          </cell>
          <cell r="O12634">
            <v>45709</v>
          </cell>
          <cell r="P12634">
            <v>45709</v>
          </cell>
          <cell r="Q12634" t="str">
            <v>Huyền</v>
          </cell>
        </row>
        <row r="12635">
          <cell r="E12635">
            <v>19231152</v>
          </cell>
          <cell r="F12635" t="str">
            <v xml:space="preserve">  396_24/04/2023</v>
          </cell>
          <cell r="G12635" t="str">
            <v>24/04/2023</v>
          </cell>
          <cell r="H12635" t="str">
            <v xml:space="preserve">Nguyễn Hoàng </v>
          </cell>
          <cell r="I12635" t="str">
            <v>Long</v>
          </cell>
          <cell r="J12635" t="str">
            <v>09/01/1996</v>
          </cell>
          <cell r="K12635" t="str">
            <v>Nam</v>
          </cell>
          <cell r="L12635" t="str">
            <v>AUM31</v>
          </cell>
          <cell r="M12635">
            <v>0</v>
          </cell>
          <cell r="N12635">
            <v>216</v>
          </cell>
          <cell r="O12635">
            <v>45709</v>
          </cell>
          <cell r="P12635">
            <v>45709</v>
          </cell>
          <cell r="Q12635" t="str">
            <v>Huyền</v>
          </cell>
        </row>
        <row r="12636">
          <cell r="E12636">
            <v>19231199</v>
          </cell>
          <cell r="F12636" t="str">
            <v xml:space="preserve">  396_24/04/2023</v>
          </cell>
          <cell r="G12636" t="str">
            <v>24/04/2023</v>
          </cell>
          <cell r="H12636" t="str">
            <v xml:space="preserve">Vương Hoàng </v>
          </cell>
          <cell r="I12636" t="str">
            <v>Phong</v>
          </cell>
          <cell r="J12636" t="str">
            <v>16/06/1998</v>
          </cell>
          <cell r="K12636" t="str">
            <v>Nam</v>
          </cell>
          <cell r="L12636" t="str">
            <v>AUM31</v>
          </cell>
          <cell r="M12636">
            <v>0</v>
          </cell>
          <cell r="N12636">
            <v>216</v>
          </cell>
          <cell r="O12636">
            <v>45709</v>
          </cell>
          <cell r="P12636">
            <v>45709</v>
          </cell>
          <cell r="Q12636" t="str">
            <v>Huyền</v>
          </cell>
        </row>
        <row r="12637">
          <cell r="E12637">
            <v>19231227</v>
          </cell>
          <cell r="F12637" t="str">
            <v xml:space="preserve">  396_24/04/2023</v>
          </cell>
          <cell r="G12637" t="str">
            <v>24/04/2023</v>
          </cell>
          <cell r="H12637" t="str">
            <v xml:space="preserve">Phạm Sỹ </v>
          </cell>
          <cell r="I12637" t="str">
            <v>Thạc</v>
          </cell>
          <cell r="J12637" t="str">
            <v>02/06/1984</v>
          </cell>
          <cell r="K12637" t="str">
            <v>Nam</v>
          </cell>
          <cell r="L12637" t="str">
            <v>AUM31</v>
          </cell>
          <cell r="M12637">
            <v>0</v>
          </cell>
          <cell r="N12637">
            <v>216</v>
          </cell>
          <cell r="O12637">
            <v>45709</v>
          </cell>
          <cell r="P12637">
            <v>45709</v>
          </cell>
          <cell r="Q12637" t="str">
            <v>Huyền</v>
          </cell>
        </row>
        <row r="12638">
          <cell r="E12638">
            <v>19231236</v>
          </cell>
          <cell r="F12638" t="str">
            <v xml:space="preserve">  396_24/04/2023</v>
          </cell>
          <cell r="G12638" t="str">
            <v>24/04/2023</v>
          </cell>
          <cell r="H12638" t="str">
            <v xml:space="preserve">Nguyễn Đức </v>
          </cell>
          <cell r="I12638" t="str">
            <v>Thành</v>
          </cell>
          <cell r="J12638" t="str">
            <v>20/03/1973</v>
          </cell>
          <cell r="K12638" t="str">
            <v>Nam</v>
          </cell>
          <cell r="L12638" t="str">
            <v>AUM31</v>
          </cell>
          <cell r="M12638">
            <v>0</v>
          </cell>
          <cell r="N12638">
            <v>216</v>
          </cell>
          <cell r="O12638">
            <v>45709</v>
          </cell>
          <cell r="P12638">
            <v>45709</v>
          </cell>
          <cell r="Q12638" t="str">
            <v>Huyền</v>
          </cell>
        </row>
        <row r="12639">
          <cell r="E12639">
            <v>19231243</v>
          </cell>
          <cell r="F12639" t="str">
            <v xml:space="preserve">  396_24/04/2023</v>
          </cell>
          <cell r="G12639" t="str">
            <v>24/04/2023</v>
          </cell>
          <cell r="H12639" t="str">
            <v>Lưu Thị</v>
          </cell>
          <cell r="I12639" t="str">
            <v>Thoa</v>
          </cell>
          <cell r="J12639" t="str">
            <v>02/06/1996</v>
          </cell>
          <cell r="K12639" t="str">
            <v>Nữ</v>
          </cell>
          <cell r="L12639" t="str">
            <v>TC31</v>
          </cell>
          <cell r="M12639">
            <v>0</v>
          </cell>
          <cell r="N12639">
            <v>216</v>
          </cell>
          <cell r="O12639">
            <v>45709</v>
          </cell>
          <cell r="P12639">
            <v>45709</v>
          </cell>
          <cell r="Q12639" t="str">
            <v>Huyền</v>
          </cell>
        </row>
        <row r="12640">
          <cell r="E12640">
            <v>19231247</v>
          </cell>
          <cell r="F12640" t="str">
            <v xml:space="preserve">  396_24/04/2023</v>
          </cell>
          <cell r="G12640" t="str">
            <v>24/04/2023</v>
          </cell>
          <cell r="H12640" t="str">
            <v xml:space="preserve">Nguyễn Thị Lệ </v>
          </cell>
          <cell r="I12640" t="str">
            <v>Thu</v>
          </cell>
          <cell r="J12640" t="str">
            <v>16/08/1999</v>
          </cell>
          <cell r="K12640" t="str">
            <v>Nữ</v>
          </cell>
          <cell r="L12640" t="str">
            <v>AUM31</v>
          </cell>
          <cell r="M12640">
            <v>0</v>
          </cell>
          <cell r="N12640">
            <v>216</v>
          </cell>
          <cell r="O12640">
            <v>45709</v>
          </cell>
          <cell r="P12640">
            <v>45709</v>
          </cell>
          <cell r="Q12640" t="str">
            <v>Huyền</v>
          </cell>
        </row>
        <row r="12641">
          <cell r="E12641">
            <v>19231269</v>
          </cell>
          <cell r="F12641" t="str">
            <v xml:space="preserve">  396_24/04/2023</v>
          </cell>
          <cell r="G12641" t="str">
            <v>24/04/2023</v>
          </cell>
          <cell r="H12641" t="str">
            <v xml:space="preserve">Nguyễn Thị Cẩm </v>
          </cell>
          <cell r="I12641" t="str">
            <v>Tú</v>
          </cell>
          <cell r="J12641" t="str">
            <v>10/04/2000</v>
          </cell>
          <cell r="K12641" t="str">
            <v>Nữ</v>
          </cell>
          <cell r="L12641" t="str">
            <v>TC31</v>
          </cell>
          <cell r="M12641">
            <v>0</v>
          </cell>
          <cell r="N12641">
            <v>216</v>
          </cell>
          <cell r="O12641">
            <v>45709</v>
          </cell>
          <cell r="P12641">
            <v>45709</v>
          </cell>
          <cell r="Q12641" t="str">
            <v>Huyền</v>
          </cell>
        </row>
        <row r="12642">
          <cell r="E12642">
            <v>19231275</v>
          </cell>
          <cell r="F12642" t="str">
            <v xml:space="preserve">  396_24/04/2023</v>
          </cell>
          <cell r="G12642" t="str">
            <v>24/04/2023</v>
          </cell>
          <cell r="H12642" t="str">
            <v>Lê Anh</v>
          </cell>
          <cell r="I12642" t="str">
            <v>Tùng</v>
          </cell>
          <cell r="J12642" t="str">
            <v>10/01/1999</v>
          </cell>
          <cell r="K12642" t="str">
            <v>Nam</v>
          </cell>
          <cell r="L12642" t="str">
            <v>TC31</v>
          </cell>
          <cell r="M12642">
            <v>0</v>
          </cell>
          <cell r="N12642">
            <v>216</v>
          </cell>
          <cell r="O12642">
            <v>45709</v>
          </cell>
          <cell r="P12642">
            <v>45709</v>
          </cell>
          <cell r="Q12642" t="str">
            <v>Huyền</v>
          </cell>
        </row>
        <row r="12643">
          <cell r="E12643">
            <v>19231329</v>
          </cell>
          <cell r="F12643" t="str">
            <v xml:space="preserve">  396_24/04/2023</v>
          </cell>
          <cell r="G12643" t="str">
            <v>24/04/2023</v>
          </cell>
          <cell r="H12643" t="str">
            <v xml:space="preserve">Nguyễn Thị Thanh </v>
          </cell>
          <cell r="I12643" t="str">
            <v>Hà</v>
          </cell>
          <cell r="J12643" t="str">
            <v>11/07/1991</v>
          </cell>
          <cell r="K12643" t="str">
            <v>Nữ</v>
          </cell>
          <cell r="L12643" t="str">
            <v>AUM31</v>
          </cell>
          <cell r="M12643">
            <v>0</v>
          </cell>
          <cell r="N12643">
            <v>216</v>
          </cell>
          <cell r="O12643">
            <v>45709</v>
          </cell>
          <cell r="P12643">
            <v>45709</v>
          </cell>
          <cell r="Q12643" t="str">
            <v>Huyền</v>
          </cell>
        </row>
        <row r="12644">
          <cell r="E12644">
            <v>19231352</v>
          </cell>
          <cell r="F12644" t="str">
            <v xml:space="preserve">  396_24/04/2023</v>
          </cell>
          <cell r="G12644" t="str">
            <v>24/04/2023</v>
          </cell>
          <cell r="H12644" t="str">
            <v>Nguyễn Thị Kim</v>
          </cell>
          <cell r="I12644" t="str">
            <v>Liên</v>
          </cell>
          <cell r="J12644" t="str">
            <v>06/07/1994</v>
          </cell>
          <cell r="K12644" t="str">
            <v>Nữ</v>
          </cell>
          <cell r="L12644" t="str">
            <v>TC31</v>
          </cell>
          <cell r="M12644">
            <v>0</v>
          </cell>
          <cell r="N12644">
            <v>216</v>
          </cell>
          <cell r="O12644">
            <v>45709</v>
          </cell>
          <cell r="P12644">
            <v>45709</v>
          </cell>
          <cell r="Q12644" t="str">
            <v>Huyền</v>
          </cell>
        </row>
        <row r="12645">
          <cell r="E12645">
            <v>19231393</v>
          </cell>
          <cell r="F12645" t="str">
            <v xml:space="preserve">  396_24/04/2023</v>
          </cell>
          <cell r="G12645" t="str">
            <v>24/04/2023</v>
          </cell>
          <cell r="H12645" t="str">
            <v xml:space="preserve">Phạm Thị </v>
          </cell>
          <cell r="I12645" t="str">
            <v>Truyền</v>
          </cell>
          <cell r="J12645" t="str">
            <v>19/04/1992</v>
          </cell>
          <cell r="K12645" t="str">
            <v>Nữ</v>
          </cell>
          <cell r="L12645" t="str">
            <v>AUM31</v>
          </cell>
          <cell r="M12645">
            <v>0</v>
          </cell>
          <cell r="N12645">
            <v>216</v>
          </cell>
          <cell r="O12645">
            <v>45709</v>
          </cell>
          <cell r="P12645">
            <v>45709</v>
          </cell>
          <cell r="Q12645" t="str">
            <v>Huyền</v>
          </cell>
        </row>
        <row r="12646">
          <cell r="E12646">
            <v>19232003</v>
          </cell>
          <cell r="F12646">
            <v>927</v>
          </cell>
          <cell r="G12646" t="str">
            <v>22/08/2023</v>
          </cell>
          <cell r="H12646" t="str">
            <v xml:space="preserve">Nguyễn Thị </v>
          </cell>
          <cell r="I12646" t="str">
            <v>Mai</v>
          </cell>
          <cell r="J12646" t="str">
            <v>20/05/1998</v>
          </cell>
          <cell r="K12646" t="str">
            <v>Nữ</v>
          </cell>
          <cell r="L12646" t="str">
            <v>AUM32</v>
          </cell>
          <cell r="M12646">
            <v>0</v>
          </cell>
          <cell r="N12646">
            <v>282</v>
          </cell>
          <cell r="O12646" t="str">
            <v>04/03/2025</v>
          </cell>
          <cell r="P12646">
            <v>0</v>
          </cell>
          <cell r="Q12646" t="str">
            <v>Long</v>
          </cell>
        </row>
        <row r="12647">
          <cell r="E12647">
            <v>19245300</v>
          </cell>
          <cell r="F12647">
            <v>249</v>
          </cell>
          <cell r="G12647" t="str">
            <v>15/03/2024</v>
          </cell>
          <cell r="H12647" t="str">
            <v xml:space="preserve">Hồ Văn Bảo </v>
          </cell>
          <cell r="I12647" t="str">
            <v>Long</v>
          </cell>
          <cell r="J12647" t="str">
            <v>02/01/2003</v>
          </cell>
          <cell r="K12647" t="str">
            <v>Nam</v>
          </cell>
          <cell r="L12647" t="str">
            <v>HCM31</v>
          </cell>
          <cell r="M12647">
            <v>0</v>
          </cell>
          <cell r="N12647">
            <v>282</v>
          </cell>
          <cell r="O12647" t="str">
            <v>04/03/2025</v>
          </cell>
          <cell r="P12647">
            <v>0</v>
          </cell>
          <cell r="Q12647" t="str">
            <v>Long</v>
          </cell>
        </row>
        <row r="12648">
          <cell r="E12648">
            <v>19245579</v>
          </cell>
          <cell r="F12648">
            <v>896</v>
          </cell>
          <cell r="G12648">
            <v>45520</v>
          </cell>
          <cell r="H12648" t="str">
            <v xml:space="preserve">Hoàng Thị </v>
          </cell>
          <cell r="I12648" t="str">
            <v>Lan</v>
          </cell>
          <cell r="J12648" t="str">
            <v>06/02/1997</v>
          </cell>
          <cell r="K12648" t="str">
            <v>Nữ</v>
          </cell>
          <cell r="L12648" t="str">
            <v>HCM33</v>
          </cell>
          <cell r="M12648">
            <v>0</v>
          </cell>
          <cell r="N12648">
            <v>282</v>
          </cell>
          <cell r="O12648" t="str">
            <v>04/03/2025</v>
          </cell>
          <cell r="P12648">
            <v>0</v>
          </cell>
          <cell r="Q12648" t="str">
            <v>Long</v>
          </cell>
        </row>
        <row r="12649">
          <cell r="E12649">
            <v>19245681</v>
          </cell>
          <cell r="F12649">
            <v>896</v>
          </cell>
          <cell r="G12649">
            <v>45520</v>
          </cell>
          <cell r="H12649" t="str">
            <v xml:space="preserve">Phan Tống </v>
          </cell>
          <cell r="I12649" t="str">
            <v>Ngọc</v>
          </cell>
          <cell r="J12649" t="str">
            <v>15/05/1995</v>
          </cell>
          <cell r="K12649" t="str">
            <v>Nam</v>
          </cell>
          <cell r="L12649" t="str">
            <v>HCM33</v>
          </cell>
          <cell r="M12649">
            <v>0</v>
          </cell>
          <cell r="N12649">
            <v>282</v>
          </cell>
          <cell r="O12649" t="str">
            <v>04/03/2025</v>
          </cell>
          <cell r="P12649">
            <v>0</v>
          </cell>
          <cell r="Q12649" t="str">
            <v>Long</v>
          </cell>
        </row>
        <row r="12650">
          <cell r="E12650">
            <v>19245750</v>
          </cell>
          <cell r="F12650">
            <v>896</v>
          </cell>
          <cell r="G12650">
            <v>45520</v>
          </cell>
          <cell r="H12650" t="str">
            <v xml:space="preserve">Danh Thị Kim </v>
          </cell>
          <cell r="I12650" t="str">
            <v>Tho</v>
          </cell>
          <cell r="J12650" t="str">
            <v>19/05/2002</v>
          </cell>
          <cell r="K12650" t="str">
            <v>Nữ</v>
          </cell>
          <cell r="L12650" t="str">
            <v>HCM33</v>
          </cell>
          <cell r="M12650">
            <v>0</v>
          </cell>
          <cell r="N12650">
            <v>282</v>
          </cell>
          <cell r="O12650" t="str">
            <v>04/03/2025</v>
          </cell>
          <cell r="P12650">
            <v>0</v>
          </cell>
          <cell r="Q12650" t="str">
            <v>Long</v>
          </cell>
        </row>
        <row r="12651">
          <cell r="E12651">
            <v>19245753</v>
          </cell>
          <cell r="F12651">
            <v>896</v>
          </cell>
          <cell r="G12651">
            <v>45520</v>
          </cell>
          <cell r="H12651" t="str">
            <v xml:space="preserve">Giang Thị Ngọc </v>
          </cell>
          <cell r="I12651" t="str">
            <v>Trầm</v>
          </cell>
          <cell r="J12651" t="str">
            <v>24/09/1990</v>
          </cell>
          <cell r="K12651" t="str">
            <v>Nữ</v>
          </cell>
          <cell r="L12651" t="str">
            <v>HCM33</v>
          </cell>
          <cell r="M12651">
            <v>0</v>
          </cell>
          <cell r="N12651">
            <v>282</v>
          </cell>
          <cell r="O12651" t="str">
            <v>04/03/2025</v>
          </cell>
          <cell r="P12651">
            <v>0</v>
          </cell>
          <cell r="Q12651" t="str">
            <v>Long</v>
          </cell>
        </row>
        <row r="12652">
          <cell r="E12652">
            <v>19250799</v>
          </cell>
          <cell r="F12652">
            <v>236</v>
          </cell>
          <cell r="G12652">
            <v>45715</v>
          </cell>
          <cell r="H12652" t="str">
            <v>Đỗ Thị</v>
          </cell>
          <cell r="I12652" t="str">
            <v>Hiền</v>
          </cell>
          <cell r="J12652" t="str">
            <v>21/05/1996</v>
          </cell>
          <cell r="K12652" t="str">
            <v>Nữ</v>
          </cell>
          <cell r="L12652" t="str">
            <v>AUM38</v>
          </cell>
          <cell r="M12652">
            <v>0</v>
          </cell>
          <cell r="N12652">
            <v>282</v>
          </cell>
          <cell r="O12652" t="str">
            <v>04/03/2025</v>
          </cell>
          <cell r="P12652">
            <v>0</v>
          </cell>
          <cell r="Q12652" t="str">
            <v>Huyền</v>
          </cell>
        </row>
        <row r="12653">
          <cell r="E12653">
            <v>19250801</v>
          </cell>
          <cell r="F12653">
            <v>236</v>
          </cell>
          <cell r="G12653">
            <v>45715</v>
          </cell>
          <cell r="H12653" t="str">
            <v xml:space="preserve">Dương Minh </v>
          </cell>
          <cell r="I12653" t="str">
            <v>Hiếu</v>
          </cell>
          <cell r="J12653" t="str">
            <v>07/09/2004</v>
          </cell>
          <cell r="K12653" t="str">
            <v>Nam</v>
          </cell>
          <cell r="L12653" t="str">
            <v>AUM38</v>
          </cell>
          <cell r="M12653">
            <v>0</v>
          </cell>
          <cell r="N12653">
            <v>282</v>
          </cell>
          <cell r="O12653" t="str">
            <v>04/03/2025</v>
          </cell>
          <cell r="P12653">
            <v>0</v>
          </cell>
          <cell r="Q12653" t="str">
            <v>Huyền</v>
          </cell>
        </row>
        <row r="12654">
          <cell r="E12654">
            <v>19250802</v>
          </cell>
          <cell r="F12654">
            <v>236</v>
          </cell>
          <cell r="G12654">
            <v>45715</v>
          </cell>
          <cell r="H12654" t="str">
            <v>Lê Nguyên</v>
          </cell>
          <cell r="I12654" t="str">
            <v>Hiếu</v>
          </cell>
          <cell r="J12654" t="str">
            <v>14/08/1999</v>
          </cell>
          <cell r="K12654" t="str">
            <v>Nam</v>
          </cell>
          <cell r="L12654" t="str">
            <v>AUM38</v>
          </cell>
          <cell r="M12654">
            <v>0</v>
          </cell>
          <cell r="N12654">
            <v>282</v>
          </cell>
          <cell r="O12654" t="str">
            <v>04/03/2025</v>
          </cell>
          <cell r="P12654">
            <v>0</v>
          </cell>
          <cell r="Q12654" t="str">
            <v>Huyền</v>
          </cell>
        </row>
        <row r="12655">
          <cell r="E12655">
            <v>19250069</v>
          </cell>
          <cell r="F12655">
            <v>236</v>
          </cell>
          <cell r="G12655">
            <v>45715</v>
          </cell>
          <cell r="H12655" t="str">
            <v xml:space="preserve">Đặng Mùi </v>
          </cell>
          <cell r="I12655" t="str">
            <v>Pham</v>
          </cell>
          <cell r="J12655" t="str">
            <v>14/11/1997</v>
          </cell>
          <cell r="K12655" t="str">
            <v>Nữ</v>
          </cell>
          <cell r="L12655" t="str">
            <v>AUM38</v>
          </cell>
          <cell r="M12655">
            <v>0</v>
          </cell>
          <cell r="N12655">
            <v>282</v>
          </cell>
          <cell r="O12655" t="str">
            <v>04/03/2025</v>
          </cell>
          <cell r="P12655">
            <v>0</v>
          </cell>
          <cell r="Q12655" t="str">
            <v>Huyền</v>
          </cell>
        </row>
        <row r="12656">
          <cell r="E12656">
            <v>19250341</v>
          </cell>
          <cell r="F12656">
            <v>236</v>
          </cell>
          <cell r="G12656">
            <v>45715</v>
          </cell>
          <cell r="H12656" t="str">
            <v xml:space="preserve">Hoàng Văn </v>
          </cell>
          <cell r="I12656" t="str">
            <v>Tâm</v>
          </cell>
          <cell r="J12656" t="str">
            <v>11/10/2002</v>
          </cell>
          <cell r="K12656" t="str">
            <v>Nam</v>
          </cell>
          <cell r="L12656" t="str">
            <v>AUM38</v>
          </cell>
          <cell r="M12656">
            <v>0</v>
          </cell>
          <cell r="N12656">
            <v>282</v>
          </cell>
          <cell r="O12656" t="str">
            <v>04/03/2025</v>
          </cell>
          <cell r="P12656">
            <v>0</v>
          </cell>
          <cell r="Q12656" t="str">
            <v>Huyền</v>
          </cell>
        </row>
        <row r="12657">
          <cell r="E12657">
            <v>19250878</v>
          </cell>
          <cell r="F12657">
            <v>236</v>
          </cell>
          <cell r="G12657">
            <v>45715</v>
          </cell>
          <cell r="H12657" t="str">
            <v xml:space="preserve">Nguyễn Phương </v>
          </cell>
          <cell r="I12657" t="str">
            <v>Thúy</v>
          </cell>
          <cell r="J12657" t="str">
            <v>20/11/2000</v>
          </cell>
          <cell r="K12657" t="str">
            <v>Nữ</v>
          </cell>
          <cell r="L12657" t="str">
            <v>AUM38</v>
          </cell>
          <cell r="M12657">
            <v>0</v>
          </cell>
          <cell r="N12657">
            <v>282</v>
          </cell>
          <cell r="O12657" t="str">
            <v>04/03/2025</v>
          </cell>
          <cell r="P12657">
            <v>0</v>
          </cell>
          <cell r="Q12657" t="str">
            <v>Huyền</v>
          </cell>
        </row>
        <row r="12658">
          <cell r="E12658">
            <v>19250711</v>
          </cell>
          <cell r="F12658">
            <v>236</v>
          </cell>
          <cell r="G12658">
            <v>45715</v>
          </cell>
          <cell r="H12658" t="str">
            <v xml:space="preserve">Lê Tiên </v>
          </cell>
          <cell r="I12658" t="str">
            <v>Tiến</v>
          </cell>
          <cell r="J12658" t="str">
            <v>04/01/1997</v>
          </cell>
          <cell r="K12658" t="str">
            <v>Nam</v>
          </cell>
          <cell r="L12658" t="str">
            <v>AUM38</v>
          </cell>
          <cell r="M12658">
            <v>0</v>
          </cell>
          <cell r="N12658">
            <v>282</v>
          </cell>
          <cell r="O12658" t="str">
            <v>04/03/2025</v>
          </cell>
          <cell r="P12658">
            <v>0</v>
          </cell>
          <cell r="Q12658" t="str">
            <v>Huyền</v>
          </cell>
        </row>
        <row r="12659">
          <cell r="E12659">
            <v>19250385</v>
          </cell>
          <cell r="F12659">
            <v>236</v>
          </cell>
          <cell r="G12659">
            <v>45715</v>
          </cell>
          <cell r="H12659" t="str">
            <v xml:space="preserve">Lê Hồng </v>
          </cell>
          <cell r="I12659" t="str">
            <v>Vân</v>
          </cell>
          <cell r="J12659" t="str">
            <v>19/08/1998</v>
          </cell>
          <cell r="K12659" t="str">
            <v>Nữ</v>
          </cell>
          <cell r="L12659" t="str">
            <v>AUM38</v>
          </cell>
          <cell r="M12659">
            <v>0</v>
          </cell>
          <cell r="N12659">
            <v>282</v>
          </cell>
          <cell r="O12659" t="str">
            <v>04/03/2025</v>
          </cell>
          <cell r="P12659">
            <v>0</v>
          </cell>
          <cell r="Q12659" t="str">
            <v>Huyền</v>
          </cell>
        </row>
        <row r="12660">
          <cell r="E12660">
            <v>19250763</v>
          </cell>
          <cell r="F12660">
            <v>236</v>
          </cell>
          <cell r="G12660">
            <v>45715</v>
          </cell>
          <cell r="H12660" t="str">
            <v xml:space="preserve">Nguyễn Thế </v>
          </cell>
          <cell r="I12660" t="str">
            <v>Vinh</v>
          </cell>
          <cell r="J12660" t="str">
            <v>28/01/1996</v>
          </cell>
          <cell r="K12660" t="str">
            <v>Nam</v>
          </cell>
          <cell r="L12660" t="str">
            <v>AUM38</v>
          </cell>
          <cell r="M12660">
            <v>0</v>
          </cell>
          <cell r="N12660">
            <v>282</v>
          </cell>
          <cell r="O12660" t="str">
            <v>04/03/2025</v>
          </cell>
          <cell r="P12660">
            <v>0</v>
          </cell>
          <cell r="Q12660" t="str">
            <v>Huyền</v>
          </cell>
        </row>
        <row r="12661">
          <cell r="E12661">
            <v>19250609</v>
          </cell>
          <cell r="F12661">
            <v>236</v>
          </cell>
          <cell r="G12661">
            <v>45715</v>
          </cell>
          <cell r="H12661" t="str">
            <v xml:space="preserve">Bùi Thị Thu </v>
          </cell>
          <cell r="I12661" t="str">
            <v>Ngân</v>
          </cell>
          <cell r="J12661" t="str">
            <v>22/12/1992</v>
          </cell>
          <cell r="K12661" t="str">
            <v>Nữ</v>
          </cell>
          <cell r="L12661" t="str">
            <v>AUM38</v>
          </cell>
          <cell r="M12661">
            <v>0</v>
          </cell>
          <cell r="N12661">
            <v>282</v>
          </cell>
          <cell r="O12661" t="str">
            <v>04/03/2025</v>
          </cell>
          <cell r="P12661">
            <v>0</v>
          </cell>
          <cell r="Q12661" t="str">
            <v>Huyền</v>
          </cell>
        </row>
        <row r="12662">
          <cell r="E12662">
            <v>19250845</v>
          </cell>
          <cell r="F12662">
            <v>236</v>
          </cell>
          <cell r="G12662">
            <v>45715</v>
          </cell>
          <cell r="H12662" t="str">
            <v xml:space="preserve">Nguyễn Trung </v>
          </cell>
          <cell r="I12662" t="str">
            <v>Nghĩa</v>
          </cell>
          <cell r="J12662" t="str">
            <v>30/09/1996</v>
          </cell>
          <cell r="K12662" t="str">
            <v>Nam</v>
          </cell>
          <cell r="L12662" t="str">
            <v>AUM38</v>
          </cell>
          <cell r="M12662">
            <v>0</v>
          </cell>
          <cell r="N12662">
            <v>282</v>
          </cell>
          <cell r="O12662" t="str">
            <v>04/03/2025</v>
          </cell>
          <cell r="P12662">
            <v>0</v>
          </cell>
          <cell r="Q12662" t="str">
            <v>Huyền</v>
          </cell>
        </row>
        <row r="12663">
          <cell r="E12663">
            <v>19250446</v>
          </cell>
          <cell r="F12663">
            <v>236</v>
          </cell>
          <cell r="G12663">
            <v>45715</v>
          </cell>
          <cell r="H12663" t="str">
            <v>Lê Văn</v>
          </cell>
          <cell r="I12663" t="str">
            <v>Đạo</v>
          </cell>
          <cell r="J12663" t="str">
            <v>04/07/2000</v>
          </cell>
          <cell r="K12663" t="str">
            <v>Nam</v>
          </cell>
          <cell r="L12663" t="str">
            <v>AUM38</v>
          </cell>
          <cell r="M12663">
            <v>0</v>
          </cell>
          <cell r="N12663">
            <v>282</v>
          </cell>
          <cell r="O12663" t="str">
            <v>04/03/2025</v>
          </cell>
          <cell r="P12663">
            <v>0</v>
          </cell>
          <cell r="Q12663" t="str">
            <v>Huyền</v>
          </cell>
        </row>
        <row r="12664">
          <cell r="E12664">
            <v>19250208</v>
          </cell>
          <cell r="F12664">
            <v>236</v>
          </cell>
          <cell r="G12664">
            <v>45715</v>
          </cell>
          <cell r="H12664" t="str">
            <v xml:space="preserve">Đào Thị </v>
          </cell>
          <cell r="I12664" t="str">
            <v>Hoà</v>
          </cell>
          <cell r="J12664" t="str">
            <v>10/05/1979</v>
          </cell>
          <cell r="K12664" t="str">
            <v>Nữ</v>
          </cell>
          <cell r="L12664" t="str">
            <v>AUM38</v>
          </cell>
          <cell r="M12664">
            <v>0</v>
          </cell>
          <cell r="N12664">
            <v>282</v>
          </cell>
          <cell r="O12664" t="str">
            <v>04/03/2025</v>
          </cell>
          <cell r="P12664">
            <v>0</v>
          </cell>
          <cell r="Q12664" t="str">
            <v>Huyền</v>
          </cell>
        </row>
        <row r="12665">
          <cell r="E12665">
            <v>19250161</v>
          </cell>
          <cell r="F12665">
            <v>236</v>
          </cell>
          <cell r="G12665">
            <v>45715</v>
          </cell>
          <cell r="H12665" t="str">
            <v>Phạm Đức</v>
          </cell>
          <cell r="I12665" t="str">
            <v>Dương</v>
          </cell>
          <cell r="J12665" t="str">
            <v>24/01/1987</v>
          </cell>
          <cell r="K12665" t="str">
            <v>Nam</v>
          </cell>
          <cell r="L12665" t="str">
            <v>AUM38</v>
          </cell>
          <cell r="M12665">
            <v>0</v>
          </cell>
          <cell r="N12665">
            <v>282</v>
          </cell>
          <cell r="O12665" t="str">
            <v>04/03/2025</v>
          </cell>
          <cell r="P12665">
            <v>0</v>
          </cell>
          <cell r="Q12665" t="str">
            <v>Huyền</v>
          </cell>
        </row>
        <row r="12666">
          <cell r="E12666">
            <v>19211512</v>
          </cell>
          <cell r="F12666">
            <v>1062</v>
          </cell>
          <cell r="G12666" t="str">
            <v>09/06/2021</v>
          </cell>
          <cell r="H12666" t="str">
            <v xml:space="preserve">Nguyễn Minh </v>
          </cell>
          <cell r="I12666" t="str">
            <v>Tuấn</v>
          </cell>
          <cell r="J12666" t="str">
            <v>21/04/1997</v>
          </cell>
          <cell r="K12666" t="str">
            <v>Nam</v>
          </cell>
          <cell r="L12666" t="str">
            <v>AUM22</v>
          </cell>
          <cell r="M12666">
            <v>0</v>
          </cell>
          <cell r="N12666">
            <v>414</v>
          </cell>
          <cell r="O12666">
            <v>45751</v>
          </cell>
          <cell r="P12666" t="str">
            <v>18/3/2025</v>
          </cell>
          <cell r="Q12666" t="str">
            <v>Hoàng</v>
          </cell>
        </row>
        <row r="12667">
          <cell r="E12667">
            <v>19241800</v>
          </cell>
          <cell r="F12667">
            <v>645</v>
          </cell>
          <cell r="G12667" t="str">
            <v>24/06/2024</v>
          </cell>
          <cell r="H12667" t="str">
            <v xml:space="preserve">Trần Thị </v>
          </cell>
          <cell r="I12667" t="str">
            <v>Sen</v>
          </cell>
          <cell r="J12667" t="str">
            <v>23/05/1989</v>
          </cell>
          <cell r="K12667" t="str">
            <v>Nữ</v>
          </cell>
          <cell r="L12667" t="str">
            <v>AUM36</v>
          </cell>
          <cell r="M12667">
            <v>0</v>
          </cell>
          <cell r="N12667">
            <v>414</v>
          </cell>
          <cell r="O12667">
            <v>45751</v>
          </cell>
          <cell r="P12667" t="str">
            <v>6/3/2025</v>
          </cell>
          <cell r="Q12667" t="str">
            <v>Trang</v>
          </cell>
        </row>
        <row r="12668">
          <cell r="E12668">
            <v>19245631</v>
          </cell>
          <cell r="F12668">
            <v>896</v>
          </cell>
          <cell r="G12668" t="str">
            <v>16/08/2024</v>
          </cell>
          <cell r="H12668" t="str">
            <v xml:space="preserve">Hoàng Thị </v>
          </cell>
          <cell r="I12668" t="str">
            <v>Phương</v>
          </cell>
          <cell r="J12668" t="str">
            <v>19/05/1984</v>
          </cell>
          <cell r="K12668" t="str">
            <v>Nữ</v>
          </cell>
          <cell r="L12668" t="str">
            <v>HCM33</v>
          </cell>
          <cell r="M12668">
            <v>0</v>
          </cell>
          <cell r="N12668">
            <v>414</v>
          </cell>
          <cell r="O12668">
            <v>45751</v>
          </cell>
          <cell r="P12668" t="str">
            <v>24/3/2025</v>
          </cell>
          <cell r="Q12668" t="str">
            <v>Tuấn</v>
          </cell>
        </row>
        <row r="12669">
          <cell r="E12669">
            <v>19245681</v>
          </cell>
          <cell r="F12669">
            <v>896</v>
          </cell>
          <cell r="G12669" t="str">
            <v>16/08/2024</v>
          </cell>
          <cell r="H12669" t="str">
            <v xml:space="preserve">Phan Tống </v>
          </cell>
          <cell r="I12669" t="str">
            <v>Ngọc</v>
          </cell>
          <cell r="J12669" t="str">
            <v>15/05/1995</v>
          </cell>
          <cell r="K12669" t="str">
            <v>Nam</v>
          </cell>
          <cell r="L12669" t="str">
            <v>HCM33</v>
          </cell>
          <cell r="M12669">
            <v>0</v>
          </cell>
          <cell r="N12669">
            <v>414</v>
          </cell>
          <cell r="O12669">
            <v>45751</v>
          </cell>
          <cell r="P12669" t="str">
            <v>4/3/2025</v>
          </cell>
          <cell r="Q12669" t="str">
            <v>Tuấn</v>
          </cell>
        </row>
        <row r="12670">
          <cell r="E12670">
            <v>19245617</v>
          </cell>
          <cell r="F12670">
            <v>896</v>
          </cell>
          <cell r="G12670" t="str">
            <v>16/08/2024</v>
          </cell>
          <cell r="H12670" t="str">
            <v xml:space="preserve">Nguyễn Thị Mĩ </v>
          </cell>
          <cell r="I12670" t="str">
            <v>Hồng</v>
          </cell>
          <cell r="J12670" t="str">
            <v>01/04/1987</v>
          </cell>
          <cell r="K12670" t="str">
            <v>Nữ</v>
          </cell>
          <cell r="L12670" t="str">
            <v>HCM33</v>
          </cell>
          <cell r="M12670">
            <v>0</v>
          </cell>
          <cell r="N12670">
            <v>414</v>
          </cell>
          <cell r="O12670">
            <v>45751</v>
          </cell>
          <cell r="P12670" t="str">
            <v>24/3/2025</v>
          </cell>
          <cell r="Q12670" t="str">
            <v>Tuấn</v>
          </cell>
        </row>
        <row r="12671">
          <cell r="E12671">
            <v>19240998</v>
          </cell>
          <cell r="F12671">
            <v>379</v>
          </cell>
          <cell r="G12671" t="str">
            <v>16/04/2024</v>
          </cell>
          <cell r="H12671" t="str">
            <v xml:space="preserve">Nguyễn Thị Thùy </v>
          </cell>
          <cell r="I12671" t="str">
            <v>Uyên</v>
          </cell>
          <cell r="J12671" t="str">
            <v>04/07/1989</v>
          </cell>
          <cell r="K12671" t="str">
            <v>Nữ</v>
          </cell>
          <cell r="L12671" t="str">
            <v>AUM35</v>
          </cell>
          <cell r="M12671">
            <v>0</v>
          </cell>
          <cell r="N12671">
            <v>414</v>
          </cell>
          <cell r="O12671">
            <v>45751</v>
          </cell>
          <cell r="P12671" t="str">
            <v>14/3/2025</v>
          </cell>
          <cell r="Q12671" t="str">
            <v>Huyền</v>
          </cell>
        </row>
        <row r="12672">
          <cell r="E12672">
            <v>19250459</v>
          </cell>
          <cell r="F12672">
            <v>236</v>
          </cell>
          <cell r="G12672" t="str">
            <v>27/02/2025</v>
          </cell>
          <cell r="H12672" t="str">
            <v xml:space="preserve">Trần Thị </v>
          </cell>
          <cell r="I12672" t="str">
            <v>Dung</v>
          </cell>
          <cell r="J12672" t="str">
            <v>10/10/1986</v>
          </cell>
          <cell r="K12672" t="str">
            <v>Nữ</v>
          </cell>
          <cell r="L12672" t="str">
            <v>AUM38</v>
          </cell>
          <cell r="M12672">
            <v>0</v>
          </cell>
          <cell r="N12672">
            <v>414</v>
          </cell>
          <cell r="O12672">
            <v>45751</v>
          </cell>
          <cell r="P12672" t="str">
            <v>16/3/2025</v>
          </cell>
          <cell r="Q12672" t="str">
            <v>Huyền</v>
          </cell>
        </row>
        <row r="12673">
          <cell r="E12673">
            <v>19250748</v>
          </cell>
          <cell r="F12673">
            <v>236</v>
          </cell>
          <cell r="G12673" t="str">
            <v>27/02/2025</v>
          </cell>
          <cell r="H12673" t="str">
            <v xml:space="preserve">Lê Minh </v>
          </cell>
          <cell r="I12673" t="str">
            <v>Tuệ</v>
          </cell>
          <cell r="J12673" t="str">
            <v>23/11/1984</v>
          </cell>
          <cell r="K12673" t="str">
            <v>Nam</v>
          </cell>
          <cell r="L12673" t="str">
            <v>AUM38</v>
          </cell>
          <cell r="M12673">
            <v>0</v>
          </cell>
          <cell r="N12673">
            <v>414</v>
          </cell>
          <cell r="O12673">
            <v>45751</v>
          </cell>
          <cell r="P12673" t="str">
            <v>19/3/2025</v>
          </cell>
          <cell r="Q12673" t="str">
            <v>Huyền</v>
          </cell>
        </row>
        <row r="12674">
          <cell r="E12674">
            <v>19250613</v>
          </cell>
          <cell r="F12674">
            <v>236</v>
          </cell>
          <cell r="G12674" t="str">
            <v>27/02/2025</v>
          </cell>
          <cell r="H12674" t="str">
            <v xml:space="preserve">Nguyễn Thị Kim </v>
          </cell>
          <cell r="I12674" t="str">
            <v>Ngoan</v>
          </cell>
          <cell r="J12674" t="str">
            <v>28/03/1995</v>
          </cell>
          <cell r="K12674" t="str">
            <v>Nữ</v>
          </cell>
          <cell r="L12674" t="str">
            <v>AUM38</v>
          </cell>
          <cell r="M12674">
            <v>0</v>
          </cell>
          <cell r="N12674">
            <v>414</v>
          </cell>
          <cell r="O12674">
            <v>45751</v>
          </cell>
          <cell r="P12674" t="str">
            <v>20/3/2025</v>
          </cell>
          <cell r="Q12674" t="str">
            <v>Huyền</v>
          </cell>
        </row>
        <row r="12675">
          <cell r="E12675">
            <v>19250100</v>
          </cell>
          <cell r="F12675">
            <v>236</v>
          </cell>
          <cell r="G12675" t="str">
            <v>27/02/2025</v>
          </cell>
          <cell r="H12675" t="str">
            <v xml:space="preserve">Nguyễn Thị </v>
          </cell>
          <cell r="I12675" t="str">
            <v>Vân</v>
          </cell>
          <cell r="J12675" t="str">
            <v>13/09/1997</v>
          </cell>
          <cell r="K12675" t="str">
            <v>Nữ</v>
          </cell>
          <cell r="L12675" t="str">
            <v>AUM38</v>
          </cell>
          <cell r="M12675">
            <v>0</v>
          </cell>
          <cell r="N12675">
            <v>414</v>
          </cell>
          <cell r="O12675">
            <v>45751</v>
          </cell>
          <cell r="P12675" t="str">
            <v>17/3/2025</v>
          </cell>
          <cell r="Q12675" t="str">
            <v>Huyền</v>
          </cell>
        </row>
        <row r="12676">
          <cell r="E12676">
            <v>19250271</v>
          </cell>
          <cell r="F12676">
            <v>236</v>
          </cell>
          <cell r="G12676" t="str">
            <v>27/02/2025</v>
          </cell>
          <cell r="H12676" t="str">
            <v xml:space="preserve">Tòng Thị </v>
          </cell>
          <cell r="I12676" t="str">
            <v>Mai</v>
          </cell>
          <cell r="J12676" t="str">
            <v>21/09/1998</v>
          </cell>
          <cell r="K12676" t="str">
            <v>Nữ</v>
          </cell>
          <cell r="L12676" t="str">
            <v>AUM38</v>
          </cell>
          <cell r="M12676">
            <v>0</v>
          </cell>
          <cell r="N12676">
            <v>414</v>
          </cell>
          <cell r="O12676">
            <v>45751</v>
          </cell>
          <cell r="P12676" t="str">
            <v>20/3/2025</v>
          </cell>
          <cell r="Q12676" t="str">
            <v>Huyền</v>
          </cell>
        </row>
        <row r="12677">
          <cell r="E12677">
            <v>19250468</v>
          </cell>
          <cell r="F12677">
            <v>236</v>
          </cell>
          <cell r="G12677" t="str">
            <v>27/02/2025</v>
          </cell>
          <cell r="H12677" t="str">
            <v xml:space="preserve">Nguyễn Thị Mỹ </v>
          </cell>
          <cell r="I12677" t="str">
            <v>Duyên</v>
          </cell>
          <cell r="J12677" t="str">
            <v>10/02/2000</v>
          </cell>
          <cell r="K12677" t="str">
            <v>Nữ</v>
          </cell>
          <cell r="L12677" t="str">
            <v>AUM38</v>
          </cell>
          <cell r="M12677">
            <v>0</v>
          </cell>
          <cell r="N12677">
            <v>414</v>
          </cell>
          <cell r="O12677">
            <v>45751</v>
          </cell>
          <cell r="P12677" t="str">
            <v>15/3/2025</v>
          </cell>
          <cell r="Q12677" t="str">
            <v>Huyền</v>
          </cell>
        </row>
        <row r="12678">
          <cell r="E12678">
            <v>19250090</v>
          </cell>
          <cell r="F12678">
            <v>236</v>
          </cell>
          <cell r="G12678" t="str">
            <v>27/02/2025</v>
          </cell>
          <cell r="H12678" t="str">
            <v xml:space="preserve">Nguyễn Thị </v>
          </cell>
          <cell r="I12678" t="str">
            <v>Trang</v>
          </cell>
          <cell r="J12678" t="str">
            <v>22/10/2001</v>
          </cell>
          <cell r="K12678" t="str">
            <v>Nữ</v>
          </cell>
          <cell r="L12678" t="str">
            <v>AUM38</v>
          </cell>
          <cell r="M12678">
            <v>0</v>
          </cell>
          <cell r="N12678">
            <v>414</v>
          </cell>
          <cell r="O12678">
            <v>45751</v>
          </cell>
          <cell r="P12678" t="str">
            <v>27/3/2025</v>
          </cell>
          <cell r="Q12678" t="str">
            <v>Huyền</v>
          </cell>
        </row>
        <row r="12679">
          <cell r="E12679">
            <v>19250547</v>
          </cell>
          <cell r="F12679">
            <v>236</v>
          </cell>
          <cell r="G12679" t="str">
            <v>27/02/2025</v>
          </cell>
          <cell r="H12679" t="str">
            <v xml:space="preserve">Đặng Huyền </v>
          </cell>
          <cell r="I12679" t="str">
            <v>Linh</v>
          </cell>
          <cell r="J12679" t="str">
            <v>22/10/2002</v>
          </cell>
          <cell r="K12679" t="str">
            <v>Nữ</v>
          </cell>
          <cell r="L12679" t="str">
            <v>AUM38</v>
          </cell>
          <cell r="M12679">
            <v>0</v>
          </cell>
          <cell r="N12679">
            <v>414</v>
          </cell>
          <cell r="O12679">
            <v>45751</v>
          </cell>
          <cell r="P12679" t="str">
            <v>1/4/2025</v>
          </cell>
          <cell r="Q12679" t="str">
            <v>Huyền</v>
          </cell>
        </row>
        <row r="12680">
          <cell r="E12680">
            <v>19250464</v>
          </cell>
          <cell r="F12680">
            <v>236</v>
          </cell>
          <cell r="G12680" t="str">
            <v>27/02/2025</v>
          </cell>
          <cell r="H12680" t="str">
            <v xml:space="preserve">Phạm Thị Thùy </v>
          </cell>
          <cell r="I12680" t="str">
            <v>Dương</v>
          </cell>
          <cell r="J12680">
            <v>36616</v>
          </cell>
          <cell r="K12680" t="str">
            <v>Nữ</v>
          </cell>
          <cell r="L12680" t="str">
            <v>AUM38</v>
          </cell>
          <cell r="M12680">
            <v>0</v>
          </cell>
          <cell r="N12680">
            <v>414</v>
          </cell>
          <cell r="O12680">
            <v>45751</v>
          </cell>
          <cell r="P12680" t="str">
            <v>28/3/2025</v>
          </cell>
          <cell r="Q12680" t="str">
            <v>Huyền</v>
          </cell>
        </row>
        <row r="12681">
          <cell r="E12681">
            <v>19255130</v>
          </cell>
          <cell r="F12681">
            <v>288</v>
          </cell>
          <cell r="G12681" t="str">
            <v>12/3/2025</v>
          </cell>
          <cell r="H12681" t="str">
            <v xml:space="preserve">Đỗ Thị Hoàng </v>
          </cell>
          <cell r="I12681" t="str">
            <v>Nhi</v>
          </cell>
          <cell r="J12681" t="str">
            <v>24/08/1997</v>
          </cell>
          <cell r="K12681" t="str">
            <v>Nữ</v>
          </cell>
          <cell r="L12681" t="str">
            <v>HCM35</v>
          </cell>
          <cell r="M12681">
            <v>0</v>
          </cell>
          <cell r="N12681">
            <v>414</v>
          </cell>
          <cell r="O12681">
            <v>45751</v>
          </cell>
          <cell r="P12681" t="str">
            <v>22/3/2025</v>
          </cell>
          <cell r="Q12681" t="str">
            <v>Long</v>
          </cell>
        </row>
        <row r="12682">
          <cell r="E12682">
            <v>19255117</v>
          </cell>
          <cell r="F12682">
            <v>288</v>
          </cell>
          <cell r="G12682" t="str">
            <v>12/3/2025</v>
          </cell>
          <cell r="H12682" t="str">
            <v xml:space="preserve">Nguyễn Hồng Thủy </v>
          </cell>
          <cell r="I12682" t="str">
            <v>Ngân</v>
          </cell>
          <cell r="J12682" t="str">
            <v>11/03/2006</v>
          </cell>
          <cell r="K12682" t="str">
            <v>Nữ</v>
          </cell>
          <cell r="L12682" t="str">
            <v>HCM35</v>
          </cell>
          <cell r="M12682">
            <v>0</v>
          </cell>
          <cell r="N12682">
            <v>414</v>
          </cell>
          <cell r="O12682">
            <v>45751</v>
          </cell>
          <cell r="P12682" t="str">
            <v>3/3/2025</v>
          </cell>
          <cell r="Q12682" t="str">
            <v>Long</v>
          </cell>
        </row>
        <row r="12683">
          <cell r="E12683">
            <v>19255139</v>
          </cell>
          <cell r="F12683">
            <v>288</v>
          </cell>
          <cell r="G12683" t="str">
            <v>12/3/2025</v>
          </cell>
          <cell r="H12683" t="str">
            <v xml:space="preserve">Nguyễn Thu </v>
          </cell>
          <cell r="I12683" t="str">
            <v>Phương</v>
          </cell>
          <cell r="J12683" t="str">
            <v>20/01/1988</v>
          </cell>
          <cell r="K12683" t="str">
            <v>Nữ</v>
          </cell>
          <cell r="L12683" t="str">
            <v>HCM35</v>
          </cell>
          <cell r="M12683">
            <v>0</v>
          </cell>
          <cell r="N12683">
            <v>414</v>
          </cell>
          <cell r="O12683">
            <v>45751</v>
          </cell>
          <cell r="P12683" t="str">
            <v>17/3/2025</v>
          </cell>
          <cell r="Q12683" t="str">
            <v>Long</v>
          </cell>
        </row>
        <row r="12684">
          <cell r="E12684">
            <v>19241881</v>
          </cell>
          <cell r="F12684" t="str">
            <v>1083_25/09/2024</v>
          </cell>
          <cell r="G12684">
            <v>45560</v>
          </cell>
          <cell r="H12684" t="str">
            <v xml:space="preserve">Nguyễn Thị </v>
          </cell>
          <cell r="I12684" t="str">
            <v>Thúy</v>
          </cell>
          <cell r="J12684" t="str">
            <v>02/10/1996</v>
          </cell>
          <cell r="K12684" t="str">
            <v>Nữ</v>
          </cell>
          <cell r="L12684" t="str">
            <v>AUM37</v>
          </cell>
          <cell r="M12684">
            <v>0</v>
          </cell>
          <cell r="N12684">
            <v>612</v>
          </cell>
          <cell r="O12684">
            <v>45786</v>
          </cell>
          <cell r="P12684" t="str">
            <v>29/04/2025</v>
          </cell>
          <cell r="Q12684" t="str">
            <v>Trang</v>
          </cell>
        </row>
        <row r="12685">
          <cell r="E12685">
            <v>19255320</v>
          </cell>
          <cell r="F12685" t="str">
            <v xml:space="preserve">  288_12/03/2025</v>
          </cell>
          <cell r="G12685">
            <v>45728</v>
          </cell>
          <cell r="H12685" t="str">
            <v xml:space="preserve">Phạm Thị Kim </v>
          </cell>
          <cell r="I12685" t="str">
            <v>Phượng</v>
          </cell>
          <cell r="J12685" t="str">
            <v>06/06/1999</v>
          </cell>
          <cell r="K12685" t="str">
            <v>Nữ</v>
          </cell>
          <cell r="L12685" t="str">
            <v>NB01</v>
          </cell>
          <cell r="M12685">
            <v>0</v>
          </cell>
          <cell r="N12685">
            <v>612</v>
          </cell>
          <cell r="O12685">
            <v>45786</v>
          </cell>
          <cell r="P12685" t="str">
            <v>02/04/2025</v>
          </cell>
          <cell r="Q12685" t="str">
            <v>Thương</v>
          </cell>
        </row>
        <row r="12686">
          <cell r="E12686">
            <v>19255204</v>
          </cell>
          <cell r="F12686" t="str">
            <v xml:space="preserve">  288_12/03/2025</v>
          </cell>
          <cell r="G12686">
            <v>45728</v>
          </cell>
          <cell r="H12686" t="str">
            <v>Nguyễn Đăng</v>
          </cell>
          <cell r="I12686" t="str">
            <v>Cường</v>
          </cell>
          <cell r="J12686" t="str">
            <v>28/09/1994</v>
          </cell>
          <cell r="K12686" t="str">
            <v>Nam</v>
          </cell>
          <cell r="L12686" t="str">
            <v>NB01</v>
          </cell>
          <cell r="M12686">
            <v>0</v>
          </cell>
          <cell r="N12686">
            <v>612</v>
          </cell>
          <cell r="O12686">
            <v>45786</v>
          </cell>
          <cell r="P12686" t="str">
            <v>02/04/2025</v>
          </cell>
          <cell r="Q12686" t="str">
            <v>Thương</v>
          </cell>
        </row>
        <row r="12687">
          <cell r="E12687">
            <v>19255425</v>
          </cell>
          <cell r="F12687" t="str">
            <v xml:space="preserve">  288_12/03/2025</v>
          </cell>
          <cell r="G12687">
            <v>45728</v>
          </cell>
          <cell r="H12687" t="str">
            <v xml:space="preserve">Nguyễn Ngọc </v>
          </cell>
          <cell r="I12687" t="str">
            <v>Long</v>
          </cell>
          <cell r="J12687" t="str">
            <v>27/11/1996</v>
          </cell>
          <cell r="K12687" t="str">
            <v>Nam</v>
          </cell>
          <cell r="L12687" t="str">
            <v>HCM35</v>
          </cell>
          <cell r="M12687">
            <v>0</v>
          </cell>
          <cell r="N12687">
            <v>612</v>
          </cell>
          <cell r="O12687">
            <v>45786</v>
          </cell>
          <cell r="P12687" t="str">
            <v>28/03/2025</v>
          </cell>
          <cell r="Q12687" t="str">
            <v>Long</v>
          </cell>
        </row>
        <row r="12688">
          <cell r="E12688">
            <v>19245849</v>
          </cell>
          <cell r="F12688" t="str">
            <v>1288_06/11/2024</v>
          </cell>
          <cell r="G12688">
            <v>45602</v>
          </cell>
          <cell r="H12688" t="str">
            <v xml:space="preserve">Phạm Duy </v>
          </cell>
          <cell r="I12688" t="str">
            <v>Thanh</v>
          </cell>
          <cell r="J12688" t="str">
            <v>08/05/2000</v>
          </cell>
          <cell r="K12688" t="str">
            <v>Nam</v>
          </cell>
          <cell r="L12688" t="str">
            <v>HCM34</v>
          </cell>
          <cell r="M12688">
            <v>0</v>
          </cell>
          <cell r="N12688">
            <v>612</v>
          </cell>
          <cell r="O12688">
            <v>45786</v>
          </cell>
          <cell r="P12688" t="str">
            <v>24/12/2024</v>
          </cell>
          <cell r="Q12688" t="str">
            <v>Long</v>
          </cell>
        </row>
        <row r="12689">
          <cell r="E12689">
            <v>19245807</v>
          </cell>
          <cell r="F12689" t="str">
            <v>1288_06/11/2024</v>
          </cell>
          <cell r="G12689">
            <v>45602</v>
          </cell>
          <cell r="H12689" t="str">
            <v xml:space="preserve">Hoàng Thị Thuỳ </v>
          </cell>
          <cell r="I12689" t="str">
            <v>Dung</v>
          </cell>
          <cell r="J12689" t="str">
            <v>09/11/2002</v>
          </cell>
          <cell r="K12689" t="str">
            <v>Nữ</v>
          </cell>
          <cell r="L12689" t="str">
            <v>HCM34</v>
          </cell>
          <cell r="M12689">
            <v>0</v>
          </cell>
          <cell r="N12689">
            <v>612</v>
          </cell>
          <cell r="O12689">
            <v>45786</v>
          </cell>
          <cell r="P12689" t="str">
            <v>27/02/2025</v>
          </cell>
          <cell r="Q12689" t="str">
            <v>Long</v>
          </cell>
        </row>
        <row r="12690">
          <cell r="E12690">
            <v>19251207</v>
          </cell>
          <cell r="F12690" t="str">
            <v xml:space="preserve">  510_23/04/2025</v>
          </cell>
          <cell r="G12690">
            <v>45770</v>
          </cell>
          <cell r="H12690" t="str">
            <v xml:space="preserve">Lê Hoàng </v>
          </cell>
          <cell r="I12690" t="str">
            <v>Anh</v>
          </cell>
          <cell r="J12690">
            <v>36381</v>
          </cell>
          <cell r="K12690" t="str">
            <v>Nam</v>
          </cell>
          <cell r="L12690" t="str">
            <v>AUM39</v>
          </cell>
          <cell r="M12690">
            <v>0</v>
          </cell>
          <cell r="N12690">
            <v>612</v>
          </cell>
          <cell r="O12690">
            <v>45786</v>
          </cell>
          <cell r="P12690" t="str">
            <v>26/4/2025</v>
          </cell>
          <cell r="Q12690" t="str">
            <v>Hoàng</v>
          </cell>
        </row>
        <row r="12691">
          <cell r="E12691">
            <v>19250091</v>
          </cell>
          <cell r="F12691" t="str">
            <v xml:space="preserve">  236_27/02/2025</v>
          </cell>
          <cell r="G12691">
            <v>45715</v>
          </cell>
          <cell r="H12691" t="str">
            <v xml:space="preserve">Vũ Mai </v>
          </cell>
          <cell r="I12691" t="str">
            <v>Trang</v>
          </cell>
          <cell r="J12691" t="str">
            <v>10/11/2000</v>
          </cell>
          <cell r="K12691" t="str">
            <v>Nữ</v>
          </cell>
          <cell r="L12691" t="str">
            <v>AUM38</v>
          </cell>
          <cell r="M12691">
            <v>0</v>
          </cell>
          <cell r="N12691">
            <v>612</v>
          </cell>
          <cell r="O12691">
            <v>45786</v>
          </cell>
          <cell r="P12691" t="str">
            <v>15/4/2025</v>
          </cell>
          <cell r="Q12691" t="str">
            <v>Huyền</v>
          </cell>
        </row>
        <row r="12692">
          <cell r="E12692">
            <v>19250458</v>
          </cell>
          <cell r="F12692" t="str">
            <v xml:space="preserve">  236_27/02/2025</v>
          </cell>
          <cell r="G12692">
            <v>45715</v>
          </cell>
          <cell r="H12692" t="str">
            <v>Nguyễn Kim</v>
          </cell>
          <cell r="I12692" t="str">
            <v>Dung</v>
          </cell>
          <cell r="J12692" t="str">
            <v>23/04/1990</v>
          </cell>
          <cell r="K12692" t="str">
            <v>Nữ</v>
          </cell>
          <cell r="L12692" t="str">
            <v>AUM38</v>
          </cell>
          <cell r="M12692">
            <v>0</v>
          </cell>
          <cell r="N12692">
            <v>612</v>
          </cell>
          <cell r="O12692">
            <v>45786</v>
          </cell>
          <cell r="P12692" t="str">
            <v>06/5/2025</v>
          </cell>
          <cell r="Q12692" t="str">
            <v>Huyền</v>
          </cell>
        </row>
        <row r="12693">
          <cell r="E12693">
            <v>19250061</v>
          </cell>
          <cell r="F12693" t="str">
            <v xml:space="preserve">  236_27/02/2025</v>
          </cell>
          <cell r="G12693">
            <v>45715</v>
          </cell>
          <cell r="H12693" t="str">
            <v xml:space="preserve">Vũ Thị </v>
          </cell>
          <cell r="I12693" t="str">
            <v>Nga</v>
          </cell>
          <cell r="J12693" t="str">
            <v>21/04/1988</v>
          </cell>
          <cell r="K12693" t="str">
            <v>Nữ</v>
          </cell>
          <cell r="L12693" t="str">
            <v>AUM38</v>
          </cell>
          <cell r="M12693">
            <v>0</v>
          </cell>
          <cell r="N12693">
            <v>612</v>
          </cell>
          <cell r="O12693">
            <v>45786</v>
          </cell>
          <cell r="P12693" t="str">
            <v>17/4/2025</v>
          </cell>
          <cell r="Q12693" t="str">
            <v>Huyền</v>
          </cell>
        </row>
        <row r="12694">
          <cell r="E12694">
            <v>19250832</v>
          </cell>
          <cell r="F12694" t="str">
            <v xml:space="preserve">  236_27/02/2025</v>
          </cell>
          <cell r="G12694">
            <v>45715</v>
          </cell>
          <cell r="H12694" t="str">
            <v xml:space="preserve">Đường Hoàng </v>
          </cell>
          <cell r="I12694" t="str">
            <v>Mai</v>
          </cell>
          <cell r="J12694" t="str">
            <v>13/07/2001</v>
          </cell>
          <cell r="K12694" t="str">
            <v>Nữ</v>
          </cell>
          <cell r="L12694" t="str">
            <v>AUM38</v>
          </cell>
          <cell r="M12694">
            <v>0</v>
          </cell>
          <cell r="N12694">
            <v>612</v>
          </cell>
          <cell r="O12694">
            <v>45786</v>
          </cell>
          <cell r="P12694" t="str">
            <v>25/4/2025</v>
          </cell>
          <cell r="Q12694" t="str">
            <v>Huyền</v>
          </cell>
        </row>
        <row r="12695">
          <cell r="E12695">
            <v>19241416</v>
          </cell>
          <cell r="F12695" t="str">
            <v xml:space="preserve">  645_24/06/2024</v>
          </cell>
          <cell r="G12695">
            <v>45467</v>
          </cell>
          <cell r="H12695" t="str">
            <v xml:space="preserve">Nguyễn Thị Diệu </v>
          </cell>
          <cell r="I12695" t="str">
            <v>Hằng</v>
          </cell>
          <cell r="J12695" t="str">
            <v>28/04/2001</v>
          </cell>
          <cell r="K12695" t="str">
            <v>Nữ</v>
          </cell>
          <cell r="L12695" t="str">
            <v>AUM36</v>
          </cell>
          <cell r="M12695">
            <v>0</v>
          </cell>
          <cell r="N12695">
            <v>723</v>
          </cell>
          <cell r="O12695">
            <v>45811</v>
          </cell>
          <cell r="P12695" t="str">
            <v>29/05/2025</v>
          </cell>
          <cell r="Q12695" t="str">
            <v>Trang</v>
          </cell>
        </row>
        <row r="12696">
          <cell r="E12696">
            <v>19241774</v>
          </cell>
          <cell r="F12696" t="str">
            <v xml:space="preserve">  645_24/06/2024</v>
          </cell>
          <cell r="G12696">
            <v>45467</v>
          </cell>
          <cell r="H12696" t="str">
            <v xml:space="preserve">Hà Hồng </v>
          </cell>
          <cell r="I12696" t="str">
            <v>Lê</v>
          </cell>
          <cell r="J12696" t="str">
            <v>11/09/2002</v>
          </cell>
          <cell r="K12696" t="str">
            <v>Nữ</v>
          </cell>
          <cell r="L12696" t="str">
            <v>AUM36</v>
          </cell>
          <cell r="M12696">
            <v>0</v>
          </cell>
          <cell r="N12696">
            <v>723</v>
          </cell>
          <cell r="O12696">
            <v>45811</v>
          </cell>
          <cell r="P12696" t="str">
            <v>22/05/2025</v>
          </cell>
          <cell r="Q12696" t="str">
            <v>Trang</v>
          </cell>
        </row>
        <row r="12697">
          <cell r="E12697">
            <v>19242172</v>
          </cell>
          <cell r="F12697" t="str">
            <v>1083-25/09/2024</v>
          </cell>
          <cell r="G12697">
            <v>45560</v>
          </cell>
          <cell r="H12697" t="str">
            <v xml:space="preserve">Nguyễn Thị Diệu </v>
          </cell>
          <cell r="I12697" t="str">
            <v>Linh</v>
          </cell>
          <cell r="J12697" t="str">
            <v>03/07/2006</v>
          </cell>
          <cell r="K12697" t="str">
            <v>Nữ</v>
          </cell>
          <cell r="L12697" t="str">
            <v>AUM37</v>
          </cell>
          <cell r="M12697">
            <v>0</v>
          </cell>
          <cell r="N12697">
            <v>723</v>
          </cell>
          <cell r="O12697">
            <v>45811</v>
          </cell>
          <cell r="P12697" t="str">
            <v>15/05/2025</v>
          </cell>
          <cell r="Q12697" t="str">
            <v>Trang</v>
          </cell>
        </row>
        <row r="12698">
          <cell r="E12698">
            <v>19230794</v>
          </cell>
          <cell r="F12698" t="str">
            <v xml:space="preserve">  236_27/02/2025</v>
          </cell>
          <cell r="G12698">
            <v>45715</v>
          </cell>
          <cell r="H12698" t="str">
            <v>Trần Thị</v>
          </cell>
          <cell r="I12698" t="str">
            <v>Tâm</v>
          </cell>
          <cell r="J12698">
            <v>37812</v>
          </cell>
          <cell r="K12698" t="str">
            <v>Nữ</v>
          </cell>
          <cell r="L12698" t="str">
            <v>AUM31</v>
          </cell>
          <cell r="M12698">
            <v>0</v>
          </cell>
          <cell r="N12698">
            <v>723</v>
          </cell>
          <cell r="O12698">
            <v>45811</v>
          </cell>
          <cell r="P12698" t="str">
            <v>21/5/2025</v>
          </cell>
          <cell r="Q12698" t="str">
            <v>Huyền</v>
          </cell>
        </row>
        <row r="12699">
          <cell r="E12699">
            <v>19250752</v>
          </cell>
          <cell r="F12699" t="str">
            <v xml:space="preserve">  236_27/02/2025</v>
          </cell>
          <cell r="G12699">
            <v>45715</v>
          </cell>
          <cell r="H12699" t="str">
            <v>Phạm Thị Kim</v>
          </cell>
          <cell r="I12699" t="str">
            <v>Tuyển</v>
          </cell>
          <cell r="J12699">
            <v>33205</v>
          </cell>
          <cell r="K12699" t="str">
            <v>Nữ</v>
          </cell>
          <cell r="L12699" t="str">
            <v>AUM38</v>
          </cell>
          <cell r="M12699">
            <v>0</v>
          </cell>
          <cell r="N12699">
            <v>723</v>
          </cell>
          <cell r="O12699">
            <v>45811</v>
          </cell>
          <cell r="P12699" t="str">
            <v>12/5/2025</v>
          </cell>
          <cell r="Q12699" t="str">
            <v>Huyền</v>
          </cell>
        </row>
        <row r="12700">
          <cell r="E12700">
            <v>19241057</v>
          </cell>
          <cell r="F12700" t="str">
            <v xml:space="preserve">  236_27/02/2025</v>
          </cell>
          <cell r="G12700">
            <v>45715</v>
          </cell>
          <cell r="H12700" t="str">
            <v xml:space="preserve">Ngô Thị </v>
          </cell>
          <cell r="I12700" t="str">
            <v>Hằng</v>
          </cell>
          <cell r="J12700">
            <v>38647</v>
          </cell>
          <cell r="K12700" t="str">
            <v>Nữ</v>
          </cell>
          <cell r="L12700" t="str">
            <v>AUM35</v>
          </cell>
          <cell r="M12700">
            <v>0</v>
          </cell>
          <cell r="N12700">
            <v>723</v>
          </cell>
          <cell r="O12700">
            <v>45811</v>
          </cell>
          <cell r="P12700" t="str">
            <v>13/5/2025</v>
          </cell>
          <cell r="Q12700" t="str">
            <v>Huyền</v>
          </cell>
        </row>
        <row r="12701">
          <cell r="E12701">
            <v>19250038</v>
          </cell>
          <cell r="F12701" t="str">
            <v xml:space="preserve">  236_27/02/2025</v>
          </cell>
          <cell r="G12701">
            <v>45715</v>
          </cell>
          <cell r="H12701" t="str">
            <v>Bùi Thị Lan</v>
          </cell>
          <cell r="I12701" t="str">
            <v>Hương</v>
          </cell>
          <cell r="J12701">
            <v>31061</v>
          </cell>
          <cell r="K12701" t="str">
            <v>Nữ</v>
          </cell>
          <cell r="L12701" t="str">
            <v>AUM38</v>
          </cell>
          <cell r="M12701">
            <v>0</v>
          </cell>
          <cell r="N12701">
            <v>723</v>
          </cell>
          <cell r="O12701">
            <v>45811</v>
          </cell>
          <cell r="P12701" t="str">
            <v>8/5/2025</v>
          </cell>
          <cell r="Q12701" t="str">
            <v>Huyền</v>
          </cell>
        </row>
        <row r="12702">
          <cell r="E12702">
            <v>19250349</v>
          </cell>
          <cell r="F12702" t="str">
            <v xml:space="preserve">  236_27/02/2025</v>
          </cell>
          <cell r="G12702">
            <v>45715</v>
          </cell>
          <cell r="H12702" t="str">
            <v>Bùi Thị</v>
          </cell>
          <cell r="I12702" t="str">
            <v>Thảo</v>
          </cell>
          <cell r="J12702">
            <v>35736</v>
          </cell>
          <cell r="K12702" t="str">
            <v>Nữ</v>
          </cell>
          <cell r="L12702" t="str">
            <v>AUM38</v>
          </cell>
          <cell r="M12702">
            <v>0</v>
          </cell>
          <cell r="N12702">
            <v>723</v>
          </cell>
          <cell r="O12702">
            <v>45811</v>
          </cell>
          <cell r="P12702" t="str">
            <v>23/5/2025</v>
          </cell>
          <cell r="Q12702" t="str">
            <v>Huyền</v>
          </cell>
        </row>
        <row r="12703">
          <cell r="E12703">
            <v>19250272</v>
          </cell>
          <cell r="F12703" t="str">
            <v xml:space="preserve">  236_27/02/2025</v>
          </cell>
          <cell r="G12703">
            <v>45715</v>
          </cell>
          <cell r="H12703" t="str">
            <v>Trần Thị</v>
          </cell>
          <cell r="I12703" t="str">
            <v>Mai</v>
          </cell>
          <cell r="J12703">
            <v>37853</v>
          </cell>
          <cell r="K12703" t="str">
            <v>Nữ</v>
          </cell>
          <cell r="L12703" t="str">
            <v>AUM38</v>
          </cell>
          <cell r="M12703">
            <v>0</v>
          </cell>
          <cell r="N12703">
            <v>723</v>
          </cell>
          <cell r="O12703">
            <v>45811</v>
          </cell>
          <cell r="P12703" t="str">
            <v>20/5/2025</v>
          </cell>
          <cell r="Q12703" t="str">
            <v>Huyền</v>
          </cell>
        </row>
        <row r="12704">
          <cell r="E12704">
            <v>19250361</v>
          </cell>
          <cell r="F12704" t="str">
            <v xml:space="preserve">  236_27/02/2025</v>
          </cell>
          <cell r="G12704">
            <v>45715</v>
          </cell>
          <cell r="H12704" t="str">
            <v>Nguyễn Thị Thanh</v>
          </cell>
          <cell r="I12704" t="str">
            <v>Trà</v>
          </cell>
          <cell r="J12704">
            <v>38798</v>
          </cell>
          <cell r="K12704" t="str">
            <v>Nữ</v>
          </cell>
          <cell r="L12704" t="str">
            <v>AUM38</v>
          </cell>
          <cell r="M12704">
            <v>0</v>
          </cell>
          <cell r="N12704">
            <v>723</v>
          </cell>
          <cell r="O12704">
            <v>45811</v>
          </cell>
          <cell r="P12704" t="str">
            <v>29/5/2025</v>
          </cell>
          <cell r="Q12704" t="str">
            <v>Huyền</v>
          </cell>
        </row>
        <row r="12705">
          <cell r="E12705">
            <v>19250089</v>
          </cell>
          <cell r="F12705" t="str">
            <v xml:space="preserve">  236_27/02/2025</v>
          </cell>
          <cell r="G12705">
            <v>45715</v>
          </cell>
          <cell r="H12705" t="str">
            <v>Nguyễn Thị</v>
          </cell>
          <cell r="I12705" t="str">
            <v>Tính</v>
          </cell>
          <cell r="J12705">
            <v>33954</v>
          </cell>
          <cell r="K12705" t="str">
            <v>Nữ</v>
          </cell>
          <cell r="L12705" t="str">
            <v>AUM38</v>
          </cell>
          <cell r="M12705">
            <v>0</v>
          </cell>
          <cell r="N12705">
            <v>723</v>
          </cell>
          <cell r="O12705">
            <v>45811</v>
          </cell>
          <cell r="P12705" t="str">
            <v>12/5/2025</v>
          </cell>
          <cell r="Q12705" t="str">
            <v>Huyền</v>
          </cell>
        </row>
        <row r="12706">
          <cell r="E12706">
            <v>19250262</v>
          </cell>
          <cell r="F12706" t="str">
            <v xml:space="preserve">  236_27/02/2025</v>
          </cell>
          <cell r="G12706">
            <v>45715</v>
          </cell>
          <cell r="H12706" t="str">
            <v xml:space="preserve">Vũ Đức </v>
          </cell>
          <cell r="I12706" t="str">
            <v>Long</v>
          </cell>
          <cell r="J12706" t="str">
            <v>19/07/2005</v>
          </cell>
          <cell r="K12706" t="str">
            <v>Nam</v>
          </cell>
          <cell r="L12706" t="str">
            <v>AUM38</v>
          </cell>
          <cell r="M12706">
            <v>0</v>
          </cell>
          <cell r="N12706">
            <v>723</v>
          </cell>
          <cell r="O12706">
            <v>45811</v>
          </cell>
          <cell r="P12706" t="str">
            <v>2/6/2025</v>
          </cell>
          <cell r="Q12706" t="str">
            <v>Huyền</v>
          </cell>
        </row>
        <row r="12707">
          <cell r="E12707">
            <v>19255358</v>
          </cell>
          <cell r="F12707" t="str">
            <v xml:space="preserve">  288-12/03/2025</v>
          </cell>
          <cell r="G12707">
            <v>45728</v>
          </cell>
          <cell r="H12707" t="str">
            <v xml:space="preserve">Từ Thanh </v>
          </cell>
          <cell r="I12707" t="str">
            <v>Thương</v>
          </cell>
          <cell r="J12707" t="str">
            <v>02/09/1997</v>
          </cell>
          <cell r="K12707" t="str">
            <v>Nam</v>
          </cell>
          <cell r="L12707" t="str">
            <v>HCM35</v>
          </cell>
          <cell r="M12707">
            <v>0</v>
          </cell>
          <cell r="N12707">
            <v>723</v>
          </cell>
          <cell r="O12707">
            <v>45811</v>
          </cell>
          <cell r="P12707" t="str">
            <v>10/04/2025</v>
          </cell>
          <cell r="Q12707" t="str">
            <v>Long</v>
          </cell>
        </row>
        <row r="12708">
          <cell r="E12708">
            <v>19255381</v>
          </cell>
          <cell r="F12708" t="str">
            <v xml:space="preserve">  288-12/03/2025</v>
          </cell>
          <cell r="G12708">
            <v>45728</v>
          </cell>
          <cell r="H12708" t="str">
            <v xml:space="preserve">Nguyễn Mai Cẩm </v>
          </cell>
          <cell r="I12708" t="str">
            <v>Tú</v>
          </cell>
          <cell r="J12708" t="str">
            <v>04/01/1999</v>
          </cell>
          <cell r="K12708" t="str">
            <v>Nữ</v>
          </cell>
          <cell r="L12708" t="str">
            <v>HCM35</v>
          </cell>
          <cell r="M12708">
            <v>0</v>
          </cell>
          <cell r="N12708">
            <v>723</v>
          </cell>
          <cell r="O12708">
            <v>45811</v>
          </cell>
          <cell r="P12708" t="str">
            <v>23/04/2025</v>
          </cell>
          <cell r="Q12708" t="str">
            <v>Long</v>
          </cell>
        </row>
        <row r="12709">
          <cell r="E12709">
            <v>19255400</v>
          </cell>
          <cell r="F12709" t="str">
            <v xml:space="preserve">  288-12/03/2025</v>
          </cell>
          <cell r="G12709">
            <v>45728</v>
          </cell>
          <cell r="H12709" t="str">
            <v xml:space="preserve">Nguyễn Thị Huỳnh </v>
          </cell>
          <cell r="I12709" t="str">
            <v>Anh</v>
          </cell>
          <cell r="J12709" t="str">
            <v>22/05/2005</v>
          </cell>
          <cell r="K12709" t="str">
            <v>Nữ</v>
          </cell>
          <cell r="L12709" t="str">
            <v>HCM35</v>
          </cell>
          <cell r="M12709">
            <v>0</v>
          </cell>
          <cell r="N12709">
            <v>723</v>
          </cell>
          <cell r="O12709">
            <v>45811</v>
          </cell>
          <cell r="P12709" t="str">
            <v>31/03/2025</v>
          </cell>
          <cell r="Q12709" t="str">
            <v>Long</v>
          </cell>
        </row>
        <row r="12710">
          <cell r="E12710">
            <v>19255480</v>
          </cell>
          <cell r="F12710" t="str">
            <v xml:space="preserve">  384-28/03/2025</v>
          </cell>
          <cell r="G12710">
            <v>45744</v>
          </cell>
          <cell r="H12710" t="str">
            <v>Nguyễn Thị Thu</v>
          </cell>
          <cell r="I12710" t="str">
            <v>Hà</v>
          </cell>
          <cell r="J12710" t="str">
            <v>21/02/1986</v>
          </cell>
          <cell r="K12710" t="str">
            <v>Nữ</v>
          </cell>
          <cell r="L12710" t="str">
            <v>NB01</v>
          </cell>
          <cell r="M12710">
            <v>0</v>
          </cell>
          <cell r="N12710">
            <v>723</v>
          </cell>
          <cell r="O12710">
            <v>45811</v>
          </cell>
          <cell r="P12710" t="str">
            <v>01/04/2025</v>
          </cell>
          <cell r="Q12710" t="str">
            <v>Thương</v>
          </cell>
        </row>
        <row r="12711">
          <cell r="E12711">
            <v>19220110</v>
          </cell>
          <cell r="F12711" t="str">
            <v xml:space="preserve">  246_25/02/2022</v>
          </cell>
          <cell r="G12711">
            <v>44617</v>
          </cell>
          <cell r="H12711" t="str">
            <v xml:space="preserve">Vũ Duy </v>
          </cell>
          <cell r="I12711" t="str">
            <v>Anh</v>
          </cell>
          <cell r="J12711" t="str">
            <v>22/03/1999</v>
          </cell>
          <cell r="K12711" t="str">
            <v>Nam</v>
          </cell>
          <cell r="L12711" t="str">
            <v>AUM26</v>
          </cell>
          <cell r="M12711">
            <v>0</v>
          </cell>
          <cell r="N12711">
            <v>1068</v>
          </cell>
          <cell r="O12711">
            <v>45853</v>
          </cell>
          <cell r="P12711" t="str">
            <v>12/6/2025</v>
          </cell>
          <cell r="Q12711" t="str">
            <v>Thương</v>
          </cell>
        </row>
        <row r="12712">
          <cell r="E12712">
            <v>19241235</v>
          </cell>
          <cell r="F12712" t="str">
            <v>379_16/04/2024</v>
          </cell>
          <cell r="G12712" t="str">
            <v>16/04/2024</v>
          </cell>
          <cell r="H12712" t="str">
            <v xml:space="preserve">Lê Thùy </v>
          </cell>
          <cell r="I12712" t="str">
            <v>Dương</v>
          </cell>
          <cell r="J12712">
            <v>37942</v>
          </cell>
          <cell r="K12712" t="str">
            <v>Nữ</v>
          </cell>
          <cell r="L12712" t="str">
            <v>AUM35</v>
          </cell>
          <cell r="M12712">
            <v>0</v>
          </cell>
          <cell r="N12712">
            <v>1068</v>
          </cell>
          <cell r="O12712">
            <v>45853</v>
          </cell>
          <cell r="P12712" t="str">
            <v>26/6/2025</v>
          </cell>
          <cell r="Q12712" t="str">
            <v>Huyền</v>
          </cell>
        </row>
        <row r="12713">
          <cell r="E12713">
            <v>19250457</v>
          </cell>
          <cell r="F12713" t="str">
            <v xml:space="preserve">  236_27/02/2025</v>
          </cell>
          <cell r="G12713">
            <v>45715</v>
          </cell>
          <cell r="H12713" t="str">
            <v xml:space="preserve">Phạm Anh </v>
          </cell>
          <cell r="I12713" t="str">
            <v>Đức</v>
          </cell>
          <cell r="J12713">
            <v>36120</v>
          </cell>
          <cell r="K12713" t="str">
            <v>Nam</v>
          </cell>
          <cell r="L12713" t="str">
            <v>AUM38</v>
          </cell>
          <cell r="M12713">
            <v>0</v>
          </cell>
          <cell r="N12713">
            <v>1068</v>
          </cell>
          <cell r="O12713">
            <v>45853</v>
          </cell>
          <cell r="P12713" t="str">
            <v>3/6/2025</v>
          </cell>
          <cell r="Q12713" t="str">
            <v>Huyền</v>
          </cell>
        </row>
        <row r="12714">
          <cell r="E12714">
            <v>19250225</v>
          </cell>
          <cell r="F12714" t="str">
            <v xml:space="preserve">  236_27/02/2025</v>
          </cell>
          <cell r="G12714">
            <v>45715</v>
          </cell>
          <cell r="H12714" t="str">
            <v>Cao Tiến</v>
          </cell>
          <cell r="I12714" t="str">
            <v>Hưng</v>
          </cell>
          <cell r="J12714">
            <v>36565</v>
          </cell>
          <cell r="K12714" t="str">
            <v>Nam</v>
          </cell>
          <cell r="L12714" t="str">
            <v>AUM38</v>
          </cell>
          <cell r="M12714">
            <v>0</v>
          </cell>
          <cell r="N12714">
            <v>1068</v>
          </cell>
          <cell r="O12714">
            <v>45853</v>
          </cell>
          <cell r="P12714" t="str">
            <v>16/5/2025</v>
          </cell>
          <cell r="Q12714" t="str">
            <v>Huyền</v>
          </cell>
        </row>
        <row r="12715">
          <cell r="E12715">
            <v>19250016</v>
          </cell>
          <cell r="F12715" t="str">
            <v xml:space="preserve">  236_27/02/2025</v>
          </cell>
          <cell r="G12715">
            <v>45715</v>
          </cell>
          <cell r="H12715" t="str">
            <v>Nguyễn Trí Thành</v>
          </cell>
          <cell r="I12715" t="str">
            <v>Đạt</v>
          </cell>
          <cell r="J12715">
            <v>38056</v>
          </cell>
          <cell r="K12715" t="str">
            <v>Nam</v>
          </cell>
          <cell r="L12715" t="str">
            <v>AUM38</v>
          </cell>
          <cell r="M12715">
            <v>0</v>
          </cell>
          <cell r="N12715">
            <v>1068</v>
          </cell>
          <cell r="O12715">
            <v>45853</v>
          </cell>
          <cell r="P12715" t="str">
            <v>30/6/2025</v>
          </cell>
          <cell r="Q12715" t="str">
            <v>Huyền</v>
          </cell>
        </row>
        <row r="12716">
          <cell r="E12716">
            <v>19255313</v>
          </cell>
          <cell r="F12716" t="str">
            <v xml:space="preserve">  288_12/03/2025</v>
          </cell>
          <cell r="G12716">
            <v>45728</v>
          </cell>
          <cell r="H12716" t="str">
            <v xml:space="preserve">Lê Kim </v>
          </cell>
          <cell r="I12716" t="str">
            <v>Phụng</v>
          </cell>
          <cell r="J12716" t="str">
            <v>01/07/1998</v>
          </cell>
          <cell r="K12716" t="str">
            <v>Nữ</v>
          </cell>
          <cell r="L12716" t="str">
            <v>HCM35</v>
          </cell>
          <cell r="M12716">
            <v>0</v>
          </cell>
          <cell r="N12716">
            <v>1068</v>
          </cell>
          <cell r="O12716">
            <v>45853</v>
          </cell>
          <cell r="P12716" t="str">
            <v>25/5/2025</v>
          </cell>
          <cell r="Q12716" t="str">
            <v>Long</v>
          </cell>
        </row>
        <row r="12717">
          <cell r="E12717">
            <v>19255603</v>
          </cell>
          <cell r="F12717" t="str">
            <v>742_05/06/2025</v>
          </cell>
          <cell r="G12717">
            <v>45813</v>
          </cell>
          <cell r="H12717" t="str">
            <v>Nguyễn Ngọc</v>
          </cell>
          <cell r="I12717" t="str">
            <v>Anh</v>
          </cell>
          <cell r="J12717" t="str">
            <v>27/11/2000</v>
          </cell>
          <cell r="K12717" t="str">
            <v>Nữ</v>
          </cell>
          <cell r="L12717" t="str">
            <v>NB02</v>
          </cell>
          <cell r="M12717">
            <v>0</v>
          </cell>
          <cell r="N12717">
            <v>1068</v>
          </cell>
          <cell r="O12717">
            <v>45853</v>
          </cell>
          <cell r="P12717" t="str">
            <v>17/6/2025</v>
          </cell>
          <cell r="Q12717" t="str">
            <v>Tuấn</v>
          </cell>
        </row>
        <row r="12718">
          <cell r="E12718">
            <v>19255635</v>
          </cell>
          <cell r="F12718" t="str">
            <v>742_05/06/2025</v>
          </cell>
          <cell r="G12718">
            <v>45813</v>
          </cell>
          <cell r="H12718" t="str">
            <v>Phan Bùi Thu</v>
          </cell>
          <cell r="I12718" t="str">
            <v>Giang</v>
          </cell>
          <cell r="J12718">
            <v>38265</v>
          </cell>
          <cell r="K12718" t="str">
            <v>Nữ</v>
          </cell>
          <cell r="L12718" t="str">
            <v>HCM36</v>
          </cell>
          <cell r="M12718">
            <v>0</v>
          </cell>
          <cell r="N12718">
            <v>1068</v>
          </cell>
          <cell r="O12718">
            <v>45853</v>
          </cell>
          <cell r="P12718" t="str">
            <v>24/6/2025</v>
          </cell>
          <cell r="Q12718" t="str">
            <v>Tuấn</v>
          </cell>
        </row>
        <row r="12719">
          <cell r="E12719">
            <v>19255694</v>
          </cell>
          <cell r="F12719" t="str">
            <v>742_05/06/2025</v>
          </cell>
          <cell r="G12719">
            <v>45813</v>
          </cell>
          <cell r="H12719" t="str">
            <v xml:space="preserve">Nguyễn Thị </v>
          </cell>
          <cell r="I12719" t="str">
            <v>Linh</v>
          </cell>
          <cell r="J12719">
            <v>35968</v>
          </cell>
          <cell r="K12719" t="str">
            <v>Nữ</v>
          </cell>
          <cell r="L12719" t="str">
            <v>NB02</v>
          </cell>
          <cell r="M12719">
            <v>0</v>
          </cell>
          <cell r="N12719">
            <v>1068</v>
          </cell>
          <cell r="O12719">
            <v>45853</v>
          </cell>
          <cell r="P12719" t="str">
            <v>22/6/2025</v>
          </cell>
          <cell r="Q12719" t="str">
            <v>Tuấn</v>
          </cell>
        </row>
        <row r="12720">
          <cell r="E12720">
            <v>19255743</v>
          </cell>
          <cell r="F12720" t="str">
            <v>742_05/06/2025</v>
          </cell>
          <cell r="G12720">
            <v>45813</v>
          </cell>
          <cell r="H12720" t="str">
            <v xml:space="preserve">Phạm Ngọc </v>
          </cell>
          <cell r="I12720" t="str">
            <v>Sơn</v>
          </cell>
          <cell r="J12720">
            <v>38291</v>
          </cell>
          <cell r="K12720" t="str">
            <v>Nam</v>
          </cell>
          <cell r="L12720" t="str">
            <v>HCM36</v>
          </cell>
          <cell r="M12720">
            <v>0</v>
          </cell>
          <cell r="N12720">
            <v>1068</v>
          </cell>
          <cell r="O12720">
            <v>45853</v>
          </cell>
          <cell r="P12720" t="str">
            <v>9/6/2025</v>
          </cell>
          <cell r="Q12720" t="str">
            <v>Tuấn</v>
          </cell>
        </row>
        <row r="12721">
          <cell r="E12721">
            <v>19255757</v>
          </cell>
          <cell r="F12721" t="str">
            <v>742_05/06/2025</v>
          </cell>
          <cell r="G12721">
            <v>45813</v>
          </cell>
          <cell r="H12721" t="str">
            <v>Nguyễn Thị</v>
          </cell>
          <cell r="I12721" t="str">
            <v>Thu</v>
          </cell>
          <cell r="J12721" t="str">
            <v>12/07/1999</v>
          </cell>
          <cell r="K12721" t="str">
            <v>Nam</v>
          </cell>
          <cell r="L12721" t="str">
            <v>NB02</v>
          </cell>
          <cell r="M12721">
            <v>0</v>
          </cell>
          <cell r="N12721">
            <v>1068</v>
          </cell>
          <cell r="O12721">
            <v>45853</v>
          </cell>
          <cell r="P12721" t="str">
            <v>10/7/2025</v>
          </cell>
          <cell r="Q12721" t="str">
            <v>Tuấn</v>
          </cell>
        </row>
        <row r="12722">
          <cell r="E12722">
            <v>19255583</v>
          </cell>
          <cell r="F12722" t="str">
            <v>742_05/06/2025</v>
          </cell>
          <cell r="G12722">
            <v>45813</v>
          </cell>
          <cell r="H12722" t="str">
            <v xml:space="preserve">Nguyễn Thị Thu </v>
          </cell>
          <cell r="I12722" t="str">
            <v>Thuỷ</v>
          </cell>
          <cell r="J12722" t="str">
            <v>01/12/1999</v>
          </cell>
          <cell r="K12722" t="str">
            <v>Nữ</v>
          </cell>
          <cell r="L12722" t="str">
            <v>HCM36</v>
          </cell>
          <cell r="M12722">
            <v>0</v>
          </cell>
          <cell r="N12722">
            <v>1068</v>
          </cell>
          <cell r="O12722">
            <v>45853</v>
          </cell>
          <cell r="P12722" t="str">
            <v>11/7/2025</v>
          </cell>
          <cell r="Q12722" t="str">
            <v>Tuấn</v>
          </cell>
        </row>
        <row r="12723">
          <cell r="E12723">
            <v>19245877</v>
          </cell>
          <cell r="F12723">
            <v>1288</v>
          </cell>
          <cell r="G12723">
            <v>45602</v>
          </cell>
          <cell r="H12723" t="str">
            <v xml:space="preserve">Nguyễn Ngọc </v>
          </cell>
          <cell r="I12723" t="str">
            <v>Duy</v>
          </cell>
          <cell r="J12723" t="str">
            <v>21/11/1990</v>
          </cell>
          <cell r="K12723" t="str">
            <v>Nam</v>
          </cell>
          <cell r="L12723" t="str">
            <v>HCM34</v>
          </cell>
          <cell r="M12723">
            <v>0</v>
          </cell>
          <cell r="N12723">
            <v>1389</v>
          </cell>
          <cell r="O12723">
            <v>45911</v>
          </cell>
          <cell r="P12723" t="str">
            <v>03/07/2025</v>
          </cell>
          <cell r="Q12723" t="str">
            <v>Long</v>
          </cell>
        </row>
        <row r="12724">
          <cell r="E12724">
            <v>19255450</v>
          </cell>
          <cell r="F12724">
            <v>288</v>
          </cell>
          <cell r="G12724">
            <v>45728</v>
          </cell>
          <cell r="H12724" t="str">
            <v xml:space="preserve">Hoàng Đình </v>
          </cell>
          <cell r="I12724" t="str">
            <v>Thức</v>
          </cell>
          <cell r="J12724" t="str">
            <v>23/10/1995</v>
          </cell>
          <cell r="K12724" t="str">
            <v>Nam</v>
          </cell>
          <cell r="L12724" t="str">
            <v>HCM35</v>
          </cell>
          <cell r="M12724">
            <v>0</v>
          </cell>
          <cell r="N12724">
            <v>1389</v>
          </cell>
          <cell r="O12724">
            <v>45911</v>
          </cell>
          <cell r="P12724" t="str">
            <v>26/5/2025</v>
          </cell>
          <cell r="Q12724" t="str">
            <v>Long</v>
          </cell>
        </row>
        <row r="12725">
          <cell r="E12725">
            <v>19250950</v>
          </cell>
          <cell r="F12725">
            <v>510</v>
          </cell>
          <cell r="G12725" t="str">
            <v xml:space="preserve"> 23/04/2025</v>
          </cell>
          <cell r="H12725" t="str">
            <v xml:space="preserve">Nguyễn Văn </v>
          </cell>
          <cell r="I12725" t="str">
            <v>Tuấn</v>
          </cell>
          <cell r="J12725" t="str">
            <v>19/06/2002</v>
          </cell>
          <cell r="K12725" t="str">
            <v>Nam</v>
          </cell>
          <cell r="L12725" t="str">
            <v>AUM39</v>
          </cell>
          <cell r="M12725">
            <v>0</v>
          </cell>
          <cell r="N12725">
            <v>1389</v>
          </cell>
          <cell r="O12725">
            <v>45911</v>
          </cell>
          <cell r="P12725" t="str">
            <v>21/8/2025</v>
          </cell>
          <cell r="Q12725" t="str">
            <v>Hoàng</v>
          </cell>
        </row>
        <row r="12726">
          <cell r="E12726">
            <v>19255731</v>
          </cell>
          <cell r="F12726">
            <v>742</v>
          </cell>
          <cell r="G12726">
            <v>45813</v>
          </cell>
          <cell r="H12726" t="str">
            <v>Trần Hồng</v>
          </cell>
          <cell r="I12726" t="str">
            <v>Nhung</v>
          </cell>
          <cell r="J12726" t="str">
            <v>18/09/2000</v>
          </cell>
          <cell r="K12726" t="str">
            <v>Nữ</v>
          </cell>
          <cell r="L12726" t="str">
            <v>NB02</v>
          </cell>
          <cell r="M12726">
            <v>0</v>
          </cell>
          <cell r="N12726">
            <v>1389</v>
          </cell>
          <cell r="O12726">
            <v>45911</v>
          </cell>
          <cell r="P12726" t="str">
            <v>04/9/2025</v>
          </cell>
          <cell r="Q12726" t="str">
            <v>Tuấn</v>
          </cell>
        </row>
        <row r="12727">
          <cell r="E12727">
            <v>19255773</v>
          </cell>
          <cell r="F12727">
            <v>742</v>
          </cell>
          <cell r="G12727">
            <v>45813</v>
          </cell>
          <cell r="H12727" t="str">
            <v xml:space="preserve">Nguyễn Ngọc </v>
          </cell>
          <cell r="I12727" t="str">
            <v>Tín</v>
          </cell>
          <cell r="J12727" t="str">
            <v>28/02/2000</v>
          </cell>
          <cell r="K12727" t="str">
            <v>Nam</v>
          </cell>
          <cell r="L12727" t="str">
            <v>NB02</v>
          </cell>
          <cell r="M12727">
            <v>0</v>
          </cell>
          <cell r="N12727">
            <v>1389</v>
          </cell>
          <cell r="O12727">
            <v>45911</v>
          </cell>
          <cell r="P12727" t="str">
            <v>04/9/2025</v>
          </cell>
          <cell r="Q12727" t="str">
            <v>Tuấn</v>
          </cell>
        </row>
        <row r="12728">
          <cell r="E12728">
            <v>19255596</v>
          </cell>
          <cell r="F12728">
            <v>742</v>
          </cell>
          <cell r="G12728">
            <v>45813</v>
          </cell>
          <cell r="H12728" t="str">
            <v xml:space="preserve">Lê Tường </v>
          </cell>
          <cell r="I12728" t="str">
            <v>Vy</v>
          </cell>
          <cell r="J12728" t="str">
            <v>29/04/1999</v>
          </cell>
          <cell r="K12728" t="str">
            <v>Nữ</v>
          </cell>
          <cell r="L12728" t="str">
            <v>HCM36</v>
          </cell>
          <cell r="M12728">
            <v>0</v>
          </cell>
          <cell r="N12728">
            <v>1389</v>
          </cell>
          <cell r="O12728">
            <v>45911</v>
          </cell>
          <cell r="P12728" t="str">
            <v>24/7/2025</v>
          </cell>
          <cell r="Q12728" t="str">
            <v>Tuấn</v>
          </cell>
        </row>
        <row r="12729">
          <cell r="E12729">
            <v>19251979</v>
          </cell>
          <cell r="F12729">
            <v>1169</v>
          </cell>
          <cell r="G12729">
            <v>45866</v>
          </cell>
          <cell r="H12729" t="str">
            <v xml:space="preserve">Đặng Thị Hương </v>
          </cell>
          <cell r="I12729" t="str">
            <v>Giang</v>
          </cell>
          <cell r="J12729" t="str">
            <v>04/10/1981</v>
          </cell>
          <cell r="K12729" t="str">
            <v>Nữ</v>
          </cell>
          <cell r="L12729" t="str">
            <v>AUM40</v>
          </cell>
          <cell r="M12729">
            <v>0</v>
          </cell>
          <cell r="N12729">
            <v>1389</v>
          </cell>
          <cell r="O12729">
            <v>45911</v>
          </cell>
          <cell r="P12729" t="str">
            <v>23/8/2025</v>
          </cell>
          <cell r="Q12729" t="str">
            <v>Huyền</v>
          </cell>
        </row>
        <row r="12730">
          <cell r="E12730">
            <v>19251700</v>
          </cell>
          <cell r="F12730">
            <v>1169</v>
          </cell>
          <cell r="G12730">
            <v>45866</v>
          </cell>
          <cell r="H12730" t="str">
            <v xml:space="preserve">Nguyễn Thu </v>
          </cell>
          <cell r="I12730" t="str">
            <v>Hà</v>
          </cell>
          <cell r="J12730">
            <v>36193</v>
          </cell>
          <cell r="K12730" t="str">
            <v>Nữ</v>
          </cell>
          <cell r="L12730" t="str">
            <v>AUM40</v>
          </cell>
          <cell r="M12730">
            <v>0</v>
          </cell>
          <cell r="N12730">
            <v>1389</v>
          </cell>
          <cell r="O12730">
            <v>45911</v>
          </cell>
          <cell r="P12730" t="str">
            <v>20/8/2025</v>
          </cell>
          <cell r="Q12730" t="str">
            <v>Huyền</v>
          </cell>
        </row>
        <row r="12731">
          <cell r="E12731">
            <v>19251992</v>
          </cell>
          <cell r="F12731">
            <v>1169</v>
          </cell>
          <cell r="G12731">
            <v>45866</v>
          </cell>
          <cell r="H12731" t="str">
            <v xml:space="preserve">Hoàng Mạnh </v>
          </cell>
          <cell r="I12731" t="str">
            <v>Hùng</v>
          </cell>
          <cell r="J12731" t="str">
            <v>26/08/2000</v>
          </cell>
          <cell r="K12731" t="str">
            <v>Nam</v>
          </cell>
          <cell r="L12731" t="str">
            <v>AUM40</v>
          </cell>
          <cell r="M12731">
            <v>0</v>
          </cell>
          <cell r="N12731">
            <v>1389</v>
          </cell>
          <cell r="O12731">
            <v>45911</v>
          </cell>
          <cell r="P12731" t="str">
            <v>18/8/2025</v>
          </cell>
          <cell r="Q12731" t="str">
            <v>Huyền</v>
          </cell>
        </row>
        <row r="12732">
          <cell r="E12732">
            <v>19251757</v>
          </cell>
          <cell r="F12732">
            <v>1169</v>
          </cell>
          <cell r="G12732">
            <v>45866</v>
          </cell>
          <cell r="H12732" t="str">
            <v xml:space="preserve">Đặng Hà </v>
          </cell>
          <cell r="I12732" t="str">
            <v>Kiên</v>
          </cell>
          <cell r="J12732" t="str">
            <v>25/06/2002</v>
          </cell>
          <cell r="K12732" t="str">
            <v>Nam</v>
          </cell>
          <cell r="L12732" t="str">
            <v>AUM40</v>
          </cell>
          <cell r="M12732">
            <v>0</v>
          </cell>
          <cell r="N12732">
            <v>1389</v>
          </cell>
          <cell r="O12732">
            <v>45911</v>
          </cell>
          <cell r="P12732" t="str">
            <v>18/8/2025</v>
          </cell>
          <cell r="Q12732" t="str">
            <v>Huyền</v>
          </cell>
        </row>
        <row r="12733">
          <cell r="E12733">
            <v>19251490</v>
          </cell>
          <cell r="F12733">
            <v>1169</v>
          </cell>
          <cell r="G12733">
            <v>45866</v>
          </cell>
          <cell r="H12733" t="str">
            <v xml:space="preserve">Lê Xuân </v>
          </cell>
          <cell r="I12733" t="str">
            <v>Kiên</v>
          </cell>
          <cell r="J12733" t="str">
            <v>20/11/2001</v>
          </cell>
          <cell r="K12733" t="str">
            <v>Nam</v>
          </cell>
          <cell r="L12733" t="str">
            <v>AUM40</v>
          </cell>
          <cell r="M12733">
            <v>0</v>
          </cell>
          <cell r="N12733">
            <v>1389</v>
          </cell>
          <cell r="O12733">
            <v>45911</v>
          </cell>
          <cell r="P12733" t="str">
            <v>31/7/2025</v>
          </cell>
          <cell r="Q12733" t="str">
            <v>Huyền</v>
          </cell>
        </row>
        <row r="12734">
          <cell r="E12734">
            <v>19251559</v>
          </cell>
          <cell r="F12734">
            <v>1169</v>
          </cell>
          <cell r="G12734">
            <v>45866</v>
          </cell>
          <cell r="H12734" t="str">
            <v xml:space="preserve">Trương Lan </v>
          </cell>
          <cell r="I12734" t="str">
            <v>Phương</v>
          </cell>
          <cell r="J12734" t="str">
            <v>25/11/1999</v>
          </cell>
          <cell r="K12734" t="str">
            <v>Nữ</v>
          </cell>
          <cell r="L12734" t="str">
            <v>AUM40</v>
          </cell>
          <cell r="M12734">
            <v>0</v>
          </cell>
          <cell r="N12734">
            <v>1389</v>
          </cell>
          <cell r="O12734">
            <v>45911</v>
          </cell>
          <cell r="P12734" t="str">
            <v>14/8/2025</v>
          </cell>
          <cell r="Q12734" t="str">
            <v>Huyền</v>
          </cell>
        </row>
        <row r="12735">
          <cell r="E12735">
            <v>19252024</v>
          </cell>
          <cell r="F12735">
            <v>1169</v>
          </cell>
          <cell r="G12735">
            <v>45866</v>
          </cell>
          <cell r="H12735" t="str">
            <v xml:space="preserve">Nguyễn Minh </v>
          </cell>
          <cell r="I12735" t="str">
            <v>Quân</v>
          </cell>
          <cell r="J12735" t="str">
            <v>09/01/2004</v>
          </cell>
          <cell r="K12735" t="str">
            <v>Nam</v>
          </cell>
          <cell r="L12735" t="str">
            <v>AUM40</v>
          </cell>
          <cell r="M12735">
            <v>0</v>
          </cell>
          <cell r="N12735">
            <v>1389</v>
          </cell>
          <cell r="O12735">
            <v>45911</v>
          </cell>
          <cell r="P12735" t="str">
            <v>8/8/2025</v>
          </cell>
          <cell r="Q12735" t="str">
            <v>Huyền</v>
          </cell>
        </row>
        <row r="12736">
          <cell r="E12736">
            <v>19251489</v>
          </cell>
          <cell r="F12736">
            <v>1169</v>
          </cell>
          <cell r="G12736" t="str">
            <v>28/07/2025</v>
          </cell>
          <cell r="H12736" t="str">
            <v xml:space="preserve">Đoàn Trung </v>
          </cell>
          <cell r="I12736" t="str">
            <v>Kiên</v>
          </cell>
          <cell r="J12736" t="str">
            <v>04/10/2002</v>
          </cell>
          <cell r="K12736" t="str">
            <v>Nam</v>
          </cell>
          <cell r="L12736" t="str">
            <v>AUM40</v>
          </cell>
          <cell r="M12736">
            <v>0</v>
          </cell>
          <cell r="N12736">
            <v>1389</v>
          </cell>
          <cell r="O12736">
            <v>45911</v>
          </cell>
          <cell r="P12736" t="str">
            <v>25/8/2025</v>
          </cell>
          <cell r="Q12736" t="str">
            <v>Huyền</v>
          </cell>
        </row>
        <row r="12737">
          <cell r="E12737">
            <v>19251279</v>
          </cell>
          <cell r="F12737">
            <v>1169</v>
          </cell>
          <cell r="G12737" t="str">
            <v>28/07/2025</v>
          </cell>
          <cell r="H12737" t="str">
            <v xml:space="preserve">Nguyễn Thị Ngọc </v>
          </cell>
          <cell r="I12737" t="str">
            <v>Ánh</v>
          </cell>
          <cell r="J12737" t="str">
            <v>18/10/1994</v>
          </cell>
          <cell r="K12737" t="str">
            <v>Nữ</v>
          </cell>
          <cell r="L12737" t="str">
            <v>AUM40</v>
          </cell>
          <cell r="M12737">
            <v>0</v>
          </cell>
          <cell r="N12737">
            <v>1614</v>
          </cell>
          <cell r="O12737">
            <v>45958</v>
          </cell>
          <cell r="P12737">
            <v>45958</v>
          </cell>
          <cell r="Q12737" t="str">
            <v>Huyền</v>
          </cell>
        </row>
        <row r="12738">
          <cell r="E12738">
            <v>19251315</v>
          </cell>
          <cell r="F12738">
            <v>1169</v>
          </cell>
          <cell r="G12738" t="str">
            <v>28/07/2025</v>
          </cell>
          <cell r="H12738" t="str">
            <v xml:space="preserve">Nguyễn Thị </v>
          </cell>
          <cell r="I12738" t="str">
            <v>Hoa</v>
          </cell>
          <cell r="J12738" t="str">
            <v>16/01/2001</v>
          </cell>
          <cell r="K12738" t="str">
            <v>Nữ</v>
          </cell>
          <cell r="L12738" t="str">
            <v>AUM40</v>
          </cell>
          <cell r="M12738">
            <v>0</v>
          </cell>
          <cell r="N12738">
            <v>1614</v>
          </cell>
          <cell r="O12738">
            <v>45958</v>
          </cell>
          <cell r="P12738">
            <v>45958</v>
          </cell>
          <cell r="Q12738" t="str">
            <v>Huyền</v>
          </cell>
        </row>
        <row r="12739">
          <cell r="E12739">
            <v>19251337</v>
          </cell>
          <cell r="F12739">
            <v>1169</v>
          </cell>
          <cell r="G12739" t="str">
            <v>28/07/2025</v>
          </cell>
          <cell r="H12739" t="str">
            <v>Trần Thị Hoài</v>
          </cell>
          <cell r="I12739" t="str">
            <v>Linh</v>
          </cell>
          <cell r="J12739" t="str">
            <v>26/10/1992</v>
          </cell>
          <cell r="K12739" t="str">
            <v>Nữ</v>
          </cell>
          <cell r="L12739" t="str">
            <v>AUM40</v>
          </cell>
          <cell r="M12739">
            <v>0</v>
          </cell>
          <cell r="N12739">
            <v>1614</v>
          </cell>
          <cell r="O12739">
            <v>45958</v>
          </cell>
          <cell r="P12739">
            <v>45958</v>
          </cell>
          <cell r="Q12739" t="str">
            <v>Huyền</v>
          </cell>
        </row>
        <row r="12740">
          <cell r="E12740">
            <v>19251342</v>
          </cell>
          <cell r="F12740">
            <v>1169</v>
          </cell>
          <cell r="G12740" t="str">
            <v>28/07/2025</v>
          </cell>
          <cell r="H12740" t="str">
            <v xml:space="preserve">Nguyễn Thanh </v>
          </cell>
          <cell r="I12740" t="str">
            <v>Mai</v>
          </cell>
          <cell r="J12740" t="str">
            <v>10/10/2000</v>
          </cell>
          <cell r="K12740" t="str">
            <v>Nữ</v>
          </cell>
          <cell r="L12740" t="str">
            <v>AUM40</v>
          </cell>
          <cell r="M12740">
            <v>0</v>
          </cell>
          <cell r="N12740">
            <v>1614</v>
          </cell>
          <cell r="O12740">
            <v>45958</v>
          </cell>
          <cell r="P12740">
            <v>45958</v>
          </cell>
          <cell r="Q12740" t="str">
            <v>Huyền</v>
          </cell>
        </row>
        <row r="12741">
          <cell r="E12741">
            <v>19251355</v>
          </cell>
          <cell r="F12741">
            <v>1169</v>
          </cell>
          <cell r="G12741" t="str">
            <v>28/07/2025</v>
          </cell>
          <cell r="H12741" t="str">
            <v xml:space="preserve">Phạm Trọng </v>
          </cell>
          <cell r="I12741" t="str">
            <v>Nghĩa</v>
          </cell>
          <cell r="J12741" t="str">
            <v>31/07/2002</v>
          </cell>
          <cell r="K12741" t="str">
            <v>Nam</v>
          </cell>
          <cell r="L12741" t="str">
            <v>AUM40</v>
          </cell>
          <cell r="M12741">
            <v>0</v>
          </cell>
          <cell r="N12741">
            <v>1614</v>
          </cell>
          <cell r="O12741">
            <v>45958</v>
          </cell>
          <cell r="P12741">
            <v>45958</v>
          </cell>
          <cell r="Q12741" t="str">
            <v>Huyền</v>
          </cell>
        </row>
        <row r="12742">
          <cell r="E12742">
            <v>19251401</v>
          </cell>
          <cell r="F12742">
            <v>1169</v>
          </cell>
          <cell r="G12742" t="str">
            <v>28/07/2025</v>
          </cell>
          <cell r="H12742" t="str">
            <v xml:space="preserve">Nguyễn Thị Thu </v>
          </cell>
          <cell r="I12742" t="str">
            <v>Trang</v>
          </cell>
          <cell r="J12742" t="str">
            <v>04/01/1995</v>
          </cell>
          <cell r="K12742" t="str">
            <v>Nữ</v>
          </cell>
          <cell r="L12742" t="str">
            <v>AUM40</v>
          </cell>
          <cell r="M12742">
            <v>0</v>
          </cell>
          <cell r="N12742">
            <v>1614</v>
          </cell>
          <cell r="O12742">
            <v>45958</v>
          </cell>
          <cell r="P12742">
            <v>45958</v>
          </cell>
          <cell r="Q12742" t="str">
            <v>Huyền</v>
          </cell>
        </row>
        <row r="12743">
          <cell r="E12743">
            <v>19251414</v>
          </cell>
          <cell r="F12743">
            <v>1169</v>
          </cell>
          <cell r="G12743" t="str">
            <v>28/07/2025</v>
          </cell>
          <cell r="H12743" t="str">
            <v xml:space="preserve">Nguyễn Tuấn </v>
          </cell>
          <cell r="I12743" t="str">
            <v>Anh</v>
          </cell>
          <cell r="J12743" t="str">
            <v>04/01/1996</v>
          </cell>
          <cell r="K12743" t="str">
            <v>Nam</v>
          </cell>
          <cell r="L12743" t="str">
            <v>AUM40</v>
          </cell>
          <cell r="M12743">
            <v>0</v>
          </cell>
          <cell r="N12743">
            <v>1614</v>
          </cell>
          <cell r="O12743">
            <v>45958</v>
          </cell>
          <cell r="P12743">
            <v>45958</v>
          </cell>
          <cell r="Q12743" t="str">
            <v>Huyền</v>
          </cell>
        </row>
        <row r="12744">
          <cell r="E12744">
            <v>19251444</v>
          </cell>
          <cell r="F12744">
            <v>1169</v>
          </cell>
          <cell r="G12744" t="str">
            <v>28/07/2025</v>
          </cell>
          <cell r="H12744" t="str">
            <v xml:space="preserve">Lê Hoàng </v>
          </cell>
          <cell r="I12744" t="str">
            <v>Dương</v>
          </cell>
          <cell r="J12744" t="str">
            <v>23/03/2004</v>
          </cell>
          <cell r="K12744" t="str">
            <v>Nam</v>
          </cell>
          <cell r="L12744" t="str">
            <v>AUM40</v>
          </cell>
          <cell r="M12744">
            <v>0</v>
          </cell>
          <cell r="N12744">
            <v>1614</v>
          </cell>
          <cell r="O12744">
            <v>45958</v>
          </cell>
          <cell r="P12744">
            <v>45958</v>
          </cell>
          <cell r="Q12744" t="str">
            <v>Huyền</v>
          </cell>
        </row>
        <row r="12745">
          <cell r="E12745">
            <v>19251448</v>
          </cell>
          <cell r="F12745">
            <v>1169</v>
          </cell>
          <cell r="G12745" t="str">
            <v>28/07/2025</v>
          </cell>
          <cell r="H12745" t="str">
            <v>Vũ Ngọc</v>
          </cell>
          <cell r="I12745" t="str">
            <v>Duyên</v>
          </cell>
          <cell r="J12745" t="str">
            <v>16/08/2001</v>
          </cell>
          <cell r="K12745" t="str">
            <v>Nữ</v>
          </cell>
          <cell r="L12745" t="str">
            <v>AUM40</v>
          </cell>
          <cell r="M12745">
            <v>0</v>
          </cell>
          <cell r="N12745">
            <v>1614</v>
          </cell>
          <cell r="O12745">
            <v>45958</v>
          </cell>
          <cell r="P12745">
            <v>45958</v>
          </cell>
          <cell r="Q12745" t="str">
            <v>Huyền</v>
          </cell>
        </row>
        <row r="12746">
          <cell r="E12746">
            <v>19251483</v>
          </cell>
          <cell r="F12746">
            <v>1169</v>
          </cell>
          <cell r="G12746" t="str">
            <v>28/07/2025</v>
          </cell>
          <cell r="H12746" t="str">
            <v xml:space="preserve">Trần Thu </v>
          </cell>
          <cell r="I12746" t="str">
            <v>Huyền</v>
          </cell>
          <cell r="J12746" t="str">
            <v>01/05/2001</v>
          </cell>
          <cell r="K12746" t="str">
            <v>Nữ</v>
          </cell>
          <cell r="L12746" t="str">
            <v>AUM40</v>
          </cell>
          <cell r="M12746">
            <v>0</v>
          </cell>
          <cell r="N12746">
            <v>1614</v>
          </cell>
          <cell r="O12746">
            <v>45958</v>
          </cell>
          <cell r="P12746">
            <v>45958</v>
          </cell>
          <cell r="Q12746" t="str">
            <v>Huyền</v>
          </cell>
        </row>
        <row r="12747">
          <cell r="E12747">
            <v>19251522</v>
          </cell>
          <cell r="F12747">
            <v>1169</v>
          </cell>
          <cell r="G12747" t="str">
            <v>28/07/2025</v>
          </cell>
          <cell r="H12747" t="str">
            <v>Nguyễn Ngọc</v>
          </cell>
          <cell r="I12747" t="str">
            <v>Mai</v>
          </cell>
          <cell r="J12747" t="str">
            <v>07/04/2004</v>
          </cell>
          <cell r="K12747" t="str">
            <v>Nữ</v>
          </cell>
          <cell r="L12747" t="str">
            <v>AUM40</v>
          </cell>
          <cell r="M12747">
            <v>0</v>
          </cell>
          <cell r="N12747">
            <v>1614</v>
          </cell>
          <cell r="O12747">
            <v>45958</v>
          </cell>
          <cell r="P12747">
            <v>45958</v>
          </cell>
          <cell r="Q12747" t="str">
            <v>Huyền</v>
          </cell>
        </row>
        <row r="12748">
          <cell r="E12748">
            <v>19251528</v>
          </cell>
          <cell r="F12748">
            <v>1169</v>
          </cell>
          <cell r="G12748" t="str">
            <v>28/07/2025</v>
          </cell>
          <cell r="H12748" t="str">
            <v>Lê Thị</v>
          </cell>
          <cell r="I12748" t="str">
            <v>Mơ</v>
          </cell>
          <cell r="J12748" t="str">
            <v>12/12/2003</v>
          </cell>
          <cell r="K12748" t="str">
            <v>Nữ</v>
          </cell>
          <cell r="L12748" t="str">
            <v>AUM40</v>
          </cell>
          <cell r="M12748">
            <v>0</v>
          </cell>
          <cell r="N12748">
            <v>1614</v>
          </cell>
          <cell r="O12748">
            <v>45958</v>
          </cell>
          <cell r="P12748">
            <v>45958</v>
          </cell>
          <cell r="Q12748" t="str">
            <v>Huyền</v>
          </cell>
        </row>
        <row r="12749">
          <cell r="E12749">
            <v>19251551</v>
          </cell>
          <cell r="F12749">
            <v>1169</v>
          </cell>
          <cell r="G12749" t="str">
            <v>28/07/2025</v>
          </cell>
          <cell r="H12749" t="str">
            <v xml:space="preserve">Đỗ Đức </v>
          </cell>
          <cell r="I12749" t="str">
            <v>Nhượng</v>
          </cell>
          <cell r="J12749" t="str">
            <v>01/01/1999</v>
          </cell>
          <cell r="K12749" t="str">
            <v>Nam</v>
          </cell>
          <cell r="L12749" t="str">
            <v>AUM40</v>
          </cell>
          <cell r="M12749">
            <v>0</v>
          </cell>
          <cell r="N12749">
            <v>1614</v>
          </cell>
          <cell r="O12749">
            <v>45958</v>
          </cell>
          <cell r="P12749">
            <v>45958</v>
          </cell>
          <cell r="Q12749" t="str">
            <v>Huyền</v>
          </cell>
        </row>
        <row r="12750">
          <cell r="E12750">
            <v>19251571</v>
          </cell>
          <cell r="F12750">
            <v>1169</v>
          </cell>
          <cell r="G12750" t="str">
            <v>28/07/2025</v>
          </cell>
          <cell r="H12750" t="str">
            <v xml:space="preserve">Nguyễn Thị </v>
          </cell>
          <cell r="I12750" t="str">
            <v>Thảo</v>
          </cell>
          <cell r="J12750" t="str">
            <v>10/11/1998</v>
          </cell>
          <cell r="K12750" t="str">
            <v>Nữ</v>
          </cell>
          <cell r="L12750" t="str">
            <v>AUM40</v>
          </cell>
          <cell r="M12750">
            <v>0</v>
          </cell>
          <cell r="N12750">
            <v>1614</v>
          </cell>
          <cell r="O12750">
            <v>45958</v>
          </cell>
          <cell r="P12750">
            <v>45958</v>
          </cell>
          <cell r="Q12750" t="str">
            <v>Huyền</v>
          </cell>
        </row>
        <row r="12751">
          <cell r="E12751">
            <v>19251577</v>
          </cell>
          <cell r="F12751">
            <v>1169</v>
          </cell>
          <cell r="G12751" t="str">
            <v>28/07/2025</v>
          </cell>
          <cell r="H12751" t="str">
            <v xml:space="preserve">Nguyễn Thị Kim </v>
          </cell>
          <cell r="I12751" t="str">
            <v>Thoa</v>
          </cell>
          <cell r="J12751" t="str">
            <v>01/01/1993</v>
          </cell>
          <cell r="K12751" t="str">
            <v>Nữ</v>
          </cell>
          <cell r="L12751" t="str">
            <v>AUM40</v>
          </cell>
          <cell r="M12751">
            <v>0</v>
          </cell>
          <cell r="N12751">
            <v>1614</v>
          </cell>
          <cell r="O12751">
            <v>45958</v>
          </cell>
          <cell r="P12751">
            <v>45958</v>
          </cell>
          <cell r="Q12751" t="str">
            <v>Huyền</v>
          </cell>
        </row>
        <row r="12752">
          <cell r="E12752">
            <v>19251585</v>
          </cell>
          <cell r="F12752">
            <v>1169</v>
          </cell>
          <cell r="G12752" t="str">
            <v>28/07/2025</v>
          </cell>
          <cell r="H12752" t="str">
            <v xml:space="preserve">Nguyễn Văn </v>
          </cell>
          <cell r="I12752" t="str">
            <v>Tiến</v>
          </cell>
          <cell r="J12752" t="str">
            <v>17/09/1997</v>
          </cell>
          <cell r="K12752" t="str">
            <v>Nam</v>
          </cell>
          <cell r="L12752" t="str">
            <v>AUM40</v>
          </cell>
          <cell r="M12752">
            <v>0</v>
          </cell>
          <cell r="N12752">
            <v>1614</v>
          </cell>
          <cell r="O12752">
            <v>45958</v>
          </cell>
          <cell r="P12752">
            <v>45958</v>
          </cell>
          <cell r="Q12752" t="str">
            <v>Huyền</v>
          </cell>
        </row>
        <row r="12753">
          <cell r="E12753">
            <v>19251598</v>
          </cell>
          <cell r="F12753">
            <v>1169</v>
          </cell>
          <cell r="G12753" t="str">
            <v>28/07/2025</v>
          </cell>
          <cell r="H12753" t="str">
            <v xml:space="preserve">Đỗ Thanh </v>
          </cell>
          <cell r="I12753" t="str">
            <v>Tuấn</v>
          </cell>
          <cell r="J12753" t="str">
            <v>24/09/1986</v>
          </cell>
          <cell r="K12753" t="str">
            <v>Nam</v>
          </cell>
          <cell r="L12753" t="str">
            <v>AUM40</v>
          </cell>
          <cell r="M12753">
            <v>0</v>
          </cell>
          <cell r="N12753">
            <v>1614</v>
          </cell>
          <cell r="O12753">
            <v>45958</v>
          </cell>
          <cell r="P12753">
            <v>45958</v>
          </cell>
          <cell r="Q12753" t="str">
            <v>Huyền</v>
          </cell>
        </row>
        <row r="12754">
          <cell r="E12754">
            <v>19251627</v>
          </cell>
          <cell r="F12754">
            <v>1169</v>
          </cell>
          <cell r="G12754" t="str">
            <v>28/07/2025</v>
          </cell>
          <cell r="H12754" t="str">
            <v xml:space="preserve">Lê Hải </v>
          </cell>
          <cell r="I12754" t="str">
            <v>Anh</v>
          </cell>
          <cell r="J12754" t="str">
            <v>05/09/2002</v>
          </cell>
          <cell r="K12754" t="str">
            <v>Nữ</v>
          </cell>
          <cell r="L12754" t="str">
            <v>AUM40</v>
          </cell>
          <cell r="M12754">
            <v>0</v>
          </cell>
          <cell r="N12754">
            <v>1614</v>
          </cell>
          <cell r="O12754">
            <v>45958</v>
          </cell>
          <cell r="P12754">
            <v>45958</v>
          </cell>
          <cell r="Q12754" t="str">
            <v>Huyền</v>
          </cell>
        </row>
        <row r="12755">
          <cell r="E12755">
            <v>19251669</v>
          </cell>
          <cell r="F12755">
            <v>1169</v>
          </cell>
          <cell r="G12755" t="str">
            <v>28/07/2025</v>
          </cell>
          <cell r="H12755" t="str">
            <v xml:space="preserve">Đào Bá </v>
          </cell>
          <cell r="I12755" t="str">
            <v>Đại</v>
          </cell>
          <cell r="J12755" t="str">
            <v>17/11/1997</v>
          </cell>
          <cell r="K12755" t="str">
            <v>Nam</v>
          </cell>
          <cell r="L12755" t="str">
            <v>AUM40</v>
          </cell>
          <cell r="M12755">
            <v>0</v>
          </cell>
          <cell r="N12755">
            <v>1614</v>
          </cell>
          <cell r="O12755">
            <v>45958</v>
          </cell>
          <cell r="P12755">
            <v>45958</v>
          </cell>
          <cell r="Q12755" t="str">
            <v>Huyền</v>
          </cell>
        </row>
        <row r="12756">
          <cell r="E12756">
            <v>19251681</v>
          </cell>
          <cell r="F12756">
            <v>1169</v>
          </cell>
          <cell r="G12756" t="str">
            <v>28/07/2025</v>
          </cell>
          <cell r="H12756" t="str">
            <v xml:space="preserve">Lê Anh </v>
          </cell>
          <cell r="I12756" t="str">
            <v>Đức</v>
          </cell>
          <cell r="J12756" t="str">
            <v>24/05/1997</v>
          </cell>
          <cell r="K12756" t="str">
            <v>Nam</v>
          </cell>
          <cell r="L12756" t="str">
            <v>AUM40</v>
          </cell>
          <cell r="M12756">
            <v>0</v>
          </cell>
          <cell r="N12756">
            <v>1614</v>
          </cell>
          <cell r="O12756">
            <v>45958</v>
          </cell>
          <cell r="P12756">
            <v>45958</v>
          </cell>
          <cell r="Q12756" t="str">
            <v>Huyền</v>
          </cell>
        </row>
        <row r="12757">
          <cell r="E12757">
            <v>19251695</v>
          </cell>
          <cell r="F12757">
            <v>1169</v>
          </cell>
          <cell r="G12757" t="str">
            <v>28/07/2025</v>
          </cell>
          <cell r="H12757" t="str">
            <v xml:space="preserve">Nguyễn Hương </v>
          </cell>
          <cell r="I12757" t="str">
            <v>Giang</v>
          </cell>
          <cell r="J12757" t="str">
            <v>25/03/2005</v>
          </cell>
          <cell r="K12757" t="str">
            <v>Nữ</v>
          </cell>
          <cell r="L12757" t="str">
            <v>AUM40</v>
          </cell>
          <cell r="M12757">
            <v>0</v>
          </cell>
          <cell r="N12757">
            <v>1614</v>
          </cell>
          <cell r="O12757">
            <v>45958</v>
          </cell>
          <cell r="P12757">
            <v>45958</v>
          </cell>
          <cell r="Q12757" t="str">
            <v>Huyền</v>
          </cell>
        </row>
        <row r="12758">
          <cell r="E12758">
            <v>19251719</v>
          </cell>
          <cell r="F12758">
            <v>1169</v>
          </cell>
          <cell r="G12758" t="str">
            <v>28/07/2025</v>
          </cell>
          <cell r="H12758" t="str">
            <v xml:space="preserve">Cao Khánh </v>
          </cell>
          <cell r="I12758" t="str">
            <v>Hòa</v>
          </cell>
          <cell r="J12758" t="str">
            <v>15/08/1989</v>
          </cell>
          <cell r="K12758" t="str">
            <v>Nữ</v>
          </cell>
          <cell r="L12758" t="str">
            <v>AUM40</v>
          </cell>
          <cell r="M12758">
            <v>0</v>
          </cell>
          <cell r="N12758">
            <v>1614</v>
          </cell>
          <cell r="O12758">
            <v>45958</v>
          </cell>
          <cell r="P12758">
            <v>45958</v>
          </cell>
          <cell r="Q12758" t="str">
            <v>Huyền</v>
          </cell>
        </row>
        <row r="12759">
          <cell r="E12759">
            <v>19251739</v>
          </cell>
          <cell r="F12759">
            <v>1169</v>
          </cell>
          <cell r="G12759" t="str">
            <v>28/07/2025</v>
          </cell>
          <cell r="H12759" t="str">
            <v xml:space="preserve">Đào Quang </v>
          </cell>
          <cell r="I12759" t="str">
            <v>Hướng</v>
          </cell>
          <cell r="J12759" t="str">
            <v>19/09/2000</v>
          </cell>
          <cell r="K12759" t="str">
            <v>Nam</v>
          </cell>
          <cell r="L12759" t="str">
            <v>AUM40</v>
          </cell>
          <cell r="M12759">
            <v>0</v>
          </cell>
          <cell r="N12759">
            <v>1614</v>
          </cell>
          <cell r="O12759">
            <v>45958</v>
          </cell>
          <cell r="P12759">
            <v>45958</v>
          </cell>
          <cell r="Q12759" t="str">
            <v>Huyền</v>
          </cell>
        </row>
        <row r="12760">
          <cell r="E12760">
            <v>19251751</v>
          </cell>
          <cell r="F12760">
            <v>1169</v>
          </cell>
          <cell r="G12760" t="str">
            <v>28/07/2025</v>
          </cell>
          <cell r="H12760" t="str">
            <v xml:space="preserve">Vũ Thu </v>
          </cell>
          <cell r="I12760" t="str">
            <v>Huyền</v>
          </cell>
          <cell r="J12760" t="str">
            <v>27/10/1998</v>
          </cell>
          <cell r="K12760" t="str">
            <v>Nữ</v>
          </cell>
          <cell r="L12760" t="str">
            <v>AUM40</v>
          </cell>
          <cell r="M12760">
            <v>0</v>
          </cell>
          <cell r="N12760">
            <v>1614</v>
          </cell>
          <cell r="O12760">
            <v>45958</v>
          </cell>
          <cell r="P12760">
            <v>45958</v>
          </cell>
          <cell r="Q12760" t="str">
            <v>Huyền</v>
          </cell>
        </row>
        <row r="12761">
          <cell r="E12761">
            <v>19251773</v>
          </cell>
          <cell r="F12761">
            <v>1169</v>
          </cell>
          <cell r="G12761" t="str">
            <v>28/07/2025</v>
          </cell>
          <cell r="H12761" t="str">
            <v xml:space="preserve">Nguyễn Thị Mỹ </v>
          </cell>
          <cell r="I12761" t="str">
            <v>Linh</v>
          </cell>
          <cell r="J12761" t="str">
            <v>05/06/1997</v>
          </cell>
          <cell r="K12761" t="str">
            <v>Nữ</v>
          </cell>
          <cell r="L12761" t="str">
            <v>AUM40</v>
          </cell>
          <cell r="M12761">
            <v>0</v>
          </cell>
          <cell r="N12761">
            <v>1614</v>
          </cell>
          <cell r="O12761">
            <v>45958</v>
          </cell>
          <cell r="P12761">
            <v>45958</v>
          </cell>
          <cell r="Q12761" t="str">
            <v>Huyền</v>
          </cell>
        </row>
        <row r="12762">
          <cell r="E12762">
            <v>19251793</v>
          </cell>
          <cell r="F12762">
            <v>1169</v>
          </cell>
          <cell r="G12762" t="str">
            <v>28/07/2025</v>
          </cell>
          <cell r="H12762" t="str">
            <v xml:space="preserve">Lưu Bích </v>
          </cell>
          <cell r="I12762" t="str">
            <v>Mận</v>
          </cell>
          <cell r="J12762" t="str">
            <v>29/09/1987</v>
          </cell>
          <cell r="K12762" t="str">
            <v>Nữ</v>
          </cell>
          <cell r="L12762" t="str">
            <v>AUM40</v>
          </cell>
          <cell r="M12762">
            <v>0</v>
          </cell>
          <cell r="N12762">
            <v>1614</v>
          </cell>
          <cell r="O12762">
            <v>45958</v>
          </cell>
          <cell r="P12762">
            <v>45958</v>
          </cell>
          <cell r="Q12762" t="str">
            <v>Huyền</v>
          </cell>
        </row>
        <row r="12763">
          <cell r="E12763">
            <v>19251797</v>
          </cell>
          <cell r="F12763">
            <v>1169</v>
          </cell>
          <cell r="G12763" t="str">
            <v>28/07/2025</v>
          </cell>
          <cell r="H12763" t="str">
            <v xml:space="preserve">Trần Đức </v>
          </cell>
          <cell r="I12763" t="str">
            <v>Mạnh</v>
          </cell>
          <cell r="J12763" t="str">
            <v>15/02/2002</v>
          </cell>
          <cell r="K12763" t="str">
            <v>Nam</v>
          </cell>
          <cell r="L12763" t="str">
            <v>AUM40</v>
          </cell>
          <cell r="M12763">
            <v>0</v>
          </cell>
          <cell r="N12763">
            <v>1614</v>
          </cell>
          <cell r="O12763">
            <v>45958</v>
          </cell>
          <cell r="P12763">
            <v>45958</v>
          </cell>
          <cell r="Q12763" t="str">
            <v>Huyền</v>
          </cell>
        </row>
        <row r="12764">
          <cell r="E12764">
            <v>19251813</v>
          </cell>
          <cell r="F12764">
            <v>1169</v>
          </cell>
          <cell r="G12764" t="str">
            <v>28/07/2025</v>
          </cell>
          <cell r="H12764" t="str">
            <v xml:space="preserve">Nguyễn Thị </v>
          </cell>
          <cell r="I12764" t="str">
            <v>Ngân</v>
          </cell>
          <cell r="J12764" t="str">
            <v>21/10/1991</v>
          </cell>
          <cell r="K12764" t="str">
            <v>Nữ</v>
          </cell>
          <cell r="L12764" t="str">
            <v>AUM40</v>
          </cell>
          <cell r="M12764">
            <v>0</v>
          </cell>
          <cell r="N12764">
            <v>1614</v>
          </cell>
          <cell r="O12764">
            <v>45958</v>
          </cell>
          <cell r="P12764">
            <v>45958</v>
          </cell>
          <cell r="Q12764" t="str">
            <v>Huyền</v>
          </cell>
        </row>
        <row r="12765">
          <cell r="E12765">
            <v>19251857</v>
          </cell>
          <cell r="F12765">
            <v>1169</v>
          </cell>
          <cell r="G12765" t="str">
            <v>28/07/2025</v>
          </cell>
          <cell r="H12765" t="str">
            <v xml:space="preserve">Hoàng Thanh </v>
          </cell>
          <cell r="I12765" t="str">
            <v>Tài</v>
          </cell>
          <cell r="J12765" t="str">
            <v>08/06/2001</v>
          </cell>
          <cell r="K12765" t="str">
            <v>Nam</v>
          </cell>
          <cell r="L12765" t="str">
            <v>AUM40</v>
          </cell>
          <cell r="M12765">
            <v>0</v>
          </cell>
          <cell r="N12765">
            <v>1614</v>
          </cell>
          <cell r="O12765">
            <v>45958</v>
          </cell>
          <cell r="P12765">
            <v>45958</v>
          </cell>
          <cell r="Q12765" t="str">
            <v>Huyền</v>
          </cell>
        </row>
        <row r="12766">
          <cell r="E12766">
            <v>19251858</v>
          </cell>
          <cell r="F12766">
            <v>1169</v>
          </cell>
          <cell r="G12766" t="str">
            <v>28/07/2025</v>
          </cell>
          <cell r="H12766" t="str">
            <v>Hoàng Thị Thanh</v>
          </cell>
          <cell r="I12766" t="str">
            <v>Tâm</v>
          </cell>
          <cell r="J12766" t="str">
            <v>30/05/2003</v>
          </cell>
          <cell r="K12766" t="str">
            <v>Nữ</v>
          </cell>
          <cell r="L12766" t="str">
            <v>AUM40</v>
          </cell>
          <cell r="M12766">
            <v>0</v>
          </cell>
          <cell r="N12766">
            <v>1614</v>
          </cell>
          <cell r="O12766">
            <v>45958</v>
          </cell>
          <cell r="P12766">
            <v>45958</v>
          </cell>
          <cell r="Q12766" t="str">
            <v>Huyền</v>
          </cell>
        </row>
        <row r="12767">
          <cell r="E12767">
            <v>19251882</v>
          </cell>
          <cell r="F12767">
            <v>1169</v>
          </cell>
          <cell r="G12767" t="str">
            <v>28/07/2025</v>
          </cell>
          <cell r="H12767" t="str">
            <v xml:space="preserve">Vũ Thị Phương </v>
          </cell>
          <cell r="I12767" t="str">
            <v>Thảo</v>
          </cell>
          <cell r="J12767" t="str">
            <v>27/08/2004</v>
          </cell>
          <cell r="K12767" t="str">
            <v>Nữ</v>
          </cell>
          <cell r="L12767" t="str">
            <v>AUM40</v>
          </cell>
          <cell r="M12767">
            <v>0</v>
          </cell>
          <cell r="N12767">
            <v>1614</v>
          </cell>
          <cell r="O12767">
            <v>45958</v>
          </cell>
          <cell r="P12767">
            <v>45958</v>
          </cell>
          <cell r="Q12767" t="str">
            <v>Huyền</v>
          </cell>
        </row>
        <row r="12768">
          <cell r="E12768">
            <v>19251905</v>
          </cell>
          <cell r="F12768">
            <v>1169</v>
          </cell>
          <cell r="G12768" t="str">
            <v>28/07/2025</v>
          </cell>
          <cell r="H12768" t="str">
            <v xml:space="preserve">Đào Thùy </v>
          </cell>
          <cell r="I12768" t="str">
            <v>Trang</v>
          </cell>
          <cell r="J12768" t="str">
            <v>07/10/2001</v>
          </cell>
          <cell r="K12768" t="str">
            <v>Nữ</v>
          </cell>
          <cell r="L12768" t="str">
            <v>AUM40</v>
          </cell>
          <cell r="M12768">
            <v>0</v>
          </cell>
          <cell r="N12768">
            <v>1614</v>
          </cell>
          <cell r="O12768">
            <v>45958</v>
          </cell>
          <cell r="P12768">
            <v>45958</v>
          </cell>
          <cell r="Q12768" t="str">
            <v>Huyền</v>
          </cell>
        </row>
        <row r="12769">
          <cell r="E12769">
            <v>19251916</v>
          </cell>
          <cell r="F12769">
            <v>1169</v>
          </cell>
          <cell r="G12769" t="str">
            <v>28/07/2025</v>
          </cell>
          <cell r="H12769" t="str">
            <v xml:space="preserve">Vũ Ngọc </v>
          </cell>
          <cell r="I12769" t="str">
            <v>Trọng</v>
          </cell>
          <cell r="J12769" t="str">
            <v>19/01/2002</v>
          </cell>
          <cell r="K12769" t="str">
            <v>Nam</v>
          </cell>
          <cell r="L12769" t="str">
            <v>AUM40</v>
          </cell>
          <cell r="M12769">
            <v>0</v>
          </cell>
          <cell r="N12769">
            <v>1614</v>
          </cell>
          <cell r="O12769">
            <v>45958</v>
          </cell>
          <cell r="P12769">
            <v>45958</v>
          </cell>
          <cell r="Q12769" t="str">
            <v>Huyền</v>
          </cell>
        </row>
        <row r="12770">
          <cell r="E12770">
            <v>19251953</v>
          </cell>
          <cell r="F12770">
            <v>1169</v>
          </cell>
          <cell r="G12770" t="str">
            <v>28/07/2025</v>
          </cell>
          <cell r="H12770" t="str">
            <v xml:space="preserve">Phạm Quỳnh </v>
          </cell>
          <cell r="I12770" t="str">
            <v>Anh</v>
          </cell>
          <cell r="J12770" t="str">
            <v>18/05/2001</v>
          </cell>
          <cell r="K12770" t="str">
            <v>Nữ</v>
          </cell>
          <cell r="L12770" t="str">
            <v>AUM40</v>
          </cell>
          <cell r="M12770">
            <v>0</v>
          </cell>
          <cell r="N12770">
            <v>1614</v>
          </cell>
          <cell r="O12770">
            <v>45958</v>
          </cell>
          <cell r="P12770">
            <v>45958</v>
          </cell>
          <cell r="Q12770" t="str">
            <v>Huyền</v>
          </cell>
        </row>
        <row r="12771">
          <cell r="E12771">
            <v>19251959</v>
          </cell>
          <cell r="F12771">
            <v>1169</v>
          </cell>
          <cell r="G12771" t="str">
            <v>28/07/2025</v>
          </cell>
          <cell r="H12771" t="str">
            <v xml:space="preserve">Trần Thị Quế </v>
          </cell>
          <cell r="I12771" t="str">
            <v>Anh</v>
          </cell>
          <cell r="J12771" t="str">
            <v>14/11/2002</v>
          </cell>
          <cell r="K12771" t="str">
            <v>Nữ</v>
          </cell>
          <cell r="L12771" t="str">
            <v>AUM40</v>
          </cell>
          <cell r="M12771">
            <v>0</v>
          </cell>
          <cell r="N12771">
            <v>1614</v>
          </cell>
          <cell r="O12771">
            <v>45958</v>
          </cell>
          <cell r="P12771">
            <v>45958</v>
          </cell>
          <cell r="Q12771" t="str">
            <v>Huyền</v>
          </cell>
        </row>
        <row r="12772">
          <cell r="E12772">
            <v>19251985</v>
          </cell>
          <cell r="F12772">
            <v>1169</v>
          </cell>
          <cell r="G12772" t="str">
            <v>28/07/2025</v>
          </cell>
          <cell r="H12772" t="str">
            <v xml:space="preserve">Mai Ngọc </v>
          </cell>
          <cell r="I12772" t="str">
            <v>Hiếu</v>
          </cell>
          <cell r="J12772" t="str">
            <v>16/02/2000</v>
          </cell>
          <cell r="K12772" t="str">
            <v>Nam</v>
          </cell>
          <cell r="L12772" t="str">
            <v>AUM40</v>
          </cell>
          <cell r="M12772">
            <v>0</v>
          </cell>
          <cell r="N12772">
            <v>1614</v>
          </cell>
          <cell r="O12772">
            <v>45958</v>
          </cell>
          <cell r="P12772">
            <v>45958</v>
          </cell>
          <cell r="Q12772" t="str">
            <v>Huyền</v>
          </cell>
        </row>
        <row r="12773">
          <cell r="E12773">
            <v>19252020</v>
          </cell>
          <cell r="F12773">
            <v>1169</v>
          </cell>
          <cell r="G12773" t="str">
            <v>28/07/2025</v>
          </cell>
          <cell r="H12773" t="str">
            <v xml:space="preserve">Dương Thị </v>
          </cell>
          <cell r="I12773" t="str">
            <v>Nụ</v>
          </cell>
          <cell r="J12773" t="str">
            <v>18/07/1998</v>
          </cell>
          <cell r="K12773" t="str">
            <v>Nữ</v>
          </cell>
          <cell r="L12773" t="str">
            <v>AUM40</v>
          </cell>
          <cell r="M12773">
            <v>0</v>
          </cell>
          <cell r="N12773">
            <v>1614</v>
          </cell>
          <cell r="O12773">
            <v>45958</v>
          </cell>
          <cell r="P12773">
            <v>45958</v>
          </cell>
          <cell r="Q12773" t="str">
            <v>Huyền</v>
          </cell>
        </row>
        <row r="12774">
          <cell r="E12774">
            <v>19252031</v>
          </cell>
          <cell r="F12774">
            <v>1169</v>
          </cell>
          <cell r="G12774" t="str">
            <v>28/07/2025</v>
          </cell>
          <cell r="H12774" t="str">
            <v xml:space="preserve">Võ Đình </v>
          </cell>
          <cell r="I12774" t="str">
            <v>Sơn</v>
          </cell>
          <cell r="J12774" t="str">
            <v>17/06/1991</v>
          </cell>
          <cell r="K12774" t="str">
            <v>Nam</v>
          </cell>
          <cell r="L12774" t="str">
            <v>AUM40</v>
          </cell>
          <cell r="M12774">
            <v>0</v>
          </cell>
          <cell r="N12774">
            <v>1614</v>
          </cell>
          <cell r="O12774">
            <v>45958</v>
          </cell>
          <cell r="P12774">
            <v>45958</v>
          </cell>
          <cell r="Q12774" t="str">
            <v>Huyền</v>
          </cell>
        </row>
        <row r="12775">
          <cell r="E12775">
            <v>19252047</v>
          </cell>
          <cell r="F12775">
            <v>1169</v>
          </cell>
          <cell r="G12775" t="str">
            <v>28/07/2025</v>
          </cell>
          <cell r="H12775" t="str">
            <v xml:space="preserve">Phùng Anh </v>
          </cell>
          <cell r="I12775" t="str">
            <v>Tuấn</v>
          </cell>
          <cell r="J12775" t="str">
            <v>11/09/2002</v>
          </cell>
          <cell r="K12775" t="str">
            <v>Nam</v>
          </cell>
          <cell r="L12775" t="str">
            <v>AUM40</v>
          </cell>
          <cell r="M12775">
            <v>0</v>
          </cell>
          <cell r="N12775">
            <v>1614</v>
          </cell>
          <cell r="O12775">
            <v>45958</v>
          </cell>
          <cell r="P12775">
            <v>45958</v>
          </cell>
          <cell r="Q12775" t="str">
            <v>Huyền</v>
          </cell>
        </row>
        <row r="12776">
          <cell r="E12776">
            <v>19251326</v>
          </cell>
          <cell r="F12776">
            <v>1169</v>
          </cell>
          <cell r="G12776" t="str">
            <v>28/07/2025</v>
          </cell>
          <cell r="H12776" t="str">
            <v>Phạm Thị</v>
          </cell>
          <cell r="I12776" t="str">
            <v>Huyền</v>
          </cell>
          <cell r="J12776" t="str">
            <v>15/11/1999</v>
          </cell>
          <cell r="K12776" t="str">
            <v>Nữ</v>
          </cell>
          <cell r="L12776" t="str">
            <v>ĐP03</v>
          </cell>
          <cell r="M12776">
            <v>0</v>
          </cell>
          <cell r="N12776">
            <v>1614</v>
          </cell>
          <cell r="O12776">
            <v>45958</v>
          </cell>
          <cell r="P12776">
            <v>45958</v>
          </cell>
          <cell r="Q12776" t="str">
            <v>Huyền</v>
          </cell>
        </row>
        <row r="12777">
          <cell r="E12777">
            <v>19251524</v>
          </cell>
          <cell r="F12777">
            <v>1169</v>
          </cell>
          <cell r="G12777" t="str">
            <v>28/07/2025</v>
          </cell>
          <cell r="H12777" t="str">
            <v>Điền Gia</v>
          </cell>
          <cell r="I12777" t="str">
            <v>Minh</v>
          </cell>
          <cell r="J12777" t="str">
            <v>20/10/2005</v>
          </cell>
          <cell r="K12777" t="str">
            <v>Nam</v>
          </cell>
          <cell r="L12777" t="str">
            <v>ĐP03</v>
          </cell>
          <cell r="M12777">
            <v>0</v>
          </cell>
          <cell r="N12777">
            <v>1614</v>
          </cell>
          <cell r="O12777">
            <v>45958</v>
          </cell>
          <cell r="P12777">
            <v>45958</v>
          </cell>
          <cell r="Q12777" t="str">
            <v>Huyền</v>
          </cell>
        </row>
        <row r="12778">
          <cell r="E12778">
            <v>19251535</v>
          </cell>
          <cell r="F12778">
            <v>1169</v>
          </cell>
          <cell r="G12778" t="str">
            <v>28/07/2025</v>
          </cell>
          <cell r="H12778" t="str">
            <v>Trương Hoàng</v>
          </cell>
          <cell r="I12778" t="str">
            <v>Nam</v>
          </cell>
          <cell r="J12778" t="str">
            <v>19/08/1999</v>
          </cell>
          <cell r="K12778" t="str">
            <v>Nam</v>
          </cell>
          <cell r="L12778" t="str">
            <v>ĐP03</v>
          </cell>
          <cell r="M12778">
            <v>0</v>
          </cell>
          <cell r="N12778">
            <v>1614</v>
          </cell>
          <cell r="O12778">
            <v>45958</v>
          </cell>
          <cell r="P12778">
            <v>45958</v>
          </cell>
          <cell r="Q12778" t="str">
            <v>Huyền</v>
          </cell>
        </row>
        <row r="12779">
          <cell r="E12779">
            <v>19251572</v>
          </cell>
          <cell r="F12779">
            <v>1169</v>
          </cell>
          <cell r="G12779" t="str">
            <v>28/07/2025</v>
          </cell>
          <cell r="H12779" t="str">
            <v>Nguyễn Thị Phương</v>
          </cell>
          <cell r="I12779" t="str">
            <v>Thảo</v>
          </cell>
          <cell r="J12779" t="str">
            <v>08/03/1994</v>
          </cell>
          <cell r="K12779" t="str">
            <v>Nữ</v>
          </cell>
          <cell r="L12779" t="str">
            <v>ĐP03</v>
          </cell>
          <cell r="M12779">
            <v>0</v>
          </cell>
          <cell r="N12779">
            <v>1614</v>
          </cell>
          <cell r="O12779">
            <v>45958</v>
          </cell>
          <cell r="P12779">
            <v>45958</v>
          </cell>
          <cell r="Q12779" t="str">
            <v>Huyền</v>
          </cell>
        </row>
        <row r="12780">
          <cell r="E12780">
            <v>19251816</v>
          </cell>
          <cell r="F12780">
            <v>1169</v>
          </cell>
          <cell r="G12780" t="str">
            <v>28/07/2025</v>
          </cell>
          <cell r="H12780" t="str">
            <v>Bùi Đức</v>
          </cell>
          <cell r="I12780" t="str">
            <v>Nghĩa</v>
          </cell>
          <cell r="J12780" t="str">
            <v>08/10/1997</v>
          </cell>
          <cell r="K12780" t="str">
            <v>Nam</v>
          </cell>
          <cell r="L12780" t="str">
            <v>ĐP03</v>
          </cell>
          <cell r="M12780">
            <v>0</v>
          </cell>
          <cell r="N12780">
            <v>1614</v>
          </cell>
          <cell r="O12780">
            <v>45958</v>
          </cell>
          <cell r="P12780">
            <v>45958</v>
          </cell>
          <cell r="Q12780" t="str">
            <v>Huyền</v>
          </cell>
        </row>
        <row r="12781">
          <cell r="E12781">
            <v>19252039</v>
          </cell>
          <cell r="F12781">
            <v>1169</v>
          </cell>
          <cell r="G12781" t="str">
            <v>28/07/2025</v>
          </cell>
          <cell r="H12781" t="str">
            <v>Phạm Thị</v>
          </cell>
          <cell r="I12781" t="str">
            <v>Thảo</v>
          </cell>
          <cell r="J12781" t="str">
            <v>27/12/1998</v>
          </cell>
          <cell r="K12781" t="str">
            <v>Nữ</v>
          </cell>
          <cell r="L12781" t="str">
            <v>ĐP03</v>
          </cell>
          <cell r="M12781">
            <v>0</v>
          </cell>
          <cell r="N12781">
            <v>1614</v>
          </cell>
          <cell r="O12781">
            <v>45958</v>
          </cell>
          <cell r="P12781">
            <v>45958</v>
          </cell>
          <cell r="Q12781" t="str">
            <v>Huyền</v>
          </cell>
        </row>
        <row r="12782">
          <cell r="E12782">
            <v>19255920</v>
          </cell>
          <cell r="F12782">
            <v>1416</v>
          </cell>
          <cell r="G12782" t="str">
            <v>15/09/2025</v>
          </cell>
          <cell r="H12782" t="str">
            <v xml:space="preserve">Lê Anh </v>
          </cell>
          <cell r="I12782" t="str">
            <v xml:space="preserve">Thư </v>
          </cell>
          <cell r="J12782" t="str">
            <v>11/12/2006</v>
          </cell>
          <cell r="K12782" t="str">
            <v>Nữ</v>
          </cell>
          <cell r="L12782" t="str">
            <v>HCM37</v>
          </cell>
          <cell r="M12782">
            <v>0</v>
          </cell>
          <cell r="N12782">
            <v>1614</v>
          </cell>
          <cell r="O12782">
            <v>45958</v>
          </cell>
          <cell r="P12782">
            <v>45958</v>
          </cell>
          <cell r="Q12782" t="str">
            <v>Hoàng</v>
          </cell>
        </row>
        <row r="12783">
          <cell r="E12783">
            <v>19255948</v>
          </cell>
          <cell r="F12783">
            <v>1416</v>
          </cell>
          <cell r="G12783" t="str">
            <v>15/09/2025</v>
          </cell>
          <cell r="H12783" t="str">
            <v>Phạm Sâm</v>
          </cell>
          <cell r="I12783" t="str">
            <v>Banh</v>
          </cell>
          <cell r="J12783" t="str">
            <v>15/05/2007</v>
          </cell>
          <cell r="K12783" t="str">
            <v>Nam</v>
          </cell>
          <cell r="L12783" t="str">
            <v>HCM37</v>
          </cell>
          <cell r="M12783">
            <v>0</v>
          </cell>
          <cell r="N12783">
            <v>1614</v>
          </cell>
          <cell r="O12783">
            <v>45958</v>
          </cell>
          <cell r="P12783">
            <v>45958</v>
          </cell>
          <cell r="Q12783" t="str">
            <v>Hoàng</v>
          </cell>
        </row>
        <row r="12784">
          <cell r="E12784">
            <v>19255995</v>
          </cell>
          <cell r="F12784">
            <v>1416</v>
          </cell>
          <cell r="G12784" t="str">
            <v>15/09/2025</v>
          </cell>
          <cell r="H12784" t="str">
            <v>Lục Thiên</v>
          </cell>
          <cell r="I12784" t="str">
            <v>Lý</v>
          </cell>
          <cell r="J12784" t="str">
            <v>04/09/2004</v>
          </cell>
          <cell r="K12784" t="str">
            <v>Nữ</v>
          </cell>
          <cell r="L12784" t="str">
            <v>HCM37</v>
          </cell>
          <cell r="M12784">
            <v>0</v>
          </cell>
          <cell r="N12784">
            <v>1614</v>
          </cell>
          <cell r="O12784">
            <v>45958</v>
          </cell>
          <cell r="P12784">
            <v>45958</v>
          </cell>
          <cell r="Q12784" t="str">
            <v>Hoàng</v>
          </cell>
        </row>
        <row r="12785">
          <cell r="E12785">
            <v>19256014</v>
          </cell>
          <cell r="F12785">
            <v>1416</v>
          </cell>
          <cell r="G12785" t="str">
            <v>15/09/2025</v>
          </cell>
          <cell r="H12785" t="str">
            <v xml:space="preserve">Lê Hồ </v>
          </cell>
          <cell r="I12785" t="str">
            <v>Nhựt</v>
          </cell>
          <cell r="J12785" t="str">
            <v>12/05/1992</v>
          </cell>
          <cell r="K12785" t="str">
            <v>Nam</v>
          </cell>
          <cell r="L12785" t="str">
            <v>HCM37</v>
          </cell>
          <cell r="M12785">
            <v>0</v>
          </cell>
          <cell r="N12785">
            <v>1614</v>
          </cell>
          <cell r="O12785">
            <v>45958</v>
          </cell>
          <cell r="P12785">
            <v>45958</v>
          </cell>
          <cell r="Q12785" t="str">
            <v>Hoàng</v>
          </cell>
        </row>
        <row r="12786">
          <cell r="E12786">
            <v>19256049</v>
          </cell>
          <cell r="F12786">
            <v>1416</v>
          </cell>
          <cell r="G12786" t="str">
            <v>15/09/2025</v>
          </cell>
          <cell r="H12786" t="str">
            <v>Lường Thị</v>
          </cell>
          <cell r="I12786" t="str">
            <v>Tuyết</v>
          </cell>
          <cell r="J12786" t="str">
            <v>05/06/1991</v>
          </cell>
          <cell r="K12786" t="str">
            <v>Nữ</v>
          </cell>
          <cell r="L12786" t="str">
            <v>HCM37</v>
          </cell>
          <cell r="M12786">
            <v>0</v>
          </cell>
          <cell r="N12786">
            <v>1614</v>
          </cell>
          <cell r="O12786">
            <v>45958</v>
          </cell>
          <cell r="P12786">
            <v>45958</v>
          </cell>
          <cell r="Q12786" t="str">
            <v>Hoàng</v>
          </cell>
        </row>
        <row r="12787">
          <cell r="E12787">
            <v>19256109</v>
          </cell>
          <cell r="F12787">
            <v>1416</v>
          </cell>
          <cell r="G12787" t="str">
            <v>15/09/2025</v>
          </cell>
          <cell r="H12787" t="str">
            <v>Phạm Nguyễn Anh</v>
          </cell>
          <cell r="I12787" t="str">
            <v>Duy</v>
          </cell>
          <cell r="J12787" t="str">
            <v>23/10/1993</v>
          </cell>
          <cell r="K12787" t="str">
            <v>Nam</v>
          </cell>
          <cell r="L12787" t="str">
            <v>HCM37</v>
          </cell>
          <cell r="M12787">
            <v>0</v>
          </cell>
          <cell r="N12787">
            <v>1614</v>
          </cell>
          <cell r="O12787">
            <v>45958</v>
          </cell>
          <cell r="P12787">
            <v>45958</v>
          </cell>
          <cell r="Q12787" t="str">
            <v>Hoàng</v>
          </cell>
        </row>
        <row r="12788">
          <cell r="E12788">
            <v>19256137</v>
          </cell>
          <cell r="F12788">
            <v>1416</v>
          </cell>
          <cell r="G12788" t="str">
            <v>15/09/2025</v>
          </cell>
          <cell r="H12788" t="str">
            <v xml:space="preserve">Ngô Nguyễn Minh </v>
          </cell>
          <cell r="I12788" t="str">
            <v>Hiền</v>
          </cell>
          <cell r="J12788" t="str">
            <v>07/08/2004</v>
          </cell>
          <cell r="K12788" t="str">
            <v>Nữ</v>
          </cell>
          <cell r="L12788" t="str">
            <v>HCM37</v>
          </cell>
          <cell r="M12788">
            <v>0</v>
          </cell>
          <cell r="N12788">
            <v>1614</v>
          </cell>
          <cell r="O12788">
            <v>45958</v>
          </cell>
          <cell r="P12788">
            <v>45958</v>
          </cell>
          <cell r="Q12788" t="str">
            <v>Hoàng</v>
          </cell>
        </row>
        <row r="12789">
          <cell r="E12789">
            <v>19256148</v>
          </cell>
          <cell r="F12789">
            <v>1416</v>
          </cell>
          <cell r="G12789" t="str">
            <v>15/09/2025</v>
          </cell>
          <cell r="H12789" t="str">
            <v>Hoàng Trần Thiên</v>
          </cell>
          <cell r="I12789" t="str">
            <v>Huế</v>
          </cell>
          <cell r="J12789" t="str">
            <v>14/11/2001</v>
          </cell>
          <cell r="K12789" t="str">
            <v>Nữ</v>
          </cell>
          <cell r="L12789" t="str">
            <v>HCM37</v>
          </cell>
          <cell r="M12789">
            <v>0</v>
          </cell>
          <cell r="N12789">
            <v>1614</v>
          </cell>
          <cell r="O12789">
            <v>45958</v>
          </cell>
          <cell r="P12789">
            <v>45958</v>
          </cell>
          <cell r="Q12789" t="str">
            <v>Hoàng</v>
          </cell>
        </row>
        <row r="12790">
          <cell r="E12790">
            <v>19256187</v>
          </cell>
          <cell r="F12790">
            <v>1416</v>
          </cell>
          <cell r="G12790" t="str">
            <v>15/09/2025</v>
          </cell>
          <cell r="H12790" t="str">
            <v xml:space="preserve">Bùi Thanh </v>
          </cell>
          <cell r="I12790" t="str">
            <v>Long</v>
          </cell>
          <cell r="J12790" t="str">
            <v>11/02/1995</v>
          </cell>
          <cell r="K12790" t="str">
            <v>Nam</v>
          </cell>
          <cell r="L12790" t="str">
            <v>HCM37</v>
          </cell>
          <cell r="M12790">
            <v>0</v>
          </cell>
          <cell r="N12790">
            <v>1614</v>
          </cell>
          <cell r="O12790">
            <v>45958</v>
          </cell>
          <cell r="P12790">
            <v>45958</v>
          </cell>
          <cell r="Q12790" t="str">
            <v>Hoàng</v>
          </cell>
        </row>
        <row r="12791">
          <cell r="E12791">
            <v>19256195</v>
          </cell>
          <cell r="F12791">
            <v>1416</v>
          </cell>
          <cell r="G12791" t="str">
            <v>15/09/2025</v>
          </cell>
          <cell r="H12791" t="str">
            <v xml:space="preserve">Trần Thị Hồng </v>
          </cell>
          <cell r="I12791" t="str">
            <v>Mãi</v>
          </cell>
          <cell r="J12791" t="str">
            <v>05/12/1999</v>
          </cell>
          <cell r="K12791" t="str">
            <v>Nữ</v>
          </cell>
          <cell r="L12791" t="str">
            <v>HCM37</v>
          </cell>
          <cell r="M12791">
            <v>0</v>
          </cell>
          <cell r="N12791">
            <v>1614</v>
          </cell>
          <cell r="O12791">
            <v>45958</v>
          </cell>
          <cell r="P12791">
            <v>45958</v>
          </cell>
          <cell r="Q12791" t="str">
            <v>Hoàng</v>
          </cell>
        </row>
        <row r="12792">
          <cell r="E12792">
            <v>19256216</v>
          </cell>
          <cell r="F12792">
            <v>1416</v>
          </cell>
          <cell r="G12792" t="str">
            <v>15/09/2025</v>
          </cell>
          <cell r="H12792" t="str">
            <v>Lê Như</v>
          </cell>
          <cell r="I12792" t="str">
            <v>Ngọc</v>
          </cell>
          <cell r="J12792" t="str">
            <v>09/10/1997</v>
          </cell>
          <cell r="K12792" t="str">
            <v>Nữ</v>
          </cell>
          <cell r="L12792" t="str">
            <v>HCM37</v>
          </cell>
          <cell r="M12792">
            <v>0</v>
          </cell>
          <cell r="N12792">
            <v>1614</v>
          </cell>
          <cell r="O12792">
            <v>45958</v>
          </cell>
          <cell r="P12792">
            <v>45958</v>
          </cell>
          <cell r="Q12792" t="str">
            <v>Hoàng</v>
          </cell>
        </row>
        <row r="12793">
          <cell r="E12793">
            <v>19256391</v>
          </cell>
          <cell r="F12793">
            <v>1416</v>
          </cell>
          <cell r="G12793" t="str">
            <v>15/09/2025</v>
          </cell>
          <cell r="H12793" t="str">
            <v xml:space="preserve">Lê Thị </v>
          </cell>
          <cell r="I12793" t="str">
            <v>Ngọc</v>
          </cell>
          <cell r="J12793" t="str">
            <v>05/11/1994</v>
          </cell>
          <cell r="K12793" t="str">
            <v>Nữ</v>
          </cell>
          <cell r="L12793" t="str">
            <v>HCM37</v>
          </cell>
          <cell r="M12793">
            <v>0</v>
          </cell>
          <cell r="N12793">
            <v>1614</v>
          </cell>
          <cell r="O12793">
            <v>45958</v>
          </cell>
          <cell r="P12793">
            <v>45958</v>
          </cell>
          <cell r="Q12793" t="str">
            <v>Hoàng</v>
          </cell>
        </row>
        <row r="12794">
          <cell r="E12794">
            <v>19256416</v>
          </cell>
          <cell r="F12794">
            <v>1416</v>
          </cell>
          <cell r="G12794" t="str">
            <v>15/09/2025</v>
          </cell>
          <cell r="H12794" t="str">
            <v xml:space="preserve">Võ Thị Hoài </v>
          </cell>
          <cell r="I12794" t="str">
            <v>Thương</v>
          </cell>
          <cell r="J12794" t="str">
            <v>21/06/2001</v>
          </cell>
          <cell r="K12794" t="str">
            <v>Nữ</v>
          </cell>
          <cell r="L12794" t="str">
            <v>HCM37</v>
          </cell>
          <cell r="M12794">
            <v>0</v>
          </cell>
          <cell r="N12794">
            <v>1614</v>
          </cell>
          <cell r="O12794">
            <v>45958</v>
          </cell>
          <cell r="P12794">
            <v>45958</v>
          </cell>
          <cell r="Q12794" t="str">
            <v>Hoàng</v>
          </cell>
        </row>
        <row r="12795">
          <cell r="E12795">
            <v>19256099</v>
          </cell>
          <cell r="F12795">
            <v>1416</v>
          </cell>
          <cell r="G12795" t="str">
            <v>15/09/2025</v>
          </cell>
          <cell r="H12795" t="str">
            <v>Lê Thị Phương</v>
          </cell>
          <cell r="I12795" t="str">
            <v>Dung</v>
          </cell>
          <cell r="J12795" t="str">
            <v>06/11/1999</v>
          </cell>
          <cell r="K12795" t="str">
            <v>Nữ</v>
          </cell>
          <cell r="L12795" t="str">
            <v>NB03</v>
          </cell>
          <cell r="M12795">
            <v>0</v>
          </cell>
          <cell r="N12795">
            <v>1614</v>
          </cell>
          <cell r="O12795">
            <v>45958</v>
          </cell>
          <cell r="P12795">
            <v>45958</v>
          </cell>
          <cell r="Q12795" t="str">
            <v>Huyền</v>
          </cell>
        </row>
        <row r="12796">
          <cell r="E12796">
            <v>19256284</v>
          </cell>
          <cell r="F12796">
            <v>1416</v>
          </cell>
          <cell r="G12796" t="str">
            <v>15/09/2025</v>
          </cell>
          <cell r="H12796" t="str">
            <v>Cao Duy</v>
          </cell>
          <cell r="I12796" t="str">
            <v>Thế</v>
          </cell>
          <cell r="J12796" t="str">
            <v>21/08/1998</v>
          </cell>
          <cell r="K12796" t="str">
            <v>Nam</v>
          </cell>
          <cell r="L12796" t="str">
            <v>NB03</v>
          </cell>
          <cell r="M12796">
            <v>0</v>
          </cell>
          <cell r="N12796">
            <v>1614</v>
          </cell>
          <cell r="O12796">
            <v>45958</v>
          </cell>
          <cell r="P12796">
            <v>45958</v>
          </cell>
          <cell r="Q12796" t="str">
            <v>Huyền</v>
          </cell>
        </row>
        <row r="12797">
          <cell r="E12797">
            <v>19256367</v>
          </cell>
          <cell r="F12797">
            <v>1416</v>
          </cell>
          <cell r="G12797" t="str">
            <v>15/09/2025</v>
          </cell>
          <cell r="H12797" t="str">
            <v>Nguyễn Thị</v>
          </cell>
          <cell r="I12797" t="str">
            <v>Hiền</v>
          </cell>
          <cell r="J12797" t="str">
            <v>06/04/2000</v>
          </cell>
          <cell r="K12797" t="str">
            <v>Nữ</v>
          </cell>
          <cell r="L12797" t="str">
            <v>NB03</v>
          </cell>
          <cell r="M12797">
            <v>0</v>
          </cell>
          <cell r="N12797">
            <v>1614</v>
          </cell>
          <cell r="O12797">
            <v>45958</v>
          </cell>
          <cell r="P12797">
            <v>45958</v>
          </cell>
          <cell r="Q12797" t="str">
            <v>Huyền</v>
          </cell>
        </row>
        <row r="12798">
          <cell r="E12798">
            <v>19256191</v>
          </cell>
          <cell r="F12798">
            <v>1416</v>
          </cell>
          <cell r="G12798" t="str">
            <v>15/09/2025</v>
          </cell>
          <cell r="H12798" t="str">
            <v xml:space="preserve">Nguyễn Thị Trà </v>
          </cell>
          <cell r="I12798" t="str">
            <v>Ly</v>
          </cell>
          <cell r="J12798" t="str">
            <v>20/09/2004</v>
          </cell>
          <cell r="K12798" t="str">
            <v>Nữ</v>
          </cell>
          <cell r="L12798" t="str">
            <v>ANB03</v>
          </cell>
          <cell r="M12798">
            <v>0</v>
          </cell>
          <cell r="N12798">
            <v>1614</v>
          </cell>
          <cell r="O12798">
            <v>45958</v>
          </cell>
          <cell r="P12798">
            <v>45958</v>
          </cell>
          <cell r="Q12798" t="str">
            <v>Huyền</v>
          </cell>
        </row>
        <row r="12799">
          <cell r="E12799">
            <v>19256317</v>
          </cell>
          <cell r="F12799">
            <v>1416</v>
          </cell>
          <cell r="G12799" t="str">
            <v>15/09/2025</v>
          </cell>
          <cell r="H12799" t="str">
            <v>Mai Xuân</v>
          </cell>
          <cell r="I12799" t="str">
            <v>Trung</v>
          </cell>
          <cell r="J12799" t="str">
            <v>23/12/2001</v>
          </cell>
          <cell r="K12799" t="str">
            <v>Nam</v>
          </cell>
          <cell r="L12799" t="str">
            <v>ANB03</v>
          </cell>
          <cell r="M12799">
            <v>0</v>
          </cell>
          <cell r="N12799">
            <v>1614</v>
          </cell>
          <cell r="O12799">
            <v>45958</v>
          </cell>
          <cell r="P12799">
            <v>45958</v>
          </cell>
          <cell r="Q12799" t="str">
            <v>Huyền</v>
          </cell>
        </row>
        <row r="12800">
          <cell r="E12800">
            <v>19252134</v>
          </cell>
          <cell r="F12800">
            <v>1528</v>
          </cell>
          <cell r="G12800" t="str">
            <v>29/09/2025</v>
          </cell>
          <cell r="H12800" t="str">
            <v>Phạm Hoàng</v>
          </cell>
          <cell r="I12800" t="str">
            <v>Dung</v>
          </cell>
          <cell r="J12800" t="str">
            <v>12/09/2006</v>
          </cell>
          <cell r="K12800" t="str">
            <v>Nữ</v>
          </cell>
          <cell r="L12800" t="str">
            <v>AUM41</v>
          </cell>
          <cell r="M12800">
            <v>0</v>
          </cell>
          <cell r="N12800">
            <v>1614</v>
          </cell>
          <cell r="O12800">
            <v>45958</v>
          </cell>
          <cell r="P12800">
            <v>45958</v>
          </cell>
          <cell r="Q12800" t="str">
            <v>Thương</v>
          </cell>
        </row>
        <row r="12801">
          <cell r="E12801">
            <v>19252160</v>
          </cell>
          <cell r="F12801">
            <v>1528</v>
          </cell>
          <cell r="G12801" t="str">
            <v>29/09/2025</v>
          </cell>
          <cell r="H12801" t="str">
            <v xml:space="preserve">Nguyễn Thị </v>
          </cell>
          <cell r="I12801" t="str">
            <v>Hiền</v>
          </cell>
          <cell r="J12801" t="str">
            <v>28/12/1995</v>
          </cell>
          <cell r="K12801" t="str">
            <v>Nữ</v>
          </cell>
          <cell r="L12801" t="str">
            <v>AUM41</v>
          </cell>
          <cell r="M12801">
            <v>0</v>
          </cell>
          <cell r="N12801">
            <v>1614</v>
          </cell>
          <cell r="O12801">
            <v>45958</v>
          </cell>
          <cell r="P12801">
            <v>45958</v>
          </cell>
          <cell r="Q12801" t="str">
            <v>Thương</v>
          </cell>
        </row>
        <row r="12802">
          <cell r="E12802">
            <v>19252198</v>
          </cell>
          <cell r="F12802">
            <v>1528</v>
          </cell>
          <cell r="G12802" t="str">
            <v>29/09/2025</v>
          </cell>
          <cell r="H12802" t="str">
            <v xml:space="preserve">Nguyễn Thành </v>
          </cell>
          <cell r="I12802" t="str">
            <v>Luân</v>
          </cell>
          <cell r="J12802" t="str">
            <v>13/11/2003</v>
          </cell>
          <cell r="K12802" t="str">
            <v>Nam</v>
          </cell>
          <cell r="L12802" t="str">
            <v>AUM41</v>
          </cell>
          <cell r="M12802">
            <v>0</v>
          </cell>
          <cell r="N12802">
            <v>1614</v>
          </cell>
          <cell r="O12802">
            <v>45958</v>
          </cell>
          <cell r="P12802">
            <v>45958</v>
          </cell>
          <cell r="Q12802" t="str">
            <v>Thương</v>
          </cell>
        </row>
        <row r="12803">
          <cell r="E12803">
            <v>19252201</v>
          </cell>
          <cell r="F12803">
            <v>1528</v>
          </cell>
          <cell r="G12803" t="str">
            <v>29/09/2025</v>
          </cell>
          <cell r="H12803" t="str">
            <v xml:space="preserve">Nguyễn Thị Phương </v>
          </cell>
          <cell r="I12803" t="str">
            <v>Mai</v>
          </cell>
          <cell r="J12803" t="str">
            <v>29/12/1986</v>
          </cell>
          <cell r="K12803" t="str">
            <v>Nữ</v>
          </cell>
          <cell r="L12803" t="str">
            <v>AUM41</v>
          </cell>
          <cell r="M12803">
            <v>0</v>
          </cell>
          <cell r="N12803">
            <v>1614</v>
          </cell>
          <cell r="O12803">
            <v>45958</v>
          </cell>
          <cell r="P12803">
            <v>45958</v>
          </cell>
          <cell r="Q12803" t="str">
            <v>Thương</v>
          </cell>
        </row>
        <row r="12804">
          <cell r="E12804">
            <v>19252293</v>
          </cell>
          <cell r="F12804">
            <v>1528</v>
          </cell>
          <cell r="G12804" t="str">
            <v>29/09/2025</v>
          </cell>
          <cell r="H12804" t="str">
            <v xml:space="preserve">Nguyễn Thị Huệ </v>
          </cell>
          <cell r="I12804" t="str">
            <v>Vy</v>
          </cell>
          <cell r="J12804" t="str">
            <v>25/06/2006</v>
          </cell>
          <cell r="K12804" t="str">
            <v>Nữ</v>
          </cell>
          <cell r="L12804" t="str">
            <v>AUM41</v>
          </cell>
          <cell r="M12804">
            <v>0</v>
          </cell>
          <cell r="N12804">
            <v>1614</v>
          </cell>
          <cell r="O12804">
            <v>45958</v>
          </cell>
          <cell r="P12804">
            <v>45958</v>
          </cell>
          <cell r="Q12804" t="str">
            <v>Thương</v>
          </cell>
        </row>
        <row r="12805">
          <cell r="E12805">
            <v>19252358</v>
          </cell>
          <cell r="F12805">
            <v>1528</v>
          </cell>
          <cell r="G12805" t="str">
            <v>29/09/2025</v>
          </cell>
          <cell r="H12805" t="str">
            <v xml:space="preserve">Thân Thảo </v>
          </cell>
          <cell r="I12805" t="str">
            <v>Anh</v>
          </cell>
          <cell r="J12805" t="str">
            <v>02/01/2001</v>
          </cell>
          <cell r="K12805" t="str">
            <v>Nữ</v>
          </cell>
          <cell r="L12805" t="str">
            <v>AUM41</v>
          </cell>
          <cell r="M12805">
            <v>0</v>
          </cell>
          <cell r="N12805">
            <v>1614</v>
          </cell>
          <cell r="O12805">
            <v>45958</v>
          </cell>
          <cell r="P12805">
            <v>45958</v>
          </cell>
          <cell r="Q12805" t="str">
            <v>Thương</v>
          </cell>
        </row>
        <row r="12806">
          <cell r="E12806">
            <v>19252362</v>
          </cell>
          <cell r="F12806">
            <v>1528</v>
          </cell>
          <cell r="G12806" t="str">
            <v>29/09/2025</v>
          </cell>
          <cell r="H12806" t="str">
            <v>Nguyễn Công</v>
          </cell>
          <cell r="I12806" t="str">
            <v>Chiến</v>
          </cell>
          <cell r="J12806" t="str">
            <v>05/12/2000</v>
          </cell>
          <cell r="K12806" t="str">
            <v>Nam</v>
          </cell>
          <cell r="L12806" t="str">
            <v>AUM41</v>
          </cell>
          <cell r="M12806">
            <v>0</v>
          </cell>
          <cell r="N12806">
            <v>1614</v>
          </cell>
          <cell r="O12806">
            <v>45958</v>
          </cell>
          <cell r="P12806">
            <v>45958</v>
          </cell>
          <cell r="Q12806" t="str">
            <v>Thương</v>
          </cell>
        </row>
        <row r="12807">
          <cell r="E12807">
            <v>19252446</v>
          </cell>
          <cell r="F12807">
            <v>1528</v>
          </cell>
          <cell r="G12807" t="str">
            <v>29/09/2025</v>
          </cell>
          <cell r="H12807" t="str">
            <v xml:space="preserve">Tống Thị Hồng </v>
          </cell>
          <cell r="I12807" t="str">
            <v>Trang</v>
          </cell>
          <cell r="J12807" t="str">
            <v>10/12/1989</v>
          </cell>
          <cell r="K12807" t="str">
            <v>Nữ</v>
          </cell>
          <cell r="L12807" t="str">
            <v>AUM41</v>
          </cell>
          <cell r="M12807">
            <v>0</v>
          </cell>
          <cell r="N12807">
            <v>1614</v>
          </cell>
          <cell r="O12807">
            <v>45958</v>
          </cell>
          <cell r="P12807">
            <v>45958</v>
          </cell>
          <cell r="Q12807" t="str">
            <v>Thương</v>
          </cell>
        </row>
        <row r="12808">
          <cell r="E12808">
            <v>19252070</v>
          </cell>
          <cell r="F12808">
            <v>1528</v>
          </cell>
          <cell r="G12808" t="str">
            <v>29/09/2025</v>
          </cell>
          <cell r="H12808" t="str">
            <v>Đặng Phương</v>
          </cell>
          <cell r="I12808" t="str">
            <v>Hiền</v>
          </cell>
          <cell r="J12808" t="str">
            <v>06/11/2003</v>
          </cell>
          <cell r="K12808" t="str">
            <v>Nữ</v>
          </cell>
          <cell r="L12808" t="str">
            <v>ĐP04</v>
          </cell>
          <cell r="M12808">
            <v>0</v>
          </cell>
          <cell r="N12808">
            <v>1614</v>
          </cell>
          <cell r="O12808">
            <v>45958</v>
          </cell>
          <cell r="P12808">
            <v>45958</v>
          </cell>
          <cell r="Q12808" t="str">
            <v>Thương</v>
          </cell>
        </row>
        <row r="12809">
          <cell r="E12809">
            <v>19252103</v>
          </cell>
          <cell r="F12809">
            <v>1528</v>
          </cell>
          <cell r="G12809" t="str">
            <v>29/09/2025</v>
          </cell>
          <cell r="H12809" t="str">
            <v>Hà Phương</v>
          </cell>
          <cell r="I12809" t="str">
            <v>Anh</v>
          </cell>
          <cell r="J12809" t="str">
            <v>18/06/1998</v>
          </cell>
          <cell r="K12809" t="str">
            <v>Nữ</v>
          </cell>
          <cell r="L12809" t="str">
            <v>ĐP04</v>
          </cell>
          <cell r="M12809">
            <v>0</v>
          </cell>
          <cell r="N12809">
            <v>1614</v>
          </cell>
          <cell r="O12809">
            <v>45958</v>
          </cell>
          <cell r="P12809">
            <v>45958</v>
          </cell>
          <cell r="Q12809" t="str">
            <v>Thương</v>
          </cell>
        </row>
        <row r="12810">
          <cell r="E12810">
            <v>19252120</v>
          </cell>
          <cell r="F12810">
            <v>1528</v>
          </cell>
          <cell r="G12810" t="str">
            <v>29/09/2025</v>
          </cell>
          <cell r="H12810" t="str">
            <v>Nguyễn Ngọc</v>
          </cell>
          <cell r="I12810" t="str">
            <v>Ánh</v>
          </cell>
          <cell r="J12810" t="str">
            <v>01/12/1998</v>
          </cell>
          <cell r="K12810" t="str">
            <v>Nam</v>
          </cell>
          <cell r="L12810" t="str">
            <v>ĐP04</v>
          </cell>
          <cell r="M12810">
            <v>0</v>
          </cell>
          <cell r="N12810">
            <v>1614</v>
          </cell>
          <cell r="O12810">
            <v>45958</v>
          </cell>
          <cell r="P12810">
            <v>45958</v>
          </cell>
          <cell r="Q12810" t="str">
            <v>Thương</v>
          </cell>
        </row>
        <row r="12811">
          <cell r="E12811">
            <v>19252123</v>
          </cell>
          <cell r="F12811">
            <v>1528</v>
          </cell>
          <cell r="G12811" t="str">
            <v>29/09/2025</v>
          </cell>
          <cell r="H12811" t="str">
            <v>Trần Gia</v>
          </cell>
          <cell r="I12811" t="str">
            <v>Bảo</v>
          </cell>
          <cell r="J12811" t="str">
            <v>11/2/2004</v>
          </cell>
          <cell r="K12811" t="str">
            <v>Nam</v>
          </cell>
          <cell r="L12811" t="str">
            <v>ĐP04</v>
          </cell>
          <cell r="M12811">
            <v>0</v>
          </cell>
          <cell r="N12811">
            <v>1614</v>
          </cell>
          <cell r="O12811">
            <v>45958</v>
          </cell>
          <cell r="P12811">
            <v>45958</v>
          </cell>
          <cell r="Q12811" t="str">
            <v>Thương</v>
          </cell>
        </row>
        <row r="12812">
          <cell r="E12812">
            <v>19252232</v>
          </cell>
          <cell r="F12812">
            <v>1528</v>
          </cell>
          <cell r="G12812" t="str">
            <v>29/09/2025</v>
          </cell>
          <cell r="H12812" t="str">
            <v>Bùi Thị Thu</v>
          </cell>
          <cell r="I12812" t="str">
            <v>Phương</v>
          </cell>
          <cell r="J12812" t="str">
            <v>30/12/2001</v>
          </cell>
          <cell r="K12812" t="str">
            <v>Nữ</v>
          </cell>
          <cell r="L12812" t="str">
            <v>ĐP04</v>
          </cell>
          <cell r="M12812">
            <v>0</v>
          </cell>
          <cell r="N12812">
            <v>1614</v>
          </cell>
          <cell r="O12812">
            <v>45958</v>
          </cell>
          <cell r="P12812">
            <v>45958</v>
          </cell>
          <cell r="Q12812" t="str">
            <v>Thương</v>
          </cell>
        </row>
        <row r="12813">
          <cell r="E12813">
            <v>19252256</v>
          </cell>
          <cell r="F12813">
            <v>1528</v>
          </cell>
          <cell r="G12813" t="str">
            <v>29/09/2025</v>
          </cell>
          <cell r="H12813" t="str">
            <v>Lưu Phương</v>
          </cell>
          <cell r="I12813" t="str">
            <v>Thảo</v>
          </cell>
          <cell r="J12813" t="str">
            <v>07/07/2005</v>
          </cell>
          <cell r="K12813" t="str">
            <v>Nữ</v>
          </cell>
          <cell r="L12813" t="str">
            <v>ĐP04</v>
          </cell>
          <cell r="M12813">
            <v>0</v>
          </cell>
          <cell r="N12813">
            <v>1614</v>
          </cell>
          <cell r="O12813">
            <v>45958</v>
          </cell>
          <cell r="P12813">
            <v>45958</v>
          </cell>
          <cell r="Q12813" t="str">
            <v>Thương</v>
          </cell>
        </row>
        <row r="12814">
          <cell r="E12814">
            <v>19252259</v>
          </cell>
          <cell r="F12814">
            <v>1528</v>
          </cell>
          <cell r="G12814" t="str">
            <v>29/09/2025</v>
          </cell>
          <cell r="H12814" t="str">
            <v>Phạm Thị Thu</v>
          </cell>
          <cell r="I12814" t="str">
            <v>Thảo</v>
          </cell>
          <cell r="J12814" t="str">
            <v>01/01/1991</v>
          </cell>
          <cell r="K12814" t="str">
            <v>Nữ</v>
          </cell>
          <cell r="L12814" t="str">
            <v>ĐP04</v>
          </cell>
          <cell r="M12814">
            <v>0</v>
          </cell>
          <cell r="N12814">
            <v>1614</v>
          </cell>
          <cell r="O12814">
            <v>45958</v>
          </cell>
          <cell r="P12814">
            <v>45958</v>
          </cell>
          <cell r="Q12814" t="str">
            <v>Thương</v>
          </cell>
        </row>
        <row r="12815">
          <cell r="E12815">
            <v>19252315</v>
          </cell>
          <cell r="F12815">
            <v>1528</v>
          </cell>
          <cell r="G12815" t="str">
            <v>29/09/2025</v>
          </cell>
          <cell r="H12815" t="str">
            <v>Mai Viết</v>
          </cell>
          <cell r="I12815" t="str">
            <v>Huy</v>
          </cell>
          <cell r="J12815" t="str">
            <v>11/11/2004</v>
          </cell>
          <cell r="K12815" t="str">
            <v>Nam</v>
          </cell>
          <cell r="L12815" t="str">
            <v>ĐP04</v>
          </cell>
          <cell r="M12815">
            <v>0</v>
          </cell>
          <cell r="N12815">
            <v>1614</v>
          </cell>
          <cell r="O12815">
            <v>45958</v>
          </cell>
          <cell r="P12815">
            <v>45958</v>
          </cell>
          <cell r="Q12815" t="str">
            <v>Thương</v>
          </cell>
        </row>
        <row r="12816">
          <cell r="E12816">
            <v>19252326</v>
          </cell>
          <cell r="F12816">
            <v>1528</v>
          </cell>
          <cell r="G12816" t="str">
            <v>29/09/2025</v>
          </cell>
          <cell r="H12816" t="str">
            <v>Nguyễn Hoài</v>
          </cell>
          <cell r="I12816" t="str">
            <v>Nam</v>
          </cell>
          <cell r="J12816" t="str">
            <v>26/09/1991</v>
          </cell>
          <cell r="K12816" t="str">
            <v>Nam</v>
          </cell>
          <cell r="L12816" t="str">
            <v>ĐP04</v>
          </cell>
          <cell r="M12816">
            <v>0</v>
          </cell>
          <cell r="N12816">
            <v>1614</v>
          </cell>
          <cell r="O12816">
            <v>45958</v>
          </cell>
          <cell r="P12816">
            <v>45958</v>
          </cell>
          <cell r="Q12816" t="str">
            <v>Thương</v>
          </cell>
        </row>
        <row r="12817">
          <cell r="E12817">
            <v>19252422</v>
          </cell>
          <cell r="F12817">
            <v>1528</v>
          </cell>
          <cell r="G12817" t="str">
            <v>29/09/2025</v>
          </cell>
          <cell r="H12817" t="str">
            <v>Nguyễn Thị Bích</v>
          </cell>
          <cell r="I12817" t="str">
            <v>Ngà</v>
          </cell>
          <cell r="J12817" t="str">
            <v>12/04/2007</v>
          </cell>
          <cell r="K12817" t="str">
            <v>Nữ</v>
          </cell>
          <cell r="L12817" t="str">
            <v>ĐP04</v>
          </cell>
          <cell r="M12817">
            <v>0</v>
          </cell>
          <cell r="N12817">
            <v>1614</v>
          </cell>
          <cell r="O12817">
            <v>45958</v>
          </cell>
          <cell r="P12817">
            <v>45958</v>
          </cell>
          <cell r="Q12817" t="str">
            <v>Thương</v>
          </cell>
        </row>
        <row r="12818">
          <cell r="E12818">
            <v>19241847</v>
          </cell>
          <cell r="F12818">
            <v>1083</v>
          </cell>
          <cell r="G12818">
            <v>45560</v>
          </cell>
          <cell r="H12818" t="str">
            <v>Nguyễn Thị Thu</v>
          </cell>
          <cell r="I12818" t="str">
            <v>Lan</v>
          </cell>
          <cell r="J12818" t="str">
            <v>11/07/2006</v>
          </cell>
          <cell r="K12818" t="str">
            <v>Nữ</v>
          </cell>
          <cell r="L12818" t="str">
            <v>AUM37</v>
          </cell>
          <cell r="M12818">
            <v>0</v>
          </cell>
          <cell r="N12818">
            <v>1670</v>
          </cell>
          <cell r="O12818">
            <v>45966</v>
          </cell>
          <cell r="P12818" t="str">
            <v>24/10/2025</v>
          </cell>
          <cell r="Q12818" t="str">
            <v>Trang</v>
          </cell>
        </row>
        <row r="12819">
          <cell r="E12819">
            <v>19250274</v>
          </cell>
          <cell r="F12819">
            <v>236</v>
          </cell>
          <cell r="G12819" t="str">
            <v>27/02/2025</v>
          </cell>
          <cell r="H12819" t="str">
            <v xml:space="preserve">Nguyễn Viết Trần </v>
          </cell>
          <cell r="I12819" t="str">
            <v>Mạnh</v>
          </cell>
          <cell r="J12819" t="str">
            <v>21/12/2004</v>
          </cell>
          <cell r="K12819" t="str">
            <v>Nam</v>
          </cell>
          <cell r="L12819" t="str">
            <v>AUM38</v>
          </cell>
          <cell r="M12819">
            <v>0</v>
          </cell>
          <cell r="N12819">
            <v>1670</v>
          </cell>
          <cell r="O12819">
            <v>45966</v>
          </cell>
          <cell r="P12819" t="str">
            <v>04/11/2025</v>
          </cell>
          <cell r="Q12819" t="str">
            <v>Huyền</v>
          </cell>
        </row>
        <row r="12820">
          <cell r="E12820">
            <v>19250370</v>
          </cell>
          <cell r="F12820">
            <v>236</v>
          </cell>
          <cell r="G12820" t="str">
            <v>27/02/2025</v>
          </cell>
          <cell r="H12820" t="str">
            <v xml:space="preserve">Phạm Thị Thùy </v>
          </cell>
          <cell r="I12820" t="str">
            <v>Trang</v>
          </cell>
          <cell r="J12820" t="str">
            <v>20/11/2006</v>
          </cell>
          <cell r="K12820" t="str">
            <v>Nữ</v>
          </cell>
          <cell r="L12820" t="str">
            <v>AUM38</v>
          </cell>
          <cell r="M12820">
            <v>0</v>
          </cell>
          <cell r="N12820">
            <v>1670</v>
          </cell>
          <cell r="O12820">
            <v>45966</v>
          </cell>
          <cell r="P12820" t="str">
            <v>21/10/2025</v>
          </cell>
          <cell r="Q12820" t="str">
            <v>Huyền</v>
          </cell>
        </row>
        <row r="12821">
          <cell r="E12821">
            <v>19251129</v>
          </cell>
          <cell r="F12821">
            <v>510</v>
          </cell>
          <cell r="G12821">
            <v>45770</v>
          </cell>
          <cell r="H12821" t="str">
            <v xml:space="preserve">Đoàn Thị Hải </v>
          </cell>
          <cell r="I12821" t="str">
            <v>Linh</v>
          </cell>
          <cell r="J12821" t="str">
            <v>05/05/2001</v>
          </cell>
          <cell r="K12821" t="str">
            <v>Nữ</v>
          </cell>
          <cell r="L12821" t="str">
            <v>AUM39</v>
          </cell>
          <cell r="M12821">
            <v>0</v>
          </cell>
          <cell r="N12821">
            <v>1670</v>
          </cell>
          <cell r="O12821">
            <v>45966</v>
          </cell>
          <cell r="P12821" t="str">
            <v>08/09/2025</v>
          </cell>
          <cell r="Q12821" t="str">
            <v>Hoàng</v>
          </cell>
        </row>
        <row r="12822">
          <cell r="E12822">
            <v>19251271</v>
          </cell>
          <cell r="F12822">
            <v>1169</v>
          </cell>
          <cell r="G12822" t="str">
            <v>28/07/2025</v>
          </cell>
          <cell r="H12822" t="str">
            <v xml:space="preserve">Nguyễn Thị Phương </v>
          </cell>
          <cell r="I12822" t="str">
            <v>Anh</v>
          </cell>
          <cell r="J12822" t="str">
            <v>28/01/1990</v>
          </cell>
          <cell r="K12822" t="str">
            <v>Nữ</v>
          </cell>
          <cell r="L12822" t="str">
            <v>AUM40</v>
          </cell>
          <cell r="M12822">
            <v>0</v>
          </cell>
          <cell r="N12822">
            <v>1670</v>
          </cell>
          <cell r="O12822">
            <v>45966</v>
          </cell>
          <cell r="P12822" t="str">
            <v>03/11/2025</v>
          </cell>
          <cell r="Q12822" t="str">
            <v>Huyền</v>
          </cell>
        </row>
        <row r="12823">
          <cell r="E12823">
            <v>19251280</v>
          </cell>
          <cell r="F12823">
            <v>1169</v>
          </cell>
          <cell r="G12823" t="str">
            <v>28/07/2025</v>
          </cell>
          <cell r="H12823" t="str">
            <v>Lê Thị Vân</v>
          </cell>
          <cell r="I12823" t="str">
            <v xml:space="preserve">Anh </v>
          </cell>
          <cell r="J12823" t="str">
            <v>22/05/1997</v>
          </cell>
          <cell r="K12823" t="str">
            <v>Nữ</v>
          </cell>
          <cell r="L12823" t="str">
            <v>AUM40</v>
          </cell>
          <cell r="M12823">
            <v>0</v>
          </cell>
          <cell r="N12823">
            <v>1670</v>
          </cell>
          <cell r="O12823">
            <v>45966</v>
          </cell>
          <cell r="P12823" t="str">
            <v>03/11/2025</v>
          </cell>
          <cell r="Q12823" t="str">
            <v>Huyền</v>
          </cell>
        </row>
        <row r="12824">
          <cell r="E12824">
            <v>19251687</v>
          </cell>
          <cell r="F12824">
            <v>1169</v>
          </cell>
          <cell r="G12824" t="str">
            <v>28/07/2025</v>
          </cell>
          <cell r="H12824" t="str">
            <v xml:space="preserve">Đào Xuân </v>
          </cell>
          <cell r="I12824" t="str">
            <v>Dũng</v>
          </cell>
          <cell r="J12824" t="str">
            <v>19/08/2003</v>
          </cell>
          <cell r="K12824" t="str">
            <v>Nam</v>
          </cell>
          <cell r="L12824" t="str">
            <v>AUM40</v>
          </cell>
          <cell r="M12824">
            <v>0</v>
          </cell>
          <cell r="N12824">
            <v>1670</v>
          </cell>
          <cell r="O12824">
            <v>45966</v>
          </cell>
          <cell r="P12824" t="str">
            <v>23/10/2025</v>
          </cell>
          <cell r="Q12824" t="str">
            <v>Huyền</v>
          </cell>
        </row>
        <row r="12825">
          <cell r="E12825">
            <v>19251925</v>
          </cell>
          <cell r="F12825">
            <v>1169</v>
          </cell>
          <cell r="G12825" t="str">
            <v>28/07/2025</v>
          </cell>
          <cell r="H12825" t="str">
            <v xml:space="preserve">Thái Văn </v>
          </cell>
          <cell r="I12825" t="str">
            <v>Tuấn</v>
          </cell>
          <cell r="J12825" t="str">
            <v>20/09/1991</v>
          </cell>
          <cell r="K12825" t="str">
            <v>Nam</v>
          </cell>
          <cell r="L12825" t="str">
            <v>AUM40</v>
          </cell>
          <cell r="M12825">
            <v>0</v>
          </cell>
          <cell r="N12825">
            <v>1670</v>
          </cell>
          <cell r="O12825">
            <v>45966</v>
          </cell>
          <cell r="P12825" t="str">
            <v>19/10/2025</v>
          </cell>
          <cell r="Q12825" t="str">
            <v>Huyền</v>
          </cell>
        </row>
        <row r="12826">
          <cell r="E12826">
            <v>19251887</v>
          </cell>
          <cell r="F12826">
            <v>1169</v>
          </cell>
          <cell r="G12826" t="str">
            <v>28/07/2025</v>
          </cell>
          <cell r="H12826" t="str">
            <v xml:space="preserve">Vũ Văn </v>
          </cell>
          <cell r="I12826" t="str">
            <v>Thoán</v>
          </cell>
          <cell r="J12826" t="str">
            <v>19/05/1979</v>
          </cell>
          <cell r="K12826" t="str">
            <v>Nam</v>
          </cell>
          <cell r="L12826" t="str">
            <v>AUM40</v>
          </cell>
          <cell r="M12826">
            <v>0</v>
          </cell>
          <cell r="N12826">
            <v>1670</v>
          </cell>
          <cell r="O12826">
            <v>45966</v>
          </cell>
          <cell r="P12826" t="str">
            <v>28/10/2025</v>
          </cell>
          <cell r="Q12826" t="str">
            <v>Huyền</v>
          </cell>
        </row>
        <row r="12827">
          <cell r="E12827">
            <v>19251569</v>
          </cell>
          <cell r="F12827">
            <v>1169</v>
          </cell>
          <cell r="G12827" t="str">
            <v>28/07/2025</v>
          </cell>
          <cell r="H12827" t="str">
            <v xml:space="preserve">Hoàng Quỳnh </v>
          </cell>
          <cell r="I12827" t="str">
            <v>Thao</v>
          </cell>
          <cell r="J12827" t="str">
            <v>03/05/1993</v>
          </cell>
          <cell r="K12827" t="str">
            <v>Nam</v>
          </cell>
          <cell r="L12827" t="str">
            <v>AUM40</v>
          </cell>
          <cell r="M12827">
            <v>0</v>
          </cell>
          <cell r="N12827">
            <v>1670</v>
          </cell>
          <cell r="O12827">
            <v>45966</v>
          </cell>
          <cell r="P12827" t="str">
            <v>4/11/2025</v>
          </cell>
          <cell r="Q12827" t="str">
            <v>Huyền</v>
          </cell>
        </row>
        <row r="12828">
          <cell r="E12828">
            <v>19256091</v>
          </cell>
          <cell r="F12828">
            <v>1416</v>
          </cell>
          <cell r="G12828">
            <v>45915</v>
          </cell>
          <cell r="H12828" t="str">
            <v xml:space="preserve">Nguyễn Trọng </v>
          </cell>
          <cell r="I12828" t="str">
            <v>Đạt</v>
          </cell>
          <cell r="J12828">
            <v>38985</v>
          </cell>
          <cell r="K12828" t="str">
            <v>Nam</v>
          </cell>
          <cell r="L12828" t="str">
            <v>ANB03</v>
          </cell>
          <cell r="M12828">
            <v>0</v>
          </cell>
          <cell r="N12828">
            <v>1670</v>
          </cell>
          <cell r="O12828">
            <v>45966</v>
          </cell>
          <cell r="P12828" t="str">
            <v>18/10/2025</v>
          </cell>
          <cell r="Q12828" t="str">
            <v>Huyền</v>
          </cell>
        </row>
        <row r="12829">
          <cell r="E12829">
            <v>19256173</v>
          </cell>
          <cell r="F12829">
            <v>1416</v>
          </cell>
          <cell r="G12829">
            <v>45915</v>
          </cell>
          <cell r="H12829" t="str">
            <v xml:space="preserve">Phùng Mạnh </v>
          </cell>
          <cell r="I12829" t="str">
            <v>Kiên</v>
          </cell>
          <cell r="J12829">
            <v>33710</v>
          </cell>
          <cell r="K12829" t="str">
            <v>Nam</v>
          </cell>
          <cell r="L12829" t="str">
            <v>ANB03</v>
          </cell>
          <cell r="M12829">
            <v>0</v>
          </cell>
          <cell r="N12829">
            <v>1670</v>
          </cell>
          <cell r="O12829">
            <v>45966</v>
          </cell>
          <cell r="P12829" t="str">
            <v>24/10/2025</v>
          </cell>
          <cell r="Q12829" t="str">
            <v>Huyền</v>
          </cell>
        </row>
        <row r="12830">
          <cell r="E12830">
            <v>19256004</v>
          </cell>
          <cell r="F12830">
            <v>1416</v>
          </cell>
          <cell r="G12830">
            <v>45915</v>
          </cell>
          <cell r="H12830" t="str">
            <v xml:space="preserve">Trần Thị </v>
          </cell>
          <cell r="I12830" t="str">
            <v>Ngọc</v>
          </cell>
          <cell r="J12830">
            <v>36775</v>
          </cell>
          <cell r="K12830" t="str">
            <v>Nữ</v>
          </cell>
          <cell r="L12830" t="str">
            <v>ANB03</v>
          </cell>
          <cell r="M12830">
            <v>0</v>
          </cell>
          <cell r="N12830">
            <v>1670</v>
          </cell>
          <cell r="O12830">
            <v>45966</v>
          </cell>
          <cell r="P12830" t="str">
            <v>10/10/2025</v>
          </cell>
          <cell r="Q12830" t="str">
            <v>Huyền</v>
          </cell>
        </row>
        <row r="12831">
          <cell r="E12831">
            <v>19252151</v>
          </cell>
          <cell r="F12831">
            <v>1528</v>
          </cell>
          <cell r="G12831">
            <v>45929</v>
          </cell>
          <cell r="H12831" t="str">
            <v xml:space="preserve">Lâm Thị </v>
          </cell>
          <cell r="I12831" t="str">
            <v>Hà</v>
          </cell>
          <cell r="J12831" t="str">
            <v>04/10/1987</v>
          </cell>
          <cell r="K12831" t="str">
            <v>Nữ</v>
          </cell>
          <cell r="L12831" t="str">
            <v>AUM41</v>
          </cell>
          <cell r="M12831">
            <v>0</v>
          </cell>
          <cell r="N12831">
            <v>1670</v>
          </cell>
          <cell r="O12831">
            <v>45966</v>
          </cell>
          <cell r="P12831" t="str">
            <v>27/10/2025</v>
          </cell>
          <cell r="Q12831" t="str">
            <v>Thương</v>
          </cell>
        </row>
        <row r="12832">
          <cell r="E12832">
            <v>19252170</v>
          </cell>
          <cell r="F12832">
            <v>1528</v>
          </cell>
          <cell r="G12832">
            <v>45929</v>
          </cell>
          <cell r="H12832" t="str">
            <v xml:space="preserve">Lê Thị Thanh </v>
          </cell>
          <cell r="I12832" t="str">
            <v>Huế</v>
          </cell>
          <cell r="J12832" t="str">
            <v>22/02/1987</v>
          </cell>
          <cell r="K12832" t="str">
            <v>Nữ</v>
          </cell>
          <cell r="L12832" t="str">
            <v>AUM41</v>
          </cell>
          <cell r="M12832">
            <v>0</v>
          </cell>
          <cell r="N12832">
            <v>1670</v>
          </cell>
          <cell r="O12832">
            <v>45966</v>
          </cell>
          <cell r="P12832" t="str">
            <v>31/10/2025</v>
          </cell>
          <cell r="Q12832" t="str">
            <v>Thương</v>
          </cell>
        </row>
        <row r="12833">
          <cell r="E12833">
            <v>19252183</v>
          </cell>
          <cell r="F12833">
            <v>1528</v>
          </cell>
          <cell r="G12833">
            <v>45929</v>
          </cell>
          <cell r="H12833" t="str">
            <v xml:space="preserve">Dương Mỹ </v>
          </cell>
          <cell r="I12833" t="str">
            <v>Khuê</v>
          </cell>
          <cell r="J12833" t="str">
            <v>31/08/2005</v>
          </cell>
          <cell r="K12833" t="str">
            <v>Nữ</v>
          </cell>
          <cell r="L12833" t="str">
            <v>AUM41</v>
          </cell>
          <cell r="M12833">
            <v>0</v>
          </cell>
          <cell r="N12833">
            <v>1670</v>
          </cell>
          <cell r="O12833">
            <v>45966</v>
          </cell>
          <cell r="P12833" t="str">
            <v>20/10/2025</v>
          </cell>
          <cell r="Q12833" t="str">
            <v>Thương</v>
          </cell>
        </row>
        <row r="12834">
          <cell r="E12834">
            <v>19252265</v>
          </cell>
          <cell r="F12834">
            <v>1528</v>
          </cell>
          <cell r="G12834">
            <v>45929</v>
          </cell>
          <cell r="H12834" t="str">
            <v xml:space="preserve">Mai Thị </v>
          </cell>
          <cell r="I12834" t="str">
            <v>Thu</v>
          </cell>
          <cell r="J12834" t="str">
            <v>18/06/1985</v>
          </cell>
          <cell r="K12834" t="str">
            <v>Nữ</v>
          </cell>
          <cell r="L12834" t="str">
            <v>AUM41</v>
          </cell>
          <cell r="M12834">
            <v>0</v>
          </cell>
          <cell r="N12834">
            <v>1670</v>
          </cell>
          <cell r="O12834">
            <v>45966</v>
          </cell>
          <cell r="P12834" t="str">
            <v>03/11/2025</v>
          </cell>
          <cell r="Q12834" t="str">
            <v>Thương</v>
          </cell>
        </row>
      </sheetData>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úng tuyển"/>
      <sheetName val="ds 34 tỉnh"/>
      <sheetName val="Không trúng tuyển+xin dừng xét"/>
      <sheetName val="HCM15"/>
    </sheetNames>
    <sheetDataSet>
      <sheetData sheetId="0">
        <row r="32">
          <cell r="D32">
            <v>19255898</v>
          </cell>
          <cell r="E32" t="str">
            <v xml:space="preserve">Nguyễn Thu </v>
          </cell>
          <cell r="F32" t="str">
            <v>Phương</v>
          </cell>
          <cell r="G32" t="str">
            <v>28/08/2003</v>
          </cell>
          <cell r="H32" t="str">
            <v>Hà Nội</v>
          </cell>
          <cell r="I32" t="str">
            <v>Nữ</v>
          </cell>
          <cell r="J32">
            <v>0</v>
          </cell>
          <cell r="K32" t="str">
            <v>001303036282</v>
          </cell>
          <cell r="L32" t="str">
            <v>tphuong280803@gmail.com</v>
          </cell>
          <cell r="M32" t="str">
            <v>0367384392</v>
          </cell>
          <cell r="N32" t="str">
            <v>Việt Nam</v>
          </cell>
          <cell r="O32" t="str">
            <v>Kinh</v>
          </cell>
          <cell r="P32" t="str">
            <v>Không</v>
          </cell>
          <cell r="Q32" t="str">
            <v>Thành phố Hà Nội</v>
          </cell>
          <cell r="R32" t="str">
            <v>Huyện Hoài Đức</v>
          </cell>
          <cell r="S32" t="str">
            <v>Xã Đông La</v>
          </cell>
          <cell r="T32" t="str">
            <v>THPT</v>
          </cell>
          <cell r="U32" t="str">
            <v>A</v>
          </cell>
          <cell r="V32" t="str">
            <v>KT</v>
          </cell>
          <cell r="W32" t="str">
            <v>Kế toán</v>
          </cell>
          <cell r="X32" t="str">
            <v>ANB03</v>
          </cell>
          <cell r="Y32" t="str">
            <v>KT03A</v>
          </cell>
          <cell r="Z32" t="str">
            <v>Huyền</v>
          </cell>
          <cell r="AA32" t="str">
            <v>Nguyễn Thị Thịnh</v>
          </cell>
          <cell r="AB32" t="str">
            <v>Nông nghiệp</v>
          </cell>
          <cell r="AC32" t="str">
            <v>1984</v>
          </cell>
          <cell r="AD32" t="str">
            <v>NB</v>
          </cell>
          <cell r="AE32" t="str">
            <v>AUM</v>
          </cell>
          <cell r="AF32">
            <v>0</v>
          </cell>
          <cell r="AG32" t="str">
            <v>xin thôi học trc khi khai giảng</v>
          </cell>
          <cell r="AH32">
            <v>0</v>
          </cell>
          <cell r="AI32">
            <v>8000000</v>
          </cell>
          <cell r="AJ32" t="str">
            <v>Rút học phí/ Thôi học</v>
          </cell>
        </row>
        <row r="33">
          <cell r="D33">
            <v>19255899</v>
          </cell>
          <cell r="E33" t="str">
            <v xml:space="preserve">Phạm Thị </v>
          </cell>
          <cell r="F33" t="str">
            <v>Phương</v>
          </cell>
          <cell r="G33" t="str">
            <v>17/01/2002</v>
          </cell>
          <cell r="H33" t="str">
            <v>Hưng Yên</v>
          </cell>
          <cell r="I33" t="str">
            <v>Nữ</v>
          </cell>
          <cell r="J33">
            <v>0</v>
          </cell>
          <cell r="K33" t="str">
            <v>034302002498</v>
          </cell>
          <cell r="L33" t="str">
            <v>phamthiphuongtb02@gmail.com</v>
          </cell>
          <cell r="M33" t="str">
            <v>07050838337</v>
          </cell>
          <cell r="N33" t="str">
            <v>Việt Nam</v>
          </cell>
          <cell r="O33" t="str">
            <v>Kinh</v>
          </cell>
          <cell r="P33" t="str">
            <v>Không</v>
          </cell>
          <cell r="Q33" t="str">
            <v>Tỉnh Thái Bình</v>
          </cell>
          <cell r="R33" t="str">
            <v>Huyện Thái Thụy</v>
          </cell>
          <cell r="S33" t="str">
            <v>Xã Thụy Xuân</v>
          </cell>
          <cell r="T33" t="str">
            <v>THPT</v>
          </cell>
          <cell r="U33" t="str">
            <v>A</v>
          </cell>
          <cell r="V33" t="str">
            <v>KT</v>
          </cell>
          <cell r="W33" t="str">
            <v>Kế toán</v>
          </cell>
          <cell r="X33" t="str">
            <v>ANB03</v>
          </cell>
          <cell r="Y33" t="str">
            <v>KT03A</v>
          </cell>
          <cell r="Z33" t="str">
            <v>Huyền</v>
          </cell>
          <cell r="AA33" t="str">
            <v>Đỗ Thị Sen</v>
          </cell>
          <cell r="AB33" t="str">
            <v>Nông dân</v>
          </cell>
          <cell r="AC33" t="str">
            <v>1968</v>
          </cell>
          <cell r="AD33" t="str">
            <v>NB</v>
          </cell>
          <cell r="AE33" t="str">
            <v>AUM</v>
          </cell>
          <cell r="AF33">
            <v>0</v>
          </cell>
          <cell r="AG33">
            <v>0</v>
          </cell>
          <cell r="AH33" t="str">
            <v>x</v>
          </cell>
          <cell r="AI33">
            <v>8000000</v>
          </cell>
          <cell r="AJ33" t="str">
            <v>Không đi</v>
          </cell>
        </row>
        <row r="34">
          <cell r="D34">
            <v>19255901</v>
          </cell>
          <cell r="E34" t="str">
            <v xml:space="preserve">Đặng Thị </v>
          </cell>
          <cell r="F34" t="str">
            <v>Quỳnh</v>
          </cell>
          <cell r="G34" t="str">
            <v>09/01/1999</v>
          </cell>
          <cell r="H34" t="str">
            <v>Nghệ An</v>
          </cell>
          <cell r="I34" t="str">
            <v>Nữ</v>
          </cell>
          <cell r="J34">
            <v>0</v>
          </cell>
          <cell r="K34" t="str">
            <v>040199008294</v>
          </cell>
          <cell r="L34" t="str">
            <v>Dtqquynh99@gmail.com</v>
          </cell>
          <cell r="M34" t="str">
            <v>07091961195</v>
          </cell>
          <cell r="N34" t="str">
            <v>Việt Nam</v>
          </cell>
          <cell r="O34" t="str">
            <v>Kinh</v>
          </cell>
          <cell r="P34" t="str">
            <v>Không</v>
          </cell>
          <cell r="Q34" t="str">
            <v>Tỉnh Nghệ An</v>
          </cell>
          <cell r="R34" t="str">
            <v>Huyện Nghi Lộc</v>
          </cell>
          <cell r="S34" t="str">
            <v>Xã Nghi Thạch</v>
          </cell>
          <cell r="T34" t="str">
            <v>THPT</v>
          </cell>
          <cell r="U34" t="str">
            <v>A</v>
          </cell>
          <cell r="V34" t="str">
            <v>KT</v>
          </cell>
          <cell r="W34" t="str">
            <v>Kế toán</v>
          </cell>
          <cell r="X34" t="str">
            <v>ANB03</v>
          </cell>
          <cell r="Y34" t="str">
            <v>KT03A</v>
          </cell>
          <cell r="Z34" t="str">
            <v>Huyền</v>
          </cell>
          <cell r="AA34" t="str">
            <v>Nguyễn Thị Ngân</v>
          </cell>
          <cell r="AB34" t="str">
            <v>Nông nghiệp</v>
          </cell>
          <cell r="AC34" t="str">
            <v>1958</v>
          </cell>
          <cell r="AD34" t="str">
            <v>NB</v>
          </cell>
          <cell r="AE34" t="str">
            <v>AUM</v>
          </cell>
          <cell r="AF34">
            <v>0</v>
          </cell>
          <cell r="AG34">
            <v>0</v>
          </cell>
          <cell r="AH34" t="str">
            <v>x</v>
          </cell>
          <cell r="AI34">
            <v>8000000</v>
          </cell>
          <cell r="AJ34" t="str">
            <v>Không đi</v>
          </cell>
        </row>
        <row r="35">
          <cell r="D35">
            <v>19255904</v>
          </cell>
          <cell r="E35" t="str">
            <v>Nguyễn Thuý</v>
          </cell>
          <cell r="F35" t="str">
            <v>Quỳnh</v>
          </cell>
          <cell r="G35" t="str">
            <v>19/09/2001</v>
          </cell>
          <cell r="H35" t="str">
            <v>Bắc Ninh</v>
          </cell>
          <cell r="I35" t="str">
            <v>Nữ</v>
          </cell>
          <cell r="J35">
            <v>0</v>
          </cell>
          <cell r="K35" t="str">
            <v>027301004734</v>
          </cell>
          <cell r="L35" t="str">
            <v>Quynhnguyenpm146@gmail.com</v>
          </cell>
          <cell r="M35" t="str">
            <v>0969165741</v>
          </cell>
          <cell r="N35" t="str">
            <v>Việt Nam</v>
          </cell>
          <cell r="O35" t="str">
            <v>Kinh</v>
          </cell>
          <cell r="P35" t="str">
            <v>Không</v>
          </cell>
          <cell r="Q35" t="str">
            <v>Tỉnh Bắc Ninh</v>
          </cell>
          <cell r="R35">
            <v>0</v>
          </cell>
          <cell r="S35" t="str">
            <v>Phường Tri Quả</v>
          </cell>
          <cell r="T35" t="str">
            <v>THPT</v>
          </cell>
          <cell r="U35" t="str">
            <v>A</v>
          </cell>
          <cell r="V35" t="str">
            <v>KT</v>
          </cell>
          <cell r="W35" t="str">
            <v>Kế toán</v>
          </cell>
          <cell r="X35" t="str">
            <v>NB03</v>
          </cell>
          <cell r="Y35" t="str">
            <v>KT03A</v>
          </cell>
          <cell r="Z35" t="str">
            <v>Huyền</v>
          </cell>
          <cell r="AA35" t="str">
            <v>Nguyễn Thị Quế</v>
          </cell>
          <cell r="AB35" t="str">
            <v>Làm ruộng</v>
          </cell>
          <cell r="AC35">
            <v>1975</v>
          </cell>
          <cell r="AD35" t="str">
            <v>NB</v>
          </cell>
          <cell r="AE35" t="str">
            <v>ĐP</v>
          </cell>
          <cell r="AF35">
            <v>0</v>
          </cell>
          <cell r="AG35">
            <v>0</v>
          </cell>
          <cell r="AH35" t="str">
            <v>x</v>
          </cell>
          <cell r="AI35">
            <v>8000000</v>
          </cell>
          <cell r="AJ35" t="e">
            <v>#N/A</v>
          </cell>
        </row>
        <row r="36">
          <cell r="D36">
            <v>19255905</v>
          </cell>
          <cell r="E36" t="str">
            <v xml:space="preserve">Trần Như </v>
          </cell>
          <cell r="F36" t="str">
            <v>Quỳnh</v>
          </cell>
          <cell r="G36" t="str">
            <v>28/10/2002</v>
          </cell>
          <cell r="H36" t="str">
            <v>Hà Nội</v>
          </cell>
          <cell r="I36" t="str">
            <v>Nữ</v>
          </cell>
          <cell r="J36">
            <v>0</v>
          </cell>
          <cell r="K36" t="str">
            <v>001302015829</v>
          </cell>
          <cell r="L36" t="str">
            <v>quynhtran02.jp@gmail.com</v>
          </cell>
          <cell r="M36" t="str">
            <v>0942281002</v>
          </cell>
          <cell r="N36" t="str">
            <v>Việt Nam</v>
          </cell>
          <cell r="O36" t="str">
            <v>Kinh</v>
          </cell>
          <cell r="P36" t="str">
            <v>Không</v>
          </cell>
          <cell r="Q36" t="str">
            <v>Thành phố Hà Nội</v>
          </cell>
          <cell r="R36" t="str">
            <v>Huyện Hoài Đức</v>
          </cell>
          <cell r="S36" t="str">
            <v>Xã Vân Canh</v>
          </cell>
          <cell r="T36" t="str">
            <v>THPT</v>
          </cell>
          <cell r="U36" t="str">
            <v>A</v>
          </cell>
          <cell r="V36" t="str">
            <v>KT</v>
          </cell>
          <cell r="W36" t="str">
            <v>Kế toán</v>
          </cell>
          <cell r="X36" t="str">
            <v>ANB03</v>
          </cell>
          <cell r="Y36" t="str">
            <v>KT03A</v>
          </cell>
          <cell r="Z36" t="str">
            <v>Huyền</v>
          </cell>
          <cell r="AA36" t="str">
            <v>Nguyễn Thị Thuyên</v>
          </cell>
          <cell r="AB36" t="str">
            <v>Kinh doanh</v>
          </cell>
          <cell r="AC36" t="str">
            <v>1984</v>
          </cell>
          <cell r="AD36" t="str">
            <v>NB</v>
          </cell>
          <cell r="AE36" t="str">
            <v>AUM</v>
          </cell>
          <cell r="AF36">
            <v>0</v>
          </cell>
          <cell r="AH36" t="str">
            <v>x</v>
          </cell>
          <cell r="AI36">
            <v>8000000</v>
          </cell>
          <cell r="AJ36" t="str">
            <v>Có đi</v>
          </cell>
        </row>
        <row r="37">
          <cell r="D37">
            <v>19255912</v>
          </cell>
          <cell r="E37" t="str">
            <v xml:space="preserve">Vũ Quỳnh </v>
          </cell>
          <cell r="F37" t="str">
            <v>Thanh</v>
          </cell>
          <cell r="G37" t="str">
            <v>02/01/2000</v>
          </cell>
          <cell r="H37" t="str">
            <v>Hải Phòng</v>
          </cell>
          <cell r="I37" t="str">
            <v>Nữ</v>
          </cell>
          <cell r="J37">
            <v>0</v>
          </cell>
          <cell r="K37" t="str">
            <v>030300007181</v>
          </cell>
          <cell r="L37" t="str">
            <v>quynhthanh0201@gmail.com</v>
          </cell>
          <cell r="M37" t="str">
            <v>0336986768</v>
          </cell>
          <cell r="N37" t="str">
            <v>Việt Nam</v>
          </cell>
          <cell r="O37" t="str">
            <v>Kinh</v>
          </cell>
          <cell r="P37" t="str">
            <v>Không</v>
          </cell>
          <cell r="Q37" t="str">
            <v>Tỉnh Hải Dương</v>
          </cell>
          <cell r="R37" t="str">
            <v>Thành Phố Chí Linh</v>
          </cell>
          <cell r="S37" t="str">
            <v>Phường Thái Học</v>
          </cell>
          <cell r="T37" t="str">
            <v>THPT</v>
          </cell>
          <cell r="U37" t="str">
            <v>A</v>
          </cell>
          <cell r="V37" t="str">
            <v>KT</v>
          </cell>
          <cell r="W37" t="str">
            <v>Kế toán</v>
          </cell>
          <cell r="X37" t="str">
            <v>ANB03</v>
          </cell>
          <cell r="Y37" t="str">
            <v>KT03A</v>
          </cell>
          <cell r="Z37" t="str">
            <v>Huyền</v>
          </cell>
          <cell r="AA37" t="str">
            <v>Trần Thị Thủy</v>
          </cell>
          <cell r="AB37" t="str">
            <v>Làm ruộng</v>
          </cell>
          <cell r="AC37" t="str">
            <v>1982</v>
          </cell>
          <cell r="AD37" t="str">
            <v>NB</v>
          </cell>
          <cell r="AE37" t="str">
            <v>AUM</v>
          </cell>
          <cell r="AF37">
            <v>0</v>
          </cell>
          <cell r="AG37" t="str">
            <v>chuyển về AUM40</v>
          </cell>
          <cell r="AH37" t="str">
            <v>x</v>
          </cell>
          <cell r="AI37">
            <v>8000000</v>
          </cell>
          <cell r="AJ37" t="str">
            <v>Có đi</v>
          </cell>
        </row>
        <row r="38">
          <cell r="D38">
            <v>19255916</v>
          </cell>
          <cell r="E38" t="str">
            <v>Nguyễn Thị</v>
          </cell>
          <cell r="F38" t="str">
            <v>Thơm</v>
          </cell>
          <cell r="G38" t="str">
            <v>04/03/1999</v>
          </cell>
          <cell r="H38" t="str">
            <v>Hải Phòng</v>
          </cell>
          <cell r="I38" t="str">
            <v>Nữ</v>
          </cell>
          <cell r="J38">
            <v>0</v>
          </cell>
          <cell r="K38" t="str">
            <v>030199003031</v>
          </cell>
          <cell r="L38" t="str">
            <v>nguyenthom0403@icloud.com</v>
          </cell>
          <cell r="M38" t="str">
            <v>08080524798</v>
          </cell>
          <cell r="N38" t="str">
            <v>Việt Nam</v>
          </cell>
          <cell r="O38" t="str">
            <v>Kinh</v>
          </cell>
          <cell r="P38" t="str">
            <v>Không</v>
          </cell>
          <cell r="Q38" t="str">
            <v>Tỉnh Hải Phòng</v>
          </cell>
          <cell r="R38">
            <v>0</v>
          </cell>
          <cell r="S38" t="str">
            <v>Xã Lạc Phượng</v>
          </cell>
          <cell r="T38" t="str">
            <v>THPT</v>
          </cell>
          <cell r="U38" t="str">
            <v>A</v>
          </cell>
          <cell r="V38" t="str">
            <v>KT</v>
          </cell>
          <cell r="W38" t="str">
            <v>Kế toán</v>
          </cell>
          <cell r="X38" t="str">
            <v>NB03</v>
          </cell>
          <cell r="Y38" t="str">
            <v>KT03A</v>
          </cell>
          <cell r="Z38" t="str">
            <v>Huyền</v>
          </cell>
          <cell r="AA38" t="str">
            <v>Lê Thị Hương</v>
          </cell>
          <cell r="AB38" t="str">
            <v>Nông nghiệp</v>
          </cell>
          <cell r="AC38">
            <v>1976</v>
          </cell>
          <cell r="AD38" t="str">
            <v>NB</v>
          </cell>
          <cell r="AE38" t="str">
            <v>ĐP</v>
          </cell>
          <cell r="AF38">
            <v>0</v>
          </cell>
          <cell r="AG38">
            <v>0</v>
          </cell>
          <cell r="AH38" t="str">
            <v>x</v>
          </cell>
          <cell r="AI38">
            <v>8000000</v>
          </cell>
          <cell r="AJ38" t="e">
            <v>#N/A</v>
          </cell>
        </row>
        <row r="39">
          <cell r="D39">
            <v>19255921</v>
          </cell>
          <cell r="E39" t="str">
            <v xml:space="preserve">Nguyễn Nguyễn Hạnh </v>
          </cell>
          <cell r="F39" t="str">
            <v>Thuần</v>
          </cell>
          <cell r="G39" t="str">
            <v>09/03/1999</v>
          </cell>
          <cell r="H39" t="str">
            <v>Đà Nẵng</v>
          </cell>
          <cell r="I39" t="str">
            <v>Nữ</v>
          </cell>
          <cell r="J39">
            <v>0</v>
          </cell>
          <cell r="K39" t="str">
            <v>048199006825</v>
          </cell>
          <cell r="L39" t="str">
            <v>hanhthuan99.jp@gmail.com</v>
          </cell>
          <cell r="M39" t="str">
            <v>08060529063</v>
          </cell>
          <cell r="N39" t="str">
            <v>Việt Nam</v>
          </cell>
          <cell r="O39" t="str">
            <v>Kinh</v>
          </cell>
          <cell r="P39" t="str">
            <v>Không</v>
          </cell>
          <cell r="Q39" t="str">
            <v>Thành phố Đà Nẵng</v>
          </cell>
          <cell r="R39" t="str">
            <v>Quận Ngũ Hành Sơn</v>
          </cell>
          <cell r="S39" t="str">
            <v>Phường Mỹ An</v>
          </cell>
          <cell r="T39" t="str">
            <v>THPT</v>
          </cell>
          <cell r="U39" t="str">
            <v>A</v>
          </cell>
          <cell r="V39" t="str">
            <v>KT</v>
          </cell>
          <cell r="W39" t="str">
            <v>Kế toán</v>
          </cell>
          <cell r="X39" t="str">
            <v>ANB03</v>
          </cell>
          <cell r="Y39" t="str">
            <v>KT03A</v>
          </cell>
          <cell r="Z39" t="str">
            <v>Huyền</v>
          </cell>
          <cell r="AA39" t="str">
            <v>Nguyễn Thị Hoàng Huy</v>
          </cell>
          <cell r="AB39" t="str">
            <v>Giáo viên</v>
          </cell>
          <cell r="AC39" t="str">
            <v>1969</v>
          </cell>
          <cell r="AD39" t="str">
            <v>NB</v>
          </cell>
          <cell r="AE39" t="str">
            <v>AUM</v>
          </cell>
          <cell r="AF39">
            <v>0</v>
          </cell>
          <cell r="AH39" t="str">
            <v>x</v>
          </cell>
          <cell r="AI39">
            <v>8000000</v>
          </cell>
          <cell r="AJ39" t="str">
            <v>Có đi</v>
          </cell>
        </row>
        <row r="40">
          <cell r="D40">
            <v>19255925</v>
          </cell>
          <cell r="E40" t="str">
            <v>Trương Thị Khánh</v>
          </cell>
          <cell r="F40" t="str">
            <v>Tiên</v>
          </cell>
          <cell r="G40" t="str">
            <v>02/01/1993</v>
          </cell>
          <cell r="H40" t="str">
            <v>Huế</v>
          </cell>
          <cell r="I40" t="str">
            <v>Nữ</v>
          </cell>
          <cell r="J40">
            <v>0</v>
          </cell>
          <cell r="K40" t="str">
            <v>046193011230</v>
          </cell>
          <cell r="L40" t="str">
            <v>khanhtien1512@gmail.com</v>
          </cell>
          <cell r="M40" t="str">
            <v>0935921215</v>
          </cell>
          <cell r="N40" t="str">
            <v>Việt Nam</v>
          </cell>
          <cell r="O40" t="str">
            <v>Kinh</v>
          </cell>
          <cell r="P40" t="str">
            <v>Không</v>
          </cell>
          <cell r="Q40" t="str">
            <v>Tình Thừa Thiên Huế</v>
          </cell>
          <cell r="R40" t="str">
            <v>Thành phố Huế</v>
          </cell>
          <cell r="S40" t="str">
            <v>Phường Xuân Phú</v>
          </cell>
          <cell r="T40" t="str">
            <v>THPT</v>
          </cell>
          <cell r="U40" t="str">
            <v>A</v>
          </cell>
          <cell r="V40" t="str">
            <v>KT</v>
          </cell>
          <cell r="W40" t="str">
            <v>Kế toán</v>
          </cell>
          <cell r="X40" t="str">
            <v>NB03</v>
          </cell>
          <cell r="Y40" t="str">
            <v>KT03A</v>
          </cell>
          <cell r="Z40" t="str">
            <v>Huyền</v>
          </cell>
          <cell r="AA40" t="str">
            <v>Hồ Thị Yến</v>
          </cell>
          <cell r="AB40" t="str">
            <v>Hưu trí</v>
          </cell>
          <cell r="AC40">
            <v>1958</v>
          </cell>
          <cell r="AD40" t="str">
            <v>NB</v>
          </cell>
          <cell r="AE40" t="str">
            <v>ĐP</v>
          </cell>
          <cell r="AF40">
            <v>0</v>
          </cell>
          <cell r="AH40" t="str">
            <v>x</v>
          </cell>
          <cell r="AI40">
            <v>8000000</v>
          </cell>
          <cell r="AJ40" t="e">
            <v>#N/A</v>
          </cell>
        </row>
        <row r="41">
          <cell r="D41">
            <v>19255929</v>
          </cell>
          <cell r="E41" t="str">
            <v xml:space="preserve">Nguyễn Thị Huyền </v>
          </cell>
          <cell r="F41" t="str">
            <v>Trang</v>
          </cell>
          <cell r="G41" t="str">
            <v>03/05/2001</v>
          </cell>
          <cell r="H41" t="str">
            <v>Hải Phòng</v>
          </cell>
          <cell r="I41" t="str">
            <v>Nữ</v>
          </cell>
          <cell r="J41">
            <v>0</v>
          </cell>
          <cell r="K41" t="str">
            <v>030301003753</v>
          </cell>
          <cell r="L41" t="str">
            <v>huyentrang03052k11@gmail.com</v>
          </cell>
          <cell r="M41" t="str">
            <v>09042327094</v>
          </cell>
          <cell r="N41" t="str">
            <v>Việt Nam</v>
          </cell>
          <cell r="O41" t="str">
            <v>Kinh</v>
          </cell>
          <cell r="P41" t="str">
            <v>Không</v>
          </cell>
          <cell r="Q41" t="str">
            <v>Tỉnh Hải Dương</v>
          </cell>
          <cell r="R41" t="str">
            <v>Huyện Cẩm Giàng</v>
          </cell>
          <cell r="S41" t="str">
            <v>Xã Cẩm Văn</v>
          </cell>
          <cell r="T41" t="str">
            <v>THPT</v>
          </cell>
          <cell r="U41" t="str">
            <v>A</v>
          </cell>
          <cell r="V41" t="str">
            <v>KT</v>
          </cell>
          <cell r="W41" t="str">
            <v>Kế toán</v>
          </cell>
          <cell r="X41" t="str">
            <v>ANB03</v>
          </cell>
          <cell r="Y41" t="str">
            <v>KT03A</v>
          </cell>
          <cell r="Z41" t="str">
            <v>Huyền</v>
          </cell>
          <cell r="AA41" t="str">
            <v>Lê Thị Hoa</v>
          </cell>
          <cell r="AB41" t="str">
            <v>Công nhân</v>
          </cell>
          <cell r="AC41" t="str">
            <v>1978</v>
          </cell>
          <cell r="AD41" t="str">
            <v>NB</v>
          </cell>
          <cell r="AE41" t="str">
            <v>AUM</v>
          </cell>
          <cell r="AF41">
            <v>0</v>
          </cell>
          <cell r="AG41">
            <v>0</v>
          </cell>
          <cell r="AH41" t="str">
            <v>x</v>
          </cell>
          <cell r="AI41">
            <v>8000000</v>
          </cell>
          <cell r="AJ41" t="str">
            <v>Có đi</v>
          </cell>
        </row>
        <row r="42">
          <cell r="D42">
            <v>19255930</v>
          </cell>
          <cell r="E42" t="str">
            <v xml:space="preserve">Nguyễn Thị Thùy </v>
          </cell>
          <cell r="F42" t="str">
            <v>Trang</v>
          </cell>
          <cell r="G42" t="str">
            <v>14/11/1995</v>
          </cell>
          <cell r="H42" t="str">
            <v>Lâm Đồng</v>
          </cell>
          <cell r="I42" t="str">
            <v>Nữ</v>
          </cell>
          <cell r="J42">
            <v>0</v>
          </cell>
          <cell r="K42" t="str">
            <v>261373774</v>
          </cell>
          <cell r="L42" t="str">
            <v>nguyenthithuytrang557@gmail.com</v>
          </cell>
          <cell r="M42" t="str">
            <v>0974004261</v>
          </cell>
          <cell r="N42" t="str">
            <v>Việt Nam</v>
          </cell>
          <cell r="O42" t="str">
            <v>Kinh</v>
          </cell>
          <cell r="P42" t="str">
            <v>Không</v>
          </cell>
          <cell r="Q42" t="str">
            <v>Tỉnh Ninh Thuận</v>
          </cell>
          <cell r="R42" t="str">
            <v>Huyện Hàm Thuận Bắc</v>
          </cell>
          <cell r="S42" t="str">
            <v>Xã Thuận Hòa</v>
          </cell>
          <cell r="T42" t="str">
            <v>CĐ</v>
          </cell>
          <cell r="U42" t="str">
            <v>C</v>
          </cell>
          <cell r="V42" t="str">
            <v>KT</v>
          </cell>
          <cell r="W42" t="str">
            <v>Kế toán</v>
          </cell>
          <cell r="X42" t="str">
            <v>ANB03</v>
          </cell>
          <cell r="Y42" t="str">
            <v>KT03C</v>
          </cell>
          <cell r="Z42" t="str">
            <v>Huyền</v>
          </cell>
          <cell r="AA42" t="str">
            <v>Nguyễn Thị Lũy</v>
          </cell>
          <cell r="AB42" t="str">
            <v>Làm nông</v>
          </cell>
          <cell r="AC42" t="str">
            <v>1964</v>
          </cell>
          <cell r="AD42" t="str">
            <v>NB</v>
          </cell>
          <cell r="AE42" t="str">
            <v>AUM</v>
          </cell>
          <cell r="AF42">
            <v>0</v>
          </cell>
          <cell r="AH42" t="str">
            <v>x</v>
          </cell>
          <cell r="AI42">
            <v>8000000</v>
          </cell>
          <cell r="AJ42" t="str">
            <v>Có đi</v>
          </cell>
        </row>
        <row r="43">
          <cell r="D43">
            <v>19255935</v>
          </cell>
          <cell r="E43" t="str">
            <v>Trần Thu</v>
          </cell>
          <cell r="F43" t="str">
            <v>Uyên</v>
          </cell>
          <cell r="G43" t="str">
            <v>04/08/2000</v>
          </cell>
          <cell r="H43" t="str">
            <v>Quảng Trị</v>
          </cell>
          <cell r="I43" t="str">
            <v>Nữ</v>
          </cell>
          <cell r="J43">
            <v>0</v>
          </cell>
          <cell r="K43" t="str">
            <v>04430008249</v>
          </cell>
          <cell r="L43" t="str">
            <v>tutieutiet12@gmail.com</v>
          </cell>
          <cell r="M43" t="str">
            <v>0799093899</v>
          </cell>
          <cell r="N43" t="str">
            <v>Việt Nam</v>
          </cell>
          <cell r="O43" t="str">
            <v>Kinh</v>
          </cell>
          <cell r="P43" t="str">
            <v>Không</v>
          </cell>
          <cell r="Q43" t="str">
            <v>Tỉnh Quảng Trị</v>
          </cell>
          <cell r="R43" t="str">
            <v>Huyện Tuyên Hóa</v>
          </cell>
          <cell r="S43" t="str">
            <v>Xã Tam Đa</v>
          </cell>
          <cell r="T43" t="str">
            <v>THPT</v>
          </cell>
          <cell r="U43" t="str">
            <v>A</v>
          </cell>
          <cell r="V43" t="str">
            <v>KT</v>
          </cell>
          <cell r="W43" t="str">
            <v>Kế toán</v>
          </cell>
          <cell r="X43" t="str">
            <v>NB03</v>
          </cell>
          <cell r="Y43" t="str">
            <v>KT03A</v>
          </cell>
          <cell r="Z43" t="str">
            <v>Huyền</v>
          </cell>
          <cell r="AA43" t="str">
            <v>Phạm Thị Quế</v>
          </cell>
          <cell r="AB43" t="str">
            <v>Tự do</v>
          </cell>
          <cell r="AC43">
            <v>1973</v>
          </cell>
          <cell r="AD43" t="str">
            <v>NB</v>
          </cell>
          <cell r="AE43" t="str">
            <v>ĐP</v>
          </cell>
          <cell r="AF43">
            <v>0</v>
          </cell>
          <cell r="AH43" t="str">
            <v>x</v>
          </cell>
          <cell r="AI43">
            <v>8000000</v>
          </cell>
          <cell r="AJ43" t="e">
            <v>#N/A</v>
          </cell>
        </row>
        <row r="44">
          <cell r="D44">
            <v>19255940</v>
          </cell>
          <cell r="E44" t="str">
            <v xml:space="preserve">Phan Thị </v>
          </cell>
          <cell r="F44" t="str">
            <v>Yến</v>
          </cell>
          <cell r="G44" t="str">
            <v>17/02/2001</v>
          </cell>
          <cell r="H44" t="str">
            <v>Hà Tĩnh</v>
          </cell>
          <cell r="I44" t="str">
            <v>Nữ</v>
          </cell>
          <cell r="J44">
            <v>0</v>
          </cell>
          <cell r="K44" t="str">
            <v>042301001394</v>
          </cell>
          <cell r="L44" t="str">
            <v>Phanyen408@gmail.com</v>
          </cell>
          <cell r="M44" t="str">
            <v>07023546431</v>
          </cell>
          <cell r="N44" t="str">
            <v>Việt Nam</v>
          </cell>
          <cell r="O44" t="str">
            <v>Kinh</v>
          </cell>
          <cell r="P44" t="str">
            <v>Không</v>
          </cell>
          <cell r="Q44" t="str">
            <v>Tỉnh Hà Tĩnh</v>
          </cell>
          <cell r="R44" t="str">
            <v>Huyện Đức Thọ</v>
          </cell>
          <cell r="S44" t="str">
            <v>Xã Thanh Bình Thịnh</v>
          </cell>
          <cell r="T44" t="str">
            <v>THPT</v>
          </cell>
          <cell r="U44" t="str">
            <v>A</v>
          </cell>
          <cell r="V44" t="str">
            <v>KT</v>
          </cell>
          <cell r="W44" t="str">
            <v>Kế toán</v>
          </cell>
          <cell r="X44" t="str">
            <v>ANB03</v>
          </cell>
          <cell r="Y44" t="str">
            <v>KT03A</v>
          </cell>
          <cell r="Z44" t="str">
            <v>Huyền</v>
          </cell>
          <cell r="AA44" t="str">
            <v>Trần Thị Nhung</v>
          </cell>
          <cell r="AB44" t="str">
            <v>Tự do</v>
          </cell>
          <cell r="AC44" t="str">
            <v>1975</v>
          </cell>
          <cell r="AD44" t="str">
            <v>NB</v>
          </cell>
          <cell r="AE44" t="str">
            <v>AUM</v>
          </cell>
          <cell r="AF44">
            <v>0</v>
          </cell>
          <cell r="AI44">
            <v>8000000</v>
          </cell>
          <cell r="AJ44" t="str">
            <v>Không đi</v>
          </cell>
        </row>
        <row r="45">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F45">
            <v>0</v>
          </cell>
          <cell r="AI45">
            <v>0</v>
          </cell>
          <cell r="AJ45" t="e">
            <v>#N/A</v>
          </cell>
        </row>
        <row r="46">
          <cell r="D46">
            <v>19255943</v>
          </cell>
          <cell r="E46" t="str">
            <v xml:space="preserve">Đoàn Trung </v>
          </cell>
          <cell r="F46" t="str">
            <v>Anh</v>
          </cell>
          <cell r="G46" t="str">
            <v>28/08/2003</v>
          </cell>
          <cell r="H46" t="str">
            <v>Quảng Trị</v>
          </cell>
          <cell r="I46" t="str">
            <v>Nam</v>
          </cell>
          <cell r="J46">
            <v>0</v>
          </cell>
          <cell r="K46" t="str">
            <v>044203004719</v>
          </cell>
          <cell r="L46" t="str">
            <v>bino123xz@gmail.com</v>
          </cell>
          <cell r="M46" t="str">
            <v>08044282418</v>
          </cell>
          <cell r="N46" t="str">
            <v>Việt Nam</v>
          </cell>
          <cell r="O46" t="str">
            <v>Kinh</v>
          </cell>
          <cell r="P46" t="str">
            <v>Không</v>
          </cell>
          <cell r="Q46" t="str">
            <v>Tỉnh Quảng Bình</v>
          </cell>
          <cell r="R46" t="str">
            <v>Thành Phố Đồng Hới</v>
          </cell>
          <cell r="S46" t="str">
            <v>Xã Lộc Ninh</v>
          </cell>
          <cell r="T46" t="str">
            <v>THPT</v>
          </cell>
          <cell r="U46" t="str">
            <v>A</v>
          </cell>
          <cell r="V46" t="str">
            <v>LUKT</v>
          </cell>
          <cell r="W46" t="str">
            <v>Luật Kinh tế</v>
          </cell>
          <cell r="X46" t="str">
            <v>ANB03</v>
          </cell>
          <cell r="Y46" t="str">
            <v>LUKT03A</v>
          </cell>
          <cell r="Z46" t="str">
            <v>Huyền</v>
          </cell>
          <cell r="AA46" t="str">
            <v>Nguyễn Thị Thu Huyền</v>
          </cell>
          <cell r="AB46" t="str">
            <v>Nội trợ</v>
          </cell>
          <cell r="AC46" t="str">
            <v>1964</v>
          </cell>
          <cell r="AD46" t="str">
            <v>NB</v>
          </cell>
          <cell r="AE46" t="str">
            <v>AUM</v>
          </cell>
          <cell r="AF46">
            <v>0</v>
          </cell>
          <cell r="AG46">
            <v>0</v>
          </cell>
          <cell r="AH46" t="str">
            <v>x</v>
          </cell>
          <cell r="AI46">
            <v>8000000</v>
          </cell>
          <cell r="AJ46" t="str">
            <v>Có đi</v>
          </cell>
        </row>
        <row r="47">
          <cell r="D47">
            <v>19255946</v>
          </cell>
          <cell r="E47" t="str">
            <v xml:space="preserve">Vũ Tuấn </v>
          </cell>
          <cell r="F47" t="str">
            <v>Anh</v>
          </cell>
          <cell r="G47" t="str">
            <v>06/08/2002</v>
          </cell>
          <cell r="H47" t="str">
            <v>Bắc Ninh</v>
          </cell>
          <cell r="I47" t="str">
            <v>Nam</v>
          </cell>
          <cell r="J47">
            <v>0</v>
          </cell>
          <cell r="K47" t="str">
            <v>027202000036</v>
          </cell>
          <cell r="L47" t="str">
            <v>tuana0356@gmail.com</v>
          </cell>
          <cell r="M47" t="str">
            <v>0787237238</v>
          </cell>
          <cell r="N47" t="str">
            <v>Việt Nam</v>
          </cell>
          <cell r="O47" t="str">
            <v>Kinh</v>
          </cell>
          <cell r="P47" t="str">
            <v>Không</v>
          </cell>
          <cell r="Q47" t="str">
            <v>Thành phố Hồ Chí Minh</v>
          </cell>
          <cell r="R47" t="str">
            <v>Quận Bình Tân</v>
          </cell>
          <cell r="S47" t="str">
            <v>Phường Bình Hưng Hòa A</v>
          </cell>
          <cell r="T47" t="str">
            <v>CĐ</v>
          </cell>
          <cell r="U47" t="str">
            <v>C</v>
          </cell>
          <cell r="V47" t="str">
            <v>LUKT</v>
          </cell>
          <cell r="W47" t="str">
            <v>Luật Kinh tế</v>
          </cell>
          <cell r="X47" t="str">
            <v>ANB03</v>
          </cell>
          <cell r="Y47" t="str">
            <v>LUKT03C</v>
          </cell>
          <cell r="Z47" t="str">
            <v>Huyền</v>
          </cell>
          <cell r="AA47" t="str">
            <v>Nguyễn Thị Kim Anh</v>
          </cell>
          <cell r="AB47" t="str">
            <v>May</v>
          </cell>
          <cell r="AC47" t="str">
            <v>1977</v>
          </cell>
          <cell r="AD47" t="str">
            <v>NB</v>
          </cell>
          <cell r="AE47" t="str">
            <v>AUM</v>
          </cell>
          <cell r="AF47">
            <v>0</v>
          </cell>
          <cell r="AH47" t="str">
            <v>x</v>
          </cell>
          <cell r="AI47">
            <v>8000000</v>
          </cell>
          <cell r="AJ47" t="str">
            <v>KNM/KLLĐ</v>
          </cell>
        </row>
        <row r="48">
          <cell r="D48">
            <v>19255947</v>
          </cell>
          <cell r="E48" t="str">
            <v>Nguyễn Thị Ngọc</v>
          </cell>
          <cell r="F48" t="str">
            <v>Ánh</v>
          </cell>
          <cell r="G48" t="str">
            <v>03/12/1998</v>
          </cell>
          <cell r="H48" t="str">
            <v>Lâm Đồng</v>
          </cell>
          <cell r="I48" t="str">
            <v>Nữ</v>
          </cell>
          <cell r="J48">
            <v>0</v>
          </cell>
          <cell r="K48" t="str">
            <v>06719802781</v>
          </cell>
          <cell r="L48" t="str">
            <v>ngocanhchan99@gmail.com</v>
          </cell>
          <cell r="M48" t="str">
            <v>09046561644</v>
          </cell>
          <cell r="N48" t="str">
            <v>Việt Nam</v>
          </cell>
          <cell r="O48" t="str">
            <v>Kinh</v>
          </cell>
          <cell r="P48" t="str">
            <v>Không</v>
          </cell>
          <cell r="Q48" t="str">
            <v>Tỉnh Hà Tĩnh</v>
          </cell>
          <cell r="R48" t="str">
            <v>Huyện Lộc Hà</v>
          </cell>
          <cell r="S48" t="str">
            <v>Tổ dân phố Phú Đông</v>
          </cell>
          <cell r="T48" t="str">
            <v>THPT</v>
          </cell>
          <cell r="U48" t="str">
            <v>A</v>
          </cell>
          <cell r="V48" t="str">
            <v>LUKT</v>
          </cell>
          <cell r="W48" t="str">
            <v>Luật Kinh tế</v>
          </cell>
          <cell r="X48" t="str">
            <v>NB03</v>
          </cell>
          <cell r="Y48" t="str">
            <v>LUKT03A</v>
          </cell>
          <cell r="Z48" t="str">
            <v>Huyền</v>
          </cell>
          <cell r="AA48" t="str">
            <v>Nguyễn Thị Thanh</v>
          </cell>
          <cell r="AB48" t="str">
            <v>Tự do</v>
          </cell>
          <cell r="AC48">
            <v>1981</v>
          </cell>
          <cell r="AD48" t="str">
            <v>NB</v>
          </cell>
          <cell r="AE48" t="str">
            <v>ĐP</v>
          </cell>
          <cell r="AF48">
            <v>0</v>
          </cell>
          <cell r="AH48" t="str">
            <v>x</v>
          </cell>
          <cell r="AI48">
            <v>8000000</v>
          </cell>
          <cell r="AJ48" t="e">
            <v>#N/A</v>
          </cell>
        </row>
        <row r="49">
          <cell r="D49">
            <v>19255949</v>
          </cell>
          <cell r="E49" t="str">
            <v xml:space="preserve">Vũ Quốc </v>
          </cell>
          <cell r="F49" t="str">
            <v>Bảo</v>
          </cell>
          <cell r="G49" t="str">
            <v>16/09/1995</v>
          </cell>
          <cell r="H49" t="str">
            <v>Đồng Tháp</v>
          </cell>
          <cell r="I49" t="str">
            <v>Nam</v>
          </cell>
          <cell r="J49">
            <v>0</v>
          </cell>
          <cell r="K49" t="str">
            <v>082095017131</v>
          </cell>
          <cell r="L49" t="str">
            <v>ksquocbaoo@gmail.com</v>
          </cell>
          <cell r="M49" t="str">
            <v>0762941554</v>
          </cell>
          <cell r="N49" t="str">
            <v>Việt Nam</v>
          </cell>
          <cell r="O49" t="str">
            <v>Kinh</v>
          </cell>
          <cell r="P49" t="str">
            <v>Thiên Chúa Giáo</v>
          </cell>
          <cell r="Q49" t="str">
            <v>Tỉnh Tiền Giang</v>
          </cell>
          <cell r="R49" t="str">
            <v>Thành Phố Mỹ Tho</v>
          </cell>
          <cell r="S49" t="str">
            <v>Phường 1</v>
          </cell>
          <cell r="T49" t="str">
            <v>ĐH</v>
          </cell>
          <cell r="U49" t="str">
            <v>B</v>
          </cell>
          <cell r="V49" t="str">
            <v>LUKT</v>
          </cell>
          <cell r="W49" t="str">
            <v>Luật Kinh tế</v>
          </cell>
          <cell r="X49" t="str">
            <v>ANB03</v>
          </cell>
          <cell r="Y49" t="str">
            <v>LUKT03B</v>
          </cell>
          <cell r="Z49" t="str">
            <v>Huyền</v>
          </cell>
          <cell r="AA49" t="str">
            <v>Nguyễn Thị Cẩm Hường</v>
          </cell>
          <cell r="AB49" t="str">
            <v>Buôn bán</v>
          </cell>
          <cell r="AC49" t="str">
            <v>1966</v>
          </cell>
          <cell r="AD49" t="str">
            <v>NB</v>
          </cell>
          <cell r="AE49" t="str">
            <v>AUM</v>
          </cell>
          <cell r="AF49">
            <v>0</v>
          </cell>
          <cell r="AG49">
            <v>0</v>
          </cell>
          <cell r="AH49" t="str">
            <v>x</v>
          </cell>
          <cell r="AI49">
            <v>8000000</v>
          </cell>
          <cell r="AJ49" t="str">
            <v>Có đi</v>
          </cell>
        </row>
        <row r="50">
          <cell r="D50">
            <v>19255953</v>
          </cell>
          <cell r="E50" t="str">
            <v xml:space="preserve">Lê Thành </v>
          </cell>
          <cell r="F50" t="str">
            <v>Đạt</v>
          </cell>
          <cell r="G50" t="str">
            <v>30/06/2000</v>
          </cell>
          <cell r="H50" t="str">
            <v>Hồ Chí Minh</v>
          </cell>
          <cell r="I50" t="str">
            <v>Nam</v>
          </cell>
          <cell r="J50">
            <v>0</v>
          </cell>
          <cell r="K50" t="str">
            <v>037200001017</v>
          </cell>
          <cell r="L50" t="str">
            <v>ledat3006@gmail.com</v>
          </cell>
          <cell r="M50" t="str">
            <v>07044262769</v>
          </cell>
          <cell r="N50" t="str">
            <v>Việt Nam</v>
          </cell>
          <cell r="O50" t="str">
            <v>Kinh</v>
          </cell>
          <cell r="P50" t="str">
            <v>Phật Giáo</v>
          </cell>
          <cell r="Q50" t="str">
            <v>Thành phố Hồ Chí Minh</v>
          </cell>
          <cell r="R50" t="str">
            <v>Quận Mười Hai</v>
          </cell>
          <cell r="S50" t="str">
            <v>Phường Thới An</v>
          </cell>
          <cell r="T50" t="str">
            <v>THPT</v>
          </cell>
          <cell r="U50" t="str">
            <v>A</v>
          </cell>
          <cell r="V50" t="str">
            <v>LUKT</v>
          </cell>
          <cell r="W50" t="str">
            <v>Luật Kinh tế</v>
          </cell>
          <cell r="X50" t="str">
            <v>ANB03</v>
          </cell>
          <cell r="Y50" t="str">
            <v>LUKT03A</v>
          </cell>
          <cell r="Z50" t="str">
            <v>Huyền</v>
          </cell>
          <cell r="AA50" t="str">
            <v>Phan Thị Thiết</v>
          </cell>
          <cell r="AB50" t="str">
            <v>Không có</v>
          </cell>
          <cell r="AC50" t="str">
            <v>1970</v>
          </cell>
          <cell r="AD50" t="str">
            <v>NB</v>
          </cell>
          <cell r="AE50" t="str">
            <v>AUM</v>
          </cell>
          <cell r="AF50">
            <v>0</v>
          </cell>
          <cell r="AG50">
            <v>0</v>
          </cell>
          <cell r="AH50" t="str">
            <v>x</v>
          </cell>
          <cell r="AI50">
            <v>8000000</v>
          </cell>
          <cell r="AJ50" t="str">
            <v>Có đi</v>
          </cell>
        </row>
        <row r="51">
          <cell r="D51">
            <v>19255957</v>
          </cell>
          <cell r="E51" t="str">
            <v xml:space="preserve">Nguyễn Ngọc </v>
          </cell>
          <cell r="F51" t="str">
            <v>Dũng</v>
          </cell>
          <cell r="G51" t="str">
            <v>13/02/1998</v>
          </cell>
          <cell r="H51" t="str">
            <v>Quảng Trị</v>
          </cell>
          <cell r="I51" t="str">
            <v>Nam</v>
          </cell>
          <cell r="J51">
            <v>0</v>
          </cell>
          <cell r="K51" t="str">
            <v>045098005011</v>
          </cell>
          <cell r="L51" t="str">
            <v>im.ngocdung01@gmail.com</v>
          </cell>
          <cell r="M51" t="str">
            <v>07084851192</v>
          </cell>
          <cell r="N51" t="str">
            <v>Việt Nam</v>
          </cell>
          <cell r="O51" t="str">
            <v>Kinh</v>
          </cell>
          <cell r="P51" t="str">
            <v>Không</v>
          </cell>
          <cell r="Q51" t="str">
            <v>Tỉnh Quảng Trị</v>
          </cell>
          <cell r="R51" t="str">
            <v>Huyện Gio Linh</v>
          </cell>
          <cell r="S51" t="str">
            <v>Thị Trấn Gio Linh</v>
          </cell>
          <cell r="T51" t="str">
            <v>THPT</v>
          </cell>
          <cell r="U51" t="str">
            <v>A</v>
          </cell>
          <cell r="V51" t="str">
            <v>LUKT</v>
          </cell>
          <cell r="W51" t="str">
            <v>Luật Kinh tế</v>
          </cell>
          <cell r="X51" t="str">
            <v>ANB03</v>
          </cell>
          <cell r="Y51" t="str">
            <v>LUKT03A</v>
          </cell>
          <cell r="Z51" t="str">
            <v>Huyền</v>
          </cell>
          <cell r="AA51" t="str">
            <v>Nguyễn Thị Minh</v>
          </cell>
          <cell r="AB51" t="str">
            <v>Bán hàng</v>
          </cell>
          <cell r="AC51" t="str">
            <v>1973</v>
          </cell>
          <cell r="AD51" t="str">
            <v>NB</v>
          </cell>
          <cell r="AE51" t="str">
            <v>AUM</v>
          </cell>
          <cell r="AF51">
            <v>0</v>
          </cell>
          <cell r="AH51" t="str">
            <v>x</v>
          </cell>
          <cell r="AI51">
            <v>15800000</v>
          </cell>
          <cell r="AJ51" t="str">
            <v>Có đi</v>
          </cell>
        </row>
        <row r="52">
          <cell r="D52">
            <v>19255959</v>
          </cell>
          <cell r="E52" t="str">
            <v xml:space="preserve">Lương Thị Thuỳ </v>
          </cell>
          <cell r="F52" t="str">
            <v>Dương</v>
          </cell>
          <cell r="G52" t="str">
            <v>10/12/2004</v>
          </cell>
          <cell r="H52" t="str">
            <v>Đà Nẵng</v>
          </cell>
          <cell r="I52" t="str">
            <v>Nữ</v>
          </cell>
          <cell r="J52">
            <v>0</v>
          </cell>
          <cell r="K52" t="str">
            <v>049304011900</v>
          </cell>
          <cell r="L52" t="str">
            <v>luongthduong.2k4@gmail.com</v>
          </cell>
          <cell r="M52" t="str">
            <v>0933417446</v>
          </cell>
          <cell r="N52" t="str">
            <v>Việt Nam</v>
          </cell>
          <cell r="O52" t="str">
            <v>Kinh</v>
          </cell>
          <cell r="P52" t="str">
            <v>Không</v>
          </cell>
          <cell r="Q52" t="str">
            <v>Tỉnh Quảng Nam</v>
          </cell>
          <cell r="R52" t="str">
            <v>Thị Xã Điện Bàn</v>
          </cell>
          <cell r="S52" t="str">
            <v>Xã Điện Quang</v>
          </cell>
          <cell r="T52" t="str">
            <v>THPT</v>
          </cell>
          <cell r="U52" t="str">
            <v>A</v>
          </cell>
          <cell r="V52" t="str">
            <v>LUKT</v>
          </cell>
          <cell r="W52" t="str">
            <v>Luật Kinh tế</v>
          </cell>
          <cell r="X52" t="str">
            <v>ANB03</v>
          </cell>
          <cell r="Y52" t="str">
            <v>LUKT03A</v>
          </cell>
          <cell r="Z52" t="str">
            <v>Huyền</v>
          </cell>
          <cell r="AA52" t="str">
            <v>Lê Thị Tơ</v>
          </cell>
          <cell r="AB52" t="str">
            <v>Tự do</v>
          </cell>
          <cell r="AC52" t="str">
            <v>1971</v>
          </cell>
          <cell r="AD52" t="str">
            <v>NB</v>
          </cell>
          <cell r="AE52" t="str">
            <v>AUM</v>
          </cell>
          <cell r="AF52">
            <v>0</v>
          </cell>
          <cell r="AG52" t="str">
            <v>đã đóng bs200k ngày 12/7/2025 vào tk trường</v>
          </cell>
          <cell r="AH52" t="str">
            <v>x</v>
          </cell>
          <cell r="AI52">
            <v>7800000</v>
          </cell>
          <cell r="AJ52" t="str">
            <v>Có đi</v>
          </cell>
        </row>
        <row r="53">
          <cell r="D53">
            <v>19255962</v>
          </cell>
          <cell r="E53" t="str">
            <v xml:space="preserve">Ngô Văn </v>
          </cell>
          <cell r="F53" t="str">
            <v>Giang</v>
          </cell>
          <cell r="G53" t="str">
            <v>31/10/2000</v>
          </cell>
          <cell r="H53" t="str">
            <v>Hải Phòng</v>
          </cell>
          <cell r="I53" t="str">
            <v>Nam</v>
          </cell>
          <cell r="J53">
            <v>0</v>
          </cell>
          <cell r="K53" t="str">
            <v>030200004891</v>
          </cell>
          <cell r="L53" t="str">
            <v>gianhngo63@gmail.com</v>
          </cell>
          <cell r="M53" t="str">
            <v>08046788020</v>
          </cell>
          <cell r="N53" t="str">
            <v>Việt Nam</v>
          </cell>
          <cell r="O53" t="str">
            <v>Kinh</v>
          </cell>
          <cell r="P53" t="str">
            <v>Không</v>
          </cell>
          <cell r="Q53" t="str">
            <v>Tỉnh Hải Dương</v>
          </cell>
          <cell r="R53" t="str">
            <v>Huyện Ninh Giang</v>
          </cell>
          <cell r="S53" t="str">
            <v>Xã Tân Phong</v>
          </cell>
          <cell r="T53" t="str">
            <v>THPT</v>
          </cell>
          <cell r="U53" t="str">
            <v>A</v>
          </cell>
          <cell r="V53" t="str">
            <v>LUKT</v>
          </cell>
          <cell r="W53" t="str">
            <v>Luật Kinh tế</v>
          </cell>
          <cell r="X53" t="str">
            <v>ANB03</v>
          </cell>
          <cell r="Y53" t="str">
            <v>LUKT03A</v>
          </cell>
          <cell r="Z53" t="str">
            <v>Huyền</v>
          </cell>
          <cell r="AA53" t="str">
            <v>Nguyễn Thị Bắc</v>
          </cell>
          <cell r="AB53" t="str">
            <v>May</v>
          </cell>
          <cell r="AC53" t="str">
            <v>1980</v>
          </cell>
          <cell r="AD53" t="str">
            <v>NB</v>
          </cell>
          <cell r="AE53" t="str">
            <v>AUM</v>
          </cell>
          <cell r="AF53">
            <v>0</v>
          </cell>
          <cell r="AG53">
            <v>0</v>
          </cell>
          <cell r="AH53" t="str">
            <v>x</v>
          </cell>
          <cell r="AI53">
            <v>8000000</v>
          </cell>
          <cell r="AJ53" t="str">
            <v>Có đi</v>
          </cell>
        </row>
        <row r="54">
          <cell r="D54">
            <v>19255964</v>
          </cell>
          <cell r="E54" t="str">
            <v xml:space="preserve">Đặng Thị </v>
          </cell>
          <cell r="F54" t="str">
            <v>Hà</v>
          </cell>
          <cell r="G54" t="str">
            <v>16/02/2001</v>
          </cell>
          <cell r="H54" t="str">
            <v>Nghệ An</v>
          </cell>
          <cell r="I54" t="str">
            <v>Nữ</v>
          </cell>
          <cell r="J54">
            <v>0</v>
          </cell>
          <cell r="K54" t="str">
            <v>040301015345</v>
          </cell>
          <cell r="L54" t="str">
            <v>dangthiha16022001@gmail.com</v>
          </cell>
          <cell r="M54" t="str">
            <v>0388019660</v>
          </cell>
          <cell r="N54" t="str">
            <v>Việt Nam</v>
          </cell>
          <cell r="O54" t="str">
            <v>Kinh</v>
          </cell>
          <cell r="P54" t="str">
            <v>Không</v>
          </cell>
          <cell r="Q54" t="str">
            <v>Tỉnh Nghệ An</v>
          </cell>
          <cell r="R54" t="str">
            <v>Huyện Thanh Chương</v>
          </cell>
          <cell r="S54" t="str">
            <v>Xã Thanh Xuân</v>
          </cell>
          <cell r="T54" t="str">
            <v>THPT</v>
          </cell>
          <cell r="U54" t="str">
            <v>A</v>
          </cell>
          <cell r="V54" t="str">
            <v>LUKT</v>
          </cell>
          <cell r="W54" t="str">
            <v>Luật Kinh tế</v>
          </cell>
          <cell r="X54" t="str">
            <v>ANB03</v>
          </cell>
          <cell r="Y54" t="str">
            <v>LUKT03A</v>
          </cell>
          <cell r="Z54" t="str">
            <v>Huyền</v>
          </cell>
          <cell r="AA54" t="str">
            <v>Nguyễn Thị Phượng</v>
          </cell>
          <cell r="AB54" t="str">
            <v>Nông dân</v>
          </cell>
          <cell r="AC54" t="str">
            <v>1974</v>
          </cell>
          <cell r="AD54" t="str">
            <v>NB</v>
          </cell>
          <cell r="AE54" t="str">
            <v>AUM</v>
          </cell>
          <cell r="AF54">
            <v>0</v>
          </cell>
          <cell r="AH54" t="str">
            <v>x</v>
          </cell>
          <cell r="AI54">
            <v>8000000</v>
          </cell>
          <cell r="AJ54" t="str">
            <v>Có đi</v>
          </cell>
        </row>
        <row r="55">
          <cell r="D55">
            <v>19255972</v>
          </cell>
          <cell r="E55" t="str">
            <v>Nguyễn Thị</v>
          </cell>
          <cell r="F55" t="str">
            <v>Hoàn</v>
          </cell>
          <cell r="G55" t="str">
            <v>15/02/2002</v>
          </cell>
          <cell r="H55" t="str">
            <v>Hà Nội</v>
          </cell>
          <cell r="I55" t="str">
            <v>Nữ</v>
          </cell>
          <cell r="J55">
            <v>0</v>
          </cell>
          <cell r="K55" t="str">
            <v>01302032826</v>
          </cell>
          <cell r="L55" t="str">
            <v>nguyenhoan15021999@gmail.com</v>
          </cell>
          <cell r="M55" t="str">
            <v>07089303580</v>
          </cell>
          <cell r="N55" t="str">
            <v>Việt Nam</v>
          </cell>
          <cell r="O55" t="str">
            <v>Kinh</v>
          </cell>
          <cell r="P55" t="str">
            <v>Không</v>
          </cell>
          <cell r="Q55" t="str">
            <v>Thành phố Hà Nội</v>
          </cell>
          <cell r="R55" t="str">
            <v>Xã Liên Phương</v>
          </cell>
          <cell r="S55">
            <v>0</v>
          </cell>
          <cell r="T55" t="str">
            <v>THPT</v>
          </cell>
          <cell r="U55" t="str">
            <v>A</v>
          </cell>
          <cell r="V55" t="str">
            <v>LUKT</v>
          </cell>
          <cell r="W55" t="str">
            <v>Luật Kinh tế</v>
          </cell>
          <cell r="X55" t="str">
            <v>ANB03</v>
          </cell>
          <cell r="Y55" t="str">
            <v>LUKT03A</v>
          </cell>
          <cell r="Z55" t="str">
            <v>Huyền</v>
          </cell>
          <cell r="AA55" t="str">
            <v>Lê Thị Kha</v>
          </cell>
          <cell r="AB55" t="str">
            <v>Làm ruộng</v>
          </cell>
          <cell r="AC55">
            <v>1970</v>
          </cell>
          <cell r="AD55" t="str">
            <v>NB</v>
          </cell>
          <cell r="AE55" t="str">
            <v>NEU</v>
          </cell>
          <cell r="AF55">
            <v>0</v>
          </cell>
          <cell r="AG55" t="str">
            <v>đã đóng bs200k ngày 29/5/2025 vào tk trường</v>
          </cell>
          <cell r="AH55" t="str">
            <v>x</v>
          </cell>
          <cell r="AI55">
            <v>7800000</v>
          </cell>
          <cell r="AJ55" t="str">
            <v>KNM/KLLĐ</v>
          </cell>
        </row>
        <row r="56">
          <cell r="D56">
            <v>19255974</v>
          </cell>
          <cell r="E56" t="str">
            <v>Bùi Thị</v>
          </cell>
          <cell r="F56" t="str">
            <v>Huệ</v>
          </cell>
          <cell r="G56" t="str">
            <v>13/05/2000</v>
          </cell>
          <cell r="H56" t="str">
            <v>Bắc Ninh</v>
          </cell>
          <cell r="I56" t="str">
            <v>Nữ</v>
          </cell>
          <cell r="J56">
            <v>0</v>
          </cell>
          <cell r="K56" t="str">
            <v>027300005915</v>
          </cell>
          <cell r="L56" t="str">
            <v>buithihue1305@gmail.com</v>
          </cell>
          <cell r="M56" t="str">
            <v>0976577080</v>
          </cell>
          <cell r="N56" t="str">
            <v>Việt Nam</v>
          </cell>
          <cell r="O56" t="str">
            <v>Kinh</v>
          </cell>
          <cell r="P56" t="str">
            <v>Không</v>
          </cell>
          <cell r="Q56" t="str">
            <v>Tỉnh Bắc Ninh</v>
          </cell>
          <cell r="R56" t="str">
            <v>Huyện Quế Võ</v>
          </cell>
          <cell r="S56" t="str">
            <v>Xã Đức Long</v>
          </cell>
          <cell r="T56" t="str">
            <v>THPT</v>
          </cell>
          <cell r="U56" t="str">
            <v>A</v>
          </cell>
          <cell r="V56" t="str">
            <v>LUKT</v>
          </cell>
          <cell r="W56" t="str">
            <v>Luật Kinh tế</v>
          </cell>
          <cell r="X56" t="str">
            <v>NB03</v>
          </cell>
          <cell r="Y56" t="str">
            <v>LUKT03A</v>
          </cell>
          <cell r="Z56" t="str">
            <v>Huyền</v>
          </cell>
          <cell r="AA56" t="str">
            <v>Nguyễn Thị Kiều</v>
          </cell>
          <cell r="AB56" t="str">
            <v>Tự do</v>
          </cell>
          <cell r="AC56">
            <v>1977</v>
          </cell>
          <cell r="AD56" t="str">
            <v>NB</v>
          </cell>
          <cell r="AE56" t="str">
            <v>ĐP</v>
          </cell>
          <cell r="AF56">
            <v>0</v>
          </cell>
          <cell r="AH56" t="str">
            <v>x</v>
          </cell>
          <cell r="AI56">
            <v>8000000</v>
          </cell>
          <cell r="AJ56" t="e">
            <v>#N/A</v>
          </cell>
        </row>
        <row r="57">
          <cell r="D57">
            <v>19255976</v>
          </cell>
          <cell r="E57" t="str">
            <v xml:space="preserve">Nguyễn Trọng </v>
          </cell>
          <cell r="F57" t="str">
            <v>Hưỡng</v>
          </cell>
          <cell r="G57" t="str">
            <v>17/03/2000</v>
          </cell>
          <cell r="H57" t="str">
            <v>Quảng Trị</v>
          </cell>
          <cell r="I57" t="str">
            <v>Nam</v>
          </cell>
          <cell r="J57">
            <v>0</v>
          </cell>
          <cell r="K57" t="str">
            <v>044200003169</v>
          </cell>
          <cell r="L57" t="str">
            <v>123huongabc@gmail.com</v>
          </cell>
          <cell r="M57" t="str">
            <v>07038434644</v>
          </cell>
          <cell r="N57" t="str">
            <v>Việt Nam</v>
          </cell>
          <cell r="O57" t="str">
            <v>Kinh</v>
          </cell>
          <cell r="P57" t="str">
            <v>Không</v>
          </cell>
          <cell r="Q57" t="str">
            <v>Tỉnh Quảng Bình</v>
          </cell>
          <cell r="R57" t="str">
            <v>Huyện Lệ Thủy</v>
          </cell>
          <cell r="S57" t="str">
            <v>Xã Trường Thủy</v>
          </cell>
          <cell r="T57" t="str">
            <v>THPT</v>
          </cell>
          <cell r="U57" t="str">
            <v>A</v>
          </cell>
          <cell r="V57" t="str">
            <v>LUKT</v>
          </cell>
          <cell r="W57" t="str">
            <v>Luật Kinh tế</v>
          </cell>
          <cell r="X57" t="str">
            <v>ANB03</v>
          </cell>
          <cell r="Y57" t="str">
            <v>LUKT03A</v>
          </cell>
          <cell r="Z57" t="str">
            <v>Huyền</v>
          </cell>
          <cell r="AA57" t="str">
            <v>Nguyễn Thị Hiền</v>
          </cell>
          <cell r="AB57" t="str">
            <v>Nông nghiệp</v>
          </cell>
          <cell r="AC57" t="str">
            <v>1964</v>
          </cell>
          <cell r="AD57" t="str">
            <v>NB</v>
          </cell>
          <cell r="AE57" t="str">
            <v>AUM</v>
          </cell>
          <cell r="AF57">
            <v>0</v>
          </cell>
          <cell r="AH57" t="str">
            <v>x</v>
          </cell>
          <cell r="AI57">
            <v>8000000</v>
          </cell>
          <cell r="AJ57" t="str">
            <v>Có đi</v>
          </cell>
        </row>
        <row r="58">
          <cell r="D58">
            <v>19255977</v>
          </cell>
          <cell r="E58" t="str">
            <v>Hà Thị</v>
          </cell>
          <cell r="F58" t="str">
            <v>Huyền</v>
          </cell>
          <cell r="G58" t="str">
            <v>30/10/2000</v>
          </cell>
          <cell r="H58" t="str">
            <v>Hà Nội</v>
          </cell>
          <cell r="I58" t="str">
            <v>Nữ</v>
          </cell>
          <cell r="J58">
            <v>0</v>
          </cell>
          <cell r="K58" t="str">
            <v>001300028732</v>
          </cell>
          <cell r="L58" t="str">
            <v>hathihuyen.301020@gmail.com</v>
          </cell>
          <cell r="M58" t="str">
            <v>07089395373</v>
          </cell>
          <cell r="N58" t="str">
            <v>Việt Nam</v>
          </cell>
          <cell r="O58" t="str">
            <v>Kinh</v>
          </cell>
          <cell r="P58" t="str">
            <v>Không</v>
          </cell>
          <cell r="Q58" t="str">
            <v>Thành phố Hà Nội</v>
          </cell>
          <cell r="R58">
            <v>0</v>
          </cell>
          <cell r="S58" t="str">
            <v>Xã Đa Phúc</v>
          </cell>
          <cell r="T58" t="str">
            <v>THPT</v>
          </cell>
          <cell r="U58" t="str">
            <v>A</v>
          </cell>
          <cell r="V58" t="str">
            <v>LUKT</v>
          </cell>
          <cell r="W58" t="str">
            <v>Luật Kinh tế</v>
          </cell>
          <cell r="X58" t="str">
            <v>NB03</v>
          </cell>
          <cell r="Y58" t="str">
            <v>LUKT03A</v>
          </cell>
          <cell r="Z58" t="str">
            <v>Huyền</v>
          </cell>
          <cell r="AA58" t="str">
            <v>Hà Thị Bé</v>
          </cell>
          <cell r="AB58" t="str">
            <v>Nông dân</v>
          </cell>
          <cell r="AC58">
            <v>1976</v>
          </cell>
          <cell r="AD58" t="str">
            <v>NB</v>
          </cell>
          <cell r="AE58" t="str">
            <v>ĐP</v>
          </cell>
          <cell r="AF58">
            <v>0</v>
          </cell>
          <cell r="AH58" t="str">
            <v>x</v>
          </cell>
          <cell r="AI58">
            <v>8000000</v>
          </cell>
          <cell r="AJ58" t="e">
            <v>#N/A</v>
          </cell>
        </row>
        <row r="59">
          <cell r="D59">
            <v>19255979</v>
          </cell>
          <cell r="E59" t="str">
            <v xml:space="preserve">Nguyễn Thanh </v>
          </cell>
          <cell r="F59" t="str">
            <v>Huyền</v>
          </cell>
          <cell r="G59" t="str">
            <v>18/08/2004</v>
          </cell>
          <cell r="H59" t="str">
            <v>Hà Tĩnh</v>
          </cell>
          <cell r="I59" t="str">
            <v>Nữ</v>
          </cell>
          <cell r="J59">
            <v>0</v>
          </cell>
          <cell r="K59" t="str">
            <v>042304002512</v>
          </cell>
          <cell r="L59" t="str">
            <v>thanhhuyen241808@gmail.com</v>
          </cell>
          <cell r="M59" t="str">
            <v>07085596688</v>
          </cell>
          <cell r="N59" t="str">
            <v>Việt Nam</v>
          </cell>
          <cell r="O59" t="str">
            <v>Kinh</v>
          </cell>
          <cell r="P59" t="str">
            <v>Không</v>
          </cell>
          <cell r="Q59" t="str">
            <v>Tỉnh Hà Tĩnh</v>
          </cell>
          <cell r="R59" t="str">
            <v>Thị Xã Kỳ Anh</v>
          </cell>
          <cell r="S59" t="str">
            <v>Xã Kỳ Thượng</v>
          </cell>
          <cell r="T59" t="str">
            <v>THPT</v>
          </cell>
          <cell r="U59" t="str">
            <v>A</v>
          </cell>
          <cell r="V59" t="str">
            <v>LUKT</v>
          </cell>
          <cell r="W59" t="str">
            <v>Luật Kinh tế</v>
          </cell>
          <cell r="X59" t="str">
            <v>ANB03</v>
          </cell>
          <cell r="Y59" t="str">
            <v>LUKT03A</v>
          </cell>
          <cell r="Z59" t="str">
            <v>Huyền</v>
          </cell>
          <cell r="AA59" t="str">
            <v>Nguyễn Thị Hường</v>
          </cell>
          <cell r="AB59" t="str">
            <v>Làm ruộng</v>
          </cell>
          <cell r="AC59" t="str">
            <v>1984</v>
          </cell>
          <cell r="AD59" t="str">
            <v>NB</v>
          </cell>
          <cell r="AE59" t="str">
            <v>AUM</v>
          </cell>
          <cell r="AF59">
            <v>0</v>
          </cell>
          <cell r="AH59" t="str">
            <v>x</v>
          </cell>
          <cell r="AI59">
            <v>8000000</v>
          </cell>
          <cell r="AJ59" t="str">
            <v>Có đi</v>
          </cell>
        </row>
        <row r="60">
          <cell r="D60">
            <v>19255980</v>
          </cell>
          <cell r="E60" t="str">
            <v xml:space="preserve">Trần Bảo </v>
          </cell>
          <cell r="F60" t="str">
            <v>Khanh</v>
          </cell>
          <cell r="G60" t="str">
            <v>04/05/2004</v>
          </cell>
          <cell r="H60" t="str">
            <v>Hà Tĩnh</v>
          </cell>
          <cell r="I60" t="str">
            <v>Nữ</v>
          </cell>
          <cell r="J60">
            <v>0</v>
          </cell>
          <cell r="K60" t="str">
            <v>042304010999</v>
          </cell>
          <cell r="L60" t="str">
            <v>khanhkhanh04052004@gmail.com</v>
          </cell>
          <cell r="M60" t="str">
            <v>07023509009</v>
          </cell>
          <cell r="N60" t="str">
            <v>Việt Nam</v>
          </cell>
          <cell r="O60" t="str">
            <v>Kinh</v>
          </cell>
          <cell r="P60" t="str">
            <v>Không</v>
          </cell>
          <cell r="Q60" t="str">
            <v>Tỉnh Hà Tĩnh</v>
          </cell>
          <cell r="R60" t="str">
            <v>Huyện Hương Khê</v>
          </cell>
          <cell r="S60" t="str">
            <v>Thị Trấn Hương Khê</v>
          </cell>
          <cell r="T60" t="str">
            <v>THPT</v>
          </cell>
          <cell r="U60" t="str">
            <v>A</v>
          </cell>
          <cell r="V60" t="str">
            <v>LUKT</v>
          </cell>
          <cell r="W60" t="str">
            <v>Luật Kinh tế</v>
          </cell>
          <cell r="X60" t="str">
            <v>ANB03</v>
          </cell>
          <cell r="Y60" t="str">
            <v>LUKT03A</v>
          </cell>
          <cell r="Z60" t="str">
            <v>Huyền</v>
          </cell>
          <cell r="AA60" t="str">
            <v>Trần Thị Luận</v>
          </cell>
          <cell r="AB60" t="str">
            <v>Nông nghiệp</v>
          </cell>
          <cell r="AC60" t="str">
            <v>1979</v>
          </cell>
          <cell r="AD60" t="str">
            <v>NB</v>
          </cell>
          <cell r="AE60" t="str">
            <v>AUM</v>
          </cell>
          <cell r="AF60">
            <v>0</v>
          </cell>
          <cell r="AG60">
            <v>0</v>
          </cell>
          <cell r="AH60" t="str">
            <v>x</v>
          </cell>
          <cell r="AI60">
            <v>8000000</v>
          </cell>
          <cell r="AJ60" t="str">
            <v>Có đi</v>
          </cell>
        </row>
        <row r="61">
          <cell r="D61">
            <v>19255987</v>
          </cell>
          <cell r="E61" t="str">
            <v>Trần Thị</v>
          </cell>
          <cell r="F61" t="str">
            <v>Lan</v>
          </cell>
          <cell r="G61" t="str">
            <v>10/12/1999</v>
          </cell>
          <cell r="H61" t="str">
            <v>Lâm Đồng</v>
          </cell>
          <cell r="I61" t="str">
            <v>Nữ</v>
          </cell>
          <cell r="J61">
            <v>0</v>
          </cell>
          <cell r="K61">
            <v>251168007</v>
          </cell>
          <cell r="L61" t="str">
            <v>2020ghp029@gmail.com</v>
          </cell>
          <cell r="M61" t="str">
            <v>0973659502</v>
          </cell>
          <cell r="N61" t="str">
            <v>Việt Nam</v>
          </cell>
          <cell r="O61" t="str">
            <v>Kinh</v>
          </cell>
          <cell r="P61" t="str">
            <v>Không</v>
          </cell>
          <cell r="Q61" t="str">
            <v>Tỉnh Lâm Đồng</v>
          </cell>
          <cell r="R61">
            <v>0</v>
          </cell>
          <cell r="S61" t="str">
            <v>Phường 2</v>
          </cell>
          <cell r="T61" t="str">
            <v>THPT</v>
          </cell>
          <cell r="U61" t="str">
            <v>A</v>
          </cell>
          <cell r="V61" t="str">
            <v>LUKT</v>
          </cell>
          <cell r="W61" t="str">
            <v>Luật Kinh tế</v>
          </cell>
          <cell r="X61" t="str">
            <v>NB03</v>
          </cell>
          <cell r="Y61" t="str">
            <v>LUKT03A</v>
          </cell>
          <cell r="Z61" t="str">
            <v>Huyền</v>
          </cell>
          <cell r="AA61" t="str">
            <v>Phạm Thị Thúy</v>
          </cell>
          <cell r="AB61" t="str">
            <v>Tự do</v>
          </cell>
          <cell r="AC61">
            <v>1984</v>
          </cell>
          <cell r="AD61" t="str">
            <v>NB</v>
          </cell>
          <cell r="AE61" t="str">
            <v>ĐP</v>
          </cell>
          <cell r="AF61">
            <v>0</v>
          </cell>
          <cell r="AH61" t="str">
            <v>x</v>
          </cell>
          <cell r="AI61">
            <v>8000000</v>
          </cell>
          <cell r="AJ61" t="e">
            <v>#N/A</v>
          </cell>
        </row>
        <row r="62">
          <cell r="D62">
            <v>19255994</v>
          </cell>
          <cell r="E62" t="str">
            <v>Trần Minh</v>
          </cell>
          <cell r="F62" t="str">
            <v>Long</v>
          </cell>
          <cell r="G62" t="str">
            <v>17/09/2003</v>
          </cell>
          <cell r="H62" t="str">
            <v>Khánh Hòa</v>
          </cell>
          <cell r="I62" t="str">
            <v>Nam</v>
          </cell>
          <cell r="J62">
            <v>0</v>
          </cell>
          <cell r="K62" t="str">
            <v>058203007594</v>
          </cell>
          <cell r="L62" t="str">
            <v>tranminhlongjpedu2022@gmail.com</v>
          </cell>
          <cell r="M62" t="str">
            <v>08093896571</v>
          </cell>
          <cell r="N62" t="str">
            <v>Việt Nam</v>
          </cell>
          <cell r="O62" t="str">
            <v>Kinh</v>
          </cell>
          <cell r="P62" t="str">
            <v>Không</v>
          </cell>
          <cell r="Q62" t="str">
            <v>Tỉnh Khánh Hòa</v>
          </cell>
          <cell r="R62">
            <v>0</v>
          </cell>
          <cell r="S62" t="str">
            <v>Phường Phước Dinh</v>
          </cell>
          <cell r="T62" t="str">
            <v>THPT</v>
          </cell>
          <cell r="U62" t="str">
            <v>A</v>
          </cell>
          <cell r="V62" t="str">
            <v>LUKT</v>
          </cell>
          <cell r="W62" t="str">
            <v>Luật Kinh tế</v>
          </cell>
          <cell r="X62" t="str">
            <v>NB03</v>
          </cell>
          <cell r="Y62" t="str">
            <v>LUKT03A</v>
          </cell>
          <cell r="Z62" t="str">
            <v>Huyền</v>
          </cell>
          <cell r="AA62" t="str">
            <v>Đào Thị Mỹ Duyên</v>
          </cell>
          <cell r="AB62" t="str">
            <v>Tự do</v>
          </cell>
          <cell r="AC62">
            <v>1984</v>
          </cell>
          <cell r="AD62" t="str">
            <v>NB</v>
          </cell>
          <cell r="AE62" t="str">
            <v>ĐP</v>
          </cell>
          <cell r="AF62">
            <v>0</v>
          </cell>
          <cell r="AH62" t="str">
            <v>x</v>
          </cell>
          <cell r="AI62">
            <v>8000000</v>
          </cell>
          <cell r="AJ62" t="e">
            <v>#N/A</v>
          </cell>
        </row>
        <row r="63">
          <cell r="D63">
            <v>19255999</v>
          </cell>
          <cell r="E63" t="str">
            <v xml:space="preserve">Nguyễn Thành </v>
          </cell>
          <cell r="F63" t="str">
            <v>Nam</v>
          </cell>
          <cell r="G63" t="str">
            <v>19/03/2001</v>
          </cell>
          <cell r="H63" t="str">
            <v>Phú Thọ</v>
          </cell>
          <cell r="I63" t="str">
            <v>Nam</v>
          </cell>
          <cell r="J63">
            <v>0</v>
          </cell>
          <cell r="K63" t="str">
            <v>132399923</v>
          </cell>
          <cell r="L63" t="str">
            <v>Thanhnam1903th@gmail.com</v>
          </cell>
          <cell r="M63" t="str">
            <v>08058779259</v>
          </cell>
          <cell r="N63" t="str">
            <v>Việt Nam</v>
          </cell>
          <cell r="O63" t="str">
            <v>Kinh</v>
          </cell>
          <cell r="P63" t="str">
            <v>Không</v>
          </cell>
          <cell r="Q63" t="str">
            <v>Tỉnh Phú Thọ</v>
          </cell>
          <cell r="R63" t="str">
            <v>Huyện Lâm Thao</v>
          </cell>
          <cell r="S63" t="str">
            <v>Xã Tiên Kiên</v>
          </cell>
          <cell r="T63" t="str">
            <v>THPT</v>
          </cell>
          <cell r="U63" t="str">
            <v>A</v>
          </cell>
          <cell r="V63" t="str">
            <v>LUKT</v>
          </cell>
          <cell r="W63" t="str">
            <v>Luật Kinh tế</v>
          </cell>
          <cell r="X63" t="str">
            <v>ANB03</v>
          </cell>
          <cell r="Y63" t="str">
            <v>LUKT03A</v>
          </cell>
          <cell r="Z63" t="str">
            <v>Huyền</v>
          </cell>
          <cell r="AA63" t="str">
            <v>Nguyễn Thị Hiền</v>
          </cell>
          <cell r="AB63" t="str">
            <v>Trồng trọt</v>
          </cell>
          <cell r="AC63" t="str">
            <v>1982</v>
          </cell>
          <cell r="AD63" t="str">
            <v>NB</v>
          </cell>
          <cell r="AE63" t="str">
            <v>AUM</v>
          </cell>
          <cell r="AF63">
            <v>0</v>
          </cell>
          <cell r="AG63" t="str">
            <v>xin chuyển địa điểm về HN</v>
          </cell>
          <cell r="AH63" t="str">
            <v>x</v>
          </cell>
          <cell r="AI63">
            <v>8000000</v>
          </cell>
          <cell r="AJ63" t="str">
            <v>Có đi</v>
          </cell>
        </row>
        <row r="64">
          <cell r="D64">
            <v>19256003</v>
          </cell>
          <cell r="E64" t="str">
            <v xml:space="preserve">Nguyễn Trần Thái </v>
          </cell>
          <cell r="F64" t="str">
            <v>Ngọc</v>
          </cell>
          <cell r="G64" t="str">
            <v>29/10/1992</v>
          </cell>
          <cell r="H64" t="str">
            <v>Lâm Đồng</v>
          </cell>
          <cell r="I64" t="str">
            <v>Nam</v>
          </cell>
          <cell r="J64">
            <v>0</v>
          </cell>
          <cell r="K64" t="str">
            <v>250895222</v>
          </cell>
          <cell r="L64" t="str">
            <v>nguyentranthaingoc@gmail.com</v>
          </cell>
          <cell r="M64" t="str">
            <v>08090822815</v>
          </cell>
          <cell r="N64" t="str">
            <v>Việt Nam</v>
          </cell>
          <cell r="O64" t="str">
            <v>Kinh</v>
          </cell>
          <cell r="P64" t="str">
            <v>Phât Giáo</v>
          </cell>
          <cell r="Q64" t="str">
            <v>Tỉnh Lâm Đồng</v>
          </cell>
          <cell r="R64" t="str">
            <v>Không có</v>
          </cell>
          <cell r="S64" t="str">
            <v>Xã Đạ Tẻh</v>
          </cell>
          <cell r="T64" t="str">
            <v>ĐH</v>
          </cell>
          <cell r="U64" t="str">
            <v>B</v>
          </cell>
          <cell r="V64" t="str">
            <v>LUKT</v>
          </cell>
          <cell r="W64" t="str">
            <v>Luật Kinh tế</v>
          </cell>
          <cell r="X64" t="str">
            <v>ANB03</v>
          </cell>
          <cell r="Y64" t="str">
            <v>LUKT03B</v>
          </cell>
          <cell r="Z64" t="str">
            <v>Huyền</v>
          </cell>
          <cell r="AA64" t="str">
            <v>Trần Thị Biên</v>
          </cell>
          <cell r="AB64" t="str">
            <v>Hưu trí</v>
          </cell>
          <cell r="AC64" t="str">
            <v>1960</v>
          </cell>
          <cell r="AD64" t="str">
            <v>NB</v>
          </cell>
          <cell r="AE64" t="str">
            <v>AUM</v>
          </cell>
          <cell r="AF64">
            <v>0</v>
          </cell>
          <cell r="AH64" t="str">
            <v>x</v>
          </cell>
          <cell r="AI64">
            <v>8000000</v>
          </cell>
          <cell r="AJ64" t="str">
            <v>Có đi</v>
          </cell>
        </row>
        <row r="65">
          <cell r="D65">
            <v>19256004</v>
          </cell>
          <cell r="E65" t="str">
            <v xml:space="preserve">Trần Thị </v>
          </cell>
          <cell r="F65" t="str">
            <v>Ngọc</v>
          </cell>
          <cell r="G65" t="str">
            <v>06/09/2000</v>
          </cell>
          <cell r="H65" t="str">
            <v>Thanh Hóa</v>
          </cell>
          <cell r="I65" t="str">
            <v>Nữ</v>
          </cell>
          <cell r="J65">
            <v>0</v>
          </cell>
          <cell r="K65" t="str">
            <v>038300020531</v>
          </cell>
          <cell r="L65" t="str">
            <v>tranthingoc6920@gmail.com</v>
          </cell>
          <cell r="M65" t="str">
            <v>0373968381</v>
          </cell>
          <cell r="N65" t="str">
            <v>Việt Nam</v>
          </cell>
          <cell r="O65" t="str">
            <v>Kinh</v>
          </cell>
          <cell r="P65" t="str">
            <v>Không</v>
          </cell>
          <cell r="Q65" t="str">
            <v>Tỉnh Thanh Hóa</v>
          </cell>
          <cell r="R65" t="str">
            <v>Thành Phố Sầm Sơn</v>
          </cell>
          <cell r="S65" t="str">
            <v>Phường Quảng Tiến</v>
          </cell>
          <cell r="T65" t="str">
            <v>THPT</v>
          </cell>
          <cell r="U65" t="str">
            <v>A</v>
          </cell>
          <cell r="V65" t="str">
            <v>LUKT</v>
          </cell>
          <cell r="W65" t="str">
            <v>Luật Kinh tế</v>
          </cell>
          <cell r="X65" t="str">
            <v>ANB03</v>
          </cell>
          <cell r="Y65" t="str">
            <v>LUKT03A</v>
          </cell>
          <cell r="Z65" t="str">
            <v>Huyền</v>
          </cell>
          <cell r="AA65" t="str">
            <v>Lê Thị Hà</v>
          </cell>
          <cell r="AB65" t="str">
            <v>Tự do</v>
          </cell>
          <cell r="AC65" t="str">
            <v>1979</v>
          </cell>
          <cell r="AD65" t="str">
            <v>NB</v>
          </cell>
          <cell r="AE65" t="str">
            <v>AUM</v>
          </cell>
          <cell r="AF65">
            <v>0</v>
          </cell>
          <cell r="AG65" t="str">
            <v>xin thôi học trc khi khai giảng</v>
          </cell>
          <cell r="AH65">
            <v>0</v>
          </cell>
          <cell r="AI65">
            <v>8000000</v>
          </cell>
          <cell r="AJ65" t="str">
            <v>Rút học phí/ Thôi học</v>
          </cell>
        </row>
        <row r="66">
          <cell r="D66">
            <v>19256005</v>
          </cell>
          <cell r="E66" t="str">
            <v xml:space="preserve">Lê Thị Thảo </v>
          </cell>
          <cell r="F66" t="str">
            <v>Nguyên</v>
          </cell>
          <cell r="G66" t="str">
            <v>20/08/2000</v>
          </cell>
          <cell r="H66" t="str">
            <v>Đồng Nai</v>
          </cell>
          <cell r="I66" t="str">
            <v>Nữ</v>
          </cell>
          <cell r="J66">
            <v>0</v>
          </cell>
          <cell r="K66" t="str">
            <v>075300011563</v>
          </cell>
          <cell r="L66" t="str">
            <v>Lenguyen200800@gmail.com</v>
          </cell>
          <cell r="M66" t="str">
            <v>0833011012</v>
          </cell>
          <cell r="N66" t="str">
            <v>Việt Nam</v>
          </cell>
          <cell r="O66" t="str">
            <v>Kinh</v>
          </cell>
          <cell r="P66" t="str">
            <v>Không</v>
          </cell>
          <cell r="Q66" t="str">
            <v>Tỉnh Đồng Nai</v>
          </cell>
          <cell r="R66" t="str">
            <v>Huyện Trảng Bom</v>
          </cell>
          <cell r="S66" t="str">
            <v>Xã Giang Điền</v>
          </cell>
          <cell r="T66" t="str">
            <v>THPT</v>
          </cell>
          <cell r="U66" t="str">
            <v>A</v>
          </cell>
          <cell r="V66" t="str">
            <v>LUKT</v>
          </cell>
          <cell r="W66" t="str">
            <v>Luật Kinh tế</v>
          </cell>
          <cell r="X66" t="str">
            <v>ANB03</v>
          </cell>
          <cell r="Y66" t="str">
            <v>LUKT03A</v>
          </cell>
          <cell r="Z66" t="str">
            <v>Huyền</v>
          </cell>
          <cell r="AA66" t="str">
            <v>Nguyễn Thị Dương</v>
          </cell>
          <cell r="AB66" t="str">
            <v>Làm rẫy</v>
          </cell>
          <cell r="AC66" t="str">
            <v>1962</v>
          </cell>
          <cell r="AD66" t="str">
            <v>NB</v>
          </cell>
          <cell r="AE66" t="str">
            <v>AUM</v>
          </cell>
          <cell r="AF66">
            <v>0</v>
          </cell>
          <cell r="AG66">
            <v>0</v>
          </cell>
          <cell r="AH66" t="str">
            <v>x</v>
          </cell>
          <cell r="AI66">
            <v>8000000</v>
          </cell>
          <cell r="AJ66" t="str">
            <v>Có đi</v>
          </cell>
        </row>
        <row r="67">
          <cell r="D67">
            <v>19256011</v>
          </cell>
          <cell r="E67" t="str">
            <v>Đinh Hồng</v>
          </cell>
          <cell r="F67" t="str">
            <v>Nhung</v>
          </cell>
          <cell r="G67" t="str">
            <v>17/03/2001</v>
          </cell>
          <cell r="H67" t="str">
            <v>Hải Phòng</v>
          </cell>
          <cell r="I67" t="str">
            <v>Nữ</v>
          </cell>
          <cell r="J67">
            <v>0</v>
          </cell>
          <cell r="K67" t="str">
            <v>030301009535</v>
          </cell>
          <cell r="L67" t="str">
            <v>dinhnhung1732001@gmail.com</v>
          </cell>
          <cell r="M67" t="str">
            <v>08059548387</v>
          </cell>
          <cell r="N67" t="str">
            <v>Việt Nam</v>
          </cell>
          <cell r="O67" t="str">
            <v>Kinh</v>
          </cell>
          <cell r="P67" t="str">
            <v>Không</v>
          </cell>
          <cell r="Q67" t="str">
            <v>Tỉnh Hải Phòng</v>
          </cell>
          <cell r="R67">
            <v>0</v>
          </cell>
          <cell r="S67" t="str">
            <v>Phường Thành Đông</v>
          </cell>
          <cell r="T67" t="str">
            <v>THPT</v>
          </cell>
          <cell r="U67" t="str">
            <v>A</v>
          </cell>
          <cell r="V67" t="str">
            <v>LUKT</v>
          </cell>
          <cell r="W67" t="str">
            <v>Luật Kinh tế</v>
          </cell>
          <cell r="X67" t="str">
            <v>NB03</v>
          </cell>
          <cell r="Y67" t="str">
            <v>LUKT03A</v>
          </cell>
          <cell r="Z67" t="str">
            <v>Huyền</v>
          </cell>
          <cell r="AA67" t="str">
            <v>Nguyễn Thị Hải</v>
          </cell>
          <cell r="AB67" t="str">
            <v>Tự do</v>
          </cell>
          <cell r="AC67">
            <v>1977</v>
          </cell>
          <cell r="AD67" t="str">
            <v>NB</v>
          </cell>
          <cell r="AE67" t="str">
            <v>ĐP</v>
          </cell>
          <cell r="AF67">
            <v>0</v>
          </cell>
          <cell r="AG67">
            <v>0</v>
          </cell>
          <cell r="AH67" t="str">
            <v>x</v>
          </cell>
          <cell r="AI67">
            <v>8000000</v>
          </cell>
          <cell r="AJ67" t="e">
            <v>#N/A</v>
          </cell>
        </row>
        <row r="68">
          <cell r="D68">
            <v>19256017</v>
          </cell>
          <cell r="E68" t="str">
            <v xml:space="preserve">Nguyễn Thị Yên </v>
          </cell>
          <cell r="F68" t="str">
            <v>Phong</v>
          </cell>
          <cell r="G68" t="str">
            <v>14/12/2003</v>
          </cell>
          <cell r="H68" t="str">
            <v>Bắc Ninh</v>
          </cell>
          <cell r="I68" t="str">
            <v>Nữ</v>
          </cell>
          <cell r="J68">
            <v>0</v>
          </cell>
          <cell r="K68" t="str">
            <v>024303008431</v>
          </cell>
          <cell r="L68" t="str">
            <v>Nguyenthiyenphong1979@gmail.com</v>
          </cell>
          <cell r="M68" t="str">
            <v>09081876789</v>
          </cell>
          <cell r="N68" t="str">
            <v>Việt Nam</v>
          </cell>
          <cell r="O68" t="str">
            <v>Kinh</v>
          </cell>
          <cell r="P68" t="str">
            <v>Không</v>
          </cell>
          <cell r="Q68" t="str">
            <v>Tỉnh Bắc Giang</v>
          </cell>
          <cell r="R68" t="str">
            <v>Huyện Hiệp Hòa</v>
          </cell>
          <cell r="S68" t="str">
            <v>Xã Hương Lâm</v>
          </cell>
          <cell r="T68" t="str">
            <v>THPT</v>
          </cell>
          <cell r="U68" t="str">
            <v>A</v>
          </cell>
          <cell r="V68" t="str">
            <v>LUKT</v>
          </cell>
          <cell r="W68" t="str">
            <v>Luật Kinh tế</v>
          </cell>
          <cell r="X68" t="str">
            <v>ANB03</v>
          </cell>
          <cell r="Y68" t="str">
            <v>LUKT03A</v>
          </cell>
          <cell r="Z68" t="str">
            <v>Huyền</v>
          </cell>
          <cell r="AA68" t="str">
            <v>Nguyễn Thị Hợi</v>
          </cell>
          <cell r="AB68" t="str">
            <v>Làm nông</v>
          </cell>
          <cell r="AC68" t="str">
            <v>1983</v>
          </cell>
          <cell r="AD68" t="str">
            <v>NB</v>
          </cell>
          <cell r="AE68" t="str">
            <v>AUM</v>
          </cell>
          <cell r="AF68">
            <v>0</v>
          </cell>
          <cell r="AH68" t="str">
            <v>x</v>
          </cell>
          <cell r="AI68">
            <v>8000000</v>
          </cell>
          <cell r="AJ68" t="str">
            <v>Có đi</v>
          </cell>
        </row>
        <row r="69">
          <cell r="D69">
            <v>19256018</v>
          </cell>
          <cell r="E69" t="str">
            <v xml:space="preserve">Vũ Gia </v>
          </cell>
          <cell r="F69" t="str">
            <v>Phong</v>
          </cell>
          <cell r="G69" t="str">
            <v>12/11/2000</v>
          </cell>
          <cell r="H69" t="str">
            <v>Hưng Yên</v>
          </cell>
          <cell r="I69" t="str">
            <v>Nam</v>
          </cell>
          <cell r="J69">
            <v>0</v>
          </cell>
          <cell r="K69" t="str">
            <v>034200004153</v>
          </cell>
          <cell r="L69" t="str">
            <v>Gvu396972@gmail.com</v>
          </cell>
          <cell r="M69" t="str">
            <v>0965567782</v>
          </cell>
          <cell r="N69" t="str">
            <v>Việt Nam</v>
          </cell>
          <cell r="O69" t="str">
            <v>Kinh</v>
          </cell>
          <cell r="P69" t="str">
            <v>Không</v>
          </cell>
          <cell r="Q69" t="str">
            <v>Tỉnh Thái Bình</v>
          </cell>
          <cell r="R69" t="str">
            <v>Huyện Vũ Thư</v>
          </cell>
          <cell r="S69" t="str">
            <v>Xã Vũ Hội</v>
          </cell>
          <cell r="T69" t="str">
            <v>THPT</v>
          </cell>
          <cell r="U69" t="str">
            <v>A</v>
          </cell>
          <cell r="V69" t="str">
            <v>LUKT</v>
          </cell>
          <cell r="W69" t="str">
            <v>Luật Kinh tế</v>
          </cell>
          <cell r="X69" t="str">
            <v>ANB03</v>
          </cell>
          <cell r="Y69" t="str">
            <v>LUKT03A</v>
          </cell>
          <cell r="Z69" t="str">
            <v>Huyền</v>
          </cell>
          <cell r="AA69" t="str">
            <v>Lê Thị Yến</v>
          </cell>
          <cell r="AB69" t="str">
            <v>Làm nông</v>
          </cell>
          <cell r="AC69" t="str">
            <v>1980</v>
          </cell>
          <cell r="AD69" t="str">
            <v>NB</v>
          </cell>
          <cell r="AE69" t="str">
            <v>AUM</v>
          </cell>
          <cell r="AF69">
            <v>0</v>
          </cell>
          <cell r="AG69">
            <v>0</v>
          </cell>
          <cell r="AH69" t="str">
            <v>x</v>
          </cell>
          <cell r="AI69">
            <v>8000000</v>
          </cell>
          <cell r="AJ69" t="str">
            <v>Không đi</v>
          </cell>
        </row>
        <row r="70">
          <cell r="D70">
            <v>19256021</v>
          </cell>
          <cell r="E70" t="str">
            <v xml:space="preserve">Nguyễn Thanh Như </v>
          </cell>
          <cell r="F70" t="str">
            <v>Quỳnh</v>
          </cell>
          <cell r="G70" t="str">
            <v>01/09/2002</v>
          </cell>
          <cell r="H70" t="str">
            <v>Hồ Chí Minh</v>
          </cell>
          <cell r="I70" t="str">
            <v>Nữ</v>
          </cell>
          <cell r="J70">
            <v>0</v>
          </cell>
          <cell r="K70" t="str">
            <v>0749302017747</v>
          </cell>
          <cell r="L70" t="str">
            <v>ntnq192@gmail.com</v>
          </cell>
          <cell r="M70" t="str">
            <v>08064425469</v>
          </cell>
          <cell r="N70" t="str">
            <v>Việt Nam</v>
          </cell>
          <cell r="O70" t="str">
            <v>Kinh</v>
          </cell>
          <cell r="P70" t="str">
            <v>Không</v>
          </cell>
          <cell r="Q70" t="str">
            <v>Thành phố Hồ Chí Minh</v>
          </cell>
          <cell r="R70" t="str">
            <v>Huyện Hóc Môn</v>
          </cell>
          <cell r="S70" t="str">
            <v>Xã Bà Điểm</v>
          </cell>
          <cell r="T70" t="str">
            <v>THPT</v>
          </cell>
          <cell r="U70" t="str">
            <v>A</v>
          </cell>
          <cell r="V70" t="str">
            <v>LUKT</v>
          </cell>
          <cell r="W70" t="str">
            <v>Luật Kinh tế</v>
          </cell>
          <cell r="X70" t="str">
            <v>ANB03</v>
          </cell>
          <cell r="Y70" t="str">
            <v>LUKT03A</v>
          </cell>
          <cell r="Z70" t="str">
            <v>Huyền</v>
          </cell>
          <cell r="AA70" t="str">
            <v>Phan Thị Thanh Trúc</v>
          </cell>
          <cell r="AB70" t="str">
            <v>Giáo viên</v>
          </cell>
          <cell r="AC70" t="str">
            <v>1969</v>
          </cell>
          <cell r="AD70" t="str">
            <v>NB</v>
          </cell>
          <cell r="AE70" t="str">
            <v>AUM</v>
          </cell>
          <cell r="AF70">
            <v>0</v>
          </cell>
          <cell r="AG70">
            <v>0</v>
          </cell>
          <cell r="AH70" t="str">
            <v>x</v>
          </cell>
          <cell r="AI70">
            <v>8000000</v>
          </cell>
          <cell r="AJ70" t="str">
            <v>Có đi</v>
          </cell>
        </row>
        <row r="71">
          <cell r="D71">
            <v>19256023</v>
          </cell>
          <cell r="E71" t="str">
            <v xml:space="preserve">Nguyễn Thị </v>
          </cell>
          <cell r="F71" t="str">
            <v>Sáng</v>
          </cell>
          <cell r="G71" t="str">
            <v>17/10/1998</v>
          </cell>
          <cell r="H71" t="str">
            <v>Ninh Bình</v>
          </cell>
          <cell r="I71" t="str">
            <v>Nữ</v>
          </cell>
          <cell r="J71">
            <v>0</v>
          </cell>
          <cell r="K71" t="str">
            <v>036198013755</v>
          </cell>
          <cell r="L71" t="str">
            <v>nguyensang122510@gmail.com</v>
          </cell>
          <cell r="M71" t="str">
            <v>08034821790</v>
          </cell>
          <cell r="N71" t="str">
            <v>Việt Nam</v>
          </cell>
          <cell r="O71" t="str">
            <v>Kinh</v>
          </cell>
          <cell r="P71" t="str">
            <v>Thiên Chúa Giáo</v>
          </cell>
          <cell r="Q71" t="str">
            <v>Tỉnh Bà Rịa - Vũng Tàu</v>
          </cell>
          <cell r="R71" t="str">
            <v>Huyện Long Điền</v>
          </cell>
          <cell r="S71" t="str">
            <v>Xã Phước Hưng</v>
          </cell>
          <cell r="T71" t="str">
            <v>THPT</v>
          </cell>
          <cell r="U71" t="str">
            <v>A</v>
          </cell>
          <cell r="V71" t="str">
            <v>LUKT</v>
          </cell>
          <cell r="W71" t="str">
            <v>Luật Kinh tế</v>
          </cell>
          <cell r="X71" t="str">
            <v>ANB03</v>
          </cell>
          <cell r="Y71" t="str">
            <v>LUKT03A</v>
          </cell>
          <cell r="Z71" t="str">
            <v>Huyền</v>
          </cell>
          <cell r="AA71" t="str">
            <v>Nguyễn Thị Dung</v>
          </cell>
          <cell r="AB71" t="str">
            <v>Không có</v>
          </cell>
          <cell r="AC71" t="str">
            <v>1977</v>
          </cell>
          <cell r="AD71" t="str">
            <v>NB</v>
          </cell>
          <cell r="AE71" t="str">
            <v>AUM</v>
          </cell>
          <cell r="AF71">
            <v>0</v>
          </cell>
          <cell r="AG71">
            <v>0</v>
          </cell>
          <cell r="AH71" t="str">
            <v>x</v>
          </cell>
          <cell r="AI71">
            <v>8000000</v>
          </cell>
          <cell r="AJ71" t="str">
            <v>Có đi</v>
          </cell>
        </row>
        <row r="72">
          <cell r="D72">
            <v>19256024</v>
          </cell>
          <cell r="E72" t="str">
            <v>Nguyễn Thị</v>
          </cell>
          <cell r="F72" t="str">
            <v>Sinh</v>
          </cell>
          <cell r="G72" t="str">
            <v>27/09/1997</v>
          </cell>
          <cell r="H72" t="str">
            <v>Phú Thọ</v>
          </cell>
          <cell r="I72" t="str">
            <v>Nữ</v>
          </cell>
          <cell r="J72">
            <v>0</v>
          </cell>
          <cell r="K72" t="str">
            <v>026197010590</v>
          </cell>
          <cell r="L72" t="str">
            <v>nguyenshinjp97@gmail.com</v>
          </cell>
          <cell r="M72" t="str">
            <v>07092300897</v>
          </cell>
          <cell r="N72" t="str">
            <v>Việt Nam</v>
          </cell>
          <cell r="O72" t="str">
            <v>Kinh</v>
          </cell>
          <cell r="P72" t="str">
            <v>Không</v>
          </cell>
          <cell r="Q72" t="str">
            <v>Tinh Vĩnh Phúc</v>
          </cell>
          <cell r="R72">
            <v>0</v>
          </cell>
          <cell r="S72" t="str">
            <v>Xã Tam Hồng</v>
          </cell>
          <cell r="T72" t="str">
            <v>THPT</v>
          </cell>
          <cell r="U72" t="str">
            <v>A</v>
          </cell>
          <cell r="V72" t="str">
            <v>LUKT</v>
          </cell>
          <cell r="W72" t="str">
            <v>Luật Kinh tế</v>
          </cell>
          <cell r="X72" t="str">
            <v>NB03</v>
          </cell>
          <cell r="Y72" t="str">
            <v>LUKT03A</v>
          </cell>
          <cell r="Z72" t="str">
            <v>Huyền</v>
          </cell>
          <cell r="AA72" t="str">
            <v>Trần Thị Son</v>
          </cell>
          <cell r="AB72" t="str">
            <v>Tự do</v>
          </cell>
          <cell r="AC72">
            <v>1972</v>
          </cell>
          <cell r="AD72" t="str">
            <v>NB</v>
          </cell>
          <cell r="AE72" t="str">
            <v>ĐP</v>
          </cell>
          <cell r="AF72">
            <v>0</v>
          </cell>
          <cell r="AG72">
            <v>0</v>
          </cell>
          <cell r="AH72" t="str">
            <v>x</v>
          </cell>
          <cell r="AI72">
            <v>8000000</v>
          </cell>
          <cell r="AJ72" t="e">
            <v>#N/A</v>
          </cell>
        </row>
        <row r="73">
          <cell r="D73">
            <v>19256025</v>
          </cell>
          <cell r="E73" t="str">
            <v xml:space="preserve">Nguyễn Thị Cẩm </v>
          </cell>
          <cell r="F73" t="str">
            <v>Soan</v>
          </cell>
          <cell r="G73" t="str">
            <v>22/02/1998</v>
          </cell>
          <cell r="H73" t="str">
            <v>Vĩnh Long</v>
          </cell>
          <cell r="I73" t="str">
            <v>Nữ</v>
          </cell>
          <cell r="J73">
            <v>0</v>
          </cell>
          <cell r="K73" t="str">
            <v>083198007732</v>
          </cell>
          <cell r="L73" t="str">
            <v>nguyencamsoan.1988@gmail.com</v>
          </cell>
          <cell r="M73" t="str">
            <v>07033652511</v>
          </cell>
          <cell r="N73" t="str">
            <v>Việt Nam</v>
          </cell>
          <cell r="O73" t="str">
            <v>Kinh</v>
          </cell>
          <cell r="P73" t="str">
            <v>Không</v>
          </cell>
          <cell r="Q73" t="str">
            <v>Tỉnh Bến Tre</v>
          </cell>
          <cell r="R73" t="str">
            <v>Huyện Thạnh Phú</v>
          </cell>
          <cell r="S73" t="str">
            <v>Xã Bình Thạnh</v>
          </cell>
          <cell r="T73" t="str">
            <v>THPT</v>
          </cell>
          <cell r="U73" t="str">
            <v>A</v>
          </cell>
          <cell r="V73" t="str">
            <v>LUKT</v>
          </cell>
          <cell r="W73" t="str">
            <v>Luật Kinh tế</v>
          </cell>
          <cell r="X73" t="str">
            <v>ANB03</v>
          </cell>
          <cell r="Y73" t="str">
            <v>LUKT03A</v>
          </cell>
          <cell r="Z73" t="str">
            <v>Huyền</v>
          </cell>
          <cell r="AA73" t="str">
            <v>Trần Thị Dấm</v>
          </cell>
          <cell r="AB73" t="str">
            <v>Làm nông</v>
          </cell>
          <cell r="AC73" t="str">
            <v>1970</v>
          </cell>
          <cell r="AD73" t="str">
            <v>NB</v>
          </cell>
          <cell r="AE73" t="str">
            <v>AUM</v>
          </cell>
          <cell r="AF73">
            <v>0</v>
          </cell>
          <cell r="AH73" t="str">
            <v>x</v>
          </cell>
          <cell r="AI73">
            <v>8000000</v>
          </cell>
          <cell r="AJ73" t="str">
            <v>Có đi</v>
          </cell>
        </row>
        <row r="74">
          <cell r="D74">
            <v>19256033</v>
          </cell>
          <cell r="E74" t="str">
            <v xml:space="preserve">Lê Thị </v>
          </cell>
          <cell r="F74" t="str">
            <v>Thuận</v>
          </cell>
          <cell r="G74" t="str">
            <v>25/11/2003</v>
          </cell>
          <cell r="H74" t="str">
            <v>Thanh Hóa</v>
          </cell>
          <cell r="I74" t="str">
            <v>Nữ</v>
          </cell>
          <cell r="J74">
            <v>0</v>
          </cell>
          <cell r="K74" t="str">
            <v>038303025417</v>
          </cell>
          <cell r="L74" t="str">
            <v>lethithuan2511203@gmail.com</v>
          </cell>
          <cell r="M74" t="str">
            <v>0905285241</v>
          </cell>
          <cell r="N74" t="str">
            <v>Việt Nam</v>
          </cell>
          <cell r="O74" t="str">
            <v>Kinh</v>
          </cell>
          <cell r="P74" t="str">
            <v>Công Giáo</v>
          </cell>
          <cell r="Q74" t="str">
            <v>Tỉnh Đắk Nông</v>
          </cell>
          <cell r="R74" t="str">
            <v>Huyện Đắk Song</v>
          </cell>
          <cell r="S74" t="str">
            <v>Xã Đắk Ndrung</v>
          </cell>
          <cell r="T74" t="str">
            <v>THPT</v>
          </cell>
          <cell r="U74" t="str">
            <v>A</v>
          </cell>
          <cell r="V74" t="str">
            <v>LUKT</v>
          </cell>
          <cell r="W74" t="str">
            <v>Luật Kinh tế</v>
          </cell>
          <cell r="X74" t="str">
            <v>ANB03</v>
          </cell>
          <cell r="Y74" t="str">
            <v>LUKT03A</v>
          </cell>
          <cell r="Z74" t="str">
            <v>Huyền</v>
          </cell>
          <cell r="AA74" t="str">
            <v>Trần Thị Tiến</v>
          </cell>
          <cell r="AB74" t="str">
            <v>Làm nông</v>
          </cell>
          <cell r="AC74" t="str">
            <v>1973</v>
          </cell>
          <cell r="AD74" t="str">
            <v>NB</v>
          </cell>
          <cell r="AE74" t="str">
            <v>AUM</v>
          </cell>
          <cell r="AF74">
            <v>0</v>
          </cell>
          <cell r="AH74" t="str">
            <v>x</v>
          </cell>
          <cell r="AI74">
            <v>8000000</v>
          </cell>
          <cell r="AJ74" t="str">
            <v>KNM/KLLĐ</v>
          </cell>
        </row>
        <row r="75">
          <cell r="D75">
            <v>19256034</v>
          </cell>
          <cell r="E75" t="str">
            <v xml:space="preserve">Bùi Thị Anh </v>
          </cell>
          <cell r="F75" t="str">
            <v>Thương</v>
          </cell>
          <cell r="G75" t="str">
            <v>30/09/2002</v>
          </cell>
          <cell r="H75" t="str">
            <v>Quảng Ninh</v>
          </cell>
          <cell r="I75" t="str">
            <v>Nữ</v>
          </cell>
          <cell r="J75">
            <v>0</v>
          </cell>
          <cell r="K75" t="str">
            <v>022302006406</v>
          </cell>
          <cell r="L75" t="str">
            <v>thaovi300902@gmail.com</v>
          </cell>
          <cell r="M75" t="str">
            <v>07089830226</v>
          </cell>
          <cell r="N75" t="str">
            <v>Việt Nam</v>
          </cell>
          <cell r="O75" t="str">
            <v>Kinh</v>
          </cell>
          <cell r="P75" t="str">
            <v>Không</v>
          </cell>
          <cell r="Q75" t="str">
            <v>Tỉnh Quảng Ninh</v>
          </cell>
          <cell r="R75" t="str">
            <v>Thị Xã Đông Triều</v>
          </cell>
          <cell r="S75" t="str">
            <v>Xã Nguyễn Huệ</v>
          </cell>
          <cell r="T75" t="str">
            <v>THPT</v>
          </cell>
          <cell r="U75" t="str">
            <v>A</v>
          </cell>
          <cell r="V75" t="str">
            <v>LUKT</v>
          </cell>
          <cell r="W75" t="str">
            <v>Luật Kinh tế</v>
          </cell>
          <cell r="X75" t="str">
            <v>ANB03</v>
          </cell>
          <cell r="Y75" t="str">
            <v>LUKT03A</v>
          </cell>
          <cell r="Z75" t="str">
            <v>Huyền</v>
          </cell>
          <cell r="AA75" t="str">
            <v>Nguyễn Thị Hồng</v>
          </cell>
          <cell r="AB75" t="str">
            <v>Nông nghiệp</v>
          </cell>
          <cell r="AC75" t="str">
            <v>1970</v>
          </cell>
          <cell r="AD75" t="str">
            <v>NB</v>
          </cell>
          <cell r="AE75" t="str">
            <v>AUM</v>
          </cell>
          <cell r="AF75">
            <v>0</v>
          </cell>
          <cell r="AH75" t="str">
            <v>x</v>
          </cell>
          <cell r="AI75">
            <v>8000000</v>
          </cell>
          <cell r="AJ75" t="str">
            <v>Có đi</v>
          </cell>
        </row>
        <row r="76">
          <cell r="D76">
            <v>19256037</v>
          </cell>
          <cell r="E76" t="str">
            <v>Lê Thu</v>
          </cell>
          <cell r="F76" t="str">
            <v>Trà</v>
          </cell>
          <cell r="G76" t="str">
            <v>10/12/1998</v>
          </cell>
          <cell r="H76" t="str">
            <v>Phú Thọ</v>
          </cell>
          <cell r="I76" t="str">
            <v>Nữ</v>
          </cell>
          <cell r="J76">
            <v>0</v>
          </cell>
          <cell r="K76" t="str">
            <v>025198008756</v>
          </cell>
          <cell r="L76" t="str">
            <v>lethutra2@gmail.com</v>
          </cell>
          <cell r="M76" t="str">
            <v>0898389229</v>
          </cell>
          <cell r="N76" t="str">
            <v>Việt Nam</v>
          </cell>
          <cell r="O76" t="str">
            <v>Kinh</v>
          </cell>
          <cell r="P76" t="str">
            <v>Không</v>
          </cell>
          <cell r="Q76" t="str">
            <v>Tỉnh Phú Thọ</v>
          </cell>
          <cell r="R76" t="str">
            <v>Phù Ninh</v>
          </cell>
          <cell r="S76" t="str">
            <v>Thị trấn Phong Châu</v>
          </cell>
          <cell r="T76" t="str">
            <v>THPT</v>
          </cell>
          <cell r="U76" t="str">
            <v>A</v>
          </cell>
          <cell r="V76" t="str">
            <v>LUKT</v>
          </cell>
          <cell r="W76" t="str">
            <v>Luật Kinh tế</v>
          </cell>
          <cell r="X76" t="str">
            <v>NB03</v>
          </cell>
          <cell r="Y76" t="str">
            <v>LUKT03A</v>
          </cell>
          <cell r="Z76" t="str">
            <v>Huyền</v>
          </cell>
          <cell r="AA76" t="str">
            <v>Lại Xuân Vui</v>
          </cell>
          <cell r="AB76" t="str">
            <v>Phi nông nghiệp</v>
          </cell>
          <cell r="AC76">
            <v>1973</v>
          </cell>
          <cell r="AD76" t="str">
            <v>NB</v>
          </cell>
          <cell r="AE76" t="str">
            <v>ĐP</v>
          </cell>
          <cell r="AF76">
            <v>0</v>
          </cell>
          <cell r="AH76" t="str">
            <v>x</v>
          </cell>
          <cell r="AI76">
            <v>8000000</v>
          </cell>
          <cell r="AJ76" t="e">
            <v>#N/A</v>
          </cell>
        </row>
        <row r="77">
          <cell r="D77">
            <v>19256038</v>
          </cell>
          <cell r="E77" t="str">
            <v>Nguyễn Thị Bích</v>
          </cell>
          <cell r="F77" t="str">
            <v>Trâm</v>
          </cell>
          <cell r="G77" t="str">
            <v>13/05/2000</v>
          </cell>
          <cell r="H77" t="str">
            <v>Đồng Tháp</v>
          </cell>
          <cell r="I77" t="str">
            <v>Nữ</v>
          </cell>
          <cell r="J77">
            <v>0</v>
          </cell>
          <cell r="K77" t="str">
            <v>087300016461</v>
          </cell>
          <cell r="L77" t="str">
            <v>phamnguyenbichtram2210@gmail.com</v>
          </cell>
          <cell r="M77" t="str">
            <v>0964868654</v>
          </cell>
          <cell r="N77" t="str">
            <v>Việt Nam</v>
          </cell>
          <cell r="O77" t="str">
            <v>Kinh</v>
          </cell>
          <cell r="P77" t="str">
            <v>Không</v>
          </cell>
          <cell r="Q77" t="str">
            <v>Tỉnh Đồng Tháp</v>
          </cell>
          <cell r="R77">
            <v>0</v>
          </cell>
          <cell r="S77" t="str">
            <v>Xã Mỹ Thọ</v>
          </cell>
          <cell r="T77" t="str">
            <v>THPT</v>
          </cell>
          <cell r="U77" t="str">
            <v>A</v>
          </cell>
          <cell r="V77" t="str">
            <v>LUKT</v>
          </cell>
          <cell r="W77" t="str">
            <v>Luật Kinh tế</v>
          </cell>
          <cell r="X77" t="str">
            <v>NB03</v>
          </cell>
          <cell r="Y77" t="str">
            <v>LUKT03A</v>
          </cell>
          <cell r="Z77" t="str">
            <v>Huyền</v>
          </cell>
          <cell r="AA77" t="str">
            <v>Phạm Thị Loan</v>
          </cell>
          <cell r="AB77" t="str">
            <v>Tư do</v>
          </cell>
          <cell r="AC77">
            <v>1968</v>
          </cell>
          <cell r="AD77" t="str">
            <v>NB</v>
          </cell>
          <cell r="AE77" t="str">
            <v>ĐP</v>
          </cell>
          <cell r="AF77">
            <v>0</v>
          </cell>
          <cell r="AG77">
            <v>0</v>
          </cell>
          <cell r="AH77" t="str">
            <v>x</v>
          </cell>
          <cell r="AI77">
            <v>8000000</v>
          </cell>
          <cell r="AJ77" t="e">
            <v>#N/A</v>
          </cell>
        </row>
        <row r="78">
          <cell r="D78">
            <v>19256045</v>
          </cell>
          <cell r="E78" t="str">
            <v xml:space="preserve">Phùng Văn </v>
          </cell>
          <cell r="F78" t="str">
            <v>Tú</v>
          </cell>
          <cell r="G78" t="str">
            <v>27/03/1998</v>
          </cell>
          <cell r="H78" t="str">
            <v>Hải Phòng</v>
          </cell>
          <cell r="I78" t="str">
            <v>Nam</v>
          </cell>
          <cell r="J78">
            <v>0</v>
          </cell>
          <cell r="K78" t="str">
            <v>030098003830</v>
          </cell>
          <cell r="L78" t="str">
            <v>phungvoi1998@gmail.com</v>
          </cell>
          <cell r="M78" t="str">
            <v>09042520989</v>
          </cell>
          <cell r="N78" t="str">
            <v>Việt Nam</v>
          </cell>
          <cell r="O78" t="str">
            <v>Kinh</v>
          </cell>
          <cell r="P78" t="str">
            <v>Không</v>
          </cell>
          <cell r="Q78" t="str">
            <v>Tỉnh Hải Dương</v>
          </cell>
          <cell r="R78" t="str">
            <v>Huyện Thanh Hà</v>
          </cell>
          <cell r="S78" t="str">
            <v>Xã Thanh Hồng</v>
          </cell>
          <cell r="T78" t="str">
            <v>THPT</v>
          </cell>
          <cell r="U78" t="str">
            <v>A</v>
          </cell>
          <cell r="V78" t="str">
            <v>LUKT</v>
          </cell>
          <cell r="W78" t="str">
            <v>Luật Kinh tế</v>
          </cell>
          <cell r="X78" t="str">
            <v>ANB03</v>
          </cell>
          <cell r="Y78" t="str">
            <v>LUKT03A</v>
          </cell>
          <cell r="Z78" t="str">
            <v>Huyền</v>
          </cell>
          <cell r="AA78" t="str">
            <v>Bùi Thị Thúy</v>
          </cell>
          <cell r="AB78" t="str">
            <v>Buôn bán</v>
          </cell>
          <cell r="AC78" t="str">
            <v>1960</v>
          </cell>
          <cell r="AD78" t="str">
            <v>NB</v>
          </cell>
          <cell r="AE78" t="str">
            <v>AUM</v>
          </cell>
          <cell r="AF78">
            <v>0</v>
          </cell>
          <cell r="AG78">
            <v>0</v>
          </cell>
          <cell r="AH78" t="str">
            <v>x</v>
          </cell>
          <cell r="AI78">
            <v>8000000</v>
          </cell>
          <cell r="AJ78" t="str">
            <v>Có đi</v>
          </cell>
        </row>
        <row r="79">
          <cell r="D79">
            <v>19256046</v>
          </cell>
          <cell r="E79" t="str">
            <v xml:space="preserve">Nguyễn Bá </v>
          </cell>
          <cell r="F79" t="str">
            <v>Tùng</v>
          </cell>
          <cell r="G79" t="str">
            <v>29/09/1997</v>
          </cell>
          <cell r="H79" t="str">
            <v>Đồng Tháp</v>
          </cell>
          <cell r="I79" t="str">
            <v>Nam</v>
          </cell>
          <cell r="J79">
            <v>0</v>
          </cell>
          <cell r="K79" t="str">
            <v>082097016860</v>
          </cell>
          <cell r="L79" t="str">
            <v>nguyenbatung12345@gmail.com</v>
          </cell>
          <cell r="M79" t="str">
            <v>0368748134</v>
          </cell>
          <cell r="N79" t="str">
            <v>Việt Nam</v>
          </cell>
          <cell r="O79" t="str">
            <v>Kinh</v>
          </cell>
          <cell r="P79" t="str">
            <v>Không</v>
          </cell>
          <cell r="Q79" t="str">
            <v>Tỉnh Tiền Giang</v>
          </cell>
          <cell r="R79" t="str">
            <v>Thị Xã Cai Lậy</v>
          </cell>
          <cell r="S79" t="str">
            <v>Xã Tân Bình</v>
          </cell>
          <cell r="T79" t="str">
            <v>THPT</v>
          </cell>
          <cell r="U79" t="str">
            <v>A</v>
          </cell>
          <cell r="V79" t="str">
            <v>LUKT</v>
          </cell>
          <cell r="W79" t="str">
            <v>Luật Kinh tế</v>
          </cell>
          <cell r="X79" t="str">
            <v>ANB03</v>
          </cell>
          <cell r="Y79" t="str">
            <v>LUKT03A</v>
          </cell>
          <cell r="Z79" t="str">
            <v>Huyền</v>
          </cell>
          <cell r="AA79" t="str">
            <v>Phạm Thị Chính</v>
          </cell>
          <cell r="AB79" t="str">
            <v>Làm nông</v>
          </cell>
          <cell r="AC79" t="str">
            <v>1976</v>
          </cell>
          <cell r="AD79" t="str">
            <v>NB</v>
          </cell>
          <cell r="AE79" t="str">
            <v>AUM</v>
          </cell>
          <cell r="AF79">
            <v>0</v>
          </cell>
          <cell r="AG79">
            <v>0</v>
          </cell>
          <cell r="AH79">
            <v>0</v>
          </cell>
          <cell r="AI79">
            <v>8000000</v>
          </cell>
          <cell r="AJ79" t="str">
            <v>Rút học phí/ Thôi học</v>
          </cell>
        </row>
        <row r="80">
          <cell r="D80">
            <v>19256053</v>
          </cell>
          <cell r="E80" t="str">
            <v xml:space="preserve">Lê Thị Diễm </v>
          </cell>
          <cell r="F80" t="str">
            <v>Vân</v>
          </cell>
          <cell r="G80" t="str">
            <v>21/02/2000</v>
          </cell>
          <cell r="H80" t="str">
            <v>Hưng Yên</v>
          </cell>
          <cell r="I80" t="str">
            <v>Nữ</v>
          </cell>
          <cell r="J80">
            <v>0</v>
          </cell>
          <cell r="K80" t="str">
            <v>033300006496</v>
          </cell>
          <cell r="L80" t="str">
            <v>diemvan2102@gmail.com</v>
          </cell>
          <cell r="M80" t="str">
            <v>0339248905</v>
          </cell>
          <cell r="N80" t="str">
            <v>Việt Nam</v>
          </cell>
          <cell r="O80" t="str">
            <v>Kinh</v>
          </cell>
          <cell r="P80" t="str">
            <v>Không</v>
          </cell>
          <cell r="Q80" t="str">
            <v>Tỉnh Hưng Yên</v>
          </cell>
          <cell r="R80" t="str">
            <v>Thành Phố Hưng Yên</v>
          </cell>
          <cell r="S80" t="str">
            <v>Xã Tân Hưng</v>
          </cell>
          <cell r="T80" t="str">
            <v>THPT</v>
          </cell>
          <cell r="U80" t="str">
            <v>A</v>
          </cell>
          <cell r="V80" t="str">
            <v>LUKT</v>
          </cell>
          <cell r="W80" t="str">
            <v>Luật Kinh tế</v>
          </cell>
          <cell r="X80" t="str">
            <v>ANB03</v>
          </cell>
          <cell r="Y80" t="str">
            <v>LUKT03A</v>
          </cell>
          <cell r="Z80" t="str">
            <v>Huyền</v>
          </cell>
          <cell r="AA80" t="str">
            <v>Mai Thị Tuyến</v>
          </cell>
          <cell r="AB80" t="str">
            <v>Tự do</v>
          </cell>
          <cell r="AC80" t="str">
            <v>1970</v>
          </cell>
          <cell r="AD80" t="str">
            <v>NB</v>
          </cell>
          <cell r="AE80" t="str">
            <v>AUM</v>
          </cell>
          <cell r="AF80">
            <v>0</v>
          </cell>
          <cell r="AG80" t="str">
            <v>xin thôi học trc khi khai giảng</v>
          </cell>
          <cell r="AH80">
            <v>0</v>
          </cell>
          <cell r="AI80">
            <v>8000000</v>
          </cell>
          <cell r="AJ80" t="str">
            <v>Rút học phí/ Thôi học</v>
          </cell>
        </row>
        <row r="81">
          <cell r="D81">
            <v>19256055</v>
          </cell>
          <cell r="E81" t="str">
            <v xml:space="preserve">Phạm Thị Cẩm </v>
          </cell>
          <cell r="F81" t="str">
            <v>Vân</v>
          </cell>
          <cell r="G81" t="str">
            <v>03/09/1996</v>
          </cell>
          <cell r="H81" t="str">
            <v>Nghệ An</v>
          </cell>
          <cell r="I81" t="str">
            <v>Nữ</v>
          </cell>
          <cell r="J81">
            <v>0</v>
          </cell>
          <cell r="K81" t="str">
            <v>040196005049</v>
          </cell>
          <cell r="L81" t="str">
            <v>vvann3996@gmail.com</v>
          </cell>
          <cell r="M81" t="str">
            <v>07090366339</v>
          </cell>
          <cell r="N81" t="str">
            <v>Việt Nam</v>
          </cell>
          <cell r="O81" t="str">
            <v>Kinh</v>
          </cell>
          <cell r="P81" t="str">
            <v>Không</v>
          </cell>
          <cell r="Q81" t="str">
            <v>Tỉnh Nghệ An</v>
          </cell>
          <cell r="R81" t="str">
            <v>Thành Phố Vinh</v>
          </cell>
          <cell r="S81" t="str">
            <v>Phường Vinh Tân</v>
          </cell>
          <cell r="T81" t="str">
            <v>THPT</v>
          </cell>
          <cell r="U81" t="str">
            <v>A</v>
          </cell>
          <cell r="V81" t="str">
            <v>LUKT</v>
          </cell>
          <cell r="W81" t="str">
            <v>Luật Kinh tế</v>
          </cell>
          <cell r="X81" t="str">
            <v>ANB03</v>
          </cell>
          <cell r="Y81" t="str">
            <v>LUKT03A</v>
          </cell>
          <cell r="Z81" t="str">
            <v>Huyền</v>
          </cell>
          <cell r="AA81" t="str">
            <v>Nguyễn Thị Thanh Tịnh</v>
          </cell>
          <cell r="AB81" t="str">
            <v>Nội trợ</v>
          </cell>
          <cell r="AC81" t="str">
            <v>1973</v>
          </cell>
          <cell r="AD81" t="str">
            <v>NB</v>
          </cell>
          <cell r="AE81" t="str">
            <v>AUM</v>
          </cell>
          <cell r="AF81">
            <v>0</v>
          </cell>
          <cell r="AH81" t="str">
            <v>x</v>
          </cell>
          <cell r="AI81">
            <v>8000000</v>
          </cell>
          <cell r="AJ81" t="str">
            <v>Có đi</v>
          </cell>
        </row>
        <row r="82">
          <cell r="D82">
            <v>19256058</v>
          </cell>
          <cell r="E82" t="str">
            <v xml:space="preserve">Nguyễn Đặng Quốc </v>
          </cell>
          <cell r="F82" t="str">
            <v>Vương</v>
          </cell>
          <cell r="G82" t="str">
            <v>04/05/1988</v>
          </cell>
          <cell r="H82" t="str">
            <v>Gia Lai</v>
          </cell>
          <cell r="I82" t="str">
            <v>Nam</v>
          </cell>
          <cell r="J82">
            <v>0</v>
          </cell>
          <cell r="K82" t="str">
            <v>062088003341</v>
          </cell>
          <cell r="L82" t="str">
            <v>vuongndq@gmail.com</v>
          </cell>
          <cell r="M82" t="str">
            <v>0979008067</v>
          </cell>
          <cell r="N82" t="str">
            <v>Việt Nam</v>
          </cell>
          <cell r="O82" t="str">
            <v>Kinh</v>
          </cell>
          <cell r="P82" t="str">
            <v>Không</v>
          </cell>
          <cell r="Q82" t="str">
            <v>Tỉnh Gia Lai</v>
          </cell>
          <cell r="R82" t="str">
            <v>Thành Phố Pleiku</v>
          </cell>
          <cell r="S82" t="str">
            <v>Phường La Kring</v>
          </cell>
          <cell r="T82" t="str">
            <v>ĐH</v>
          </cell>
          <cell r="U82" t="str">
            <v>B</v>
          </cell>
          <cell r="V82" t="str">
            <v>LUKT</v>
          </cell>
          <cell r="W82" t="str">
            <v>Luật Kinh tế</v>
          </cell>
          <cell r="X82" t="str">
            <v>ANB03</v>
          </cell>
          <cell r="Y82" t="str">
            <v>LUKT03B</v>
          </cell>
          <cell r="Z82" t="str">
            <v>Huyền</v>
          </cell>
          <cell r="AA82" t="str">
            <v>Vũ Thị Hạt</v>
          </cell>
          <cell r="AB82" t="str">
            <v>Nội trợ</v>
          </cell>
          <cell r="AC82" t="str">
            <v>1961</v>
          </cell>
          <cell r="AD82" t="str">
            <v>NB</v>
          </cell>
          <cell r="AE82" t="str">
            <v>AUM</v>
          </cell>
          <cell r="AF82">
            <v>0</v>
          </cell>
          <cell r="AI82">
            <v>8000000</v>
          </cell>
          <cell r="AJ82" t="str">
            <v>Có đi</v>
          </cell>
        </row>
        <row r="83">
          <cell r="D83">
            <v>19256061</v>
          </cell>
          <cell r="E83" t="str">
            <v xml:space="preserve">Trần Lê Thúy </v>
          </cell>
          <cell r="F83" t="str">
            <v>Vy</v>
          </cell>
          <cell r="G83" t="str">
            <v>04/12/1997</v>
          </cell>
          <cell r="H83" t="str">
            <v>Đồng Nai</v>
          </cell>
          <cell r="I83" t="str">
            <v>Nữ</v>
          </cell>
          <cell r="J83">
            <v>0</v>
          </cell>
          <cell r="K83" t="str">
            <v>273655613</v>
          </cell>
          <cell r="L83" t="str">
            <v>vyvy199795@gmail.com</v>
          </cell>
          <cell r="M83" t="str">
            <v>0965869906</v>
          </cell>
          <cell r="N83" t="str">
            <v>Việt Nam</v>
          </cell>
          <cell r="O83" t="str">
            <v>Kinh</v>
          </cell>
          <cell r="P83" t="str">
            <v>Thiên Chúa Giáo</v>
          </cell>
          <cell r="Q83" t="str">
            <v>Tỉnh Bà Rịa - Vũng Tàu</v>
          </cell>
          <cell r="R83" t="str">
            <v>Huyện Xuyên Mộc</v>
          </cell>
          <cell r="S83" t="str">
            <v>Xã Bưng Riềng</v>
          </cell>
          <cell r="T83" t="str">
            <v>THPT</v>
          </cell>
          <cell r="U83" t="str">
            <v>A</v>
          </cell>
          <cell r="V83" t="str">
            <v>LUKT</v>
          </cell>
          <cell r="W83" t="str">
            <v>Luật Kinh tế</v>
          </cell>
          <cell r="X83" t="str">
            <v>ANB03</v>
          </cell>
          <cell r="Y83" t="str">
            <v>LUKT03A</v>
          </cell>
          <cell r="Z83" t="str">
            <v>Huyền</v>
          </cell>
          <cell r="AA83" t="str">
            <v>Lê Thị Lệ Thủy</v>
          </cell>
          <cell r="AB83" t="str">
            <v>Buôn bán</v>
          </cell>
          <cell r="AC83" t="str">
            <v>1973</v>
          </cell>
          <cell r="AD83" t="str">
            <v>NB</v>
          </cell>
          <cell r="AE83" t="str">
            <v>AUM</v>
          </cell>
          <cell r="AF83">
            <v>0</v>
          </cell>
          <cell r="AG83">
            <v>0</v>
          </cell>
          <cell r="AH83" t="str">
            <v>x</v>
          </cell>
          <cell r="AI83">
            <v>8000000</v>
          </cell>
          <cell r="AJ83" t="str">
            <v>Không đi</v>
          </cell>
        </row>
        <row r="84">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F84">
            <v>0</v>
          </cell>
          <cell r="AI84">
            <v>0</v>
          </cell>
          <cell r="AJ84" t="e">
            <v>#N/A</v>
          </cell>
        </row>
        <row r="85">
          <cell r="D85">
            <v>19256067</v>
          </cell>
          <cell r="E85" t="str">
            <v xml:space="preserve">Bùi Thị Ngọc </v>
          </cell>
          <cell r="F85" t="str">
            <v>Anh</v>
          </cell>
          <cell r="G85" t="str">
            <v>23/07/2001</v>
          </cell>
          <cell r="H85" t="str">
            <v>Hưng Yên</v>
          </cell>
          <cell r="I85" t="str">
            <v>Nữ</v>
          </cell>
          <cell r="J85">
            <v>0</v>
          </cell>
          <cell r="K85" t="str">
            <v>033301006588</v>
          </cell>
          <cell r="L85" t="str">
            <v>Phucdouble237@gmail.com</v>
          </cell>
          <cell r="M85" t="str">
            <v>07093103835</v>
          </cell>
          <cell r="N85" t="str">
            <v>Việt Nam</v>
          </cell>
          <cell r="O85" t="str">
            <v>Kinh</v>
          </cell>
          <cell r="P85" t="str">
            <v>Không</v>
          </cell>
          <cell r="Q85" t="str">
            <v>Tỉnh Hưng Yên</v>
          </cell>
          <cell r="R85" t="str">
            <v>Huyện Ân Thi</v>
          </cell>
          <cell r="S85" t="str">
            <v>Xã Bắc Sơn</v>
          </cell>
          <cell r="T85" t="str">
            <v>THPT</v>
          </cell>
          <cell r="U85" t="str">
            <v>A</v>
          </cell>
          <cell r="V85" t="str">
            <v>QTKD</v>
          </cell>
          <cell r="W85" t="str">
            <v>Quản trị kinh doanh</v>
          </cell>
          <cell r="X85" t="str">
            <v>ANB03</v>
          </cell>
          <cell r="Y85" t="str">
            <v>QTKD03A</v>
          </cell>
          <cell r="Z85" t="str">
            <v>Huyền</v>
          </cell>
          <cell r="AA85" t="str">
            <v>Đặng Thị Hằng</v>
          </cell>
          <cell r="AB85" t="str">
            <v>Trồng trọt</v>
          </cell>
          <cell r="AC85" t="str">
            <v>1978</v>
          </cell>
          <cell r="AD85" t="str">
            <v>NB</v>
          </cell>
          <cell r="AE85" t="str">
            <v>AUM</v>
          </cell>
          <cell r="AF85">
            <v>0</v>
          </cell>
          <cell r="AH85" t="str">
            <v>x</v>
          </cell>
          <cell r="AI85">
            <v>8000000</v>
          </cell>
          <cell r="AJ85" t="str">
            <v>Có đi</v>
          </cell>
        </row>
        <row r="86">
          <cell r="D86">
            <v>19256069</v>
          </cell>
          <cell r="E86" t="str">
            <v xml:space="preserve">Lê Tuấn </v>
          </cell>
          <cell r="F86" t="str">
            <v>Anh</v>
          </cell>
          <cell r="G86" t="str">
            <v>06/09/2000</v>
          </cell>
          <cell r="H86" t="str">
            <v>Hà Nội</v>
          </cell>
          <cell r="I86" t="str">
            <v>Nam</v>
          </cell>
          <cell r="J86">
            <v>0</v>
          </cell>
          <cell r="K86" t="str">
            <v>001200005793</v>
          </cell>
          <cell r="L86" t="str">
            <v>letuananh692000@gmail.com</v>
          </cell>
          <cell r="M86" t="str">
            <v>0333285992</v>
          </cell>
          <cell r="N86" t="str">
            <v>Việt Nam</v>
          </cell>
          <cell r="O86" t="str">
            <v>Kinh</v>
          </cell>
          <cell r="P86" t="str">
            <v>Không</v>
          </cell>
          <cell r="Q86" t="str">
            <v>Thành phố Hà Nội</v>
          </cell>
          <cell r="R86" t="str">
            <v>Huyện Đan Phượng</v>
          </cell>
          <cell r="S86" t="str">
            <v>Xã Phương Đình</v>
          </cell>
          <cell r="T86" t="str">
            <v>THPT</v>
          </cell>
          <cell r="U86" t="str">
            <v>A</v>
          </cell>
          <cell r="V86" t="str">
            <v>QTKD</v>
          </cell>
          <cell r="W86" t="str">
            <v>Quản trị kinh doanh</v>
          </cell>
          <cell r="X86" t="str">
            <v>ANB03</v>
          </cell>
          <cell r="Y86" t="str">
            <v>QTKD03A</v>
          </cell>
          <cell r="Z86" t="str">
            <v>Huyền</v>
          </cell>
          <cell r="AA86" t="str">
            <v>Đinh Thị Diệp</v>
          </cell>
          <cell r="AB86" t="str">
            <v>Nông dân</v>
          </cell>
          <cell r="AC86" t="str">
            <v>1981</v>
          </cell>
          <cell r="AD86" t="str">
            <v>NB</v>
          </cell>
          <cell r="AE86" t="str">
            <v>AUM</v>
          </cell>
          <cell r="AF86">
            <v>0</v>
          </cell>
          <cell r="AH86" t="str">
            <v>x</v>
          </cell>
          <cell r="AI86">
            <v>8000000</v>
          </cell>
          <cell r="AJ86" t="str">
            <v>Có đi</v>
          </cell>
        </row>
        <row r="87">
          <cell r="D87">
            <v>19256071</v>
          </cell>
          <cell r="E87" t="str">
            <v xml:space="preserve">Nguyễn Thị Hồng </v>
          </cell>
          <cell r="F87" t="str">
            <v>Anh</v>
          </cell>
          <cell r="G87" t="str">
            <v>01/10/2001</v>
          </cell>
          <cell r="H87" t="str">
            <v>Hải Phòng</v>
          </cell>
          <cell r="I87" t="str">
            <v>Nữ</v>
          </cell>
          <cell r="J87">
            <v>0</v>
          </cell>
          <cell r="K87" t="str">
            <v>030301003065</v>
          </cell>
          <cell r="L87" t="str">
            <v>anhmin1102001@gmail.com</v>
          </cell>
          <cell r="M87" t="str">
            <v>0984253241</v>
          </cell>
          <cell r="N87" t="str">
            <v>Việt Nam</v>
          </cell>
          <cell r="O87" t="str">
            <v>Kinh</v>
          </cell>
          <cell r="P87" t="str">
            <v>Không</v>
          </cell>
          <cell r="Q87" t="str">
            <v>Tỉnh Hải Dương</v>
          </cell>
          <cell r="R87" t="str">
            <v>Huyện Cẩm Giàng</v>
          </cell>
          <cell r="S87" t="str">
            <v>Xã Cẩm Hoàng</v>
          </cell>
          <cell r="T87" t="str">
            <v>THPT</v>
          </cell>
          <cell r="U87" t="str">
            <v>A</v>
          </cell>
          <cell r="V87" t="str">
            <v>QTKD</v>
          </cell>
          <cell r="W87" t="str">
            <v>Quản trị kinh doanh</v>
          </cell>
          <cell r="X87" t="str">
            <v>ANB03</v>
          </cell>
          <cell r="Y87" t="str">
            <v>QTKD03A</v>
          </cell>
          <cell r="Z87" t="str">
            <v>Huyền</v>
          </cell>
          <cell r="AA87" t="str">
            <v>Nguyễn Thị Thục</v>
          </cell>
          <cell r="AB87" t="str">
            <v>Công nhân</v>
          </cell>
          <cell r="AC87" t="str">
            <v>1982</v>
          </cell>
          <cell r="AD87" t="str">
            <v>NB</v>
          </cell>
          <cell r="AE87" t="str">
            <v>AUM</v>
          </cell>
          <cell r="AF87">
            <v>0</v>
          </cell>
          <cell r="AG87" t="str">
            <v>xin bảo lưu học đến 02/02/2027</v>
          </cell>
          <cell r="AH87" t="str">
            <v>x</v>
          </cell>
          <cell r="AI87">
            <v>8000000</v>
          </cell>
          <cell r="AJ87" t="str">
            <v>Không đi</v>
          </cell>
        </row>
        <row r="88">
          <cell r="D88">
            <v>19256073</v>
          </cell>
          <cell r="E88" t="str">
            <v xml:space="preserve">Nguyễn Tuấn </v>
          </cell>
          <cell r="F88" t="str">
            <v>Anh</v>
          </cell>
          <cell r="G88" t="str">
            <v>22/08/2001</v>
          </cell>
          <cell r="H88" t="str">
            <v>Hải Phòng</v>
          </cell>
          <cell r="I88" t="str">
            <v>Nam</v>
          </cell>
          <cell r="J88">
            <v>0</v>
          </cell>
          <cell r="K88" t="str">
            <v>030201000462</v>
          </cell>
          <cell r="L88" t="str">
            <v>nguyentuananhgl2208@gmail.com</v>
          </cell>
          <cell r="M88" t="str">
            <v>08090541390</v>
          </cell>
          <cell r="N88" t="str">
            <v>Việt Nam</v>
          </cell>
          <cell r="O88" t="str">
            <v>Kinh</v>
          </cell>
          <cell r="P88" t="str">
            <v>Không</v>
          </cell>
          <cell r="Q88" t="str">
            <v>Tỉnh Hải Dương</v>
          </cell>
          <cell r="R88" t="str">
            <v>Huyện Gia Lộc</v>
          </cell>
          <cell r="S88" t="str">
            <v>Xã Hồng Hưng</v>
          </cell>
          <cell r="T88" t="str">
            <v>THPT</v>
          </cell>
          <cell r="U88" t="str">
            <v>A</v>
          </cell>
          <cell r="V88" t="str">
            <v>QTKD</v>
          </cell>
          <cell r="W88" t="str">
            <v>Quản trị kinh doanh</v>
          </cell>
          <cell r="X88" t="str">
            <v>ANB03</v>
          </cell>
          <cell r="Y88" t="str">
            <v>QTKD03A</v>
          </cell>
          <cell r="Z88" t="str">
            <v>Huyền</v>
          </cell>
          <cell r="AA88" t="str">
            <v>Nguyễn Thị Huế</v>
          </cell>
          <cell r="AB88" t="str">
            <v>Công nhân</v>
          </cell>
          <cell r="AC88" t="str">
            <v>1981</v>
          </cell>
          <cell r="AD88" t="str">
            <v>NB</v>
          </cell>
          <cell r="AE88" t="str">
            <v>AUM</v>
          </cell>
          <cell r="AF88">
            <v>0</v>
          </cell>
          <cell r="AH88" t="str">
            <v>x</v>
          </cell>
          <cell r="AI88">
            <v>8000000</v>
          </cell>
          <cell r="AJ88" t="str">
            <v>Có đi</v>
          </cell>
        </row>
        <row r="89">
          <cell r="D89">
            <v>19256074</v>
          </cell>
          <cell r="E89" t="str">
            <v xml:space="preserve">Phù Ngọc </v>
          </cell>
          <cell r="F89" t="str">
            <v>Anh</v>
          </cell>
          <cell r="G89" t="str">
            <v>17/12/1996</v>
          </cell>
          <cell r="H89" t="str">
            <v>Hà Nội</v>
          </cell>
          <cell r="I89" t="str">
            <v>Nữ</v>
          </cell>
          <cell r="J89">
            <v>0</v>
          </cell>
          <cell r="K89" t="str">
            <v>001196004518</v>
          </cell>
          <cell r="L89" t="str">
            <v>xutit25072018@gmail.com</v>
          </cell>
          <cell r="M89" t="str">
            <v>0987033750</v>
          </cell>
          <cell r="N89" t="str">
            <v>Việt Nam</v>
          </cell>
          <cell r="O89" t="str">
            <v>Kinh</v>
          </cell>
          <cell r="P89" t="str">
            <v>Không</v>
          </cell>
          <cell r="Q89" t="str">
            <v>Thành phố Hà Nội</v>
          </cell>
          <cell r="R89" t="str">
            <v>Huyện Sóc Sơn</v>
          </cell>
          <cell r="S89" t="str">
            <v>Xã Thanh Xuân</v>
          </cell>
          <cell r="T89" t="str">
            <v>THPT</v>
          </cell>
          <cell r="U89" t="str">
            <v>A</v>
          </cell>
          <cell r="V89" t="str">
            <v>QTKD</v>
          </cell>
          <cell r="W89" t="str">
            <v>Quản trị kinh doanh</v>
          </cell>
          <cell r="X89" t="str">
            <v>ANB03</v>
          </cell>
          <cell r="Y89" t="str">
            <v>QTKD03A</v>
          </cell>
          <cell r="Z89" t="str">
            <v>Huyền</v>
          </cell>
          <cell r="AA89" t="str">
            <v>Hạ Thị Đều</v>
          </cell>
          <cell r="AB89" t="str">
            <v>Làm ruộng</v>
          </cell>
          <cell r="AC89" t="str">
            <v>1977</v>
          </cell>
          <cell r="AD89" t="str">
            <v>NB</v>
          </cell>
          <cell r="AE89" t="str">
            <v>AUM</v>
          </cell>
          <cell r="AF89">
            <v>0</v>
          </cell>
          <cell r="AG89">
            <v>0</v>
          </cell>
          <cell r="AH89">
            <v>0</v>
          </cell>
          <cell r="AI89">
            <v>8000000</v>
          </cell>
          <cell r="AJ89" t="str">
            <v>Không đi</v>
          </cell>
        </row>
        <row r="90">
          <cell r="D90">
            <v>19256075</v>
          </cell>
          <cell r="E90" t="str">
            <v xml:space="preserve">Trần Mai </v>
          </cell>
          <cell r="F90" t="str">
            <v>Anh</v>
          </cell>
          <cell r="G90" t="str">
            <v>22/12/2005</v>
          </cell>
          <cell r="H90" t="str">
            <v>Hải Phòng</v>
          </cell>
          <cell r="I90" t="str">
            <v>Nữ</v>
          </cell>
          <cell r="J90">
            <v>0</v>
          </cell>
          <cell r="K90" t="str">
            <v>030305003660</v>
          </cell>
          <cell r="L90" t="str">
            <v>tranmanh222005@gmail.com</v>
          </cell>
          <cell r="M90" t="str">
            <v>07084893829</v>
          </cell>
          <cell r="N90" t="str">
            <v>Việt Nam</v>
          </cell>
          <cell r="O90" t="str">
            <v>Kinh</v>
          </cell>
          <cell r="P90" t="str">
            <v>Không</v>
          </cell>
          <cell r="Q90" t="str">
            <v>Tỉnh Hải Dương</v>
          </cell>
          <cell r="R90" t="str">
            <v>Huyện Tứ Kỳ</v>
          </cell>
          <cell r="S90" t="str">
            <v>Xã Hà Kỳ</v>
          </cell>
          <cell r="T90" t="str">
            <v>THPT</v>
          </cell>
          <cell r="U90" t="str">
            <v>A</v>
          </cell>
          <cell r="V90" t="str">
            <v>QTKD</v>
          </cell>
          <cell r="W90" t="str">
            <v>Quản trị kinh doanh</v>
          </cell>
          <cell r="X90" t="str">
            <v>ANB03</v>
          </cell>
          <cell r="Y90" t="str">
            <v>QTKD03A</v>
          </cell>
          <cell r="Z90" t="str">
            <v>Huyền</v>
          </cell>
          <cell r="AA90" t="str">
            <v>Bùi Thị Hải</v>
          </cell>
          <cell r="AB90" t="str">
            <v>Công nhân</v>
          </cell>
          <cell r="AC90" t="str">
            <v>1984</v>
          </cell>
          <cell r="AD90" t="str">
            <v>NB</v>
          </cell>
          <cell r="AE90" t="str">
            <v>AUM</v>
          </cell>
          <cell r="AF90">
            <v>0</v>
          </cell>
          <cell r="AH90" t="str">
            <v>x</v>
          </cell>
          <cell r="AI90">
            <v>8000000</v>
          </cell>
          <cell r="AJ90" t="str">
            <v>KNM/KLLĐ</v>
          </cell>
        </row>
        <row r="91">
          <cell r="D91">
            <v>19256076</v>
          </cell>
          <cell r="E91" t="str">
            <v>Trần Thị</v>
          </cell>
          <cell r="F91" t="str">
            <v>Anh</v>
          </cell>
          <cell r="G91" t="str">
            <v>01/01/2001</v>
          </cell>
          <cell r="H91" t="str">
            <v>Hà Tĩnh</v>
          </cell>
          <cell r="I91" t="str">
            <v>Nữ</v>
          </cell>
          <cell r="J91">
            <v>0</v>
          </cell>
          <cell r="K91" t="str">
            <v>042301005022</v>
          </cell>
          <cell r="L91" t="str">
            <v>tran01anh01@gmail.com</v>
          </cell>
          <cell r="M91" t="str">
            <v>0942325798</v>
          </cell>
          <cell r="N91" t="str">
            <v>Việt Nam</v>
          </cell>
          <cell r="O91" t="str">
            <v>Kinh</v>
          </cell>
          <cell r="P91" t="str">
            <v>Không</v>
          </cell>
          <cell r="Q91" t="str">
            <v>Tỉnh Hà Tĩnh</v>
          </cell>
          <cell r="R91">
            <v>0</v>
          </cell>
          <cell r="S91" t="str">
            <v>Xã Toàn Lưu</v>
          </cell>
          <cell r="T91" t="str">
            <v>THPT</v>
          </cell>
          <cell r="U91" t="str">
            <v>A</v>
          </cell>
          <cell r="V91" t="str">
            <v>QTKD</v>
          </cell>
          <cell r="W91" t="str">
            <v>Quản trị kinh doanh</v>
          </cell>
          <cell r="X91" t="str">
            <v>NB03</v>
          </cell>
          <cell r="Y91" t="str">
            <v>QTKD03A</v>
          </cell>
          <cell r="Z91" t="str">
            <v>Huyền</v>
          </cell>
          <cell r="AA91" t="str">
            <v>Dương Thị Hoa</v>
          </cell>
          <cell r="AB91" t="str">
            <v>Làm ruộng</v>
          </cell>
          <cell r="AC91">
            <v>1979</v>
          </cell>
          <cell r="AD91" t="str">
            <v>NB</v>
          </cell>
          <cell r="AE91" t="str">
            <v>ĐP</v>
          </cell>
          <cell r="AF91">
            <v>0</v>
          </cell>
          <cell r="AH91" t="str">
            <v>x</v>
          </cell>
          <cell r="AI91">
            <v>8000000</v>
          </cell>
          <cell r="AJ91" t="e">
            <v>#N/A</v>
          </cell>
        </row>
        <row r="92">
          <cell r="D92">
            <v>19256078</v>
          </cell>
          <cell r="E92" t="str">
            <v>Mai Hồng</v>
          </cell>
          <cell r="F92" t="str">
            <v>Ánh</v>
          </cell>
          <cell r="G92" t="str">
            <v>02/10/2000</v>
          </cell>
          <cell r="H92" t="str">
            <v>Hưng Yên</v>
          </cell>
          <cell r="I92" t="str">
            <v>Nữ</v>
          </cell>
          <cell r="J92">
            <v>0</v>
          </cell>
          <cell r="K92" t="str">
            <v>034300006338</v>
          </cell>
          <cell r="L92" t="str">
            <v>honganh.tx0@gmail.com</v>
          </cell>
          <cell r="M92" t="str">
            <v>08059775952</v>
          </cell>
          <cell r="N92" t="str">
            <v>Việt Nam</v>
          </cell>
          <cell r="O92" t="str">
            <v>Kinh</v>
          </cell>
          <cell r="P92" t="str">
            <v>Không</v>
          </cell>
          <cell r="Q92" t="str">
            <v>Tỉnh Hưng Yên (Thái Bình Cũ)</v>
          </cell>
          <cell r="R92">
            <v>0</v>
          </cell>
          <cell r="S92" t="str">
            <v>Xã Đông Thụy Anh</v>
          </cell>
          <cell r="T92" t="str">
            <v>THPT</v>
          </cell>
          <cell r="U92" t="str">
            <v>A</v>
          </cell>
          <cell r="V92" t="str">
            <v>QTKD</v>
          </cell>
          <cell r="W92" t="str">
            <v>Quản trị kinh doanh</v>
          </cell>
          <cell r="X92" t="str">
            <v>NB03</v>
          </cell>
          <cell r="Y92" t="str">
            <v>QTKD03A</v>
          </cell>
          <cell r="Z92" t="str">
            <v>Huyền</v>
          </cell>
          <cell r="AA92" t="str">
            <v>Nguyễn Thị Nguyên</v>
          </cell>
          <cell r="AB92" t="str">
            <v>Tự do</v>
          </cell>
          <cell r="AC92">
            <v>1974</v>
          </cell>
          <cell r="AD92" t="str">
            <v>NB</v>
          </cell>
          <cell r="AE92" t="str">
            <v>ĐP</v>
          </cell>
          <cell r="AF92">
            <v>0</v>
          </cell>
          <cell r="AG92">
            <v>0</v>
          </cell>
          <cell r="AH92" t="str">
            <v>x</v>
          </cell>
          <cell r="AI92">
            <v>8000000</v>
          </cell>
          <cell r="AJ92" t="e">
            <v>#N/A</v>
          </cell>
        </row>
        <row r="93">
          <cell r="D93">
            <v>19256079</v>
          </cell>
          <cell r="E93" t="str">
            <v xml:space="preserve">Nguyễn Ngọc </v>
          </cell>
          <cell r="F93" t="str">
            <v>Ánh</v>
          </cell>
          <cell r="G93" t="str">
            <v>02/09/2003</v>
          </cell>
          <cell r="H93" t="str">
            <v>Hải Phòng</v>
          </cell>
          <cell r="I93" t="str">
            <v>Nữ</v>
          </cell>
          <cell r="J93">
            <v>0</v>
          </cell>
          <cell r="K93" t="str">
            <v>030303011338</v>
          </cell>
          <cell r="L93" t="str">
            <v>nguyenngocanhconson2003@gmail.com</v>
          </cell>
          <cell r="M93" t="str">
            <v>0796409676</v>
          </cell>
          <cell r="N93" t="str">
            <v>Việt Nam</v>
          </cell>
          <cell r="O93" t="str">
            <v>Kinh</v>
          </cell>
          <cell r="P93" t="str">
            <v>Không</v>
          </cell>
          <cell r="Q93" t="str">
            <v>Tỉnh Hải Dương</v>
          </cell>
          <cell r="R93" t="str">
            <v>Thành Phố Chí Linh</v>
          </cell>
          <cell r="S93" t="str">
            <v>Phường Cộng Hoà</v>
          </cell>
          <cell r="T93" t="str">
            <v>THPT</v>
          </cell>
          <cell r="U93" t="str">
            <v>A</v>
          </cell>
          <cell r="V93" t="str">
            <v>QTKD</v>
          </cell>
          <cell r="W93" t="str">
            <v>Quản trị kinh doanh</v>
          </cell>
          <cell r="X93" t="str">
            <v>ANB03</v>
          </cell>
          <cell r="Y93" t="str">
            <v>QTKD03A</v>
          </cell>
          <cell r="Z93" t="str">
            <v>Huyền</v>
          </cell>
          <cell r="AA93" t="str">
            <v>Nguyễn Thị Thủy</v>
          </cell>
          <cell r="AB93" t="str">
            <v>Tự do</v>
          </cell>
          <cell r="AC93" t="str">
            <v>1978</v>
          </cell>
          <cell r="AD93" t="str">
            <v>NB</v>
          </cell>
          <cell r="AE93" t="str">
            <v>AUM</v>
          </cell>
          <cell r="AF93">
            <v>0</v>
          </cell>
          <cell r="AG93">
            <v>0</v>
          </cell>
          <cell r="AH93" t="str">
            <v>x</v>
          </cell>
          <cell r="AI93">
            <v>8000000</v>
          </cell>
          <cell r="AJ93" t="str">
            <v>Không đi</v>
          </cell>
        </row>
        <row r="94">
          <cell r="D94">
            <v>19256082</v>
          </cell>
          <cell r="E94" t="str">
            <v>Phạm Hoàng</v>
          </cell>
          <cell r="F94" t="str">
            <v>Bửu</v>
          </cell>
          <cell r="G94" t="str">
            <v>15/09/2000</v>
          </cell>
          <cell r="H94" t="str">
            <v>Đồng Tháp</v>
          </cell>
          <cell r="I94" t="str">
            <v>Nam</v>
          </cell>
          <cell r="J94">
            <v>0</v>
          </cell>
          <cell r="K94" t="str">
            <v>087200008204</v>
          </cell>
          <cell r="L94" t="str">
            <v>buvirgo17@gmail.com</v>
          </cell>
          <cell r="M94" t="str">
            <v>0347124848 / 07091300435</v>
          </cell>
          <cell r="N94" t="str">
            <v>Việt Nam</v>
          </cell>
          <cell r="O94" t="str">
            <v>Kinh</v>
          </cell>
          <cell r="P94" t="str">
            <v>Không</v>
          </cell>
          <cell r="Q94" t="str">
            <v>Tỉnh Đồng Tháp</v>
          </cell>
          <cell r="R94" t="str">
            <v>Huyện Thanh Bình</v>
          </cell>
          <cell r="S94" t="str">
            <v>Xã Tân Quới</v>
          </cell>
          <cell r="T94" t="str">
            <v>THPT</v>
          </cell>
          <cell r="U94" t="str">
            <v>A</v>
          </cell>
          <cell r="V94" t="str">
            <v>QTKD</v>
          </cell>
          <cell r="W94" t="str">
            <v>Quản trị kinh doanh</v>
          </cell>
          <cell r="X94" t="str">
            <v>NB03</v>
          </cell>
          <cell r="Y94" t="str">
            <v>QTKD03A</v>
          </cell>
          <cell r="Z94" t="str">
            <v>Huyền</v>
          </cell>
          <cell r="AA94" t="str">
            <v>Trần Thị Diễm Lệ</v>
          </cell>
          <cell r="AB94" t="str">
            <v>Tự do</v>
          </cell>
          <cell r="AC94">
            <v>1969</v>
          </cell>
          <cell r="AD94" t="str">
            <v>NB</v>
          </cell>
          <cell r="AE94" t="str">
            <v>ĐP</v>
          </cell>
          <cell r="AF94">
            <v>0</v>
          </cell>
          <cell r="AG94" t="str">
            <v>xin bảo lưu học đến 24/12/2026</v>
          </cell>
          <cell r="AH94" t="str">
            <v>x</v>
          </cell>
          <cell r="AI94">
            <v>8000000</v>
          </cell>
          <cell r="AJ94" t="e">
            <v>#N/A</v>
          </cell>
        </row>
        <row r="95">
          <cell r="D95">
            <v>19256083</v>
          </cell>
          <cell r="E95" t="str">
            <v>Nguyễn Minh</v>
          </cell>
          <cell r="F95" t="str">
            <v>Chánh</v>
          </cell>
          <cell r="G95" t="str">
            <v>01/12/2001</v>
          </cell>
          <cell r="H95" t="str">
            <v>Vĩnh Long</v>
          </cell>
          <cell r="I95" t="str">
            <v>Nam</v>
          </cell>
          <cell r="J95">
            <v>0</v>
          </cell>
          <cell r="K95" t="str">
            <v>083201012861</v>
          </cell>
          <cell r="L95" t="str">
            <v>chanhnguyenminh112@gmail.com</v>
          </cell>
          <cell r="M95" t="str">
            <v>0372996249</v>
          </cell>
          <cell r="N95" t="str">
            <v>Việt Nam</v>
          </cell>
          <cell r="O95" t="str">
            <v>Kinh</v>
          </cell>
          <cell r="P95" t="str">
            <v>Không</v>
          </cell>
          <cell r="Q95" t="str">
            <v>Tỉnh Bến Tre</v>
          </cell>
          <cell r="R95" t="str">
            <v>Huyện Thạch Phú</v>
          </cell>
          <cell r="S95" t="str">
            <v>Xã Đại Điền</v>
          </cell>
          <cell r="T95" t="str">
            <v>THPT</v>
          </cell>
          <cell r="U95" t="str">
            <v>A</v>
          </cell>
          <cell r="V95" t="str">
            <v>QTKD</v>
          </cell>
          <cell r="W95" t="str">
            <v>Quản trị kinh doanh</v>
          </cell>
          <cell r="X95" t="str">
            <v>NB03</v>
          </cell>
          <cell r="Y95" t="str">
            <v>QTKD03A</v>
          </cell>
          <cell r="Z95" t="str">
            <v>Huyền</v>
          </cell>
          <cell r="AA95">
            <v>0</v>
          </cell>
          <cell r="AB95" t="str">
            <v>Tự do</v>
          </cell>
          <cell r="AC95">
            <v>0</v>
          </cell>
          <cell r="AD95" t="str">
            <v>NB</v>
          </cell>
          <cell r="AE95" t="str">
            <v>ĐP</v>
          </cell>
          <cell r="AF95" t="str">
            <v>Bến Tre</v>
          </cell>
          <cell r="AH95" t="str">
            <v>x</v>
          </cell>
          <cell r="AI95">
            <v>8000000</v>
          </cell>
          <cell r="AJ95" t="e">
            <v>#N/A</v>
          </cell>
        </row>
        <row r="96">
          <cell r="D96">
            <v>19256088</v>
          </cell>
          <cell r="E96" t="str">
            <v xml:space="preserve">Phạm Hải </v>
          </cell>
          <cell r="F96" t="str">
            <v>Đăng</v>
          </cell>
          <cell r="G96" t="str">
            <v>07/11/1999</v>
          </cell>
          <cell r="H96" t="str">
            <v>Ninh Bình</v>
          </cell>
          <cell r="I96" t="str">
            <v>Nam</v>
          </cell>
          <cell r="J96">
            <v>0</v>
          </cell>
          <cell r="K96" t="str">
            <v>037099000942</v>
          </cell>
          <cell r="L96" t="str">
            <v>Luciusmaris711@gmail.com</v>
          </cell>
          <cell r="M96" t="str">
            <v>0915652576</v>
          </cell>
          <cell r="N96" t="str">
            <v>Việt Nam</v>
          </cell>
          <cell r="O96" t="str">
            <v>Kinh</v>
          </cell>
          <cell r="P96" t="str">
            <v>Không</v>
          </cell>
          <cell r="Q96" t="str">
            <v>Tỉnh Ninh Bình</v>
          </cell>
          <cell r="R96" t="str">
            <v>Thành Phố Ninh Bình</v>
          </cell>
          <cell r="S96" t="str">
            <v>Phường Bích Đào</v>
          </cell>
          <cell r="T96" t="str">
            <v>ĐH</v>
          </cell>
          <cell r="U96" t="str">
            <v>B</v>
          </cell>
          <cell r="V96" t="str">
            <v>QTKD</v>
          </cell>
          <cell r="W96" t="str">
            <v>Quản trị kinh doanh</v>
          </cell>
          <cell r="X96" t="str">
            <v>ANB03</v>
          </cell>
          <cell r="Y96" t="str">
            <v>QTKD03B</v>
          </cell>
          <cell r="Z96" t="str">
            <v>Huyền</v>
          </cell>
          <cell r="AA96" t="str">
            <v>Đinh Thị Mơ</v>
          </cell>
          <cell r="AB96" t="str">
            <v>Nội trợ</v>
          </cell>
          <cell r="AC96" t="str">
            <v>1977</v>
          </cell>
          <cell r="AD96" t="str">
            <v>NB</v>
          </cell>
          <cell r="AE96" t="str">
            <v>AUM</v>
          </cell>
          <cell r="AF96">
            <v>0</v>
          </cell>
          <cell r="AH96" t="str">
            <v>x</v>
          </cell>
          <cell r="AI96">
            <v>8000000</v>
          </cell>
          <cell r="AJ96" t="str">
            <v>Có đi</v>
          </cell>
        </row>
        <row r="97">
          <cell r="D97">
            <v>19256091</v>
          </cell>
          <cell r="E97" t="str">
            <v xml:space="preserve">Nguyễn Trọng </v>
          </cell>
          <cell r="F97" t="str">
            <v>Đạt</v>
          </cell>
          <cell r="G97" t="str">
            <v>25/09/2006</v>
          </cell>
          <cell r="H97" t="str">
            <v>Thanh Hóa</v>
          </cell>
          <cell r="I97" t="str">
            <v>Nam</v>
          </cell>
          <cell r="J97">
            <v>0</v>
          </cell>
          <cell r="K97" t="str">
            <v>038206009013</v>
          </cell>
          <cell r="L97" t="str">
            <v>nguyentrantrongdat259@gmail.com</v>
          </cell>
          <cell r="M97" t="str">
            <v>07074283358</v>
          </cell>
          <cell r="N97" t="str">
            <v>Việt Nam</v>
          </cell>
          <cell r="O97" t="str">
            <v>Kinh</v>
          </cell>
          <cell r="P97" t="str">
            <v>Không</v>
          </cell>
          <cell r="Q97" t="str">
            <v>Tỉnh Thanh Hóa</v>
          </cell>
          <cell r="R97" t="str">
            <v>Huyện Hậu Lộc</v>
          </cell>
          <cell r="S97" t="str">
            <v>Xã Minh Lộc</v>
          </cell>
          <cell r="T97" t="str">
            <v>THPT</v>
          </cell>
          <cell r="U97" t="str">
            <v>A</v>
          </cell>
          <cell r="V97" t="str">
            <v>QTKD</v>
          </cell>
          <cell r="W97" t="str">
            <v>Quản trị kinh doanh</v>
          </cell>
          <cell r="X97" t="str">
            <v>ANB03</v>
          </cell>
          <cell r="Y97" t="str">
            <v>QTKD03A</v>
          </cell>
          <cell r="Z97" t="str">
            <v>Huyền</v>
          </cell>
          <cell r="AA97" t="str">
            <v>Nguyễn Thị Liên</v>
          </cell>
          <cell r="AB97" t="str">
            <v>Công nhân</v>
          </cell>
          <cell r="AC97" t="str">
            <v>1984</v>
          </cell>
          <cell r="AD97" t="str">
            <v>NB</v>
          </cell>
          <cell r="AE97" t="str">
            <v>AUM</v>
          </cell>
          <cell r="AF97">
            <v>0</v>
          </cell>
          <cell r="AG97" t="str">
            <v>xin thôi học trc khi khai giảng</v>
          </cell>
          <cell r="AH97">
            <v>0</v>
          </cell>
          <cell r="AI97">
            <v>8000000</v>
          </cell>
          <cell r="AJ97" t="str">
            <v>Rút học phí/ Thôi học</v>
          </cell>
        </row>
        <row r="98">
          <cell r="D98">
            <v>19256092</v>
          </cell>
          <cell r="E98" t="str">
            <v xml:space="preserve">Đỗ Thị Xuân </v>
          </cell>
          <cell r="F98" t="str">
            <v>Diễm</v>
          </cell>
          <cell r="G98" t="str">
            <v>11/12/1996</v>
          </cell>
          <cell r="H98" t="str">
            <v>Quảng Ngãi</v>
          </cell>
          <cell r="I98" t="str">
            <v>Nữ</v>
          </cell>
          <cell r="J98">
            <v>0</v>
          </cell>
          <cell r="K98" t="str">
            <v>051196014877</v>
          </cell>
          <cell r="L98" t="str">
            <v>dothixuandiem63@gmail.com</v>
          </cell>
          <cell r="M98" t="str">
            <v>0394958396</v>
          </cell>
          <cell r="N98" t="str">
            <v>Việt Nam</v>
          </cell>
          <cell r="O98" t="str">
            <v>Kinh</v>
          </cell>
          <cell r="P98" t="str">
            <v>Không</v>
          </cell>
          <cell r="Q98" t="str">
            <v>Tỉnh Quảng Ngãi</v>
          </cell>
          <cell r="R98" t="str">
            <v>Thị Xã Đức Phổ</v>
          </cell>
          <cell r="S98" t="str">
            <v>Phường Phổ Thạnh</v>
          </cell>
          <cell r="T98" t="str">
            <v>THPT</v>
          </cell>
          <cell r="U98" t="str">
            <v>A</v>
          </cell>
          <cell r="V98" t="str">
            <v>QTKD</v>
          </cell>
          <cell r="W98" t="str">
            <v>Quản trị kinh doanh</v>
          </cell>
          <cell r="X98" t="str">
            <v>ANB03</v>
          </cell>
          <cell r="Y98" t="str">
            <v>QTKD03A</v>
          </cell>
          <cell r="Z98" t="str">
            <v>Huyền</v>
          </cell>
          <cell r="AA98" t="str">
            <v>Nguyễn Thị Đào</v>
          </cell>
          <cell r="AB98" t="str">
            <v>Nội trợ</v>
          </cell>
          <cell r="AC98" t="str">
            <v>1962</v>
          </cell>
          <cell r="AD98" t="str">
            <v>NB</v>
          </cell>
          <cell r="AE98" t="str">
            <v>AUM</v>
          </cell>
          <cell r="AF98">
            <v>0</v>
          </cell>
          <cell r="AG98">
            <v>0</v>
          </cell>
          <cell r="AH98">
            <v>0</v>
          </cell>
          <cell r="AI98">
            <v>8000000</v>
          </cell>
          <cell r="AJ98" t="str">
            <v>Không đi</v>
          </cell>
        </row>
        <row r="99">
          <cell r="D99">
            <v>19256093</v>
          </cell>
          <cell r="E99" t="str">
            <v xml:space="preserve">Nguyễn Bùi Ngọc </v>
          </cell>
          <cell r="F99" t="str">
            <v>Diễm</v>
          </cell>
          <cell r="G99" t="str">
            <v>22/05/1998</v>
          </cell>
          <cell r="H99" t="str">
            <v>Đà Nẵng</v>
          </cell>
          <cell r="I99" t="str">
            <v>Nữ</v>
          </cell>
          <cell r="J99">
            <v>0</v>
          </cell>
          <cell r="K99" t="str">
            <v>206237565</v>
          </cell>
          <cell r="L99" t="str">
            <v>Nguyenbuingocdiem98@gmail.com</v>
          </cell>
          <cell r="M99" t="str">
            <v>07091120994</v>
          </cell>
          <cell r="N99" t="str">
            <v>Việt Nam</v>
          </cell>
          <cell r="O99" t="str">
            <v>Kinh</v>
          </cell>
          <cell r="P99" t="str">
            <v>Không</v>
          </cell>
          <cell r="Q99" t="str">
            <v>Tỉnh Quảng Nam</v>
          </cell>
          <cell r="R99" t="str">
            <v>Huyện Núi Thành</v>
          </cell>
          <cell r="S99" t="str">
            <v>Xã Tam Giang</v>
          </cell>
          <cell r="T99" t="str">
            <v>THPT</v>
          </cell>
          <cell r="U99" t="str">
            <v>A</v>
          </cell>
          <cell r="V99" t="str">
            <v>QTKD</v>
          </cell>
          <cell r="W99" t="str">
            <v>Quản trị kinh doanh</v>
          </cell>
          <cell r="X99" t="str">
            <v>ANB03</v>
          </cell>
          <cell r="Y99" t="str">
            <v>QTKD03A</v>
          </cell>
          <cell r="Z99" t="str">
            <v>Huyền</v>
          </cell>
          <cell r="AA99" t="str">
            <v>Bùi Thị Thu Lan</v>
          </cell>
          <cell r="AB99" t="str">
            <v>Không có</v>
          </cell>
          <cell r="AC99" t="str">
            <v>1975</v>
          </cell>
          <cell r="AD99" t="str">
            <v>NB</v>
          </cell>
          <cell r="AE99" t="str">
            <v>AUM</v>
          </cell>
          <cell r="AF99">
            <v>0</v>
          </cell>
          <cell r="AG99">
            <v>0</v>
          </cell>
          <cell r="AH99" t="str">
            <v>x</v>
          </cell>
          <cell r="AI99">
            <v>8000000</v>
          </cell>
          <cell r="AJ99" t="str">
            <v>KNM/KLLĐ</v>
          </cell>
        </row>
        <row r="100">
          <cell r="D100">
            <v>19256095</v>
          </cell>
          <cell r="E100" t="str">
            <v xml:space="preserve">Trần Thị </v>
          </cell>
          <cell r="F100" t="str">
            <v>Diễm</v>
          </cell>
          <cell r="G100" t="str">
            <v>21/02/1995</v>
          </cell>
          <cell r="H100" t="str">
            <v>Phú Thọ</v>
          </cell>
          <cell r="I100" t="str">
            <v>Nữ</v>
          </cell>
          <cell r="J100">
            <v>0</v>
          </cell>
          <cell r="K100" t="str">
            <v>132278198</v>
          </cell>
          <cell r="L100" t="str">
            <v>tranthidiem19950221@gmail.com</v>
          </cell>
          <cell r="M100" t="str">
            <v>07084663560</v>
          </cell>
          <cell r="N100" t="str">
            <v>Việt Nam</v>
          </cell>
          <cell r="O100" t="str">
            <v>Mường</v>
          </cell>
          <cell r="P100" t="str">
            <v>Không</v>
          </cell>
          <cell r="Q100" t="str">
            <v>Tỉnh Phú Thọ</v>
          </cell>
          <cell r="R100" t="str">
            <v>Không có</v>
          </cell>
          <cell r="S100" t="str">
            <v>Xã Minh Hòa</v>
          </cell>
          <cell r="T100" t="str">
            <v>ĐH</v>
          </cell>
          <cell r="U100" t="str">
            <v>B</v>
          </cell>
          <cell r="V100" t="str">
            <v>QTKD</v>
          </cell>
          <cell r="W100" t="str">
            <v>Quản trị kinh doanh</v>
          </cell>
          <cell r="X100" t="str">
            <v>ANB03</v>
          </cell>
          <cell r="Y100" t="str">
            <v>QTKD03B</v>
          </cell>
          <cell r="Z100" t="str">
            <v>Huyền</v>
          </cell>
          <cell r="AA100" t="str">
            <v>Đinh Thị Dung</v>
          </cell>
          <cell r="AB100" t="str">
            <v>Làm nông</v>
          </cell>
          <cell r="AC100" t="str">
            <v>1972</v>
          </cell>
          <cell r="AD100" t="str">
            <v>NB</v>
          </cell>
          <cell r="AE100" t="str">
            <v>AUM</v>
          </cell>
          <cell r="AF100">
            <v>0</v>
          </cell>
          <cell r="AH100">
            <v>0</v>
          </cell>
          <cell r="AI100">
            <v>8000000</v>
          </cell>
          <cell r="AJ100" t="str">
            <v>Có đi</v>
          </cell>
        </row>
        <row r="101">
          <cell r="D101">
            <v>19256099</v>
          </cell>
          <cell r="E101" t="str">
            <v>Lê Thị Phương</v>
          </cell>
          <cell r="F101" t="str">
            <v>Dung</v>
          </cell>
          <cell r="G101" t="str">
            <v>06/11/1999</v>
          </cell>
          <cell r="H101" t="str">
            <v>Hải Phòng</v>
          </cell>
          <cell r="I101" t="str">
            <v>Nữ</v>
          </cell>
          <cell r="J101">
            <v>0</v>
          </cell>
          <cell r="K101" t="str">
            <v>030199004826</v>
          </cell>
          <cell r="L101" t="str">
            <v>dungphuong611@gmail.com</v>
          </cell>
          <cell r="M101" t="str">
            <v>0971437719/ 07014689707</v>
          </cell>
          <cell r="N101" t="str">
            <v>Việt Nam</v>
          </cell>
          <cell r="O101" t="str">
            <v>Kinh</v>
          </cell>
          <cell r="P101" t="str">
            <v>Không</v>
          </cell>
          <cell r="Q101" t="str">
            <v>Tỉnh Hải Dương</v>
          </cell>
          <cell r="R101" t="str">
            <v>Huyện Bình Giang</v>
          </cell>
          <cell r="S101" t="str">
            <v>Xã Vĩnh Hồng</v>
          </cell>
          <cell r="T101" t="str">
            <v>ĐH</v>
          </cell>
          <cell r="U101" t="str">
            <v>B</v>
          </cell>
          <cell r="V101" t="str">
            <v>QTKD</v>
          </cell>
          <cell r="W101" t="str">
            <v>Quản trị kinh doanh</v>
          </cell>
          <cell r="X101" t="str">
            <v>NB03</v>
          </cell>
          <cell r="Y101" t="str">
            <v>QTKD03B</v>
          </cell>
          <cell r="Z101" t="str">
            <v>Huyền</v>
          </cell>
          <cell r="AA101" t="str">
            <v>Nguyễn Thị Lụa</v>
          </cell>
          <cell r="AB101" t="str">
            <v>Tự do</v>
          </cell>
          <cell r="AC101">
            <v>1977</v>
          </cell>
          <cell r="AD101" t="str">
            <v>NB</v>
          </cell>
          <cell r="AE101" t="str">
            <v>ĐP</v>
          </cell>
          <cell r="AF101">
            <v>0</v>
          </cell>
          <cell r="AG101" t="str">
            <v>k học</v>
          </cell>
          <cell r="AH101">
            <v>0</v>
          </cell>
          <cell r="AI101">
            <v>200000</v>
          </cell>
          <cell r="AJ101" t="e">
            <v>#N/A</v>
          </cell>
        </row>
        <row r="102">
          <cell r="D102">
            <v>19256100</v>
          </cell>
          <cell r="E102" t="str">
            <v xml:space="preserve">Phan Thị Phương </v>
          </cell>
          <cell r="F102" t="str">
            <v>Dung</v>
          </cell>
          <cell r="G102" t="str">
            <v>03/10/2002</v>
          </cell>
          <cell r="H102" t="str">
            <v>Quảng Trị</v>
          </cell>
          <cell r="I102" t="str">
            <v>Nữ</v>
          </cell>
          <cell r="J102">
            <v>0</v>
          </cell>
          <cell r="K102" t="str">
            <v>044302001689</v>
          </cell>
          <cell r="L102" t="str">
            <v>phandung270802@gmail.com</v>
          </cell>
          <cell r="M102" t="str">
            <v>0823044758</v>
          </cell>
          <cell r="N102" t="str">
            <v>Việt Nam</v>
          </cell>
          <cell r="O102" t="str">
            <v>Kinh</v>
          </cell>
          <cell r="P102" t="str">
            <v>Không</v>
          </cell>
          <cell r="Q102" t="str">
            <v>Tỉnh Quảng Bình</v>
          </cell>
          <cell r="R102" t="str">
            <v>Huyện Bố Trạch</v>
          </cell>
          <cell r="S102" t="str">
            <v>Xã Mỹ Trạch</v>
          </cell>
          <cell r="T102" t="str">
            <v>THPT</v>
          </cell>
          <cell r="U102" t="str">
            <v>A</v>
          </cell>
          <cell r="V102" t="str">
            <v>QTKD</v>
          </cell>
          <cell r="W102" t="str">
            <v>Quản trị kinh doanh</v>
          </cell>
          <cell r="X102" t="str">
            <v>ANB03</v>
          </cell>
          <cell r="Y102" t="str">
            <v>QTKD03A</v>
          </cell>
          <cell r="Z102" t="str">
            <v>Huyền</v>
          </cell>
          <cell r="AA102" t="str">
            <v>Nguyễn Thị Thanh</v>
          </cell>
          <cell r="AB102" t="str">
            <v>Làm ruộng</v>
          </cell>
          <cell r="AC102" t="str">
            <v>1979</v>
          </cell>
          <cell r="AD102" t="str">
            <v>NB</v>
          </cell>
          <cell r="AE102" t="str">
            <v>AUM</v>
          </cell>
          <cell r="AF102">
            <v>0</v>
          </cell>
          <cell r="AH102" t="str">
            <v>x</v>
          </cell>
          <cell r="AI102">
            <v>8000000</v>
          </cell>
          <cell r="AJ102" t="str">
            <v>Có đi</v>
          </cell>
        </row>
        <row r="103">
          <cell r="D103">
            <v>19256102</v>
          </cell>
          <cell r="E103" t="str">
            <v xml:space="preserve">Hoàng Hữu </v>
          </cell>
          <cell r="F103" t="str">
            <v>Dũng</v>
          </cell>
          <cell r="G103" t="str">
            <v>10/07/1994</v>
          </cell>
          <cell r="H103" t="str">
            <v>Hải Phòng</v>
          </cell>
          <cell r="I103" t="str">
            <v>Nam</v>
          </cell>
          <cell r="J103">
            <v>0</v>
          </cell>
          <cell r="K103" t="str">
            <v>030094017815</v>
          </cell>
          <cell r="L103" t="str">
            <v>Hoanghuudung1994@gmail.com</v>
          </cell>
          <cell r="M103" t="str">
            <v>07083222264</v>
          </cell>
          <cell r="N103" t="str">
            <v>Việt Nam</v>
          </cell>
          <cell r="O103" t="str">
            <v>Kinh</v>
          </cell>
          <cell r="P103" t="str">
            <v>Không</v>
          </cell>
          <cell r="Q103" t="str">
            <v>Tỉnh Hải Dương</v>
          </cell>
          <cell r="R103" t="str">
            <v>Thành Phố Chí Linh</v>
          </cell>
          <cell r="S103" t="str">
            <v>Phường Cộng Hoà</v>
          </cell>
          <cell r="T103" t="str">
            <v>THPT</v>
          </cell>
          <cell r="U103" t="str">
            <v>A</v>
          </cell>
          <cell r="V103" t="str">
            <v>QTKD</v>
          </cell>
          <cell r="W103" t="str">
            <v>Quản trị kinh doanh</v>
          </cell>
          <cell r="X103" t="str">
            <v>ANB03</v>
          </cell>
          <cell r="Y103" t="str">
            <v>QTKD03A</v>
          </cell>
          <cell r="Z103" t="str">
            <v>Huyền</v>
          </cell>
          <cell r="AA103" t="str">
            <v>Trần Thị Thủy</v>
          </cell>
          <cell r="AB103" t="str">
            <v>Không có</v>
          </cell>
          <cell r="AC103" t="str">
            <v>1965</v>
          </cell>
          <cell r="AD103" t="str">
            <v>NB</v>
          </cell>
          <cell r="AE103" t="str">
            <v>AUM</v>
          </cell>
          <cell r="AF103">
            <v>0</v>
          </cell>
          <cell r="AG103">
            <v>0</v>
          </cell>
          <cell r="AH103" t="str">
            <v>x</v>
          </cell>
          <cell r="AI103">
            <v>8000000</v>
          </cell>
          <cell r="AJ103" t="str">
            <v>Có đi</v>
          </cell>
        </row>
        <row r="104">
          <cell r="D104">
            <v>19256104</v>
          </cell>
          <cell r="E104" t="str">
            <v xml:space="preserve">Nhữ Quang </v>
          </cell>
          <cell r="F104" t="str">
            <v>Dũng</v>
          </cell>
          <cell r="G104" t="str">
            <v>10/10/1988</v>
          </cell>
          <cell r="H104" t="str">
            <v>Hải Phòng</v>
          </cell>
          <cell r="I104" t="str">
            <v>Nam</v>
          </cell>
          <cell r="J104">
            <v>0</v>
          </cell>
          <cell r="K104" t="str">
            <v>030088010058</v>
          </cell>
          <cell r="L104" t="str">
            <v>nhuquangdung88@gmail.com</v>
          </cell>
          <cell r="M104" t="str">
            <v>0898748666</v>
          </cell>
          <cell r="N104" t="str">
            <v>Việt Nam</v>
          </cell>
          <cell r="O104" t="str">
            <v>Kinh</v>
          </cell>
          <cell r="P104" t="str">
            <v>Không</v>
          </cell>
          <cell r="Q104" t="str">
            <v>Tỉnh Hải Dương</v>
          </cell>
          <cell r="R104" t="str">
            <v>Thành Phố Chí Linh</v>
          </cell>
          <cell r="S104" t="str">
            <v>Phường Thái Học</v>
          </cell>
          <cell r="T104" t="str">
            <v>CĐ</v>
          </cell>
          <cell r="U104" t="str">
            <v>C</v>
          </cell>
          <cell r="V104" t="str">
            <v>QTKD</v>
          </cell>
          <cell r="W104" t="str">
            <v>Quản trị kinh doanh</v>
          </cell>
          <cell r="X104" t="str">
            <v>ANB03</v>
          </cell>
          <cell r="Y104" t="str">
            <v>QTKD03C</v>
          </cell>
          <cell r="Z104" t="str">
            <v>Huyền</v>
          </cell>
          <cell r="AA104" t="str">
            <v>Vũ Thị Thúy</v>
          </cell>
          <cell r="AB104" t="str">
            <v>Nông nghiệp</v>
          </cell>
          <cell r="AC104" t="str">
            <v>1966</v>
          </cell>
          <cell r="AD104" t="str">
            <v>NB</v>
          </cell>
          <cell r="AE104" t="str">
            <v>AUM</v>
          </cell>
          <cell r="AF104">
            <v>0</v>
          </cell>
          <cell r="AH104" t="str">
            <v>x</v>
          </cell>
          <cell r="AI104">
            <v>8000000</v>
          </cell>
          <cell r="AJ104" t="str">
            <v>Không đi</v>
          </cell>
        </row>
        <row r="105">
          <cell r="D105">
            <v>19256105</v>
          </cell>
          <cell r="E105" t="str">
            <v xml:space="preserve">Phạm Văn </v>
          </cell>
          <cell r="F105" t="str">
            <v>Dũng</v>
          </cell>
          <cell r="G105" t="str">
            <v>21/03/1998</v>
          </cell>
          <cell r="H105" t="str">
            <v>Hải Phòng</v>
          </cell>
          <cell r="I105" t="str">
            <v>Nam</v>
          </cell>
          <cell r="J105">
            <v>0</v>
          </cell>
          <cell r="K105" t="str">
            <v>030098014640</v>
          </cell>
          <cell r="L105" t="str">
            <v>gowith.yun@gmail.com</v>
          </cell>
          <cell r="M105" t="str">
            <v>07083399339</v>
          </cell>
          <cell r="N105" t="str">
            <v>Việt Nam</v>
          </cell>
          <cell r="O105" t="str">
            <v>Kinh</v>
          </cell>
          <cell r="P105" t="str">
            <v>Không</v>
          </cell>
          <cell r="Q105" t="str">
            <v>Tỉnh Bình Dương</v>
          </cell>
          <cell r="R105" t="str">
            <v>Huyện Dầu Tiếng</v>
          </cell>
          <cell r="S105" t="str">
            <v>Xã Minh Hoà</v>
          </cell>
          <cell r="T105" t="str">
            <v>THPT</v>
          </cell>
          <cell r="U105" t="str">
            <v>A</v>
          </cell>
          <cell r="V105" t="str">
            <v>QTKD</v>
          </cell>
          <cell r="W105" t="str">
            <v>Quản trị kinh doanh</v>
          </cell>
          <cell r="X105" t="str">
            <v>ANB03</v>
          </cell>
          <cell r="Y105" t="str">
            <v>QTKD03A</v>
          </cell>
          <cell r="Z105" t="str">
            <v>Huyền</v>
          </cell>
          <cell r="AA105" t="str">
            <v>Nguyễn Thị Hà</v>
          </cell>
          <cell r="AB105" t="str">
            <v>Làm rẫy</v>
          </cell>
          <cell r="AC105" t="str">
            <v>1970</v>
          </cell>
          <cell r="AD105" t="str">
            <v>NB</v>
          </cell>
          <cell r="AE105" t="str">
            <v>AUM</v>
          </cell>
          <cell r="AF105">
            <v>0</v>
          </cell>
          <cell r="AG105">
            <v>0</v>
          </cell>
          <cell r="AH105" t="str">
            <v>x</v>
          </cell>
          <cell r="AI105">
            <v>8000000</v>
          </cell>
          <cell r="AJ105" t="str">
            <v>Có đi</v>
          </cell>
        </row>
        <row r="106">
          <cell r="D106">
            <v>19256106</v>
          </cell>
          <cell r="E106" t="str">
            <v xml:space="preserve">Nguyễn Hoàng </v>
          </cell>
          <cell r="F106" t="str">
            <v>Dương</v>
          </cell>
          <cell r="G106" t="str">
            <v>29/07/1981</v>
          </cell>
          <cell r="H106" t="str">
            <v>Đồng Tháp</v>
          </cell>
          <cell r="I106" t="str">
            <v>Nam</v>
          </cell>
          <cell r="J106">
            <v>0</v>
          </cell>
          <cell r="K106" t="str">
            <v>082081003900</v>
          </cell>
          <cell r="L106" t="str">
            <v>hoangduongnguyen2907@gmail.com</v>
          </cell>
          <cell r="M106" t="str">
            <v>09017268093</v>
          </cell>
          <cell r="N106" t="str">
            <v>Việt Nam</v>
          </cell>
          <cell r="O106" t="str">
            <v>Kinh</v>
          </cell>
          <cell r="P106" t="str">
            <v>Không</v>
          </cell>
          <cell r="Q106" t="str">
            <v>Tỉnh Tiền Giang</v>
          </cell>
          <cell r="R106" t="str">
            <v>Huyện Châu Thành</v>
          </cell>
          <cell r="S106" t="str">
            <v>Xã Long Định</v>
          </cell>
          <cell r="T106" t="str">
            <v>THPT</v>
          </cell>
          <cell r="U106" t="str">
            <v>A</v>
          </cell>
          <cell r="V106" t="str">
            <v>QTKD</v>
          </cell>
          <cell r="W106" t="str">
            <v>Quản trị kinh doanh</v>
          </cell>
          <cell r="X106" t="str">
            <v>ANB03</v>
          </cell>
          <cell r="Y106" t="str">
            <v>QTKD03A</v>
          </cell>
          <cell r="Z106" t="str">
            <v>Huyền</v>
          </cell>
          <cell r="AA106" t="str">
            <v>Trần Thị Huệ</v>
          </cell>
          <cell r="AB106" t="str">
            <v>Làm nông</v>
          </cell>
          <cell r="AC106" t="str">
            <v>1958</v>
          </cell>
          <cell r="AD106" t="str">
            <v>NB</v>
          </cell>
          <cell r="AE106" t="str">
            <v>AUM</v>
          </cell>
          <cell r="AF106">
            <v>0</v>
          </cell>
          <cell r="AH106" t="str">
            <v>x</v>
          </cell>
          <cell r="AI106">
            <v>8000000</v>
          </cell>
          <cell r="AJ106" t="str">
            <v>Có đi</v>
          </cell>
        </row>
        <row r="107">
          <cell r="D107">
            <v>19256108</v>
          </cell>
          <cell r="E107" t="str">
            <v xml:space="preserve">Nguyễn Xuân </v>
          </cell>
          <cell r="F107" t="str">
            <v>Duy</v>
          </cell>
          <cell r="G107" t="str">
            <v>19/03/2000</v>
          </cell>
          <cell r="H107" t="str">
            <v>Vĩnh Long</v>
          </cell>
          <cell r="I107" t="str">
            <v>Nữ</v>
          </cell>
          <cell r="J107">
            <v>0</v>
          </cell>
          <cell r="K107" t="str">
            <v>08630000019</v>
          </cell>
          <cell r="L107" t="str">
            <v>nguyenxuanduy.com@gmail.com</v>
          </cell>
          <cell r="M107" t="str">
            <v>0907406975</v>
          </cell>
          <cell r="N107" t="str">
            <v>Việt Nam</v>
          </cell>
          <cell r="O107" t="str">
            <v>Kinh</v>
          </cell>
          <cell r="P107" t="str">
            <v>Không</v>
          </cell>
          <cell r="Q107" t="str">
            <v>Tỉnh Tây Ninh</v>
          </cell>
          <cell r="R107" t="str">
            <v>Huyện Bến Cầu</v>
          </cell>
          <cell r="S107" t="str">
            <v>Xã Long Phước</v>
          </cell>
          <cell r="T107" t="str">
            <v>THPT</v>
          </cell>
          <cell r="U107" t="str">
            <v>A</v>
          </cell>
          <cell r="V107" t="str">
            <v>QTKD</v>
          </cell>
          <cell r="W107" t="str">
            <v>Quản trị kinh doanh</v>
          </cell>
          <cell r="X107" t="str">
            <v>ANB03</v>
          </cell>
          <cell r="Y107" t="str">
            <v>QTKD03A</v>
          </cell>
          <cell r="Z107" t="str">
            <v>Huyền</v>
          </cell>
          <cell r="AA107" t="str">
            <v>Nguyễn Thị Xuân Em</v>
          </cell>
          <cell r="AB107" t="str">
            <v>Nông dân</v>
          </cell>
          <cell r="AC107" t="str">
            <v>1978</v>
          </cell>
          <cell r="AD107" t="str">
            <v>NB</v>
          </cell>
          <cell r="AE107" t="str">
            <v>AUM</v>
          </cell>
          <cell r="AF107">
            <v>0</v>
          </cell>
          <cell r="AH107">
            <v>0</v>
          </cell>
          <cell r="AI107">
            <v>8000000</v>
          </cell>
          <cell r="AJ107" t="str">
            <v>Không đi</v>
          </cell>
        </row>
        <row r="108">
          <cell r="D108">
            <v>19256110</v>
          </cell>
          <cell r="E108" t="str">
            <v xml:space="preserve">Phạm Văn </v>
          </cell>
          <cell r="F108" t="str">
            <v>Duy</v>
          </cell>
          <cell r="G108" t="str">
            <v>29/03/1998</v>
          </cell>
          <cell r="H108" t="str">
            <v>Hưng Yên</v>
          </cell>
          <cell r="I108" t="str">
            <v>Nam</v>
          </cell>
          <cell r="J108">
            <v>0</v>
          </cell>
          <cell r="K108" t="str">
            <v>034098001489</v>
          </cell>
          <cell r="L108" t="str">
            <v>duya3240@gmail.com</v>
          </cell>
          <cell r="M108" t="str">
            <v>0962532398</v>
          </cell>
          <cell r="N108" t="str">
            <v>Việt Nam</v>
          </cell>
          <cell r="O108" t="str">
            <v>Kinh</v>
          </cell>
          <cell r="P108" t="str">
            <v>Không</v>
          </cell>
          <cell r="Q108" t="str">
            <v>Tỉnh Thái Bình</v>
          </cell>
          <cell r="R108" t="str">
            <v>Thành Phố Thái Bình</v>
          </cell>
          <cell r="S108" t="str">
            <v>Xã Đông Hòa</v>
          </cell>
          <cell r="T108" t="str">
            <v>THPT</v>
          </cell>
          <cell r="U108" t="str">
            <v>A</v>
          </cell>
          <cell r="V108" t="str">
            <v>QTKD</v>
          </cell>
          <cell r="W108" t="str">
            <v>Quản trị kinh doanh</v>
          </cell>
          <cell r="X108" t="str">
            <v>ANB03</v>
          </cell>
          <cell r="Y108" t="str">
            <v>QTKD03A</v>
          </cell>
          <cell r="Z108" t="str">
            <v>Huyền</v>
          </cell>
          <cell r="AA108" t="str">
            <v>Nguyễn Thị Loan</v>
          </cell>
          <cell r="AB108" t="str">
            <v>Nội trợ</v>
          </cell>
          <cell r="AC108" t="str">
            <v>1966</v>
          </cell>
          <cell r="AD108" t="str">
            <v>NB</v>
          </cell>
          <cell r="AE108" t="str">
            <v>AUM</v>
          </cell>
          <cell r="AF108">
            <v>0</v>
          </cell>
          <cell r="AG108">
            <v>0</v>
          </cell>
          <cell r="AH108">
            <v>0</v>
          </cell>
          <cell r="AI108">
            <v>8000000</v>
          </cell>
          <cell r="AJ108" t="str">
            <v>Có đi</v>
          </cell>
        </row>
        <row r="109">
          <cell r="D109">
            <v>19256111</v>
          </cell>
          <cell r="E109" t="str">
            <v xml:space="preserve">Nguyễn Nhật Mỹ </v>
          </cell>
          <cell r="F109" t="str">
            <v>Duyên</v>
          </cell>
          <cell r="G109" t="str">
            <v>06/11/2005</v>
          </cell>
          <cell r="H109" t="str">
            <v>Bắc Ninh</v>
          </cell>
          <cell r="I109" t="str">
            <v>Nữ</v>
          </cell>
          <cell r="J109">
            <v>0</v>
          </cell>
          <cell r="K109" t="str">
            <v>0273050012963</v>
          </cell>
          <cell r="L109" t="str">
            <v>24082000luuvu@gmail.com</v>
          </cell>
          <cell r="M109" t="str">
            <v>0367813610</v>
          </cell>
          <cell r="N109" t="str">
            <v>Việt Nam</v>
          </cell>
          <cell r="O109" t="str">
            <v>Kinh</v>
          </cell>
          <cell r="P109" t="str">
            <v>Không</v>
          </cell>
          <cell r="Q109" t="str">
            <v>Tỉnh Bắc Ninh</v>
          </cell>
          <cell r="R109" t="str">
            <v>Thành Phố Bắc Ninh</v>
          </cell>
          <cell r="S109" t="str">
            <v>Phường Kinh Bắc</v>
          </cell>
          <cell r="T109" t="str">
            <v>THPT</v>
          </cell>
          <cell r="U109" t="str">
            <v>A</v>
          </cell>
          <cell r="V109" t="str">
            <v>QTKD</v>
          </cell>
          <cell r="W109" t="str">
            <v>Quản trị kinh doanh</v>
          </cell>
          <cell r="X109" t="str">
            <v>ANB03</v>
          </cell>
          <cell r="Y109" t="str">
            <v>QTKD03A</v>
          </cell>
          <cell r="Z109" t="str">
            <v>Huyền</v>
          </cell>
          <cell r="AA109" t="str">
            <v>Nguyễn Thị Minh</v>
          </cell>
          <cell r="AB109" t="str">
            <v>Công nhân</v>
          </cell>
          <cell r="AC109" t="str">
            <v>1978</v>
          </cell>
          <cell r="AD109" t="str">
            <v>NB</v>
          </cell>
          <cell r="AE109" t="str">
            <v>AUM</v>
          </cell>
          <cell r="AF109">
            <v>0</v>
          </cell>
          <cell r="AG109">
            <v>0</v>
          </cell>
          <cell r="AH109">
            <v>0</v>
          </cell>
          <cell r="AI109">
            <v>8000000</v>
          </cell>
          <cell r="AJ109" t="str">
            <v>Có đi</v>
          </cell>
        </row>
        <row r="110">
          <cell r="D110">
            <v>19256112</v>
          </cell>
          <cell r="E110" t="str">
            <v>Trần Thị</v>
          </cell>
          <cell r="F110" t="str">
            <v>Duyên</v>
          </cell>
          <cell r="G110" t="str">
            <v>04/01/1999</v>
          </cell>
          <cell r="H110" t="str">
            <v>Hưng Yên</v>
          </cell>
          <cell r="I110" t="str">
            <v>Nữ</v>
          </cell>
          <cell r="J110">
            <v>0</v>
          </cell>
          <cell r="K110" t="str">
            <v>034199011750</v>
          </cell>
          <cell r="L110" t="str">
            <v>Cauchunhozt1806@ gmail. Com</v>
          </cell>
          <cell r="M110" t="str">
            <v>07084100389</v>
          </cell>
          <cell r="N110" t="str">
            <v>VIỆT NAM</v>
          </cell>
          <cell r="O110" t="str">
            <v>Kinh</v>
          </cell>
          <cell r="P110" t="str">
            <v>Không</v>
          </cell>
          <cell r="Q110" t="str">
            <v>Thái Bình</v>
          </cell>
          <cell r="R110" t="str">
            <v>Thuỵ Phong, Thôn 1 Đồng Hoà</v>
          </cell>
          <cell r="S110">
            <v>0</v>
          </cell>
          <cell r="T110" t="str">
            <v>THPT</v>
          </cell>
          <cell r="U110" t="str">
            <v>A</v>
          </cell>
          <cell r="V110" t="str">
            <v>QTKD</v>
          </cell>
          <cell r="W110" t="str">
            <v>Quản trị kinh doanh</v>
          </cell>
          <cell r="X110" t="str">
            <v>ANB03</v>
          </cell>
          <cell r="Y110" t="str">
            <v>QTKD03A</v>
          </cell>
          <cell r="Z110" t="str">
            <v>Huyền</v>
          </cell>
          <cell r="AA110" t="str">
            <v>Đoàn Thị Nhiên</v>
          </cell>
          <cell r="AB110" t="str">
            <v>Kinh Doanh</v>
          </cell>
          <cell r="AC110" t="str">
            <v>1976</v>
          </cell>
          <cell r="AD110" t="str">
            <v>NB</v>
          </cell>
          <cell r="AE110" t="str">
            <v>NEU</v>
          </cell>
          <cell r="AF110">
            <v>0</v>
          </cell>
          <cell r="AH110">
            <v>0</v>
          </cell>
          <cell r="AI110">
            <v>7800000</v>
          </cell>
          <cell r="AJ110" t="str">
            <v>KNM/KLLĐ</v>
          </cell>
        </row>
        <row r="111">
          <cell r="D111">
            <v>19256113</v>
          </cell>
          <cell r="E111" t="str">
            <v>Đinh Thị</v>
          </cell>
          <cell r="F111" t="str">
            <v>Duyến</v>
          </cell>
          <cell r="G111" t="str">
            <v>01/12/1995</v>
          </cell>
          <cell r="H111" t="str">
            <v>Ninh Bình</v>
          </cell>
          <cell r="I111" t="str">
            <v>Nữ</v>
          </cell>
          <cell r="J111">
            <v>0</v>
          </cell>
          <cell r="K111" t="str">
            <v>035195001619</v>
          </cell>
          <cell r="L111" t="str">
            <v>dinhduyen0112@gmail.com</v>
          </cell>
          <cell r="M111" t="str">
            <v>07091356488/ 0977307197</v>
          </cell>
          <cell r="N111" t="str">
            <v>Việt Nam</v>
          </cell>
          <cell r="O111" t="str">
            <v>Kinh</v>
          </cell>
          <cell r="P111" t="str">
            <v>Không</v>
          </cell>
          <cell r="Q111" t="str">
            <v>Tỉnh Ninh Bình</v>
          </cell>
          <cell r="R111">
            <v>0</v>
          </cell>
          <cell r="S111" t="str">
            <v>Xã Thanh Lâm</v>
          </cell>
          <cell r="T111" t="str">
            <v>THPT</v>
          </cell>
          <cell r="U111" t="str">
            <v>A</v>
          </cell>
          <cell r="V111" t="str">
            <v>QTKD</v>
          </cell>
          <cell r="W111" t="str">
            <v>Quản trị kinh doanh</v>
          </cell>
          <cell r="X111" t="str">
            <v>NB03</v>
          </cell>
          <cell r="Y111" t="str">
            <v>QTKD03A</v>
          </cell>
          <cell r="Z111" t="str">
            <v>Huyền</v>
          </cell>
          <cell r="AA111" t="str">
            <v>Đỗ Thị Ảnh</v>
          </cell>
          <cell r="AB111" t="str">
            <v>Làm nông</v>
          </cell>
          <cell r="AC111">
            <v>1968</v>
          </cell>
          <cell r="AD111" t="str">
            <v>NB</v>
          </cell>
          <cell r="AE111" t="str">
            <v>ĐP</v>
          </cell>
          <cell r="AF111">
            <v>0</v>
          </cell>
          <cell r="AG111" t="str">
            <v>xin chuyển địa điểm học về AUM40</v>
          </cell>
          <cell r="AH111" t="str">
            <v>x</v>
          </cell>
          <cell r="AI111">
            <v>8000000</v>
          </cell>
          <cell r="AJ111" t="e">
            <v>#N/A</v>
          </cell>
        </row>
        <row r="112">
          <cell r="D112">
            <v>19256114</v>
          </cell>
          <cell r="E112" t="str">
            <v xml:space="preserve">Huỳnh Trúc </v>
          </cell>
          <cell r="F112" t="str">
            <v>Giang</v>
          </cell>
          <cell r="G112" t="str">
            <v>02/10/2000</v>
          </cell>
          <cell r="H112" t="str">
            <v>Đồng Nai</v>
          </cell>
          <cell r="I112" t="str">
            <v>Nữ</v>
          </cell>
          <cell r="J112">
            <v>0</v>
          </cell>
          <cell r="K112" t="str">
            <v>075300007680</v>
          </cell>
          <cell r="L112" t="str">
            <v>gianghuynh0210@gmail.com</v>
          </cell>
          <cell r="M112" t="str">
            <v>0934875644</v>
          </cell>
          <cell r="N112" t="str">
            <v>Việt Nam</v>
          </cell>
          <cell r="O112" t="str">
            <v>Kinh</v>
          </cell>
          <cell r="P112" t="str">
            <v>Không</v>
          </cell>
          <cell r="Q112" t="str">
            <v>Tỉnh Đồng Nai</v>
          </cell>
          <cell r="R112" t="str">
            <v>Huyện Vĩnh Cửu</v>
          </cell>
          <cell r="S112" t="str">
            <v>Xã Tân Bình</v>
          </cell>
          <cell r="T112" t="str">
            <v>CĐ</v>
          </cell>
          <cell r="U112" t="str">
            <v>C</v>
          </cell>
          <cell r="V112" t="str">
            <v>QTKD</v>
          </cell>
          <cell r="W112" t="str">
            <v>Quản trị kinh doanh</v>
          </cell>
          <cell r="X112" t="str">
            <v>ANB03</v>
          </cell>
          <cell r="Y112" t="str">
            <v>QTKD03C</v>
          </cell>
          <cell r="Z112" t="str">
            <v>Huyền</v>
          </cell>
          <cell r="AA112" t="str">
            <v>Trần Thị Phương Mai</v>
          </cell>
          <cell r="AB112" t="str">
            <v>Công nhân</v>
          </cell>
          <cell r="AC112" t="str">
            <v>1973</v>
          </cell>
          <cell r="AD112" t="str">
            <v>NB</v>
          </cell>
          <cell r="AE112" t="str">
            <v>AUM</v>
          </cell>
          <cell r="AF112">
            <v>0</v>
          </cell>
          <cell r="AH112" t="str">
            <v>x</v>
          </cell>
          <cell r="AI112">
            <v>8000000</v>
          </cell>
          <cell r="AJ112" t="str">
            <v>Có đi</v>
          </cell>
        </row>
        <row r="113">
          <cell r="D113">
            <v>19256115</v>
          </cell>
          <cell r="E113" t="str">
            <v xml:space="preserve">Lê Thị Trà </v>
          </cell>
          <cell r="F113" t="str">
            <v>Giang</v>
          </cell>
          <cell r="G113" t="str">
            <v>21/03/2001</v>
          </cell>
          <cell r="H113" t="str">
            <v>Hà Tĩnh</v>
          </cell>
          <cell r="I113" t="str">
            <v>Nữ</v>
          </cell>
          <cell r="J113">
            <v>0</v>
          </cell>
          <cell r="K113" t="str">
            <v>184330595</v>
          </cell>
          <cell r="L113" t="str">
            <v>Letrgiang210301@gmai.com</v>
          </cell>
          <cell r="M113" t="str">
            <v>07089860772</v>
          </cell>
          <cell r="N113" t="str">
            <v>Việt Nam</v>
          </cell>
          <cell r="O113" t="str">
            <v>Kinh</v>
          </cell>
          <cell r="P113" t="str">
            <v>Thiên Chúa Giáo</v>
          </cell>
          <cell r="Q113" t="str">
            <v>Tỉnh Hà Tĩnh</v>
          </cell>
          <cell r="R113" t="str">
            <v>Huyện Thạch Hà</v>
          </cell>
          <cell r="S113" t="str">
            <v>Thôn Đông Dĩnh, Xã Mai Phụ</v>
          </cell>
          <cell r="T113" t="str">
            <v>THPT</v>
          </cell>
          <cell r="U113" t="str">
            <v>A</v>
          </cell>
          <cell r="V113" t="str">
            <v>QTKD</v>
          </cell>
          <cell r="W113" t="str">
            <v>Quản trị kinh doanh</v>
          </cell>
          <cell r="X113" t="str">
            <v>ANB03</v>
          </cell>
          <cell r="Y113" t="str">
            <v>QTKD03A</v>
          </cell>
          <cell r="Z113" t="str">
            <v>Huyền</v>
          </cell>
          <cell r="AA113" t="str">
            <v>Lê Thị Xanh</v>
          </cell>
          <cell r="AB113" t="str">
            <v>Tự do</v>
          </cell>
          <cell r="AC113" t="str">
            <v>1977</v>
          </cell>
          <cell r="AD113" t="str">
            <v>NB</v>
          </cell>
          <cell r="AE113" t="str">
            <v>AUM</v>
          </cell>
          <cell r="AF113">
            <v>0</v>
          </cell>
          <cell r="AG113" t="str">
            <v>đã đóng bs200k ngày 25/6/2025 vào tk trường</v>
          </cell>
          <cell r="AH113" t="str">
            <v>x</v>
          </cell>
          <cell r="AI113">
            <v>7800000</v>
          </cell>
          <cell r="AJ113" t="str">
            <v>Có đi</v>
          </cell>
        </row>
        <row r="114">
          <cell r="D114">
            <v>19256121</v>
          </cell>
          <cell r="E114" t="str">
            <v>Hà Thị</v>
          </cell>
          <cell r="F114" t="str">
            <v>Hà</v>
          </cell>
          <cell r="G114" t="str">
            <v>31/03/2000</v>
          </cell>
          <cell r="H114" t="str">
            <v>Bắc Ninh</v>
          </cell>
          <cell r="I114" t="str">
            <v>Nữ</v>
          </cell>
          <cell r="J114">
            <v>0</v>
          </cell>
          <cell r="K114" t="str">
            <v>0270005942</v>
          </cell>
          <cell r="L114" t="str">
            <v>hathhihaduy31032000@gmail.com</v>
          </cell>
          <cell r="M114" t="str">
            <v>0336848869</v>
          </cell>
          <cell r="N114" t="str">
            <v>Việt Nam</v>
          </cell>
          <cell r="O114" t="str">
            <v>Kinh</v>
          </cell>
          <cell r="P114" t="str">
            <v>Không</v>
          </cell>
          <cell r="Q114" t="str">
            <v>Thành phố Bắc Ninh</v>
          </cell>
          <cell r="R114">
            <v>0</v>
          </cell>
          <cell r="S114" t="str">
            <v>Phường Thuận Thành</v>
          </cell>
          <cell r="T114" t="str">
            <v>THPT</v>
          </cell>
          <cell r="U114" t="str">
            <v>A</v>
          </cell>
          <cell r="V114" t="str">
            <v>QTKD</v>
          </cell>
          <cell r="W114" t="str">
            <v>Quản trị kinh doanh</v>
          </cell>
          <cell r="X114" t="str">
            <v>NB03</v>
          </cell>
          <cell r="Y114" t="str">
            <v>QTKD03A</v>
          </cell>
          <cell r="Z114" t="str">
            <v>Huyền</v>
          </cell>
          <cell r="AA114" t="str">
            <v>Vương Thị Sáu</v>
          </cell>
          <cell r="AB114" t="str">
            <v>Nông dân</v>
          </cell>
          <cell r="AC114">
            <v>1977</v>
          </cell>
          <cell r="AD114" t="str">
            <v>NB</v>
          </cell>
          <cell r="AE114" t="str">
            <v>ĐP</v>
          </cell>
          <cell r="AF114">
            <v>0</v>
          </cell>
          <cell r="AG114">
            <v>0</v>
          </cell>
          <cell r="AH114" t="str">
            <v>x</v>
          </cell>
          <cell r="AI114">
            <v>8000000</v>
          </cell>
          <cell r="AJ114" t="e">
            <v>#N/A</v>
          </cell>
        </row>
        <row r="115">
          <cell r="D115">
            <v>19256123</v>
          </cell>
          <cell r="E115" t="str">
            <v xml:space="preserve">Nguyễn Thị Kim </v>
          </cell>
          <cell r="F115" t="str">
            <v>Hà</v>
          </cell>
          <cell r="G115" t="str">
            <v>17/11/2000</v>
          </cell>
          <cell r="H115" t="str">
            <v>Đắk Lắk</v>
          </cell>
          <cell r="I115" t="str">
            <v>Nữ</v>
          </cell>
          <cell r="J115">
            <v>0</v>
          </cell>
          <cell r="K115" t="str">
            <v>067300003135</v>
          </cell>
          <cell r="L115" t="str">
            <v>nguyenkimha2k@gmail.com</v>
          </cell>
          <cell r="M115" t="str">
            <v>0378218488</v>
          </cell>
          <cell r="N115" t="str">
            <v>Việt Nam</v>
          </cell>
          <cell r="O115" t="str">
            <v>Kinh</v>
          </cell>
          <cell r="P115" t="str">
            <v>Công Giáo</v>
          </cell>
          <cell r="Q115" t="str">
            <v>Tỉnh Đắk Nông</v>
          </cell>
          <cell r="R115" t="str">
            <v>Huyện Đắk Mil</v>
          </cell>
          <cell r="S115" t="str">
            <v>Xã Đắk Gằn</v>
          </cell>
          <cell r="T115" t="str">
            <v>THPT</v>
          </cell>
          <cell r="U115" t="str">
            <v>A</v>
          </cell>
          <cell r="V115" t="str">
            <v>QTKD</v>
          </cell>
          <cell r="W115" t="str">
            <v>Quản trị kinh doanh</v>
          </cell>
          <cell r="X115" t="str">
            <v>ANB03</v>
          </cell>
          <cell r="Y115" t="str">
            <v>QTKD03A</v>
          </cell>
          <cell r="Z115" t="str">
            <v>Huyền</v>
          </cell>
          <cell r="AA115" t="str">
            <v>Ngô Thị Tâm</v>
          </cell>
          <cell r="AB115" t="str">
            <v>Làm nông</v>
          </cell>
          <cell r="AC115" t="str">
            <v>1971</v>
          </cell>
          <cell r="AD115" t="str">
            <v>NB</v>
          </cell>
          <cell r="AE115" t="str">
            <v>AUM</v>
          </cell>
          <cell r="AF115">
            <v>0</v>
          </cell>
          <cell r="AH115" t="str">
            <v>x</v>
          </cell>
          <cell r="AI115">
            <v>8000000</v>
          </cell>
          <cell r="AJ115" t="str">
            <v>Không đi</v>
          </cell>
        </row>
        <row r="116">
          <cell r="D116">
            <v>19256124</v>
          </cell>
          <cell r="E116" t="str">
            <v xml:space="preserve">Trịnh Thị Thu </v>
          </cell>
          <cell r="F116" t="str">
            <v>Hà</v>
          </cell>
          <cell r="G116" t="str">
            <v>01/02/1994</v>
          </cell>
          <cell r="H116" t="str">
            <v>Phú Thọ</v>
          </cell>
          <cell r="I116" t="str">
            <v>Nữ</v>
          </cell>
          <cell r="J116">
            <v>0</v>
          </cell>
          <cell r="K116" t="str">
            <v>026194008784</v>
          </cell>
          <cell r="L116" t="str">
            <v>Thuha12smo@gmail.com</v>
          </cell>
          <cell r="M116" t="str">
            <v>07084781705</v>
          </cell>
          <cell r="N116" t="str">
            <v>Việt Nam</v>
          </cell>
          <cell r="O116" t="str">
            <v>Kinh</v>
          </cell>
          <cell r="P116" t="str">
            <v>Không</v>
          </cell>
          <cell r="Q116" t="str">
            <v>Tỉnh Vĩnh Phúc</v>
          </cell>
          <cell r="R116" t="str">
            <v>Huyện Vĩnh Tường</v>
          </cell>
          <cell r="S116" t="str">
            <v>Xã Tuân Chính</v>
          </cell>
          <cell r="T116" t="str">
            <v>THPT</v>
          </cell>
          <cell r="U116" t="str">
            <v>A</v>
          </cell>
          <cell r="V116" t="str">
            <v>QTKD</v>
          </cell>
          <cell r="W116" t="str">
            <v>Quản trị kinh doanh</v>
          </cell>
          <cell r="X116" t="str">
            <v>ANB03</v>
          </cell>
          <cell r="Y116" t="str">
            <v>QTKD03A</v>
          </cell>
          <cell r="Z116" t="str">
            <v>Huyền</v>
          </cell>
          <cell r="AA116" t="str">
            <v>Nguyễn Thị Châu</v>
          </cell>
          <cell r="AB116" t="str">
            <v>Làm ruộng</v>
          </cell>
          <cell r="AC116" t="str">
            <v>1972</v>
          </cell>
          <cell r="AD116" t="str">
            <v>NB</v>
          </cell>
          <cell r="AE116" t="str">
            <v>AUM</v>
          </cell>
          <cell r="AF116">
            <v>0</v>
          </cell>
          <cell r="AH116" t="str">
            <v>x</v>
          </cell>
          <cell r="AI116">
            <v>8000000</v>
          </cell>
          <cell r="AJ116" t="str">
            <v>Không đi</v>
          </cell>
        </row>
        <row r="117">
          <cell r="D117">
            <v>19256125</v>
          </cell>
          <cell r="E117" t="str">
            <v xml:space="preserve">Hoàng Thị </v>
          </cell>
          <cell r="F117" t="str">
            <v>Hải</v>
          </cell>
          <cell r="G117" t="str">
            <v>03/09/1991</v>
          </cell>
          <cell r="H117" t="str">
            <v>Hà Nội</v>
          </cell>
          <cell r="I117" t="str">
            <v>Nữ</v>
          </cell>
          <cell r="J117">
            <v>0</v>
          </cell>
          <cell r="K117" t="str">
            <v>001191020630</v>
          </cell>
          <cell r="L117" t="str">
            <v>ariki.hoanghai03@gmail.com</v>
          </cell>
          <cell r="M117" t="str">
            <v>07084985276</v>
          </cell>
          <cell r="N117" t="str">
            <v>Việt Nam</v>
          </cell>
          <cell r="O117" t="str">
            <v>Kinh</v>
          </cell>
          <cell r="P117" t="str">
            <v>Không</v>
          </cell>
          <cell r="Q117" t="str">
            <v>Thành phố Hà Nội</v>
          </cell>
          <cell r="R117" t="str">
            <v>Huyện Thạch Thất</v>
          </cell>
          <cell r="S117" t="str">
            <v>Xã Thạch Hòa</v>
          </cell>
          <cell r="T117" t="str">
            <v>THPT</v>
          </cell>
          <cell r="U117" t="str">
            <v>A</v>
          </cell>
          <cell r="V117" t="str">
            <v>QTKD</v>
          </cell>
          <cell r="W117" t="str">
            <v>Quản trị kinh doanh</v>
          </cell>
          <cell r="X117" t="str">
            <v>ANB03</v>
          </cell>
          <cell r="Y117" t="str">
            <v>QTKD03A</v>
          </cell>
          <cell r="Z117" t="str">
            <v>Huyền</v>
          </cell>
          <cell r="AA117" t="str">
            <v>Đặng Thị Oanh</v>
          </cell>
          <cell r="AB117" t="str">
            <v>Nội trợ</v>
          </cell>
          <cell r="AC117" t="str">
            <v>1964</v>
          </cell>
          <cell r="AD117" t="str">
            <v>NB</v>
          </cell>
          <cell r="AE117" t="str">
            <v>AUM</v>
          </cell>
          <cell r="AF117">
            <v>0</v>
          </cell>
          <cell r="AH117" t="str">
            <v>x</v>
          </cell>
          <cell r="AI117">
            <v>8000000</v>
          </cell>
          <cell r="AJ117" t="str">
            <v>Có đi</v>
          </cell>
        </row>
        <row r="118">
          <cell r="D118">
            <v>19256127</v>
          </cell>
          <cell r="E118" t="str">
            <v xml:space="preserve">Đỗ Thị Thu </v>
          </cell>
          <cell r="F118" t="str">
            <v>Hằng</v>
          </cell>
          <cell r="G118" t="str">
            <v>12/06/2002</v>
          </cell>
          <cell r="H118" t="str">
            <v>Thái Nguyên</v>
          </cell>
          <cell r="I118" t="str">
            <v>Nữ</v>
          </cell>
          <cell r="J118">
            <v>0</v>
          </cell>
          <cell r="K118" t="str">
            <v>091939302</v>
          </cell>
          <cell r="L118" t="str">
            <v>dohangth2002@gmail.com</v>
          </cell>
          <cell r="M118" t="str">
            <v>0349125987</v>
          </cell>
          <cell r="N118" t="str">
            <v>Việt Nam</v>
          </cell>
          <cell r="O118" t="str">
            <v>Kinh</v>
          </cell>
          <cell r="P118" t="str">
            <v>Không</v>
          </cell>
          <cell r="Q118" t="str">
            <v>Tỉnh Thái Nguyên</v>
          </cell>
          <cell r="R118" t="str">
            <v>Huyện Phú Bình</v>
          </cell>
          <cell r="S118" t="str">
            <v>Xã Tân Hòa</v>
          </cell>
          <cell r="T118" t="str">
            <v>THPT</v>
          </cell>
          <cell r="U118" t="str">
            <v>A</v>
          </cell>
          <cell r="V118" t="str">
            <v>QTKD</v>
          </cell>
          <cell r="W118" t="str">
            <v>Quản trị kinh doanh</v>
          </cell>
          <cell r="X118" t="str">
            <v>ANB03</v>
          </cell>
          <cell r="Y118" t="str">
            <v>QTKD03A</v>
          </cell>
          <cell r="Z118" t="str">
            <v>Huyền</v>
          </cell>
          <cell r="AA118" t="str">
            <v>Lê Thị Sen</v>
          </cell>
          <cell r="AB118" t="str">
            <v>Nông dân</v>
          </cell>
          <cell r="AC118" t="str">
            <v>1976</v>
          </cell>
          <cell r="AD118" t="str">
            <v>NB</v>
          </cell>
          <cell r="AE118" t="str">
            <v>AUM</v>
          </cell>
          <cell r="AF118">
            <v>0</v>
          </cell>
          <cell r="AG118">
            <v>0</v>
          </cell>
          <cell r="AH118" t="str">
            <v>x</v>
          </cell>
          <cell r="AI118">
            <v>8000000</v>
          </cell>
          <cell r="AJ118" t="str">
            <v>Có đi</v>
          </cell>
        </row>
        <row r="119">
          <cell r="D119">
            <v>19256129</v>
          </cell>
          <cell r="E119" t="str">
            <v xml:space="preserve">Nguyễn Thị </v>
          </cell>
          <cell r="F119" t="str">
            <v>Hằng</v>
          </cell>
          <cell r="G119" t="str">
            <v>14/04/2001</v>
          </cell>
          <cell r="H119" t="str">
            <v>Nghệ An</v>
          </cell>
          <cell r="I119" t="str">
            <v>Nữ</v>
          </cell>
          <cell r="J119">
            <v>0</v>
          </cell>
          <cell r="K119" t="str">
            <v>040301022750</v>
          </cell>
          <cell r="L119" t="str">
            <v>hn111588@gmai.com</v>
          </cell>
          <cell r="M119" t="str">
            <v>+818072227258</v>
          </cell>
          <cell r="N119" t="str">
            <v>Việt Nam</v>
          </cell>
          <cell r="O119" t="str">
            <v>Kinh</v>
          </cell>
          <cell r="P119" t="str">
            <v>Không</v>
          </cell>
          <cell r="Q119" t="str">
            <v>Tỉnh Nghệ An</v>
          </cell>
          <cell r="R119" t="str">
            <v>Huyện Thanh Chương</v>
          </cell>
          <cell r="S119" t="str">
            <v>Xã Thanh Xuân</v>
          </cell>
          <cell r="T119" t="str">
            <v>THPT</v>
          </cell>
          <cell r="U119" t="str">
            <v>A</v>
          </cell>
          <cell r="V119" t="str">
            <v>QTKD</v>
          </cell>
          <cell r="W119" t="str">
            <v>Quản trị kinh doanh</v>
          </cell>
          <cell r="X119" t="str">
            <v>ANB03</v>
          </cell>
          <cell r="Y119" t="str">
            <v>QTKD03A</v>
          </cell>
          <cell r="Z119" t="str">
            <v>Huyền</v>
          </cell>
          <cell r="AA119" t="str">
            <v>Đặng Thị Lường</v>
          </cell>
          <cell r="AB119" t="str">
            <v>Nông dân</v>
          </cell>
          <cell r="AC119" t="str">
            <v>1962</v>
          </cell>
          <cell r="AD119" t="str">
            <v>NB</v>
          </cell>
          <cell r="AE119" t="str">
            <v>AUM</v>
          </cell>
          <cell r="AF119">
            <v>0</v>
          </cell>
          <cell r="AH119" t="str">
            <v>x</v>
          </cell>
          <cell r="AI119">
            <v>8000000</v>
          </cell>
          <cell r="AJ119" t="str">
            <v>KNM/KLLĐ</v>
          </cell>
        </row>
        <row r="120">
          <cell r="D120">
            <v>19256132</v>
          </cell>
          <cell r="E120" t="str">
            <v xml:space="preserve">Cầm Thị </v>
          </cell>
          <cell r="F120" t="str">
            <v>Hạnh</v>
          </cell>
          <cell r="G120" t="str">
            <v>12/01/1992</v>
          </cell>
          <cell r="H120" t="str">
            <v>Thanh Hóa</v>
          </cell>
          <cell r="I120" t="str">
            <v>Nữ</v>
          </cell>
          <cell r="J120">
            <v>0</v>
          </cell>
          <cell r="K120" t="str">
            <v>038192043990</v>
          </cell>
          <cell r="L120" t="str">
            <v>camhanh1201@gmail.com</v>
          </cell>
          <cell r="M120" t="str">
            <v>0964139367</v>
          </cell>
          <cell r="N120" t="str">
            <v>Việt Nam</v>
          </cell>
          <cell r="O120" t="str">
            <v>Thái</v>
          </cell>
          <cell r="P120" t="str">
            <v>Không</v>
          </cell>
          <cell r="Q120" t="str">
            <v>Tỉnh Quảng Nam</v>
          </cell>
          <cell r="R120" t="str">
            <v>Thị Xã Điện Bàn</v>
          </cell>
          <cell r="S120" t="str">
            <v>Phường Điện Nam Bắc</v>
          </cell>
          <cell r="T120" t="str">
            <v>CĐ</v>
          </cell>
          <cell r="U120" t="str">
            <v>C</v>
          </cell>
          <cell r="V120" t="str">
            <v>QTKD</v>
          </cell>
          <cell r="W120" t="str">
            <v>Quản trị kinh doanh</v>
          </cell>
          <cell r="X120" t="str">
            <v>ANB03</v>
          </cell>
          <cell r="Y120" t="str">
            <v>QTKD03C</v>
          </cell>
          <cell r="Z120" t="str">
            <v>Huyền</v>
          </cell>
          <cell r="AA120" t="str">
            <v>Cầm Thị Ngân</v>
          </cell>
          <cell r="AB120" t="str">
            <v>Làm nông</v>
          </cell>
          <cell r="AC120" t="str">
            <v>1963</v>
          </cell>
          <cell r="AD120" t="str">
            <v>NB</v>
          </cell>
          <cell r="AE120" t="str">
            <v>AUM</v>
          </cell>
          <cell r="AF120">
            <v>0</v>
          </cell>
          <cell r="AG120">
            <v>0</v>
          </cell>
          <cell r="AH120" t="str">
            <v>x</v>
          </cell>
          <cell r="AI120">
            <v>8000000</v>
          </cell>
          <cell r="AJ120" t="str">
            <v>Có đi</v>
          </cell>
        </row>
        <row r="121">
          <cell r="D121">
            <v>19256133</v>
          </cell>
          <cell r="E121" t="str">
            <v>Đỗ Thị</v>
          </cell>
          <cell r="F121" t="str">
            <v>Hạnh</v>
          </cell>
          <cell r="G121" t="str">
            <v>14/11/2001</v>
          </cell>
          <cell r="H121" t="str">
            <v>Hưng Yên</v>
          </cell>
          <cell r="I121" t="str">
            <v>Nữ</v>
          </cell>
          <cell r="J121">
            <v>0</v>
          </cell>
          <cell r="K121" t="str">
            <v>034301001759</v>
          </cell>
          <cell r="L121" t="str">
            <v>dothihanh1817@gmail.com</v>
          </cell>
          <cell r="M121" t="str">
            <v>0378613055</v>
          </cell>
          <cell r="N121" t="str">
            <v>Việt Nam</v>
          </cell>
          <cell r="O121" t="str">
            <v>Kinh</v>
          </cell>
          <cell r="P121" t="str">
            <v>Không</v>
          </cell>
          <cell r="Q121" t="str">
            <v>Tỉnh Hưng Yên</v>
          </cell>
          <cell r="R121">
            <v>0</v>
          </cell>
          <cell r="S121" t="str">
            <v>Xã Thư Trì</v>
          </cell>
          <cell r="T121" t="str">
            <v>THPT</v>
          </cell>
          <cell r="U121" t="str">
            <v>A</v>
          </cell>
          <cell r="V121" t="str">
            <v>QTKD</v>
          </cell>
          <cell r="W121" t="str">
            <v>Quản trị kinh doanh</v>
          </cell>
          <cell r="X121" t="str">
            <v>NB03</v>
          </cell>
          <cell r="Y121" t="str">
            <v>QTKD03A</v>
          </cell>
          <cell r="Z121" t="str">
            <v>Huyền</v>
          </cell>
          <cell r="AA121" t="str">
            <v>Đỗ Thị Lương</v>
          </cell>
          <cell r="AB121" t="str">
            <v>Hưu trí</v>
          </cell>
          <cell r="AC121">
            <v>1963</v>
          </cell>
          <cell r="AD121" t="str">
            <v>NB</v>
          </cell>
          <cell r="AE121" t="str">
            <v>ĐP</v>
          </cell>
          <cell r="AF121">
            <v>0</v>
          </cell>
          <cell r="AH121" t="str">
            <v>x</v>
          </cell>
          <cell r="AI121">
            <v>8000000</v>
          </cell>
          <cell r="AJ121" t="e">
            <v>#N/A</v>
          </cell>
        </row>
        <row r="122">
          <cell r="D122">
            <v>19256135</v>
          </cell>
          <cell r="E122" t="str">
            <v>Phan Như</v>
          </cell>
          <cell r="F122" t="str">
            <v>Hậu</v>
          </cell>
          <cell r="G122" t="str">
            <v>06/06/2001</v>
          </cell>
          <cell r="H122" t="str">
            <v>Đà Nẵng</v>
          </cell>
          <cell r="I122" t="str">
            <v>Nữ</v>
          </cell>
          <cell r="J122">
            <v>0</v>
          </cell>
          <cell r="K122" t="str">
            <v>049301001423</v>
          </cell>
          <cell r="L122" t="str">
            <v>nhuhauphan6@gmail.com</v>
          </cell>
          <cell r="M122" t="str">
            <v>0349470046</v>
          </cell>
          <cell r="N122" t="str">
            <v>Việt Nam</v>
          </cell>
          <cell r="O122" t="str">
            <v>Kinh</v>
          </cell>
          <cell r="P122" t="str">
            <v>Không</v>
          </cell>
          <cell r="Q122" t="str">
            <v>Thành phố Đà Nẵng</v>
          </cell>
          <cell r="R122">
            <v>0</v>
          </cell>
          <cell r="S122" t="str">
            <v>Xã Nông Sơn</v>
          </cell>
          <cell r="T122" t="str">
            <v>CĐ</v>
          </cell>
          <cell r="U122" t="str">
            <v>C</v>
          </cell>
          <cell r="V122" t="str">
            <v>QTKD</v>
          </cell>
          <cell r="W122" t="str">
            <v>Quản trị kinh doanh</v>
          </cell>
          <cell r="X122" t="str">
            <v>NB03</v>
          </cell>
          <cell r="Y122" t="str">
            <v>QTKD03C</v>
          </cell>
          <cell r="Z122" t="str">
            <v>Huyền</v>
          </cell>
          <cell r="AA122" t="str">
            <v>Trần Thị Ánh Nguyệt</v>
          </cell>
          <cell r="AB122" t="str">
            <v>Tự do</v>
          </cell>
          <cell r="AC122">
            <v>1978</v>
          </cell>
          <cell r="AD122" t="str">
            <v>NB</v>
          </cell>
          <cell r="AE122" t="str">
            <v>ĐP</v>
          </cell>
          <cell r="AF122">
            <v>0</v>
          </cell>
          <cell r="AH122" t="str">
            <v>x</v>
          </cell>
          <cell r="AI122">
            <v>8000000</v>
          </cell>
          <cell r="AJ122" t="e">
            <v>#N/A</v>
          </cell>
        </row>
        <row r="123">
          <cell r="D123">
            <v>19256136</v>
          </cell>
          <cell r="E123" t="str">
            <v xml:space="preserve">Trần Văn </v>
          </cell>
          <cell r="F123" t="str">
            <v>Hậu</v>
          </cell>
          <cell r="G123" t="str">
            <v>26/04/2005</v>
          </cell>
          <cell r="H123" t="str">
            <v>Đắk Lắk</v>
          </cell>
          <cell r="I123" t="str">
            <v>Nam</v>
          </cell>
          <cell r="J123">
            <v>0</v>
          </cell>
          <cell r="K123" t="str">
            <v>054205007779</v>
          </cell>
          <cell r="L123" t="str">
            <v>Nha60931@gmail.com</v>
          </cell>
          <cell r="M123" t="str">
            <v>07090203099</v>
          </cell>
          <cell r="N123" t="str">
            <v>Việt Nam</v>
          </cell>
          <cell r="O123" t="str">
            <v>Kinh</v>
          </cell>
          <cell r="P123" t="str">
            <v>Không</v>
          </cell>
          <cell r="Q123" t="str">
            <v>Tỉnh Phú Yên</v>
          </cell>
          <cell r="R123" t="str">
            <v>Huyện Tây Hoà</v>
          </cell>
          <cell r="S123" t="str">
            <v>Xã Hòa Thịnh</v>
          </cell>
          <cell r="T123" t="str">
            <v>THPT</v>
          </cell>
          <cell r="U123" t="str">
            <v>A</v>
          </cell>
          <cell r="V123" t="str">
            <v>QTKD</v>
          </cell>
          <cell r="W123" t="str">
            <v>Quản trị kinh doanh</v>
          </cell>
          <cell r="X123" t="str">
            <v>ANB03</v>
          </cell>
          <cell r="Y123" t="str">
            <v>QTKD03A</v>
          </cell>
          <cell r="Z123" t="str">
            <v>Huyền</v>
          </cell>
          <cell r="AA123" t="str">
            <v>Nguyễn Thị Mai</v>
          </cell>
          <cell r="AB123" t="str">
            <v>Làm nông</v>
          </cell>
          <cell r="AC123" t="str">
            <v>1982</v>
          </cell>
          <cell r="AD123" t="str">
            <v>NB</v>
          </cell>
          <cell r="AE123" t="str">
            <v>AUM</v>
          </cell>
          <cell r="AF123">
            <v>0</v>
          </cell>
          <cell r="AG123">
            <v>0</v>
          </cell>
          <cell r="AH123" t="str">
            <v>x</v>
          </cell>
          <cell r="AI123">
            <v>8000000</v>
          </cell>
          <cell r="AJ123" t="str">
            <v>Có đi</v>
          </cell>
        </row>
        <row r="124">
          <cell r="D124">
            <v>19256138</v>
          </cell>
          <cell r="E124" t="str">
            <v>Đoàn Xuân</v>
          </cell>
          <cell r="F124" t="str">
            <v>Hiếu</v>
          </cell>
          <cell r="G124" t="str">
            <v>27/01/1995</v>
          </cell>
          <cell r="H124" t="str">
            <v>Đắk Lắk</v>
          </cell>
          <cell r="I124" t="str">
            <v>Nam</v>
          </cell>
          <cell r="J124">
            <v>0</v>
          </cell>
          <cell r="K124" t="str">
            <v>066095015428</v>
          </cell>
          <cell r="L124" t="str">
            <v>hieukaty0709@gmail.com</v>
          </cell>
          <cell r="M124" t="str">
            <v>0979590499</v>
          </cell>
          <cell r="N124" t="str">
            <v>Việt Nam</v>
          </cell>
          <cell r="O124" t="str">
            <v>Kinh</v>
          </cell>
          <cell r="P124" t="str">
            <v>Không</v>
          </cell>
          <cell r="Q124" t="str">
            <v>Tỉnh Đắk Lắk</v>
          </cell>
          <cell r="R124" t="str">
            <v>Xã EANA</v>
          </cell>
          <cell r="S124">
            <v>0</v>
          </cell>
          <cell r="T124" t="str">
            <v>CĐ</v>
          </cell>
          <cell r="U124" t="str">
            <v>C</v>
          </cell>
          <cell r="V124" t="str">
            <v>QTKD</v>
          </cell>
          <cell r="W124" t="str">
            <v>Quản trị kinh doanh</v>
          </cell>
          <cell r="X124" t="str">
            <v>ANB03</v>
          </cell>
          <cell r="Y124" t="str">
            <v>QTKD03C</v>
          </cell>
          <cell r="Z124" t="str">
            <v>Huyền</v>
          </cell>
          <cell r="AA124" t="str">
            <v>Nguyễn Thị Trang</v>
          </cell>
          <cell r="AB124" t="str">
            <v>Làm ruộng</v>
          </cell>
          <cell r="AC124">
            <v>1961</v>
          </cell>
          <cell r="AD124" t="str">
            <v>NB</v>
          </cell>
          <cell r="AE124" t="str">
            <v>NEU</v>
          </cell>
          <cell r="AF124">
            <v>0</v>
          </cell>
          <cell r="AH124">
            <v>0</v>
          </cell>
          <cell r="AI124">
            <v>7800000</v>
          </cell>
          <cell r="AJ124" t="str">
            <v>KNM/KLLĐ</v>
          </cell>
        </row>
        <row r="125">
          <cell r="D125">
            <v>19256140</v>
          </cell>
          <cell r="E125" t="str">
            <v>Ngô Thị Thu</v>
          </cell>
          <cell r="F125" t="str">
            <v>Hòa</v>
          </cell>
          <cell r="G125" t="str">
            <v>24/11/2000</v>
          </cell>
          <cell r="H125" t="str">
            <v>Bắc Ninh</v>
          </cell>
          <cell r="I125" t="str">
            <v>Nữ</v>
          </cell>
          <cell r="J125">
            <v>0</v>
          </cell>
          <cell r="K125" t="str">
            <v>125851473</v>
          </cell>
          <cell r="L125" t="str">
            <v>hoaf.yeehe1128@gmail.com</v>
          </cell>
          <cell r="M125" t="str">
            <v>08063580452</v>
          </cell>
          <cell r="N125" t="str">
            <v>Việt Nam</v>
          </cell>
          <cell r="O125" t="str">
            <v>Kinh</v>
          </cell>
          <cell r="P125" t="str">
            <v>Không</v>
          </cell>
          <cell r="Q125" t="str">
            <v>Tỉnh Bắc Ninh</v>
          </cell>
          <cell r="R125">
            <v>0</v>
          </cell>
          <cell r="S125" t="str">
            <v>Xã Yên Trung</v>
          </cell>
          <cell r="T125" t="str">
            <v>THPT</v>
          </cell>
          <cell r="U125" t="str">
            <v>A</v>
          </cell>
          <cell r="V125" t="str">
            <v>QTKD</v>
          </cell>
          <cell r="W125" t="str">
            <v>Quản trị kinh doanh</v>
          </cell>
          <cell r="X125" t="str">
            <v>NB03</v>
          </cell>
          <cell r="Y125" t="str">
            <v>QTKD03A</v>
          </cell>
          <cell r="Z125" t="str">
            <v>Huyền</v>
          </cell>
          <cell r="AA125" t="str">
            <v>Đặng Thị Hải</v>
          </cell>
          <cell r="AB125" t="str">
            <v>Tự do</v>
          </cell>
          <cell r="AC125">
            <v>1980</v>
          </cell>
          <cell r="AD125" t="str">
            <v>NB</v>
          </cell>
          <cell r="AE125" t="str">
            <v>ĐP</v>
          </cell>
          <cell r="AF125">
            <v>0</v>
          </cell>
          <cell r="AH125" t="str">
            <v>x</v>
          </cell>
          <cell r="AI125">
            <v>8000000</v>
          </cell>
          <cell r="AJ125" t="e">
            <v>#N/A</v>
          </cell>
        </row>
        <row r="126">
          <cell r="D126">
            <v>19256142</v>
          </cell>
          <cell r="E126" t="str">
            <v>Trần Thị</v>
          </cell>
          <cell r="F126" t="str">
            <v>Hoài</v>
          </cell>
          <cell r="G126" t="str">
            <v>12/12/1998</v>
          </cell>
          <cell r="H126" t="str">
            <v>Nghệ An</v>
          </cell>
          <cell r="I126" t="str">
            <v>Nữ</v>
          </cell>
          <cell r="J126">
            <v>0</v>
          </cell>
          <cell r="K126" t="str">
            <v>040198025404</v>
          </cell>
          <cell r="L126" t="str">
            <v>trannguyenhoai121298@gmail.com</v>
          </cell>
          <cell r="M126" t="str">
            <v>07091280818</v>
          </cell>
          <cell r="N126" t="str">
            <v>Việt Nam</v>
          </cell>
          <cell r="O126" t="str">
            <v>Kinh</v>
          </cell>
          <cell r="P126" t="str">
            <v>Không</v>
          </cell>
          <cell r="Q126" t="str">
            <v>Tỉnh Nghệ An</v>
          </cell>
          <cell r="R126">
            <v>0</v>
          </cell>
          <cell r="S126" t="str">
            <v>Phường Quỳnh Mai</v>
          </cell>
          <cell r="T126" t="str">
            <v>THPT</v>
          </cell>
          <cell r="U126" t="str">
            <v>A</v>
          </cell>
          <cell r="V126" t="str">
            <v>QTKD</v>
          </cell>
          <cell r="W126" t="str">
            <v>Quản trị kinh doanh</v>
          </cell>
          <cell r="X126" t="str">
            <v>NB03</v>
          </cell>
          <cell r="Y126" t="str">
            <v>QTKD03A</v>
          </cell>
          <cell r="Z126" t="str">
            <v>Huyền</v>
          </cell>
          <cell r="AA126" t="str">
            <v>Nguyễn Thị Nhã</v>
          </cell>
          <cell r="AB126" t="str">
            <v>Tự do</v>
          </cell>
          <cell r="AC126">
            <v>1968</v>
          </cell>
          <cell r="AD126" t="str">
            <v>NB</v>
          </cell>
          <cell r="AE126" t="str">
            <v>ĐP</v>
          </cell>
          <cell r="AF126">
            <v>0</v>
          </cell>
          <cell r="AG126">
            <v>0</v>
          </cell>
          <cell r="AH126" t="str">
            <v>x</v>
          </cell>
          <cell r="AI126">
            <v>8000000</v>
          </cell>
          <cell r="AJ126" t="e">
            <v>#N/A</v>
          </cell>
        </row>
        <row r="127">
          <cell r="D127">
            <v>19256144</v>
          </cell>
          <cell r="E127" t="str">
            <v xml:space="preserve">Cao Minh </v>
          </cell>
          <cell r="F127" t="str">
            <v>Hoàng</v>
          </cell>
          <cell r="G127" t="str">
            <v>18/11/1999</v>
          </cell>
          <cell r="H127" t="str">
            <v>Lào Cai</v>
          </cell>
          <cell r="I127" t="str">
            <v>Nam</v>
          </cell>
          <cell r="J127">
            <v>0</v>
          </cell>
          <cell r="K127" t="str">
            <v>010099004018</v>
          </cell>
          <cell r="L127" t="str">
            <v>minhhoangyt0210@gmail.com</v>
          </cell>
          <cell r="M127" t="str">
            <v>08068069263</v>
          </cell>
          <cell r="N127" t="str">
            <v>Việt Nam</v>
          </cell>
          <cell r="O127" t="str">
            <v>Kinh</v>
          </cell>
          <cell r="P127" t="str">
            <v>Không</v>
          </cell>
          <cell r="Q127" t="str">
            <v>Tỉnh Lào Cai</v>
          </cell>
          <cell r="R127" t="str">
            <v>Thị Xã Sa Pa</v>
          </cell>
          <cell r="S127" t="str">
            <v>Phường Phan Si Păng</v>
          </cell>
          <cell r="T127" t="str">
            <v>THPT</v>
          </cell>
          <cell r="U127" t="str">
            <v>A</v>
          </cell>
          <cell r="V127" t="str">
            <v>QTKD</v>
          </cell>
          <cell r="W127" t="str">
            <v>Quản trị kinh doanh</v>
          </cell>
          <cell r="X127" t="str">
            <v>ANB03</v>
          </cell>
          <cell r="Y127" t="str">
            <v>QTKD03A</v>
          </cell>
          <cell r="Z127" t="str">
            <v>Huyền</v>
          </cell>
          <cell r="AA127" t="str">
            <v>Lê Thị Phương Lan</v>
          </cell>
          <cell r="AB127" t="str">
            <v>Tự do</v>
          </cell>
          <cell r="AC127" t="str">
            <v>1976</v>
          </cell>
          <cell r="AD127" t="str">
            <v>NB</v>
          </cell>
          <cell r="AE127" t="str">
            <v>AUM</v>
          </cell>
          <cell r="AF127">
            <v>0</v>
          </cell>
          <cell r="AH127" t="str">
            <v>x</v>
          </cell>
          <cell r="AI127">
            <v>8000000</v>
          </cell>
          <cell r="AJ127" t="str">
            <v>Không đi</v>
          </cell>
        </row>
        <row r="128">
          <cell r="D128">
            <v>19256147</v>
          </cell>
          <cell r="E128" t="str">
            <v xml:space="preserve">Lê Thị Minh </v>
          </cell>
          <cell r="F128" t="str">
            <v>Hồng</v>
          </cell>
          <cell r="G128" t="str">
            <v>24/06/1991</v>
          </cell>
          <cell r="H128" t="str">
            <v>Hải Phòng</v>
          </cell>
          <cell r="I128" t="str">
            <v>Nữ</v>
          </cell>
          <cell r="J128">
            <v>0</v>
          </cell>
          <cell r="K128" t="str">
            <v>031191006057</v>
          </cell>
          <cell r="L128" t="str">
            <v>lethiminhhong2406@gmail.com</v>
          </cell>
          <cell r="M128" t="str">
            <v>07084179247</v>
          </cell>
          <cell r="N128" t="str">
            <v>Việt Nam</v>
          </cell>
          <cell r="O128" t="str">
            <v>Kinh</v>
          </cell>
          <cell r="P128" t="str">
            <v>Không</v>
          </cell>
          <cell r="Q128" t="str">
            <v>Thành phố Hải Phòng</v>
          </cell>
          <cell r="R128" t="str">
            <v>Huyện Thủy Nguyên</v>
          </cell>
          <cell r="S128" t="str">
            <v>Xã Thủy Đường</v>
          </cell>
          <cell r="T128" t="str">
            <v>ĐH</v>
          </cell>
          <cell r="U128" t="str">
            <v>B</v>
          </cell>
          <cell r="V128" t="str">
            <v>QTKD</v>
          </cell>
          <cell r="W128" t="str">
            <v>Quản trị kinh doanh</v>
          </cell>
          <cell r="X128" t="str">
            <v>ANB03</v>
          </cell>
          <cell r="Y128" t="str">
            <v>QTKD03B</v>
          </cell>
          <cell r="Z128" t="str">
            <v>Huyền</v>
          </cell>
          <cell r="AA128" t="str">
            <v>Vũ Thị Long</v>
          </cell>
          <cell r="AB128" t="str">
            <v>Tự do</v>
          </cell>
          <cell r="AC128" t="str">
            <v>1968</v>
          </cell>
          <cell r="AD128" t="str">
            <v>NB</v>
          </cell>
          <cell r="AE128" t="str">
            <v>AUM</v>
          </cell>
          <cell r="AF128">
            <v>0</v>
          </cell>
          <cell r="AG128">
            <v>0</v>
          </cell>
          <cell r="AH128" t="str">
            <v>x</v>
          </cell>
          <cell r="AI128">
            <v>8000000</v>
          </cell>
          <cell r="AJ128" t="str">
            <v>Có đi</v>
          </cell>
        </row>
        <row r="129">
          <cell r="D129">
            <v>19256149</v>
          </cell>
          <cell r="E129" t="str">
            <v>Tạ Thị Minh</v>
          </cell>
          <cell r="F129" t="str">
            <v>Huế</v>
          </cell>
          <cell r="G129" t="str">
            <v>10/01/1997</v>
          </cell>
          <cell r="H129" t="str">
            <v>Phú Thọ</v>
          </cell>
          <cell r="I129" t="str">
            <v>Nữ</v>
          </cell>
          <cell r="J129">
            <v>0</v>
          </cell>
          <cell r="K129" t="str">
            <v>025197006377</v>
          </cell>
          <cell r="L129" t="str">
            <v>miyano.shiho97@gmail.com</v>
          </cell>
          <cell r="M129" t="str">
            <v>07075286381</v>
          </cell>
          <cell r="N129" t="str">
            <v>Việt Nam</v>
          </cell>
          <cell r="O129" t="str">
            <v>Kinh</v>
          </cell>
          <cell r="P129" t="str">
            <v>Không</v>
          </cell>
          <cell r="Q129" t="str">
            <v>Tỉnh Phú Thọ</v>
          </cell>
          <cell r="R129">
            <v>0</v>
          </cell>
          <cell r="S129" t="str">
            <v>Phường Nông Trang</v>
          </cell>
          <cell r="T129" t="str">
            <v>THPT</v>
          </cell>
          <cell r="U129" t="str">
            <v>A</v>
          </cell>
          <cell r="V129" t="str">
            <v>QTKD</v>
          </cell>
          <cell r="W129" t="str">
            <v>Quản trị kinh doanh</v>
          </cell>
          <cell r="X129" t="str">
            <v>NB03</v>
          </cell>
          <cell r="Y129" t="str">
            <v>QTKD03A</v>
          </cell>
          <cell r="Z129" t="str">
            <v>Huyền</v>
          </cell>
          <cell r="AA129" t="str">
            <v>Lê Thị Thanh Lộc</v>
          </cell>
          <cell r="AB129" t="str">
            <v>Tự do</v>
          </cell>
          <cell r="AC129">
            <v>1977</v>
          </cell>
          <cell r="AD129" t="str">
            <v>NB</v>
          </cell>
          <cell r="AE129" t="str">
            <v>ĐP</v>
          </cell>
          <cell r="AF129">
            <v>0</v>
          </cell>
          <cell r="AH129" t="str">
            <v>x</v>
          </cell>
          <cell r="AI129">
            <v>8000000</v>
          </cell>
          <cell r="AJ129" t="e">
            <v>#N/A</v>
          </cell>
        </row>
        <row r="130">
          <cell r="D130">
            <v>19256152</v>
          </cell>
          <cell r="E130" t="str">
            <v xml:space="preserve">Nguyễn Tuấn </v>
          </cell>
          <cell r="F130" t="str">
            <v>Hùng</v>
          </cell>
          <cell r="G130" t="str">
            <v>29/10/2000</v>
          </cell>
          <cell r="H130" t="str">
            <v>Ninh Bình</v>
          </cell>
          <cell r="I130" t="str">
            <v>Nam</v>
          </cell>
          <cell r="J130">
            <v>0</v>
          </cell>
          <cell r="K130" t="str">
            <v>036200004167</v>
          </cell>
          <cell r="L130" t="str">
            <v xml:space="preserve">nguyentuanhung418@gmail.com
</v>
          </cell>
          <cell r="M130" t="str">
            <v>08014796544</v>
          </cell>
          <cell r="N130" t="str">
            <v>Việt Nam</v>
          </cell>
          <cell r="O130" t="str">
            <v>Kinh</v>
          </cell>
          <cell r="P130" t="str">
            <v>Không</v>
          </cell>
          <cell r="Q130" t="str">
            <v>Tỉnh Nam Định</v>
          </cell>
          <cell r="R130" t="str">
            <v>Huyện Ý Yên</v>
          </cell>
          <cell r="S130" t="str">
            <v>Xã Yên Dương</v>
          </cell>
          <cell r="T130" t="str">
            <v>THPT</v>
          </cell>
          <cell r="U130" t="str">
            <v>A</v>
          </cell>
          <cell r="V130" t="str">
            <v>QTKD</v>
          </cell>
          <cell r="W130" t="str">
            <v>Quản trị kinh doanh</v>
          </cell>
          <cell r="X130" t="str">
            <v>ANB03</v>
          </cell>
          <cell r="Y130" t="str">
            <v>QTKD03A</v>
          </cell>
          <cell r="Z130" t="str">
            <v>Huyền</v>
          </cell>
          <cell r="AA130" t="str">
            <v>Trịnh Thị Hằng</v>
          </cell>
          <cell r="AB130" t="str">
            <v>Làm nông</v>
          </cell>
          <cell r="AC130" t="str">
            <v>1979</v>
          </cell>
          <cell r="AD130" t="str">
            <v>NB</v>
          </cell>
          <cell r="AE130" t="str">
            <v>AUM</v>
          </cell>
          <cell r="AF130">
            <v>0</v>
          </cell>
          <cell r="AH130">
            <v>0</v>
          </cell>
          <cell r="AI130">
            <v>8000000</v>
          </cell>
          <cell r="AJ130" t="str">
            <v>Có đi</v>
          </cell>
        </row>
        <row r="131">
          <cell r="D131">
            <v>19256157</v>
          </cell>
          <cell r="E131" t="str">
            <v xml:space="preserve">Đinh Thị Quỳnh </v>
          </cell>
          <cell r="F131" t="str">
            <v>Hương</v>
          </cell>
          <cell r="G131" t="str">
            <v>03/09/1996</v>
          </cell>
          <cell r="H131" t="str">
            <v>Nghệ An</v>
          </cell>
          <cell r="I131" t="str">
            <v>Nữ</v>
          </cell>
          <cell r="J131">
            <v>0</v>
          </cell>
          <cell r="K131" t="str">
            <v>040196005297</v>
          </cell>
          <cell r="L131" t="str">
            <v>dinhthiquynhhuong96@gmail.com</v>
          </cell>
          <cell r="M131" t="str">
            <v>07044425846</v>
          </cell>
          <cell r="N131" t="str">
            <v>Việt Nam</v>
          </cell>
          <cell r="O131" t="str">
            <v>Kinh</v>
          </cell>
          <cell r="P131" t="str">
            <v>Không</v>
          </cell>
          <cell r="Q131" t="str">
            <v>Tỉnh Nghệ An</v>
          </cell>
          <cell r="R131" t="str">
            <v>Huyện Nghi Lộc</v>
          </cell>
          <cell r="S131" t="str">
            <v>Xã Nghi Mỹ</v>
          </cell>
          <cell r="T131" t="str">
            <v>THPT</v>
          </cell>
          <cell r="U131" t="str">
            <v>A</v>
          </cell>
          <cell r="V131" t="str">
            <v>QTKD</v>
          </cell>
          <cell r="W131" t="str">
            <v>Quản trị kinh doanh</v>
          </cell>
          <cell r="X131" t="str">
            <v>ANB03</v>
          </cell>
          <cell r="Y131" t="str">
            <v>QTKD03A</v>
          </cell>
          <cell r="Z131" t="str">
            <v>Huyền</v>
          </cell>
          <cell r="AA131" t="str">
            <v>Đào Thị Thu</v>
          </cell>
          <cell r="AB131" t="str">
            <v>Nông dân</v>
          </cell>
          <cell r="AC131" t="str">
            <v>1971</v>
          </cell>
          <cell r="AD131" t="str">
            <v>NB</v>
          </cell>
          <cell r="AE131" t="str">
            <v>AUM</v>
          </cell>
          <cell r="AF131">
            <v>0</v>
          </cell>
          <cell r="AG131">
            <v>0</v>
          </cell>
          <cell r="AH131" t="str">
            <v>x</v>
          </cell>
          <cell r="AI131">
            <v>8000000</v>
          </cell>
          <cell r="AJ131" t="str">
            <v>Có đi</v>
          </cell>
        </row>
        <row r="132">
          <cell r="D132">
            <v>19256158</v>
          </cell>
          <cell r="E132" t="str">
            <v>Dương Thị</v>
          </cell>
          <cell r="F132" t="str">
            <v>Hương</v>
          </cell>
          <cell r="G132" t="str">
            <v>20/05/2000</v>
          </cell>
          <cell r="H132" t="str">
            <v>Hà Tĩnh</v>
          </cell>
          <cell r="I132" t="str">
            <v>Nữ</v>
          </cell>
          <cell r="J132">
            <v>0</v>
          </cell>
          <cell r="K132" t="str">
            <v>042300003117</v>
          </cell>
          <cell r="L132" t="str">
            <v>huongcuc20052000@gmail.com</v>
          </cell>
          <cell r="M132" t="str">
            <v>0357955200</v>
          </cell>
          <cell r="N132" t="str">
            <v>Viêt Nam</v>
          </cell>
          <cell r="O132" t="str">
            <v>Kinh</v>
          </cell>
          <cell r="P132" t="str">
            <v>Không</v>
          </cell>
          <cell r="Q132" t="str">
            <v>Tỉnh Hà Tĩnh</v>
          </cell>
          <cell r="R132">
            <v>0</v>
          </cell>
          <cell r="S132" t="str">
            <v>Xã Cẩm Duệ</v>
          </cell>
          <cell r="T132" t="str">
            <v>THPT</v>
          </cell>
          <cell r="U132" t="str">
            <v>A</v>
          </cell>
          <cell r="V132" t="str">
            <v>QTKD</v>
          </cell>
          <cell r="W132" t="str">
            <v>Quản trị kinh doanh</v>
          </cell>
          <cell r="X132" t="str">
            <v>NB03</v>
          </cell>
          <cell r="Y132" t="str">
            <v>QTKD03A</v>
          </cell>
          <cell r="Z132" t="str">
            <v>Huyền</v>
          </cell>
          <cell r="AA132" t="str">
            <v>Nguyễn Thị Cúc</v>
          </cell>
          <cell r="AB132" t="str">
            <v>Tự do</v>
          </cell>
          <cell r="AC132">
            <v>1979</v>
          </cell>
          <cell r="AD132" t="str">
            <v>NB</v>
          </cell>
          <cell r="AE132" t="str">
            <v>ĐP</v>
          </cell>
          <cell r="AF132">
            <v>0</v>
          </cell>
          <cell r="AH132" t="str">
            <v>x</v>
          </cell>
          <cell r="AI132">
            <v>8000000</v>
          </cell>
          <cell r="AJ132" t="e">
            <v>#N/A</v>
          </cell>
        </row>
        <row r="133">
          <cell r="D133">
            <v>19256159</v>
          </cell>
          <cell r="E133" t="str">
            <v xml:space="preserve">Hoàng Thị Mai </v>
          </cell>
          <cell r="F133" t="str">
            <v>Hương</v>
          </cell>
          <cell r="G133" t="str">
            <v>05/07/2002</v>
          </cell>
          <cell r="H133" t="str">
            <v>Nghệ An</v>
          </cell>
          <cell r="I133" t="str">
            <v>Nữ</v>
          </cell>
          <cell r="J133">
            <v>0</v>
          </cell>
          <cell r="K133" t="str">
            <v>040302002891</v>
          </cell>
          <cell r="L133" t="str">
            <v>htmaihuong.5702@gmail.com</v>
          </cell>
          <cell r="M133" t="str">
            <v>07023968989</v>
          </cell>
          <cell r="N133" t="str">
            <v>Việt Nam</v>
          </cell>
          <cell r="O133" t="str">
            <v>Kinh</v>
          </cell>
          <cell r="P133" t="str">
            <v>Không</v>
          </cell>
          <cell r="Q133" t="str">
            <v>Tỉnh Nghệ An</v>
          </cell>
          <cell r="R133" t="str">
            <v>Huyện Diễn Châu</v>
          </cell>
          <cell r="S133" t="str">
            <v>Xã Diễn Lợi</v>
          </cell>
          <cell r="T133" t="str">
            <v>THPT</v>
          </cell>
          <cell r="U133" t="str">
            <v>A</v>
          </cell>
          <cell r="V133" t="str">
            <v>QTKD</v>
          </cell>
          <cell r="W133" t="str">
            <v>Quản trị kinh doanh</v>
          </cell>
          <cell r="X133" t="str">
            <v>ANB03</v>
          </cell>
          <cell r="Y133" t="str">
            <v>QTKD03A</v>
          </cell>
          <cell r="Z133" t="str">
            <v>Huyền</v>
          </cell>
          <cell r="AA133" t="str">
            <v>Tạ Thị Vinh</v>
          </cell>
          <cell r="AB133" t="str">
            <v>Làm nông</v>
          </cell>
          <cell r="AC133" t="str">
            <v>1966</v>
          </cell>
          <cell r="AD133" t="str">
            <v>NB</v>
          </cell>
          <cell r="AE133" t="str">
            <v>AUM</v>
          </cell>
          <cell r="AF133">
            <v>0</v>
          </cell>
          <cell r="AG133">
            <v>0</v>
          </cell>
          <cell r="AH133" t="str">
            <v>x</v>
          </cell>
          <cell r="AI133">
            <v>8000000</v>
          </cell>
          <cell r="AJ133" t="str">
            <v>Có đi</v>
          </cell>
        </row>
        <row r="134">
          <cell r="D134">
            <v>19256160</v>
          </cell>
          <cell r="E134" t="str">
            <v xml:space="preserve">Phạm Thị Mai </v>
          </cell>
          <cell r="F134" t="str">
            <v>Hương</v>
          </cell>
          <cell r="G134" t="str">
            <v>10/08/2000</v>
          </cell>
          <cell r="H134" t="str">
            <v>Ninh Bình</v>
          </cell>
          <cell r="I134" t="str">
            <v>Nữ</v>
          </cell>
          <cell r="J134">
            <v>0</v>
          </cell>
          <cell r="K134" t="str">
            <v>036300009792</v>
          </cell>
          <cell r="L134" t="str">
            <v>huongptm10820@gmail.com</v>
          </cell>
          <cell r="M134" t="str">
            <v>08068406813</v>
          </cell>
          <cell r="N134" t="str">
            <v>Việt Nam</v>
          </cell>
          <cell r="O134" t="str">
            <v>Kinh</v>
          </cell>
          <cell r="P134" t="str">
            <v>Không</v>
          </cell>
          <cell r="Q134" t="str">
            <v>Tỉnh Nam Định</v>
          </cell>
          <cell r="R134" t="str">
            <v>Huyện Hải Hậu</v>
          </cell>
          <cell r="S134" t="str">
            <v>Xã Hải Nam</v>
          </cell>
          <cell r="T134" t="str">
            <v>THPT</v>
          </cell>
          <cell r="U134" t="str">
            <v>A</v>
          </cell>
          <cell r="V134" t="str">
            <v>QTKD</v>
          </cell>
          <cell r="W134" t="str">
            <v>Quản trị kinh doanh</v>
          </cell>
          <cell r="X134" t="str">
            <v>ANB03</v>
          </cell>
          <cell r="Y134" t="str">
            <v>QTKD03A</v>
          </cell>
          <cell r="Z134" t="str">
            <v>Huyền</v>
          </cell>
          <cell r="AA134" t="str">
            <v>Mai Thị Huế</v>
          </cell>
          <cell r="AB134" t="str">
            <v>Làm ruộng</v>
          </cell>
          <cell r="AC134" t="str">
            <v>1977</v>
          </cell>
          <cell r="AD134" t="str">
            <v>NB</v>
          </cell>
          <cell r="AE134" t="str">
            <v>AUM</v>
          </cell>
          <cell r="AF134">
            <v>0</v>
          </cell>
          <cell r="AH134" t="str">
            <v>x</v>
          </cell>
          <cell r="AI134">
            <v>8000000</v>
          </cell>
          <cell r="AJ134" t="str">
            <v>Có đi</v>
          </cell>
        </row>
        <row r="135">
          <cell r="D135">
            <v>19256161</v>
          </cell>
          <cell r="E135" t="str">
            <v xml:space="preserve">Nguyễn Thị </v>
          </cell>
          <cell r="F135" t="str">
            <v>Hường</v>
          </cell>
          <cell r="G135" t="str">
            <v>15/01/2001</v>
          </cell>
          <cell r="H135" t="str">
            <v>Ninh Bình</v>
          </cell>
          <cell r="I135" t="str">
            <v>Nữ</v>
          </cell>
          <cell r="J135">
            <v>0</v>
          </cell>
          <cell r="K135" t="str">
            <v>035301001691</v>
          </cell>
          <cell r="L135" t="str">
            <v>nguyenhuonganlao15012001@gmail.com</v>
          </cell>
          <cell r="M135" t="str">
            <v>0775359313</v>
          </cell>
          <cell r="N135" t="str">
            <v>Việt Nam</v>
          </cell>
          <cell r="O135" t="str">
            <v>Kinh</v>
          </cell>
          <cell r="P135" t="str">
            <v>Không</v>
          </cell>
          <cell r="Q135" t="str">
            <v>Tỉnh Hà Nam</v>
          </cell>
          <cell r="R135" t="str">
            <v>Huyện Bình Lục</v>
          </cell>
          <cell r="S135" t="str">
            <v>Xã An Lão</v>
          </cell>
          <cell r="T135" t="str">
            <v>THPT</v>
          </cell>
          <cell r="U135" t="str">
            <v>A</v>
          </cell>
          <cell r="V135" t="str">
            <v>QTKD</v>
          </cell>
          <cell r="W135" t="str">
            <v>Quản trị kinh doanh</v>
          </cell>
          <cell r="X135" t="str">
            <v>ANB03</v>
          </cell>
          <cell r="Y135" t="str">
            <v>QTKD03A</v>
          </cell>
          <cell r="Z135" t="str">
            <v>Huyền</v>
          </cell>
          <cell r="AA135" t="str">
            <v>Nguyễn Thị Hồng</v>
          </cell>
          <cell r="AB135" t="str">
            <v>Làm ruộng</v>
          </cell>
          <cell r="AC135" t="str">
            <v>1976</v>
          </cell>
          <cell r="AD135" t="str">
            <v>NB</v>
          </cell>
          <cell r="AE135" t="str">
            <v>AUM</v>
          </cell>
          <cell r="AF135">
            <v>0</v>
          </cell>
          <cell r="AH135" t="str">
            <v>x</v>
          </cell>
          <cell r="AI135">
            <v>8000000</v>
          </cell>
          <cell r="AJ135" t="str">
            <v>KNM/KLLĐ</v>
          </cell>
        </row>
        <row r="136">
          <cell r="D136">
            <v>19256162</v>
          </cell>
          <cell r="E136" t="str">
            <v xml:space="preserve">Phạm Thị </v>
          </cell>
          <cell r="F136" t="str">
            <v>Hường</v>
          </cell>
          <cell r="G136" t="str">
            <v>05/03/1995</v>
          </cell>
          <cell r="H136" t="str">
            <v>Hưng Yên</v>
          </cell>
          <cell r="I136" t="str">
            <v>Nữ</v>
          </cell>
          <cell r="J136">
            <v>0</v>
          </cell>
          <cell r="K136" t="str">
            <v>034195013190</v>
          </cell>
          <cell r="L136" t="str">
            <v>hamham8995@gmail.com</v>
          </cell>
          <cell r="M136" t="str">
            <v>0818067625801</v>
          </cell>
          <cell r="N136" t="str">
            <v>Việt Nam</v>
          </cell>
          <cell r="O136" t="str">
            <v>Kinh</v>
          </cell>
          <cell r="P136" t="str">
            <v>Không</v>
          </cell>
          <cell r="Q136" t="str">
            <v>Thành phố Hà Nội</v>
          </cell>
          <cell r="R136" t="str">
            <v>Huyện Ứng Hòa</v>
          </cell>
          <cell r="S136" t="str">
            <v>Xã Đồng Tân</v>
          </cell>
          <cell r="T136" t="str">
            <v>THPT</v>
          </cell>
          <cell r="U136" t="str">
            <v>A</v>
          </cell>
          <cell r="V136" t="str">
            <v>QTKD</v>
          </cell>
          <cell r="W136" t="str">
            <v>Quản trị kinh doanh</v>
          </cell>
          <cell r="X136" t="str">
            <v>ANB03</v>
          </cell>
          <cell r="Y136" t="str">
            <v>QTKD03A</v>
          </cell>
          <cell r="Z136" t="str">
            <v>Huyền</v>
          </cell>
          <cell r="AA136" t="str">
            <v>Nguyễn Thị Hòe</v>
          </cell>
          <cell r="AB136" t="str">
            <v>Làm ruộng</v>
          </cell>
          <cell r="AC136" t="str">
            <v>1973</v>
          </cell>
          <cell r="AD136" t="str">
            <v>NB</v>
          </cell>
          <cell r="AE136" t="str">
            <v>AUM</v>
          </cell>
          <cell r="AF136">
            <v>0</v>
          </cell>
          <cell r="AH136" t="str">
            <v>x</v>
          </cell>
          <cell r="AI136">
            <v>8000000</v>
          </cell>
          <cell r="AJ136" t="str">
            <v>Không đi</v>
          </cell>
        </row>
        <row r="137">
          <cell r="D137">
            <v>19256167</v>
          </cell>
          <cell r="E137" t="str">
            <v xml:space="preserve">Hồ Thị Thanh </v>
          </cell>
          <cell r="F137" t="str">
            <v>Huyền</v>
          </cell>
          <cell r="G137" t="str">
            <v>26/07/2000</v>
          </cell>
          <cell r="H137" t="str">
            <v>Lâm Đồng</v>
          </cell>
          <cell r="I137" t="str">
            <v>Nữ</v>
          </cell>
          <cell r="J137">
            <v>0</v>
          </cell>
          <cell r="K137" t="str">
            <v>068300003926</v>
          </cell>
          <cell r="L137" t="str">
            <v>hothithanhhuyen591@gmail.com</v>
          </cell>
          <cell r="M137" t="str">
            <v>07021578853</v>
          </cell>
          <cell r="N137" t="str">
            <v>Việt Nam</v>
          </cell>
          <cell r="O137" t="str">
            <v>Kinh</v>
          </cell>
          <cell r="P137" t="str">
            <v>Không</v>
          </cell>
          <cell r="Q137" t="str">
            <v>Tỉnh Lâm Đồng</v>
          </cell>
          <cell r="R137" t="str">
            <v>Huyện Bảo Lâm</v>
          </cell>
          <cell r="S137" t="str">
            <v>Xóm 7, thôn 7, Xã Lộc An</v>
          </cell>
          <cell r="T137" t="str">
            <v>THPT</v>
          </cell>
          <cell r="U137" t="str">
            <v>A</v>
          </cell>
          <cell r="V137" t="str">
            <v>QTKD</v>
          </cell>
          <cell r="W137" t="str">
            <v>Quản trị kinh doanh</v>
          </cell>
          <cell r="X137" t="str">
            <v>ANB03</v>
          </cell>
          <cell r="Y137" t="str">
            <v>QTKD03A</v>
          </cell>
          <cell r="Z137" t="str">
            <v>Huyền</v>
          </cell>
          <cell r="AA137" t="str">
            <v>Nguyễn Thị Hạ</v>
          </cell>
          <cell r="AB137" t="str">
            <v>Làm ruộng</v>
          </cell>
          <cell r="AC137" t="str">
            <v>1982</v>
          </cell>
          <cell r="AD137" t="str">
            <v>NB</v>
          </cell>
          <cell r="AE137" t="str">
            <v>AUM</v>
          </cell>
          <cell r="AF137">
            <v>0</v>
          </cell>
          <cell r="AG137">
            <v>0</v>
          </cell>
          <cell r="AH137" t="str">
            <v>x</v>
          </cell>
          <cell r="AI137">
            <v>8000000</v>
          </cell>
          <cell r="AJ137" t="str">
            <v>Có đi</v>
          </cell>
        </row>
        <row r="138">
          <cell r="D138">
            <v>19256168</v>
          </cell>
          <cell r="E138" t="str">
            <v>Nguyễn Thị</v>
          </cell>
          <cell r="F138" t="str">
            <v>Huyền</v>
          </cell>
          <cell r="G138" t="str">
            <v>23/03/1999</v>
          </cell>
          <cell r="H138" t="str">
            <v>Hà Nội</v>
          </cell>
          <cell r="I138" t="str">
            <v>Nữ</v>
          </cell>
          <cell r="J138">
            <v>0</v>
          </cell>
          <cell r="K138" t="str">
            <v>001199032686</v>
          </cell>
          <cell r="L138" t="str">
            <v>nguyenhuyen.2123199@gmail.com</v>
          </cell>
          <cell r="M138" t="str">
            <v>09098432123 (Nhật Bản)</v>
          </cell>
          <cell r="N138" t="str">
            <v>Việt Nam</v>
          </cell>
          <cell r="O138" t="str">
            <v>Kinh</v>
          </cell>
          <cell r="P138" t="str">
            <v>Không</v>
          </cell>
          <cell r="Q138" t="str">
            <v>Thanh Hoá</v>
          </cell>
          <cell r="R138" t="str">
            <v>Sao Vàng, Khu phố 2</v>
          </cell>
          <cell r="S138">
            <v>0</v>
          </cell>
          <cell r="T138" t="str">
            <v>THPT</v>
          </cell>
          <cell r="U138" t="str">
            <v>A</v>
          </cell>
          <cell r="V138" t="str">
            <v>QTKD</v>
          </cell>
          <cell r="W138" t="str">
            <v>Quản trị kinh doanh</v>
          </cell>
          <cell r="X138" t="str">
            <v>ANB03</v>
          </cell>
          <cell r="Y138" t="str">
            <v>QTKD03A</v>
          </cell>
          <cell r="Z138" t="str">
            <v>Huyền</v>
          </cell>
          <cell r="AA138" t="str">
            <v>Nguyễn Thị Hảo</v>
          </cell>
          <cell r="AB138" t="str">
            <v>Lao động tự do</v>
          </cell>
          <cell r="AC138" t="str">
            <v>1976</v>
          </cell>
          <cell r="AD138" t="str">
            <v>NB</v>
          </cell>
          <cell r="AE138" t="str">
            <v>NEU</v>
          </cell>
          <cell r="AF138">
            <v>0</v>
          </cell>
          <cell r="AG138" t="str">
            <v>đã đóng bs200k ngày 25/6/2025 vào tk trường</v>
          </cell>
          <cell r="AH138" t="str">
            <v>x</v>
          </cell>
          <cell r="AI138">
            <v>7800000</v>
          </cell>
          <cell r="AJ138" t="str">
            <v>KNM/KLLĐ</v>
          </cell>
        </row>
        <row r="139">
          <cell r="D139">
            <v>19256173</v>
          </cell>
          <cell r="E139" t="str">
            <v xml:space="preserve">Phùng Mạnh </v>
          </cell>
          <cell r="F139" t="str">
            <v>Kiên</v>
          </cell>
          <cell r="G139" t="str">
            <v>16/04/1992</v>
          </cell>
          <cell r="H139" t="str">
            <v>Hải Phòng</v>
          </cell>
          <cell r="I139" t="str">
            <v>Nam</v>
          </cell>
          <cell r="J139">
            <v>0</v>
          </cell>
          <cell r="K139" t="str">
            <v>031092002437</v>
          </cell>
          <cell r="L139" t="str">
            <v>Manhkien.jp@gmail.com</v>
          </cell>
          <cell r="M139" t="str">
            <v>0868242046</v>
          </cell>
          <cell r="N139" t="str">
            <v>Việt Nam</v>
          </cell>
          <cell r="O139" t="str">
            <v>Kinh</v>
          </cell>
          <cell r="P139" t="str">
            <v>Không</v>
          </cell>
          <cell r="Q139" t="str">
            <v>Thành phố Hải Phòng</v>
          </cell>
          <cell r="R139" t="str">
            <v>Huyện An Lão</v>
          </cell>
          <cell r="S139" t="str">
            <v>Thị Trấn Trường Sơn</v>
          </cell>
          <cell r="T139" t="str">
            <v>CĐ</v>
          </cell>
          <cell r="U139" t="str">
            <v>C</v>
          </cell>
          <cell r="V139" t="str">
            <v>QTKD</v>
          </cell>
          <cell r="W139" t="str">
            <v>Quản trị kinh doanh</v>
          </cell>
          <cell r="X139" t="str">
            <v>ANB03</v>
          </cell>
          <cell r="Y139" t="str">
            <v>QTKD03C</v>
          </cell>
          <cell r="Z139" t="str">
            <v>Huyền</v>
          </cell>
          <cell r="AA139" t="str">
            <v>Vũ Thị Thơm</v>
          </cell>
          <cell r="AB139" t="str">
            <v>Nội trợ</v>
          </cell>
          <cell r="AC139" t="str">
            <v>1972</v>
          </cell>
          <cell r="AD139" t="str">
            <v>NB</v>
          </cell>
          <cell r="AE139" t="str">
            <v>AUM</v>
          </cell>
          <cell r="AF139">
            <v>0</v>
          </cell>
          <cell r="AG139" t="str">
            <v>xin thôi học trc khi khai giảng</v>
          </cell>
          <cell r="AH139">
            <v>0</v>
          </cell>
          <cell r="AI139">
            <v>8000000</v>
          </cell>
          <cell r="AJ139" t="str">
            <v>Rút học phí/ Thôi học</v>
          </cell>
        </row>
        <row r="140">
          <cell r="D140">
            <v>19256174</v>
          </cell>
          <cell r="E140" t="str">
            <v xml:space="preserve">Huỳnh Thị Thanh </v>
          </cell>
          <cell r="F140" t="str">
            <v>Lam</v>
          </cell>
          <cell r="G140" t="str">
            <v>31/10/2001</v>
          </cell>
          <cell r="H140" t="str">
            <v>Hồ Chí Minh</v>
          </cell>
          <cell r="I140" t="str">
            <v>Nữ</v>
          </cell>
          <cell r="J140">
            <v>0</v>
          </cell>
          <cell r="K140" t="str">
            <v>079301011516</v>
          </cell>
          <cell r="L140" t="str">
            <v>thanhlamismyname@gmail.com</v>
          </cell>
          <cell r="M140" t="str">
            <v>0336963597</v>
          </cell>
          <cell r="N140" t="str">
            <v>Việt Nam</v>
          </cell>
          <cell r="O140" t="str">
            <v>Kinh</v>
          </cell>
          <cell r="P140" t="str">
            <v>Không</v>
          </cell>
          <cell r="Q140" t="str">
            <v>Thành phố Hồ Chí Minh</v>
          </cell>
          <cell r="R140" t="str">
            <v>Huyện Hóc Môn</v>
          </cell>
          <cell r="S140" t="str">
            <v>Xã Xuân Thới Đông</v>
          </cell>
          <cell r="T140" t="str">
            <v>THPT</v>
          </cell>
          <cell r="U140" t="str">
            <v>A</v>
          </cell>
          <cell r="V140" t="str">
            <v>QTKD</v>
          </cell>
          <cell r="W140" t="str">
            <v>Quản trị kinh doanh</v>
          </cell>
          <cell r="X140" t="str">
            <v>ANB03</v>
          </cell>
          <cell r="Y140" t="str">
            <v>QTKD03A</v>
          </cell>
          <cell r="Z140" t="str">
            <v>Huyền</v>
          </cell>
          <cell r="AA140" t="str">
            <v>Hà Thị Kim Xuyến</v>
          </cell>
          <cell r="AB140" t="str">
            <v>Tự do</v>
          </cell>
          <cell r="AC140" t="str">
            <v>1979</v>
          </cell>
          <cell r="AD140" t="str">
            <v>NB</v>
          </cell>
          <cell r="AE140" t="str">
            <v>AUM</v>
          </cell>
          <cell r="AF140">
            <v>0</v>
          </cell>
          <cell r="AG140">
            <v>0</v>
          </cell>
          <cell r="AH140">
            <v>0</v>
          </cell>
          <cell r="AI140">
            <v>8000000</v>
          </cell>
          <cell r="AJ140" t="str">
            <v>Có đi</v>
          </cell>
        </row>
        <row r="141">
          <cell r="D141">
            <v>19256175</v>
          </cell>
          <cell r="E141" t="str">
            <v xml:space="preserve">Nguyễn Thị </v>
          </cell>
          <cell r="F141" t="str">
            <v>Lan</v>
          </cell>
          <cell r="G141" t="str">
            <v>21/02/2001</v>
          </cell>
          <cell r="H141" t="str">
            <v>Hà Nội</v>
          </cell>
          <cell r="I141" t="str">
            <v>Nữ</v>
          </cell>
          <cell r="J141">
            <v>0</v>
          </cell>
          <cell r="K141" t="str">
            <v>001301011425</v>
          </cell>
          <cell r="L141" t="str">
            <v>duongnganlac2122001@gmail.com</v>
          </cell>
          <cell r="M141" t="str">
            <v>08039552102</v>
          </cell>
          <cell r="N141" t="str">
            <v>Việt Nam</v>
          </cell>
          <cell r="O141" t="str">
            <v>Kinh</v>
          </cell>
          <cell r="P141" t="str">
            <v>Không</v>
          </cell>
          <cell r="Q141" t="str">
            <v>Thành phố Hà Nội</v>
          </cell>
          <cell r="R141" t="str">
            <v>Huyện Đan Phượng</v>
          </cell>
          <cell r="S141" t="str">
            <v>Xã Tân Lập</v>
          </cell>
          <cell r="T141" t="str">
            <v>THPT</v>
          </cell>
          <cell r="U141" t="str">
            <v>A</v>
          </cell>
          <cell r="V141" t="str">
            <v>QTKD</v>
          </cell>
          <cell r="W141" t="str">
            <v>Quản trị kinh doanh</v>
          </cell>
          <cell r="X141" t="str">
            <v>ANB03</v>
          </cell>
          <cell r="Y141" t="str">
            <v>QTKD03A</v>
          </cell>
          <cell r="Z141" t="str">
            <v>Huyền</v>
          </cell>
          <cell r="AA141" t="str">
            <v>Công Thị Nhiên</v>
          </cell>
          <cell r="AB141" t="str">
            <v>Làm ruộng</v>
          </cell>
          <cell r="AC141" t="str">
            <v>1960</v>
          </cell>
          <cell r="AD141" t="str">
            <v>NB</v>
          </cell>
          <cell r="AE141" t="str">
            <v>AUM</v>
          </cell>
          <cell r="AF141">
            <v>0</v>
          </cell>
          <cell r="AH141" t="str">
            <v>x</v>
          </cell>
          <cell r="AI141">
            <v>8000000</v>
          </cell>
          <cell r="AJ141" t="str">
            <v>Có đi</v>
          </cell>
        </row>
        <row r="142">
          <cell r="D142">
            <v>19256176</v>
          </cell>
          <cell r="E142" t="str">
            <v>Nguyễn Thị Ngọc</v>
          </cell>
          <cell r="F142" t="str">
            <v>Lan</v>
          </cell>
          <cell r="G142" t="str">
            <v>27/06/1996</v>
          </cell>
          <cell r="H142" t="str">
            <v>Phú Thọ</v>
          </cell>
          <cell r="I142" t="str">
            <v>Nữ</v>
          </cell>
          <cell r="J142">
            <v>0</v>
          </cell>
          <cell r="K142" t="str">
            <v>025196011495</v>
          </cell>
          <cell r="L142" t="str">
            <v>nguyennal1008@gmail.com</v>
          </cell>
          <cell r="M142" t="str">
            <v>0947375483</v>
          </cell>
          <cell r="N142" t="str">
            <v>Việt Nam</v>
          </cell>
          <cell r="O142" t="str">
            <v>Kinh</v>
          </cell>
          <cell r="P142" t="str">
            <v>Không</v>
          </cell>
          <cell r="Q142" t="str">
            <v>Tỉnh Phú Thọ</v>
          </cell>
          <cell r="R142">
            <v>0</v>
          </cell>
          <cell r="S142" t="str">
            <v>Xã Bản Nguyên</v>
          </cell>
          <cell r="T142" t="str">
            <v>THPT</v>
          </cell>
          <cell r="U142" t="str">
            <v>A</v>
          </cell>
          <cell r="V142" t="str">
            <v>QTKD</v>
          </cell>
          <cell r="W142" t="str">
            <v>Quản trị kinh doanh</v>
          </cell>
          <cell r="X142" t="str">
            <v>NB03</v>
          </cell>
          <cell r="Y142" t="str">
            <v>QTKD03A</v>
          </cell>
          <cell r="Z142" t="str">
            <v>Huyền</v>
          </cell>
          <cell r="AA142" t="str">
            <v>Trần Thị Thanh Hương</v>
          </cell>
          <cell r="AB142" t="str">
            <v>Tự do</v>
          </cell>
          <cell r="AC142">
            <v>1976</v>
          </cell>
          <cell r="AD142" t="str">
            <v>NB</v>
          </cell>
          <cell r="AE142" t="str">
            <v>ĐP</v>
          </cell>
          <cell r="AF142">
            <v>0</v>
          </cell>
          <cell r="AH142" t="str">
            <v>x</v>
          </cell>
          <cell r="AI142">
            <v>8000000</v>
          </cell>
          <cell r="AJ142" t="e">
            <v>#N/A</v>
          </cell>
        </row>
        <row r="143">
          <cell r="D143">
            <v>19256177</v>
          </cell>
          <cell r="E143" t="str">
            <v xml:space="preserve">Cao Thị </v>
          </cell>
          <cell r="F143" t="str">
            <v>Lệ</v>
          </cell>
          <cell r="G143" t="str">
            <v>05/12/1996</v>
          </cell>
          <cell r="H143" t="str">
            <v>Bắc Ninh</v>
          </cell>
          <cell r="I143" t="str">
            <v>Nữ</v>
          </cell>
          <cell r="J143">
            <v>0</v>
          </cell>
          <cell r="K143" t="str">
            <v>027196005910</v>
          </cell>
          <cell r="L143" t="str">
            <v>viendanho753@gmail.com</v>
          </cell>
          <cell r="M143" t="str">
            <v>07043251222</v>
          </cell>
          <cell r="N143" t="str">
            <v>Việt Nam</v>
          </cell>
          <cell r="O143" t="str">
            <v>Kinh</v>
          </cell>
          <cell r="P143" t="str">
            <v>Không</v>
          </cell>
          <cell r="Q143" t="str">
            <v>Tỉnh Bắc Ninh</v>
          </cell>
          <cell r="R143" t="str">
            <v>Huyện Gia Bình</v>
          </cell>
          <cell r="S143" t="str">
            <v>Xã Đại Bái</v>
          </cell>
          <cell r="T143" t="str">
            <v>THPT</v>
          </cell>
          <cell r="U143" t="str">
            <v>A</v>
          </cell>
          <cell r="V143" t="str">
            <v>QTKD</v>
          </cell>
          <cell r="W143" t="str">
            <v>Quản trị kinh doanh</v>
          </cell>
          <cell r="X143" t="str">
            <v>ANB03</v>
          </cell>
          <cell r="Y143" t="str">
            <v>QTKD03A</v>
          </cell>
          <cell r="Z143" t="str">
            <v>Huyền</v>
          </cell>
          <cell r="AA143" t="str">
            <v>Nguyễn Thị Lan</v>
          </cell>
          <cell r="AB143" t="str">
            <v>Kinh doanh</v>
          </cell>
          <cell r="AC143" t="str">
            <v>1976</v>
          </cell>
          <cell r="AD143" t="str">
            <v>NB</v>
          </cell>
          <cell r="AE143" t="str">
            <v>AUM</v>
          </cell>
          <cell r="AF143">
            <v>0</v>
          </cell>
          <cell r="AH143" t="str">
            <v>x</v>
          </cell>
          <cell r="AI143">
            <v>8000000</v>
          </cell>
          <cell r="AJ143" t="str">
            <v>Không đi</v>
          </cell>
        </row>
        <row r="144">
          <cell r="D144">
            <v>19256178</v>
          </cell>
          <cell r="E144" t="str">
            <v>Đoàn Thị Mỹ</v>
          </cell>
          <cell r="F144" t="str">
            <v>Linh</v>
          </cell>
          <cell r="G144" t="str">
            <v>12/04/1999</v>
          </cell>
          <cell r="H144" t="str">
            <v>Đồng Nai</v>
          </cell>
          <cell r="I144" t="str">
            <v>Nữ</v>
          </cell>
          <cell r="J144">
            <v>0</v>
          </cell>
          <cell r="K144">
            <v>272676093</v>
          </cell>
          <cell r="L144" t="str">
            <v>doanlinh12041999@gmail.com</v>
          </cell>
          <cell r="M144" t="str">
            <v>0354125663</v>
          </cell>
          <cell r="N144" t="str">
            <v>Việt Nam</v>
          </cell>
          <cell r="O144" t="str">
            <v>Kinh</v>
          </cell>
          <cell r="P144" t="str">
            <v>Không</v>
          </cell>
          <cell r="Q144" t="str">
            <v>Tỉnh Đồng Nai</v>
          </cell>
          <cell r="R144">
            <v>0</v>
          </cell>
          <cell r="S144" t="str">
            <v>Xã Xuân Thành</v>
          </cell>
          <cell r="T144" t="str">
            <v>THPT</v>
          </cell>
          <cell r="U144" t="str">
            <v>A</v>
          </cell>
          <cell r="V144" t="str">
            <v>QTKD</v>
          </cell>
          <cell r="W144" t="str">
            <v>Quản trị kinh doanh</v>
          </cell>
          <cell r="X144" t="str">
            <v>NB03</v>
          </cell>
          <cell r="Y144" t="str">
            <v>QTKD03A</v>
          </cell>
          <cell r="Z144" t="str">
            <v>Huyền</v>
          </cell>
          <cell r="AA144" t="str">
            <v>Thị Mai</v>
          </cell>
          <cell r="AB144" t="str">
            <v>Tư do</v>
          </cell>
          <cell r="AC144">
            <v>1974</v>
          </cell>
          <cell r="AD144" t="str">
            <v>NB</v>
          </cell>
          <cell r="AE144" t="str">
            <v>ĐP</v>
          </cell>
          <cell r="AF144">
            <v>0</v>
          </cell>
          <cell r="AH144" t="str">
            <v>x</v>
          </cell>
          <cell r="AI144">
            <v>8000000</v>
          </cell>
          <cell r="AJ144" t="e">
            <v>#N/A</v>
          </cell>
        </row>
        <row r="145">
          <cell r="D145">
            <v>19256179</v>
          </cell>
          <cell r="E145" t="str">
            <v xml:space="preserve">Nguyễn Hà </v>
          </cell>
          <cell r="F145" t="str">
            <v>Linh</v>
          </cell>
          <cell r="G145" t="str">
            <v>24/08/2000</v>
          </cell>
          <cell r="H145" t="str">
            <v>Hà Nội</v>
          </cell>
          <cell r="I145" t="str">
            <v>Nữ</v>
          </cell>
          <cell r="J145">
            <v>0</v>
          </cell>
          <cell r="K145" t="str">
            <v>001300019387</v>
          </cell>
          <cell r="L145" t="str">
            <v>linhng.290@gmail.com</v>
          </cell>
          <cell r="M145" t="str">
            <v>0982389841</v>
          </cell>
          <cell r="N145" t="str">
            <v>Việt Nam</v>
          </cell>
          <cell r="O145" t="str">
            <v>Kinh</v>
          </cell>
          <cell r="P145" t="str">
            <v>Không</v>
          </cell>
          <cell r="Q145" t="str">
            <v>Thành phố Hà Nội</v>
          </cell>
          <cell r="R145" t="str">
            <v>Quận Hà Đông</v>
          </cell>
          <cell r="S145" t="str">
            <v>Phường Nguyễn Trãi</v>
          </cell>
          <cell r="T145" t="str">
            <v>THPT</v>
          </cell>
          <cell r="U145" t="str">
            <v>A</v>
          </cell>
          <cell r="V145" t="str">
            <v>QTKD</v>
          </cell>
          <cell r="W145" t="str">
            <v>Quản trị kinh doanh</v>
          </cell>
          <cell r="X145" t="str">
            <v>ANB03</v>
          </cell>
          <cell r="Y145" t="str">
            <v>QTKD03A</v>
          </cell>
          <cell r="Z145" t="str">
            <v>Huyền</v>
          </cell>
          <cell r="AA145" t="str">
            <v>Nguyễn Thị Hoa</v>
          </cell>
          <cell r="AB145" t="str">
            <v>Công nhân</v>
          </cell>
          <cell r="AC145" t="str">
            <v>1977</v>
          </cell>
          <cell r="AD145" t="str">
            <v>NB</v>
          </cell>
          <cell r="AE145" t="str">
            <v>AUM</v>
          </cell>
          <cell r="AF145">
            <v>0</v>
          </cell>
          <cell r="AG145">
            <v>0</v>
          </cell>
          <cell r="AH145" t="str">
            <v>x</v>
          </cell>
          <cell r="AI145">
            <v>8000000</v>
          </cell>
          <cell r="AJ145" t="str">
            <v>Có đi</v>
          </cell>
        </row>
        <row r="146">
          <cell r="D146">
            <v>19256181</v>
          </cell>
          <cell r="E146" t="str">
            <v xml:space="preserve">Nguyễn Thị Mỹ </v>
          </cell>
          <cell r="F146" t="str">
            <v>Linh</v>
          </cell>
          <cell r="G146" t="str">
            <v>30/01/1999</v>
          </cell>
          <cell r="H146" t="str">
            <v>Phú Thọ</v>
          </cell>
          <cell r="I146" t="str">
            <v>Nữ</v>
          </cell>
          <cell r="J146">
            <v>0</v>
          </cell>
          <cell r="K146" t="str">
            <v>025199008603</v>
          </cell>
          <cell r="L146" t="str">
            <v>oml.20gb022@gmail.com</v>
          </cell>
          <cell r="M146" t="str">
            <v>0354278762</v>
          </cell>
          <cell r="N146" t="str">
            <v>Việt Nam</v>
          </cell>
          <cell r="O146" t="str">
            <v>Kinh</v>
          </cell>
          <cell r="P146" t="str">
            <v>Không</v>
          </cell>
          <cell r="Q146" t="str">
            <v>Tỉnh Phú Thọ</v>
          </cell>
          <cell r="R146" t="str">
            <v>Huyện Đoan Hùng</v>
          </cell>
          <cell r="S146" t="str">
            <v>Xã Hùng Long</v>
          </cell>
          <cell r="T146" t="str">
            <v>THPT</v>
          </cell>
          <cell r="U146" t="str">
            <v>A</v>
          </cell>
          <cell r="V146" t="str">
            <v>QTKD</v>
          </cell>
          <cell r="W146" t="str">
            <v>Quản trị kinh doanh</v>
          </cell>
          <cell r="X146" t="str">
            <v>ANB03</v>
          </cell>
          <cell r="Y146" t="str">
            <v>QTKD03A</v>
          </cell>
          <cell r="Z146" t="str">
            <v>Huyền</v>
          </cell>
          <cell r="AA146" t="str">
            <v>Hà Thị Minh</v>
          </cell>
          <cell r="AB146" t="str">
            <v>Làm nông</v>
          </cell>
          <cell r="AC146" t="str">
            <v>1978</v>
          </cell>
          <cell r="AD146" t="str">
            <v>NB</v>
          </cell>
          <cell r="AE146" t="str">
            <v>AUM</v>
          </cell>
          <cell r="AF146">
            <v>0</v>
          </cell>
          <cell r="AH146" t="str">
            <v>x</v>
          </cell>
          <cell r="AI146">
            <v>8000000</v>
          </cell>
          <cell r="AJ146" t="str">
            <v>Không đi</v>
          </cell>
        </row>
        <row r="147">
          <cell r="D147">
            <v>19256182</v>
          </cell>
          <cell r="E147" t="str">
            <v xml:space="preserve">Trần Thị Mỹ </v>
          </cell>
          <cell r="F147" t="str">
            <v>Linh</v>
          </cell>
          <cell r="G147" t="str">
            <v>28/11/2000</v>
          </cell>
          <cell r="H147" t="str">
            <v>Quảng Trị</v>
          </cell>
          <cell r="I147" t="str">
            <v>Nữ</v>
          </cell>
          <cell r="J147">
            <v>0</v>
          </cell>
          <cell r="K147" t="str">
            <v>197392618</v>
          </cell>
          <cell r="L147" t="str">
            <v>28now0@gmail.com</v>
          </cell>
          <cell r="M147" t="str">
            <v>08080678193</v>
          </cell>
          <cell r="N147" t="str">
            <v>Việt Nam</v>
          </cell>
          <cell r="O147" t="str">
            <v>Kinh</v>
          </cell>
          <cell r="P147" t="str">
            <v>Không</v>
          </cell>
          <cell r="Q147" t="str">
            <v>Tỉnh Quảng Trị</v>
          </cell>
          <cell r="R147" t="str">
            <v>Huyện Vĩnh Linh</v>
          </cell>
          <cell r="S147" t="str">
            <v>Xã Vĩnh Tú</v>
          </cell>
          <cell r="T147" t="str">
            <v>THPT</v>
          </cell>
          <cell r="U147" t="str">
            <v>A</v>
          </cell>
          <cell r="V147" t="str">
            <v>QTKD</v>
          </cell>
          <cell r="W147" t="str">
            <v>Quản trị kinh doanh</v>
          </cell>
          <cell r="X147" t="str">
            <v>ANB03</v>
          </cell>
          <cell r="Y147" t="str">
            <v>QTKD03A</v>
          </cell>
          <cell r="Z147" t="str">
            <v>Huyền</v>
          </cell>
          <cell r="AA147" t="str">
            <v>Dương Thị Lĩnh</v>
          </cell>
          <cell r="AB147" t="str">
            <v>Tự do</v>
          </cell>
          <cell r="AC147" t="str">
            <v>1960</v>
          </cell>
          <cell r="AD147" t="str">
            <v>NB</v>
          </cell>
          <cell r="AE147" t="str">
            <v>AUM</v>
          </cell>
          <cell r="AF147">
            <v>0</v>
          </cell>
          <cell r="AH147">
            <v>0</v>
          </cell>
          <cell r="AI147">
            <v>8000000</v>
          </cell>
          <cell r="AJ147" t="str">
            <v>Có đi</v>
          </cell>
        </row>
        <row r="148">
          <cell r="D148">
            <v>19256183</v>
          </cell>
          <cell r="E148" t="str">
            <v>Võ Trọng</v>
          </cell>
          <cell r="F148" t="str">
            <v>Linh</v>
          </cell>
          <cell r="G148" t="str">
            <v>03/09/1993</v>
          </cell>
          <cell r="H148" t="str">
            <v>Nghệ An</v>
          </cell>
          <cell r="I148" t="str">
            <v>Nam</v>
          </cell>
          <cell r="J148">
            <v>0</v>
          </cell>
          <cell r="K148">
            <v>187241965</v>
          </cell>
          <cell r="L148" t="str">
            <v>Linhvotrong1@gmail.com</v>
          </cell>
          <cell r="M148" t="str">
            <v>0976932596</v>
          </cell>
          <cell r="N148" t="str">
            <v>Viêt Nam</v>
          </cell>
          <cell r="O148" t="str">
            <v>Kinh</v>
          </cell>
          <cell r="P148" t="str">
            <v>Không</v>
          </cell>
          <cell r="Q148" t="str">
            <v>Tỉnh Nghệ An</v>
          </cell>
          <cell r="R148">
            <v>0</v>
          </cell>
          <cell r="S148" t="str">
            <v>Xã Nam Đàn</v>
          </cell>
          <cell r="T148" t="str">
            <v>THPT</v>
          </cell>
          <cell r="U148" t="str">
            <v>A</v>
          </cell>
          <cell r="V148" t="str">
            <v>QTKD</v>
          </cell>
          <cell r="W148" t="str">
            <v>Quản trị kinh doanh</v>
          </cell>
          <cell r="X148" t="str">
            <v>NB03</v>
          </cell>
          <cell r="Y148" t="str">
            <v>QTKD03A</v>
          </cell>
          <cell r="Z148" t="str">
            <v>Huyền</v>
          </cell>
          <cell r="AA148" t="str">
            <v>Lê Thị Hải</v>
          </cell>
          <cell r="AB148" t="str">
            <v>Tự do</v>
          </cell>
          <cell r="AC148">
            <v>1971</v>
          </cell>
          <cell r="AD148" t="str">
            <v>NB</v>
          </cell>
          <cell r="AE148" t="str">
            <v>ĐP</v>
          </cell>
          <cell r="AF148">
            <v>0</v>
          </cell>
          <cell r="AH148" t="str">
            <v>x</v>
          </cell>
          <cell r="AI148">
            <v>8000000</v>
          </cell>
          <cell r="AJ148" t="e">
            <v>#N/A</v>
          </cell>
        </row>
        <row r="149">
          <cell r="D149">
            <v>19256184</v>
          </cell>
          <cell r="E149" t="str">
            <v>Nguyễn Quỳnh</v>
          </cell>
          <cell r="F149" t="str">
            <v xml:space="preserve">Linh </v>
          </cell>
          <cell r="G149" t="str">
            <v>19/05/2003</v>
          </cell>
          <cell r="H149" t="str">
            <v>Thanh Hóa</v>
          </cell>
          <cell r="I149" t="str">
            <v>Nữ</v>
          </cell>
          <cell r="J149">
            <v>0</v>
          </cell>
          <cell r="K149" t="str">
            <v>038303004421</v>
          </cell>
          <cell r="L149" t="str">
            <v>linhzen03@gmail.com</v>
          </cell>
          <cell r="M149">
            <v>0</v>
          </cell>
          <cell r="N149" t="str">
            <v>Việt Nam</v>
          </cell>
          <cell r="O149" t="str">
            <v>Kinh</v>
          </cell>
          <cell r="P149" t="str">
            <v>Không</v>
          </cell>
          <cell r="Q149" t="str">
            <v xml:space="preserve"> Thanh Hóa</v>
          </cell>
          <cell r="R149" t="str">
            <v>Xuân Bái</v>
          </cell>
          <cell r="S149">
            <v>0</v>
          </cell>
          <cell r="T149" t="str">
            <v>THPT</v>
          </cell>
          <cell r="U149" t="str">
            <v>A</v>
          </cell>
          <cell r="V149" t="str">
            <v>QTKD</v>
          </cell>
          <cell r="W149" t="str">
            <v>Quản trị kinh doanh</v>
          </cell>
          <cell r="X149" t="str">
            <v>ANB03</v>
          </cell>
          <cell r="Y149" t="str">
            <v>QTKD03A</v>
          </cell>
          <cell r="Z149" t="str">
            <v>Huyền</v>
          </cell>
          <cell r="AA149" t="str">
            <v>Lê Thị Mến</v>
          </cell>
          <cell r="AB149" t="str">
            <v>Công nhân</v>
          </cell>
          <cell r="AC149" t="str">
            <v>1975</v>
          </cell>
          <cell r="AD149" t="str">
            <v>NB</v>
          </cell>
          <cell r="AE149" t="str">
            <v>NEU</v>
          </cell>
          <cell r="AF149">
            <v>0</v>
          </cell>
          <cell r="AG149">
            <v>0</v>
          </cell>
          <cell r="AH149" t="str">
            <v>x</v>
          </cell>
          <cell r="AI149">
            <v>8000000</v>
          </cell>
          <cell r="AJ149" t="str">
            <v>KNM/KLLĐ</v>
          </cell>
        </row>
        <row r="150">
          <cell r="D150">
            <v>19256185</v>
          </cell>
          <cell r="E150" t="str">
            <v xml:space="preserve">Thân Thị </v>
          </cell>
          <cell r="F150" t="str">
            <v>Loan</v>
          </cell>
          <cell r="G150" t="str">
            <v>10/09/2003</v>
          </cell>
          <cell r="H150" t="str">
            <v>Bắc Ninh</v>
          </cell>
          <cell r="I150" t="str">
            <v>Nữ</v>
          </cell>
          <cell r="J150">
            <v>0</v>
          </cell>
          <cell r="K150" t="str">
            <v>024303003690</v>
          </cell>
          <cell r="L150" t="str">
            <v>thanloan10903@gmail.com</v>
          </cell>
          <cell r="M150" t="str">
            <v>08098891009</v>
          </cell>
          <cell r="N150" t="str">
            <v>Việt Nam</v>
          </cell>
          <cell r="O150" t="str">
            <v>Kinh</v>
          </cell>
          <cell r="P150" t="str">
            <v>Không</v>
          </cell>
          <cell r="Q150" t="str">
            <v>Tỉnh Bắc Giang</v>
          </cell>
          <cell r="R150" t="str">
            <v>Huyện Việt Yên</v>
          </cell>
          <cell r="S150" t="str">
            <v>Xã Trung Sơn</v>
          </cell>
          <cell r="T150" t="str">
            <v>THPT</v>
          </cell>
          <cell r="U150" t="str">
            <v>A</v>
          </cell>
          <cell r="V150" t="str">
            <v>QTKD</v>
          </cell>
          <cell r="W150" t="str">
            <v>Quản trị kinh doanh</v>
          </cell>
          <cell r="X150" t="str">
            <v>ANB03</v>
          </cell>
          <cell r="Y150" t="str">
            <v>QTKD03A</v>
          </cell>
          <cell r="Z150" t="str">
            <v>Huyền</v>
          </cell>
          <cell r="AA150" t="str">
            <v>Bùi Thị Mai</v>
          </cell>
          <cell r="AB150" t="str">
            <v>Làm ruộng</v>
          </cell>
          <cell r="AC150" t="str">
            <v>1981</v>
          </cell>
          <cell r="AD150" t="str">
            <v>NB</v>
          </cell>
          <cell r="AE150" t="str">
            <v>AUM</v>
          </cell>
          <cell r="AF150">
            <v>0</v>
          </cell>
          <cell r="AG150">
            <v>0</v>
          </cell>
          <cell r="AH150" t="str">
            <v>x</v>
          </cell>
          <cell r="AI150">
            <v>8000000</v>
          </cell>
          <cell r="AJ150" t="str">
            <v>Có đi</v>
          </cell>
        </row>
        <row r="151">
          <cell r="D151">
            <v>19256186</v>
          </cell>
          <cell r="E151" t="str">
            <v xml:space="preserve">Nguyễn Huy </v>
          </cell>
          <cell r="F151" t="str">
            <v>Lợi</v>
          </cell>
          <cell r="G151" t="str">
            <v>25/07/2001</v>
          </cell>
          <cell r="H151" t="str">
            <v>Hải Phòng</v>
          </cell>
          <cell r="I151" t="str">
            <v>Nam</v>
          </cell>
          <cell r="J151">
            <v>0</v>
          </cell>
          <cell r="K151" t="str">
            <v>030201006188</v>
          </cell>
          <cell r="L151" t="str">
            <v>huyloi257@gmail.com</v>
          </cell>
          <cell r="M151" t="str">
            <v>0385043101</v>
          </cell>
          <cell r="N151" t="str">
            <v>Việt Nam</v>
          </cell>
          <cell r="O151" t="str">
            <v>Kinh</v>
          </cell>
          <cell r="P151" t="str">
            <v>Không</v>
          </cell>
          <cell r="Q151" t="str">
            <v>Tỉnh Hải Dương</v>
          </cell>
          <cell r="R151" t="str">
            <v>Huyện Nam Sách</v>
          </cell>
          <cell r="S151" t="str">
            <v>Xã An Bình</v>
          </cell>
          <cell r="T151" t="str">
            <v>THPT</v>
          </cell>
          <cell r="U151" t="str">
            <v>A</v>
          </cell>
          <cell r="V151" t="str">
            <v>QTKD</v>
          </cell>
          <cell r="W151" t="str">
            <v>Quản trị kinh doanh</v>
          </cell>
          <cell r="X151" t="str">
            <v>ANB03</v>
          </cell>
          <cell r="Y151" t="str">
            <v>QTKD03A</v>
          </cell>
          <cell r="Z151" t="str">
            <v>Huyền</v>
          </cell>
          <cell r="AA151" t="str">
            <v>Bùi Thị Lan</v>
          </cell>
          <cell r="AB151" t="str">
            <v>Công nhân</v>
          </cell>
          <cell r="AC151" t="str">
            <v>1982</v>
          </cell>
          <cell r="AD151" t="str">
            <v>NB</v>
          </cell>
          <cell r="AE151" t="str">
            <v>AUM</v>
          </cell>
          <cell r="AF151">
            <v>0</v>
          </cell>
          <cell r="AH151" t="str">
            <v>x</v>
          </cell>
          <cell r="AI151">
            <v>8000000</v>
          </cell>
          <cell r="AJ151" t="str">
            <v>Có đi</v>
          </cell>
        </row>
        <row r="152">
          <cell r="D152">
            <v>19256188</v>
          </cell>
          <cell r="E152" t="str">
            <v xml:space="preserve">Phạm Gia </v>
          </cell>
          <cell r="F152" t="str">
            <v>Long</v>
          </cell>
          <cell r="G152" t="str">
            <v>19/12/2005</v>
          </cell>
          <cell r="H152" t="str">
            <v>Nghệ An</v>
          </cell>
          <cell r="I152" t="str">
            <v>Nam</v>
          </cell>
          <cell r="J152">
            <v>0</v>
          </cell>
          <cell r="K152" t="str">
            <v>040205021878</v>
          </cell>
          <cell r="L152" t="str">
            <v>longpro19122005@gmail.com</v>
          </cell>
          <cell r="M152" t="str">
            <v>07085687041</v>
          </cell>
          <cell r="N152" t="str">
            <v>Việt Nam</v>
          </cell>
          <cell r="O152" t="str">
            <v>Kinh</v>
          </cell>
          <cell r="P152" t="str">
            <v>Không</v>
          </cell>
          <cell r="Q152" t="str">
            <v>Tỉnh Nghệ An</v>
          </cell>
          <cell r="R152" t="str">
            <v>Huyện Hưng Nguyên</v>
          </cell>
          <cell r="S152" t="str">
            <v>Xã Châu Nhân</v>
          </cell>
          <cell r="T152" t="str">
            <v>THPT</v>
          </cell>
          <cell r="U152" t="str">
            <v>A</v>
          </cell>
          <cell r="V152" t="str">
            <v>QTKD</v>
          </cell>
          <cell r="W152" t="str">
            <v>Quản trị kinh doanh</v>
          </cell>
          <cell r="X152" t="str">
            <v>ANB03</v>
          </cell>
          <cell r="Y152" t="str">
            <v>QTKD03A</v>
          </cell>
          <cell r="Z152" t="str">
            <v>Huyền</v>
          </cell>
          <cell r="AA152" t="str">
            <v>Phạm Thị Vân</v>
          </cell>
          <cell r="AB152" t="str">
            <v>Nông dân</v>
          </cell>
          <cell r="AC152" t="str">
            <v>1976</v>
          </cell>
          <cell r="AD152" t="str">
            <v>NB</v>
          </cell>
          <cell r="AE152" t="str">
            <v>AUM</v>
          </cell>
          <cell r="AF152">
            <v>0</v>
          </cell>
          <cell r="AH152" t="str">
            <v>x</v>
          </cell>
          <cell r="AI152">
            <v>8000000</v>
          </cell>
          <cell r="AJ152" t="str">
            <v>Không đi</v>
          </cell>
        </row>
        <row r="153">
          <cell r="D153">
            <v>19256189</v>
          </cell>
          <cell r="E153" t="str">
            <v>Nguyễn Hoàng</v>
          </cell>
          <cell r="F153" t="str">
            <v>Luân</v>
          </cell>
          <cell r="G153" t="str">
            <v>26/03/1997</v>
          </cell>
          <cell r="H153" t="str">
            <v>Đồng Nai</v>
          </cell>
          <cell r="I153" t="str">
            <v>Nam</v>
          </cell>
          <cell r="J153">
            <v>0</v>
          </cell>
          <cell r="K153" t="str">
            <v>075097019909</v>
          </cell>
          <cell r="L153" t="str">
            <v>luanhoang12ba@gmail.com</v>
          </cell>
          <cell r="M153" t="str">
            <v>0708762078</v>
          </cell>
          <cell r="N153" t="str">
            <v>Việt Nam</v>
          </cell>
          <cell r="O153" t="str">
            <v>Kinh</v>
          </cell>
          <cell r="P153" t="str">
            <v>Phật</v>
          </cell>
          <cell r="Q153" t="str">
            <v>Tỉnh Đồng Nai</v>
          </cell>
          <cell r="R153">
            <v>0</v>
          </cell>
          <cell r="S153" t="str">
            <v>Xã Phú Hoà</v>
          </cell>
          <cell r="T153" t="str">
            <v>THPT</v>
          </cell>
          <cell r="U153" t="str">
            <v>A</v>
          </cell>
          <cell r="V153" t="str">
            <v>QTKD</v>
          </cell>
          <cell r="W153" t="str">
            <v>Quản trị kinh doanh</v>
          </cell>
          <cell r="X153" t="str">
            <v>NB03</v>
          </cell>
          <cell r="Y153" t="str">
            <v>QTKD03A</v>
          </cell>
          <cell r="Z153" t="str">
            <v>Huyền</v>
          </cell>
          <cell r="AA153" t="str">
            <v>Hoàng Thị Minh Loan</v>
          </cell>
          <cell r="AB153" t="str">
            <v>Làm nông</v>
          </cell>
          <cell r="AC153">
            <v>1965</v>
          </cell>
          <cell r="AD153" t="str">
            <v>NB</v>
          </cell>
          <cell r="AE153" t="str">
            <v>ĐP</v>
          </cell>
          <cell r="AF153">
            <v>0</v>
          </cell>
          <cell r="AH153" t="str">
            <v>x</v>
          </cell>
          <cell r="AI153">
            <v>8000000</v>
          </cell>
          <cell r="AJ153" t="e">
            <v>#N/A</v>
          </cell>
        </row>
        <row r="154">
          <cell r="D154">
            <v>19256190</v>
          </cell>
          <cell r="E154" t="str">
            <v xml:space="preserve">Trương Văn </v>
          </cell>
          <cell r="F154" t="str">
            <v>Lượng</v>
          </cell>
          <cell r="G154" t="str">
            <v>12/10/2001</v>
          </cell>
          <cell r="H154" t="str">
            <v>Thanh Hóa</v>
          </cell>
          <cell r="I154" t="str">
            <v>Nam</v>
          </cell>
          <cell r="J154">
            <v>0</v>
          </cell>
          <cell r="K154" t="str">
            <v>038201009751</v>
          </cell>
          <cell r="L154" t="str">
            <v>luong12102001@gmail.com</v>
          </cell>
          <cell r="M154" t="str">
            <v>07085382001</v>
          </cell>
          <cell r="N154" t="str">
            <v>Việt Nam</v>
          </cell>
          <cell r="O154" t="str">
            <v>Mường</v>
          </cell>
          <cell r="P154" t="str">
            <v>Không</v>
          </cell>
          <cell r="Q154" t="str">
            <v>Tỉnh Thanh Hóa</v>
          </cell>
          <cell r="R154" t="str">
            <v>Huyện Bá Thước</v>
          </cell>
          <cell r="S154" t="str">
            <v>Xã Thiết Ống</v>
          </cell>
          <cell r="T154" t="str">
            <v>THPT</v>
          </cell>
          <cell r="U154" t="str">
            <v>A</v>
          </cell>
          <cell r="V154" t="str">
            <v>QTKD</v>
          </cell>
          <cell r="W154" t="str">
            <v>Quản trị kinh doanh</v>
          </cell>
          <cell r="X154" t="str">
            <v>ANB03</v>
          </cell>
          <cell r="Y154" t="str">
            <v>QTKD03A</v>
          </cell>
          <cell r="Z154" t="str">
            <v>Huyền</v>
          </cell>
          <cell r="AA154" t="str">
            <v>Hà Thị Hương</v>
          </cell>
          <cell r="AB154" t="str">
            <v>Làm ruộng</v>
          </cell>
          <cell r="AC154" t="str">
            <v>1981</v>
          </cell>
          <cell r="AD154" t="str">
            <v>NB</v>
          </cell>
          <cell r="AE154" t="str">
            <v>AUM</v>
          </cell>
          <cell r="AF154">
            <v>0</v>
          </cell>
          <cell r="AH154" t="str">
            <v>x</v>
          </cell>
          <cell r="AI154">
            <v>8000000</v>
          </cell>
          <cell r="AJ154" t="str">
            <v>Không đi</v>
          </cell>
        </row>
        <row r="155">
          <cell r="D155">
            <v>19256191</v>
          </cell>
          <cell r="E155" t="str">
            <v xml:space="preserve">Nguyễn Thị Trà </v>
          </cell>
          <cell r="F155" t="str">
            <v>Ly</v>
          </cell>
          <cell r="G155" t="str">
            <v>20/09/2004</v>
          </cell>
          <cell r="H155" t="str">
            <v>Quảng Trị</v>
          </cell>
          <cell r="I155" t="str">
            <v>Nữ</v>
          </cell>
          <cell r="J155">
            <v>0</v>
          </cell>
          <cell r="K155" t="str">
            <v>045304004816</v>
          </cell>
          <cell r="L155" t="str">
            <v>Cungday204@gmail.com</v>
          </cell>
          <cell r="M155" t="str">
            <v>0766517774</v>
          </cell>
          <cell r="N155" t="str">
            <v>Việt Nam</v>
          </cell>
          <cell r="O155" t="str">
            <v>Kinh</v>
          </cell>
          <cell r="P155" t="str">
            <v>Không</v>
          </cell>
          <cell r="Q155" t="str">
            <v>Tỉnh Quảng Trị</v>
          </cell>
          <cell r="R155" t="str">
            <v>Huyện Triệu Phong</v>
          </cell>
          <cell r="S155" t="str">
            <v>Xã Triệu Trạch</v>
          </cell>
          <cell r="T155" t="str">
            <v>THPT</v>
          </cell>
          <cell r="U155" t="str">
            <v>A</v>
          </cell>
          <cell r="V155" t="str">
            <v>QTKD</v>
          </cell>
          <cell r="W155" t="str">
            <v>Quản trị kinh doanh</v>
          </cell>
          <cell r="X155" t="str">
            <v>ANB03</v>
          </cell>
          <cell r="Y155" t="str">
            <v>QTKD03A</v>
          </cell>
          <cell r="Z155" t="str">
            <v>Huyền</v>
          </cell>
          <cell r="AA155" t="str">
            <v>Lê Thị Liên</v>
          </cell>
          <cell r="AB155" t="str">
            <v>Nông dân</v>
          </cell>
          <cell r="AC155" t="str">
            <v>1981</v>
          </cell>
          <cell r="AD155" t="str">
            <v>NB</v>
          </cell>
          <cell r="AE155" t="str">
            <v>AUM</v>
          </cell>
          <cell r="AF155">
            <v>0</v>
          </cell>
          <cell r="AH155">
            <v>0</v>
          </cell>
          <cell r="AI155">
            <v>200000</v>
          </cell>
          <cell r="AJ155" t="str">
            <v>Rút học phí/ Thôi học</v>
          </cell>
        </row>
        <row r="156">
          <cell r="D156">
            <v>19256193</v>
          </cell>
          <cell r="E156" t="str">
            <v xml:space="preserve">Nguyễn Thị Ngọc </v>
          </cell>
          <cell r="F156" t="str">
            <v>Mai</v>
          </cell>
          <cell r="G156" t="str">
            <v>07/04/2004</v>
          </cell>
          <cell r="H156" t="str">
            <v>Hải Phòng</v>
          </cell>
          <cell r="I156" t="str">
            <v>Nữ</v>
          </cell>
          <cell r="J156">
            <v>0</v>
          </cell>
          <cell r="K156" t="str">
            <v>030304011598</v>
          </cell>
          <cell r="L156" t="str">
            <v>maintnph47@gmail.com</v>
          </cell>
          <cell r="M156" t="str">
            <v>0839430917</v>
          </cell>
          <cell r="N156" t="str">
            <v>Việt Nam</v>
          </cell>
          <cell r="O156" t="str">
            <v>Kinh</v>
          </cell>
          <cell r="P156" t="str">
            <v>Không</v>
          </cell>
          <cell r="Q156" t="str">
            <v>Tỉnh Hải Dương</v>
          </cell>
          <cell r="R156" t="str">
            <v>Huyện Thanh Miện</v>
          </cell>
          <cell r="S156" t="str">
            <v>Xã Thanh Giang</v>
          </cell>
          <cell r="T156" t="str">
            <v>THPT</v>
          </cell>
          <cell r="U156" t="str">
            <v>A</v>
          </cell>
          <cell r="V156" t="str">
            <v>QTKD</v>
          </cell>
          <cell r="W156" t="str">
            <v>Quản trị kinh doanh</v>
          </cell>
          <cell r="X156" t="str">
            <v>ANB03</v>
          </cell>
          <cell r="Y156" t="str">
            <v>QTKD03A</v>
          </cell>
          <cell r="Z156" t="str">
            <v>Huyền</v>
          </cell>
          <cell r="AA156" t="str">
            <v>Trần Thị Ngọc</v>
          </cell>
          <cell r="AB156" t="str">
            <v>Công nhân</v>
          </cell>
          <cell r="AC156" t="str">
            <v>1980</v>
          </cell>
          <cell r="AD156" t="str">
            <v>NB</v>
          </cell>
          <cell r="AE156" t="str">
            <v>AUM</v>
          </cell>
          <cell r="AF156">
            <v>0</v>
          </cell>
          <cell r="AH156" t="str">
            <v>x</v>
          </cell>
          <cell r="AI156">
            <v>8000000</v>
          </cell>
          <cell r="AJ156" t="str">
            <v>KNM/KLLĐ</v>
          </cell>
        </row>
        <row r="157">
          <cell r="D157">
            <v>19256196</v>
          </cell>
          <cell r="E157" t="str">
            <v>Hồ Minh</v>
          </cell>
          <cell r="F157" t="str">
            <v>Mẫn</v>
          </cell>
          <cell r="G157" t="str">
            <v>24/09/2001</v>
          </cell>
          <cell r="H157" t="str">
            <v>Đồng Tháp</v>
          </cell>
          <cell r="I157" t="str">
            <v>Nam</v>
          </cell>
          <cell r="J157">
            <v>0</v>
          </cell>
          <cell r="K157" t="str">
            <v>087201011542</v>
          </cell>
          <cell r="L157" t="str">
            <v>manho2491@gmail.com</v>
          </cell>
          <cell r="M157" t="str">
            <v>0984946034</v>
          </cell>
          <cell r="N157" t="str">
            <v>Việt Nam</v>
          </cell>
          <cell r="O157" t="str">
            <v>Kinh</v>
          </cell>
          <cell r="P157" t="str">
            <v>Không</v>
          </cell>
          <cell r="Q157" t="str">
            <v>Tỉnh Đồng Tháp</v>
          </cell>
          <cell r="R157">
            <v>0</v>
          </cell>
          <cell r="S157" t="str">
            <v>Xã An Long</v>
          </cell>
          <cell r="T157" t="str">
            <v>THPT</v>
          </cell>
          <cell r="U157" t="str">
            <v>A</v>
          </cell>
          <cell r="V157" t="str">
            <v>QTKD</v>
          </cell>
          <cell r="W157" t="str">
            <v>Quản trị kinh doanh</v>
          </cell>
          <cell r="X157" t="str">
            <v>NB03</v>
          </cell>
          <cell r="Y157" t="str">
            <v>QTKD03A</v>
          </cell>
          <cell r="Z157" t="str">
            <v>Huyền</v>
          </cell>
          <cell r="AA157" t="str">
            <v>Phan Thị Duyên</v>
          </cell>
          <cell r="AB157" t="str">
            <v>Nội trợ</v>
          </cell>
          <cell r="AC157">
            <v>1974</v>
          </cell>
          <cell r="AD157" t="str">
            <v>NB</v>
          </cell>
          <cell r="AE157" t="str">
            <v>ĐP</v>
          </cell>
          <cell r="AF157">
            <v>0</v>
          </cell>
          <cell r="AG157">
            <v>0</v>
          </cell>
          <cell r="AH157" t="str">
            <v>x</v>
          </cell>
          <cell r="AI157">
            <v>8000000</v>
          </cell>
          <cell r="AJ157" t="e">
            <v>#N/A</v>
          </cell>
        </row>
        <row r="158">
          <cell r="D158">
            <v>19256199</v>
          </cell>
          <cell r="E158" t="str">
            <v>Lộc Thị</v>
          </cell>
          <cell r="F158" t="str">
            <v>Mênh</v>
          </cell>
          <cell r="G158" t="str">
            <v>23/07/1998</v>
          </cell>
          <cell r="H158" t="str">
            <v>Lạng Sơn</v>
          </cell>
          <cell r="I158" t="str">
            <v>Nữ</v>
          </cell>
          <cell r="J158">
            <v>0</v>
          </cell>
          <cell r="K158" t="str">
            <v>082329218</v>
          </cell>
          <cell r="L158" t="str">
            <v>menhls98@gmail.com</v>
          </cell>
          <cell r="M158" t="str">
            <v>09093990397</v>
          </cell>
          <cell r="N158" t="str">
            <v>Việt Nam</v>
          </cell>
          <cell r="O158" t="str">
            <v>Kinh</v>
          </cell>
          <cell r="P158" t="str">
            <v>Không</v>
          </cell>
          <cell r="Q158" t="str">
            <v>Tỉnh Lạng Sơn</v>
          </cell>
          <cell r="R158">
            <v>0</v>
          </cell>
          <cell r="S158" t="str">
            <v>Xã Chiến Thắng</v>
          </cell>
          <cell r="T158" t="str">
            <v>THPT</v>
          </cell>
          <cell r="U158" t="str">
            <v>A</v>
          </cell>
          <cell r="V158" t="str">
            <v>QTKD</v>
          </cell>
          <cell r="W158" t="str">
            <v>Quản trị kinh doanh</v>
          </cell>
          <cell r="X158" t="str">
            <v>NB03</v>
          </cell>
          <cell r="Y158" t="str">
            <v>QTKD03A</v>
          </cell>
          <cell r="Z158" t="str">
            <v>Huyền</v>
          </cell>
          <cell r="AA158" t="str">
            <v>Vũ Thị SHiến</v>
          </cell>
          <cell r="AB158" t="str">
            <v>Tự do</v>
          </cell>
          <cell r="AC158">
            <v>1974</v>
          </cell>
          <cell r="AD158" t="str">
            <v>NB</v>
          </cell>
          <cell r="AE158" t="str">
            <v>ĐP</v>
          </cell>
          <cell r="AF158">
            <v>0</v>
          </cell>
          <cell r="AH158" t="str">
            <v>x</v>
          </cell>
          <cell r="AI158">
            <v>8000000</v>
          </cell>
          <cell r="AJ158" t="e">
            <v>#N/A</v>
          </cell>
        </row>
        <row r="159">
          <cell r="D159">
            <v>19256201</v>
          </cell>
          <cell r="E159" t="str">
            <v xml:space="preserve">Nguyễn Đức </v>
          </cell>
          <cell r="F159" t="str">
            <v>Minh</v>
          </cell>
          <cell r="G159" t="str">
            <v>06/03/2002</v>
          </cell>
          <cell r="H159" t="str">
            <v>Gia Lai</v>
          </cell>
          <cell r="I159" t="str">
            <v>Nam</v>
          </cell>
          <cell r="J159">
            <v>0</v>
          </cell>
          <cell r="K159" t="str">
            <v>064202015578</v>
          </cell>
          <cell r="L159" t="str">
            <v>nguyenducminh632@gmail.com</v>
          </cell>
          <cell r="M159" t="str">
            <v>0336608995</v>
          </cell>
          <cell r="N159" t="str">
            <v>Việt Nam</v>
          </cell>
          <cell r="O159" t="str">
            <v>Kinh</v>
          </cell>
          <cell r="P159" t="str">
            <v>Không</v>
          </cell>
          <cell r="Q159" t="str">
            <v>Tỉnh Đồng Nai</v>
          </cell>
          <cell r="R159" t="str">
            <v>Huyện Long Thành</v>
          </cell>
          <cell r="S159" t="str">
            <v>Xã Long Phước</v>
          </cell>
          <cell r="T159" t="str">
            <v>CĐ</v>
          </cell>
          <cell r="U159" t="str">
            <v>C</v>
          </cell>
          <cell r="V159" t="str">
            <v>QTKD</v>
          </cell>
          <cell r="W159" t="str">
            <v>Quản trị kinh doanh</v>
          </cell>
          <cell r="X159" t="str">
            <v>ANB03</v>
          </cell>
          <cell r="Y159" t="str">
            <v>QTKD03C</v>
          </cell>
          <cell r="Z159" t="str">
            <v>Huyền</v>
          </cell>
          <cell r="AA159" t="str">
            <v>Phạm Thị Huệ</v>
          </cell>
          <cell r="AB159" t="str">
            <v>Công nhân</v>
          </cell>
          <cell r="AC159" t="str">
            <v>1980</v>
          </cell>
          <cell r="AD159" t="str">
            <v>NB</v>
          </cell>
          <cell r="AE159" t="str">
            <v>AUM</v>
          </cell>
          <cell r="AF159">
            <v>0</v>
          </cell>
          <cell r="AH159" t="str">
            <v>x</v>
          </cell>
          <cell r="AI159">
            <v>8000000</v>
          </cell>
          <cell r="AJ159" t="str">
            <v>Có đi</v>
          </cell>
        </row>
        <row r="160">
          <cell r="D160">
            <v>19256205</v>
          </cell>
          <cell r="E160" t="str">
            <v>Trần Thị Diễm</v>
          </cell>
          <cell r="F160" t="str">
            <v>My</v>
          </cell>
          <cell r="G160" t="str">
            <v>20/09/2002</v>
          </cell>
          <cell r="H160" t="str">
            <v>Đồng Nai</v>
          </cell>
          <cell r="I160" t="str">
            <v>Nữ</v>
          </cell>
          <cell r="J160">
            <v>0</v>
          </cell>
          <cell r="K160" t="str">
            <v>075302017075</v>
          </cell>
          <cell r="L160" t="str">
            <v>trandiemmy20092002@gmail.com</v>
          </cell>
          <cell r="M160" t="str">
            <v>07090544528</v>
          </cell>
          <cell r="N160" t="str">
            <v>Việt Nam</v>
          </cell>
          <cell r="O160" t="str">
            <v>Kinh</v>
          </cell>
          <cell r="P160" t="str">
            <v>Không</v>
          </cell>
          <cell r="Q160" t="str">
            <v>Tỉnh Đồng Nai</v>
          </cell>
          <cell r="R160" t="str">
            <v>Huyện Xuân Lộc</v>
          </cell>
          <cell r="S160" t="str">
            <v>Xã Xuân Phú</v>
          </cell>
          <cell r="T160" t="str">
            <v>THPT</v>
          </cell>
          <cell r="U160" t="str">
            <v>A</v>
          </cell>
          <cell r="V160" t="str">
            <v>QTKD</v>
          </cell>
          <cell r="W160" t="str">
            <v>Quản trị kinh doanh</v>
          </cell>
          <cell r="X160" t="str">
            <v>NB03</v>
          </cell>
          <cell r="Y160" t="str">
            <v>QTKD03A</v>
          </cell>
          <cell r="Z160" t="str">
            <v>Huyền</v>
          </cell>
          <cell r="AA160" t="str">
            <v>Trần Thị Tuyết</v>
          </cell>
          <cell r="AB160" t="str">
            <v>Đã mất</v>
          </cell>
          <cell r="AC160">
            <v>1977</v>
          </cell>
          <cell r="AD160" t="str">
            <v>NB</v>
          </cell>
          <cell r="AE160" t="str">
            <v>ĐP</v>
          </cell>
          <cell r="AF160">
            <v>0</v>
          </cell>
          <cell r="AG160">
            <v>0</v>
          </cell>
          <cell r="AH160" t="str">
            <v>x</v>
          </cell>
          <cell r="AI160">
            <v>8000000</v>
          </cell>
          <cell r="AJ160" t="e">
            <v>#N/A</v>
          </cell>
        </row>
        <row r="161">
          <cell r="D161">
            <v>19256208</v>
          </cell>
          <cell r="E161" t="str">
            <v xml:space="preserve">Đỗ Thị </v>
          </cell>
          <cell r="F161" t="str">
            <v>Nga</v>
          </cell>
          <cell r="G161" t="str">
            <v>12/08/1990</v>
          </cell>
          <cell r="H161" t="str">
            <v>Hải Phòng</v>
          </cell>
          <cell r="I161" t="str">
            <v>Nữ</v>
          </cell>
          <cell r="J161">
            <v>0</v>
          </cell>
          <cell r="K161" t="str">
            <v>024190001209</v>
          </cell>
          <cell r="L161" t="str">
            <v>trangnga06032018@gmail.com</v>
          </cell>
          <cell r="M161" t="str">
            <v>0397258581</v>
          </cell>
          <cell r="N161" t="str">
            <v>Việt Nam</v>
          </cell>
          <cell r="O161" t="str">
            <v>Kinh</v>
          </cell>
          <cell r="P161" t="str">
            <v>Không</v>
          </cell>
          <cell r="Q161" t="str">
            <v>Tỉnh Hải Dương</v>
          </cell>
          <cell r="R161" t="str">
            <v>Thành Phố Chí Linh</v>
          </cell>
          <cell r="S161" t="str">
            <v>Phường Văn Đức</v>
          </cell>
          <cell r="T161" t="str">
            <v>CĐ</v>
          </cell>
          <cell r="U161" t="str">
            <v>C</v>
          </cell>
          <cell r="V161" t="str">
            <v>QTKD</v>
          </cell>
          <cell r="W161" t="str">
            <v>Quản trị kinh doanh</v>
          </cell>
          <cell r="X161" t="str">
            <v>ANB03</v>
          </cell>
          <cell r="Y161" t="str">
            <v>QTKD03C</v>
          </cell>
          <cell r="Z161" t="str">
            <v>Huyền</v>
          </cell>
          <cell r="AA161" t="str">
            <v>Trần Thị Hỷ</v>
          </cell>
          <cell r="AB161" t="str">
            <v>Kinh doanh</v>
          </cell>
          <cell r="AC161" t="str">
            <v>1956</v>
          </cell>
          <cell r="AD161" t="str">
            <v>NB</v>
          </cell>
          <cell r="AE161" t="str">
            <v>AUM</v>
          </cell>
          <cell r="AF161">
            <v>0</v>
          </cell>
          <cell r="AH161">
            <v>0</v>
          </cell>
          <cell r="AI161">
            <v>8000000</v>
          </cell>
          <cell r="AJ161" t="str">
            <v>Có đi</v>
          </cell>
        </row>
        <row r="162">
          <cell r="D162">
            <v>19256210</v>
          </cell>
          <cell r="E162" t="str">
            <v xml:space="preserve">Nguyễn Thị Thuỳ </v>
          </cell>
          <cell r="F162" t="str">
            <v>Ngân</v>
          </cell>
          <cell r="G162" t="str">
            <v>29/09/2001</v>
          </cell>
          <cell r="H162" t="str">
            <v>Quảng Ninh</v>
          </cell>
          <cell r="I162" t="str">
            <v>Nữ</v>
          </cell>
          <cell r="J162">
            <v>0</v>
          </cell>
          <cell r="K162" t="str">
            <v>030301000875</v>
          </cell>
          <cell r="L162" t="str">
            <v>nnguyet827@gmail.com</v>
          </cell>
          <cell r="M162" t="str">
            <v>08056716625</v>
          </cell>
          <cell r="N162" t="str">
            <v>Việt Nam</v>
          </cell>
          <cell r="O162" t="str">
            <v>Kinh</v>
          </cell>
          <cell r="P162" t="str">
            <v>Không</v>
          </cell>
          <cell r="Q162" t="str">
            <v>Tỉnh Hải Dương</v>
          </cell>
          <cell r="R162" t="str">
            <v>Thị Xã Kinh Môn</v>
          </cell>
          <cell r="S162" t="str">
            <v>Phường Phú Thứ</v>
          </cell>
          <cell r="T162" t="str">
            <v>THPT</v>
          </cell>
          <cell r="U162" t="str">
            <v>A</v>
          </cell>
          <cell r="V162" t="str">
            <v>QTKD</v>
          </cell>
          <cell r="W162" t="str">
            <v>Quản trị kinh doanh</v>
          </cell>
          <cell r="X162" t="str">
            <v>ANB03</v>
          </cell>
          <cell r="Y162" t="str">
            <v>QTKD03A</v>
          </cell>
          <cell r="Z162" t="str">
            <v>Huyền</v>
          </cell>
          <cell r="AA162" t="str">
            <v>Nguyễn Thị Nguyệt</v>
          </cell>
          <cell r="AB162" t="str">
            <v>Nội trợ</v>
          </cell>
          <cell r="AC162" t="str">
            <v>1968</v>
          </cell>
          <cell r="AD162" t="str">
            <v>NB</v>
          </cell>
          <cell r="AE162" t="str">
            <v>AUM</v>
          </cell>
          <cell r="AF162">
            <v>0</v>
          </cell>
          <cell r="AG162">
            <v>0</v>
          </cell>
          <cell r="AH162" t="str">
            <v>x</v>
          </cell>
          <cell r="AI162">
            <v>8020000</v>
          </cell>
          <cell r="AJ162" t="str">
            <v>Có đi</v>
          </cell>
        </row>
        <row r="163">
          <cell r="D163">
            <v>19256215</v>
          </cell>
          <cell r="E163" t="str">
            <v xml:space="preserve">Đoàn Thị </v>
          </cell>
          <cell r="F163" t="str">
            <v>Ngọc</v>
          </cell>
          <cell r="G163" t="str">
            <v>17/10/2000</v>
          </cell>
          <cell r="H163" t="str">
            <v xml:space="preserve">Quảng Ninh </v>
          </cell>
          <cell r="I163" t="str">
            <v xml:space="preserve">Nữ </v>
          </cell>
          <cell r="J163">
            <v>0</v>
          </cell>
          <cell r="K163" t="str">
            <v>022300007009</v>
          </cell>
          <cell r="L163" t="str">
            <v>ngocdn1710@gmail.com</v>
          </cell>
          <cell r="M163" t="str">
            <v>+8107090933769</v>
          </cell>
          <cell r="N163" t="str">
            <v>Việt Nam</v>
          </cell>
          <cell r="O163" t="str">
            <v>Kinh</v>
          </cell>
          <cell r="P163" t="str">
            <v>Không</v>
          </cell>
          <cell r="Q163" t="str">
            <v xml:space="preserve">Tỉnh Quảng Ninh </v>
          </cell>
          <cell r="R163" t="str">
            <v>Phường Hà Khẩu</v>
          </cell>
          <cell r="S163">
            <v>0</v>
          </cell>
          <cell r="T163" t="str">
            <v>THPT</v>
          </cell>
          <cell r="U163" t="str">
            <v>A</v>
          </cell>
          <cell r="V163" t="str">
            <v>QTKD</v>
          </cell>
          <cell r="W163" t="str">
            <v>Quản trị kinh doanh</v>
          </cell>
          <cell r="X163" t="str">
            <v>ANB03</v>
          </cell>
          <cell r="Y163" t="str">
            <v>QTKD03A</v>
          </cell>
          <cell r="Z163" t="str">
            <v>Huyền</v>
          </cell>
          <cell r="AA163" t="str">
            <v xml:space="preserve">Nguyễn Thị Ngái </v>
          </cell>
          <cell r="AB163" t="str">
            <v xml:space="preserve">Tự do </v>
          </cell>
          <cell r="AC163">
            <v>1970</v>
          </cell>
          <cell r="AD163" t="str">
            <v>NB</v>
          </cell>
          <cell r="AE163" t="str">
            <v>NEU</v>
          </cell>
          <cell r="AF163" t="str">
            <v xml:space="preserve">Quảng Ninh </v>
          </cell>
          <cell r="AG163" t="str">
            <v>xin thôi học trc khi khai giảng</v>
          </cell>
          <cell r="AH163">
            <v>0</v>
          </cell>
          <cell r="AI163">
            <v>200000</v>
          </cell>
          <cell r="AJ163" t="str">
            <v>Rút học phí/ Thôi học</v>
          </cell>
        </row>
        <row r="164">
          <cell r="D164">
            <v>19256218</v>
          </cell>
          <cell r="E164" t="str">
            <v xml:space="preserve">Nguyễn Thị Hoài </v>
          </cell>
          <cell r="F164" t="str">
            <v>Ngọc</v>
          </cell>
          <cell r="G164" t="str">
            <v>03/09/2001</v>
          </cell>
          <cell r="H164" t="str">
            <v>Bắc Ninh</v>
          </cell>
          <cell r="I164" t="str">
            <v>Nữ</v>
          </cell>
          <cell r="J164">
            <v>0</v>
          </cell>
          <cell r="K164" t="str">
            <v>024301003448</v>
          </cell>
          <cell r="L164" t="str">
            <v>nguyenthihoaingoc20001@gmail.com</v>
          </cell>
          <cell r="M164" t="str">
            <v>0357288098</v>
          </cell>
          <cell r="N164" t="str">
            <v>Việt Nam</v>
          </cell>
          <cell r="O164" t="str">
            <v>Kinh</v>
          </cell>
          <cell r="P164" t="str">
            <v>Không</v>
          </cell>
          <cell r="Q164" t="str">
            <v>Tỉnh Bắc Giang</v>
          </cell>
          <cell r="R164" t="str">
            <v>Huyện Lạng Giang</v>
          </cell>
          <cell r="S164" t="str">
            <v>Xã Hương Sơn</v>
          </cell>
          <cell r="T164" t="str">
            <v>CĐ</v>
          </cell>
          <cell r="U164" t="str">
            <v>C</v>
          </cell>
          <cell r="V164" t="str">
            <v>QTKD</v>
          </cell>
          <cell r="W164" t="str">
            <v>Quản trị kinh doanh</v>
          </cell>
          <cell r="X164" t="str">
            <v>ANB03</v>
          </cell>
          <cell r="Y164" t="str">
            <v>QTKD03C</v>
          </cell>
          <cell r="Z164" t="str">
            <v>Huyền</v>
          </cell>
          <cell r="AA164" t="str">
            <v>Đinh Thị Chinh</v>
          </cell>
          <cell r="AB164" t="str">
            <v>Làm ruộng</v>
          </cell>
          <cell r="AC164" t="str">
            <v>1974</v>
          </cell>
          <cell r="AD164" t="str">
            <v>NB</v>
          </cell>
          <cell r="AE164" t="str">
            <v>AUM</v>
          </cell>
          <cell r="AF164">
            <v>0</v>
          </cell>
          <cell r="AG164" t="str">
            <v>chuyển về AUM40</v>
          </cell>
          <cell r="AH164" t="str">
            <v>x</v>
          </cell>
          <cell r="AI164">
            <v>8000000</v>
          </cell>
          <cell r="AJ164" t="str">
            <v>Có đi</v>
          </cell>
        </row>
        <row r="165">
          <cell r="D165">
            <v>19256223</v>
          </cell>
          <cell r="E165" t="str">
            <v xml:space="preserve">Trần Minh </v>
          </cell>
          <cell r="F165" t="str">
            <v>Nhất</v>
          </cell>
          <cell r="G165" t="str">
            <v>20/05/2003</v>
          </cell>
          <cell r="H165" t="str">
            <v>Gia Lai</v>
          </cell>
          <cell r="I165" t="str">
            <v>Nam</v>
          </cell>
          <cell r="J165">
            <v>0</v>
          </cell>
          <cell r="K165" t="str">
            <v>052203001724</v>
          </cell>
          <cell r="L165" t="str">
            <v>botnhut205@gmail.com</v>
          </cell>
          <cell r="M165" t="str">
            <v>0383701277</v>
          </cell>
          <cell r="N165" t="str">
            <v>Việt Nam</v>
          </cell>
          <cell r="O165" t="str">
            <v>Kinh</v>
          </cell>
          <cell r="P165" t="str">
            <v>Không</v>
          </cell>
          <cell r="Q165" t="str">
            <v>Tỉnh Bình Định</v>
          </cell>
          <cell r="R165" t="str">
            <v>Huyện Tây Sơn</v>
          </cell>
          <cell r="S165" t="str">
            <v>Thị Trấn Phú Phong</v>
          </cell>
          <cell r="T165" t="str">
            <v>THPT</v>
          </cell>
          <cell r="U165" t="str">
            <v>A</v>
          </cell>
          <cell r="V165" t="str">
            <v>QTKD</v>
          </cell>
          <cell r="W165" t="str">
            <v>Quản trị kinh doanh</v>
          </cell>
          <cell r="X165" t="str">
            <v>ANB03</v>
          </cell>
          <cell r="Y165" t="str">
            <v>QTKD03A</v>
          </cell>
          <cell r="Z165" t="str">
            <v>Huyền</v>
          </cell>
          <cell r="AA165" t="str">
            <v>Tào Thị Lý Mai</v>
          </cell>
          <cell r="AB165" t="str">
            <v>Nội trợ</v>
          </cell>
          <cell r="AC165" t="str">
            <v>1972</v>
          </cell>
          <cell r="AD165" t="str">
            <v>NB</v>
          </cell>
          <cell r="AE165" t="str">
            <v>AUM</v>
          </cell>
          <cell r="AF165">
            <v>0</v>
          </cell>
          <cell r="AH165" t="str">
            <v>x</v>
          </cell>
          <cell r="AI165">
            <v>8000000</v>
          </cell>
          <cell r="AJ165" t="str">
            <v>Có đi</v>
          </cell>
        </row>
        <row r="166">
          <cell r="D166">
            <v>19256225</v>
          </cell>
          <cell r="E166" t="str">
            <v xml:space="preserve">Đàm Bích </v>
          </cell>
          <cell r="F166" t="str">
            <v>Nhật</v>
          </cell>
          <cell r="G166" t="str">
            <v>07/09/1995</v>
          </cell>
          <cell r="H166" t="str">
            <v>Hải Phòng</v>
          </cell>
          <cell r="I166" t="str">
            <v>Nữ</v>
          </cell>
          <cell r="J166">
            <v>0</v>
          </cell>
          <cell r="K166" t="str">
            <v>031195000629</v>
          </cell>
          <cell r="L166" t="str">
            <v>Dambichnhat1@gmail.com</v>
          </cell>
          <cell r="M166" t="str">
            <v>0842882186</v>
          </cell>
          <cell r="N166" t="str">
            <v>Việt Nam</v>
          </cell>
          <cell r="O166" t="str">
            <v>Kinh</v>
          </cell>
          <cell r="P166" t="str">
            <v>Không</v>
          </cell>
          <cell r="Q166" t="str">
            <v>Thành phố Hải Phòng</v>
          </cell>
          <cell r="R166" t="str">
            <v>Huyện Thuỷ Nguyên</v>
          </cell>
          <cell r="S166" t="str">
            <v>Xã Lâm Động</v>
          </cell>
          <cell r="T166" t="str">
            <v>THPT</v>
          </cell>
          <cell r="U166" t="str">
            <v>A</v>
          </cell>
          <cell r="V166" t="str">
            <v>QTKD</v>
          </cell>
          <cell r="W166" t="str">
            <v>Quản trị kinh doanh</v>
          </cell>
          <cell r="X166" t="str">
            <v>ANB03</v>
          </cell>
          <cell r="Y166" t="str">
            <v>QTKD03A</v>
          </cell>
          <cell r="Z166" t="str">
            <v>Huyền</v>
          </cell>
          <cell r="AA166" t="str">
            <v>Hoàng Thị Hà</v>
          </cell>
          <cell r="AB166" t="str">
            <v>Lâm nghiệp</v>
          </cell>
          <cell r="AC166" t="str">
            <v>1972</v>
          </cell>
          <cell r="AD166" t="str">
            <v>NB</v>
          </cell>
          <cell r="AE166" t="str">
            <v>AUM</v>
          </cell>
          <cell r="AF166">
            <v>0</v>
          </cell>
          <cell r="AH166" t="str">
            <v>x</v>
          </cell>
          <cell r="AI166">
            <v>8000000</v>
          </cell>
          <cell r="AJ166" t="str">
            <v>Có đi</v>
          </cell>
        </row>
        <row r="167">
          <cell r="D167">
            <v>19256226</v>
          </cell>
          <cell r="E167" t="str">
            <v xml:space="preserve">Lê Minh </v>
          </cell>
          <cell r="F167" t="str">
            <v>Nhật</v>
          </cell>
          <cell r="G167" t="str">
            <v>28/06/2002</v>
          </cell>
          <cell r="H167" t="str">
            <v>Cần Thơ</v>
          </cell>
          <cell r="I167" t="str">
            <v>Nữ</v>
          </cell>
          <cell r="J167">
            <v>0</v>
          </cell>
          <cell r="K167" t="str">
            <v>086302001582</v>
          </cell>
          <cell r="L167" t="str">
            <v>nhatnhatnhat1816@gmail.com</v>
          </cell>
          <cell r="M167" t="str">
            <v>+818052521228</v>
          </cell>
          <cell r="N167" t="str">
            <v>Việt Nam</v>
          </cell>
          <cell r="O167" t="str">
            <v>Kinh</v>
          </cell>
          <cell r="P167" t="str">
            <v>Không</v>
          </cell>
          <cell r="Q167" t="str">
            <v>Tỉnh Vĩnh Long</v>
          </cell>
          <cell r="R167" t="str">
            <v>Thị Xã Bình Minh</v>
          </cell>
          <cell r="S167" t="str">
            <v>Phường Đông Thuận</v>
          </cell>
          <cell r="T167" t="str">
            <v>THPT</v>
          </cell>
          <cell r="U167" t="str">
            <v>A</v>
          </cell>
          <cell r="V167" t="str">
            <v>QTKD</v>
          </cell>
          <cell r="W167" t="str">
            <v>Quản trị kinh doanh</v>
          </cell>
          <cell r="X167" t="str">
            <v>ANB03</v>
          </cell>
          <cell r="Y167" t="str">
            <v>QTKD03A</v>
          </cell>
          <cell r="Z167" t="str">
            <v>Huyền</v>
          </cell>
          <cell r="AA167" t="str">
            <v>Lê Cẩm Hồng</v>
          </cell>
          <cell r="AB167" t="str">
            <v>Giáo viên</v>
          </cell>
          <cell r="AC167" t="str">
            <v>1978</v>
          </cell>
          <cell r="AD167" t="str">
            <v>NB</v>
          </cell>
          <cell r="AE167" t="str">
            <v>AUM</v>
          </cell>
          <cell r="AF167">
            <v>0</v>
          </cell>
          <cell r="AH167" t="str">
            <v>x</v>
          </cell>
          <cell r="AI167">
            <v>8000000</v>
          </cell>
          <cell r="AJ167" t="str">
            <v>Có đi</v>
          </cell>
        </row>
        <row r="168">
          <cell r="D168">
            <v>19256232</v>
          </cell>
          <cell r="E168" t="str">
            <v xml:space="preserve">Nguyễn Thị Tuyết </v>
          </cell>
          <cell r="F168" t="str">
            <v>Nhi</v>
          </cell>
          <cell r="G168" t="str">
            <v>01/02/2004</v>
          </cell>
          <cell r="H168" t="str">
            <v>Vĩnh Long</v>
          </cell>
          <cell r="I168" t="str">
            <v>Nữ</v>
          </cell>
          <cell r="J168">
            <v>0</v>
          </cell>
          <cell r="K168" t="str">
            <v>086304000572</v>
          </cell>
          <cell r="L168" t="str">
            <v>tuyetnhi010204@gmail.com</v>
          </cell>
          <cell r="M168" t="str">
            <v>0369831618</v>
          </cell>
          <cell r="N168" t="str">
            <v>Việt Nam</v>
          </cell>
          <cell r="O168" t="str">
            <v>Kinh</v>
          </cell>
          <cell r="P168" t="str">
            <v>Không</v>
          </cell>
          <cell r="Q168" t="str">
            <v>Tỉnh Vĩnh Long</v>
          </cell>
          <cell r="R168" t="str">
            <v>Huyện Vũng Liêm</v>
          </cell>
          <cell r="S168" t="str">
            <v>Xã Tân An Luông</v>
          </cell>
          <cell r="T168" t="str">
            <v>THPT</v>
          </cell>
          <cell r="U168" t="str">
            <v>A</v>
          </cell>
          <cell r="V168" t="str">
            <v>QTKD</v>
          </cell>
          <cell r="W168" t="str">
            <v>Quản trị kinh doanh</v>
          </cell>
          <cell r="X168" t="str">
            <v>ANB03</v>
          </cell>
          <cell r="Y168" t="str">
            <v>QTKD03A</v>
          </cell>
          <cell r="Z168" t="str">
            <v>Huyền</v>
          </cell>
          <cell r="AA168" t="str">
            <v>Phạm Thị Ánh</v>
          </cell>
          <cell r="AB168" t="str">
            <v>Làm ruộng</v>
          </cell>
          <cell r="AC168" t="str">
            <v>1971</v>
          </cell>
          <cell r="AD168" t="str">
            <v>NB</v>
          </cell>
          <cell r="AE168" t="str">
            <v>AUM</v>
          </cell>
          <cell r="AF168">
            <v>0</v>
          </cell>
          <cell r="AG168" t="str">
            <v>xin chuyển địa điểm về HCM37</v>
          </cell>
          <cell r="AH168" t="str">
            <v>x</v>
          </cell>
          <cell r="AI168">
            <v>8000000</v>
          </cell>
          <cell r="AJ168" t="str">
            <v>Có đi</v>
          </cell>
        </row>
        <row r="169">
          <cell r="D169">
            <v>19256236</v>
          </cell>
          <cell r="E169" t="str">
            <v>Trần Thị Phương</v>
          </cell>
          <cell r="F169" t="str">
            <v>Nhi</v>
          </cell>
          <cell r="G169" t="str">
            <v>28/07/1992</v>
          </cell>
          <cell r="H169" t="str">
            <v>Huế</v>
          </cell>
          <cell r="I169" t="str">
            <v>Nữ</v>
          </cell>
          <cell r="J169">
            <v>0</v>
          </cell>
          <cell r="K169" t="str">
            <v>046192014668</v>
          </cell>
          <cell r="L169" t="str">
            <v>Nhitran.sv@gmail.com</v>
          </cell>
          <cell r="M169" t="str">
            <v>07089963365</v>
          </cell>
          <cell r="N169" t="str">
            <v>Việt Nam</v>
          </cell>
          <cell r="O169" t="str">
            <v>Kinh</v>
          </cell>
          <cell r="P169" t="str">
            <v>Không</v>
          </cell>
          <cell r="Q169" t="str">
            <v>Tỉnh Thừa Thiên Huế</v>
          </cell>
          <cell r="R169" t="str">
            <v>Huyện Quảng Điền</v>
          </cell>
          <cell r="S169" t="str">
            <v>Xã Quảng Phố</v>
          </cell>
          <cell r="T169" t="str">
            <v>CĐ</v>
          </cell>
          <cell r="U169" t="str">
            <v>C</v>
          </cell>
          <cell r="V169" t="str">
            <v>QTKD</v>
          </cell>
          <cell r="W169" t="str">
            <v>Quản trị kinh doanh</v>
          </cell>
          <cell r="X169" t="str">
            <v>NB03</v>
          </cell>
          <cell r="Y169" t="str">
            <v>QTKD03C</v>
          </cell>
          <cell r="Z169" t="str">
            <v>Huyền</v>
          </cell>
          <cell r="AA169" t="str">
            <v>Trần Thị Mến</v>
          </cell>
          <cell r="AB169" t="str">
            <v>Tự do</v>
          </cell>
          <cell r="AC169">
            <v>1970</v>
          </cell>
          <cell r="AD169" t="str">
            <v>NB</v>
          </cell>
          <cell r="AE169" t="str">
            <v>ĐP</v>
          </cell>
          <cell r="AF169">
            <v>0</v>
          </cell>
          <cell r="AH169" t="str">
            <v>x</v>
          </cell>
          <cell r="AI169">
            <v>8000000</v>
          </cell>
          <cell r="AJ169" t="e">
            <v>#N/A</v>
          </cell>
        </row>
        <row r="170">
          <cell r="D170">
            <v>19256237</v>
          </cell>
          <cell r="E170" t="str">
            <v xml:space="preserve">Triệu Thị </v>
          </cell>
          <cell r="F170" t="str">
            <v>Nhi</v>
          </cell>
          <cell r="G170" t="str">
            <v>18/10/2000</v>
          </cell>
          <cell r="H170" t="str">
            <v>Tuyên Quang</v>
          </cell>
          <cell r="I170" t="str">
            <v>Nữ</v>
          </cell>
          <cell r="J170">
            <v>0</v>
          </cell>
          <cell r="K170" t="str">
            <v>008300004624</v>
          </cell>
          <cell r="L170" t="str">
            <v>trieuthinhii18102k@gmail.com</v>
          </cell>
          <cell r="M170" t="str">
            <v>0384758119</v>
          </cell>
          <cell r="N170" t="str">
            <v>Việt Nam</v>
          </cell>
          <cell r="O170" t="str">
            <v>Tày</v>
          </cell>
          <cell r="P170" t="str">
            <v>Không</v>
          </cell>
          <cell r="Q170" t="str">
            <v>Tỉnh Tuyên Quang</v>
          </cell>
          <cell r="R170" t="str">
            <v>Huyện Na Hang</v>
          </cell>
          <cell r="S170" t="str">
            <v>Xã Thanh Tương</v>
          </cell>
          <cell r="T170" t="str">
            <v>THPT</v>
          </cell>
          <cell r="U170" t="str">
            <v>A</v>
          </cell>
          <cell r="V170" t="str">
            <v>QTKD</v>
          </cell>
          <cell r="W170" t="str">
            <v>Quản trị kinh doanh</v>
          </cell>
          <cell r="X170" t="str">
            <v>ANB03</v>
          </cell>
          <cell r="Y170" t="str">
            <v>QTKD03A</v>
          </cell>
          <cell r="Z170" t="str">
            <v>Huyền</v>
          </cell>
          <cell r="AA170" t="str">
            <v>Ma Thị Mơ</v>
          </cell>
          <cell r="AB170" t="str">
            <v>Nông dân</v>
          </cell>
          <cell r="AC170" t="str">
            <v>1973</v>
          </cell>
          <cell r="AD170" t="str">
            <v>NB</v>
          </cell>
          <cell r="AE170" t="str">
            <v>AUM</v>
          </cell>
          <cell r="AF170">
            <v>0</v>
          </cell>
          <cell r="AG170">
            <v>0</v>
          </cell>
          <cell r="AH170" t="str">
            <v>x</v>
          </cell>
          <cell r="AI170">
            <v>8000000</v>
          </cell>
          <cell r="AJ170" t="str">
            <v>Có đi</v>
          </cell>
        </row>
        <row r="171">
          <cell r="D171">
            <v>19256239</v>
          </cell>
          <cell r="E171" t="str">
            <v xml:space="preserve">Nguyễn Thị Huỳnh </v>
          </cell>
          <cell r="F171" t="str">
            <v>Như</v>
          </cell>
          <cell r="G171" t="str">
            <v>22/08/2001</v>
          </cell>
          <cell r="H171" t="str">
            <v>Đồng Tháp</v>
          </cell>
          <cell r="I171" t="str">
            <v>Nữ</v>
          </cell>
          <cell r="J171">
            <v>0</v>
          </cell>
          <cell r="K171" t="str">
            <v>087301013584</v>
          </cell>
          <cell r="L171" t="str">
            <v>nhupro220801@gmail.com</v>
          </cell>
          <cell r="M171" t="str">
            <v>0373835020</v>
          </cell>
          <cell r="N171" t="str">
            <v>Việt Nam</v>
          </cell>
          <cell r="O171" t="str">
            <v>Kinh</v>
          </cell>
          <cell r="P171" t="str">
            <v>Không</v>
          </cell>
          <cell r="Q171" t="str">
            <v>Tỉnh Đồng Tháp</v>
          </cell>
          <cell r="R171" t="str">
            <v>Huyện Châu Thành</v>
          </cell>
          <cell r="S171" t="str">
            <v>Xã Tân Phú</v>
          </cell>
          <cell r="T171" t="str">
            <v>THPT</v>
          </cell>
          <cell r="U171" t="str">
            <v>A</v>
          </cell>
          <cell r="V171" t="str">
            <v>QTKD</v>
          </cell>
          <cell r="W171" t="str">
            <v>Quản trị kinh doanh</v>
          </cell>
          <cell r="X171" t="str">
            <v>ANB03</v>
          </cell>
          <cell r="Y171" t="str">
            <v>QTKD03A</v>
          </cell>
          <cell r="Z171" t="str">
            <v>Huyền</v>
          </cell>
          <cell r="AA171" t="str">
            <v>Nguyễn Thị Thùy Trang</v>
          </cell>
          <cell r="AB171" t="str">
            <v>Spa</v>
          </cell>
          <cell r="AC171" t="str">
            <v>1978</v>
          </cell>
          <cell r="AD171" t="str">
            <v>NB</v>
          </cell>
          <cell r="AE171" t="str">
            <v>AUM</v>
          </cell>
          <cell r="AF171">
            <v>0</v>
          </cell>
          <cell r="AH171" t="str">
            <v>x</v>
          </cell>
          <cell r="AI171">
            <v>8000000</v>
          </cell>
          <cell r="AJ171" t="str">
            <v>Có đi</v>
          </cell>
        </row>
        <row r="172">
          <cell r="D172">
            <v>19256241</v>
          </cell>
          <cell r="E172" t="str">
            <v>Trần Thị Hồng</v>
          </cell>
          <cell r="F172" t="str">
            <v>Nhung</v>
          </cell>
          <cell r="G172" t="str">
            <v>16/05/2001</v>
          </cell>
          <cell r="H172" t="str">
            <v>Quảng Trị</v>
          </cell>
          <cell r="I172" t="str">
            <v>Nữ</v>
          </cell>
          <cell r="J172">
            <v>0</v>
          </cell>
          <cell r="K172" t="str">
            <v>044301009119</v>
          </cell>
          <cell r="L172" t="str">
            <v>nt696818@gmail.com</v>
          </cell>
          <cell r="M172" t="str">
            <v>07089801605</v>
          </cell>
          <cell r="N172" t="str">
            <v>Việt Nam</v>
          </cell>
          <cell r="O172" t="str">
            <v>Kinh</v>
          </cell>
          <cell r="P172" t="str">
            <v>Không</v>
          </cell>
          <cell r="Q172" t="str">
            <v>Tỉnh Quảng Trị</v>
          </cell>
          <cell r="R172" t="str">
            <v>Xã Minh Hoá</v>
          </cell>
          <cell r="S172">
            <v>0</v>
          </cell>
          <cell r="T172" t="str">
            <v>THPT</v>
          </cell>
          <cell r="U172" t="str">
            <v>A</v>
          </cell>
          <cell r="V172" t="str">
            <v>QTKD</v>
          </cell>
          <cell r="W172" t="str">
            <v>Quản trị kinh doanh</v>
          </cell>
          <cell r="X172" t="str">
            <v>ANB03</v>
          </cell>
          <cell r="Y172" t="str">
            <v>QTKD03A</v>
          </cell>
          <cell r="Z172" t="str">
            <v>Huyền</v>
          </cell>
          <cell r="AA172" t="str">
            <v>Trương Thị Sen</v>
          </cell>
          <cell r="AB172" t="str">
            <v>Làm ruộng</v>
          </cell>
          <cell r="AC172">
            <v>1979</v>
          </cell>
          <cell r="AD172" t="str">
            <v>NB</v>
          </cell>
          <cell r="AE172" t="str">
            <v>NEU</v>
          </cell>
          <cell r="AF172">
            <v>0</v>
          </cell>
          <cell r="AG172" t="str">
            <v>xin chuyển địa điểm về AUM40</v>
          </cell>
          <cell r="AH172">
            <v>0</v>
          </cell>
          <cell r="AI172">
            <v>7800000</v>
          </cell>
          <cell r="AJ172" t="str">
            <v>KNM/KLLĐ</v>
          </cell>
        </row>
        <row r="173">
          <cell r="D173">
            <v>19256243</v>
          </cell>
          <cell r="E173" t="str">
            <v xml:space="preserve">Đinh Thị Thùy </v>
          </cell>
          <cell r="F173" t="str">
            <v>Ninh</v>
          </cell>
          <cell r="G173" t="str">
            <v>18/08/1998</v>
          </cell>
          <cell r="H173" t="str">
            <v>Hà Nội</v>
          </cell>
          <cell r="I173" t="str">
            <v>Nữ</v>
          </cell>
          <cell r="J173">
            <v>0</v>
          </cell>
          <cell r="K173" t="str">
            <v>001198030646</v>
          </cell>
          <cell r="L173" t="str">
            <v>Thuyninh98n@gmail.com</v>
          </cell>
          <cell r="M173" t="str">
            <v>0988724483</v>
          </cell>
          <cell r="N173" t="str">
            <v>Việt Nam</v>
          </cell>
          <cell r="O173" t="str">
            <v>Kinh</v>
          </cell>
          <cell r="P173" t="str">
            <v>Không</v>
          </cell>
          <cell r="Q173" t="str">
            <v>Tỉnh Lai Châu</v>
          </cell>
          <cell r="R173" t="str">
            <v>Thành Phố Lai Châu</v>
          </cell>
          <cell r="S173" t="str">
            <v>Phường Quyết Thắng</v>
          </cell>
          <cell r="T173" t="str">
            <v>CĐ</v>
          </cell>
          <cell r="U173" t="str">
            <v>C</v>
          </cell>
          <cell r="V173" t="str">
            <v>QTKD</v>
          </cell>
          <cell r="W173" t="str">
            <v>Quản trị kinh doanh</v>
          </cell>
          <cell r="X173" t="str">
            <v>ANB03</v>
          </cell>
          <cell r="Y173" t="str">
            <v>QTKD03C</v>
          </cell>
          <cell r="Z173" t="str">
            <v>Huyền</v>
          </cell>
          <cell r="AA173" t="str">
            <v>Vương Thị Thúy</v>
          </cell>
          <cell r="AB173" t="str">
            <v>Tự do</v>
          </cell>
          <cell r="AC173" t="str">
            <v>1979</v>
          </cell>
          <cell r="AD173" t="str">
            <v>NB</v>
          </cell>
          <cell r="AE173" t="str">
            <v>AUM</v>
          </cell>
          <cell r="AF173">
            <v>0</v>
          </cell>
          <cell r="AH173" t="str">
            <v>x</v>
          </cell>
          <cell r="AI173">
            <v>8000000</v>
          </cell>
          <cell r="AJ173" t="str">
            <v>KNM/KLLĐ</v>
          </cell>
        </row>
        <row r="174">
          <cell r="D174">
            <v>19256248</v>
          </cell>
          <cell r="E174" t="str">
            <v xml:space="preserve">Nguyễn Hồ Minh </v>
          </cell>
          <cell r="F174" t="str">
            <v>Phát</v>
          </cell>
          <cell r="G174" t="str">
            <v>01/07/1998</v>
          </cell>
          <cell r="H174" t="str">
            <v>Đồng Tháp</v>
          </cell>
          <cell r="I174" t="str">
            <v>Nam</v>
          </cell>
          <cell r="J174">
            <v>0</v>
          </cell>
          <cell r="K174" t="str">
            <v>341899996</v>
          </cell>
          <cell r="L174" t="str">
            <v>phatnguyenho0609@gmail.com</v>
          </cell>
          <cell r="M174" t="str">
            <v>0348493329</v>
          </cell>
          <cell r="N174" t="str">
            <v>Việt Nam</v>
          </cell>
          <cell r="O174" t="str">
            <v>Kinh</v>
          </cell>
          <cell r="P174" t="str">
            <v>Không</v>
          </cell>
          <cell r="Q174" t="str">
            <v>Tỉnh Đồng Tháp</v>
          </cell>
          <cell r="R174" t="str">
            <v>Huyện Châu Thành</v>
          </cell>
          <cell r="S174" t="str">
            <v>Khóm Phú Mỹ Hiệp, Thị Trấn Cái Tàu Hạ</v>
          </cell>
          <cell r="T174" t="str">
            <v>THPT</v>
          </cell>
          <cell r="U174" t="str">
            <v>A</v>
          </cell>
          <cell r="V174" t="str">
            <v>QTKD</v>
          </cell>
          <cell r="W174" t="str">
            <v>Quản trị kinh doanh</v>
          </cell>
          <cell r="X174" t="str">
            <v>ANB03</v>
          </cell>
          <cell r="Y174" t="str">
            <v>QTKD03A</v>
          </cell>
          <cell r="Z174" t="str">
            <v>Huyền</v>
          </cell>
          <cell r="AA174" t="str">
            <v>Hồ Hoàng Nhân Diễm</v>
          </cell>
          <cell r="AB174" t="str">
            <v>Nội trợ</v>
          </cell>
          <cell r="AC174" t="str">
            <v>1974</v>
          </cell>
          <cell r="AD174" t="str">
            <v>NB</v>
          </cell>
          <cell r="AE174" t="str">
            <v>AUM</v>
          </cell>
          <cell r="AF174">
            <v>0</v>
          </cell>
          <cell r="AG174">
            <v>0</v>
          </cell>
          <cell r="AH174">
            <v>0</v>
          </cell>
          <cell r="AI174">
            <v>8000000</v>
          </cell>
          <cell r="AJ174" t="str">
            <v>Có đi</v>
          </cell>
        </row>
        <row r="175">
          <cell r="D175">
            <v>19256249</v>
          </cell>
          <cell r="E175" t="str">
            <v xml:space="preserve">Hoàng Hà </v>
          </cell>
          <cell r="F175" t="str">
            <v>Phong</v>
          </cell>
          <cell r="G175" t="str">
            <v>18/03/1996</v>
          </cell>
          <cell r="H175" t="str">
            <v>Đắk Lắk</v>
          </cell>
          <cell r="I175" t="str">
            <v>Nam</v>
          </cell>
          <cell r="J175">
            <v>0</v>
          </cell>
          <cell r="K175" t="str">
            <v>066096014731</v>
          </cell>
          <cell r="L175" t="str">
            <v>Haphong1803@gmail.com</v>
          </cell>
          <cell r="M175" t="str">
            <v>0377168804</v>
          </cell>
          <cell r="N175" t="str">
            <v>Việt Nam</v>
          </cell>
          <cell r="O175" t="str">
            <v>Kinh</v>
          </cell>
          <cell r="P175" t="str">
            <v>Không</v>
          </cell>
          <cell r="Q175" t="str">
            <v>Tỉnh Đắk Lắk</v>
          </cell>
          <cell r="R175" t="str">
            <v>Thành Phố Buôn Ma Thuột</v>
          </cell>
          <cell r="S175" t="str">
            <v>Phường Thành Nhất</v>
          </cell>
          <cell r="T175" t="str">
            <v>THPT</v>
          </cell>
          <cell r="U175" t="str">
            <v>A</v>
          </cell>
          <cell r="V175" t="str">
            <v>QTKD</v>
          </cell>
          <cell r="W175" t="str">
            <v>Quản trị kinh doanh</v>
          </cell>
          <cell r="X175" t="str">
            <v>ANB03</v>
          </cell>
          <cell r="Y175" t="str">
            <v>QTKD03A</v>
          </cell>
          <cell r="Z175" t="str">
            <v>Huyền</v>
          </cell>
          <cell r="AA175" t="str">
            <v>Hoàng Minh Hiếu</v>
          </cell>
          <cell r="AB175" t="str">
            <v>Cán bộ hưu trí</v>
          </cell>
          <cell r="AC175" t="str">
            <v>1966</v>
          </cell>
          <cell r="AD175" t="str">
            <v>NB</v>
          </cell>
          <cell r="AE175" t="str">
            <v>AUM</v>
          </cell>
          <cell r="AF175">
            <v>0</v>
          </cell>
          <cell r="AH175" t="str">
            <v>x</v>
          </cell>
          <cell r="AI175">
            <v>8000000</v>
          </cell>
          <cell r="AJ175" t="str">
            <v>Có đi</v>
          </cell>
        </row>
        <row r="176">
          <cell r="D176">
            <v>19256252</v>
          </cell>
          <cell r="E176" t="str">
            <v xml:space="preserve">Phạm Thị Ngọc </v>
          </cell>
          <cell r="F176" t="str">
            <v>Phụng</v>
          </cell>
          <cell r="G176" t="str">
            <v>30/04/1999</v>
          </cell>
          <cell r="H176" t="str">
            <v>Đồng Nai</v>
          </cell>
          <cell r="I176" t="str">
            <v>Nữ</v>
          </cell>
          <cell r="J176">
            <v>0</v>
          </cell>
          <cell r="K176" t="str">
            <v>075199008078</v>
          </cell>
          <cell r="L176" t="str">
            <v>phamngocphung9@gmail.com</v>
          </cell>
          <cell r="M176" t="str">
            <v>0368691059</v>
          </cell>
          <cell r="N176" t="str">
            <v>Việt Nam</v>
          </cell>
          <cell r="O176" t="str">
            <v>Kinh</v>
          </cell>
          <cell r="P176" t="str">
            <v>Không</v>
          </cell>
          <cell r="Q176" t="str">
            <v>Tỉnh Đồng Nai</v>
          </cell>
          <cell r="R176" t="str">
            <v>Huyện Thống Nhất</v>
          </cell>
          <cell r="S176" t="str">
            <v>Xã Xuân Thiện</v>
          </cell>
          <cell r="T176" t="str">
            <v>THPT</v>
          </cell>
          <cell r="U176" t="str">
            <v>A</v>
          </cell>
          <cell r="V176" t="str">
            <v>QTKD</v>
          </cell>
          <cell r="W176" t="str">
            <v>Quản trị kinh doanh</v>
          </cell>
          <cell r="X176" t="str">
            <v>ANB03</v>
          </cell>
          <cell r="Y176" t="str">
            <v>QTKD03A</v>
          </cell>
          <cell r="Z176" t="str">
            <v>Huyền</v>
          </cell>
          <cell r="AA176" t="str">
            <v>Lê Thị Tuyết Mai</v>
          </cell>
          <cell r="AB176" t="str">
            <v>Nông dân</v>
          </cell>
          <cell r="AC176" t="str">
            <v>1974</v>
          </cell>
          <cell r="AD176" t="str">
            <v>NB</v>
          </cell>
          <cell r="AE176" t="str">
            <v>AUM</v>
          </cell>
          <cell r="AF176">
            <v>0</v>
          </cell>
          <cell r="AG176">
            <v>0</v>
          </cell>
          <cell r="AH176">
            <v>0</v>
          </cell>
          <cell r="AI176">
            <v>8000000</v>
          </cell>
          <cell r="AJ176" t="str">
            <v>Không đi</v>
          </cell>
        </row>
        <row r="177">
          <cell r="D177">
            <v>19256254</v>
          </cell>
          <cell r="E177" t="str">
            <v>Hồ Thị Liên</v>
          </cell>
          <cell r="F177" t="str">
            <v>Phương</v>
          </cell>
          <cell r="G177" t="str">
            <v>15/03/2004</v>
          </cell>
          <cell r="H177" t="str">
            <v>Nghệ An</v>
          </cell>
          <cell r="I177" t="str">
            <v>Nữ</v>
          </cell>
          <cell r="J177">
            <v>0</v>
          </cell>
          <cell r="K177" t="str">
            <v>040304011463</v>
          </cell>
          <cell r="L177" t="str">
            <v>thilienphuongho@gmail.com</v>
          </cell>
          <cell r="M177" t="str">
            <v>0978904816</v>
          </cell>
          <cell r="N177" t="str">
            <v>Việt Nam</v>
          </cell>
          <cell r="O177" t="str">
            <v>Kinh</v>
          </cell>
          <cell r="P177" t="str">
            <v>Không</v>
          </cell>
          <cell r="Q177" t="str">
            <v>Tỉnh Nghệ An</v>
          </cell>
          <cell r="R177" t="str">
            <v>Thị xã Hoàng Mai</v>
          </cell>
          <cell r="S177" t="str">
            <v>Xã Quỳnh Liên</v>
          </cell>
          <cell r="T177" t="str">
            <v>THPT</v>
          </cell>
          <cell r="U177" t="str">
            <v>A</v>
          </cell>
          <cell r="V177" t="str">
            <v>QTKD</v>
          </cell>
          <cell r="W177" t="str">
            <v>Quản trị kinh doanh</v>
          </cell>
          <cell r="X177" t="str">
            <v>NB03</v>
          </cell>
          <cell r="Y177" t="str">
            <v>QTKD03A</v>
          </cell>
          <cell r="Z177" t="str">
            <v>Huyền</v>
          </cell>
          <cell r="AA177" t="str">
            <v>Lê Thị Kim Lan</v>
          </cell>
          <cell r="AB177" t="str">
            <v>Tự do</v>
          </cell>
          <cell r="AC177">
            <v>1980</v>
          </cell>
          <cell r="AD177" t="str">
            <v>NB</v>
          </cell>
          <cell r="AE177" t="str">
            <v>ĐP</v>
          </cell>
          <cell r="AF177">
            <v>0</v>
          </cell>
          <cell r="AH177" t="str">
            <v>x</v>
          </cell>
          <cell r="AI177">
            <v>8000000</v>
          </cell>
          <cell r="AJ177" t="e">
            <v>#N/A</v>
          </cell>
        </row>
        <row r="178">
          <cell r="D178">
            <v>19256255</v>
          </cell>
          <cell r="E178" t="str">
            <v xml:space="preserve">Hoàng Lê Uyên </v>
          </cell>
          <cell r="F178" t="str">
            <v>Phương</v>
          </cell>
          <cell r="G178" t="str">
            <v>16/11/1998</v>
          </cell>
          <cell r="H178" t="str">
            <v>Huế</v>
          </cell>
          <cell r="I178" t="str">
            <v>Nữ</v>
          </cell>
          <cell r="J178">
            <v>0</v>
          </cell>
          <cell r="K178" t="str">
            <v>046198003687</v>
          </cell>
          <cell r="L178" t="str">
            <v>uyenphuong1198@gmail.com</v>
          </cell>
          <cell r="M178" t="str">
            <v>0914553357</v>
          </cell>
          <cell r="N178" t="str">
            <v>Việt Nam</v>
          </cell>
          <cell r="O178" t="str">
            <v>Kinh</v>
          </cell>
          <cell r="P178" t="str">
            <v>Không</v>
          </cell>
          <cell r="Q178" t="str">
            <v>Thành phố Huế</v>
          </cell>
          <cell r="R178" t="str">
            <v>Thành Phố Huế</v>
          </cell>
          <cell r="S178" t="str">
            <v>Phường Thuận Lộc</v>
          </cell>
          <cell r="T178" t="str">
            <v>THPT</v>
          </cell>
          <cell r="U178" t="str">
            <v>A</v>
          </cell>
          <cell r="V178" t="str">
            <v>QTKD</v>
          </cell>
          <cell r="W178" t="str">
            <v>Quản trị kinh doanh</v>
          </cell>
          <cell r="X178" t="str">
            <v>ANB03</v>
          </cell>
          <cell r="Y178" t="str">
            <v>QTKD03A</v>
          </cell>
          <cell r="Z178" t="str">
            <v>Huyền</v>
          </cell>
          <cell r="AA178" t="str">
            <v>Lê Thị Hương Giang</v>
          </cell>
          <cell r="AB178" t="str">
            <v>Hưu trí</v>
          </cell>
          <cell r="AC178" t="str">
            <v>1972</v>
          </cell>
          <cell r="AD178" t="str">
            <v>NB</v>
          </cell>
          <cell r="AE178" t="str">
            <v>AUM</v>
          </cell>
          <cell r="AF178">
            <v>0</v>
          </cell>
          <cell r="AH178" t="str">
            <v>x</v>
          </cell>
          <cell r="AI178">
            <v>8000000</v>
          </cell>
          <cell r="AJ178" t="str">
            <v>KNM/KLLĐ</v>
          </cell>
        </row>
        <row r="179">
          <cell r="D179">
            <v>19256256</v>
          </cell>
          <cell r="E179" t="str">
            <v xml:space="preserve">Phạm Thị </v>
          </cell>
          <cell r="F179" t="str">
            <v>Phương</v>
          </cell>
          <cell r="G179" t="str">
            <v>12/10/2000</v>
          </cell>
          <cell r="H179" t="str">
            <v>Thanh Hóa</v>
          </cell>
          <cell r="I179" t="str">
            <v>Nữ</v>
          </cell>
          <cell r="J179">
            <v>0</v>
          </cell>
          <cell r="K179" t="str">
            <v>038300012324</v>
          </cell>
          <cell r="L179" t="str">
            <v>phamhoaiphuong12102000@gmail.com</v>
          </cell>
          <cell r="M179" t="str">
            <v>0374562245</v>
          </cell>
          <cell r="N179" t="str">
            <v>Việt Nam</v>
          </cell>
          <cell r="O179" t="str">
            <v>Kinh</v>
          </cell>
          <cell r="P179" t="str">
            <v>Không</v>
          </cell>
          <cell r="Q179" t="str">
            <v>Tỉnh Thanh Hóa</v>
          </cell>
          <cell r="R179" t="str">
            <v>Huyện Hậu Lộc</v>
          </cell>
          <cell r="S179" t="str">
            <v>Xã Ngư Lộc</v>
          </cell>
          <cell r="T179" t="str">
            <v>THPT</v>
          </cell>
          <cell r="U179" t="str">
            <v>A</v>
          </cell>
          <cell r="V179" t="str">
            <v>QTKD</v>
          </cell>
          <cell r="W179" t="str">
            <v>Quản trị kinh doanh</v>
          </cell>
          <cell r="X179" t="str">
            <v>ANB03</v>
          </cell>
          <cell r="Y179" t="str">
            <v>QTKD03A</v>
          </cell>
          <cell r="Z179" t="str">
            <v>Huyền</v>
          </cell>
          <cell r="AA179" t="str">
            <v>Nguyễn Thị Thùy</v>
          </cell>
          <cell r="AB179" t="str">
            <v>Tự do</v>
          </cell>
          <cell r="AC179" t="str">
            <v>1975</v>
          </cell>
          <cell r="AD179" t="str">
            <v>NB</v>
          </cell>
          <cell r="AE179" t="str">
            <v>AUM</v>
          </cell>
          <cell r="AF179">
            <v>0</v>
          </cell>
          <cell r="AG179">
            <v>0</v>
          </cell>
          <cell r="AH179">
            <v>0</v>
          </cell>
          <cell r="AI179">
            <v>8000000</v>
          </cell>
          <cell r="AJ179" t="str">
            <v>Không đi</v>
          </cell>
        </row>
        <row r="180">
          <cell r="D180">
            <v>19256259</v>
          </cell>
          <cell r="E180" t="str">
            <v xml:space="preserve">Trịnh Minh </v>
          </cell>
          <cell r="F180" t="str">
            <v>Quân</v>
          </cell>
          <cell r="G180" t="str">
            <v>13/01/2001</v>
          </cell>
          <cell r="H180" t="str">
            <v>Vĩnh Long</v>
          </cell>
          <cell r="I180" t="str">
            <v>Nam</v>
          </cell>
          <cell r="J180">
            <v>0</v>
          </cell>
          <cell r="K180" t="str">
            <v>086201006991</v>
          </cell>
          <cell r="L180" t="str">
            <v>minhquan13.01q@gmail.com</v>
          </cell>
          <cell r="M180" t="str">
            <v>0359389124</v>
          </cell>
          <cell r="N180" t="str">
            <v>Việt Nam</v>
          </cell>
          <cell r="O180" t="str">
            <v>Kinh</v>
          </cell>
          <cell r="P180" t="str">
            <v>Công Giáo</v>
          </cell>
          <cell r="Q180" t="str">
            <v>Thành phố Hồ Chí Minh</v>
          </cell>
          <cell r="R180" t="str">
            <v>Quận Bốn</v>
          </cell>
          <cell r="S180" t="str">
            <v>Phường 18</v>
          </cell>
          <cell r="T180" t="str">
            <v>ĐH</v>
          </cell>
          <cell r="U180" t="str">
            <v>B</v>
          </cell>
          <cell r="V180" t="str">
            <v>QTKD</v>
          </cell>
          <cell r="W180" t="str">
            <v>Quản trị kinh doanh</v>
          </cell>
          <cell r="X180" t="str">
            <v>ANB03</v>
          </cell>
          <cell r="Y180" t="str">
            <v>QTKD03B</v>
          </cell>
          <cell r="Z180" t="str">
            <v>Huyền</v>
          </cell>
          <cell r="AA180" t="str">
            <v>Nguyễn Thị Thu Tâm</v>
          </cell>
          <cell r="AB180" t="str">
            <v>Buôn bán</v>
          </cell>
          <cell r="AC180" t="str">
            <v>1974</v>
          </cell>
          <cell r="AD180" t="str">
            <v>NB</v>
          </cell>
          <cell r="AE180" t="str">
            <v>AUM</v>
          </cell>
          <cell r="AF180">
            <v>0</v>
          </cell>
          <cell r="AH180" t="str">
            <v>x</v>
          </cell>
          <cell r="AI180">
            <v>8000000</v>
          </cell>
          <cell r="AJ180" t="str">
            <v>Có đi</v>
          </cell>
        </row>
        <row r="181">
          <cell r="D181">
            <v>19256260</v>
          </cell>
          <cell r="E181" t="str">
            <v xml:space="preserve">Ngô Anh </v>
          </cell>
          <cell r="F181" t="str">
            <v>Quốc</v>
          </cell>
          <cell r="G181" t="str">
            <v>15/03/2004</v>
          </cell>
          <cell r="H181" t="str">
            <v>Đồng Tháp</v>
          </cell>
          <cell r="I181" t="str">
            <v>Nam</v>
          </cell>
          <cell r="J181">
            <v>0</v>
          </cell>
          <cell r="K181" t="str">
            <v>087204005401</v>
          </cell>
          <cell r="L181" t="str">
            <v>quoc15032004@gmail.com</v>
          </cell>
          <cell r="M181" t="str">
            <v>0762973409</v>
          </cell>
          <cell r="N181" t="str">
            <v>Việt Nam</v>
          </cell>
          <cell r="O181" t="str">
            <v>Kinh</v>
          </cell>
          <cell r="P181" t="str">
            <v>Không</v>
          </cell>
          <cell r="Q181" t="str">
            <v>Tỉnh Đồng Tháp</v>
          </cell>
          <cell r="R181" t="str">
            <v>Huyện Lai Vung</v>
          </cell>
          <cell r="S181" t="str">
            <v>Thị Trấn Lai Vung</v>
          </cell>
          <cell r="T181" t="str">
            <v>THPT</v>
          </cell>
          <cell r="U181" t="str">
            <v>A</v>
          </cell>
          <cell r="V181" t="str">
            <v>QTKD</v>
          </cell>
          <cell r="W181" t="str">
            <v>Quản trị kinh doanh</v>
          </cell>
          <cell r="X181" t="str">
            <v>ANB03</v>
          </cell>
          <cell r="Y181" t="str">
            <v>QTKD03A</v>
          </cell>
          <cell r="Z181" t="str">
            <v>Huyền</v>
          </cell>
          <cell r="AA181" t="str">
            <v>Phạm Thị Diệu</v>
          </cell>
          <cell r="AB181" t="str">
            <v>Nội trợ</v>
          </cell>
          <cell r="AC181" t="str">
            <v>1983</v>
          </cell>
          <cell r="AD181" t="str">
            <v>NB</v>
          </cell>
          <cell r="AE181" t="str">
            <v>AUM</v>
          </cell>
          <cell r="AF181">
            <v>0</v>
          </cell>
          <cell r="AH181">
            <v>0</v>
          </cell>
          <cell r="AI181">
            <v>8000000</v>
          </cell>
          <cell r="AJ181" t="str">
            <v>Có đi</v>
          </cell>
        </row>
        <row r="182">
          <cell r="D182">
            <v>19256262</v>
          </cell>
          <cell r="E182" t="str">
            <v>Nguyễn Thị</v>
          </cell>
          <cell r="F182" t="str">
            <v>Quyên</v>
          </cell>
          <cell r="G182" t="str">
            <v>17/07/2002</v>
          </cell>
          <cell r="H182" t="str">
            <v>Thanh Hóa</v>
          </cell>
          <cell r="I182" t="str">
            <v>Nữ</v>
          </cell>
          <cell r="J182">
            <v>0</v>
          </cell>
          <cell r="K182" t="str">
            <v>038302004590</v>
          </cell>
          <cell r="L182" t="str">
            <v>Ngocquyen0378042363@gmail.com</v>
          </cell>
          <cell r="M182" t="str">
            <v>07050223256</v>
          </cell>
          <cell r="N182" t="str">
            <v>Viêt Nam</v>
          </cell>
          <cell r="O182" t="str">
            <v>Kinh</v>
          </cell>
          <cell r="P182" t="str">
            <v>Không</v>
          </cell>
          <cell r="Q182" t="str">
            <v>Tỉnh Thanh Hóa</v>
          </cell>
          <cell r="R182" t="str">
            <v>Huyện Nga Sơn</v>
          </cell>
          <cell r="S182" t="str">
            <v>Xã Nga Tân</v>
          </cell>
          <cell r="T182" t="str">
            <v>THPT</v>
          </cell>
          <cell r="U182" t="str">
            <v>A</v>
          </cell>
          <cell r="V182" t="str">
            <v>QTKD</v>
          </cell>
          <cell r="W182" t="str">
            <v>Quản trị kinh doanh</v>
          </cell>
          <cell r="X182" t="str">
            <v>NB03</v>
          </cell>
          <cell r="Y182" t="str">
            <v>QTKD03A</v>
          </cell>
          <cell r="Z182" t="str">
            <v>Huyền</v>
          </cell>
          <cell r="AA182" t="str">
            <v>Nguyễn Thị Liên</v>
          </cell>
          <cell r="AB182" t="str">
            <v>Làm ruộng</v>
          </cell>
          <cell r="AC182">
            <v>1970</v>
          </cell>
          <cell r="AD182" t="str">
            <v>NB</v>
          </cell>
          <cell r="AE182" t="str">
            <v>ĐP</v>
          </cell>
          <cell r="AF182">
            <v>0</v>
          </cell>
          <cell r="AH182" t="str">
            <v>x</v>
          </cell>
          <cell r="AI182">
            <v>8000000</v>
          </cell>
          <cell r="AJ182" t="e">
            <v>#N/A</v>
          </cell>
        </row>
        <row r="183">
          <cell r="D183">
            <v>19256263</v>
          </cell>
          <cell r="E183" t="str">
            <v xml:space="preserve">Đỗ Như </v>
          </cell>
          <cell r="F183" t="str">
            <v>Quỳnh</v>
          </cell>
          <cell r="G183" t="str">
            <v>12/01/1997</v>
          </cell>
          <cell r="H183" t="str">
            <v>Hưng Yên</v>
          </cell>
          <cell r="I183" t="str">
            <v>Nữ</v>
          </cell>
          <cell r="J183">
            <v>0</v>
          </cell>
          <cell r="K183" t="str">
            <v>033197000539</v>
          </cell>
          <cell r="L183" t="str">
            <v>qdo197@gmail.com</v>
          </cell>
          <cell r="M183" t="str">
            <v>07089456486</v>
          </cell>
          <cell r="N183" t="str">
            <v>Việt Nam</v>
          </cell>
          <cell r="O183" t="str">
            <v>Kinh</v>
          </cell>
          <cell r="P183" t="str">
            <v>Không</v>
          </cell>
          <cell r="Q183" t="str">
            <v>Tỉnh Hưng Yên</v>
          </cell>
          <cell r="R183" t="str">
            <v>Huyện Văn Lâm</v>
          </cell>
          <cell r="S183" t="str">
            <v>Xã Đại Đồng</v>
          </cell>
          <cell r="T183" t="str">
            <v>THPT</v>
          </cell>
          <cell r="U183" t="str">
            <v>A</v>
          </cell>
          <cell r="V183" t="str">
            <v>QTKD</v>
          </cell>
          <cell r="W183" t="str">
            <v>Quản trị kinh doanh</v>
          </cell>
          <cell r="X183" t="str">
            <v>ANB03</v>
          </cell>
          <cell r="Y183" t="str">
            <v>QTKD03A</v>
          </cell>
          <cell r="Z183" t="str">
            <v>Huyền</v>
          </cell>
          <cell r="AA183" t="str">
            <v>Đỗ Thị Mai</v>
          </cell>
          <cell r="AB183" t="str">
            <v>Trồng trọt</v>
          </cell>
          <cell r="AC183" t="str">
            <v>1976</v>
          </cell>
          <cell r="AD183" t="str">
            <v>NB</v>
          </cell>
          <cell r="AE183" t="str">
            <v>AUM</v>
          </cell>
          <cell r="AF183">
            <v>0</v>
          </cell>
          <cell r="AG183">
            <v>0</v>
          </cell>
          <cell r="AH183">
            <v>0</v>
          </cell>
          <cell r="AI183">
            <v>8000000</v>
          </cell>
          <cell r="AJ183" t="str">
            <v>KNM/KLLĐ</v>
          </cell>
        </row>
        <row r="184">
          <cell r="D184">
            <v>19256264</v>
          </cell>
          <cell r="E184" t="str">
            <v>Đỗ Thị</v>
          </cell>
          <cell r="F184" t="str">
            <v>Quỳnh</v>
          </cell>
          <cell r="G184" t="str">
            <v>02/07/2000</v>
          </cell>
          <cell r="H184" t="str">
            <v>Hải Phòng</v>
          </cell>
          <cell r="I184" t="str">
            <v>Nữ</v>
          </cell>
          <cell r="J184">
            <v>0</v>
          </cell>
          <cell r="K184" t="str">
            <v>030300006491</v>
          </cell>
          <cell r="L184" t="str">
            <v>121567kuin.icdb@gmail.com</v>
          </cell>
          <cell r="M184" t="str">
            <v>0974505042</v>
          </cell>
          <cell r="N184" t="str">
            <v>Việt Nam</v>
          </cell>
          <cell r="O184" t="str">
            <v>Kinh</v>
          </cell>
          <cell r="P184" t="str">
            <v>Không</v>
          </cell>
          <cell r="Q184" t="str">
            <v>Thành phố Hải Phòng</v>
          </cell>
          <cell r="R184">
            <v>0</v>
          </cell>
          <cell r="S184" t="str">
            <v>Xã Hà Đông</v>
          </cell>
          <cell r="T184" t="str">
            <v>THPT</v>
          </cell>
          <cell r="U184" t="str">
            <v>A</v>
          </cell>
          <cell r="V184" t="str">
            <v>QTKD</v>
          </cell>
          <cell r="W184" t="str">
            <v>Quản trị kinh doanh</v>
          </cell>
          <cell r="X184" t="str">
            <v>NB03</v>
          </cell>
          <cell r="Y184" t="str">
            <v>QTKD03A</v>
          </cell>
          <cell r="Z184" t="str">
            <v>Huyền</v>
          </cell>
          <cell r="AA184" t="str">
            <v>Phùng Thị Quyên</v>
          </cell>
          <cell r="AB184" t="str">
            <v>Tự do</v>
          </cell>
          <cell r="AC184">
            <v>1968</v>
          </cell>
          <cell r="AD184" t="str">
            <v>NB</v>
          </cell>
          <cell r="AE184" t="str">
            <v>ĐP</v>
          </cell>
          <cell r="AF184">
            <v>0</v>
          </cell>
          <cell r="AH184" t="str">
            <v>x</v>
          </cell>
          <cell r="AI184">
            <v>8000000</v>
          </cell>
          <cell r="AJ184" t="e">
            <v>#N/A</v>
          </cell>
        </row>
        <row r="185">
          <cell r="D185">
            <v>19256267</v>
          </cell>
          <cell r="E185" t="str">
            <v xml:space="preserve">Hoàng Văn </v>
          </cell>
          <cell r="F185" t="str">
            <v>Sĩ</v>
          </cell>
          <cell r="G185" t="str">
            <v>20/04/1999</v>
          </cell>
          <cell r="H185" t="str">
            <v>Thanh Hóa</v>
          </cell>
          <cell r="I185" t="str">
            <v>Nam</v>
          </cell>
          <cell r="J185">
            <v>0</v>
          </cell>
          <cell r="K185" t="str">
            <v>038099006717</v>
          </cell>
          <cell r="L185" t="str">
            <v>Hoangvansi066@gmail.com</v>
          </cell>
          <cell r="M185" t="str">
            <v>08076192147</v>
          </cell>
          <cell r="N185" t="str">
            <v>Việt Nam</v>
          </cell>
          <cell r="O185" t="str">
            <v>Kinh</v>
          </cell>
          <cell r="P185" t="str">
            <v>Không</v>
          </cell>
          <cell r="Q185" t="str">
            <v>Tỉnh Thanh Hóa</v>
          </cell>
          <cell r="R185" t="str">
            <v>Huyện Hà Trung</v>
          </cell>
          <cell r="S185" t="str">
            <v>Xã Hà Lĩnh</v>
          </cell>
          <cell r="T185" t="str">
            <v>THPT</v>
          </cell>
          <cell r="U185" t="str">
            <v>A</v>
          </cell>
          <cell r="V185" t="str">
            <v>QTKD</v>
          </cell>
          <cell r="W185" t="str">
            <v>Quản trị kinh doanh</v>
          </cell>
          <cell r="X185" t="str">
            <v>ANB03</v>
          </cell>
          <cell r="Y185" t="str">
            <v>QTKD03A</v>
          </cell>
          <cell r="Z185" t="str">
            <v>Huyền</v>
          </cell>
          <cell r="AA185" t="str">
            <v>Lưu Thị Thủy</v>
          </cell>
          <cell r="AB185" t="str">
            <v>Công nhân</v>
          </cell>
          <cell r="AC185" t="str">
            <v>1978</v>
          </cell>
          <cell r="AD185" t="str">
            <v>NB</v>
          </cell>
          <cell r="AE185" t="str">
            <v>AUM</v>
          </cell>
          <cell r="AF185">
            <v>0</v>
          </cell>
          <cell r="AH185" t="str">
            <v>x</v>
          </cell>
          <cell r="AI185">
            <v>8000000</v>
          </cell>
          <cell r="AJ185" t="str">
            <v>Không đi</v>
          </cell>
        </row>
        <row r="186">
          <cell r="D186">
            <v>19256268</v>
          </cell>
          <cell r="E186" t="str">
            <v>Nguyễn Hoàng</v>
          </cell>
          <cell r="F186" t="str">
            <v>Sơn</v>
          </cell>
          <cell r="G186" t="str">
            <v>11/09/1995</v>
          </cell>
          <cell r="H186" t="str">
            <v>Hưng Yên</v>
          </cell>
          <cell r="I186" t="str">
            <v>Nam</v>
          </cell>
          <cell r="J186">
            <v>0</v>
          </cell>
          <cell r="K186" t="str">
            <v>033095006850</v>
          </cell>
          <cell r="L186" t="str">
            <v>sonhoangnguyen195@gmail.com</v>
          </cell>
          <cell r="M186" t="str">
            <v>08015691109</v>
          </cell>
          <cell r="N186" t="str">
            <v>Việt Nam</v>
          </cell>
          <cell r="O186" t="str">
            <v>Kinh</v>
          </cell>
          <cell r="P186" t="str">
            <v>Không</v>
          </cell>
          <cell r="Q186" t="str">
            <v>Tỉnh Hưng Yên</v>
          </cell>
          <cell r="R186">
            <v>0</v>
          </cell>
          <cell r="S186" t="str">
            <v>Xã Yên Mỹ</v>
          </cell>
          <cell r="T186" t="str">
            <v>THPT</v>
          </cell>
          <cell r="U186" t="str">
            <v>A</v>
          </cell>
          <cell r="V186" t="str">
            <v>QTKD</v>
          </cell>
          <cell r="W186" t="str">
            <v>Quản trị kinh doanh</v>
          </cell>
          <cell r="X186" t="str">
            <v>NB03</v>
          </cell>
          <cell r="Y186" t="str">
            <v>QTKD03A</v>
          </cell>
          <cell r="Z186" t="str">
            <v>Huyền</v>
          </cell>
          <cell r="AA186" t="str">
            <v>Lê Thị Thu</v>
          </cell>
          <cell r="AB186" t="str">
            <v>Tự do</v>
          </cell>
          <cell r="AC186">
            <v>1974</v>
          </cell>
          <cell r="AD186" t="str">
            <v>NB</v>
          </cell>
          <cell r="AE186" t="str">
            <v>ĐP</v>
          </cell>
          <cell r="AF186">
            <v>0</v>
          </cell>
          <cell r="AH186" t="str">
            <v>x</v>
          </cell>
          <cell r="AI186">
            <v>8000000</v>
          </cell>
          <cell r="AJ186" t="e">
            <v>#N/A</v>
          </cell>
        </row>
        <row r="187">
          <cell r="D187">
            <v>19256269</v>
          </cell>
          <cell r="E187" t="str">
            <v xml:space="preserve">Lại Thế </v>
          </cell>
          <cell r="F187" t="str">
            <v>Tài</v>
          </cell>
          <cell r="G187" t="str">
            <v>01/01/2003</v>
          </cell>
          <cell r="H187" t="str">
            <v>Hưng Yên</v>
          </cell>
          <cell r="I187" t="str">
            <v>Nam</v>
          </cell>
          <cell r="J187">
            <v>0</v>
          </cell>
          <cell r="K187" t="str">
            <v>034203006338</v>
          </cell>
          <cell r="L187" t="str">
            <v>laiductai55@gmail.com</v>
          </cell>
          <cell r="M187" t="str">
            <v>0367642127</v>
          </cell>
          <cell r="N187" t="str">
            <v>Việt Nam</v>
          </cell>
          <cell r="O187" t="str">
            <v>Kinh</v>
          </cell>
          <cell r="P187" t="str">
            <v>Không</v>
          </cell>
          <cell r="Q187" t="str">
            <v>Tỉnh Thái Bình</v>
          </cell>
          <cell r="R187" t="str">
            <v>Huyện Vũ Thư</v>
          </cell>
          <cell r="S187" t="str">
            <v>Xã Minh Lãng</v>
          </cell>
          <cell r="T187" t="str">
            <v>THPT</v>
          </cell>
          <cell r="U187" t="str">
            <v>A</v>
          </cell>
          <cell r="V187" t="str">
            <v>QTKD</v>
          </cell>
          <cell r="W187" t="str">
            <v>Quản trị kinh doanh</v>
          </cell>
          <cell r="X187" t="str">
            <v>ANB03</v>
          </cell>
          <cell r="Y187" t="str">
            <v>QTKD03A</v>
          </cell>
          <cell r="Z187" t="str">
            <v>Huyền</v>
          </cell>
          <cell r="AA187" t="str">
            <v>Bùi Thị Điệp</v>
          </cell>
          <cell r="AB187" t="str">
            <v>Làm nông</v>
          </cell>
          <cell r="AC187" t="str">
            <v>1982</v>
          </cell>
          <cell r="AD187" t="str">
            <v>NB</v>
          </cell>
          <cell r="AE187" t="str">
            <v>AUM</v>
          </cell>
          <cell r="AF187">
            <v>0</v>
          </cell>
          <cell r="AG187">
            <v>0</v>
          </cell>
          <cell r="AH187" t="str">
            <v>x</v>
          </cell>
          <cell r="AI187">
            <v>8000000</v>
          </cell>
          <cell r="AJ187" t="str">
            <v>KNM/KLLĐ</v>
          </cell>
        </row>
        <row r="188">
          <cell r="D188">
            <v>19256270</v>
          </cell>
          <cell r="E188" t="str">
            <v xml:space="preserve">Bùi Băng </v>
          </cell>
          <cell r="F188" t="str">
            <v>Tâm</v>
          </cell>
          <cell r="G188" t="str">
            <v>04/08/2004</v>
          </cell>
          <cell r="H188" t="str">
            <v>Liên Bang Nga</v>
          </cell>
          <cell r="I188" t="str">
            <v>Nữ</v>
          </cell>
          <cell r="J188">
            <v>0</v>
          </cell>
          <cell r="K188" t="str">
            <v>231304000666</v>
          </cell>
          <cell r="L188" t="str">
            <v>buibangtam2004@gmail.com</v>
          </cell>
          <cell r="M188" t="str">
            <v>07092288708</v>
          </cell>
          <cell r="N188" t="str">
            <v>Việt Nam</v>
          </cell>
          <cell r="O188" t="str">
            <v>Kinh</v>
          </cell>
          <cell r="P188" t="str">
            <v>Không</v>
          </cell>
          <cell r="Q188" t="str">
            <v>Tỉnh Bắc Ninh</v>
          </cell>
          <cell r="R188" t="str">
            <v>Thành Phố Bắc Ninh</v>
          </cell>
          <cell r="S188" t="str">
            <v>Phường Võ Cường</v>
          </cell>
          <cell r="T188" t="str">
            <v>THPT</v>
          </cell>
          <cell r="U188" t="str">
            <v>A</v>
          </cell>
          <cell r="V188" t="str">
            <v>QTKD</v>
          </cell>
          <cell r="W188" t="str">
            <v>Quản trị kinh doanh</v>
          </cell>
          <cell r="X188" t="str">
            <v>ANB03</v>
          </cell>
          <cell r="Y188" t="str">
            <v>QTKD03A</v>
          </cell>
          <cell r="Z188" t="str">
            <v>Huyền</v>
          </cell>
          <cell r="AA188" t="str">
            <v>Nguyễn Thị Phương Dung</v>
          </cell>
          <cell r="AB188" t="str">
            <v>Tự do</v>
          </cell>
          <cell r="AC188" t="str">
            <v>1984</v>
          </cell>
          <cell r="AD188" t="str">
            <v>NB</v>
          </cell>
          <cell r="AE188" t="str">
            <v>AUM</v>
          </cell>
          <cell r="AF188">
            <v>0</v>
          </cell>
          <cell r="AH188" t="str">
            <v>x</v>
          </cell>
          <cell r="AI188">
            <v>8000000</v>
          </cell>
          <cell r="AJ188" t="str">
            <v>KNM/KLLĐ</v>
          </cell>
        </row>
        <row r="189">
          <cell r="D189">
            <v>19256275</v>
          </cell>
          <cell r="E189" t="str">
            <v xml:space="preserve">Nguyễn Thị Thanh </v>
          </cell>
          <cell r="F189" t="str">
            <v>Tâm</v>
          </cell>
          <cell r="G189" t="str">
            <v>09/06/2001</v>
          </cell>
          <cell r="H189" t="str">
            <v>Bắc Ninh</v>
          </cell>
          <cell r="I189" t="str">
            <v>Nữ</v>
          </cell>
          <cell r="J189">
            <v>0</v>
          </cell>
          <cell r="K189" t="str">
            <v>027301008713</v>
          </cell>
          <cell r="L189" t="str">
            <v>thanhtamnguyenthi0906@gmail.com</v>
          </cell>
          <cell r="M189" t="str">
            <v>0344469658</v>
          </cell>
          <cell r="N189" t="str">
            <v>Việt Nam</v>
          </cell>
          <cell r="O189" t="str">
            <v>Kinh</v>
          </cell>
          <cell r="P189" t="str">
            <v>Không</v>
          </cell>
          <cell r="Q189" t="str">
            <v>Tỉnh Bắc Ninh</v>
          </cell>
          <cell r="R189" t="str">
            <v>Huyện Yên Phong</v>
          </cell>
          <cell r="S189" t="str">
            <v>Thị Trấn Chờ</v>
          </cell>
          <cell r="T189" t="str">
            <v>THPT</v>
          </cell>
          <cell r="U189" t="str">
            <v>A</v>
          </cell>
          <cell r="V189" t="str">
            <v>QTKD</v>
          </cell>
          <cell r="W189" t="str">
            <v>Quản trị kinh doanh</v>
          </cell>
          <cell r="X189" t="str">
            <v>ANB03</v>
          </cell>
          <cell r="Y189" t="str">
            <v>QTKD03A</v>
          </cell>
          <cell r="Z189" t="str">
            <v>Huyền</v>
          </cell>
          <cell r="AA189" t="str">
            <v>Nguyễn Thị Ân</v>
          </cell>
          <cell r="AB189" t="str">
            <v>Làm ruộng</v>
          </cell>
          <cell r="AC189" t="str">
            <v>1976</v>
          </cell>
          <cell r="AD189" t="str">
            <v>NB</v>
          </cell>
          <cell r="AE189" t="str">
            <v>AUM</v>
          </cell>
          <cell r="AF189">
            <v>0</v>
          </cell>
          <cell r="AH189" t="str">
            <v>x</v>
          </cell>
          <cell r="AI189">
            <v>8000000</v>
          </cell>
          <cell r="AJ189" t="str">
            <v>Có đi</v>
          </cell>
        </row>
        <row r="190">
          <cell r="D190">
            <v>19256277</v>
          </cell>
          <cell r="E190" t="str">
            <v>Phạm Thị</v>
          </cell>
          <cell r="F190" t="str">
            <v>Thắm</v>
          </cell>
          <cell r="G190" t="str">
            <v>07/08/2000</v>
          </cell>
          <cell r="H190" t="str">
            <v>Hải Phòng</v>
          </cell>
          <cell r="I190" t="str">
            <v>Nữ</v>
          </cell>
          <cell r="J190">
            <v>0</v>
          </cell>
          <cell r="K190" t="str">
            <v>030300014957</v>
          </cell>
          <cell r="L190" t="str">
            <v>Phamthitham782000@gmail.com</v>
          </cell>
          <cell r="M190" t="str">
            <v>07085996177</v>
          </cell>
          <cell r="N190" t="str">
            <v>Việt Nam</v>
          </cell>
          <cell r="O190" t="str">
            <v>Kinh</v>
          </cell>
          <cell r="P190" t="str">
            <v>Không</v>
          </cell>
          <cell r="Q190" t="str">
            <v>Thành phố Hải Phòng</v>
          </cell>
          <cell r="R190">
            <v>0</v>
          </cell>
          <cell r="S190" t="str">
            <v>Xã Kẻ Sặt</v>
          </cell>
          <cell r="T190" t="str">
            <v>THPT</v>
          </cell>
          <cell r="U190" t="str">
            <v>A</v>
          </cell>
          <cell r="V190" t="str">
            <v>QTKD</v>
          </cell>
          <cell r="W190" t="str">
            <v>Quản trị kinh doanh</v>
          </cell>
          <cell r="X190" t="str">
            <v>NB03</v>
          </cell>
          <cell r="Y190" t="str">
            <v>QTKD03A</v>
          </cell>
          <cell r="Z190" t="str">
            <v>Huyền</v>
          </cell>
          <cell r="AA190" t="str">
            <v>Phạm Thị Thao</v>
          </cell>
          <cell r="AB190" t="str">
            <v>Nông dân</v>
          </cell>
          <cell r="AC190">
            <v>1975</v>
          </cell>
          <cell r="AD190" t="str">
            <v>NB</v>
          </cell>
          <cell r="AE190" t="str">
            <v>ĐP</v>
          </cell>
          <cell r="AF190">
            <v>0</v>
          </cell>
          <cell r="AG190">
            <v>0</v>
          </cell>
          <cell r="AH190" t="str">
            <v>x</v>
          </cell>
          <cell r="AI190">
            <v>8000000</v>
          </cell>
          <cell r="AJ190" t="e">
            <v>#N/A</v>
          </cell>
        </row>
        <row r="191">
          <cell r="D191">
            <v>19256278</v>
          </cell>
          <cell r="E191" t="str">
            <v xml:space="preserve">Phùng Huy </v>
          </cell>
          <cell r="F191" t="str">
            <v>Thắng</v>
          </cell>
          <cell r="G191" t="str">
            <v>16/01/2003</v>
          </cell>
          <cell r="H191" t="str">
            <v>Hà Nội</v>
          </cell>
          <cell r="I191" t="str">
            <v>Nam</v>
          </cell>
          <cell r="J191">
            <v>0</v>
          </cell>
          <cell r="K191" t="str">
            <v>001203000750</v>
          </cell>
          <cell r="L191" t="str">
            <v>thangphunghuy@gmail.com</v>
          </cell>
          <cell r="M191" t="str">
            <v>09083390016</v>
          </cell>
          <cell r="N191" t="str">
            <v>Việt Nam</v>
          </cell>
          <cell r="O191" t="str">
            <v>Kinh</v>
          </cell>
          <cell r="P191" t="str">
            <v>Không</v>
          </cell>
          <cell r="Q191" t="str">
            <v>Thành phố Hà Nội</v>
          </cell>
          <cell r="R191" t="str">
            <v>Huyện Quốc Oai</v>
          </cell>
          <cell r="S191" t="str">
            <v>Xã Yên Sơn</v>
          </cell>
          <cell r="T191" t="str">
            <v>THPT</v>
          </cell>
          <cell r="U191" t="str">
            <v>A</v>
          </cell>
          <cell r="V191" t="str">
            <v>QTKD</v>
          </cell>
          <cell r="W191" t="str">
            <v>Quản trị kinh doanh</v>
          </cell>
          <cell r="X191" t="str">
            <v>ANB03</v>
          </cell>
          <cell r="Y191" t="str">
            <v>QTKD03A</v>
          </cell>
          <cell r="Z191" t="str">
            <v>Huyền</v>
          </cell>
          <cell r="AA191" t="str">
            <v>Nguyễn Thị Tươi</v>
          </cell>
          <cell r="AB191" t="str">
            <v>Công nhân</v>
          </cell>
          <cell r="AC191" t="str">
            <v>1981</v>
          </cell>
          <cell r="AD191" t="str">
            <v>NB</v>
          </cell>
          <cell r="AE191" t="str">
            <v>AUM</v>
          </cell>
          <cell r="AF191">
            <v>0</v>
          </cell>
          <cell r="AG191">
            <v>0</v>
          </cell>
          <cell r="AH191" t="str">
            <v>x</v>
          </cell>
          <cell r="AI191">
            <v>8000000</v>
          </cell>
          <cell r="AJ191" t="str">
            <v>Có đi</v>
          </cell>
        </row>
        <row r="192">
          <cell r="D192">
            <v>19256279</v>
          </cell>
          <cell r="E192" t="str">
            <v xml:space="preserve">Đinh Thiên </v>
          </cell>
          <cell r="F192" t="str">
            <v>Thanh</v>
          </cell>
          <cell r="G192" t="str">
            <v>11/04/1995</v>
          </cell>
          <cell r="H192" t="str">
            <v>Quảng Ninh</v>
          </cell>
          <cell r="I192" t="str">
            <v>Nữ</v>
          </cell>
          <cell r="J192">
            <v>0</v>
          </cell>
          <cell r="K192" t="str">
            <v>022195008429</v>
          </cell>
          <cell r="L192" t="str">
            <v>dinhthienthanh114@gmail.com</v>
          </cell>
          <cell r="M192" t="str">
            <v>0788268589</v>
          </cell>
          <cell r="N192" t="str">
            <v>Việt Nam</v>
          </cell>
          <cell r="O192" t="str">
            <v>Kinh</v>
          </cell>
          <cell r="P192" t="str">
            <v>Không</v>
          </cell>
          <cell r="Q192" t="str">
            <v>Tỉnh Quảng Ninh</v>
          </cell>
          <cell r="R192" t="str">
            <v>Thị Xã Quảng Yên</v>
          </cell>
          <cell r="S192" t="str">
            <v>Phường Minh Thành</v>
          </cell>
          <cell r="T192" t="str">
            <v>CĐ</v>
          </cell>
          <cell r="U192" t="str">
            <v>C</v>
          </cell>
          <cell r="V192" t="str">
            <v>QTKD</v>
          </cell>
          <cell r="W192" t="str">
            <v>Quản trị kinh doanh</v>
          </cell>
          <cell r="X192" t="str">
            <v>ANB03</v>
          </cell>
          <cell r="Y192" t="str">
            <v>QTKD03C</v>
          </cell>
          <cell r="Z192" t="str">
            <v>Huyền</v>
          </cell>
          <cell r="AA192" t="str">
            <v>Nguyễn Thị Tuyên</v>
          </cell>
          <cell r="AB192" t="str">
            <v>Tự do</v>
          </cell>
          <cell r="AC192" t="str">
            <v>1973</v>
          </cell>
          <cell r="AD192" t="str">
            <v>NB</v>
          </cell>
          <cell r="AE192" t="str">
            <v>AUM</v>
          </cell>
          <cell r="AF192">
            <v>0</v>
          </cell>
          <cell r="AH192" t="str">
            <v>x</v>
          </cell>
          <cell r="AI192">
            <v>8000000</v>
          </cell>
          <cell r="AJ192" t="str">
            <v>Không đi</v>
          </cell>
        </row>
        <row r="193">
          <cell r="D193">
            <v>19256283</v>
          </cell>
          <cell r="E193" t="str">
            <v xml:space="preserve">Vũ Dương Phương </v>
          </cell>
          <cell r="F193" t="str">
            <v>Thảo</v>
          </cell>
          <cell r="G193" t="str">
            <v>13/12/2005</v>
          </cell>
          <cell r="H193" t="str">
            <v>Vĩnh Long</v>
          </cell>
          <cell r="I193" t="str">
            <v>Nữ</v>
          </cell>
          <cell r="J193">
            <v>0</v>
          </cell>
          <cell r="K193" t="str">
            <v>086305007078</v>
          </cell>
          <cell r="L193" t="str">
            <v>phuongthao131225@gmail.com</v>
          </cell>
          <cell r="M193" t="str">
            <v>0359856820</v>
          </cell>
          <cell r="N193" t="str">
            <v>Việt Nam</v>
          </cell>
          <cell r="O193" t="str">
            <v>Kinh</v>
          </cell>
          <cell r="P193" t="str">
            <v>Không</v>
          </cell>
          <cell r="Q193" t="str">
            <v>Tỉnh Vĩnh Long</v>
          </cell>
          <cell r="R193" t="str">
            <v>Thành Phố Vĩnh Long</v>
          </cell>
          <cell r="S193" t="str">
            <v>Phường Tân Ngãi</v>
          </cell>
          <cell r="T193" t="str">
            <v>THPT</v>
          </cell>
          <cell r="U193" t="str">
            <v>A</v>
          </cell>
          <cell r="V193" t="str">
            <v>QTKD</v>
          </cell>
          <cell r="W193" t="str">
            <v>Quản trị kinh doanh</v>
          </cell>
          <cell r="X193" t="str">
            <v>ANB03</v>
          </cell>
          <cell r="Y193" t="str">
            <v>QTKD03A</v>
          </cell>
          <cell r="Z193" t="str">
            <v>Huyền</v>
          </cell>
          <cell r="AA193" t="str">
            <v>Dương Thị Kim Phượng</v>
          </cell>
          <cell r="AB193" t="str">
            <v>Công nhân</v>
          </cell>
          <cell r="AC193" t="str">
            <v>1976</v>
          </cell>
          <cell r="AD193" t="str">
            <v>NB</v>
          </cell>
          <cell r="AE193" t="str">
            <v>AUM</v>
          </cell>
          <cell r="AF193">
            <v>0</v>
          </cell>
          <cell r="AH193" t="str">
            <v>x</v>
          </cell>
          <cell r="AI193">
            <v>8000000</v>
          </cell>
          <cell r="AJ193" t="str">
            <v>Có đi</v>
          </cell>
        </row>
        <row r="194">
          <cell r="D194">
            <v>19256284</v>
          </cell>
          <cell r="E194" t="str">
            <v>Cao Duy</v>
          </cell>
          <cell r="F194" t="str">
            <v>Thế</v>
          </cell>
          <cell r="G194" t="str">
            <v>21/08/1998</v>
          </cell>
          <cell r="H194" t="str">
            <v>Hưng Yên</v>
          </cell>
          <cell r="I194" t="str">
            <v>Nam</v>
          </cell>
          <cell r="J194">
            <v>0</v>
          </cell>
          <cell r="K194" t="str">
            <v>034098009536</v>
          </cell>
          <cell r="L194" t="str">
            <v>caoduythe98@gmail.com</v>
          </cell>
          <cell r="M194" t="str">
            <v>0356896125</v>
          </cell>
          <cell r="N194" t="str">
            <v>Việt Nam</v>
          </cell>
          <cell r="O194" t="str">
            <v>Kinh</v>
          </cell>
          <cell r="P194" t="str">
            <v>Không</v>
          </cell>
          <cell r="Q194" t="str">
            <v>Tỉnh Thái Bình</v>
          </cell>
          <cell r="R194">
            <v>0</v>
          </cell>
          <cell r="S194" t="str">
            <v>Xã Ngự Thiên</v>
          </cell>
          <cell r="T194" t="str">
            <v>THPT</v>
          </cell>
          <cell r="U194" t="str">
            <v>A</v>
          </cell>
          <cell r="V194" t="str">
            <v>QTKD</v>
          </cell>
          <cell r="W194" t="str">
            <v>Quản trị kinh doanh</v>
          </cell>
          <cell r="X194" t="str">
            <v>NB03</v>
          </cell>
          <cell r="Y194" t="str">
            <v>QTKD03A</v>
          </cell>
          <cell r="Z194" t="str">
            <v>Huyền</v>
          </cell>
          <cell r="AA194" t="str">
            <v>Nguyễn Thị Hường</v>
          </cell>
          <cell r="AB194" t="str">
            <v>Tự do</v>
          </cell>
          <cell r="AC194">
            <v>1976</v>
          </cell>
          <cell r="AD194" t="str">
            <v>NB</v>
          </cell>
          <cell r="AE194" t="str">
            <v>ĐP</v>
          </cell>
          <cell r="AF194" t="str">
            <v>Thái Bình</v>
          </cell>
          <cell r="AG194" t="str">
            <v>k học</v>
          </cell>
          <cell r="AH194">
            <v>0</v>
          </cell>
          <cell r="AI194">
            <v>200000</v>
          </cell>
          <cell r="AJ194" t="e">
            <v>#N/A</v>
          </cell>
        </row>
        <row r="195">
          <cell r="D195">
            <v>19256285</v>
          </cell>
          <cell r="E195" t="str">
            <v>Nguyễn Thuận</v>
          </cell>
          <cell r="F195" t="str">
            <v>Thiên</v>
          </cell>
          <cell r="G195" t="str">
            <v>10/03/2005</v>
          </cell>
          <cell r="H195" t="str">
            <v>Phú Thọ</v>
          </cell>
          <cell r="I195" t="str">
            <v>Nam</v>
          </cell>
          <cell r="J195">
            <v>0</v>
          </cell>
          <cell r="K195" t="str">
            <v>017205005964</v>
          </cell>
          <cell r="L195" t="str">
            <v>thiennguyenyq2@gmail.com</v>
          </cell>
          <cell r="M195" t="str">
            <v>0369333403</v>
          </cell>
          <cell r="N195" t="str">
            <v>Việt Nam</v>
          </cell>
          <cell r="O195" t="str">
            <v>Mường</v>
          </cell>
          <cell r="P195" t="str">
            <v>Không</v>
          </cell>
          <cell r="Q195" t="str">
            <v>Tỉnh Phú Thọ</v>
          </cell>
          <cell r="R195">
            <v>0</v>
          </cell>
          <cell r="S195" t="str">
            <v>Xã Thịnh Minh</v>
          </cell>
          <cell r="T195" t="str">
            <v>THPT</v>
          </cell>
          <cell r="U195" t="str">
            <v>A</v>
          </cell>
          <cell r="V195" t="str">
            <v>QTKD</v>
          </cell>
          <cell r="W195" t="str">
            <v>Quản trị kinh doanh</v>
          </cell>
          <cell r="X195" t="str">
            <v>NB03</v>
          </cell>
          <cell r="Y195" t="str">
            <v>QTKD03A</v>
          </cell>
          <cell r="Z195" t="str">
            <v>Huyền</v>
          </cell>
          <cell r="AA195" t="str">
            <v>Nguyễn Thị Hạnh</v>
          </cell>
          <cell r="AB195" t="str">
            <v>Giáo viên</v>
          </cell>
          <cell r="AC195">
            <v>1982</v>
          </cell>
          <cell r="AD195" t="str">
            <v>NB</v>
          </cell>
          <cell r="AE195" t="str">
            <v>ĐP</v>
          </cell>
          <cell r="AF195">
            <v>0</v>
          </cell>
          <cell r="AG195" t="str">
            <v>chuyển về aum40</v>
          </cell>
          <cell r="AH195" t="str">
            <v>x</v>
          </cell>
          <cell r="AI195">
            <v>8000000</v>
          </cell>
          <cell r="AJ195" t="e">
            <v>#N/A</v>
          </cell>
        </row>
        <row r="196">
          <cell r="D196">
            <v>19256286</v>
          </cell>
          <cell r="E196" t="str">
            <v>Cao Huỳnh</v>
          </cell>
          <cell r="F196" t="str">
            <v>Thiện</v>
          </cell>
          <cell r="G196" t="str">
            <v>24/12/2000</v>
          </cell>
          <cell r="H196" t="str">
            <v>Vĩnh Long</v>
          </cell>
          <cell r="I196" t="str">
            <v>Nam</v>
          </cell>
          <cell r="J196">
            <v>0</v>
          </cell>
          <cell r="K196" t="str">
            <v>083200000046</v>
          </cell>
          <cell r="L196" t="str">
            <v>caohuynhthien00@gmail.com</v>
          </cell>
          <cell r="M196" t="str">
            <v>0901310510</v>
          </cell>
          <cell r="N196" t="str">
            <v>Việt Nam</v>
          </cell>
          <cell r="O196" t="str">
            <v>Kinh</v>
          </cell>
          <cell r="P196" t="str">
            <v>Không</v>
          </cell>
          <cell r="Q196" t="str">
            <v>Thành phố Hồ Chí Minh</v>
          </cell>
          <cell r="R196" t="str">
            <v>Quận 8</v>
          </cell>
          <cell r="S196" t="str">
            <v>Phường 5</v>
          </cell>
          <cell r="T196" t="str">
            <v>THPT</v>
          </cell>
          <cell r="U196" t="str">
            <v>A</v>
          </cell>
          <cell r="V196" t="str">
            <v>QTKD</v>
          </cell>
          <cell r="W196" t="str">
            <v>Quản trị kinh doanh</v>
          </cell>
          <cell r="X196" t="str">
            <v>NB03</v>
          </cell>
          <cell r="Y196" t="str">
            <v>QTKD03A</v>
          </cell>
          <cell r="Z196" t="str">
            <v>Huyền</v>
          </cell>
          <cell r="AA196" t="str">
            <v>Huỳnh Thị Kim Tuyến</v>
          </cell>
          <cell r="AB196" t="str">
            <v>Tự do</v>
          </cell>
          <cell r="AC196">
            <v>1979</v>
          </cell>
          <cell r="AD196" t="str">
            <v>NB</v>
          </cell>
          <cell r="AE196" t="str">
            <v>ĐP</v>
          </cell>
          <cell r="AF196">
            <v>0</v>
          </cell>
          <cell r="AH196" t="str">
            <v>x</v>
          </cell>
          <cell r="AI196">
            <v>8000000</v>
          </cell>
          <cell r="AJ196" t="e">
            <v>#N/A</v>
          </cell>
        </row>
        <row r="197">
          <cell r="D197">
            <v>19256288</v>
          </cell>
          <cell r="E197" t="str">
            <v>Lê Thị</v>
          </cell>
          <cell r="F197" t="str">
            <v>Thu</v>
          </cell>
          <cell r="G197" t="str">
            <v>06/06/1995</v>
          </cell>
          <cell r="H197" t="str">
            <v>Nghệ An</v>
          </cell>
          <cell r="I197" t="str">
            <v>Nữ</v>
          </cell>
          <cell r="J197">
            <v>0</v>
          </cell>
          <cell r="K197" t="str">
            <v>040195017060</v>
          </cell>
          <cell r="L197" t="str">
            <v>leethu6696@gmail.com</v>
          </cell>
          <cell r="M197" t="str">
            <v>07091753916</v>
          </cell>
          <cell r="N197" t="str">
            <v>Việt Nam</v>
          </cell>
          <cell r="O197" t="str">
            <v>Kinh</v>
          </cell>
          <cell r="P197" t="str">
            <v>Không</v>
          </cell>
          <cell r="Q197" t="str">
            <v>Tỉnh Nghệ An</v>
          </cell>
          <cell r="R197">
            <v>0</v>
          </cell>
          <cell r="S197" t="str">
            <v>Xã Hợp Minh</v>
          </cell>
          <cell r="T197" t="str">
            <v>THPT</v>
          </cell>
          <cell r="U197" t="str">
            <v>A</v>
          </cell>
          <cell r="V197" t="str">
            <v>QTKD</v>
          </cell>
          <cell r="W197" t="str">
            <v>Quản trị kinh doanh</v>
          </cell>
          <cell r="X197" t="str">
            <v>NB03</v>
          </cell>
          <cell r="Y197" t="str">
            <v>QTKD03A</v>
          </cell>
          <cell r="Z197" t="str">
            <v>Huyền</v>
          </cell>
          <cell r="AA197" t="str">
            <v>Phan Thị An</v>
          </cell>
          <cell r="AB197" t="str">
            <v>Làm ruộng</v>
          </cell>
          <cell r="AC197">
            <v>1960</v>
          </cell>
          <cell r="AD197" t="str">
            <v>NB</v>
          </cell>
          <cell r="AE197" t="str">
            <v>ĐP</v>
          </cell>
          <cell r="AF197">
            <v>0</v>
          </cell>
          <cell r="AH197" t="str">
            <v>x</v>
          </cell>
          <cell r="AI197">
            <v>8000000</v>
          </cell>
          <cell r="AJ197" t="e">
            <v>#N/A</v>
          </cell>
        </row>
        <row r="198">
          <cell r="D198">
            <v>19256291</v>
          </cell>
          <cell r="E198" t="str">
            <v xml:space="preserve">Nguyễn Lê Anh </v>
          </cell>
          <cell r="F198" t="str">
            <v>Thư</v>
          </cell>
          <cell r="G198" t="str">
            <v>20/09/2003</v>
          </cell>
          <cell r="H198" t="str">
            <v>Quảng Trị</v>
          </cell>
          <cell r="I198" t="str">
            <v>Nữ</v>
          </cell>
          <cell r="J198">
            <v>0</v>
          </cell>
          <cell r="K198" t="str">
            <v>044303007045</v>
          </cell>
          <cell r="L198" t="str">
            <v>laurathu2093@gmail.com</v>
          </cell>
          <cell r="M198" t="str">
            <v>0928928089</v>
          </cell>
          <cell r="N198" t="str">
            <v>Việt Nam</v>
          </cell>
          <cell r="O198" t="str">
            <v>Kinh</v>
          </cell>
          <cell r="P198" t="str">
            <v>Không</v>
          </cell>
          <cell r="Q198" t="str">
            <v>Tỉnh Quảng Bình</v>
          </cell>
          <cell r="R198" t="str">
            <v>Huyện Bố Trạch</v>
          </cell>
          <cell r="S198" t="str">
            <v>Xã Lý Trạch</v>
          </cell>
          <cell r="T198" t="str">
            <v>THPT</v>
          </cell>
          <cell r="U198" t="str">
            <v>A</v>
          </cell>
          <cell r="V198" t="str">
            <v>QTKD</v>
          </cell>
          <cell r="W198" t="str">
            <v>Quản trị kinh doanh</v>
          </cell>
          <cell r="X198" t="str">
            <v>ANB03</v>
          </cell>
          <cell r="Y198" t="str">
            <v>QTKD03A</v>
          </cell>
          <cell r="Z198" t="str">
            <v>Huyền</v>
          </cell>
          <cell r="AA198" t="str">
            <v>Lê Thị Biên Thùy</v>
          </cell>
          <cell r="AB198" t="str">
            <v>Làm ruộng</v>
          </cell>
          <cell r="AC198" t="str">
            <v>1983</v>
          </cell>
          <cell r="AD198" t="str">
            <v>NB</v>
          </cell>
          <cell r="AE198" t="str">
            <v>AUM</v>
          </cell>
          <cell r="AF198">
            <v>0</v>
          </cell>
          <cell r="AH198" t="str">
            <v>x</v>
          </cell>
          <cell r="AI198">
            <v>8000000</v>
          </cell>
          <cell r="AJ198" t="str">
            <v>Có đi</v>
          </cell>
        </row>
        <row r="199">
          <cell r="D199">
            <v>19256294</v>
          </cell>
          <cell r="E199" t="str">
            <v xml:space="preserve">Kim </v>
          </cell>
          <cell r="F199" t="str">
            <v>Toàn</v>
          </cell>
          <cell r="G199" t="str">
            <v>24/12/2000</v>
          </cell>
          <cell r="H199" t="str">
            <v>Cần Thơ</v>
          </cell>
          <cell r="I199" t="str">
            <v>Nam</v>
          </cell>
          <cell r="J199">
            <v>0</v>
          </cell>
          <cell r="K199" t="str">
            <v>094200008381</v>
          </cell>
          <cell r="L199" t="str">
            <v>toankim417@gmail.com</v>
          </cell>
          <cell r="M199" t="str">
            <v>09071138476</v>
          </cell>
          <cell r="N199" t="str">
            <v>Việt Nam</v>
          </cell>
          <cell r="O199" t="str">
            <v>Khơ Me</v>
          </cell>
          <cell r="P199" t="str">
            <v>Phật Giáo</v>
          </cell>
          <cell r="Q199" t="str">
            <v>Tỉnh Sóc Trăng</v>
          </cell>
          <cell r="R199" t="str">
            <v>Huyện Trần Đề</v>
          </cell>
          <cell r="S199" t="str">
            <v>Xã Liêu Tú</v>
          </cell>
          <cell r="T199" t="str">
            <v>THPT</v>
          </cell>
          <cell r="U199" t="str">
            <v>A</v>
          </cell>
          <cell r="V199" t="str">
            <v>QTKD</v>
          </cell>
          <cell r="W199" t="str">
            <v>Quản trị kinh doanh</v>
          </cell>
          <cell r="X199" t="str">
            <v>ANB03</v>
          </cell>
          <cell r="Y199" t="str">
            <v>QTKD03A</v>
          </cell>
          <cell r="Z199" t="str">
            <v>Huyền</v>
          </cell>
          <cell r="AA199" t="str">
            <v>Trần Thị Xi Khol</v>
          </cell>
          <cell r="AB199" t="str">
            <v>Làm ruộng</v>
          </cell>
          <cell r="AC199" t="str">
            <v>1980</v>
          </cell>
          <cell r="AD199" t="str">
            <v>NB</v>
          </cell>
          <cell r="AE199" t="str">
            <v>AUM</v>
          </cell>
          <cell r="AF199">
            <v>0</v>
          </cell>
          <cell r="AH199" t="str">
            <v>x</v>
          </cell>
          <cell r="AI199">
            <v>8000000</v>
          </cell>
          <cell r="AJ199" t="str">
            <v>Có đi</v>
          </cell>
        </row>
        <row r="200">
          <cell r="D200">
            <v>19256295</v>
          </cell>
          <cell r="E200" t="str">
            <v xml:space="preserve">Lê Nguyễn Minh </v>
          </cell>
          <cell r="F200" t="str">
            <v>Toàn</v>
          </cell>
          <cell r="G200" t="str">
            <v>01/04/2003</v>
          </cell>
          <cell r="H200" t="str">
            <v>Hồ Chí Minh</v>
          </cell>
          <cell r="I200" t="str">
            <v>Nam</v>
          </cell>
          <cell r="J200">
            <v>0</v>
          </cell>
          <cell r="K200" t="str">
            <v>079203000798</v>
          </cell>
          <cell r="L200" t="str">
            <v>lenguyenminhtoan0211@gmail.com</v>
          </cell>
          <cell r="M200" t="str">
            <v>0933887351</v>
          </cell>
          <cell r="N200" t="str">
            <v>Việt Nam</v>
          </cell>
          <cell r="O200" t="str">
            <v>Kinh</v>
          </cell>
          <cell r="P200" t="str">
            <v>Phật Giáo</v>
          </cell>
          <cell r="Q200" t="str">
            <v>Thành phố Hồ Chí Minh</v>
          </cell>
          <cell r="R200" t="str">
            <v>Quận Gò Vấp</v>
          </cell>
          <cell r="S200" t="str">
            <v>Phường 10</v>
          </cell>
          <cell r="T200" t="str">
            <v>THPT</v>
          </cell>
          <cell r="U200" t="str">
            <v>A</v>
          </cell>
          <cell r="V200" t="str">
            <v>QTKD</v>
          </cell>
          <cell r="W200" t="str">
            <v>Quản trị kinh doanh</v>
          </cell>
          <cell r="X200" t="str">
            <v>ANB03</v>
          </cell>
          <cell r="Y200" t="str">
            <v>QTKD03A</v>
          </cell>
          <cell r="Z200" t="str">
            <v>Huyền</v>
          </cell>
          <cell r="AA200" t="str">
            <v>Nguyễn Thị Ngọc Tú</v>
          </cell>
          <cell r="AB200" t="str">
            <v>Giáo viên</v>
          </cell>
          <cell r="AC200" t="str">
            <v>1982</v>
          </cell>
          <cell r="AD200" t="str">
            <v>NB</v>
          </cell>
          <cell r="AE200" t="str">
            <v>AUM</v>
          </cell>
          <cell r="AF200">
            <v>0</v>
          </cell>
          <cell r="AH200" t="str">
            <v>x</v>
          </cell>
          <cell r="AI200">
            <v>8000000</v>
          </cell>
          <cell r="AJ200" t="str">
            <v>Có đi</v>
          </cell>
        </row>
        <row r="201">
          <cell r="D201">
            <v>19256297</v>
          </cell>
          <cell r="E201" t="str">
            <v xml:space="preserve">Mai Thị Bích </v>
          </cell>
          <cell r="F201" t="str">
            <v>Trâm</v>
          </cell>
          <cell r="G201" t="str">
            <v>28/05/2001</v>
          </cell>
          <cell r="H201" t="str">
            <v>Vĩnh Long</v>
          </cell>
          <cell r="I201" t="str">
            <v>Nữ</v>
          </cell>
          <cell r="J201">
            <v>0</v>
          </cell>
          <cell r="K201" t="str">
            <v>083301004349</v>
          </cell>
          <cell r="L201" t="str">
            <v>maithibichtrambt@gmail.com</v>
          </cell>
          <cell r="M201" t="str">
            <v>09011611458</v>
          </cell>
          <cell r="N201" t="str">
            <v>Việt Nam</v>
          </cell>
          <cell r="O201" t="str">
            <v>Kinh</v>
          </cell>
          <cell r="P201" t="str">
            <v>Không</v>
          </cell>
          <cell r="Q201" t="str">
            <v>Tỉnh Bến Tre</v>
          </cell>
          <cell r="R201" t="str">
            <v>Huyện Ba Tri</v>
          </cell>
          <cell r="S201" t="str">
            <v>Xã An Ngãi Tây</v>
          </cell>
          <cell r="T201" t="str">
            <v>THPT</v>
          </cell>
          <cell r="U201" t="str">
            <v>A</v>
          </cell>
          <cell r="V201" t="str">
            <v>QTKD</v>
          </cell>
          <cell r="W201" t="str">
            <v>Quản trị kinh doanh</v>
          </cell>
          <cell r="X201" t="str">
            <v>ANB03</v>
          </cell>
          <cell r="Y201" t="str">
            <v>QTKD03A</v>
          </cell>
          <cell r="Z201" t="str">
            <v>Huyền</v>
          </cell>
          <cell r="AA201" t="str">
            <v>Bùi Thanh Tiền</v>
          </cell>
          <cell r="AB201" t="str">
            <v>Nông dân</v>
          </cell>
          <cell r="AC201" t="str">
            <v>1978</v>
          </cell>
          <cell r="AD201" t="str">
            <v>NB</v>
          </cell>
          <cell r="AE201" t="str">
            <v>AUM</v>
          </cell>
          <cell r="AF201">
            <v>0</v>
          </cell>
          <cell r="AG201">
            <v>0</v>
          </cell>
          <cell r="AH201" t="str">
            <v>x</v>
          </cell>
          <cell r="AI201">
            <v>8000000</v>
          </cell>
          <cell r="AJ201" t="str">
            <v>Có đi</v>
          </cell>
        </row>
        <row r="202">
          <cell r="D202">
            <v>19256300</v>
          </cell>
          <cell r="E202" t="str">
            <v>Lê Hà Bảo</v>
          </cell>
          <cell r="F202" t="str">
            <v>Trân</v>
          </cell>
          <cell r="G202" t="str">
            <v>11/05/1993</v>
          </cell>
          <cell r="H202" t="str">
            <v>Tây Ninh</v>
          </cell>
          <cell r="I202" t="str">
            <v>Nữ</v>
          </cell>
          <cell r="J202">
            <v>0</v>
          </cell>
          <cell r="K202">
            <v>291040033</v>
          </cell>
          <cell r="L202" t="str">
            <v>baotran1105@gmail.com</v>
          </cell>
          <cell r="M202" t="str">
            <v>0908105898</v>
          </cell>
          <cell r="N202" t="str">
            <v>Việt Nam</v>
          </cell>
          <cell r="O202" t="str">
            <v>Kinh</v>
          </cell>
          <cell r="P202" t="str">
            <v>Không</v>
          </cell>
          <cell r="Q202" t="str">
            <v>Tỉnh Tây Ninh</v>
          </cell>
          <cell r="R202">
            <v>0</v>
          </cell>
          <cell r="S202" t="str">
            <v>Xã Thạnh Đức</v>
          </cell>
          <cell r="T202" t="str">
            <v>CĐ</v>
          </cell>
          <cell r="U202" t="str">
            <v>C</v>
          </cell>
          <cell r="V202" t="str">
            <v>QTKD</v>
          </cell>
          <cell r="W202" t="str">
            <v>Quản trị kinh doanh</v>
          </cell>
          <cell r="X202" t="str">
            <v>NB03</v>
          </cell>
          <cell r="Y202" t="str">
            <v>QTKD03C</v>
          </cell>
          <cell r="Z202" t="str">
            <v>Huyền</v>
          </cell>
          <cell r="AA202" t="str">
            <v>Phan Thị Thuỳ Trang</v>
          </cell>
          <cell r="AB202" t="str">
            <v>Nội trợ</v>
          </cell>
          <cell r="AC202">
            <v>1970</v>
          </cell>
          <cell r="AD202" t="str">
            <v>NB</v>
          </cell>
          <cell r="AE202" t="str">
            <v>ĐP</v>
          </cell>
          <cell r="AF202">
            <v>0</v>
          </cell>
          <cell r="AH202" t="str">
            <v>x</v>
          </cell>
          <cell r="AI202">
            <v>8000000</v>
          </cell>
          <cell r="AJ202" t="e">
            <v>#N/A</v>
          </cell>
        </row>
        <row r="203">
          <cell r="D203">
            <v>19256301</v>
          </cell>
          <cell r="E203" t="str">
            <v>Lê Thị Huyền</v>
          </cell>
          <cell r="F203" t="str">
            <v>Trân</v>
          </cell>
          <cell r="G203" t="str">
            <v>19/11/2002</v>
          </cell>
          <cell r="H203" t="str">
            <v>Hồ Chí Minh</v>
          </cell>
          <cell r="I203" t="str">
            <v>Nữ</v>
          </cell>
          <cell r="J203">
            <v>0</v>
          </cell>
          <cell r="K203" t="str">
            <v>083302000139</v>
          </cell>
          <cell r="L203" t="str">
            <v>huyentranlethi1902@gmail.com</v>
          </cell>
          <cell r="M203" t="str">
            <v>07019091288/ 0779040283</v>
          </cell>
          <cell r="N203" t="str">
            <v>Việt Nam</v>
          </cell>
          <cell r="O203" t="str">
            <v>Kinh</v>
          </cell>
          <cell r="P203" t="str">
            <v>Thiên Chúa</v>
          </cell>
          <cell r="Q203" t="str">
            <v>Thành phố Hồ Chí Minh</v>
          </cell>
          <cell r="R203" t="str">
            <v>Quận Bình Thạnh</v>
          </cell>
          <cell r="S203" t="str">
            <v>Phường 2</v>
          </cell>
          <cell r="T203" t="str">
            <v>THPT</v>
          </cell>
          <cell r="U203" t="str">
            <v>A</v>
          </cell>
          <cell r="V203" t="str">
            <v>QTKD</v>
          </cell>
          <cell r="W203" t="str">
            <v>Quản trị kinh doanh</v>
          </cell>
          <cell r="X203" t="str">
            <v>NB03</v>
          </cell>
          <cell r="Y203" t="str">
            <v>QTKD03A</v>
          </cell>
          <cell r="Z203" t="str">
            <v>Huyền</v>
          </cell>
          <cell r="AA203" t="str">
            <v>Vũ Thị Thanh Diễm</v>
          </cell>
          <cell r="AB203" t="str">
            <v>Tự do</v>
          </cell>
          <cell r="AC203">
            <v>1972</v>
          </cell>
          <cell r="AD203" t="str">
            <v>NB</v>
          </cell>
          <cell r="AE203" t="str">
            <v>ĐP</v>
          </cell>
          <cell r="AF203">
            <v>0</v>
          </cell>
          <cell r="AG203">
            <v>0</v>
          </cell>
          <cell r="AH203" t="str">
            <v>x</v>
          </cell>
          <cell r="AI203">
            <v>8000000</v>
          </cell>
          <cell r="AJ203" t="e">
            <v>#N/A</v>
          </cell>
        </row>
        <row r="204">
          <cell r="D204">
            <v>19256304</v>
          </cell>
          <cell r="E204" t="str">
            <v xml:space="preserve">Đinh Thị </v>
          </cell>
          <cell r="F204" t="str">
            <v>Trang</v>
          </cell>
          <cell r="G204" t="str">
            <v>21/09/2000</v>
          </cell>
          <cell r="H204" t="str">
            <v>Hà Nội</v>
          </cell>
          <cell r="I204" t="str">
            <v>Nữ</v>
          </cell>
          <cell r="J204">
            <v>0</v>
          </cell>
          <cell r="K204" t="str">
            <v>001300014630</v>
          </cell>
          <cell r="L204" t="str">
            <v>trangdinh630@gmail.com</v>
          </cell>
          <cell r="M204" t="str">
            <v>07090814565</v>
          </cell>
          <cell r="N204" t="str">
            <v>Việt Nam</v>
          </cell>
          <cell r="O204" t="str">
            <v>Kinh</v>
          </cell>
          <cell r="P204" t="str">
            <v>Không</v>
          </cell>
          <cell r="Q204" t="str">
            <v>Thành phố Hà Nội</v>
          </cell>
          <cell r="R204" t="str">
            <v>Huyện Gia Lâm</v>
          </cell>
          <cell r="S204" t="str">
            <v>Xã Lệ Chi</v>
          </cell>
          <cell r="T204" t="str">
            <v>THPT</v>
          </cell>
          <cell r="U204" t="str">
            <v>A</v>
          </cell>
          <cell r="V204" t="str">
            <v>QTKD</v>
          </cell>
          <cell r="W204" t="str">
            <v>Quản trị kinh doanh</v>
          </cell>
          <cell r="X204" t="str">
            <v>ANB03</v>
          </cell>
          <cell r="Y204" t="str">
            <v>QTKD03A</v>
          </cell>
          <cell r="Z204" t="str">
            <v>Huyền</v>
          </cell>
          <cell r="AA204" t="str">
            <v>Vũ Thị Hiền</v>
          </cell>
          <cell r="AB204" t="str">
            <v>Làm ruộng</v>
          </cell>
          <cell r="AC204" t="str">
            <v>1976</v>
          </cell>
          <cell r="AD204" t="str">
            <v>NB</v>
          </cell>
          <cell r="AE204" t="str">
            <v>AUM</v>
          </cell>
          <cell r="AF204">
            <v>0</v>
          </cell>
          <cell r="AG204">
            <v>0</v>
          </cell>
          <cell r="AH204" t="str">
            <v>x</v>
          </cell>
          <cell r="AI204">
            <v>8000000</v>
          </cell>
          <cell r="AJ204" t="str">
            <v>Có đi</v>
          </cell>
        </row>
        <row r="205">
          <cell r="D205">
            <v>19256305</v>
          </cell>
          <cell r="E205" t="str">
            <v xml:space="preserve">Hà Thị Huyền </v>
          </cell>
          <cell r="F205" t="str">
            <v>Trang</v>
          </cell>
          <cell r="G205" t="str">
            <v>18/06/2000</v>
          </cell>
          <cell r="H205" t="str">
            <v>Hà Nội</v>
          </cell>
          <cell r="I205" t="str">
            <v>Nữ</v>
          </cell>
          <cell r="J205">
            <v>0</v>
          </cell>
          <cell r="K205" t="str">
            <v>001300022590</v>
          </cell>
          <cell r="L205" t="str">
            <v>hahuyentrang0618@gmail.com</v>
          </cell>
          <cell r="M205" t="str">
            <v>07091762821</v>
          </cell>
          <cell r="N205" t="str">
            <v>Việt Nam</v>
          </cell>
          <cell r="O205" t="str">
            <v>Kinh</v>
          </cell>
          <cell r="P205" t="str">
            <v>Không</v>
          </cell>
          <cell r="Q205" t="str">
            <v>Thành phố Hà Nội</v>
          </cell>
          <cell r="R205" t="str">
            <v>Huyện Phúc Thọ</v>
          </cell>
          <cell r="S205" t="str">
            <v>Xã Tích Lộc</v>
          </cell>
          <cell r="T205" t="str">
            <v>THPT</v>
          </cell>
          <cell r="U205" t="str">
            <v>A</v>
          </cell>
          <cell r="V205" t="str">
            <v>QTKD</v>
          </cell>
          <cell r="W205" t="str">
            <v>Quản trị kinh doanh</v>
          </cell>
          <cell r="X205" t="str">
            <v>ANB03</v>
          </cell>
          <cell r="Y205" t="str">
            <v>QTKD03A</v>
          </cell>
          <cell r="Z205" t="str">
            <v>Huyền</v>
          </cell>
          <cell r="AA205" t="str">
            <v>Hà Thị Tính</v>
          </cell>
          <cell r="AB205" t="str">
            <v>Làm ruộng</v>
          </cell>
          <cell r="AC205" t="str">
            <v>1974</v>
          </cell>
          <cell r="AD205" t="str">
            <v>NB</v>
          </cell>
          <cell r="AE205" t="str">
            <v>AUM</v>
          </cell>
          <cell r="AF205">
            <v>0</v>
          </cell>
          <cell r="AG205">
            <v>0</v>
          </cell>
          <cell r="AH205" t="str">
            <v>x</v>
          </cell>
          <cell r="AI205">
            <v>8000000</v>
          </cell>
          <cell r="AJ205" t="str">
            <v>Có đi</v>
          </cell>
        </row>
        <row r="206">
          <cell r="D206">
            <v>19256306</v>
          </cell>
          <cell r="E206" t="str">
            <v>Nguyễn Thị</v>
          </cell>
          <cell r="F206" t="str">
            <v>Trang</v>
          </cell>
          <cell r="G206" t="str">
            <v>08/06/2000</v>
          </cell>
          <cell r="H206" t="str">
            <v>Nghệ An</v>
          </cell>
          <cell r="I206" t="str">
            <v>Nữ</v>
          </cell>
          <cell r="J206">
            <v>0</v>
          </cell>
          <cell r="K206" t="str">
            <v>040300008293</v>
          </cell>
          <cell r="L206" t="str">
            <v>nguyenthitrang080620@gmail.com</v>
          </cell>
          <cell r="M206" t="str">
            <v>07091914107</v>
          </cell>
          <cell r="N206" t="str">
            <v>Việt Nam</v>
          </cell>
          <cell r="O206" t="str">
            <v>Kinh</v>
          </cell>
          <cell r="P206" t="str">
            <v>Không</v>
          </cell>
          <cell r="Q206" t="str">
            <v>Tỉnh Nghệ An</v>
          </cell>
          <cell r="R206">
            <v>0</v>
          </cell>
          <cell r="S206" t="str">
            <v>Xã Hưng Nguyên</v>
          </cell>
          <cell r="T206" t="str">
            <v>THPT</v>
          </cell>
          <cell r="U206" t="str">
            <v>A</v>
          </cell>
          <cell r="V206" t="str">
            <v>QTKD</v>
          </cell>
          <cell r="W206" t="str">
            <v>Quản trị kinh doanh</v>
          </cell>
          <cell r="X206" t="str">
            <v>NB03</v>
          </cell>
          <cell r="Y206" t="str">
            <v>QTKD03A</v>
          </cell>
          <cell r="Z206" t="str">
            <v>Huyền</v>
          </cell>
          <cell r="AA206" t="str">
            <v>Hoàng Thị Cảnh</v>
          </cell>
          <cell r="AB206" t="str">
            <v>Tự do</v>
          </cell>
          <cell r="AC206">
            <v>1969</v>
          </cell>
          <cell r="AD206" t="str">
            <v>NB</v>
          </cell>
          <cell r="AE206" t="str">
            <v>ĐP</v>
          </cell>
          <cell r="AF206">
            <v>0</v>
          </cell>
          <cell r="AG206">
            <v>0</v>
          </cell>
          <cell r="AH206" t="str">
            <v>x</v>
          </cell>
          <cell r="AI206">
            <v>8000000</v>
          </cell>
          <cell r="AJ206" t="e">
            <v>#N/A</v>
          </cell>
        </row>
        <row r="207">
          <cell r="D207">
            <v>19256307</v>
          </cell>
          <cell r="E207" t="str">
            <v xml:space="preserve">Nguyễn Thị </v>
          </cell>
          <cell r="F207" t="str">
            <v>Trang</v>
          </cell>
          <cell r="G207" t="str">
            <v>25/10/2002</v>
          </cell>
          <cell r="H207" t="str">
            <v>Hưng Yên</v>
          </cell>
          <cell r="I207" t="str">
            <v>Nữ</v>
          </cell>
          <cell r="J207">
            <v>0</v>
          </cell>
          <cell r="K207" t="str">
            <v>033302003013</v>
          </cell>
          <cell r="L207" t="str">
            <v>ai19song@gmail.com</v>
          </cell>
          <cell r="M207" t="str">
            <v>0944559885</v>
          </cell>
          <cell r="N207" t="str">
            <v>Việt Nam</v>
          </cell>
          <cell r="O207" t="str">
            <v>Kinh</v>
          </cell>
          <cell r="P207" t="str">
            <v>Không</v>
          </cell>
          <cell r="Q207" t="str">
            <v>Tỉnh Hưng Yên</v>
          </cell>
          <cell r="R207" t="str">
            <v>Huyện Khoái Châu</v>
          </cell>
          <cell r="S207" t="str">
            <v>Xã Ông Đình</v>
          </cell>
          <cell r="T207" t="str">
            <v>THPT</v>
          </cell>
          <cell r="U207" t="str">
            <v>A</v>
          </cell>
          <cell r="V207" t="str">
            <v>QTKD</v>
          </cell>
          <cell r="W207" t="str">
            <v>Quản trị kinh doanh</v>
          </cell>
          <cell r="X207" t="str">
            <v>ANB03</v>
          </cell>
          <cell r="Y207" t="str">
            <v>QTKD03A</v>
          </cell>
          <cell r="Z207" t="str">
            <v>Huyền</v>
          </cell>
          <cell r="AA207" t="str">
            <v>Nguyễn Thị Huyền</v>
          </cell>
          <cell r="AB207" t="str">
            <v>Làm nông</v>
          </cell>
          <cell r="AC207" t="str">
            <v>1978</v>
          </cell>
          <cell r="AD207" t="str">
            <v>NB</v>
          </cell>
          <cell r="AE207" t="str">
            <v>AUM</v>
          </cell>
          <cell r="AF207">
            <v>0</v>
          </cell>
          <cell r="AG207">
            <v>0</v>
          </cell>
          <cell r="AH207" t="str">
            <v>x</v>
          </cell>
          <cell r="AI207">
            <v>8000000</v>
          </cell>
          <cell r="AJ207" t="str">
            <v>Có đi</v>
          </cell>
        </row>
        <row r="208">
          <cell r="D208">
            <v>19256313</v>
          </cell>
          <cell r="E208" t="str">
            <v xml:space="preserve">Đào Quang </v>
          </cell>
          <cell r="F208" t="str">
            <v>Trọng</v>
          </cell>
          <cell r="G208" t="str">
            <v>10/01/2002</v>
          </cell>
          <cell r="H208" t="str">
            <v>Thái Nguyên</v>
          </cell>
          <cell r="I208" t="str">
            <v>Nam</v>
          </cell>
          <cell r="J208">
            <v>0</v>
          </cell>
          <cell r="K208" t="str">
            <v>019202000408</v>
          </cell>
          <cell r="L208" t="str">
            <v>daoquangtrong.vn@gmail.com</v>
          </cell>
          <cell r="M208" t="str">
            <v>08093827267</v>
          </cell>
          <cell r="N208" t="str">
            <v>Việt Nam</v>
          </cell>
          <cell r="O208" t="str">
            <v>Kinh</v>
          </cell>
          <cell r="P208" t="str">
            <v>Không</v>
          </cell>
          <cell r="Q208" t="str">
            <v>Tỉnh Thái Nguyên</v>
          </cell>
          <cell r="R208" t="str">
            <v>Huyện Định Hóa</v>
          </cell>
          <cell r="S208" t="str">
            <v>Xã Kim Phượng</v>
          </cell>
          <cell r="T208" t="str">
            <v>THPT</v>
          </cell>
          <cell r="U208" t="str">
            <v>A</v>
          </cell>
          <cell r="V208" t="str">
            <v>QTKD</v>
          </cell>
          <cell r="W208" t="str">
            <v>Quản trị kinh doanh</v>
          </cell>
          <cell r="X208" t="str">
            <v>ANB03</v>
          </cell>
          <cell r="Y208" t="str">
            <v>QTKD03A</v>
          </cell>
          <cell r="Z208" t="str">
            <v>Huyền</v>
          </cell>
          <cell r="AA208" t="str">
            <v>Nguyễn Thị Hoa</v>
          </cell>
          <cell r="AB208" t="str">
            <v>Nội trợ</v>
          </cell>
          <cell r="AC208" t="str">
            <v>1967</v>
          </cell>
          <cell r="AD208" t="str">
            <v>NB</v>
          </cell>
          <cell r="AE208" t="str">
            <v>AUM</v>
          </cell>
          <cell r="AF208">
            <v>0</v>
          </cell>
          <cell r="AG208">
            <v>0</v>
          </cell>
          <cell r="AH208" t="str">
            <v>x</v>
          </cell>
          <cell r="AI208">
            <v>8000000</v>
          </cell>
          <cell r="AJ208" t="str">
            <v>Có đi</v>
          </cell>
        </row>
        <row r="209">
          <cell r="D209">
            <v>19256317</v>
          </cell>
          <cell r="E209" t="str">
            <v>Mai Xuân</v>
          </cell>
          <cell r="F209" t="str">
            <v>Trung</v>
          </cell>
          <cell r="G209" t="str">
            <v>23/12/2001</v>
          </cell>
          <cell r="H209" t="str">
            <v>Phú Thọ</v>
          </cell>
          <cell r="I209" t="str">
            <v>Nam</v>
          </cell>
          <cell r="J209">
            <v>0</v>
          </cell>
          <cell r="K209" t="str">
            <v>025201009008</v>
          </cell>
          <cell r="L209" t="str">
            <v>maixuantrung@outlook.jp</v>
          </cell>
          <cell r="M209" t="str">
            <v>0335976916</v>
          </cell>
          <cell r="N209" t="str">
            <v>Việt Nam</v>
          </cell>
          <cell r="O209" t="str">
            <v>Kinh</v>
          </cell>
          <cell r="P209" t="str">
            <v>Không</v>
          </cell>
          <cell r="Q209" t="str">
            <v>Tỉnh Phú Thọ</v>
          </cell>
          <cell r="R209" t="str">
            <v>Xã Sông Lô</v>
          </cell>
          <cell r="S209">
            <v>0</v>
          </cell>
          <cell r="T209" t="str">
            <v>THPT</v>
          </cell>
          <cell r="U209" t="str">
            <v>A</v>
          </cell>
          <cell r="V209" t="str">
            <v>QTKD</v>
          </cell>
          <cell r="W209" t="str">
            <v>Quản trị kinh doanh</v>
          </cell>
          <cell r="X209" t="str">
            <v>ANB03</v>
          </cell>
          <cell r="Y209" t="str">
            <v>QTKD03A</v>
          </cell>
          <cell r="Z209" t="str">
            <v>Huyền</v>
          </cell>
          <cell r="AA209" t="str">
            <v>Lê Thị Thu Huyền</v>
          </cell>
          <cell r="AB209" t="str">
            <v>Tự do</v>
          </cell>
          <cell r="AC209">
            <v>1967</v>
          </cell>
          <cell r="AD209" t="str">
            <v>NB</v>
          </cell>
          <cell r="AE209" t="str">
            <v>NEU</v>
          </cell>
          <cell r="AF209">
            <v>0</v>
          </cell>
          <cell r="AG209" t="str">
            <v>xin thôi học trc khi khai giảng</v>
          </cell>
          <cell r="AH209">
            <v>0</v>
          </cell>
          <cell r="AI209">
            <v>200000</v>
          </cell>
          <cell r="AJ209" t="str">
            <v>Rút học phí/ Thôi học</v>
          </cell>
        </row>
      </sheetData>
      <sheetData sheetId="1"/>
      <sheetData sheetId="2"/>
      <sheetData sheetId="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TC"/>
      <sheetName val="GDQP"/>
      <sheetName val="all cđkqht"/>
    </sheetNames>
    <sheetDataSet>
      <sheetData sheetId="0">
        <row r="3">
          <cell r="B3">
            <v>19230720</v>
          </cell>
          <cell r="C3" t="str">
            <v xml:space="preserve">Bùi Bá </v>
          </cell>
          <cell r="D3" t="str">
            <v>Chính</v>
          </cell>
          <cell r="E3" t="str">
            <v>20/01/1990</v>
          </cell>
          <cell r="F3" t="str">
            <v>AUM31_KT31B</v>
          </cell>
          <cell r="G3" t="str">
            <v>Trường ĐH Kinh tế quốc dân</v>
          </cell>
          <cell r="H3" t="str">
            <v>Đ</v>
          </cell>
          <cell r="I3" t="str">
            <v>Đ</v>
          </cell>
          <cell r="J3" t="str">
            <v>Đ</v>
          </cell>
          <cell r="K3" t="str">
            <v>Đ</v>
          </cell>
          <cell r="L3">
            <v>4</v>
          </cell>
          <cell r="M3">
            <v>1010</v>
          </cell>
          <cell r="N3">
            <v>45176</v>
          </cell>
          <cell r="O3" t="str">
            <v>Huyền</v>
          </cell>
        </row>
        <row r="4">
          <cell r="B4">
            <v>19230724</v>
          </cell>
          <cell r="C4" t="str">
            <v xml:space="preserve">Phạm Hương </v>
          </cell>
          <cell r="D4" t="str">
            <v>Giang</v>
          </cell>
          <cell r="E4" t="str">
            <v>27/12/2000</v>
          </cell>
          <cell r="F4" t="str">
            <v>AUM31_KT31B</v>
          </cell>
          <cell r="G4" t="str">
            <v>Học viên nông nghiệp việt nam</v>
          </cell>
          <cell r="H4" t="str">
            <v>Đ</v>
          </cell>
          <cell r="I4" t="str">
            <v>Đ</v>
          </cell>
          <cell r="J4" t="str">
            <v>Đ</v>
          </cell>
          <cell r="K4" t="str">
            <v>Đ</v>
          </cell>
          <cell r="L4">
            <v>4</v>
          </cell>
          <cell r="M4">
            <v>1010</v>
          </cell>
          <cell r="N4">
            <v>45176</v>
          </cell>
          <cell r="O4" t="str">
            <v>Huyền</v>
          </cell>
        </row>
        <row r="5">
          <cell r="B5">
            <v>19230725</v>
          </cell>
          <cell r="C5" t="str">
            <v xml:space="preserve">Trần Thị </v>
          </cell>
          <cell r="D5" t="str">
            <v>Giang</v>
          </cell>
          <cell r="E5" t="str">
            <v>25/10/1996</v>
          </cell>
          <cell r="F5" t="str">
            <v>AUM31_KT31C</v>
          </cell>
          <cell r="G5" t="str">
            <v>Trường Cao đẳng công nghiệp hóa chất</v>
          </cell>
          <cell r="H5">
            <v>9</v>
          </cell>
          <cell r="I5">
            <v>9</v>
          </cell>
          <cell r="J5">
            <v>9</v>
          </cell>
          <cell r="K5">
            <v>0</v>
          </cell>
          <cell r="L5" t="str">
            <v>Học bs HP4</v>
          </cell>
          <cell r="M5">
            <v>1010</v>
          </cell>
          <cell r="N5">
            <v>45176</v>
          </cell>
          <cell r="O5" t="str">
            <v>Huyền</v>
          </cell>
        </row>
        <row r="6">
          <cell r="B6">
            <v>19230736</v>
          </cell>
          <cell r="C6" t="str">
            <v xml:space="preserve">Nguyễn Xuân </v>
          </cell>
          <cell r="D6" t="str">
            <v>Hoà</v>
          </cell>
          <cell r="E6" t="str">
            <v>11/03/1991</v>
          </cell>
          <cell r="F6" t="str">
            <v>AUM31_KT31B</v>
          </cell>
          <cell r="G6" t="str">
            <v>Trường Đại học Bách khoa Hà Nội</v>
          </cell>
          <cell r="H6" t="str">
            <v>Đ</v>
          </cell>
          <cell r="I6" t="str">
            <v>Đ</v>
          </cell>
          <cell r="J6" t="str">
            <v>Đ</v>
          </cell>
          <cell r="K6" t="str">
            <v>Đ</v>
          </cell>
          <cell r="L6">
            <v>4</v>
          </cell>
          <cell r="M6">
            <v>1010</v>
          </cell>
          <cell r="N6">
            <v>45176</v>
          </cell>
          <cell r="O6" t="str">
            <v>Huyền</v>
          </cell>
        </row>
        <row r="7">
          <cell r="B7">
            <v>19230739</v>
          </cell>
          <cell r="C7" t="str">
            <v xml:space="preserve">Nguyễn Thị Thu </v>
          </cell>
          <cell r="D7" t="str">
            <v>Hồng</v>
          </cell>
          <cell r="E7" t="str">
            <v>15/10/1990</v>
          </cell>
          <cell r="F7" t="str">
            <v>AUM31_KT31B</v>
          </cell>
          <cell r="G7" t="str">
            <v>Trường Đại học Hùng Vương</v>
          </cell>
          <cell r="H7" t="str">
            <v>Đ</v>
          </cell>
          <cell r="I7" t="str">
            <v>Đ</v>
          </cell>
          <cell r="J7" t="str">
            <v>Đ</v>
          </cell>
          <cell r="K7" t="str">
            <v>Đ</v>
          </cell>
          <cell r="L7">
            <v>4</v>
          </cell>
          <cell r="M7">
            <v>1010</v>
          </cell>
          <cell r="N7">
            <v>45176</v>
          </cell>
          <cell r="O7" t="str">
            <v>Huyền</v>
          </cell>
        </row>
        <row r="8">
          <cell r="B8">
            <v>19230740</v>
          </cell>
          <cell r="C8" t="str">
            <v xml:space="preserve">Phạm Thị Minh </v>
          </cell>
          <cell r="D8" t="str">
            <v>Hồng</v>
          </cell>
          <cell r="E8" t="str">
            <v>26/11/1997</v>
          </cell>
          <cell r="F8" t="str">
            <v>AUM31_KT31B</v>
          </cell>
          <cell r="G8" t="str">
            <v>Trường Đại học Thuỷ Lợi</v>
          </cell>
          <cell r="H8" t="str">
            <v>Đ</v>
          </cell>
          <cell r="I8" t="str">
            <v>Đ</v>
          </cell>
          <cell r="J8" t="str">
            <v>Đ</v>
          </cell>
          <cell r="K8" t="str">
            <v>Đ</v>
          </cell>
          <cell r="L8">
            <v>4</v>
          </cell>
          <cell r="M8">
            <v>1010</v>
          </cell>
          <cell r="N8">
            <v>45176</v>
          </cell>
          <cell r="O8" t="str">
            <v>Huyền</v>
          </cell>
        </row>
        <row r="9">
          <cell r="B9">
            <v>19230747</v>
          </cell>
          <cell r="C9" t="str">
            <v xml:space="preserve">Nguyễn Thị Thu </v>
          </cell>
          <cell r="D9" t="str">
            <v>Hường</v>
          </cell>
          <cell r="E9" t="str">
            <v>02/02/1989</v>
          </cell>
          <cell r="F9" t="str">
            <v>AUM31_KT31B</v>
          </cell>
          <cell r="G9" t="str">
            <v>Trường Đại học Sư phạm Kỹ thuật công nghiệp</v>
          </cell>
          <cell r="H9" t="str">
            <v>Đ</v>
          </cell>
          <cell r="I9" t="str">
            <v>Đ</v>
          </cell>
          <cell r="J9" t="str">
            <v>Đ</v>
          </cell>
          <cell r="K9" t="str">
            <v>Đ</v>
          </cell>
          <cell r="L9">
            <v>4</v>
          </cell>
          <cell r="M9">
            <v>1010</v>
          </cell>
          <cell r="N9">
            <v>45176</v>
          </cell>
          <cell r="O9" t="str">
            <v>Huyền</v>
          </cell>
        </row>
        <row r="10">
          <cell r="B10">
            <v>19230756</v>
          </cell>
          <cell r="C10" t="str">
            <v xml:space="preserve">Lê Thị </v>
          </cell>
          <cell r="D10" t="str">
            <v>Liệu</v>
          </cell>
          <cell r="E10" t="str">
            <v>30/06/1994</v>
          </cell>
          <cell r="F10" t="str">
            <v>AUM31_KT31C</v>
          </cell>
          <cell r="G10" t="str">
            <v>Trường CĐ Công nghiệp - Dệt may thời trang HN</v>
          </cell>
          <cell r="H10">
            <v>6</v>
          </cell>
          <cell r="I10">
            <v>6</v>
          </cell>
          <cell r="J10">
            <v>6</v>
          </cell>
          <cell r="K10">
            <v>0</v>
          </cell>
          <cell r="L10" t="str">
            <v>Học bs HP4</v>
          </cell>
          <cell r="M10">
            <v>1010</v>
          </cell>
          <cell r="N10">
            <v>45176</v>
          </cell>
          <cell r="O10" t="str">
            <v>Huyền</v>
          </cell>
        </row>
        <row r="11">
          <cell r="B11">
            <v>19230757</v>
          </cell>
          <cell r="C11" t="str">
            <v xml:space="preserve">Lưu Thị Mỹ </v>
          </cell>
          <cell r="D11" t="str">
            <v>Linh</v>
          </cell>
          <cell r="E11" t="str">
            <v>17/02/1996</v>
          </cell>
          <cell r="F11" t="str">
            <v>AUM31_KT31C</v>
          </cell>
          <cell r="G11" t="str">
            <v>Cao đẳng Du lịch Hà nội</v>
          </cell>
          <cell r="H11">
            <v>6</v>
          </cell>
          <cell r="I11">
            <v>6</v>
          </cell>
          <cell r="J11">
            <v>6</v>
          </cell>
          <cell r="K11">
            <v>0</v>
          </cell>
          <cell r="L11" t="str">
            <v>Học bs HP4</v>
          </cell>
          <cell r="M11">
            <v>1010</v>
          </cell>
          <cell r="N11">
            <v>45176</v>
          </cell>
          <cell r="O11" t="str">
            <v>Huyền</v>
          </cell>
        </row>
        <row r="12">
          <cell r="B12">
            <v>19230767</v>
          </cell>
          <cell r="C12" t="str">
            <v xml:space="preserve">Bùi Thị Ngọc </v>
          </cell>
          <cell r="D12" t="str">
            <v>Mai</v>
          </cell>
          <cell r="E12" t="str">
            <v>07/11/1992</v>
          </cell>
          <cell r="F12" t="str">
            <v>AUM31_KT31C</v>
          </cell>
          <cell r="G12" t="str">
            <v>Trường Đại học Hải Dương</v>
          </cell>
          <cell r="H12">
            <v>6</v>
          </cell>
          <cell r="I12">
            <v>6</v>
          </cell>
          <cell r="J12">
            <v>6</v>
          </cell>
          <cell r="K12">
            <v>6</v>
          </cell>
          <cell r="L12">
            <v>0</v>
          </cell>
          <cell r="M12">
            <v>1010</v>
          </cell>
          <cell r="N12">
            <v>45176</v>
          </cell>
          <cell r="O12" t="str">
            <v>Huyền</v>
          </cell>
        </row>
        <row r="13">
          <cell r="B13">
            <v>19230779</v>
          </cell>
          <cell r="C13" t="str">
            <v xml:space="preserve">Nguyễn Thị Kim </v>
          </cell>
          <cell r="D13" t="str">
            <v>Nhị</v>
          </cell>
          <cell r="E13" t="str">
            <v>06/07/1981</v>
          </cell>
          <cell r="F13" t="str">
            <v>AUM31_KT31B</v>
          </cell>
          <cell r="G13" t="str">
            <v>Trường Đại học Kinh tế Quốc dân</v>
          </cell>
          <cell r="H13" t="str">
            <v>Đ</v>
          </cell>
          <cell r="I13" t="str">
            <v>Đ</v>
          </cell>
          <cell r="J13" t="str">
            <v>Đ</v>
          </cell>
          <cell r="K13" t="str">
            <v>Đ</v>
          </cell>
          <cell r="L13">
            <v>4</v>
          </cell>
          <cell r="M13">
            <v>1010</v>
          </cell>
          <cell r="N13">
            <v>45176</v>
          </cell>
          <cell r="O13" t="str">
            <v>Huyền</v>
          </cell>
        </row>
        <row r="14">
          <cell r="B14">
            <v>19230800</v>
          </cell>
          <cell r="C14" t="str">
            <v xml:space="preserve">Vũ Thị </v>
          </cell>
          <cell r="D14" t="str">
            <v>Thoan</v>
          </cell>
          <cell r="E14" t="str">
            <v>21/10/1994</v>
          </cell>
          <cell r="F14" t="str">
            <v>AUM31_KT31B</v>
          </cell>
          <cell r="G14" t="str">
            <v xml:space="preserve">Trường Đại học Công nghệ Giao thông vận tải </v>
          </cell>
          <cell r="H14">
            <v>2</v>
          </cell>
          <cell r="I14">
            <v>2</v>
          </cell>
          <cell r="J14" t="str">
            <v>x</v>
          </cell>
          <cell r="K14" t="str">
            <v>x</v>
          </cell>
          <cell r="L14">
            <v>0</v>
          </cell>
          <cell r="M14">
            <v>1010</v>
          </cell>
          <cell r="N14">
            <v>45176</v>
          </cell>
          <cell r="O14" t="str">
            <v>Huyền</v>
          </cell>
        </row>
        <row r="15">
          <cell r="B15">
            <v>19230775</v>
          </cell>
          <cell r="C15" t="str">
            <v xml:space="preserve">Trần Thị </v>
          </cell>
          <cell r="D15" t="str">
            <v>Ngát</v>
          </cell>
          <cell r="E15">
            <v>35776</v>
          </cell>
          <cell r="F15" t="str">
            <v>AUM31_KT31A</v>
          </cell>
          <cell r="G15" t="str">
            <v>Trường ĐH Phòng cháy chữa cháy ( Trung cấp)</v>
          </cell>
          <cell r="H15">
            <v>7.2</v>
          </cell>
          <cell r="I15">
            <v>7.2</v>
          </cell>
          <cell r="J15">
            <v>0</v>
          </cell>
          <cell r="K15">
            <v>0</v>
          </cell>
          <cell r="L15" t="str">
            <v>Học bs 2 HP tự chọn</v>
          </cell>
          <cell r="M15">
            <v>1010</v>
          </cell>
          <cell r="N15">
            <v>45176</v>
          </cell>
          <cell r="O15" t="str">
            <v>Huyền</v>
          </cell>
        </row>
        <row r="16">
          <cell r="B16">
            <v>19230760</v>
          </cell>
          <cell r="C16" t="str">
            <v xml:space="preserve">Vũ Thị </v>
          </cell>
          <cell r="D16" t="str">
            <v>Linh</v>
          </cell>
          <cell r="E16">
            <v>34350</v>
          </cell>
          <cell r="F16" t="str">
            <v>AUM31_KT31A</v>
          </cell>
          <cell r="G16" t="str">
            <v>Trường Đại học Kinh tế quốc dân</v>
          </cell>
          <cell r="H16" t="str">
            <v>Đ</v>
          </cell>
          <cell r="I16" t="str">
            <v>Đ</v>
          </cell>
          <cell r="J16" t="str">
            <v>Đ</v>
          </cell>
          <cell r="K16" t="str">
            <v>Đ</v>
          </cell>
          <cell r="L16">
            <v>4</v>
          </cell>
          <cell r="M16">
            <v>1010</v>
          </cell>
          <cell r="N16">
            <v>45176</v>
          </cell>
          <cell r="O16" t="str">
            <v>Huyền</v>
          </cell>
        </row>
        <row r="17">
          <cell r="B17">
            <v>19230772</v>
          </cell>
          <cell r="C17" t="str">
            <v xml:space="preserve">Hoàng Hải </v>
          </cell>
          <cell r="D17" t="str">
            <v>Nam</v>
          </cell>
          <cell r="E17" t="str">
            <v>14/08/1987</v>
          </cell>
          <cell r="F17" t="str">
            <v>AUM31_KT31B</v>
          </cell>
          <cell r="G17" t="str">
            <v>Trường Kinh tế quốc dân</v>
          </cell>
          <cell r="H17" t="str">
            <v>Đ</v>
          </cell>
          <cell r="I17" t="str">
            <v>Đ</v>
          </cell>
          <cell r="J17" t="str">
            <v>Đ</v>
          </cell>
          <cell r="K17" t="str">
            <v>Đ</v>
          </cell>
          <cell r="L17">
            <v>4</v>
          </cell>
          <cell r="M17">
            <v>1010</v>
          </cell>
          <cell r="N17">
            <v>45176</v>
          </cell>
          <cell r="O17" t="str">
            <v>Huyền</v>
          </cell>
        </row>
        <row r="18">
          <cell r="B18">
            <v>19230829</v>
          </cell>
          <cell r="C18" t="str">
            <v xml:space="preserve">Ngô Thái </v>
          </cell>
          <cell r="D18" t="str">
            <v>An</v>
          </cell>
          <cell r="E18" t="str">
            <v>08/02/1989</v>
          </cell>
          <cell r="F18" t="str">
            <v>AUM31_LUKT31B</v>
          </cell>
          <cell r="G18" t="str">
            <v>Trường ĐH Điện lực</v>
          </cell>
          <cell r="H18" t="str">
            <v>Đ</v>
          </cell>
          <cell r="I18" t="str">
            <v>Đ</v>
          </cell>
          <cell r="J18" t="str">
            <v>Đ</v>
          </cell>
          <cell r="K18" t="str">
            <v>Đ</v>
          </cell>
          <cell r="L18">
            <v>4</v>
          </cell>
          <cell r="M18">
            <v>1010</v>
          </cell>
          <cell r="N18">
            <v>45176</v>
          </cell>
          <cell r="O18" t="str">
            <v>Huyền</v>
          </cell>
        </row>
        <row r="19">
          <cell r="B19">
            <v>19230831</v>
          </cell>
          <cell r="C19" t="str">
            <v xml:space="preserve">Đỗ Tiến </v>
          </cell>
          <cell r="D19" t="str">
            <v>Anh</v>
          </cell>
          <cell r="E19" t="str">
            <v>12/04/1996</v>
          </cell>
          <cell r="F19" t="str">
            <v>AUM31_LUKT31B</v>
          </cell>
          <cell r="G19" t="str">
            <v>Trường ĐH TDTT Bắc Ninh</v>
          </cell>
          <cell r="H19" t="str">
            <v>Đ</v>
          </cell>
          <cell r="I19" t="str">
            <v>Đ</v>
          </cell>
          <cell r="J19" t="str">
            <v>Đ</v>
          </cell>
          <cell r="K19" t="str">
            <v>Đ</v>
          </cell>
          <cell r="L19">
            <v>4</v>
          </cell>
          <cell r="M19">
            <v>1010</v>
          </cell>
          <cell r="N19">
            <v>45176</v>
          </cell>
          <cell r="O19" t="str">
            <v>Huyền</v>
          </cell>
        </row>
        <row r="20">
          <cell r="B20">
            <v>19230843</v>
          </cell>
          <cell r="C20" t="str">
            <v xml:space="preserve">Trần Quốc </v>
          </cell>
          <cell r="D20" t="str">
            <v>Ca</v>
          </cell>
          <cell r="E20" t="str">
            <v>16/12/1993</v>
          </cell>
          <cell r="F20" t="str">
            <v>AUM31_LUKT31C</v>
          </cell>
          <cell r="G20" t="str">
            <v xml:space="preserve">Trường Cao đẳng Công  nghệ Hà Nội </v>
          </cell>
          <cell r="H20">
            <v>6</v>
          </cell>
          <cell r="I20">
            <v>6</v>
          </cell>
          <cell r="J20">
            <v>6</v>
          </cell>
          <cell r="K20">
            <v>0</v>
          </cell>
          <cell r="L20" t="str">
            <v>Học bs HP4</v>
          </cell>
          <cell r="M20">
            <v>1010</v>
          </cell>
          <cell r="N20">
            <v>45176</v>
          </cell>
          <cell r="O20" t="str">
            <v>Huyền</v>
          </cell>
        </row>
        <row r="21">
          <cell r="B21">
            <v>19230845</v>
          </cell>
          <cell r="C21" t="str">
            <v>Phạm Thị Thùy</v>
          </cell>
          <cell r="D21" t="str">
            <v>Chi</v>
          </cell>
          <cell r="E21" t="str">
            <v>22/10/1981</v>
          </cell>
          <cell r="F21" t="str">
            <v>TC31_LUKT31B</v>
          </cell>
          <cell r="G21" t="str">
            <v>Học viện an ninh nhân dân</v>
          </cell>
          <cell r="H21">
            <v>7</v>
          </cell>
          <cell r="I21">
            <v>6</v>
          </cell>
          <cell r="J21">
            <v>6</v>
          </cell>
          <cell r="K21">
            <v>8</v>
          </cell>
          <cell r="L21">
            <v>0</v>
          </cell>
          <cell r="M21">
            <v>1010</v>
          </cell>
          <cell r="N21">
            <v>45176</v>
          </cell>
          <cell r="O21" t="str">
            <v>Huyền</v>
          </cell>
        </row>
        <row r="22">
          <cell r="B22">
            <v>19230851</v>
          </cell>
          <cell r="C22" t="str">
            <v xml:space="preserve">Trần Văn </v>
          </cell>
          <cell r="D22" t="str">
            <v>Đoàn</v>
          </cell>
          <cell r="E22" t="str">
            <v>28/06/1988</v>
          </cell>
          <cell r="F22" t="str">
            <v>AUM31_LUKT31B</v>
          </cell>
          <cell r="G22" t="str">
            <v>Trung tâm Giáo dục Quốc phòng ĐHBK</v>
          </cell>
          <cell r="H22">
            <v>7</v>
          </cell>
          <cell r="I22">
            <v>5</v>
          </cell>
          <cell r="J22">
            <v>8</v>
          </cell>
          <cell r="K22">
            <v>0</v>
          </cell>
          <cell r="L22" t="str">
            <v>Học bs HP4</v>
          </cell>
          <cell r="M22">
            <v>1010</v>
          </cell>
          <cell r="N22">
            <v>45176</v>
          </cell>
          <cell r="O22" t="str">
            <v>Huyền</v>
          </cell>
        </row>
        <row r="23">
          <cell r="B23">
            <v>19230881</v>
          </cell>
          <cell r="C23" t="str">
            <v xml:space="preserve">Lê Quang </v>
          </cell>
          <cell r="D23" t="str">
            <v>Hùng</v>
          </cell>
          <cell r="E23" t="str">
            <v>17/01/1982</v>
          </cell>
          <cell r="F23" t="str">
            <v>AUM31_LUKT31B</v>
          </cell>
          <cell r="G23" t="str">
            <v>Trường Đại học Kinh tế quốc dân</v>
          </cell>
          <cell r="H23" t="str">
            <v>Đ</v>
          </cell>
          <cell r="I23" t="str">
            <v>Đ</v>
          </cell>
          <cell r="J23" t="str">
            <v>Đ</v>
          </cell>
          <cell r="K23" t="str">
            <v>Đ</v>
          </cell>
          <cell r="L23">
            <v>4</v>
          </cell>
          <cell r="M23">
            <v>1010</v>
          </cell>
          <cell r="N23">
            <v>45176</v>
          </cell>
          <cell r="O23" t="str">
            <v>Huyền</v>
          </cell>
        </row>
        <row r="24">
          <cell r="B24">
            <v>19230886</v>
          </cell>
          <cell r="C24" t="str">
            <v xml:space="preserve">Hoàng Thu </v>
          </cell>
          <cell r="D24" t="str">
            <v>Hương</v>
          </cell>
          <cell r="E24" t="str">
            <v>16/11/1993</v>
          </cell>
          <cell r="F24" t="str">
            <v>AUM31_LUKT31B</v>
          </cell>
          <cell r="G24" t="str">
            <v>Đại học Dược Hà Nội</v>
          </cell>
          <cell r="H24">
            <v>6.7</v>
          </cell>
          <cell r="I24">
            <v>6.3</v>
          </cell>
          <cell r="J24">
            <v>5.7</v>
          </cell>
          <cell r="K24">
            <v>0</v>
          </cell>
          <cell r="L24" t="str">
            <v>Học bs HP4</v>
          </cell>
          <cell r="M24">
            <v>1010</v>
          </cell>
          <cell r="N24">
            <v>45176</v>
          </cell>
          <cell r="O24" t="str">
            <v>Huyền</v>
          </cell>
        </row>
        <row r="25">
          <cell r="B25">
            <v>19230890</v>
          </cell>
          <cell r="C25" t="str">
            <v>Trần Thị</v>
          </cell>
          <cell r="D25" t="str">
            <v>Hường</v>
          </cell>
          <cell r="E25" t="str">
            <v>16/05/1984</v>
          </cell>
          <cell r="F25" t="str">
            <v>TC31_LUKT31B</v>
          </cell>
          <cell r="G25" t="str">
            <v>Trường Đại học Kinh tế Quốc dân</v>
          </cell>
          <cell r="H25" t="str">
            <v>Đ</v>
          </cell>
          <cell r="I25" t="str">
            <v>Đ</v>
          </cell>
          <cell r="J25" t="str">
            <v>Đ</v>
          </cell>
          <cell r="K25" t="str">
            <v>Đ</v>
          </cell>
          <cell r="L25">
            <v>4</v>
          </cell>
          <cell r="M25">
            <v>1010</v>
          </cell>
          <cell r="N25">
            <v>45176</v>
          </cell>
          <cell r="O25" t="str">
            <v>Huyền</v>
          </cell>
        </row>
        <row r="26">
          <cell r="B26">
            <v>19230892</v>
          </cell>
          <cell r="C26" t="str">
            <v xml:space="preserve">Nguyễn Quang </v>
          </cell>
          <cell r="D26" t="str">
            <v>Huy</v>
          </cell>
          <cell r="E26" t="str">
            <v>30/06/1991</v>
          </cell>
          <cell r="F26" t="str">
            <v>AUM31_LUKT31B</v>
          </cell>
          <cell r="G26" t="str">
            <v>Học viện ngân hàng</v>
          </cell>
          <cell r="H26">
            <v>6</v>
          </cell>
          <cell r="I26">
            <v>5</v>
          </cell>
          <cell r="J26">
            <v>6</v>
          </cell>
          <cell r="K26">
            <v>5</v>
          </cell>
          <cell r="L26">
            <v>0</v>
          </cell>
          <cell r="M26">
            <v>1010</v>
          </cell>
          <cell r="N26">
            <v>45176</v>
          </cell>
          <cell r="O26" t="str">
            <v>Huyền</v>
          </cell>
        </row>
        <row r="27">
          <cell r="B27">
            <v>19230915</v>
          </cell>
          <cell r="C27" t="str">
            <v xml:space="preserve">Lã Quỳnh </v>
          </cell>
          <cell r="D27" t="str">
            <v>Mai</v>
          </cell>
          <cell r="E27" t="str">
            <v>19/08/1994</v>
          </cell>
          <cell r="F27" t="str">
            <v>AUM31_LUKT31B</v>
          </cell>
          <cell r="G27" t="str">
            <v>Trung tâm Giáo dục Quốc phòng Hà Nội I</v>
          </cell>
          <cell r="H27" t="str">
            <v>Đ</v>
          </cell>
          <cell r="I27" t="str">
            <v>Đ</v>
          </cell>
          <cell r="J27" t="str">
            <v>Đ</v>
          </cell>
          <cell r="K27" t="str">
            <v>Đ</v>
          </cell>
          <cell r="L27">
            <v>4</v>
          </cell>
          <cell r="M27">
            <v>1010</v>
          </cell>
          <cell r="N27">
            <v>45176</v>
          </cell>
          <cell r="O27" t="str">
            <v>Huyền</v>
          </cell>
        </row>
        <row r="28">
          <cell r="B28">
            <v>19230928</v>
          </cell>
          <cell r="C28" t="str">
            <v xml:space="preserve">Trần Thị Hồng </v>
          </cell>
          <cell r="D28" t="str">
            <v>Nhung</v>
          </cell>
          <cell r="E28" t="str">
            <v>14/03/1990</v>
          </cell>
          <cell r="F28" t="str">
            <v>AUM31_LUKT31B</v>
          </cell>
          <cell r="G28" t="str">
            <v>Trường ĐH Thương mại</v>
          </cell>
          <cell r="H28" t="str">
            <v>Đ</v>
          </cell>
          <cell r="I28" t="str">
            <v>Đ</v>
          </cell>
          <cell r="J28" t="str">
            <v>Đ</v>
          </cell>
          <cell r="K28" t="str">
            <v>Đ</v>
          </cell>
          <cell r="L28">
            <v>4</v>
          </cell>
          <cell r="M28">
            <v>1010</v>
          </cell>
          <cell r="N28">
            <v>45176</v>
          </cell>
          <cell r="O28" t="str">
            <v>Huyền</v>
          </cell>
        </row>
        <row r="29">
          <cell r="B29">
            <v>19230933</v>
          </cell>
          <cell r="C29" t="str">
            <v xml:space="preserve">Lường Thị </v>
          </cell>
          <cell r="D29" t="str">
            <v>Phương</v>
          </cell>
          <cell r="E29" t="str">
            <v>16/06/1987</v>
          </cell>
          <cell r="F29" t="str">
            <v>AUM31_LUKT31B</v>
          </cell>
          <cell r="G29" t="str">
            <v>Trường ĐH Hồng Đức</v>
          </cell>
          <cell r="H29" t="str">
            <v>Đ</v>
          </cell>
          <cell r="I29" t="str">
            <v>Đ</v>
          </cell>
          <cell r="J29" t="str">
            <v>Đ</v>
          </cell>
          <cell r="K29" t="str">
            <v>Đ</v>
          </cell>
          <cell r="L29">
            <v>4</v>
          </cell>
          <cell r="M29">
            <v>1010</v>
          </cell>
          <cell r="N29">
            <v>45176</v>
          </cell>
          <cell r="O29" t="str">
            <v>Huyền</v>
          </cell>
        </row>
        <row r="30">
          <cell r="B30">
            <v>19230936</v>
          </cell>
          <cell r="C30" t="str">
            <v xml:space="preserve">Trương Đình </v>
          </cell>
          <cell r="D30" t="str">
            <v>Quang</v>
          </cell>
          <cell r="E30" t="str">
            <v>26/12/1989</v>
          </cell>
          <cell r="F30" t="str">
            <v>AUM31_LUKT31B</v>
          </cell>
          <cell r="G30" t="str">
            <v>Học viện Báo chí và Tuyên truyền</v>
          </cell>
          <cell r="H30" t="str">
            <v>Đ</v>
          </cell>
          <cell r="I30" t="str">
            <v>Đ</v>
          </cell>
          <cell r="J30" t="str">
            <v>Đ</v>
          </cell>
          <cell r="K30" t="str">
            <v>Đ</v>
          </cell>
          <cell r="L30">
            <v>4</v>
          </cell>
          <cell r="M30">
            <v>1010</v>
          </cell>
          <cell r="N30">
            <v>45176</v>
          </cell>
          <cell r="O30" t="str">
            <v>Huyền</v>
          </cell>
        </row>
        <row r="31">
          <cell r="B31">
            <v>19230941</v>
          </cell>
          <cell r="C31" t="str">
            <v xml:space="preserve">Nguyễn Thị Phương </v>
          </cell>
          <cell r="D31" t="str">
            <v>Quỳnh</v>
          </cell>
          <cell r="E31" t="str">
            <v>15/11/1985</v>
          </cell>
          <cell r="F31" t="str">
            <v>TC31_LUKT31B</v>
          </cell>
          <cell r="G31" t="str">
            <v>Trường Đại học Quốc gia Hà nội</v>
          </cell>
          <cell r="H31" t="str">
            <v>Đ</v>
          </cell>
          <cell r="I31" t="str">
            <v>Đ</v>
          </cell>
          <cell r="J31" t="str">
            <v>Đ</v>
          </cell>
          <cell r="K31" t="str">
            <v>Đ</v>
          </cell>
          <cell r="L31">
            <v>4</v>
          </cell>
          <cell r="M31">
            <v>1010</v>
          </cell>
          <cell r="N31">
            <v>45176</v>
          </cell>
          <cell r="O31" t="str">
            <v>Huyền</v>
          </cell>
        </row>
        <row r="32">
          <cell r="B32">
            <v>19230944</v>
          </cell>
          <cell r="C32" t="str">
            <v xml:space="preserve">Mè Hữu </v>
          </cell>
          <cell r="D32" t="str">
            <v>Sơn</v>
          </cell>
          <cell r="E32" t="str">
            <v>26/09/1984</v>
          </cell>
          <cell r="F32" t="str">
            <v>AUM31_LUKT31B</v>
          </cell>
          <cell r="G32" t="str">
            <v>Trường Đại học Sư phạm Hà Nội</v>
          </cell>
          <cell r="H32" t="str">
            <v>Đ</v>
          </cell>
          <cell r="I32" t="str">
            <v>Đ</v>
          </cell>
          <cell r="J32" t="str">
            <v>Đ</v>
          </cell>
          <cell r="K32" t="str">
            <v>Đ</v>
          </cell>
          <cell r="L32">
            <v>4</v>
          </cell>
          <cell r="M32">
            <v>1010</v>
          </cell>
          <cell r="N32">
            <v>45176</v>
          </cell>
          <cell r="O32" t="str">
            <v>Huyền</v>
          </cell>
        </row>
        <row r="33">
          <cell r="B33">
            <v>19230958</v>
          </cell>
          <cell r="C33" t="str">
            <v xml:space="preserve">Nguyễn Thị Hồng </v>
          </cell>
          <cell r="D33" t="str">
            <v>Thuý</v>
          </cell>
          <cell r="E33" t="str">
            <v>25/05/1990</v>
          </cell>
          <cell r="F33" t="str">
            <v>AUM31_LUKT31B</v>
          </cell>
          <cell r="G33" t="str">
            <v xml:space="preserve">Học viện quản lý giáo dục </v>
          </cell>
          <cell r="H33" t="str">
            <v>Đ</v>
          </cell>
          <cell r="I33" t="str">
            <v>Đ</v>
          </cell>
          <cell r="J33" t="str">
            <v>Đ</v>
          </cell>
          <cell r="K33" t="str">
            <v>Đ</v>
          </cell>
          <cell r="L33">
            <v>4</v>
          </cell>
          <cell r="M33">
            <v>1010</v>
          </cell>
          <cell r="N33">
            <v>45176</v>
          </cell>
          <cell r="O33" t="str">
            <v>Huyền</v>
          </cell>
        </row>
        <row r="34">
          <cell r="B34">
            <v>19230961</v>
          </cell>
          <cell r="C34" t="str">
            <v>Phạm Thị</v>
          </cell>
          <cell r="D34" t="str">
            <v>Thúy</v>
          </cell>
          <cell r="E34" t="str">
            <v>03/02/1977</v>
          </cell>
          <cell r="F34" t="str">
            <v>TC31_LUKT31B</v>
          </cell>
          <cell r="G34" t="str">
            <v>Trường Đại học Kinh tế Quốc dân</v>
          </cell>
          <cell r="H34" t="str">
            <v>Đ</v>
          </cell>
          <cell r="I34" t="str">
            <v>Đ</v>
          </cell>
          <cell r="J34" t="str">
            <v>Đ</v>
          </cell>
          <cell r="K34" t="str">
            <v>Đ</v>
          </cell>
          <cell r="L34">
            <v>4</v>
          </cell>
          <cell r="M34">
            <v>1010</v>
          </cell>
          <cell r="N34">
            <v>45176</v>
          </cell>
          <cell r="O34" t="str">
            <v>Huyền</v>
          </cell>
        </row>
        <row r="35">
          <cell r="B35">
            <v>19230963</v>
          </cell>
          <cell r="C35" t="str">
            <v xml:space="preserve">Phạm Thu </v>
          </cell>
          <cell r="D35" t="str">
            <v>Thủy</v>
          </cell>
          <cell r="E35" t="str">
            <v>14/02/1991</v>
          </cell>
          <cell r="F35" t="str">
            <v>AUM31_LUKT31B</v>
          </cell>
          <cell r="G35" t="str">
            <v>Trường Đại học Kinh tế Quốc dân</v>
          </cell>
          <cell r="H35" t="str">
            <v>Đ</v>
          </cell>
          <cell r="I35" t="str">
            <v>Đ</v>
          </cell>
          <cell r="J35" t="str">
            <v>Đ</v>
          </cell>
          <cell r="K35" t="str">
            <v>Đ</v>
          </cell>
          <cell r="L35">
            <v>4</v>
          </cell>
          <cell r="M35">
            <v>1010</v>
          </cell>
          <cell r="N35">
            <v>45176</v>
          </cell>
          <cell r="O35" t="str">
            <v>Huyền</v>
          </cell>
        </row>
        <row r="36">
          <cell r="B36">
            <v>19230978</v>
          </cell>
          <cell r="C36" t="str">
            <v xml:space="preserve">Trịnh Thị Lê </v>
          </cell>
          <cell r="D36" t="str">
            <v>Vân</v>
          </cell>
          <cell r="E36" t="str">
            <v>26/09/1998</v>
          </cell>
          <cell r="F36" t="str">
            <v>AUM31_LUKT31B</v>
          </cell>
          <cell r="G36" t="str">
            <v>Học viện Quân Y</v>
          </cell>
          <cell r="H36" t="str">
            <v>Đ</v>
          </cell>
          <cell r="I36" t="str">
            <v>Đ</v>
          </cell>
          <cell r="J36" t="str">
            <v>Đ</v>
          </cell>
          <cell r="K36" t="str">
            <v>Đ</v>
          </cell>
          <cell r="L36">
            <v>4</v>
          </cell>
          <cell r="M36">
            <v>1010</v>
          </cell>
          <cell r="N36">
            <v>45176</v>
          </cell>
          <cell r="O36" t="str">
            <v>Huyền</v>
          </cell>
        </row>
        <row r="37">
          <cell r="B37">
            <v>19230918</v>
          </cell>
          <cell r="C37" t="str">
            <v xml:space="preserve">Nguyễn Đức </v>
          </cell>
          <cell r="D37" t="str">
            <v>Minh</v>
          </cell>
          <cell r="E37" t="str">
            <v>07/09/2000</v>
          </cell>
          <cell r="F37" t="str">
            <v>AUM31_LUKT31B</v>
          </cell>
          <cell r="G37" t="str">
            <v>Trường ĐH Giao thông vận tải</v>
          </cell>
          <cell r="H37" t="str">
            <v>Đ</v>
          </cell>
          <cell r="I37" t="str">
            <v>Đ</v>
          </cell>
          <cell r="J37" t="str">
            <v>Đ</v>
          </cell>
          <cell r="K37" t="str">
            <v>Đ</v>
          </cell>
          <cell r="L37">
            <v>4</v>
          </cell>
          <cell r="M37">
            <v>1010</v>
          </cell>
          <cell r="N37">
            <v>45176</v>
          </cell>
          <cell r="O37" t="str">
            <v>Huyền</v>
          </cell>
        </row>
        <row r="38">
          <cell r="B38">
            <v>19230953</v>
          </cell>
          <cell r="C38" t="str">
            <v xml:space="preserve">Vũ Văn </v>
          </cell>
          <cell r="D38" t="str">
            <v>Thành</v>
          </cell>
          <cell r="E38">
            <v>33955</v>
          </cell>
          <cell r="F38" t="str">
            <v>AUM31_LUKT31C</v>
          </cell>
          <cell r="G38" t="str">
            <v xml:space="preserve">Trường Đại học công nghệ Giao thông vận tải </v>
          </cell>
          <cell r="H38" t="str">
            <v>Đ</v>
          </cell>
          <cell r="I38" t="str">
            <v>Đ</v>
          </cell>
          <cell r="J38" t="str">
            <v>Đ</v>
          </cell>
          <cell r="K38" t="str">
            <v>Đ</v>
          </cell>
          <cell r="L38">
            <v>4</v>
          </cell>
          <cell r="M38">
            <v>1010</v>
          </cell>
          <cell r="N38">
            <v>45176</v>
          </cell>
          <cell r="O38" t="str">
            <v>Huyền</v>
          </cell>
        </row>
        <row r="39">
          <cell r="B39">
            <v>19230986</v>
          </cell>
          <cell r="C39" t="str">
            <v xml:space="preserve">Bùi Thị Vân </v>
          </cell>
          <cell r="D39" t="str">
            <v>Anh</v>
          </cell>
          <cell r="E39" t="str">
            <v>10/01/2001</v>
          </cell>
          <cell r="F39" t="str">
            <v>AUM31_QTKD31C</v>
          </cell>
          <cell r="G39" t="str">
            <v>Trường CĐ Nghề Bách Khoa HN</v>
          </cell>
          <cell r="H39">
            <v>5</v>
          </cell>
          <cell r="I39">
            <v>5</v>
          </cell>
          <cell r="J39">
            <v>0</v>
          </cell>
          <cell r="K39">
            <v>0</v>
          </cell>
          <cell r="L39" t="str">
            <v>Học bs HP3,4</v>
          </cell>
          <cell r="M39">
            <v>1010</v>
          </cell>
          <cell r="N39">
            <v>45176</v>
          </cell>
          <cell r="O39" t="str">
            <v>Huyền</v>
          </cell>
        </row>
        <row r="40">
          <cell r="B40">
            <v>19231061</v>
          </cell>
          <cell r="C40" t="str">
            <v xml:space="preserve">Bùi Thu </v>
          </cell>
          <cell r="D40" t="str">
            <v>Hà</v>
          </cell>
          <cell r="E40" t="str">
            <v>07/05/1996</v>
          </cell>
          <cell r="F40" t="str">
            <v>AUM31_QTKD31B</v>
          </cell>
          <cell r="G40" t="str">
            <v>Trường Đại học Thăng Long</v>
          </cell>
          <cell r="H40">
            <v>7.6</v>
          </cell>
          <cell r="I40">
            <v>6.5</v>
          </cell>
          <cell r="J40">
            <v>6</v>
          </cell>
          <cell r="K40">
            <v>10</v>
          </cell>
          <cell r="L40">
            <v>4</v>
          </cell>
          <cell r="M40">
            <v>1010</v>
          </cell>
          <cell r="N40">
            <v>45176</v>
          </cell>
          <cell r="O40" t="str">
            <v>Huyền</v>
          </cell>
        </row>
        <row r="41">
          <cell r="B41">
            <v>19231105</v>
          </cell>
          <cell r="C41" t="str">
            <v xml:space="preserve">Lê Mạnh </v>
          </cell>
          <cell r="D41" t="str">
            <v>Hùng</v>
          </cell>
          <cell r="E41" t="str">
            <v>11/01/1989</v>
          </cell>
          <cell r="F41" t="str">
            <v>AUM31_QTKD31B</v>
          </cell>
          <cell r="G41" t="str">
            <v>Trường Đại học Công nghiệp Hà Nội</v>
          </cell>
          <cell r="H41" t="str">
            <v>Đ</v>
          </cell>
          <cell r="I41" t="str">
            <v>Đ</v>
          </cell>
          <cell r="J41" t="str">
            <v>Đ</v>
          </cell>
          <cell r="K41" t="str">
            <v>Đ</v>
          </cell>
          <cell r="L41">
            <v>4</v>
          </cell>
          <cell r="M41">
            <v>1010</v>
          </cell>
          <cell r="N41">
            <v>45176</v>
          </cell>
          <cell r="O41" t="str">
            <v>Huyền</v>
          </cell>
        </row>
        <row r="42">
          <cell r="B42">
            <v>19231114</v>
          </cell>
          <cell r="C42" t="str">
            <v xml:space="preserve">Đoàn Thanh </v>
          </cell>
          <cell r="D42" t="str">
            <v>Huyền</v>
          </cell>
          <cell r="E42" t="str">
            <v>19/07/1991</v>
          </cell>
          <cell r="F42" t="str">
            <v>AUM31_QTKD31C</v>
          </cell>
          <cell r="G42" t="str">
            <v>Trường Cao đẳng Y tế HN</v>
          </cell>
          <cell r="H42">
            <v>9</v>
          </cell>
          <cell r="I42">
            <v>9</v>
          </cell>
          <cell r="J42">
            <v>0</v>
          </cell>
          <cell r="K42">
            <v>0</v>
          </cell>
          <cell r="L42" t="str">
            <v>Học bs HP3,4</v>
          </cell>
          <cell r="M42">
            <v>1010</v>
          </cell>
          <cell r="N42">
            <v>45176</v>
          </cell>
          <cell r="O42" t="str">
            <v>Huyền</v>
          </cell>
        </row>
        <row r="43">
          <cell r="B43">
            <v>19231131</v>
          </cell>
          <cell r="C43" t="str">
            <v>Đàm Thị Thanh</v>
          </cell>
          <cell r="D43" t="str">
            <v>Lan</v>
          </cell>
          <cell r="E43" t="str">
            <v>02/02/1995</v>
          </cell>
          <cell r="F43" t="str">
            <v>TC31_QTKD31B</v>
          </cell>
          <cell r="G43" t="str">
            <v>Trường Đại học Tài nguyên và Môi trường HN</v>
          </cell>
          <cell r="H43" t="str">
            <v>Đ</v>
          </cell>
          <cell r="I43" t="str">
            <v>Đ</v>
          </cell>
          <cell r="J43" t="str">
            <v>Đ</v>
          </cell>
          <cell r="K43" t="str">
            <v>Đ</v>
          </cell>
          <cell r="L43">
            <v>4</v>
          </cell>
          <cell r="M43">
            <v>1010</v>
          </cell>
          <cell r="N43">
            <v>45176</v>
          </cell>
          <cell r="O43" t="str">
            <v>Huyền</v>
          </cell>
        </row>
        <row r="44">
          <cell r="B44">
            <v>19231265</v>
          </cell>
          <cell r="C44" t="str">
            <v xml:space="preserve">Nguyễn Thành </v>
          </cell>
          <cell r="D44" t="str">
            <v>Trung</v>
          </cell>
          <cell r="E44" t="str">
            <v>19/12/1999</v>
          </cell>
          <cell r="F44" t="str">
            <v>AUM31_QTKD31B</v>
          </cell>
          <cell r="G44" t="str">
            <v>Trường ĐH Sư phạm kỹ thuật Hưng Yên</v>
          </cell>
          <cell r="H44" t="str">
            <v>Đ</v>
          </cell>
          <cell r="I44" t="str">
            <v>Đ</v>
          </cell>
          <cell r="J44" t="str">
            <v>Đ</v>
          </cell>
          <cell r="K44" t="str">
            <v>Đ</v>
          </cell>
          <cell r="L44">
            <v>4</v>
          </cell>
          <cell r="M44">
            <v>1010</v>
          </cell>
          <cell r="N44">
            <v>45176</v>
          </cell>
          <cell r="O44" t="str">
            <v>Huyền</v>
          </cell>
        </row>
        <row r="45">
          <cell r="B45">
            <v>19231293</v>
          </cell>
          <cell r="C45" t="str">
            <v xml:space="preserve">Lê Xuân </v>
          </cell>
          <cell r="D45" t="str">
            <v>Việt</v>
          </cell>
          <cell r="E45" t="str">
            <v>26/06/1999</v>
          </cell>
          <cell r="F45" t="str">
            <v>AUM31_QTKD31C</v>
          </cell>
          <cell r="G45" t="str">
            <v>Trường Đại học Điện lực</v>
          </cell>
          <cell r="H45">
            <v>6</v>
          </cell>
          <cell r="I45">
            <v>6</v>
          </cell>
          <cell r="J45">
            <v>0</v>
          </cell>
          <cell r="K45">
            <v>0</v>
          </cell>
          <cell r="L45" t="str">
            <v>Học bs HP3,4</v>
          </cell>
          <cell r="M45">
            <v>1010</v>
          </cell>
          <cell r="N45">
            <v>45176</v>
          </cell>
          <cell r="O45" t="str">
            <v>Huyền</v>
          </cell>
        </row>
        <row r="46">
          <cell r="B46">
            <v>19231294</v>
          </cell>
          <cell r="C46" t="str">
            <v xml:space="preserve">Khúc Đình </v>
          </cell>
          <cell r="D46" t="str">
            <v>Vinh</v>
          </cell>
          <cell r="E46" t="str">
            <v>14/02/1997</v>
          </cell>
          <cell r="F46" t="str">
            <v>AUM31_QTKD31B</v>
          </cell>
          <cell r="G46" t="str">
            <v>Đại học Sư phạm Hà nội</v>
          </cell>
          <cell r="H46" t="str">
            <v>Đ</v>
          </cell>
          <cell r="I46" t="str">
            <v>Đ</v>
          </cell>
          <cell r="J46" t="str">
            <v>Đ</v>
          </cell>
          <cell r="K46" t="str">
            <v>Đ</v>
          </cell>
          <cell r="L46">
            <v>4</v>
          </cell>
          <cell r="M46">
            <v>1010</v>
          </cell>
          <cell r="N46">
            <v>45176</v>
          </cell>
          <cell r="O46" t="str">
            <v>Huyền</v>
          </cell>
        </row>
        <row r="47">
          <cell r="B47">
            <v>19231245</v>
          </cell>
          <cell r="C47" t="str">
            <v>Khúc Thị Hiền</v>
          </cell>
          <cell r="D47" t="str">
            <v>Thu</v>
          </cell>
          <cell r="E47">
            <v>35325</v>
          </cell>
          <cell r="F47" t="str">
            <v>TC31_QTKD31A</v>
          </cell>
          <cell r="G47" t="str">
            <v>Trường Đại học Kinh tế Quốc dân</v>
          </cell>
          <cell r="H47" t="str">
            <v>Đ</v>
          </cell>
          <cell r="I47" t="str">
            <v>Đ</v>
          </cell>
          <cell r="J47" t="str">
            <v>Đ</v>
          </cell>
          <cell r="K47" t="str">
            <v>Đ</v>
          </cell>
          <cell r="L47">
            <v>4</v>
          </cell>
          <cell r="M47">
            <v>1010</v>
          </cell>
          <cell r="N47">
            <v>45176</v>
          </cell>
          <cell r="O47" t="str">
            <v>Huyền</v>
          </cell>
        </row>
        <row r="48">
          <cell r="B48">
            <v>19231246</v>
          </cell>
          <cell r="C48" t="str">
            <v xml:space="preserve">Lê Thị Hoài </v>
          </cell>
          <cell r="D48" t="str">
            <v>Thu</v>
          </cell>
          <cell r="E48" t="str">
            <v>07/12/1993</v>
          </cell>
          <cell r="F48" t="str">
            <v>AUM31-QTKD31C</v>
          </cell>
          <cell r="G48" t="str">
            <v>Trường Đại học Hoa Sen</v>
          </cell>
          <cell r="H48" t="str">
            <v>Đ</v>
          </cell>
          <cell r="I48" t="str">
            <v>Đ</v>
          </cell>
          <cell r="J48" t="str">
            <v>Đ</v>
          </cell>
          <cell r="K48" t="str">
            <v>Đ</v>
          </cell>
          <cell r="L48">
            <v>4</v>
          </cell>
          <cell r="M48">
            <v>1010</v>
          </cell>
          <cell r="N48">
            <v>45176</v>
          </cell>
          <cell r="O48" t="str">
            <v>Huyền</v>
          </cell>
        </row>
        <row r="49">
          <cell r="B49">
            <v>19231339</v>
          </cell>
          <cell r="C49" t="str">
            <v xml:space="preserve">Trần Trung </v>
          </cell>
          <cell r="D49" t="str">
            <v>Hiếu</v>
          </cell>
          <cell r="E49" t="str">
            <v>08/02/1996</v>
          </cell>
          <cell r="F49" t="str">
            <v>AUM31_TCNH31B</v>
          </cell>
          <cell r="G49" t="str">
            <v>ĐH Giao thông vận tải</v>
          </cell>
          <cell r="H49" t="str">
            <v>Đ</v>
          </cell>
          <cell r="I49" t="str">
            <v>Đ</v>
          </cell>
          <cell r="J49" t="str">
            <v>Đ</v>
          </cell>
          <cell r="K49" t="str">
            <v>Đ</v>
          </cell>
          <cell r="L49">
            <v>4</v>
          </cell>
          <cell r="M49">
            <v>1010</v>
          </cell>
          <cell r="N49">
            <v>45176</v>
          </cell>
          <cell r="O49" t="str">
            <v>Huyền</v>
          </cell>
        </row>
        <row r="50">
          <cell r="B50">
            <v>19231340</v>
          </cell>
          <cell r="C50" t="str">
            <v xml:space="preserve">Phạm Bá </v>
          </cell>
          <cell r="D50" t="str">
            <v>Hoan</v>
          </cell>
          <cell r="E50" t="str">
            <v>02/06/1987</v>
          </cell>
          <cell r="F50" t="str">
            <v>AUM31_TCNH31B</v>
          </cell>
          <cell r="G50" t="str">
            <v>Trường Đại học GTVT</v>
          </cell>
          <cell r="H50" t="str">
            <v>Đ</v>
          </cell>
          <cell r="I50" t="str">
            <v>Đ</v>
          </cell>
          <cell r="J50" t="str">
            <v>Đ</v>
          </cell>
          <cell r="K50" t="str">
            <v>Đ</v>
          </cell>
          <cell r="L50">
            <v>4</v>
          </cell>
          <cell r="M50">
            <v>1010</v>
          </cell>
          <cell r="N50">
            <v>45176</v>
          </cell>
          <cell r="O50" t="str">
            <v>Huyền</v>
          </cell>
        </row>
        <row r="51">
          <cell r="B51">
            <v>19231347</v>
          </cell>
          <cell r="C51" t="str">
            <v xml:space="preserve">Bùi Quang </v>
          </cell>
          <cell r="D51" t="str">
            <v>Hưng</v>
          </cell>
          <cell r="E51" t="str">
            <v>22/06/1996</v>
          </cell>
          <cell r="F51" t="str">
            <v>AUM31_TCNH31C</v>
          </cell>
          <cell r="G51" t="str">
            <v>Cao đẳng y tế HN</v>
          </cell>
          <cell r="H51">
            <v>6</v>
          </cell>
          <cell r="I51">
            <v>6</v>
          </cell>
          <cell r="J51">
            <v>6</v>
          </cell>
          <cell r="K51">
            <v>0</v>
          </cell>
          <cell r="L51" t="str">
            <v>Học bs HP4</v>
          </cell>
          <cell r="M51">
            <v>1010</v>
          </cell>
          <cell r="N51">
            <v>45176</v>
          </cell>
          <cell r="O51" t="str">
            <v>Huyền</v>
          </cell>
        </row>
        <row r="52">
          <cell r="B52">
            <v>19231349</v>
          </cell>
          <cell r="C52" t="str">
            <v xml:space="preserve">Đặng Xuân </v>
          </cell>
          <cell r="D52" t="str">
            <v>Khánh</v>
          </cell>
          <cell r="E52" t="str">
            <v>08/10/1993</v>
          </cell>
          <cell r="F52" t="str">
            <v>AUM31_TCNH31B</v>
          </cell>
          <cell r="G52" t="str">
            <v>Trường Đại học Thuỷ lợi</v>
          </cell>
          <cell r="H52" t="str">
            <v>Đ</v>
          </cell>
          <cell r="I52" t="str">
            <v>Đ</v>
          </cell>
          <cell r="J52" t="str">
            <v>Đ</v>
          </cell>
          <cell r="K52" t="str">
            <v>Đ</v>
          </cell>
          <cell r="L52">
            <v>4</v>
          </cell>
          <cell r="M52">
            <v>1010</v>
          </cell>
          <cell r="N52">
            <v>45176</v>
          </cell>
          <cell r="O52" t="str">
            <v>Huyền</v>
          </cell>
        </row>
        <row r="53">
          <cell r="B53">
            <v>19231351</v>
          </cell>
          <cell r="C53" t="str">
            <v xml:space="preserve">Vũ Thị </v>
          </cell>
          <cell r="D53" t="str">
            <v>Lan</v>
          </cell>
          <cell r="E53" t="str">
            <v>10/08/2000</v>
          </cell>
          <cell r="F53" t="str">
            <v>AUM31_TCNH31B</v>
          </cell>
          <cell r="G53" t="str">
            <v>Trường ĐH Nội vụ</v>
          </cell>
          <cell r="H53" t="str">
            <v>Đ</v>
          </cell>
          <cell r="I53" t="str">
            <v>Đ</v>
          </cell>
          <cell r="J53" t="str">
            <v>Đ</v>
          </cell>
          <cell r="K53" t="str">
            <v>Đ</v>
          </cell>
          <cell r="L53">
            <v>4</v>
          </cell>
          <cell r="M53">
            <v>1010</v>
          </cell>
          <cell r="N53">
            <v>45176</v>
          </cell>
          <cell r="O53" t="str">
            <v>Huyền</v>
          </cell>
        </row>
        <row r="54">
          <cell r="B54">
            <v>19231354</v>
          </cell>
          <cell r="C54" t="str">
            <v xml:space="preserve">Đào Nguyễn Quang </v>
          </cell>
          <cell r="D54" t="str">
            <v>Linh</v>
          </cell>
          <cell r="E54" t="str">
            <v>14/02/1992</v>
          </cell>
          <cell r="F54" t="str">
            <v>AUM31_TCNH31B</v>
          </cell>
          <cell r="G54" t="str">
            <v>Trường Đại học Bách khoa Hà Nội</v>
          </cell>
          <cell r="H54" t="str">
            <v>Đ</v>
          </cell>
          <cell r="I54" t="str">
            <v>Đ</v>
          </cell>
          <cell r="J54" t="str">
            <v>Đ</v>
          </cell>
          <cell r="K54" t="str">
            <v>Đ</v>
          </cell>
          <cell r="L54">
            <v>4</v>
          </cell>
          <cell r="M54">
            <v>1010</v>
          </cell>
          <cell r="N54">
            <v>45176</v>
          </cell>
          <cell r="O54" t="str">
            <v>Huyền</v>
          </cell>
        </row>
        <row r="55">
          <cell r="B55">
            <v>19231358</v>
          </cell>
          <cell r="C55" t="str">
            <v>Nguyễn Thị Thùy</v>
          </cell>
          <cell r="D55" t="str">
            <v>Linh</v>
          </cell>
          <cell r="E55" t="str">
            <v>02/12/1996</v>
          </cell>
          <cell r="F55" t="str">
            <v>AUM31_TCNH31B</v>
          </cell>
          <cell r="G55" t="str">
            <v>ĐH Quốc gia HN</v>
          </cell>
          <cell r="H55">
            <v>5.8</v>
          </cell>
          <cell r="I55">
            <v>0</v>
          </cell>
          <cell r="J55">
            <v>0</v>
          </cell>
          <cell r="K55">
            <v>4.5999999999999996</v>
          </cell>
          <cell r="L55" t="str">
            <v>Học bs 2HP</v>
          </cell>
          <cell r="M55">
            <v>1010</v>
          </cell>
          <cell r="N55">
            <v>45176</v>
          </cell>
          <cell r="O55" t="str">
            <v>Huyền</v>
          </cell>
        </row>
        <row r="56">
          <cell r="B56">
            <v>19231362</v>
          </cell>
          <cell r="C56" t="str">
            <v xml:space="preserve">Trần Thị Tuyết </v>
          </cell>
          <cell r="D56" t="str">
            <v>Mai</v>
          </cell>
          <cell r="E56" t="str">
            <v>01/01/2000</v>
          </cell>
          <cell r="F56" t="str">
            <v>AUM31_TCNH31C</v>
          </cell>
          <cell r="G56" t="str">
            <v>Trường Cao đẳng du lịch và công thương</v>
          </cell>
          <cell r="H56">
            <v>8.6</v>
          </cell>
          <cell r="I56">
            <v>8.6</v>
          </cell>
          <cell r="J56">
            <v>8.6</v>
          </cell>
          <cell r="K56">
            <v>0</v>
          </cell>
          <cell r="L56" t="str">
            <v>Học bs HP4</v>
          </cell>
          <cell r="M56">
            <v>1010</v>
          </cell>
          <cell r="N56">
            <v>45176</v>
          </cell>
          <cell r="O56" t="str">
            <v>Huyền</v>
          </cell>
        </row>
        <row r="57">
          <cell r="B57">
            <v>19231377</v>
          </cell>
          <cell r="C57" t="str">
            <v xml:space="preserve">Trần Ngọc </v>
          </cell>
          <cell r="D57" t="str">
            <v>Quang</v>
          </cell>
          <cell r="E57" t="str">
            <v>18/04/1991</v>
          </cell>
          <cell r="F57" t="str">
            <v>AUM31_TCNH31B</v>
          </cell>
          <cell r="G57" t="str">
            <v>Trường ĐH Xây dựng</v>
          </cell>
          <cell r="H57" t="str">
            <v>Đ</v>
          </cell>
          <cell r="I57" t="str">
            <v>Đ</v>
          </cell>
          <cell r="J57" t="str">
            <v>Đ</v>
          </cell>
          <cell r="K57" t="str">
            <v>Đ</v>
          </cell>
          <cell r="L57">
            <v>4</v>
          </cell>
          <cell r="M57">
            <v>1010</v>
          </cell>
          <cell r="N57">
            <v>45176</v>
          </cell>
          <cell r="O57" t="str">
            <v>Huyền</v>
          </cell>
        </row>
        <row r="58">
          <cell r="B58">
            <v>19231382</v>
          </cell>
          <cell r="C58" t="str">
            <v xml:space="preserve">Dương Đức </v>
          </cell>
          <cell r="D58" t="str">
            <v>Thanh</v>
          </cell>
          <cell r="E58" t="str">
            <v>01/06/1983</v>
          </cell>
          <cell r="F58" t="str">
            <v>AUM31_TCNH31B</v>
          </cell>
          <cell r="G58" t="str">
            <v xml:space="preserve">Đại học kinh doanh và công nghệ Hà Nội </v>
          </cell>
          <cell r="H58" t="str">
            <v>Đ</v>
          </cell>
          <cell r="I58" t="str">
            <v>Đ</v>
          </cell>
          <cell r="J58" t="str">
            <v>Đ</v>
          </cell>
          <cell r="K58" t="str">
            <v>Đ</v>
          </cell>
          <cell r="L58">
            <v>4</v>
          </cell>
          <cell r="M58">
            <v>1010</v>
          </cell>
          <cell r="N58">
            <v>45176</v>
          </cell>
          <cell r="O58" t="str">
            <v>Huyền</v>
          </cell>
        </row>
        <row r="59">
          <cell r="B59">
            <v>19231401</v>
          </cell>
          <cell r="C59" t="str">
            <v xml:space="preserve">Mai Thị </v>
          </cell>
          <cell r="D59" t="str">
            <v>Yến</v>
          </cell>
          <cell r="E59" t="str">
            <v>06/08/1998</v>
          </cell>
          <cell r="F59" t="str">
            <v>AUM31_TCNH31B</v>
          </cell>
          <cell r="G59" t="str">
            <v>Học viên nông nghiệp việt nam</v>
          </cell>
          <cell r="H59" t="str">
            <v>Đ</v>
          </cell>
          <cell r="I59" t="str">
            <v>Đ</v>
          </cell>
          <cell r="J59" t="str">
            <v>Đ</v>
          </cell>
          <cell r="K59" t="str">
            <v>Đ</v>
          </cell>
          <cell r="L59">
            <v>4</v>
          </cell>
          <cell r="M59">
            <v>1010</v>
          </cell>
          <cell r="N59">
            <v>45176</v>
          </cell>
          <cell r="O59" t="str">
            <v>Huyền</v>
          </cell>
        </row>
        <row r="60">
          <cell r="B60">
            <v>19231396</v>
          </cell>
          <cell r="C60" t="str">
            <v>Lê Minh</v>
          </cell>
          <cell r="D60" t="str">
            <v>Tuấn</v>
          </cell>
          <cell r="E60" t="str">
            <v>08/11/1990</v>
          </cell>
          <cell r="F60" t="str">
            <v>AUM31_TCNH31B</v>
          </cell>
          <cell r="G60" t="str">
            <v>Trường Kinh tế quốc dân</v>
          </cell>
          <cell r="H60" t="str">
            <v>Đ</v>
          </cell>
          <cell r="I60" t="str">
            <v>Đ</v>
          </cell>
          <cell r="J60" t="str">
            <v>Đ</v>
          </cell>
          <cell r="K60" t="str">
            <v>Đ</v>
          </cell>
          <cell r="L60">
            <v>4</v>
          </cell>
          <cell r="M60">
            <v>1010</v>
          </cell>
          <cell r="N60">
            <v>45176</v>
          </cell>
          <cell r="O60" t="str">
            <v>Huyền</v>
          </cell>
        </row>
        <row r="61">
          <cell r="B61">
            <v>19231328</v>
          </cell>
          <cell r="C61" t="str">
            <v xml:space="preserve">Nguyễn Minh </v>
          </cell>
          <cell r="D61" t="str">
            <v>Hà</v>
          </cell>
          <cell r="E61" t="str">
            <v>18/07/1999</v>
          </cell>
          <cell r="F61" t="str">
            <v>AUM31_TCNH31B</v>
          </cell>
          <cell r="G61" t="str">
            <v>Trường Đại học Hà nội</v>
          </cell>
          <cell r="H61" t="str">
            <v>Đ</v>
          </cell>
          <cell r="I61" t="str">
            <v>Đ</v>
          </cell>
          <cell r="J61" t="str">
            <v>Đ</v>
          </cell>
          <cell r="K61" t="str">
            <v>Đ</v>
          </cell>
          <cell r="L61">
            <v>4</v>
          </cell>
          <cell r="M61">
            <v>1010</v>
          </cell>
          <cell r="N61">
            <v>45176</v>
          </cell>
          <cell r="O61" t="str">
            <v>Huyền</v>
          </cell>
        </row>
        <row r="62">
          <cell r="B62">
            <v>19230842</v>
          </cell>
          <cell r="C62" t="str">
            <v xml:space="preserve">Đào Gia </v>
          </cell>
          <cell r="D62" t="str">
            <v>Bảo</v>
          </cell>
          <cell r="E62" t="str">
            <v>13/01/2000</v>
          </cell>
          <cell r="F62" t="str">
            <v>AUM31_LUKT31B</v>
          </cell>
          <cell r="G62" t="str">
            <v>Trường Đại học Kinh tế quốc dân</v>
          </cell>
          <cell r="H62" t="str">
            <v>x</v>
          </cell>
          <cell r="I62" t="str">
            <v>x</v>
          </cell>
          <cell r="J62" t="str">
            <v>x</v>
          </cell>
          <cell r="K62" t="str">
            <v>x</v>
          </cell>
          <cell r="L62">
            <v>0</v>
          </cell>
          <cell r="M62">
            <v>1459</v>
          </cell>
          <cell r="N62">
            <v>45266</v>
          </cell>
          <cell r="O62" t="str">
            <v>Huyền</v>
          </cell>
        </row>
        <row r="63">
          <cell r="B63">
            <v>19231402</v>
          </cell>
          <cell r="C63" t="str">
            <v>Nguyễn Danh</v>
          </cell>
          <cell r="D63" t="str">
            <v>Khánh</v>
          </cell>
          <cell r="E63" t="str">
            <v>02/09/2001</v>
          </cell>
          <cell r="F63" t="str">
            <v>AUM31_TCNH31A</v>
          </cell>
          <cell r="G63" t="str">
            <v>Giấy chứng nhận khuyết tật của BV Việt Đức</v>
          </cell>
          <cell r="H63">
            <v>0</v>
          </cell>
          <cell r="I63">
            <v>0</v>
          </cell>
          <cell r="J63">
            <v>0</v>
          </cell>
          <cell r="K63">
            <v>0</v>
          </cell>
          <cell r="L63" t="str">
            <v>Không thực hiện nội dung thực hành, thi bài lý thuyết trên LMS</v>
          </cell>
          <cell r="M63">
            <v>1459</v>
          </cell>
          <cell r="N63">
            <v>45266</v>
          </cell>
          <cell r="O63" t="str">
            <v>Huyền</v>
          </cell>
        </row>
        <row r="64">
          <cell r="B64">
            <v>19231074</v>
          </cell>
          <cell r="C64" t="str">
            <v xml:space="preserve">Lê Thanh </v>
          </cell>
          <cell r="D64" t="str">
            <v>Hằng</v>
          </cell>
          <cell r="E64" t="str">
            <v>20/02/1997</v>
          </cell>
          <cell r="F64" t="str">
            <v>AUM31_QTKD31C</v>
          </cell>
          <cell r="G64" t="str">
            <v>Trường Đại học Thủ đô Hà nội</v>
          </cell>
          <cell r="H64" t="str">
            <v>x</v>
          </cell>
          <cell r="I64" t="str">
            <v>x</v>
          </cell>
          <cell r="J64" t="str">
            <v>x</v>
          </cell>
          <cell r="K64" t="str">
            <v>x</v>
          </cell>
          <cell r="L64">
            <v>0</v>
          </cell>
          <cell r="M64">
            <v>1459</v>
          </cell>
          <cell r="N64">
            <v>45266</v>
          </cell>
          <cell r="O64" t="str">
            <v>Huyền</v>
          </cell>
        </row>
        <row r="65">
          <cell r="B65">
            <v>19230732</v>
          </cell>
          <cell r="C65" t="str">
            <v xml:space="preserve">Đỗ Thị </v>
          </cell>
          <cell r="D65" t="str">
            <v>Hậu</v>
          </cell>
          <cell r="E65" t="str">
            <v>13/10/1991</v>
          </cell>
          <cell r="F65" t="str">
            <v>AUM31_KT31C</v>
          </cell>
          <cell r="G65" t="str">
            <v>Trường đại học công nghiệp</v>
          </cell>
          <cell r="H65" t="str">
            <v>x</v>
          </cell>
          <cell r="I65" t="str">
            <v>x</v>
          </cell>
          <cell r="J65" t="str">
            <v>x</v>
          </cell>
          <cell r="K65" t="str">
            <v>x</v>
          </cell>
          <cell r="L65">
            <v>0</v>
          </cell>
          <cell r="M65">
            <v>1459</v>
          </cell>
          <cell r="N65">
            <v>45266</v>
          </cell>
          <cell r="O65" t="str">
            <v>Huyền</v>
          </cell>
        </row>
        <row r="66">
          <cell r="B66">
            <v>19230783</v>
          </cell>
          <cell r="C66" t="str">
            <v xml:space="preserve">Hứa Thị Hồng </v>
          </cell>
          <cell r="D66" t="str">
            <v>Nhung</v>
          </cell>
          <cell r="E66" t="str">
            <v>18/04/1999</v>
          </cell>
          <cell r="F66" t="str">
            <v>AUM31_KT31B</v>
          </cell>
          <cell r="G66" t="str">
            <v>Trường Đại học Kinh tế quốc dân</v>
          </cell>
          <cell r="H66" t="str">
            <v>x</v>
          </cell>
          <cell r="I66" t="str">
            <v>x</v>
          </cell>
          <cell r="J66" t="str">
            <v>x</v>
          </cell>
          <cell r="K66" t="str">
            <v>x</v>
          </cell>
          <cell r="L66">
            <v>0</v>
          </cell>
          <cell r="M66">
            <v>1459</v>
          </cell>
          <cell r="N66">
            <v>45266</v>
          </cell>
          <cell r="O66" t="str">
            <v>Huyền</v>
          </cell>
        </row>
        <row r="67">
          <cell r="B67">
            <v>19231388</v>
          </cell>
          <cell r="C67" t="str">
            <v>Lê Thị Minh</v>
          </cell>
          <cell r="D67" t="str">
            <v>Thùy</v>
          </cell>
          <cell r="E67">
            <v>35176</v>
          </cell>
          <cell r="F67" t="str">
            <v>AUM31_TCNH31B</v>
          </cell>
          <cell r="G67" t="str">
            <v>Trường Đại học Sư phạm Hà nội</v>
          </cell>
          <cell r="H67" t="str">
            <v>x</v>
          </cell>
          <cell r="I67" t="str">
            <v>x</v>
          </cell>
          <cell r="J67" t="str">
            <v>x</v>
          </cell>
          <cell r="K67" t="str">
            <v>x</v>
          </cell>
          <cell r="L67">
            <v>0</v>
          </cell>
          <cell r="M67">
            <v>1459</v>
          </cell>
          <cell r="N67">
            <v>45266</v>
          </cell>
          <cell r="O67" t="str">
            <v>Huyền</v>
          </cell>
        </row>
        <row r="68">
          <cell r="B68">
            <v>19230803</v>
          </cell>
          <cell r="C68" t="str">
            <v>Đào Thị Minh</v>
          </cell>
          <cell r="D68" t="str">
            <v>Thư</v>
          </cell>
          <cell r="E68">
            <v>35680</v>
          </cell>
          <cell r="F68" t="str">
            <v>AUM31_KT31B</v>
          </cell>
          <cell r="G68" t="str">
            <v>Trường Đại học Kinh doanh và công nghệ HN</v>
          </cell>
          <cell r="H68" t="str">
            <v>x</v>
          </cell>
          <cell r="I68" t="str">
            <v>x</v>
          </cell>
          <cell r="J68" t="str">
            <v>x</v>
          </cell>
          <cell r="K68" t="str">
            <v>x</v>
          </cell>
          <cell r="L68">
            <v>0</v>
          </cell>
          <cell r="M68">
            <v>1459</v>
          </cell>
          <cell r="N68">
            <v>45266</v>
          </cell>
          <cell r="O68" t="str">
            <v>Huyền</v>
          </cell>
        </row>
        <row r="69">
          <cell r="B69">
            <v>19231201</v>
          </cell>
          <cell r="C69" t="str">
            <v>Đỗ Diệp</v>
          </cell>
          <cell r="D69" t="str">
            <v>Phụng</v>
          </cell>
          <cell r="E69">
            <v>37215</v>
          </cell>
          <cell r="F69" t="str">
            <v>AUM31_QTKD31C</v>
          </cell>
          <cell r="G69" t="str">
            <v>Trường Cao đẳng Nghề Bách Khoa HN</v>
          </cell>
          <cell r="H69" t="str">
            <v>x</v>
          </cell>
          <cell r="I69" t="str">
            <v>x</v>
          </cell>
          <cell r="J69">
            <v>0</v>
          </cell>
          <cell r="K69">
            <v>0</v>
          </cell>
          <cell r="L69" t="str">
            <v>Học BS HP3,4</v>
          </cell>
          <cell r="M69">
            <v>1459</v>
          </cell>
          <cell r="N69">
            <v>45266</v>
          </cell>
          <cell r="O69" t="str">
            <v>Huyền</v>
          </cell>
        </row>
        <row r="70">
          <cell r="B70">
            <v>19231008</v>
          </cell>
          <cell r="C70" t="str">
            <v xml:space="preserve">Phạm Thị Ngọc </v>
          </cell>
          <cell r="D70" t="str">
            <v>Anh</v>
          </cell>
          <cell r="E70" t="str">
            <v>01/01/1999</v>
          </cell>
          <cell r="F70" t="str">
            <v>AUM31_QTKD31B</v>
          </cell>
          <cell r="G70" t="str">
            <v>Trường ĐH Y Dược Thái Bình</v>
          </cell>
          <cell r="H70" t="str">
            <v>x</v>
          </cell>
          <cell r="I70" t="str">
            <v>x</v>
          </cell>
          <cell r="J70" t="str">
            <v>x</v>
          </cell>
          <cell r="K70" t="str">
            <v>x</v>
          </cell>
          <cell r="L70">
            <v>0</v>
          </cell>
          <cell r="M70">
            <v>822</v>
          </cell>
          <cell r="N70">
            <v>45504</v>
          </cell>
          <cell r="O70" t="str">
            <v>Huyền</v>
          </cell>
        </row>
        <row r="71">
          <cell r="B71">
            <v>19231309</v>
          </cell>
          <cell r="C71" t="str">
            <v xml:space="preserve">Nguyễn Thế </v>
          </cell>
          <cell r="D71" t="str">
            <v>Anh</v>
          </cell>
          <cell r="E71" t="str">
            <v>06/11/1983</v>
          </cell>
          <cell r="F71" t="str">
            <v>AUM31_TCNH31B</v>
          </cell>
          <cell r="G71" t="str">
            <v>Trường Đại học YERSIN Đà Lạt</v>
          </cell>
          <cell r="H71" t="str">
            <v>x</v>
          </cell>
          <cell r="I71" t="str">
            <v>x</v>
          </cell>
          <cell r="J71" t="str">
            <v>x</v>
          </cell>
          <cell r="K71" t="str">
            <v>x</v>
          </cell>
          <cell r="L71">
            <v>0</v>
          </cell>
          <cell r="M71">
            <v>822</v>
          </cell>
          <cell r="N71">
            <v>45504</v>
          </cell>
          <cell r="O71" t="str">
            <v>Huyền</v>
          </cell>
        </row>
        <row r="72">
          <cell r="B72">
            <v>19240799</v>
          </cell>
          <cell r="C72" t="str">
            <v xml:space="preserve">Mai Thị Lan </v>
          </cell>
          <cell r="D72" t="str">
            <v>Anh</v>
          </cell>
          <cell r="E72" t="str">
            <v>16/07/1999</v>
          </cell>
          <cell r="F72" t="str">
            <v>AUM35_KT35B</v>
          </cell>
          <cell r="G72" t="str">
            <v>Đại học Ngoại Ngữ - Đại học Đà Nẵng</v>
          </cell>
          <cell r="H72" t="str">
            <v>x</v>
          </cell>
          <cell r="I72" t="str">
            <v>x</v>
          </cell>
          <cell r="J72" t="str">
            <v>x</v>
          </cell>
          <cell r="K72" t="str">
            <v>x</v>
          </cell>
          <cell r="L72">
            <v>0</v>
          </cell>
          <cell r="M72">
            <v>822</v>
          </cell>
          <cell r="N72">
            <v>45504</v>
          </cell>
          <cell r="O72" t="str">
            <v>Huyền</v>
          </cell>
        </row>
        <row r="73">
          <cell r="B73">
            <v>19230983</v>
          </cell>
          <cell r="C73" t="str">
            <v xml:space="preserve">Bùi Đoàn Trọng </v>
          </cell>
          <cell r="D73" t="str">
            <v>Anh</v>
          </cell>
          <cell r="E73" t="str">
            <v>13/08/2001</v>
          </cell>
          <cell r="F73" t="str">
            <v>AUM31_QTKD31C</v>
          </cell>
          <cell r="G73" t="str">
            <v>Cao đẳng nghề Bách Khoa Hà Nội</v>
          </cell>
          <cell r="H73">
            <v>0</v>
          </cell>
          <cell r="I73" t="str">
            <v>x</v>
          </cell>
          <cell r="J73" t="str">
            <v>x</v>
          </cell>
          <cell r="K73" t="str">
            <v>x</v>
          </cell>
          <cell r="L73" t="str">
            <v>học bs 1 hp</v>
          </cell>
          <cell r="M73">
            <v>822</v>
          </cell>
          <cell r="N73">
            <v>45504</v>
          </cell>
          <cell r="O73" t="str">
            <v>Huyền</v>
          </cell>
        </row>
        <row r="74">
          <cell r="B74">
            <v>19230994</v>
          </cell>
          <cell r="C74" t="str">
            <v xml:space="preserve">Lê Thị Mai </v>
          </cell>
          <cell r="D74" t="str">
            <v>Anh</v>
          </cell>
          <cell r="E74" t="str">
            <v>14/07/2000</v>
          </cell>
          <cell r="F74" t="str">
            <v>AUM31_QTKD31A</v>
          </cell>
          <cell r="G74" t="str">
            <v>Trường Đại học Hà nội</v>
          </cell>
          <cell r="H74" t="str">
            <v>x</v>
          </cell>
          <cell r="I74" t="str">
            <v>x</v>
          </cell>
          <cell r="J74" t="str">
            <v>x</v>
          </cell>
          <cell r="K74" t="str">
            <v>x</v>
          </cell>
          <cell r="L74">
            <v>0</v>
          </cell>
          <cell r="M74">
            <v>822</v>
          </cell>
          <cell r="N74">
            <v>45504</v>
          </cell>
          <cell r="O74" t="str">
            <v>Huyền</v>
          </cell>
        </row>
        <row r="75">
          <cell r="B75">
            <v>19240126</v>
          </cell>
          <cell r="C75" t="str">
            <v xml:space="preserve">Nguyễn Hoài </v>
          </cell>
          <cell r="D75" t="str">
            <v>Anh</v>
          </cell>
          <cell r="E75" t="str">
            <v>21/01/1989</v>
          </cell>
          <cell r="F75" t="str">
            <v>LUKT34B</v>
          </cell>
          <cell r="G75" t="str">
            <v>Đại học Đại Nam</v>
          </cell>
          <cell r="H75" t="str">
            <v>x</v>
          </cell>
          <cell r="I75" t="str">
            <v>x</v>
          </cell>
          <cell r="J75" t="str">
            <v>x</v>
          </cell>
          <cell r="K75" t="str">
            <v>x</v>
          </cell>
          <cell r="L75">
            <v>0</v>
          </cell>
          <cell r="M75">
            <v>822</v>
          </cell>
          <cell r="N75">
            <v>45504</v>
          </cell>
          <cell r="O75" t="str">
            <v>Trang</v>
          </cell>
        </row>
        <row r="76">
          <cell r="B76">
            <v>19240138</v>
          </cell>
          <cell r="C76" t="str">
            <v xml:space="preserve">Nguyễn Thị Vân </v>
          </cell>
          <cell r="D76" t="str">
            <v>Anh</v>
          </cell>
          <cell r="E76" t="str">
            <v>03/02/1992</v>
          </cell>
          <cell r="F76" t="str">
            <v>LUKT34C</v>
          </cell>
          <cell r="G76" t="str">
            <v>Đại học Kỹ thuật Y tế Hải Dương</v>
          </cell>
          <cell r="H76" t="str">
            <v>x</v>
          </cell>
          <cell r="I76" t="str">
            <v>x</v>
          </cell>
          <cell r="J76" t="str">
            <v>x</v>
          </cell>
          <cell r="K76" t="str">
            <v>x</v>
          </cell>
          <cell r="L76">
            <v>0</v>
          </cell>
          <cell r="M76">
            <v>822</v>
          </cell>
          <cell r="N76">
            <v>45504</v>
          </cell>
          <cell r="O76" t="str">
            <v>Trang</v>
          </cell>
        </row>
        <row r="77">
          <cell r="B77">
            <v>19240145</v>
          </cell>
          <cell r="C77" t="str">
            <v xml:space="preserve">Vũ Thị Vân </v>
          </cell>
          <cell r="D77" t="str">
            <v>Anh</v>
          </cell>
          <cell r="E77" t="str">
            <v>12/01/1989</v>
          </cell>
          <cell r="F77" t="str">
            <v>LUKT34C</v>
          </cell>
          <cell r="G77" t="str">
            <v>Cao đẳng Y tế Lạng Sơn</v>
          </cell>
          <cell r="H77">
            <v>0</v>
          </cell>
          <cell r="I77" t="str">
            <v>x</v>
          </cell>
          <cell r="J77" t="str">
            <v>x</v>
          </cell>
          <cell r="K77" t="str">
            <v>x</v>
          </cell>
          <cell r="L77" t="str">
            <v>Miễn 3 môn</v>
          </cell>
          <cell r="M77">
            <v>822</v>
          </cell>
          <cell r="N77">
            <v>45504</v>
          </cell>
          <cell r="O77" t="str">
            <v>Trang</v>
          </cell>
        </row>
        <row r="78">
          <cell r="B78">
            <v>19240014</v>
          </cell>
          <cell r="C78" t="str">
            <v xml:space="preserve">Trần Nam </v>
          </cell>
          <cell r="D78" t="str">
            <v>Cao</v>
          </cell>
          <cell r="E78" t="str">
            <v>02/08/1990</v>
          </cell>
          <cell r="F78" t="str">
            <v>KT34B</v>
          </cell>
          <cell r="G78" t="str">
            <v>Đại học Xây Dựng</v>
          </cell>
          <cell r="H78" t="str">
            <v>x</v>
          </cell>
          <cell r="I78" t="str">
            <v>x</v>
          </cell>
          <cell r="J78" t="str">
            <v>x</v>
          </cell>
          <cell r="K78" t="str">
            <v>x</v>
          </cell>
          <cell r="L78">
            <v>0</v>
          </cell>
          <cell r="M78">
            <v>822</v>
          </cell>
          <cell r="N78">
            <v>45504</v>
          </cell>
          <cell r="O78" t="str">
            <v>Trang</v>
          </cell>
        </row>
        <row r="79">
          <cell r="B79">
            <v>19240903</v>
          </cell>
          <cell r="C79" t="str">
            <v xml:space="preserve">Lê Văn </v>
          </cell>
          <cell r="D79" t="str">
            <v>Chinh</v>
          </cell>
          <cell r="E79" t="str">
            <v>21/01/1990</v>
          </cell>
          <cell r="F79" t="str">
            <v>AUM35_LUKT35B</v>
          </cell>
          <cell r="G79" t="str">
            <v>Đại học Sư Phạm Thể Dục Thể Thao Hà Nội</v>
          </cell>
          <cell r="H79" t="str">
            <v>x</v>
          </cell>
          <cell r="I79" t="str">
            <v>x</v>
          </cell>
          <cell r="J79" t="str">
            <v>x</v>
          </cell>
          <cell r="K79" t="str">
            <v>x</v>
          </cell>
          <cell r="L79">
            <v>0</v>
          </cell>
          <cell r="M79">
            <v>822</v>
          </cell>
          <cell r="N79">
            <v>45504</v>
          </cell>
          <cell r="O79" t="str">
            <v>Huyền</v>
          </cell>
        </row>
        <row r="80">
          <cell r="B80">
            <v>19240806</v>
          </cell>
          <cell r="C80" t="str">
            <v xml:space="preserve">Phạm Huy </v>
          </cell>
          <cell r="D80" t="str">
            <v>Cương</v>
          </cell>
          <cell r="E80" t="str">
            <v>08/11/1996</v>
          </cell>
          <cell r="F80" t="str">
            <v>AUM35_KT35B</v>
          </cell>
          <cell r="G80" t="str">
            <v>ĐH xây dựng</v>
          </cell>
          <cell r="H80" t="str">
            <v>x</v>
          </cell>
          <cell r="I80" t="str">
            <v>x</v>
          </cell>
          <cell r="J80" t="str">
            <v>x</v>
          </cell>
          <cell r="K80" t="str">
            <v>x</v>
          </cell>
          <cell r="L80">
            <v>0</v>
          </cell>
          <cell r="M80">
            <v>822</v>
          </cell>
          <cell r="N80">
            <v>45504</v>
          </cell>
          <cell r="O80" t="str">
            <v>Huyền</v>
          </cell>
        </row>
        <row r="81">
          <cell r="B81">
            <v>19241024</v>
          </cell>
          <cell r="C81" t="str">
            <v xml:space="preserve">Bùi Văn </v>
          </cell>
          <cell r="D81" t="str">
            <v>Cường</v>
          </cell>
          <cell r="E81" t="str">
            <v>20/04/1993</v>
          </cell>
          <cell r="F81" t="str">
            <v>AUM35_QTKD35C</v>
          </cell>
          <cell r="G81" t="str">
            <v>Cao đẳng Hàng Hải I</v>
          </cell>
          <cell r="H81">
            <v>0</v>
          </cell>
          <cell r="I81" t="str">
            <v>x</v>
          </cell>
          <cell r="J81" t="str">
            <v>x</v>
          </cell>
          <cell r="K81" t="str">
            <v>x</v>
          </cell>
          <cell r="L81" t="str">
            <v>học bs 1 hp</v>
          </cell>
          <cell r="M81">
            <v>822</v>
          </cell>
          <cell r="N81">
            <v>45504</v>
          </cell>
          <cell r="O81" t="str">
            <v>Huyền</v>
          </cell>
        </row>
        <row r="82">
          <cell r="B82">
            <v>19240160</v>
          </cell>
          <cell r="C82" t="str">
            <v xml:space="preserve">Hoàng Đình </v>
          </cell>
          <cell r="D82" t="str">
            <v>Cường</v>
          </cell>
          <cell r="E82" t="str">
            <v>07/09/1996</v>
          </cell>
          <cell r="F82" t="str">
            <v>LUKT34B</v>
          </cell>
          <cell r="G82" t="str">
            <v>Học Viện Kỹ thuật Quân sự</v>
          </cell>
          <cell r="H82">
            <v>0</v>
          </cell>
          <cell r="I82" t="str">
            <v>x</v>
          </cell>
          <cell r="J82" t="str">
            <v>x</v>
          </cell>
          <cell r="K82" t="str">
            <v>x</v>
          </cell>
          <cell r="L82" t="str">
            <v>Miễn 3 môn</v>
          </cell>
          <cell r="M82">
            <v>822</v>
          </cell>
          <cell r="N82">
            <v>45504</v>
          </cell>
          <cell r="O82" t="str">
            <v>Trang</v>
          </cell>
        </row>
        <row r="83">
          <cell r="B83">
            <v>19241031</v>
          </cell>
          <cell r="C83" t="str">
            <v xml:space="preserve">Nguyễn Minh </v>
          </cell>
          <cell r="D83" t="str">
            <v>Đạt</v>
          </cell>
          <cell r="E83" t="str">
            <v>27/10/1996</v>
          </cell>
          <cell r="F83" t="str">
            <v>AUM35_QTKD35B</v>
          </cell>
          <cell r="G83" t="str">
            <v>Học viện Công nghệ Bưu chính Viễn thông</v>
          </cell>
          <cell r="H83" t="str">
            <v>x</v>
          </cell>
          <cell r="I83" t="str">
            <v>x</v>
          </cell>
          <cell r="J83" t="str">
            <v>x</v>
          </cell>
          <cell r="K83" t="str">
            <v>x</v>
          </cell>
          <cell r="L83">
            <v>0</v>
          </cell>
          <cell r="M83">
            <v>822</v>
          </cell>
          <cell r="N83">
            <v>45504</v>
          </cell>
          <cell r="O83" t="str">
            <v>Huyền</v>
          </cell>
        </row>
        <row r="84">
          <cell r="B84">
            <v>19230852</v>
          </cell>
          <cell r="C84" t="str">
            <v xml:space="preserve">Nguyễn Văn </v>
          </cell>
          <cell r="D84" t="str">
            <v>Đồi</v>
          </cell>
          <cell r="E84">
            <v>33683</v>
          </cell>
          <cell r="F84" t="str">
            <v>AUM31_LUKT31B</v>
          </cell>
          <cell r="G84" t="str">
            <v>Trường Đại học công nghiệp Quảng Bình</v>
          </cell>
          <cell r="H84" t="str">
            <v>x</v>
          </cell>
          <cell r="I84" t="str">
            <v>x</v>
          </cell>
          <cell r="J84" t="str">
            <v>x</v>
          </cell>
          <cell r="K84" t="str">
            <v>x</v>
          </cell>
          <cell r="L84">
            <v>0</v>
          </cell>
          <cell r="M84">
            <v>822</v>
          </cell>
          <cell r="N84">
            <v>45504</v>
          </cell>
          <cell r="O84" t="str">
            <v>Huyền</v>
          </cell>
        </row>
        <row r="85">
          <cell r="B85">
            <v>19240907</v>
          </cell>
          <cell r="C85" t="str">
            <v xml:space="preserve">Nguyễn Hoàng Minh </v>
          </cell>
          <cell r="D85" t="str">
            <v>Đức</v>
          </cell>
          <cell r="E85" t="str">
            <v>06/01/1997</v>
          </cell>
          <cell r="F85" t="str">
            <v>AUM35_LUKT35B</v>
          </cell>
          <cell r="G85" t="str">
            <v>Đại học Điện Lức</v>
          </cell>
          <cell r="H85" t="str">
            <v>x</v>
          </cell>
          <cell r="I85" t="str">
            <v>x</v>
          </cell>
          <cell r="J85" t="str">
            <v>x</v>
          </cell>
          <cell r="K85" t="str">
            <v>x</v>
          </cell>
          <cell r="L85">
            <v>0</v>
          </cell>
          <cell r="M85">
            <v>822</v>
          </cell>
          <cell r="N85">
            <v>45504</v>
          </cell>
          <cell r="O85" t="str">
            <v>Huyền</v>
          </cell>
        </row>
        <row r="86">
          <cell r="B86">
            <v>19240810</v>
          </cell>
          <cell r="C86" t="str">
            <v xml:space="preserve">Lê Thị Thùy </v>
          </cell>
          <cell r="D86" t="str">
            <v>Dung</v>
          </cell>
          <cell r="E86" t="str">
            <v>05/09/1989</v>
          </cell>
          <cell r="F86" t="str">
            <v>AUM35_KT35B</v>
          </cell>
          <cell r="G86" t="str">
            <v>Đại học Lâm Nghiệp</v>
          </cell>
          <cell r="H86" t="str">
            <v>x</v>
          </cell>
          <cell r="I86" t="str">
            <v>x</v>
          </cell>
          <cell r="J86" t="str">
            <v>x</v>
          </cell>
          <cell r="K86" t="str">
            <v>x</v>
          </cell>
          <cell r="L86">
            <v>0</v>
          </cell>
          <cell r="M86">
            <v>822</v>
          </cell>
          <cell r="N86">
            <v>45504</v>
          </cell>
          <cell r="O86" t="str">
            <v>Huyền</v>
          </cell>
        </row>
        <row r="87">
          <cell r="B87">
            <v>19241042</v>
          </cell>
          <cell r="C87" t="str">
            <v xml:space="preserve">Nguyễn Tống </v>
          </cell>
          <cell r="D87" t="str">
            <v>Dũng</v>
          </cell>
          <cell r="E87" t="str">
            <v>11/05/1999</v>
          </cell>
          <cell r="F87" t="str">
            <v>AUM35_QTKD35B</v>
          </cell>
          <cell r="G87" t="str">
            <v>Đại học Sư phạm thể dục thể thao Hà Nội</v>
          </cell>
          <cell r="H87" t="str">
            <v>x</v>
          </cell>
          <cell r="I87" t="str">
            <v>x</v>
          </cell>
          <cell r="J87" t="str">
            <v>x</v>
          </cell>
          <cell r="K87" t="str">
            <v>x</v>
          </cell>
          <cell r="L87">
            <v>0</v>
          </cell>
          <cell r="M87">
            <v>822</v>
          </cell>
          <cell r="N87">
            <v>45504</v>
          </cell>
          <cell r="O87" t="str">
            <v>Huyền</v>
          </cell>
        </row>
        <row r="88">
          <cell r="B88">
            <v>19240909</v>
          </cell>
          <cell r="C88" t="str">
            <v xml:space="preserve">Vũ Đại </v>
          </cell>
          <cell r="D88" t="str">
            <v>Dương</v>
          </cell>
          <cell r="E88" t="str">
            <v>22/09/1986</v>
          </cell>
          <cell r="F88" t="str">
            <v>AUM35_LUKT35B</v>
          </cell>
          <cell r="G88" t="str">
            <v>Đại học Kinh Tế Quốc Dân</v>
          </cell>
          <cell r="H88" t="str">
            <v>x</v>
          </cell>
          <cell r="I88" t="str">
            <v>x</v>
          </cell>
          <cell r="J88" t="str">
            <v>x</v>
          </cell>
          <cell r="K88" t="str">
            <v>x</v>
          </cell>
          <cell r="L88">
            <v>0</v>
          </cell>
          <cell r="M88">
            <v>822</v>
          </cell>
          <cell r="N88">
            <v>45504</v>
          </cell>
          <cell r="O88" t="str">
            <v>Huyền</v>
          </cell>
        </row>
        <row r="89">
          <cell r="B89">
            <v>19240182</v>
          </cell>
          <cell r="C89" t="str">
            <v xml:space="preserve">Lê Thị Hương </v>
          </cell>
          <cell r="D89" t="str">
            <v>Giang</v>
          </cell>
          <cell r="E89" t="str">
            <v>13/09/1989</v>
          </cell>
          <cell r="F89" t="str">
            <v>LUKT34B</v>
          </cell>
          <cell r="G89" t="str">
            <v>Đại học Kinh tế Quốc dân</v>
          </cell>
          <cell r="H89" t="str">
            <v>x</v>
          </cell>
          <cell r="I89" t="str">
            <v>x</v>
          </cell>
          <cell r="J89" t="str">
            <v>x</v>
          </cell>
          <cell r="K89" t="str">
            <v>x</v>
          </cell>
          <cell r="L89">
            <v>0</v>
          </cell>
          <cell r="M89">
            <v>822</v>
          </cell>
          <cell r="N89">
            <v>45504</v>
          </cell>
          <cell r="O89" t="str">
            <v>Trang</v>
          </cell>
        </row>
        <row r="90">
          <cell r="B90">
            <v>19240915</v>
          </cell>
          <cell r="C90" t="str">
            <v xml:space="preserve">Vũ Việt </v>
          </cell>
          <cell r="D90" t="str">
            <v>Hà</v>
          </cell>
          <cell r="E90" t="str">
            <v>09/12/1994</v>
          </cell>
          <cell r="F90" t="str">
            <v>AUM35_LUKT35B</v>
          </cell>
          <cell r="G90" t="str">
            <v>Đại học Kinh Tế Quốc Dân</v>
          </cell>
          <cell r="H90" t="str">
            <v>x</v>
          </cell>
          <cell r="I90" t="str">
            <v>x</v>
          </cell>
          <cell r="J90" t="str">
            <v>x</v>
          </cell>
          <cell r="K90" t="str">
            <v>x</v>
          </cell>
          <cell r="L90">
            <v>0</v>
          </cell>
          <cell r="M90">
            <v>822</v>
          </cell>
          <cell r="N90">
            <v>45504</v>
          </cell>
          <cell r="O90" t="str">
            <v>Huyền</v>
          </cell>
        </row>
        <row r="91">
          <cell r="B91">
            <v>19240187</v>
          </cell>
          <cell r="C91" t="str">
            <v xml:space="preserve">Lương Thị </v>
          </cell>
          <cell r="D91" t="str">
            <v>Hà</v>
          </cell>
          <cell r="E91" t="str">
            <v>04/06/1995</v>
          </cell>
          <cell r="F91" t="str">
            <v>LUKT34B</v>
          </cell>
          <cell r="G91" t="str">
            <v>Đại học Thương Mại</v>
          </cell>
          <cell r="H91" t="str">
            <v>x</v>
          </cell>
          <cell r="I91" t="str">
            <v>x</v>
          </cell>
          <cell r="J91" t="str">
            <v>x</v>
          </cell>
          <cell r="K91" t="str">
            <v>x</v>
          </cell>
          <cell r="L91">
            <v>0</v>
          </cell>
          <cell r="M91">
            <v>822</v>
          </cell>
          <cell r="N91">
            <v>45504</v>
          </cell>
          <cell r="O91" t="str">
            <v>Trang</v>
          </cell>
        </row>
        <row r="92">
          <cell r="B92">
            <v>19240916</v>
          </cell>
          <cell r="C92" t="str">
            <v xml:space="preserve">Phạm Nguyễn Bảo </v>
          </cell>
          <cell r="D92" t="str">
            <v>Hân</v>
          </cell>
          <cell r="E92" t="str">
            <v>09/09/1999</v>
          </cell>
          <cell r="F92" t="str">
            <v>AUM35_LUKT35B</v>
          </cell>
          <cell r="G92" t="str">
            <v>Đại học Thăng Long</v>
          </cell>
          <cell r="H92" t="str">
            <v>x</v>
          </cell>
          <cell r="I92" t="str">
            <v>x</v>
          </cell>
          <cell r="J92" t="str">
            <v>x</v>
          </cell>
          <cell r="K92" t="str">
            <v>x</v>
          </cell>
          <cell r="L92">
            <v>0</v>
          </cell>
          <cell r="M92">
            <v>822</v>
          </cell>
          <cell r="N92">
            <v>45504</v>
          </cell>
          <cell r="O92" t="str">
            <v>Huyền</v>
          </cell>
        </row>
        <row r="93">
          <cell r="B93">
            <v>19240192</v>
          </cell>
          <cell r="C93" t="str">
            <v xml:space="preserve">Đỗ Thị Thu </v>
          </cell>
          <cell r="D93" t="str">
            <v>Hằng</v>
          </cell>
          <cell r="E93" t="str">
            <v>08/11/1989</v>
          </cell>
          <cell r="F93" t="str">
            <v>LUKT34B</v>
          </cell>
          <cell r="G93" t="str">
            <v>Đại học Kinh doanh &amp; Công nghệ Hà Nội</v>
          </cell>
          <cell r="H93" t="str">
            <v>x</v>
          </cell>
          <cell r="I93" t="str">
            <v>x</v>
          </cell>
          <cell r="J93" t="str">
            <v>x</v>
          </cell>
          <cell r="K93" t="str">
            <v>x</v>
          </cell>
          <cell r="L93">
            <v>0</v>
          </cell>
          <cell r="M93">
            <v>822</v>
          </cell>
          <cell r="N93">
            <v>45504</v>
          </cell>
          <cell r="O93" t="str">
            <v>Trang</v>
          </cell>
        </row>
        <row r="94">
          <cell r="B94">
            <v>19241061</v>
          </cell>
          <cell r="C94" t="str">
            <v>Trần Thị Hồng</v>
          </cell>
          <cell r="D94" t="str">
            <v>Hạnh</v>
          </cell>
          <cell r="E94" t="str">
            <v>07/12/2000</v>
          </cell>
          <cell r="F94" t="str">
            <v>AUM35_QTKD35B</v>
          </cell>
          <cell r="G94" t="str">
            <v>Đại Học Y Hà Nội</v>
          </cell>
          <cell r="H94" t="str">
            <v>x</v>
          </cell>
          <cell r="I94" t="str">
            <v>x</v>
          </cell>
          <cell r="J94" t="str">
            <v>x</v>
          </cell>
          <cell r="K94" t="str">
            <v>x</v>
          </cell>
          <cell r="L94">
            <v>0</v>
          </cell>
          <cell r="M94">
            <v>822</v>
          </cell>
          <cell r="N94">
            <v>45504</v>
          </cell>
          <cell r="O94" t="str">
            <v>Huyền</v>
          </cell>
        </row>
        <row r="95">
          <cell r="B95">
            <v>19240199</v>
          </cell>
          <cell r="C95" t="str">
            <v xml:space="preserve">Đỗ Đình </v>
          </cell>
          <cell r="D95" t="str">
            <v>Hậu</v>
          </cell>
          <cell r="E95" t="str">
            <v>19/01/1994</v>
          </cell>
          <cell r="F95" t="str">
            <v>LUKT34C</v>
          </cell>
          <cell r="G95" t="str">
            <v>Cao đẳng Kinh Tế - Kỹ Thuật Trung Ương</v>
          </cell>
          <cell r="H95">
            <v>0</v>
          </cell>
          <cell r="I95" t="str">
            <v>x</v>
          </cell>
          <cell r="J95" t="str">
            <v>x</v>
          </cell>
          <cell r="K95" t="str">
            <v>x</v>
          </cell>
          <cell r="L95" t="str">
            <v>Miễn 3 môn</v>
          </cell>
          <cell r="M95">
            <v>822</v>
          </cell>
          <cell r="N95">
            <v>45504</v>
          </cell>
          <cell r="O95" t="str">
            <v>Trang</v>
          </cell>
        </row>
        <row r="96">
          <cell r="B96">
            <v>19241247</v>
          </cell>
          <cell r="C96" t="str">
            <v xml:space="preserve">Nguyễn Minh </v>
          </cell>
          <cell r="D96" t="str">
            <v>Hoài</v>
          </cell>
          <cell r="E96" t="str">
            <v>20/11/1994</v>
          </cell>
          <cell r="F96" t="str">
            <v>AUM35_TCNH35B</v>
          </cell>
          <cell r="G96" t="str">
            <v>Đại học Hà Nội</v>
          </cell>
          <cell r="H96" t="str">
            <v>x</v>
          </cell>
          <cell r="I96" t="str">
            <v>x</v>
          </cell>
          <cell r="J96" t="str">
            <v>x</v>
          </cell>
          <cell r="K96" t="str">
            <v>x</v>
          </cell>
          <cell r="L96">
            <v>0</v>
          </cell>
          <cell r="M96">
            <v>822</v>
          </cell>
          <cell r="N96">
            <v>45504</v>
          </cell>
          <cell r="O96" t="str">
            <v>Huyền</v>
          </cell>
        </row>
        <row r="97">
          <cell r="B97">
            <v>19240922</v>
          </cell>
          <cell r="C97" t="str">
            <v xml:space="preserve">Phạm Thị </v>
          </cell>
          <cell r="D97" t="str">
            <v>Hoài</v>
          </cell>
          <cell r="E97" t="str">
            <v>03/10/1998</v>
          </cell>
          <cell r="F97" t="str">
            <v>AUM35_LUKT35B</v>
          </cell>
          <cell r="G97" t="str">
            <v>Đại học Hà Nội</v>
          </cell>
          <cell r="H97" t="str">
            <v>x</v>
          </cell>
          <cell r="I97" t="str">
            <v>x</v>
          </cell>
          <cell r="J97" t="str">
            <v>x</v>
          </cell>
          <cell r="K97" t="str">
            <v>x</v>
          </cell>
          <cell r="L97">
            <v>0</v>
          </cell>
          <cell r="M97">
            <v>822</v>
          </cell>
          <cell r="N97">
            <v>45504</v>
          </cell>
          <cell r="O97" t="str">
            <v>Huyền</v>
          </cell>
        </row>
        <row r="98">
          <cell r="B98">
            <v>19240928</v>
          </cell>
          <cell r="C98" t="str">
            <v xml:space="preserve">Nguyễn Xuân </v>
          </cell>
          <cell r="D98" t="str">
            <v>Hưng</v>
          </cell>
          <cell r="E98" t="str">
            <v>07/10/1992</v>
          </cell>
          <cell r="F98" t="str">
            <v>AUM35_LUKT35B</v>
          </cell>
          <cell r="G98" t="str">
            <v>Đại học Kinh Tế Quốc Dân</v>
          </cell>
          <cell r="H98" t="str">
            <v>x</v>
          </cell>
          <cell r="I98" t="str">
            <v>x</v>
          </cell>
          <cell r="J98" t="str">
            <v>x</v>
          </cell>
          <cell r="K98" t="str">
            <v>x</v>
          </cell>
          <cell r="L98">
            <v>0</v>
          </cell>
          <cell r="M98">
            <v>822</v>
          </cell>
          <cell r="N98">
            <v>45504</v>
          </cell>
          <cell r="O98" t="str">
            <v>Huyền</v>
          </cell>
        </row>
        <row r="99">
          <cell r="B99">
            <v>19240044</v>
          </cell>
          <cell r="C99" t="str">
            <v xml:space="preserve">Trần Thị Thu </v>
          </cell>
          <cell r="D99" t="str">
            <v>Huyền</v>
          </cell>
          <cell r="E99" t="str">
            <v>18/04/1986</v>
          </cell>
          <cell r="F99" t="str">
            <v>KT34B</v>
          </cell>
          <cell r="G99" t="str">
            <v>Đại học Kinh tế Quốc dân</v>
          </cell>
          <cell r="H99" t="str">
            <v>x</v>
          </cell>
          <cell r="I99" t="str">
            <v>x</v>
          </cell>
          <cell r="J99" t="str">
            <v>x</v>
          </cell>
          <cell r="K99" t="str">
            <v>x</v>
          </cell>
          <cell r="L99">
            <v>0</v>
          </cell>
          <cell r="M99">
            <v>822</v>
          </cell>
          <cell r="N99">
            <v>45504</v>
          </cell>
          <cell r="O99" t="str">
            <v>Trang</v>
          </cell>
        </row>
        <row r="100">
          <cell r="B100">
            <v>19240515</v>
          </cell>
          <cell r="C100" t="str">
            <v xml:space="preserve">Lê Vân Quốc </v>
          </cell>
          <cell r="D100" t="str">
            <v>Khánh</v>
          </cell>
          <cell r="E100" t="str">
            <v>02/09/2000</v>
          </cell>
          <cell r="F100" t="str">
            <v>QTKD34B</v>
          </cell>
          <cell r="G100" t="str">
            <v>Đại học Khoa Học Tự Nhiên-ĐHQGHN</v>
          </cell>
          <cell r="H100" t="str">
            <v>x</v>
          </cell>
          <cell r="I100" t="str">
            <v>x</v>
          </cell>
          <cell r="J100" t="str">
            <v>x</v>
          </cell>
          <cell r="K100" t="str">
            <v>x</v>
          </cell>
          <cell r="L100">
            <v>0</v>
          </cell>
          <cell r="M100">
            <v>822</v>
          </cell>
          <cell r="N100">
            <v>45504</v>
          </cell>
          <cell r="O100" t="str">
            <v>Trang</v>
          </cell>
        </row>
        <row r="101">
          <cell r="B101">
            <v>19240937</v>
          </cell>
          <cell r="C101" t="str">
            <v xml:space="preserve">Nguyễn Phương </v>
          </cell>
          <cell r="D101" t="str">
            <v>Linh</v>
          </cell>
          <cell r="E101" t="str">
            <v>22/02/1991</v>
          </cell>
          <cell r="F101" t="str">
            <v>AUM35_LUKT35B</v>
          </cell>
          <cell r="G101" t="str">
            <v>Trường ĐH Thể dục thể thao bắc ninh</v>
          </cell>
          <cell r="H101" t="str">
            <v>x</v>
          </cell>
          <cell r="I101" t="str">
            <v>x</v>
          </cell>
          <cell r="J101" t="str">
            <v>x</v>
          </cell>
          <cell r="K101" t="str">
            <v>x</v>
          </cell>
          <cell r="L101">
            <v>0</v>
          </cell>
          <cell r="M101">
            <v>822</v>
          </cell>
          <cell r="N101">
            <v>45504</v>
          </cell>
          <cell r="O101" t="str">
            <v>Huyền</v>
          </cell>
        </row>
        <row r="102">
          <cell r="B102">
            <v>19240253</v>
          </cell>
          <cell r="C102" t="str">
            <v xml:space="preserve">Trần Kim </v>
          </cell>
          <cell r="D102" t="str">
            <v>Long</v>
          </cell>
          <cell r="E102" t="str">
            <v>09/03/1999</v>
          </cell>
          <cell r="F102" t="str">
            <v>LUKT34B</v>
          </cell>
          <cell r="G102" t="str">
            <v>Đại học Giao Thông Vận Tải</v>
          </cell>
          <cell r="H102" t="str">
            <v>x</v>
          </cell>
          <cell r="I102" t="str">
            <v>x</v>
          </cell>
          <cell r="J102" t="str">
            <v>x</v>
          </cell>
          <cell r="K102" t="str">
            <v>x</v>
          </cell>
          <cell r="L102">
            <v>0</v>
          </cell>
          <cell r="M102">
            <v>822</v>
          </cell>
          <cell r="N102">
            <v>45504</v>
          </cell>
          <cell r="O102" t="str">
            <v>Trang</v>
          </cell>
        </row>
        <row r="103">
          <cell r="B103">
            <v>19240259</v>
          </cell>
          <cell r="C103" t="str">
            <v xml:space="preserve">Nguyễn Đức </v>
          </cell>
          <cell r="D103" t="str">
            <v>Mạnh</v>
          </cell>
          <cell r="E103" t="str">
            <v>05/12/1995</v>
          </cell>
          <cell r="F103" t="str">
            <v>LUKT34B</v>
          </cell>
          <cell r="G103" t="str">
            <v>Đại học Kinh doanh &amp; Công nghệ Hà Nội</v>
          </cell>
          <cell r="H103" t="str">
            <v>x</v>
          </cell>
          <cell r="I103" t="str">
            <v>x</v>
          </cell>
          <cell r="J103" t="str">
            <v>x</v>
          </cell>
          <cell r="K103" t="str">
            <v>x</v>
          </cell>
          <cell r="L103">
            <v>0</v>
          </cell>
          <cell r="M103">
            <v>822</v>
          </cell>
          <cell r="N103">
            <v>45504</v>
          </cell>
          <cell r="O103" t="str">
            <v>Trang</v>
          </cell>
        </row>
        <row r="104">
          <cell r="B104">
            <v>19240944</v>
          </cell>
          <cell r="C104" t="str">
            <v xml:space="preserve">Nguyễn Hoài </v>
          </cell>
          <cell r="D104" t="str">
            <v>Nam</v>
          </cell>
          <cell r="E104" t="str">
            <v>24/07/1994</v>
          </cell>
          <cell r="F104" t="str">
            <v>AUM35_LUKT35B</v>
          </cell>
          <cell r="G104" t="str">
            <v>Học viện tài chính</v>
          </cell>
          <cell r="H104" t="str">
            <v>x</v>
          </cell>
          <cell r="I104" t="str">
            <v>x</v>
          </cell>
          <cell r="J104" t="str">
            <v>x</v>
          </cell>
          <cell r="K104" t="str">
            <v>x</v>
          </cell>
          <cell r="L104">
            <v>0</v>
          </cell>
          <cell r="M104">
            <v>822</v>
          </cell>
          <cell r="N104">
            <v>45504</v>
          </cell>
          <cell r="O104" t="str">
            <v>Huyền</v>
          </cell>
        </row>
        <row r="105">
          <cell r="B105">
            <v>19240569</v>
          </cell>
          <cell r="C105" t="str">
            <v xml:space="preserve">Bùi Thị Minh </v>
          </cell>
          <cell r="D105" t="str">
            <v>Nguyệt</v>
          </cell>
          <cell r="E105" t="str">
            <v>03/09/1988</v>
          </cell>
          <cell r="F105" t="str">
            <v>QTKD34C</v>
          </cell>
          <cell r="G105" t="str">
            <v>Cao đẳng Sư Phạm Hòa Bình</v>
          </cell>
          <cell r="H105">
            <v>0</v>
          </cell>
          <cell r="I105" t="str">
            <v>x</v>
          </cell>
          <cell r="J105" t="str">
            <v>x</v>
          </cell>
          <cell r="K105" t="str">
            <v>x</v>
          </cell>
          <cell r="L105" t="str">
            <v>Miễn 3 môn</v>
          </cell>
          <cell r="M105">
            <v>822</v>
          </cell>
          <cell r="N105">
            <v>45504</v>
          </cell>
          <cell r="O105" t="str">
            <v>Trang</v>
          </cell>
        </row>
        <row r="106">
          <cell r="B106">
            <v>19240949</v>
          </cell>
          <cell r="C106" t="str">
            <v xml:space="preserve">Trần Thị </v>
          </cell>
          <cell r="D106" t="str">
            <v>Nhâm</v>
          </cell>
          <cell r="E106" t="str">
            <v>31/12/1989</v>
          </cell>
          <cell r="F106" t="str">
            <v>AUM35_LUKT35C</v>
          </cell>
          <cell r="G106" t="str">
            <v>Cao đẳng Sư Phạm Bắc Ninh</v>
          </cell>
          <cell r="H106">
            <v>0</v>
          </cell>
          <cell r="I106" t="str">
            <v>x</v>
          </cell>
          <cell r="J106" t="str">
            <v>x</v>
          </cell>
          <cell r="K106" t="str">
            <v>x</v>
          </cell>
          <cell r="L106" t="str">
            <v>học bs 1 hp</v>
          </cell>
          <cell r="M106">
            <v>822</v>
          </cell>
          <cell r="N106">
            <v>45504</v>
          </cell>
          <cell r="O106" t="str">
            <v>Huyền</v>
          </cell>
        </row>
        <row r="107">
          <cell r="B107">
            <v>19240576</v>
          </cell>
          <cell r="C107" t="str">
            <v xml:space="preserve">Hoàng Bảo Anh </v>
          </cell>
          <cell r="D107" t="str">
            <v>Nhi</v>
          </cell>
          <cell r="E107" t="str">
            <v>03/11/1999</v>
          </cell>
          <cell r="F107" t="str">
            <v>QTKD34B</v>
          </cell>
          <cell r="G107" t="str">
            <v>Đại học Ngoại Ngữ, Đại học Huế</v>
          </cell>
          <cell r="H107" t="str">
            <v>x</v>
          </cell>
          <cell r="I107" t="str">
            <v>x</v>
          </cell>
          <cell r="J107" t="str">
            <v>x</v>
          </cell>
          <cell r="K107" t="str">
            <v>x</v>
          </cell>
          <cell r="L107">
            <v>0</v>
          </cell>
          <cell r="M107">
            <v>822</v>
          </cell>
          <cell r="N107">
            <v>45504</v>
          </cell>
          <cell r="O107" t="str">
            <v>Trang</v>
          </cell>
        </row>
        <row r="108">
          <cell r="B108">
            <v>19231372</v>
          </cell>
          <cell r="C108" t="str">
            <v>Đỗ Thị</v>
          </cell>
          <cell r="D108" t="str">
            <v>Nhung</v>
          </cell>
          <cell r="E108" t="str">
            <v>27/01/2000</v>
          </cell>
          <cell r="F108" t="str">
            <v>AUM31_TCNH31C</v>
          </cell>
          <cell r="G108" t="str">
            <v>Trường Đại học DL Phương Đông</v>
          </cell>
          <cell r="H108" t="str">
            <v>x</v>
          </cell>
          <cell r="I108" t="str">
            <v>x</v>
          </cell>
          <cell r="J108" t="str">
            <v>x</v>
          </cell>
          <cell r="K108" t="str">
            <v>x</v>
          </cell>
          <cell r="L108">
            <v>4</v>
          </cell>
          <cell r="M108">
            <v>822</v>
          </cell>
          <cell r="N108">
            <v>45504</v>
          </cell>
          <cell r="O108" t="str">
            <v>Huyền</v>
          </cell>
        </row>
        <row r="109">
          <cell r="B109">
            <v>19240952</v>
          </cell>
          <cell r="C109" t="str">
            <v xml:space="preserve">Trương Thị </v>
          </cell>
          <cell r="D109" t="str">
            <v>Nhung</v>
          </cell>
          <cell r="E109" t="str">
            <v>20/11/1992</v>
          </cell>
          <cell r="F109" t="str">
            <v>AUM35_LUKT35B</v>
          </cell>
          <cell r="G109" t="str">
            <v>Học viện Tài Chính</v>
          </cell>
          <cell r="H109" t="str">
            <v>x</v>
          </cell>
          <cell r="I109" t="str">
            <v>x</v>
          </cell>
          <cell r="J109" t="str">
            <v>x</v>
          </cell>
          <cell r="K109" t="str">
            <v>x</v>
          </cell>
          <cell r="L109">
            <v>0</v>
          </cell>
          <cell r="M109">
            <v>822</v>
          </cell>
          <cell r="N109">
            <v>45504</v>
          </cell>
          <cell r="O109" t="str">
            <v>Huyền</v>
          </cell>
        </row>
        <row r="110">
          <cell r="B110">
            <v>19241272</v>
          </cell>
          <cell r="C110" t="str">
            <v xml:space="preserve">Nguyễn Thị Hồng </v>
          </cell>
          <cell r="D110" t="str">
            <v>Nhung</v>
          </cell>
          <cell r="E110" t="str">
            <v>10/07/2001</v>
          </cell>
          <cell r="F110" t="str">
            <v>AUM35_TCNH35B</v>
          </cell>
          <cell r="G110" t="str">
            <v>Trường Đại học Kinh tế quốc dân</v>
          </cell>
          <cell r="H110" t="str">
            <v>x</v>
          </cell>
          <cell r="I110" t="str">
            <v>x</v>
          </cell>
          <cell r="J110" t="str">
            <v>x</v>
          </cell>
          <cell r="K110" t="str">
            <v>x</v>
          </cell>
          <cell r="L110">
            <v>0</v>
          </cell>
          <cell r="M110">
            <v>822</v>
          </cell>
          <cell r="N110">
            <v>45504</v>
          </cell>
          <cell r="O110" t="str">
            <v>Huyền</v>
          </cell>
        </row>
        <row r="111">
          <cell r="B111">
            <v>19241141</v>
          </cell>
          <cell r="C111" t="str">
            <v xml:space="preserve">Nguyễn Thụy </v>
          </cell>
          <cell r="D111" t="str">
            <v>Phương</v>
          </cell>
          <cell r="E111" t="str">
            <v>05/11/1996</v>
          </cell>
          <cell r="F111" t="str">
            <v>AUM35_QTKD35C</v>
          </cell>
          <cell r="G111" t="str">
            <v>Cao đẳng Du lịch Hà Nội</v>
          </cell>
          <cell r="H111">
            <v>0</v>
          </cell>
          <cell r="I111" t="str">
            <v>x</v>
          </cell>
          <cell r="J111" t="str">
            <v>x</v>
          </cell>
          <cell r="K111" t="str">
            <v>x</v>
          </cell>
          <cell r="L111" t="str">
            <v>học bs 1 hp</v>
          </cell>
          <cell r="M111">
            <v>822</v>
          </cell>
          <cell r="N111">
            <v>45504</v>
          </cell>
          <cell r="O111" t="str">
            <v>Huyền</v>
          </cell>
        </row>
        <row r="112">
          <cell r="B112">
            <v>19241143</v>
          </cell>
          <cell r="C112" t="str">
            <v xml:space="preserve">Phan Thị Bích </v>
          </cell>
          <cell r="D112" t="str">
            <v>Phương</v>
          </cell>
          <cell r="E112" t="str">
            <v>19/09/1992</v>
          </cell>
          <cell r="F112" t="str">
            <v>AUM35_QTKD35C</v>
          </cell>
          <cell r="G112" t="str">
            <v>Cao đẳng du lịch Hà Nội</v>
          </cell>
          <cell r="H112">
            <v>0</v>
          </cell>
          <cell r="I112" t="str">
            <v>x</v>
          </cell>
          <cell r="J112" t="str">
            <v>x</v>
          </cell>
          <cell r="K112" t="str">
            <v>x</v>
          </cell>
          <cell r="L112" t="str">
            <v>học bs 1 hp</v>
          </cell>
          <cell r="M112">
            <v>822</v>
          </cell>
          <cell r="N112">
            <v>45504</v>
          </cell>
          <cell r="O112" t="str">
            <v>Huyền</v>
          </cell>
        </row>
        <row r="113">
          <cell r="B113">
            <v>19241138</v>
          </cell>
          <cell r="C113" t="str">
            <v xml:space="preserve">Mai Thị </v>
          </cell>
          <cell r="D113" t="str">
            <v>Phương</v>
          </cell>
          <cell r="E113" t="str">
            <v>12/12/2002</v>
          </cell>
          <cell r="F113" t="str">
            <v>AUM35_QTKD35C</v>
          </cell>
          <cell r="G113" t="str">
            <v>Cao đẳng du lịch Hà Nội</v>
          </cell>
          <cell r="H113">
            <v>0</v>
          </cell>
          <cell r="I113" t="str">
            <v>x</v>
          </cell>
          <cell r="J113" t="str">
            <v>x</v>
          </cell>
          <cell r="K113" t="str">
            <v>x</v>
          </cell>
          <cell r="L113" t="str">
            <v>học bs 1 hp</v>
          </cell>
          <cell r="M113">
            <v>822</v>
          </cell>
          <cell r="N113">
            <v>45504</v>
          </cell>
          <cell r="O113" t="str">
            <v>Huyền</v>
          </cell>
        </row>
        <row r="114">
          <cell r="B114">
            <v>19240085</v>
          </cell>
          <cell r="C114" t="str">
            <v xml:space="preserve">Đỗ Kim </v>
          </cell>
          <cell r="D114" t="str">
            <v>Phượng</v>
          </cell>
          <cell r="E114" t="str">
            <v>06/04/1993</v>
          </cell>
          <cell r="F114" t="str">
            <v>KT34C</v>
          </cell>
          <cell r="G114" t="str">
            <v>Đại học Công Nghệ Giao Thông Vận Tải</v>
          </cell>
          <cell r="H114" t="str">
            <v>x</v>
          </cell>
          <cell r="I114" t="str">
            <v>x</v>
          </cell>
          <cell r="J114" t="str">
            <v>x</v>
          </cell>
          <cell r="K114" t="str">
            <v>x</v>
          </cell>
          <cell r="L114">
            <v>0</v>
          </cell>
          <cell r="M114">
            <v>822</v>
          </cell>
          <cell r="N114">
            <v>45504</v>
          </cell>
          <cell r="O114" t="str">
            <v>Trang</v>
          </cell>
        </row>
        <row r="115">
          <cell r="B115">
            <v>19240595</v>
          </cell>
          <cell r="C115" t="str">
            <v>Bùi Xuân</v>
          </cell>
          <cell r="D115" t="str">
            <v>Quang</v>
          </cell>
          <cell r="E115" t="str">
            <v>16/09/1988</v>
          </cell>
          <cell r="F115" t="str">
            <v>QTKD34B</v>
          </cell>
          <cell r="G115" t="str">
            <v>Đại học Giao Thông Vận Tải</v>
          </cell>
          <cell r="H115" t="str">
            <v>x</v>
          </cell>
          <cell r="I115" t="str">
            <v>x</v>
          </cell>
          <cell r="J115" t="str">
            <v>x</v>
          </cell>
          <cell r="K115" t="str">
            <v>x</v>
          </cell>
          <cell r="L115">
            <v>0</v>
          </cell>
          <cell r="M115">
            <v>822</v>
          </cell>
          <cell r="N115">
            <v>45504</v>
          </cell>
          <cell r="O115" t="str">
            <v>Trang</v>
          </cell>
        </row>
        <row r="116">
          <cell r="B116">
            <v>19241151</v>
          </cell>
          <cell r="C116" t="str">
            <v xml:space="preserve">Nguyễn Thế </v>
          </cell>
          <cell r="D116" t="str">
            <v>Quyền</v>
          </cell>
          <cell r="E116" t="str">
            <v>27/06/2000</v>
          </cell>
          <cell r="F116" t="str">
            <v>AUM35_QTKD35C</v>
          </cell>
          <cell r="G116" t="str">
            <v>Cao đẳng nghề Bách Khoa Hà Nội</v>
          </cell>
          <cell r="H116">
            <v>0</v>
          </cell>
          <cell r="I116" t="str">
            <v>x</v>
          </cell>
          <cell r="J116" t="str">
            <v>x</v>
          </cell>
          <cell r="K116" t="str">
            <v>x</v>
          </cell>
          <cell r="L116" t="str">
            <v>học bs 1 hp</v>
          </cell>
          <cell r="M116">
            <v>822</v>
          </cell>
          <cell r="N116">
            <v>45504</v>
          </cell>
          <cell r="O116" t="str">
            <v>Huyền</v>
          </cell>
        </row>
        <row r="117">
          <cell r="B117">
            <v>19231230</v>
          </cell>
          <cell r="C117" t="str">
            <v xml:space="preserve">Nguyễn Quyết </v>
          </cell>
          <cell r="D117" t="str">
            <v>Thắng</v>
          </cell>
          <cell r="E117">
            <v>36311</v>
          </cell>
          <cell r="F117" t="str">
            <v>AUM31_QTKD31B</v>
          </cell>
          <cell r="G117" t="str">
            <v>Trường Đại học Giao thông vận tải</v>
          </cell>
          <cell r="H117" t="str">
            <v>x</v>
          </cell>
          <cell r="I117" t="str">
            <v>x</v>
          </cell>
          <cell r="J117" t="str">
            <v>x</v>
          </cell>
          <cell r="K117" t="str">
            <v>x</v>
          </cell>
          <cell r="L117">
            <v>4</v>
          </cell>
          <cell r="M117">
            <v>822</v>
          </cell>
          <cell r="N117">
            <v>45504</v>
          </cell>
          <cell r="O117" t="str">
            <v>Huyền</v>
          </cell>
        </row>
        <row r="118">
          <cell r="B118">
            <v>19240973</v>
          </cell>
          <cell r="C118" t="str">
            <v xml:space="preserve">Nguyễn Bá </v>
          </cell>
          <cell r="D118" t="str">
            <v>Thành</v>
          </cell>
          <cell r="E118" t="str">
            <v>30/12/1993</v>
          </cell>
          <cell r="F118" t="str">
            <v>AUM35_LUKT35B</v>
          </cell>
          <cell r="G118" t="str">
            <v>Đại học Bách Khoa - Đại học Đà Nẵng</v>
          </cell>
          <cell r="H118" t="str">
            <v>x</v>
          </cell>
          <cell r="I118" t="str">
            <v>x</v>
          </cell>
          <cell r="J118" t="str">
            <v>x</v>
          </cell>
          <cell r="K118" t="str">
            <v>x</v>
          </cell>
          <cell r="L118">
            <v>0</v>
          </cell>
          <cell r="M118">
            <v>822</v>
          </cell>
          <cell r="N118">
            <v>45504</v>
          </cell>
          <cell r="O118" t="str">
            <v>Huyền</v>
          </cell>
        </row>
        <row r="119">
          <cell r="B119">
            <v>19231389</v>
          </cell>
          <cell r="C119" t="str">
            <v xml:space="preserve">Nguyễn Thị </v>
          </cell>
          <cell r="D119" t="str">
            <v>Thúy</v>
          </cell>
          <cell r="E119" t="str">
            <v>20/04/1993</v>
          </cell>
          <cell r="F119" t="str">
            <v>AUM31_TCNH31C</v>
          </cell>
          <cell r="G119" t="str">
            <v>Trường Cao đẳng Thương mại và du lịch Hà nội</v>
          </cell>
          <cell r="H119">
            <v>0</v>
          </cell>
          <cell r="I119" t="str">
            <v>x</v>
          </cell>
          <cell r="J119" t="str">
            <v>x</v>
          </cell>
          <cell r="K119" t="str">
            <v>x</v>
          </cell>
          <cell r="L119" t="str">
            <v>học bs 1 hp</v>
          </cell>
          <cell r="M119">
            <v>822</v>
          </cell>
          <cell r="N119">
            <v>45504</v>
          </cell>
          <cell r="O119" t="str">
            <v>Huyền</v>
          </cell>
        </row>
        <row r="120">
          <cell r="B120">
            <v>19240343</v>
          </cell>
          <cell r="C120" t="str">
            <v xml:space="preserve">Nguyễn Thủy </v>
          </cell>
          <cell r="D120" t="str">
            <v>Tiên</v>
          </cell>
          <cell r="E120" t="str">
            <v>27/08/1994</v>
          </cell>
          <cell r="F120" t="str">
            <v>LUKT34B</v>
          </cell>
          <cell r="G120" t="str">
            <v>Đại học Mỹ Thuật Công Nghiệp</v>
          </cell>
          <cell r="H120" t="str">
            <v>x</v>
          </cell>
          <cell r="I120" t="str">
            <v>x</v>
          </cell>
          <cell r="J120" t="str">
            <v>x</v>
          </cell>
          <cell r="K120" t="str">
            <v>x</v>
          </cell>
          <cell r="L120">
            <v>0</v>
          </cell>
          <cell r="M120">
            <v>822</v>
          </cell>
          <cell r="N120">
            <v>45504</v>
          </cell>
          <cell r="O120" t="str">
            <v>Trang</v>
          </cell>
        </row>
        <row r="121">
          <cell r="B121">
            <v>19240652</v>
          </cell>
          <cell r="C121" t="str">
            <v xml:space="preserve">Nguyễn Văn </v>
          </cell>
          <cell r="D121" t="str">
            <v>Tình</v>
          </cell>
          <cell r="E121" t="str">
            <v>01/09/1983</v>
          </cell>
          <cell r="F121" t="str">
            <v>QTKD34B</v>
          </cell>
          <cell r="G121" t="str">
            <v>Đại học Kỹ thuật Công Nghiệp</v>
          </cell>
          <cell r="H121" t="str">
            <v>x</v>
          </cell>
          <cell r="I121" t="str">
            <v>x</v>
          </cell>
          <cell r="J121" t="str">
            <v>x</v>
          </cell>
          <cell r="K121" t="str">
            <v>x</v>
          </cell>
          <cell r="L121">
            <v>0</v>
          </cell>
          <cell r="M121">
            <v>822</v>
          </cell>
          <cell r="N121">
            <v>45504</v>
          </cell>
          <cell r="O121" t="str">
            <v>Trang</v>
          </cell>
        </row>
        <row r="122">
          <cell r="B122">
            <v>19241190</v>
          </cell>
          <cell r="C122" t="str">
            <v xml:space="preserve">Nguyễn Ngọc </v>
          </cell>
          <cell r="D122" t="str">
            <v>Trang</v>
          </cell>
          <cell r="E122" t="str">
            <v>29/10/1994</v>
          </cell>
          <cell r="F122" t="str">
            <v>AUM35_QTKD35B</v>
          </cell>
          <cell r="G122" t="str">
            <v>Đại học Hà Nội</v>
          </cell>
          <cell r="H122" t="str">
            <v>x</v>
          </cell>
          <cell r="I122" t="str">
            <v>x</v>
          </cell>
          <cell r="J122" t="str">
            <v>x</v>
          </cell>
          <cell r="K122" t="str">
            <v>x</v>
          </cell>
          <cell r="L122">
            <v>0</v>
          </cell>
          <cell r="M122">
            <v>822</v>
          </cell>
          <cell r="N122">
            <v>45504</v>
          </cell>
          <cell r="O122" t="str">
            <v>Huyền</v>
          </cell>
        </row>
        <row r="123">
          <cell r="B123">
            <v>19240985</v>
          </cell>
          <cell r="C123" t="str">
            <v xml:space="preserve">Ngô Thuỳ </v>
          </cell>
          <cell r="D123" t="str">
            <v>Trang</v>
          </cell>
          <cell r="E123" t="str">
            <v>19/12/1997</v>
          </cell>
          <cell r="F123" t="str">
            <v>AUM35_LUKT35B</v>
          </cell>
          <cell r="G123" t="str">
            <v>Học viện tài chính</v>
          </cell>
          <cell r="H123" t="str">
            <v>x</v>
          </cell>
          <cell r="I123" t="str">
            <v>x</v>
          </cell>
          <cell r="J123" t="str">
            <v>x</v>
          </cell>
          <cell r="K123" t="str">
            <v>x</v>
          </cell>
          <cell r="L123">
            <v>0</v>
          </cell>
          <cell r="M123">
            <v>822</v>
          </cell>
          <cell r="N123">
            <v>45504</v>
          </cell>
          <cell r="O123" t="str">
            <v>Huyền</v>
          </cell>
        </row>
        <row r="124">
          <cell r="B124">
            <v>19240356</v>
          </cell>
          <cell r="C124" t="str">
            <v xml:space="preserve">Nguyễn Thành </v>
          </cell>
          <cell r="D124" t="str">
            <v>Trung</v>
          </cell>
          <cell r="E124" t="str">
            <v>13/09/1983</v>
          </cell>
          <cell r="F124" t="str">
            <v>LUKT34B</v>
          </cell>
          <cell r="G124" t="str">
            <v>Đại học Bách Khoa Hà Nội</v>
          </cell>
          <cell r="H124" t="str">
            <v>x</v>
          </cell>
          <cell r="I124" t="str">
            <v>x</v>
          </cell>
          <cell r="J124" t="str">
            <v>x</v>
          </cell>
          <cell r="K124" t="str">
            <v>x</v>
          </cell>
          <cell r="L124">
            <v>0</v>
          </cell>
          <cell r="M124">
            <v>822</v>
          </cell>
          <cell r="N124">
            <v>45504</v>
          </cell>
          <cell r="O124" t="str">
            <v>Trang</v>
          </cell>
        </row>
        <row r="125">
          <cell r="B125">
            <v>19240367</v>
          </cell>
          <cell r="C125" t="str">
            <v xml:space="preserve">Nhữ Anh </v>
          </cell>
          <cell r="D125" t="str">
            <v>Tuấn</v>
          </cell>
          <cell r="E125" t="str">
            <v>28/05/1994</v>
          </cell>
          <cell r="F125" t="str">
            <v>LUKT34B</v>
          </cell>
          <cell r="G125" t="str">
            <v>Đại học Xây Dựng</v>
          </cell>
          <cell r="H125" t="str">
            <v>x</v>
          </cell>
          <cell r="I125" t="str">
            <v>x</v>
          </cell>
          <cell r="J125" t="str">
            <v>x</v>
          </cell>
          <cell r="K125" t="str">
            <v>x</v>
          </cell>
          <cell r="L125">
            <v>0</v>
          </cell>
          <cell r="M125">
            <v>822</v>
          </cell>
          <cell r="N125">
            <v>45504</v>
          </cell>
          <cell r="O125" t="str">
            <v>Trang</v>
          </cell>
        </row>
        <row r="126">
          <cell r="B126">
            <v>19240994</v>
          </cell>
          <cell r="C126" t="str">
            <v xml:space="preserve">Nguyễn Xuân </v>
          </cell>
          <cell r="D126" t="str">
            <v>Tùng</v>
          </cell>
          <cell r="E126" t="str">
            <v>14/10/1987</v>
          </cell>
          <cell r="F126" t="str">
            <v>AUM35_LUKT35B</v>
          </cell>
          <cell r="G126" t="str">
            <v>Đại học Kinh Tế Quốc Dân</v>
          </cell>
          <cell r="H126" t="str">
            <v>x</v>
          </cell>
          <cell r="I126" t="str">
            <v>x</v>
          </cell>
          <cell r="J126" t="str">
            <v>x</v>
          </cell>
          <cell r="K126" t="str">
            <v>x</v>
          </cell>
          <cell r="L126">
            <v>0</v>
          </cell>
          <cell r="M126">
            <v>822</v>
          </cell>
          <cell r="N126">
            <v>45504</v>
          </cell>
          <cell r="O126" t="str">
            <v>Huyền</v>
          </cell>
        </row>
        <row r="127">
          <cell r="B127">
            <v>19240884</v>
          </cell>
          <cell r="C127" t="str">
            <v xml:space="preserve">Phạm Thị </v>
          </cell>
          <cell r="D127" t="str">
            <v>Tươi</v>
          </cell>
          <cell r="E127" t="str">
            <v>19/06/1993</v>
          </cell>
          <cell r="F127" t="str">
            <v>AUM35_KT35B</v>
          </cell>
          <cell r="G127" t="str">
            <v>Học viện Quản lý giáo dục</v>
          </cell>
          <cell r="H127" t="str">
            <v>x</v>
          </cell>
          <cell r="I127" t="str">
            <v>x</v>
          </cell>
          <cell r="J127" t="str">
            <v>x</v>
          </cell>
          <cell r="K127" t="str">
            <v>x</v>
          </cell>
          <cell r="L127">
            <v>0</v>
          </cell>
          <cell r="M127">
            <v>822</v>
          </cell>
          <cell r="N127">
            <v>45504</v>
          </cell>
          <cell r="O127" t="str">
            <v>Huyền</v>
          </cell>
        </row>
        <row r="128">
          <cell r="B128">
            <v>19240888</v>
          </cell>
          <cell r="C128" t="str">
            <v xml:space="preserve">Trịnh Thị Hải </v>
          </cell>
          <cell r="D128" t="str">
            <v>Yến</v>
          </cell>
          <cell r="E128" t="str">
            <v>06/06/1989</v>
          </cell>
          <cell r="F128" t="str">
            <v>AUM35_KT35B</v>
          </cell>
          <cell r="G128" t="str">
            <v>Cao đẳng Giao Thông Vận Tải</v>
          </cell>
          <cell r="H128">
            <v>0</v>
          </cell>
          <cell r="I128" t="str">
            <v>x</v>
          </cell>
          <cell r="J128" t="str">
            <v>x</v>
          </cell>
          <cell r="K128" t="str">
            <v>x</v>
          </cell>
          <cell r="L128" t="str">
            <v>học bs 1 hp</v>
          </cell>
          <cell r="M128">
            <v>822</v>
          </cell>
          <cell r="N128">
            <v>45504</v>
          </cell>
          <cell r="O128" t="str">
            <v>Huyền</v>
          </cell>
        </row>
        <row r="129">
          <cell r="B129">
            <v>19240896</v>
          </cell>
          <cell r="C129" t="str">
            <v xml:space="preserve">Phan Hoàng </v>
          </cell>
          <cell r="D129" t="str">
            <v>Anh</v>
          </cell>
          <cell r="E129" t="str">
            <v>07/09/1984</v>
          </cell>
          <cell r="F129" t="str">
            <v>AUM35_LUKT35B</v>
          </cell>
          <cell r="G129" t="e">
            <v>#N/A</v>
          </cell>
          <cell r="H129" t="str">
            <v>x</v>
          </cell>
          <cell r="I129" t="str">
            <v>x</v>
          </cell>
          <cell r="J129" t="str">
            <v>x</v>
          </cell>
          <cell r="K129" t="str">
            <v>x</v>
          </cell>
          <cell r="L129">
            <v>0</v>
          </cell>
          <cell r="M129">
            <v>1219</v>
          </cell>
          <cell r="N129">
            <v>45588</v>
          </cell>
          <cell r="O129" t="str">
            <v>Huyền</v>
          </cell>
        </row>
        <row r="130">
          <cell r="B130">
            <v>19241007</v>
          </cell>
          <cell r="C130" t="str">
            <v xml:space="preserve">Nguyễn Hà </v>
          </cell>
          <cell r="D130" t="str">
            <v>Anh</v>
          </cell>
          <cell r="E130" t="str">
            <v>19/07/1996</v>
          </cell>
          <cell r="F130" t="str">
            <v>AUM35_QTKD35B</v>
          </cell>
          <cell r="G130" t="e">
            <v>#N/A</v>
          </cell>
          <cell r="H130" t="str">
            <v>x</v>
          </cell>
          <cell r="I130" t="str">
            <v>x</v>
          </cell>
          <cell r="J130" t="str">
            <v>x</v>
          </cell>
          <cell r="K130" t="str">
            <v>x</v>
          </cell>
          <cell r="L130">
            <v>0</v>
          </cell>
          <cell r="M130">
            <v>1219</v>
          </cell>
          <cell r="N130">
            <v>45588</v>
          </cell>
          <cell r="O130" t="str">
            <v>Huyền</v>
          </cell>
        </row>
        <row r="131">
          <cell r="B131">
            <v>19240804</v>
          </cell>
          <cell r="C131" t="str">
            <v xml:space="preserve">Trần Thị </v>
          </cell>
          <cell r="D131" t="str">
            <v>Bích</v>
          </cell>
          <cell r="E131" t="str">
            <v>02/09/1993</v>
          </cell>
          <cell r="F131" t="str">
            <v>AUM35_KT35B</v>
          </cell>
          <cell r="G131" t="e">
            <v>#N/A</v>
          </cell>
          <cell r="H131" t="str">
            <v>x</v>
          </cell>
          <cell r="I131" t="str">
            <v>x</v>
          </cell>
          <cell r="J131" t="str">
            <v>x</v>
          </cell>
          <cell r="K131" t="str">
            <v>x</v>
          </cell>
          <cell r="L131">
            <v>0</v>
          </cell>
          <cell r="M131">
            <v>1219</v>
          </cell>
          <cell r="N131">
            <v>45588</v>
          </cell>
          <cell r="O131" t="str">
            <v>Huyền</v>
          </cell>
        </row>
        <row r="132">
          <cell r="B132">
            <v>19241024</v>
          </cell>
          <cell r="C132" t="str">
            <v xml:space="preserve">Bùi Văn </v>
          </cell>
          <cell r="D132" t="str">
            <v>Cường</v>
          </cell>
          <cell r="E132" t="str">
            <v>20/04/1993</v>
          </cell>
          <cell r="F132" t="str">
            <v>AUM35_QTKD35C</v>
          </cell>
          <cell r="G132" t="str">
            <v>Cao đẳng Hàng Hải I</v>
          </cell>
          <cell r="H132" t="str">
            <v>x</v>
          </cell>
          <cell r="I132" t="str">
            <v>x</v>
          </cell>
          <cell r="J132" t="str">
            <v>x</v>
          </cell>
          <cell r="K132">
            <v>0</v>
          </cell>
          <cell r="L132">
            <v>0</v>
          </cell>
          <cell r="M132">
            <v>1219</v>
          </cell>
          <cell r="N132">
            <v>45588</v>
          </cell>
          <cell r="O132" t="str">
            <v>Huyền</v>
          </cell>
        </row>
        <row r="133">
          <cell r="B133">
            <v>19241229</v>
          </cell>
          <cell r="C133" t="str">
            <v xml:space="preserve">Trần Thị Minh </v>
          </cell>
          <cell r="D133" t="str">
            <v>Diễm</v>
          </cell>
          <cell r="E133" t="str">
            <v>14/02/2002</v>
          </cell>
          <cell r="F133" t="str">
            <v>AUM35_TCNH35C</v>
          </cell>
          <cell r="G133" t="str">
            <v>Cao đẳng Kinh Tế Công Nghiệp Hà Nội</v>
          </cell>
          <cell r="H133" t="str">
            <v>x</v>
          </cell>
          <cell r="I133" t="str">
            <v>x</v>
          </cell>
          <cell r="J133">
            <v>0</v>
          </cell>
          <cell r="K133">
            <v>0</v>
          </cell>
          <cell r="L133">
            <v>0</v>
          </cell>
          <cell r="M133">
            <v>1219</v>
          </cell>
          <cell r="N133">
            <v>45588</v>
          </cell>
          <cell r="O133" t="str">
            <v>Huyền</v>
          </cell>
        </row>
        <row r="134">
          <cell r="B134">
            <v>19240912</v>
          </cell>
          <cell r="C134" t="str">
            <v xml:space="preserve">Mai Thị Thu </v>
          </cell>
          <cell r="D134" t="str">
            <v>Hà</v>
          </cell>
          <cell r="E134" t="str">
            <v>08/12/1991</v>
          </cell>
          <cell r="F134" t="str">
            <v>AUM35_LUKT35B</v>
          </cell>
          <cell r="G134" t="str">
            <v>Trường ĐH công nghệ và quản lý Hữu Nghị</v>
          </cell>
          <cell r="H134" t="str">
            <v>x</v>
          </cell>
          <cell r="I134" t="str">
            <v>x</v>
          </cell>
          <cell r="J134" t="str">
            <v>x</v>
          </cell>
          <cell r="K134">
            <v>0</v>
          </cell>
          <cell r="L134">
            <v>0</v>
          </cell>
          <cell r="M134">
            <v>1219</v>
          </cell>
          <cell r="N134">
            <v>45588</v>
          </cell>
          <cell r="O134" t="str">
            <v>Huyền</v>
          </cell>
        </row>
        <row r="135">
          <cell r="B135">
            <v>19241055</v>
          </cell>
          <cell r="C135" t="str">
            <v xml:space="preserve">Nguyễn Thanh </v>
          </cell>
          <cell r="D135" t="str">
            <v>Hải</v>
          </cell>
          <cell r="E135">
            <v>34814</v>
          </cell>
          <cell r="F135" t="str">
            <v>AUM35_QTKD35C</v>
          </cell>
          <cell r="G135" t="str">
            <v>Cao đẳng Y dược ASEAN</v>
          </cell>
          <cell r="H135" t="str">
            <v>x</v>
          </cell>
          <cell r="I135" t="str">
            <v>x</v>
          </cell>
          <cell r="J135" t="str">
            <v>x</v>
          </cell>
          <cell r="K135">
            <v>0</v>
          </cell>
          <cell r="L135">
            <v>0</v>
          </cell>
          <cell r="M135">
            <v>1219</v>
          </cell>
          <cell r="N135">
            <v>45588</v>
          </cell>
          <cell r="O135" t="str">
            <v>Huyền</v>
          </cell>
        </row>
        <row r="136">
          <cell r="B136">
            <v>19241058</v>
          </cell>
          <cell r="C136" t="str">
            <v xml:space="preserve">Nguyễn Thị </v>
          </cell>
          <cell r="D136" t="str">
            <v>Hằng</v>
          </cell>
          <cell r="E136" t="str">
            <v>02/03/1994</v>
          </cell>
          <cell r="F136" t="str">
            <v>AUM35_QTKD35C</v>
          </cell>
          <cell r="G136" t="str">
            <v>Đại học Tài Nguyên và Môi trường Hà Nội</v>
          </cell>
          <cell r="H136" t="str">
            <v>x</v>
          </cell>
          <cell r="I136" t="str">
            <v>x</v>
          </cell>
          <cell r="J136" t="str">
            <v>x</v>
          </cell>
          <cell r="K136" t="str">
            <v>x</v>
          </cell>
          <cell r="L136">
            <v>0</v>
          </cell>
          <cell r="M136">
            <v>1219</v>
          </cell>
          <cell r="N136">
            <v>45588</v>
          </cell>
          <cell r="O136" t="str">
            <v>Huyền</v>
          </cell>
        </row>
        <row r="137">
          <cell r="B137">
            <v>19241243</v>
          </cell>
          <cell r="C137" t="str">
            <v xml:space="preserve">Võ Hồng </v>
          </cell>
          <cell r="D137" t="str">
            <v>Hạnh</v>
          </cell>
          <cell r="E137" t="str">
            <v>01/12/1999</v>
          </cell>
          <cell r="F137" t="str">
            <v>AUM35_TCNH35B</v>
          </cell>
          <cell r="G137" t="e">
            <v>#N/A</v>
          </cell>
          <cell r="H137" t="str">
            <v>x</v>
          </cell>
          <cell r="I137" t="str">
            <v>x</v>
          </cell>
          <cell r="J137" t="str">
            <v>x</v>
          </cell>
          <cell r="K137" t="str">
            <v>x</v>
          </cell>
          <cell r="L137">
            <v>0</v>
          </cell>
          <cell r="M137">
            <v>1219</v>
          </cell>
          <cell r="N137">
            <v>45588</v>
          </cell>
          <cell r="O137" t="str">
            <v>Huyền</v>
          </cell>
        </row>
        <row r="138">
          <cell r="B138">
            <v>19241244</v>
          </cell>
          <cell r="C138" t="str">
            <v xml:space="preserve">Hoa Thị </v>
          </cell>
          <cell r="D138" t="str">
            <v>Hậu</v>
          </cell>
          <cell r="E138" t="str">
            <v>22/01/1997</v>
          </cell>
          <cell r="F138" t="str">
            <v>AUM35_TCNH35B</v>
          </cell>
          <cell r="G138" t="e">
            <v>#N/A</v>
          </cell>
          <cell r="H138" t="str">
            <v>x</v>
          </cell>
          <cell r="I138" t="str">
            <v>x</v>
          </cell>
          <cell r="J138" t="str">
            <v>x</v>
          </cell>
          <cell r="K138" t="str">
            <v>x</v>
          </cell>
          <cell r="L138">
            <v>0</v>
          </cell>
          <cell r="M138">
            <v>1219</v>
          </cell>
          <cell r="N138">
            <v>45588</v>
          </cell>
          <cell r="O138" t="str">
            <v>Huyền</v>
          </cell>
        </row>
        <row r="139">
          <cell r="B139">
            <v>19241067</v>
          </cell>
          <cell r="C139" t="str">
            <v xml:space="preserve">Nguyễn Duy </v>
          </cell>
          <cell r="D139" t="str">
            <v>Hiếu</v>
          </cell>
          <cell r="E139" t="str">
            <v>05/12/1998</v>
          </cell>
          <cell r="F139" t="str">
            <v>AUM35_QTKD35B</v>
          </cell>
          <cell r="G139" t="e">
            <v>#N/A</v>
          </cell>
          <cell r="H139" t="str">
            <v>x</v>
          </cell>
          <cell r="I139" t="str">
            <v>x</v>
          </cell>
          <cell r="J139" t="str">
            <v>x</v>
          </cell>
          <cell r="K139" t="str">
            <v>x</v>
          </cell>
          <cell r="L139">
            <v>0</v>
          </cell>
          <cell r="M139">
            <v>1219</v>
          </cell>
          <cell r="N139">
            <v>45588</v>
          </cell>
          <cell r="O139" t="str">
            <v>Huyền</v>
          </cell>
        </row>
        <row r="140">
          <cell r="B140">
            <v>19241074</v>
          </cell>
          <cell r="C140" t="str">
            <v xml:space="preserve">Nguyễn Văn Phú </v>
          </cell>
          <cell r="D140" t="str">
            <v>Hưng</v>
          </cell>
          <cell r="E140" t="str">
            <v>05/05/2003</v>
          </cell>
          <cell r="F140" t="str">
            <v>AUM35_QTKD35C</v>
          </cell>
          <cell r="G140" t="str">
            <v>Trường CĐ Công nghiệp và xây dựng</v>
          </cell>
          <cell r="H140" t="str">
            <v>x</v>
          </cell>
          <cell r="I140" t="str">
            <v>x</v>
          </cell>
          <cell r="J140">
            <v>0</v>
          </cell>
          <cell r="K140">
            <v>0</v>
          </cell>
          <cell r="L140">
            <v>0</v>
          </cell>
          <cell r="M140">
            <v>1219</v>
          </cell>
          <cell r="N140">
            <v>45588</v>
          </cell>
          <cell r="O140" t="str">
            <v>Huyền</v>
          </cell>
        </row>
        <row r="141">
          <cell r="B141">
            <v>19240832</v>
          </cell>
          <cell r="C141" t="str">
            <v xml:space="preserve">Lê Thị </v>
          </cell>
          <cell r="D141" t="str">
            <v>Huyền</v>
          </cell>
          <cell r="E141" t="str">
            <v>26/08/1992</v>
          </cell>
          <cell r="F141" t="str">
            <v>AUM35_KT35C</v>
          </cell>
          <cell r="G141" t="str">
            <v>Trường ĐH Đông Á (hệ cao đẳng)</v>
          </cell>
          <cell r="H141" t="str">
            <v>x</v>
          </cell>
          <cell r="I141" t="str">
            <v>x</v>
          </cell>
          <cell r="J141" t="str">
            <v>x</v>
          </cell>
          <cell r="K141" t="str">
            <v>x</v>
          </cell>
          <cell r="L141">
            <v>0</v>
          </cell>
          <cell r="M141">
            <v>1219</v>
          </cell>
          <cell r="N141">
            <v>45588</v>
          </cell>
          <cell r="O141" t="str">
            <v>Huyền</v>
          </cell>
        </row>
        <row r="142">
          <cell r="B142">
            <v>19241081</v>
          </cell>
          <cell r="C142" t="str">
            <v xml:space="preserve">Nguyễn Thu </v>
          </cell>
          <cell r="D142" t="str">
            <v>Huyền</v>
          </cell>
          <cell r="E142" t="str">
            <v>31/08/1995</v>
          </cell>
          <cell r="F142" t="str">
            <v>AUM35_QTKD35C</v>
          </cell>
          <cell r="G142" t="str">
            <v>Cao đẳng Du lịch Hà nội</v>
          </cell>
          <cell r="H142" t="str">
            <v>x</v>
          </cell>
          <cell r="I142" t="str">
            <v>x</v>
          </cell>
          <cell r="J142" t="str">
            <v>x</v>
          </cell>
          <cell r="K142">
            <v>0</v>
          </cell>
          <cell r="L142">
            <v>0</v>
          </cell>
          <cell r="M142">
            <v>1219</v>
          </cell>
          <cell r="N142">
            <v>45588</v>
          </cell>
          <cell r="O142" t="str">
            <v>Huyền</v>
          </cell>
        </row>
        <row r="143">
          <cell r="B143">
            <v>19241104</v>
          </cell>
          <cell r="C143" t="str">
            <v xml:space="preserve">Trần Bảo </v>
          </cell>
          <cell r="D143" t="str">
            <v>Linh</v>
          </cell>
          <cell r="E143" t="str">
            <v>20/06/2000</v>
          </cell>
          <cell r="F143" t="str">
            <v>AUM35_QTKD35B</v>
          </cell>
          <cell r="G143" t="e">
            <v>#N/A</v>
          </cell>
          <cell r="H143" t="str">
            <v>x</v>
          </cell>
          <cell r="I143" t="str">
            <v>x</v>
          </cell>
          <cell r="J143" t="str">
            <v>x</v>
          </cell>
          <cell r="K143" t="str">
            <v>x</v>
          </cell>
          <cell r="L143">
            <v>0</v>
          </cell>
          <cell r="M143">
            <v>1219</v>
          </cell>
          <cell r="N143">
            <v>45588</v>
          </cell>
          <cell r="O143" t="str">
            <v>Huyền</v>
          </cell>
        </row>
        <row r="144">
          <cell r="B144">
            <v>19240839</v>
          </cell>
          <cell r="C144" t="str">
            <v xml:space="preserve">Nguyễn Phương </v>
          </cell>
          <cell r="D144" t="str">
            <v>Linh</v>
          </cell>
          <cell r="E144" t="str">
            <v>20/11/1995</v>
          </cell>
          <cell r="F144" t="str">
            <v>AUM35_KT35C</v>
          </cell>
          <cell r="G144" t="str">
            <v>Đại học Thủ Đô Hà Nội</v>
          </cell>
          <cell r="H144" t="str">
            <v>x</v>
          </cell>
          <cell r="I144" t="str">
            <v>x</v>
          </cell>
          <cell r="J144" t="str">
            <v>x</v>
          </cell>
          <cell r="K144" t="str">
            <v>x</v>
          </cell>
          <cell r="L144">
            <v>0</v>
          </cell>
          <cell r="M144">
            <v>1219</v>
          </cell>
          <cell r="N144">
            <v>45588</v>
          </cell>
          <cell r="O144" t="str">
            <v>Huyền</v>
          </cell>
        </row>
        <row r="145">
          <cell r="B145">
            <v>19231138</v>
          </cell>
          <cell r="C145" t="str">
            <v>Nguyễn Hoài</v>
          </cell>
          <cell r="D145" t="str">
            <v>Linh</v>
          </cell>
          <cell r="E145" t="str">
            <v>0/9/1997</v>
          </cell>
          <cell r="F145" t="str">
            <v>AUM31_QTKD31B</v>
          </cell>
          <cell r="G145" t="e">
            <v>#N/A</v>
          </cell>
          <cell r="H145" t="str">
            <v>x</v>
          </cell>
          <cell r="I145" t="str">
            <v>x</v>
          </cell>
          <cell r="J145" t="str">
            <v>x</v>
          </cell>
          <cell r="K145" t="str">
            <v>x</v>
          </cell>
          <cell r="L145">
            <v>0</v>
          </cell>
          <cell r="M145">
            <v>1219</v>
          </cell>
          <cell r="N145">
            <v>45588</v>
          </cell>
          <cell r="O145" t="str">
            <v>Huyền</v>
          </cell>
        </row>
        <row r="146">
          <cell r="B146">
            <v>19241260</v>
          </cell>
          <cell r="C146" t="str">
            <v xml:space="preserve">Lê Thị Thanh </v>
          </cell>
          <cell r="D146" t="str">
            <v>Mai</v>
          </cell>
          <cell r="E146" t="str">
            <v>28/08/1994</v>
          </cell>
          <cell r="F146" t="str">
            <v>AUM35_TCNH35C</v>
          </cell>
          <cell r="G146" t="str">
            <v>Cao dẳng Y tế Hà đông</v>
          </cell>
          <cell r="H146" t="str">
            <v>x</v>
          </cell>
          <cell r="I146" t="str">
            <v>x</v>
          </cell>
          <cell r="J146">
            <v>0</v>
          </cell>
          <cell r="K146">
            <v>0</v>
          </cell>
          <cell r="L146">
            <v>0</v>
          </cell>
          <cell r="M146">
            <v>1219</v>
          </cell>
          <cell r="N146">
            <v>45588</v>
          </cell>
          <cell r="O146" t="str">
            <v>Huyền</v>
          </cell>
        </row>
        <row r="147">
          <cell r="B147">
            <v>19240847</v>
          </cell>
          <cell r="C147" t="str">
            <v xml:space="preserve">Nguyễn Việt </v>
          </cell>
          <cell r="D147" t="str">
            <v>Mỹ</v>
          </cell>
          <cell r="E147" t="str">
            <v>18/12/1993</v>
          </cell>
          <cell r="F147" t="str">
            <v>AUM35_KT35B</v>
          </cell>
          <cell r="G147" t="e">
            <v>#N/A</v>
          </cell>
          <cell r="H147" t="str">
            <v>x</v>
          </cell>
          <cell r="I147" t="str">
            <v>x</v>
          </cell>
          <cell r="J147" t="str">
            <v>x</v>
          </cell>
          <cell r="K147" t="str">
            <v>x</v>
          </cell>
          <cell r="L147">
            <v>0</v>
          </cell>
          <cell r="M147">
            <v>1219</v>
          </cell>
          <cell r="N147">
            <v>45588</v>
          </cell>
          <cell r="O147" t="str">
            <v>Huyền</v>
          </cell>
        </row>
        <row r="148">
          <cell r="B148">
            <v>19240945</v>
          </cell>
          <cell r="C148" t="str">
            <v xml:space="preserve">Hứa Quỳnh </v>
          </cell>
          <cell r="D148" t="str">
            <v>Nga</v>
          </cell>
          <cell r="E148" t="str">
            <v>17/03/1986</v>
          </cell>
          <cell r="F148" t="str">
            <v>AUM35_LUKT35B</v>
          </cell>
          <cell r="G148" t="e">
            <v>#N/A</v>
          </cell>
          <cell r="H148" t="str">
            <v>x</v>
          </cell>
          <cell r="I148" t="str">
            <v>x</v>
          </cell>
          <cell r="J148" t="str">
            <v>x</v>
          </cell>
          <cell r="K148" t="str">
            <v>x</v>
          </cell>
          <cell r="L148">
            <v>0</v>
          </cell>
          <cell r="M148">
            <v>1219</v>
          </cell>
          <cell r="N148">
            <v>45588</v>
          </cell>
          <cell r="O148" t="str">
            <v>Huyền</v>
          </cell>
        </row>
        <row r="149">
          <cell r="B149">
            <v>19241124</v>
          </cell>
          <cell r="C149" t="str">
            <v xml:space="preserve">Lê Thị </v>
          </cell>
          <cell r="D149" t="str">
            <v>Nga</v>
          </cell>
          <cell r="E149" t="str">
            <v>06/03/1993</v>
          </cell>
          <cell r="F149" t="str">
            <v>AUM35_QTKD35B</v>
          </cell>
          <cell r="G149" t="e">
            <v>#N/A</v>
          </cell>
          <cell r="H149" t="str">
            <v>x</v>
          </cell>
          <cell r="I149" t="str">
            <v>x</v>
          </cell>
          <cell r="J149" t="str">
            <v>x</v>
          </cell>
          <cell r="K149" t="str">
            <v>x</v>
          </cell>
          <cell r="L149">
            <v>0</v>
          </cell>
          <cell r="M149">
            <v>1219</v>
          </cell>
          <cell r="N149">
            <v>45588</v>
          </cell>
          <cell r="O149" t="str">
            <v>Huyền</v>
          </cell>
        </row>
        <row r="150">
          <cell r="B150">
            <v>19240946</v>
          </cell>
          <cell r="C150" t="str">
            <v xml:space="preserve">Dương Ánh </v>
          </cell>
          <cell r="D150" t="str">
            <v>Ngọc</v>
          </cell>
          <cell r="E150" t="str">
            <v>19/10/2000</v>
          </cell>
          <cell r="F150" t="str">
            <v>AUM35_LUKT35B</v>
          </cell>
          <cell r="G150" t="e">
            <v>#N/A</v>
          </cell>
          <cell r="H150" t="str">
            <v>x</v>
          </cell>
          <cell r="I150" t="str">
            <v>x</v>
          </cell>
          <cell r="J150" t="str">
            <v>x</v>
          </cell>
          <cell r="K150" t="str">
            <v>x</v>
          </cell>
          <cell r="L150">
            <v>0</v>
          </cell>
          <cell r="M150">
            <v>1219</v>
          </cell>
          <cell r="N150">
            <v>45588</v>
          </cell>
          <cell r="O150" t="str">
            <v>Huyền</v>
          </cell>
        </row>
        <row r="151">
          <cell r="B151">
            <v>19240949</v>
          </cell>
          <cell r="C151" t="str">
            <v xml:space="preserve">Trần Thị </v>
          </cell>
          <cell r="D151" t="str">
            <v>Nhâm</v>
          </cell>
          <cell r="E151" t="str">
            <v>31/12/1989</v>
          </cell>
          <cell r="F151" t="str">
            <v>AUM35_LUKT35C</v>
          </cell>
          <cell r="G151" t="str">
            <v>Cao đẳng Sư Phạm Bắc Ninh</v>
          </cell>
          <cell r="H151" t="str">
            <v>x</v>
          </cell>
          <cell r="I151" t="str">
            <v>x</v>
          </cell>
          <cell r="J151" t="str">
            <v>x</v>
          </cell>
          <cell r="K151">
            <v>0</v>
          </cell>
          <cell r="L151">
            <v>0</v>
          </cell>
          <cell r="M151">
            <v>1219</v>
          </cell>
          <cell r="N151">
            <v>45588</v>
          </cell>
          <cell r="O151" t="str">
            <v>Huyền</v>
          </cell>
        </row>
        <row r="152">
          <cell r="B152">
            <v>19240953</v>
          </cell>
          <cell r="C152" t="str">
            <v xml:space="preserve">Dư Thị </v>
          </cell>
          <cell r="D152" t="str">
            <v>Nụ</v>
          </cell>
          <cell r="E152" t="str">
            <v>05/02/1990</v>
          </cell>
          <cell r="F152" t="str">
            <v>AUM35_LUKT35B</v>
          </cell>
          <cell r="G152" t="e">
            <v>#N/A</v>
          </cell>
          <cell r="H152" t="str">
            <v>x</v>
          </cell>
          <cell r="I152" t="str">
            <v>x</v>
          </cell>
          <cell r="J152" t="str">
            <v>x</v>
          </cell>
          <cell r="K152" t="str">
            <v>x</v>
          </cell>
          <cell r="L152">
            <v>0</v>
          </cell>
          <cell r="M152">
            <v>1219</v>
          </cell>
          <cell r="N152">
            <v>45588</v>
          </cell>
          <cell r="O152" t="str">
            <v>Huyền</v>
          </cell>
        </row>
        <row r="153">
          <cell r="B153">
            <v>19241143</v>
          </cell>
          <cell r="C153" t="str">
            <v xml:space="preserve">Phan Thị Bích </v>
          </cell>
          <cell r="D153" t="str">
            <v>Phương</v>
          </cell>
          <cell r="E153" t="str">
            <v>19/09/1992</v>
          </cell>
          <cell r="F153" t="str">
            <v>AUM35_QTKD35C</v>
          </cell>
          <cell r="G153" t="str">
            <v>Cao đẳng Du lịch Hà nội</v>
          </cell>
          <cell r="H153" t="str">
            <v>x</v>
          </cell>
          <cell r="I153" t="str">
            <v>x</v>
          </cell>
          <cell r="J153">
            <v>0</v>
          </cell>
          <cell r="K153">
            <v>0</v>
          </cell>
          <cell r="L153">
            <v>0</v>
          </cell>
          <cell r="M153">
            <v>1219</v>
          </cell>
          <cell r="N153">
            <v>45588</v>
          </cell>
          <cell r="O153" t="str">
            <v>Huyền</v>
          </cell>
        </row>
        <row r="154">
          <cell r="B154">
            <v>19241274</v>
          </cell>
          <cell r="C154" t="str">
            <v xml:space="preserve">Đặng Thu </v>
          </cell>
          <cell r="D154" t="str">
            <v>Phương</v>
          </cell>
          <cell r="E154" t="str">
            <v>11/03/1995</v>
          </cell>
          <cell r="F154" t="str">
            <v>AUM35_TCNH35B</v>
          </cell>
          <cell r="G154" t="e">
            <v>#N/A</v>
          </cell>
          <cell r="H154" t="str">
            <v>x</v>
          </cell>
          <cell r="I154" t="str">
            <v>x</v>
          </cell>
          <cell r="J154" t="str">
            <v>x</v>
          </cell>
          <cell r="K154" t="str">
            <v>x</v>
          </cell>
          <cell r="L154">
            <v>0</v>
          </cell>
          <cell r="M154">
            <v>1219</v>
          </cell>
          <cell r="N154">
            <v>45588</v>
          </cell>
          <cell r="O154" t="str">
            <v>Huyền</v>
          </cell>
        </row>
        <row r="155">
          <cell r="B155">
            <v>19241151</v>
          </cell>
          <cell r="C155" t="str">
            <v xml:space="preserve">Nguyễn Thế </v>
          </cell>
          <cell r="D155" t="str">
            <v>Quyền</v>
          </cell>
          <cell r="E155" t="str">
            <v>27/06/2000</v>
          </cell>
          <cell r="F155" t="str">
            <v>AUM35_QTKD35C</v>
          </cell>
          <cell r="G155" t="str">
            <v>Cao đẳng nghề Bách Khoa Hà Nội</v>
          </cell>
          <cell r="H155" t="str">
            <v>x</v>
          </cell>
          <cell r="I155" t="str">
            <v>x</v>
          </cell>
          <cell r="J155" t="str">
            <v>x</v>
          </cell>
          <cell r="K155">
            <v>0</v>
          </cell>
          <cell r="L155">
            <v>0</v>
          </cell>
          <cell r="M155">
            <v>1219</v>
          </cell>
          <cell r="N155">
            <v>45588</v>
          </cell>
          <cell r="O155" t="str">
            <v>Huyền</v>
          </cell>
        </row>
        <row r="156">
          <cell r="B156">
            <v>19240963</v>
          </cell>
          <cell r="C156" t="str">
            <v xml:space="preserve">Vũ Trúc </v>
          </cell>
          <cell r="D156" t="str">
            <v>Quỳnh</v>
          </cell>
          <cell r="E156" t="str">
            <v>26/10/1995</v>
          </cell>
          <cell r="F156" t="str">
            <v>AUM35_LUKT35B</v>
          </cell>
          <cell r="G156" t="e">
            <v>#N/A</v>
          </cell>
          <cell r="H156" t="str">
            <v>x</v>
          </cell>
          <cell r="I156" t="str">
            <v>x</v>
          </cell>
          <cell r="J156" t="str">
            <v>x</v>
          </cell>
          <cell r="K156" t="str">
            <v>x</v>
          </cell>
          <cell r="L156">
            <v>0</v>
          </cell>
          <cell r="M156">
            <v>1219</v>
          </cell>
          <cell r="N156">
            <v>45588</v>
          </cell>
          <cell r="O156" t="str">
            <v>Huyền</v>
          </cell>
        </row>
        <row r="157">
          <cell r="B157">
            <v>19230942</v>
          </cell>
          <cell r="C157" t="str">
            <v>Phạm Thị Như</v>
          </cell>
          <cell r="D157" t="str">
            <v>Quỳnh</v>
          </cell>
          <cell r="E157">
            <v>36338</v>
          </cell>
          <cell r="F157" t="str">
            <v>AUM31_LUKT31B</v>
          </cell>
          <cell r="G157" t="e">
            <v>#N/A</v>
          </cell>
          <cell r="H157" t="str">
            <v>x</v>
          </cell>
          <cell r="I157" t="str">
            <v>x</v>
          </cell>
          <cell r="J157" t="str">
            <v>x</v>
          </cell>
          <cell r="K157" t="str">
            <v>x</v>
          </cell>
          <cell r="L157">
            <v>0</v>
          </cell>
          <cell r="M157">
            <v>1219</v>
          </cell>
          <cell r="N157">
            <v>45588</v>
          </cell>
          <cell r="O157" t="str">
            <v>Huyền</v>
          </cell>
        </row>
        <row r="158">
          <cell r="B158">
            <v>19240866</v>
          </cell>
          <cell r="C158" t="str">
            <v xml:space="preserve">Vũ Mạnh </v>
          </cell>
          <cell r="D158" t="str">
            <v>Thắng</v>
          </cell>
          <cell r="E158" t="str">
            <v>15/02/1986</v>
          </cell>
          <cell r="F158" t="str">
            <v>AUM35_KT35C</v>
          </cell>
          <cell r="G158" t="str">
            <v>Trường Sĩ quan Không Quân (hệ cao đẳng)</v>
          </cell>
          <cell r="H158" t="str">
            <v>x</v>
          </cell>
          <cell r="I158" t="str">
            <v>x</v>
          </cell>
          <cell r="J158">
            <v>0</v>
          </cell>
          <cell r="K158">
            <v>0</v>
          </cell>
          <cell r="L158">
            <v>0</v>
          </cell>
          <cell r="M158">
            <v>1219</v>
          </cell>
          <cell r="N158">
            <v>45588</v>
          </cell>
          <cell r="O158" t="str">
            <v>Huyền</v>
          </cell>
        </row>
        <row r="159">
          <cell r="B159">
            <v>19241171</v>
          </cell>
          <cell r="C159" t="str">
            <v xml:space="preserve">Phạm Thị Ngọc </v>
          </cell>
          <cell r="D159" t="str">
            <v>Thanh</v>
          </cell>
          <cell r="E159" t="str">
            <v>27/05/2001</v>
          </cell>
          <cell r="F159" t="str">
            <v>AUM35_QTKD35B</v>
          </cell>
          <cell r="G159" t="e">
            <v>#N/A</v>
          </cell>
          <cell r="H159" t="str">
            <v>x</v>
          </cell>
          <cell r="I159" t="str">
            <v>x</v>
          </cell>
          <cell r="J159" t="str">
            <v>x</v>
          </cell>
          <cell r="K159" t="str">
            <v>x</v>
          </cell>
          <cell r="L159">
            <v>0</v>
          </cell>
          <cell r="M159">
            <v>1219</v>
          </cell>
          <cell r="N159">
            <v>45588</v>
          </cell>
          <cell r="O159" t="str">
            <v>Huyền</v>
          </cell>
        </row>
        <row r="160">
          <cell r="B160">
            <v>19241172</v>
          </cell>
          <cell r="C160" t="str">
            <v xml:space="preserve">Vũ Thị Thanh </v>
          </cell>
          <cell r="D160" t="str">
            <v>Thanh</v>
          </cell>
          <cell r="E160" t="str">
            <v>08/09/1998</v>
          </cell>
          <cell r="F160" t="str">
            <v>AUM35_QTKD35B</v>
          </cell>
          <cell r="G160" t="e">
            <v>#N/A</v>
          </cell>
          <cell r="H160" t="str">
            <v>x</v>
          </cell>
          <cell r="I160" t="str">
            <v>x</v>
          </cell>
          <cell r="J160" t="str">
            <v>x</v>
          </cell>
          <cell r="K160" t="str">
            <v>x</v>
          </cell>
          <cell r="L160">
            <v>0</v>
          </cell>
          <cell r="M160">
            <v>1219</v>
          </cell>
          <cell r="N160">
            <v>45588</v>
          </cell>
          <cell r="O160" t="str">
            <v>Huyền</v>
          </cell>
        </row>
        <row r="161">
          <cell r="B161">
            <v>19240871</v>
          </cell>
          <cell r="C161" t="str">
            <v xml:space="preserve">Nguyễn Thị </v>
          </cell>
          <cell r="D161" t="str">
            <v>Thu</v>
          </cell>
          <cell r="E161" t="str">
            <v>29/09/1993</v>
          </cell>
          <cell r="F161" t="str">
            <v>AUM35_KT35B</v>
          </cell>
          <cell r="G161" t="e">
            <v>#N/A</v>
          </cell>
          <cell r="H161" t="str">
            <v>x</v>
          </cell>
          <cell r="I161" t="str">
            <v>x</v>
          </cell>
          <cell r="J161" t="str">
            <v>x</v>
          </cell>
          <cell r="K161" t="str">
            <v>x</v>
          </cell>
          <cell r="L161">
            <v>0</v>
          </cell>
          <cell r="M161">
            <v>1219</v>
          </cell>
          <cell r="N161">
            <v>45588</v>
          </cell>
          <cell r="O161" t="str">
            <v>Huyền</v>
          </cell>
        </row>
        <row r="162">
          <cell r="B162">
            <v>19241180</v>
          </cell>
          <cell r="C162" t="str">
            <v xml:space="preserve">Phạm Hà </v>
          </cell>
          <cell r="D162" t="str">
            <v>Thu</v>
          </cell>
          <cell r="E162" t="str">
            <v>18/08/1999</v>
          </cell>
          <cell r="F162" t="str">
            <v>AUM35_QTKD35C</v>
          </cell>
          <cell r="G162" t="str">
            <v>Đại học FPT (hệ cao đẳng)</v>
          </cell>
          <cell r="H162" t="str">
            <v>x</v>
          </cell>
          <cell r="I162" t="str">
            <v>x</v>
          </cell>
          <cell r="J162">
            <v>0</v>
          </cell>
          <cell r="K162">
            <v>0</v>
          </cell>
          <cell r="L162">
            <v>0</v>
          </cell>
          <cell r="M162">
            <v>1219</v>
          </cell>
          <cell r="N162">
            <v>45588</v>
          </cell>
          <cell r="O162" t="str">
            <v>Huyền</v>
          </cell>
        </row>
        <row r="163">
          <cell r="B163">
            <v>19241192</v>
          </cell>
          <cell r="C163" t="str">
            <v xml:space="preserve">Nguyễn Quỳnh </v>
          </cell>
          <cell r="D163" t="str">
            <v>Trang</v>
          </cell>
          <cell r="E163" t="str">
            <v>17/01/2000</v>
          </cell>
          <cell r="F163" t="str">
            <v>AUM35_QTKD35B</v>
          </cell>
          <cell r="G163" t="e">
            <v>#N/A</v>
          </cell>
          <cell r="H163" t="str">
            <v>x</v>
          </cell>
          <cell r="I163" t="str">
            <v>x</v>
          </cell>
          <cell r="J163" t="str">
            <v>x</v>
          </cell>
          <cell r="K163" t="str">
            <v>x</v>
          </cell>
          <cell r="L163">
            <v>0</v>
          </cell>
          <cell r="M163">
            <v>1219</v>
          </cell>
          <cell r="N163">
            <v>45588</v>
          </cell>
          <cell r="O163" t="str">
            <v>Huyền</v>
          </cell>
        </row>
        <row r="164">
          <cell r="B164">
            <v>19241290</v>
          </cell>
          <cell r="C164" t="str">
            <v>Lê Huyền</v>
          </cell>
          <cell r="D164" t="str">
            <v>Trinh</v>
          </cell>
          <cell r="E164">
            <v>35727</v>
          </cell>
          <cell r="F164" t="str">
            <v>AUM35_TCNH35C</v>
          </cell>
          <cell r="G164" t="str">
            <v>Cao đẳng Du lịch Hà nội</v>
          </cell>
          <cell r="H164" t="str">
            <v>x</v>
          </cell>
          <cell r="I164" t="str">
            <v>x</v>
          </cell>
          <cell r="J164" t="str">
            <v>x</v>
          </cell>
          <cell r="K164">
            <v>0</v>
          </cell>
          <cell r="L164">
            <v>0</v>
          </cell>
          <cell r="M164">
            <v>1219</v>
          </cell>
          <cell r="N164">
            <v>45588</v>
          </cell>
          <cell r="O164" t="str">
            <v>Huyền</v>
          </cell>
        </row>
        <row r="165">
          <cell r="B165">
            <v>19241001</v>
          </cell>
          <cell r="C165" t="str">
            <v xml:space="preserve">Đỗ Văn </v>
          </cell>
          <cell r="D165" t="str">
            <v>Vịnh</v>
          </cell>
          <cell r="E165" t="str">
            <v>23/02/1995</v>
          </cell>
          <cell r="F165" t="str">
            <v>AUM35_LUKT35B</v>
          </cell>
          <cell r="G165" t="e">
            <v>#N/A</v>
          </cell>
          <cell r="H165" t="str">
            <v>x</v>
          </cell>
          <cell r="I165" t="str">
            <v>x</v>
          </cell>
          <cell r="J165" t="str">
            <v>x</v>
          </cell>
          <cell r="K165" t="str">
            <v>x</v>
          </cell>
          <cell r="L165">
            <v>0</v>
          </cell>
          <cell r="M165">
            <v>1219</v>
          </cell>
          <cell r="N165">
            <v>45588</v>
          </cell>
          <cell r="O165" t="str">
            <v>Huyền</v>
          </cell>
        </row>
        <row r="166">
          <cell r="B166">
            <v>19240888</v>
          </cell>
          <cell r="C166" t="str">
            <v xml:space="preserve">Trịnh Thị Hải </v>
          </cell>
          <cell r="D166" t="str">
            <v>Yến</v>
          </cell>
          <cell r="E166" t="str">
            <v>06/06/1989</v>
          </cell>
          <cell r="F166" t="str">
            <v>AUM35_KT35B</v>
          </cell>
          <cell r="G166" t="str">
            <v>Trường CĐ Giao thông vận tải</v>
          </cell>
          <cell r="H166">
            <v>0</v>
          </cell>
          <cell r="I166">
            <v>0</v>
          </cell>
          <cell r="J166">
            <v>0</v>
          </cell>
          <cell r="K166">
            <v>0</v>
          </cell>
          <cell r="L166">
            <v>0</v>
          </cell>
          <cell r="M166">
            <v>1219</v>
          </cell>
          <cell r="N166">
            <v>45588</v>
          </cell>
          <cell r="O166" t="str">
            <v>Huyền</v>
          </cell>
        </row>
        <row r="167">
          <cell r="B167">
            <v>19241668</v>
          </cell>
          <cell r="C167" t="str">
            <v>Trần Hưng</v>
          </cell>
          <cell r="D167" t="str">
            <v>Quân</v>
          </cell>
          <cell r="E167" t="str">
            <v>27/01/1990</v>
          </cell>
          <cell r="F167" t="str">
            <v>QTKD36C</v>
          </cell>
          <cell r="G167" t="str">
            <v>Trường Đại học Kinh tế Quốc dân</v>
          </cell>
          <cell r="H167" t="str">
            <v>x</v>
          </cell>
          <cell r="I167" t="str">
            <v>x</v>
          </cell>
          <cell r="J167" t="str">
            <v>x</v>
          </cell>
          <cell r="K167" t="str">
            <v>x</v>
          </cell>
          <cell r="L167">
            <v>0</v>
          </cell>
          <cell r="M167">
            <v>1219</v>
          </cell>
          <cell r="N167">
            <v>45588</v>
          </cell>
          <cell r="O167" t="str">
            <v>Trang</v>
          </cell>
        </row>
        <row r="168">
          <cell r="B168">
            <v>19241421</v>
          </cell>
          <cell r="C168" t="str">
            <v xml:space="preserve">Đỗ Thị </v>
          </cell>
          <cell r="D168" t="str">
            <v>Hậu</v>
          </cell>
          <cell r="E168" t="str">
            <v>22/04/1982</v>
          </cell>
          <cell r="F168" t="str">
            <v>LUKT36B</v>
          </cell>
          <cell r="G168" t="e">
            <v>#N/A</v>
          </cell>
          <cell r="H168" t="str">
            <v>x</v>
          </cell>
          <cell r="I168" t="str">
            <v>x</v>
          </cell>
          <cell r="J168" t="str">
            <v>x</v>
          </cell>
          <cell r="K168" t="str">
            <v>x</v>
          </cell>
          <cell r="L168">
            <v>0</v>
          </cell>
          <cell r="M168">
            <v>1219</v>
          </cell>
          <cell r="N168">
            <v>45588</v>
          </cell>
          <cell r="O168" t="str">
            <v>Trang</v>
          </cell>
        </row>
        <row r="169">
          <cell r="B169">
            <v>19240316</v>
          </cell>
          <cell r="C169" t="str">
            <v xml:space="preserve">Nguyễn Trường </v>
          </cell>
          <cell r="D169" t="str">
            <v>Sơn</v>
          </cell>
          <cell r="E169" t="str">
            <v>26/09/1990</v>
          </cell>
          <cell r="F169" t="str">
            <v>LUKT34B</v>
          </cell>
          <cell r="G169" t="e">
            <v>#N/A</v>
          </cell>
          <cell r="H169" t="str">
            <v>x</v>
          </cell>
          <cell r="I169" t="str">
            <v>x</v>
          </cell>
          <cell r="J169" t="str">
            <v>x</v>
          </cell>
          <cell r="K169" t="str">
            <v>x</v>
          </cell>
          <cell r="L169">
            <v>0</v>
          </cell>
          <cell r="M169">
            <v>1219</v>
          </cell>
          <cell r="N169">
            <v>45588</v>
          </cell>
          <cell r="O169" t="str">
            <v>Trang</v>
          </cell>
        </row>
        <row r="170">
          <cell r="B170">
            <v>19240218</v>
          </cell>
          <cell r="C170" t="str">
            <v xml:space="preserve">Bùi Thị Cẩm </v>
          </cell>
          <cell r="D170" t="str">
            <v>Hương</v>
          </cell>
          <cell r="E170" t="str">
            <v>14/02/1980</v>
          </cell>
          <cell r="F170" t="str">
            <v>LUKT34B</v>
          </cell>
          <cell r="G170" t="e">
            <v>#N/A</v>
          </cell>
          <cell r="H170" t="str">
            <v>x</v>
          </cell>
          <cell r="I170" t="str">
            <v>x</v>
          </cell>
          <cell r="J170" t="str">
            <v>x</v>
          </cell>
          <cell r="K170" t="str">
            <v>x</v>
          </cell>
          <cell r="L170">
            <v>0</v>
          </cell>
          <cell r="M170">
            <v>1219</v>
          </cell>
          <cell r="N170">
            <v>45588</v>
          </cell>
          <cell r="O170" t="str">
            <v>Trang</v>
          </cell>
        </row>
        <row r="171">
          <cell r="B171">
            <v>19241412</v>
          </cell>
          <cell r="C171" t="str">
            <v>Nguyễn Đặng</v>
          </cell>
          <cell r="D171" t="str">
            <v>Duy</v>
          </cell>
          <cell r="E171" t="str">
            <v>29/10/2000</v>
          </cell>
          <cell r="F171" t="str">
            <v>LUKT36B</v>
          </cell>
          <cell r="G171" t="e">
            <v>#N/A</v>
          </cell>
          <cell r="H171" t="str">
            <v>x</v>
          </cell>
          <cell r="I171" t="str">
            <v>x</v>
          </cell>
          <cell r="J171" t="str">
            <v>x</v>
          </cell>
          <cell r="K171" t="str">
            <v>x</v>
          </cell>
          <cell r="L171">
            <v>0</v>
          </cell>
          <cell r="M171">
            <v>1219</v>
          </cell>
          <cell r="N171">
            <v>45588</v>
          </cell>
          <cell r="O171" t="str">
            <v>Trang</v>
          </cell>
        </row>
        <row r="172">
          <cell r="B172">
            <v>19240307</v>
          </cell>
          <cell r="C172" t="str">
            <v xml:space="preserve">Nguyễn Xuân </v>
          </cell>
          <cell r="D172" t="str">
            <v>Quang</v>
          </cell>
          <cell r="E172" t="str">
            <v>25/01/1991</v>
          </cell>
          <cell r="F172" t="str">
            <v>LUKT34B</v>
          </cell>
          <cell r="G172" t="e">
            <v>#N/A</v>
          </cell>
          <cell r="H172" t="str">
            <v>x</v>
          </cell>
          <cell r="I172" t="str">
            <v>x</v>
          </cell>
          <cell r="J172" t="str">
            <v>x</v>
          </cell>
          <cell r="K172" t="str">
            <v>x</v>
          </cell>
          <cell r="L172">
            <v>0</v>
          </cell>
          <cell r="M172">
            <v>1219</v>
          </cell>
          <cell r="N172">
            <v>45588</v>
          </cell>
          <cell r="O172" t="str">
            <v>Trang</v>
          </cell>
        </row>
        <row r="173">
          <cell r="B173">
            <v>19241342</v>
          </cell>
          <cell r="C173" t="str">
            <v xml:space="preserve">Lê Thị </v>
          </cell>
          <cell r="D173" t="str">
            <v>Loan</v>
          </cell>
          <cell r="E173" t="str">
            <v>05/05/1998</v>
          </cell>
          <cell r="F173" t="str">
            <v>KT36B</v>
          </cell>
          <cell r="G173" t="e">
            <v>#N/A</v>
          </cell>
          <cell r="H173" t="str">
            <v>x</v>
          </cell>
          <cell r="I173" t="str">
            <v>x</v>
          </cell>
          <cell r="J173" t="str">
            <v>x</v>
          </cell>
          <cell r="K173" t="str">
            <v>x</v>
          </cell>
          <cell r="L173">
            <v>0</v>
          </cell>
          <cell r="M173">
            <v>1219</v>
          </cell>
          <cell r="N173">
            <v>45588</v>
          </cell>
          <cell r="O173" t="str">
            <v>Trang</v>
          </cell>
        </row>
        <row r="174">
          <cell r="B174">
            <v>19241623</v>
          </cell>
          <cell r="C174" t="str">
            <v>Nguyễn Anh</v>
          </cell>
          <cell r="D174" t="str">
            <v>Linh</v>
          </cell>
          <cell r="E174" t="str">
            <v>18/12/1986</v>
          </cell>
          <cell r="F174" t="str">
            <v>QTKD34B</v>
          </cell>
          <cell r="G174" t="e">
            <v>#N/A</v>
          </cell>
          <cell r="H174" t="str">
            <v>x</v>
          </cell>
          <cell r="I174" t="str">
            <v>x</v>
          </cell>
          <cell r="J174" t="str">
            <v>x</v>
          </cell>
          <cell r="K174" t="str">
            <v>x</v>
          </cell>
          <cell r="L174">
            <v>0</v>
          </cell>
          <cell r="M174">
            <v>1219</v>
          </cell>
          <cell r="N174">
            <v>45588</v>
          </cell>
          <cell r="O174" t="str">
            <v>Trang</v>
          </cell>
        </row>
        <row r="175">
          <cell r="B175">
            <v>19241402</v>
          </cell>
          <cell r="C175" t="str">
            <v xml:space="preserve">Nguyễn Văn </v>
          </cell>
          <cell r="D175" t="str">
            <v>Chung</v>
          </cell>
          <cell r="E175" t="str">
            <v>10/10/1983</v>
          </cell>
          <cell r="F175" t="str">
            <v>LUKT36B</v>
          </cell>
          <cell r="G175" t="e">
            <v>#N/A</v>
          </cell>
          <cell r="H175" t="str">
            <v>x</v>
          </cell>
          <cell r="I175" t="str">
            <v>x</v>
          </cell>
          <cell r="J175" t="str">
            <v>x</v>
          </cell>
          <cell r="K175" t="str">
            <v>x</v>
          </cell>
          <cell r="L175">
            <v>0</v>
          </cell>
          <cell r="M175">
            <v>1219</v>
          </cell>
          <cell r="N175">
            <v>45588</v>
          </cell>
          <cell r="O175" t="str">
            <v>Trang</v>
          </cell>
        </row>
        <row r="176">
          <cell r="B176">
            <v>19240379</v>
          </cell>
          <cell r="C176" t="str">
            <v xml:space="preserve">Đỗ Thị Hải </v>
          </cell>
          <cell r="D176" t="str">
            <v>Vân</v>
          </cell>
          <cell r="E176" t="str">
            <v>24/05/1989</v>
          </cell>
          <cell r="F176" t="str">
            <v>LUKT34B</v>
          </cell>
          <cell r="G176" t="str">
            <v>Đại học FPT</v>
          </cell>
          <cell r="H176" t="str">
            <v>x</v>
          </cell>
          <cell r="I176" t="str">
            <v>x</v>
          </cell>
          <cell r="J176" t="str">
            <v>x</v>
          </cell>
          <cell r="K176" t="str">
            <v>x</v>
          </cell>
          <cell r="L176">
            <v>0</v>
          </cell>
          <cell r="M176">
            <v>1219</v>
          </cell>
          <cell r="N176">
            <v>45588</v>
          </cell>
          <cell r="O176" t="str">
            <v>Trang</v>
          </cell>
        </row>
        <row r="177">
          <cell r="B177">
            <v>19240045</v>
          </cell>
          <cell r="C177" t="str">
            <v xml:space="preserve">Võ Thị Minh </v>
          </cell>
          <cell r="D177" t="str">
            <v>Huyền</v>
          </cell>
          <cell r="E177" t="str">
            <v>30/11/1999</v>
          </cell>
          <cell r="F177" t="str">
            <v>KT34B</v>
          </cell>
          <cell r="G177" t="e">
            <v>#N/A</v>
          </cell>
          <cell r="H177" t="str">
            <v>x</v>
          </cell>
          <cell r="I177" t="str">
            <v>x</v>
          </cell>
          <cell r="J177" t="str">
            <v>x</v>
          </cell>
          <cell r="K177" t="str">
            <v>x</v>
          </cell>
          <cell r="L177">
            <v>0</v>
          </cell>
          <cell r="M177">
            <v>1219</v>
          </cell>
          <cell r="N177">
            <v>45588</v>
          </cell>
          <cell r="O177" t="str">
            <v>Trang</v>
          </cell>
        </row>
        <row r="178">
          <cell r="B178">
            <v>19240611</v>
          </cell>
          <cell r="C178" t="str">
            <v xml:space="preserve">Nguyễn Hồng </v>
          </cell>
          <cell r="D178" t="str">
            <v>Sơn</v>
          </cell>
          <cell r="E178" t="str">
            <v>22/09/1995</v>
          </cell>
          <cell r="F178" t="str">
            <v>QTKD34B</v>
          </cell>
          <cell r="G178" t="e">
            <v>#N/A</v>
          </cell>
          <cell r="H178" t="str">
            <v>x</v>
          </cell>
          <cell r="I178" t="str">
            <v>x</v>
          </cell>
          <cell r="J178" t="str">
            <v>x</v>
          </cell>
          <cell r="K178" t="str">
            <v>x</v>
          </cell>
          <cell r="L178">
            <v>0</v>
          </cell>
          <cell r="M178">
            <v>1219</v>
          </cell>
          <cell r="N178">
            <v>45588</v>
          </cell>
          <cell r="O178" t="str">
            <v>Trang</v>
          </cell>
        </row>
        <row r="179">
          <cell r="B179">
            <v>19241429</v>
          </cell>
          <cell r="C179" t="str">
            <v xml:space="preserve">Trần Thị </v>
          </cell>
          <cell r="D179" t="str">
            <v>Hợi</v>
          </cell>
          <cell r="E179" t="str">
            <v>08/11/1983</v>
          </cell>
          <cell r="F179" t="str">
            <v>LUKT36B</v>
          </cell>
          <cell r="G179" t="e">
            <v>#N/A</v>
          </cell>
          <cell r="H179" t="str">
            <v>x</v>
          </cell>
          <cell r="I179" t="str">
            <v>x</v>
          </cell>
          <cell r="J179" t="str">
            <v>x</v>
          </cell>
          <cell r="K179" t="str">
            <v>x</v>
          </cell>
          <cell r="L179">
            <v>0</v>
          </cell>
          <cell r="M179">
            <v>1219</v>
          </cell>
          <cell r="N179">
            <v>45588</v>
          </cell>
          <cell r="O179" t="str">
            <v>Trang</v>
          </cell>
        </row>
        <row r="180">
          <cell r="B180">
            <v>19241526</v>
          </cell>
          <cell r="C180" t="str">
            <v xml:space="preserve">Phan Trọng </v>
          </cell>
          <cell r="D180" t="str">
            <v>Vương</v>
          </cell>
          <cell r="E180" t="str">
            <v>20/02/1995</v>
          </cell>
          <cell r="F180" t="str">
            <v>LUKT36B</v>
          </cell>
          <cell r="G180" t="e">
            <v>#N/A</v>
          </cell>
          <cell r="H180" t="str">
            <v>x</v>
          </cell>
          <cell r="I180" t="str">
            <v>x</v>
          </cell>
          <cell r="J180" t="str">
            <v>x</v>
          </cell>
          <cell r="K180" t="str">
            <v>x</v>
          </cell>
          <cell r="L180">
            <v>0</v>
          </cell>
          <cell r="M180">
            <v>1219</v>
          </cell>
          <cell r="N180">
            <v>45588</v>
          </cell>
          <cell r="O180" t="str">
            <v>Trang</v>
          </cell>
        </row>
        <row r="181">
          <cell r="B181">
            <v>19240619</v>
          </cell>
          <cell r="C181" t="str">
            <v xml:space="preserve">Trịnh Quyết </v>
          </cell>
          <cell r="D181" t="str">
            <v>Thắng</v>
          </cell>
          <cell r="E181" t="str">
            <v>19/05/1996</v>
          </cell>
          <cell r="F181" t="str">
            <v>QTKD34B</v>
          </cell>
          <cell r="G181" t="e">
            <v>#N/A</v>
          </cell>
          <cell r="H181" t="str">
            <v>x</v>
          </cell>
          <cell r="I181" t="str">
            <v>x</v>
          </cell>
          <cell r="J181" t="str">
            <v>x</v>
          </cell>
          <cell r="K181" t="str">
            <v>x</v>
          </cell>
          <cell r="L181">
            <v>0</v>
          </cell>
          <cell r="M181">
            <v>1219</v>
          </cell>
          <cell r="N181">
            <v>45588</v>
          </cell>
          <cell r="O181" t="str">
            <v>Trang</v>
          </cell>
        </row>
        <row r="182">
          <cell r="B182">
            <v>19241673</v>
          </cell>
          <cell r="C182" t="str">
            <v xml:space="preserve">Chu Văn </v>
          </cell>
          <cell r="D182" t="str">
            <v>Quyến</v>
          </cell>
          <cell r="E182" t="str">
            <v>24/03/1984</v>
          </cell>
          <cell r="F182" t="str">
            <v>QTKD36B</v>
          </cell>
          <cell r="G182" t="e">
            <v>#N/A</v>
          </cell>
          <cell r="H182" t="str">
            <v>x</v>
          </cell>
          <cell r="I182" t="str">
            <v>x</v>
          </cell>
          <cell r="J182" t="str">
            <v>x</v>
          </cell>
          <cell r="K182" t="str">
            <v>x</v>
          </cell>
          <cell r="L182">
            <v>0</v>
          </cell>
          <cell r="M182">
            <v>1219</v>
          </cell>
          <cell r="N182">
            <v>45588</v>
          </cell>
          <cell r="O182" t="str">
            <v>Trang</v>
          </cell>
        </row>
        <row r="183">
          <cell r="B183">
            <v>19240759</v>
          </cell>
          <cell r="C183" t="str">
            <v xml:space="preserve">Hà Thị </v>
          </cell>
          <cell r="D183" t="str">
            <v>Nhuần</v>
          </cell>
          <cell r="E183" t="str">
            <v>27/10/1990</v>
          </cell>
          <cell r="F183" t="str">
            <v>TCNH34C</v>
          </cell>
          <cell r="G183" t="str">
            <v>Đại học Sao Đỏ</v>
          </cell>
          <cell r="H183" t="str">
            <v>x</v>
          </cell>
          <cell r="I183" t="str">
            <v>x</v>
          </cell>
          <cell r="J183" t="str">
            <v>x</v>
          </cell>
          <cell r="K183" t="str">
            <v>x</v>
          </cell>
          <cell r="L183">
            <v>0</v>
          </cell>
          <cell r="M183">
            <v>1219</v>
          </cell>
          <cell r="N183">
            <v>45588</v>
          </cell>
          <cell r="O183" t="str">
            <v>Trang</v>
          </cell>
        </row>
        <row r="184">
          <cell r="B184">
            <v>19240140</v>
          </cell>
          <cell r="C184" t="str">
            <v xml:space="preserve">Phạm Thị Vân </v>
          </cell>
          <cell r="D184" t="str">
            <v>Anh</v>
          </cell>
          <cell r="E184" t="str">
            <v>30/10/1991</v>
          </cell>
          <cell r="F184" t="str">
            <v>LUKT34C</v>
          </cell>
          <cell r="G184" t="str">
            <v>Trường Đại học Văn hóa Hà Nội</v>
          </cell>
          <cell r="H184" t="str">
            <v>x</v>
          </cell>
          <cell r="I184" t="str">
            <v>x</v>
          </cell>
          <cell r="J184" t="str">
            <v>x</v>
          </cell>
          <cell r="K184" t="str">
            <v>x</v>
          </cell>
          <cell r="L184">
            <v>0</v>
          </cell>
          <cell r="M184">
            <v>1219</v>
          </cell>
          <cell r="N184">
            <v>45588</v>
          </cell>
          <cell r="O184" t="str">
            <v>Trang</v>
          </cell>
        </row>
        <row r="185">
          <cell r="B185">
            <v>19241501</v>
          </cell>
          <cell r="C185" t="str">
            <v xml:space="preserve">Bùi Phương </v>
          </cell>
          <cell r="D185" t="str">
            <v>Thủy</v>
          </cell>
          <cell r="E185" t="str">
            <v>08/01/1997</v>
          </cell>
          <cell r="F185" t="str">
            <v>LUKT36C</v>
          </cell>
          <cell r="G185" t="str">
            <v>Cao đăng Du Lịch Hà Nội</v>
          </cell>
          <cell r="H185">
            <v>0</v>
          </cell>
          <cell r="I185" t="str">
            <v>x</v>
          </cell>
          <cell r="J185" t="str">
            <v>x</v>
          </cell>
          <cell r="K185" t="str">
            <v>x</v>
          </cell>
          <cell r="L185">
            <v>0</v>
          </cell>
          <cell r="M185">
            <v>1219</v>
          </cell>
          <cell r="N185">
            <v>45588</v>
          </cell>
          <cell r="O185" t="str">
            <v>Trang</v>
          </cell>
        </row>
        <row r="186">
          <cell r="B186">
            <v>19240207</v>
          </cell>
          <cell r="C186" t="str">
            <v xml:space="preserve">Phạm Thị Thu </v>
          </cell>
          <cell r="D186" t="str">
            <v>Hoài</v>
          </cell>
          <cell r="E186" t="str">
            <v>12/11/1998</v>
          </cell>
          <cell r="F186" t="str">
            <v>LUKT34C</v>
          </cell>
          <cell r="G186" t="str">
            <v>Trung tâm Giáo dục Quốc phòng và An ninh - Trường Đại học Tây Bắc</v>
          </cell>
          <cell r="H186">
            <v>0</v>
          </cell>
          <cell r="I186" t="str">
            <v>x</v>
          </cell>
          <cell r="J186" t="str">
            <v>x</v>
          </cell>
          <cell r="K186" t="str">
            <v>x</v>
          </cell>
          <cell r="L186">
            <v>0</v>
          </cell>
          <cell r="M186">
            <v>1219</v>
          </cell>
          <cell r="N186">
            <v>45588</v>
          </cell>
          <cell r="O186" t="str">
            <v>Trang</v>
          </cell>
        </row>
        <row r="187">
          <cell r="B187">
            <v>19241476</v>
          </cell>
          <cell r="C187" t="str">
            <v xml:space="preserve">Trần Hồng </v>
          </cell>
          <cell r="D187" t="str">
            <v>Nhung</v>
          </cell>
          <cell r="E187" t="str">
            <v>19/09/1998</v>
          </cell>
          <cell r="F187" t="str">
            <v>LUKT36C</v>
          </cell>
          <cell r="G187" t="str">
            <v>Cao đẳng Sư Phạm Trung Ương</v>
          </cell>
          <cell r="H187">
            <v>0</v>
          </cell>
          <cell r="I187" t="str">
            <v>x</v>
          </cell>
          <cell r="J187" t="str">
            <v>x</v>
          </cell>
          <cell r="K187" t="str">
            <v>x</v>
          </cell>
          <cell r="L187">
            <v>0</v>
          </cell>
          <cell r="M187">
            <v>1219</v>
          </cell>
          <cell r="N187">
            <v>45588</v>
          </cell>
          <cell r="O187" t="str">
            <v>Trang</v>
          </cell>
        </row>
        <row r="188">
          <cell r="B188">
            <v>19241784</v>
          </cell>
          <cell r="C188" t="str">
            <v xml:space="preserve">Nguyễn Phương </v>
          </cell>
          <cell r="D188" t="str">
            <v>Nam</v>
          </cell>
          <cell r="E188" t="str">
            <v>22/01/2001</v>
          </cell>
          <cell r="F188" t="str">
            <v>TCNH36B</v>
          </cell>
          <cell r="G188" t="e">
            <v>#N/A</v>
          </cell>
          <cell r="H188">
            <v>0</v>
          </cell>
          <cell r="I188">
            <v>0</v>
          </cell>
          <cell r="J188" t="str">
            <v>x</v>
          </cell>
          <cell r="K188" t="str">
            <v>x</v>
          </cell>
          <cell r="L188">
            <v>0</v>
          </cell>
          <cell r="M188">
            <v>1219</v>
          </cell>
          <cell r="N188">
            <v>45588</v>
          </cell>
          <cell r="O188" t="str">
            <v>Trang</v>
          </cell>
        </row>
        <row r="189">
          <cell r="B189">
            <v>19241541</v>
          </cell>
          <cell r="C189" t="str">
            <v xml:space="preserve">Nguyễn Tuấn </v>
          </cell>
          <cell r="D189" t="str">
            <v>Anh</v>
          </cell>
          <cell r="E189" t="str">
            <v>08/03/1983</v>
          </cell>
          <cell r="F189" t="str">
            <v>QTKD36B</v>
          </cell>
          <cell r="G189" t="e">
            <v>#N/A</v>
          </cell>
          <cell r="H189" t="str">
            <v>x</v>
          </cell>
          <cell r="I189">
            <v>0</v>
          </cell>
          <cell r="J189">
            <v>0</v>
          </cell>
          <cell r="K189">
            <v>0</v>
          </cell>
          <cell r="L189">
            <v>0</v>
          </cell>
          <cell r="M189">
            <v>1219</v>
          </cell>
          <cell r="N189">
            <v>45588</v>
          </cell>
          <cell r="O189" t="str">
            <v>Trang</v>
          </cell>
        </row>
        <row r="190">
          <cell r="B190">
            <v>19240166</v>
          </cell>
          <cell r="C190" t="str">
            <v xml:space="preserve">Mông Hồng </v>
          </cell>
          <cell r="D190" t="str">
            <v>Đức</v>
          </cell>
          <cell r="E190" t="str">
            <v>04/08/2000</v>
          </cell>
          <cell r="F190" t="str">
            <v>LUKT34A</v>
          </cell>
          <cell r="G190" t="e">
            <v>#N/A</v>
          </cell>
          <cell r="H190">
            <v>0</v>
          </cell>
          <cell r="I190">
            <v>0</v>
          </cell>
          <cell r="J190">
            <v>0</v>
          </cell>
          <cell r="K190" t="str">
            <v>x</v>
          </cell>
          <cell r="L190">
            <v>0</v>
          </cell>
          <cell r="M190">
            <v>1219</v>
          </cell>
          <cell r="N190">
            <v>45588</v>
          </cell>
          <cell r="O190" t="str">
            <v>Trang</v>
          </cell>
        </row>
        <row r="191">
          <cell r="B191">
            <v>19240446</v>
          </cell>
          <cell r="C191" t="str">
            <v xml:space="preserve">Nguyễn Thành </v>
          </cell>
          <cell r="D191" t="str">
            <v>Duy</v>
          </cell>
          <cell r="E191" t="str">
            <v>16/06/1997</v>
          </cell>
          <cell r="F191" t="str">
            <v>QTKD34B</v>
          </cell>
          <cell r="G191" t="e">
            <v>#N/A</v>
          </cell>
          <cell r="H191">
            <v>0</v>
          </cell>
          <cell r="I191" t="str">
            <v>x</v>
          </cell>
          <cell r="J191" t="str">
            <v>x</v>
          </cell>
          <cell r="K191" t="str">
            <v>x</v>
          </cell>
          <cell r="L191">
            <v>0</v>
          </cell>
          <cell r="M191">
            <v>1219</v>
          </cell>
          <cell r="N191">
            <v>45588</v>
          </cell>
          <cell r="O191" t="str">
            <v>Trang</v>
          </cell>
        </row>
        <row r="192">
          <cell r="B192">
            <v>19240580</v>
          </cell>
          <cell r="C192" t="str">
            <v>Lê Đình</v>
          </cell>
          <cell r="D192" t="str">
            <v>Ninh</v>
          </cell>
          <cell r="E192" t="str">
            <v>10/08/1980</v>
          </cell>
          <cell r="F192" t="str">
            <v>QTKD34B</v>
          </cell>
          <cell r="G192" t="str">
            <v>Cao đẳng Hàng Hải I (bảng điểm)</v>
          </cell>
          <cell r="H192">
            <v>0</v>
          </cell>
          <cell r="I192">
            <v>0</v>
          </cell>
          <cell r="J192">
            <v>0</v>
          </cell>
          <cell r="K192" t="str">
            <v>x</v>
          </cell>
          <cell r="L192">
            <v>0</v>
          </cell>
          <cell r="M192">
            <v>1219</v>
          </cell>
          <cell r="N192">
            <v>45588</v>
          </cell>
          <cell r="O192" t="str">
            <v>Trang</v>
          </cell>
        </row>
        <row r="193">
          <cell r="B193">
            <v>19240144</v>
          </cell>
          <cell r="C193" t="str">
            <v>Vũ Quỳnh</v>
          </cell>
          <cell r="D193" t="str">
            <v>Anh</v>
          </cell>
          <cell r="E193" t="str">
            <v>23/08/1999</v>
          </cell>
          <cell r="F193" t="str">
            <v>LUKT34B</v>
          </cell>
          <cell r="G193" t="e">
            <v>#N/A</v>
          </cell>
          <cell r="H193" t="str">
            <v>x</v>
          </cell>
          <cell r="I193" t="str">
            <v>x</v>
          </cell>
          <cell r="J193" t="str">
            <v>x</v>
          </cell>
          <cell r="K193" t="str">
            <v>x</v>
          </cell>
          <cell r="L193">
            <v>0</v>
          </cell>
          <cell r="M193">
            <v>1219</v>
          </cell>
          <cell r="N193">
            <v>45588</v>
          </cell>
          <cell r="O193" t="str">
            <v>Trang</v>
          </cell>
        </row>
        <row r="194">
          <cell r="B194">
            <v>19241292</v>
          </cell>
          <cell r="C194" t="str">
            <v xml:space="preserve">Nguyễn Xuân </v>
          </cell>
          <cell r="D194" t="str">
            <v>Trường</v>
          </cell>
          <cell r="E194">
            <v>33238</v>
          </cell>
          <cell r="F194" t="str">
            <v>AUM35_TCNH35B</v>
          </cell>
          <cell r="G194" t="e">
            <v>#N/A</v>
          </cell>
          <cell r="H194" t="str">
            <v>x</v>
          </cell>
          <cell r="I194" t="str">
            <v>x</v>
          </cell>
          <cell r="J194" t="str">
            <v>x</v>
          </cell>
          <cell r="K194" t="str">
            <v>x</v>
          </cell>
          <cell r="L194">
            <v>0</v>
          </cell>
          <cell r="M194">
            <v>1219</v>
          </cell>
          <cell r="N194">
            <v>45588</v>
          </cell>
          <cell r="O194" t="str">
            <v>Huyền</v>
          </cell>
        </row>
        <row r="195">
          <cell r="B195">
            <v>19240875</v>
          </cell>
          <cell r="C195" t="str">
            <v xml:space="preserve">Nguyễn Trương </v>
          </cell>
          <cell r="D195" t="str">
            <v>Tín</v>
          </cell>
          <cell r="E195" t="str">
            <v>07/10/1998</v>
          </cell>
          <cell r="F195" t="str">
            <v>AUM35_KT35B</v>
          </cell>
          <cell r="G195" t="e">
            <v>#N/A</v>
          </cell>
          <cell r="H195" t="str">
            <v>x</v>
          </cell>
          <cell r="I195" t="str">
            <v>x</v>
          </cell>
          <cell r="J195" t="str">
            <v>x</v>
          </cell>
          <cell r="K195" t="str">
            <v>x</v>
          </cell>
          <cell r="L195">
            <v>0</v>
          </cell>
          <cell r="M195">
            <v>1219</v>
          </cell>
          <cell r="N195">
            <v>45588</v>
          </cell>
          <cell r="O195" t="str">
            <v>Huyền</v>
          </cell>
        </row>
        <row r="196">
          <cell r="B196">
            <v>19240958</v>
          </cell>
          <cell r="C196" t="str">
            <v xml:space="preserve">Nguyễn Thu </v>
          </cell>
          <cell r="D196" t="str">
            <v>Phương</v>
          </cell>
          <cell r="E196" t="str">
            <v>01/08/2000</v>
          </cell>
          <cell r="F196" t="str">
            <v>AUM35_LUKT35B</v>
          </cell>
          <cell r="G196" t="e">
            <v>#N/A</v>
          </cell>
          <cell r="H196" t="str">
            <v>x</v>
          </cell>
          <cell r="I196" t="str">
            <v>x</v>
          </cell>
          <cell r="J196" t="str">
            <v>x</v>
          </cell>
          <cell r="K196" t="str">
            <v>x</v>
          </cell>
          <cell r="L196">
            <v>0</v>
          </cell>
          <cell r="M196">
            <v>1219</v>
          </cell>
          <cell r="N196">
            <v>45588</v>
          </cell>
          <cell r="O196" t="str">
            <v>Huyền</v>
          </cell>
        </row>
        <row r="197">
          <cell r="B197">
            <v>19231081</v>
          </cell>
          <cell r="C197" t="str">
            <v xml:space="preserve">Nguyễn Văn </v>
          </cell>
          <cell r="D197" t="str">
            <v>Hào</v>
          </cell>
          <cell r="E197" t="str">
            <v>01/10/1982</v>
          </cell>
          <cell r="F197" t="str">
            <v>AUM31_QTKD31B</v>
          </cell>
          <cell r="G197" t="e">
            <v>#N/A</v>
          </cell>
          <cell r="H197" t="str">
            <v>x</v>
          </cell>
          <cell r="I197" t="str">
            <v>x</v>
          </cell>
          <cell r="J197" t="str">
            <v>x</v>
          </cell>
          <cell r="K197" t="str">
            <v>x</v>
          </cell>
          <cell r="L197">
            <v>0</v>
          </cell>
          <cell r="M197">
            <v>1219</v>
          </cell>
          <cell r="N197">
            <v>45588</v>
          </cell>
          <cell r="O197" t="str">
            <v>Huyền</v>
          </cell>
        </row>
        <row r="198">
          <cell r="B198">
            <v>19231142</v>
          </cell>
          <cell r="C198" t="str">
            <v xml:space="preserve">Nguyễn Thùy </v>
          </cell>
          <cell r="D198" t="str">
            <v>Linh</v>
          </cell>
          <cell r="E198" t="str">
            <v>10/07/1988</v>
          </cell>
          <cell r="F198" t="str">
            <v>AUM31_QTKD31B</v>
          </cell>
          <cell r="G198" t="e">
            <v>#N/A</v>
          </cell>
          <cell r="H198" t="str">
            <v>x</v>
          </cell>
          <cell r="I198" t="str">
            <v>x</v>
          </cell>
          <cell r="J198" t="str">
            <v>x</v>
          </cell>
          <cell r="K198" t="str">
            <v>x</v>
          </cell>
          <cell r="L198">
            <v>4</v>
          </cell>
          <cell r="M198">
            <v>1219</v>
          </cell>
          <cell r="N198">
            <v>45588</v>
          </cell>
          <cell r="O198" t="str">
            <v>Huyền</v>
          </cell>
        </row>
        <row r="199">
          <cell r="B199">
            <v>19241060</v>
          </cell>
          <cell r="C199" t="str">
            <v xml:space="preserve">Lê Thị Hồng </v>
          </cell>
          <cell r="D199" t="str">
            <v>Hạnh</v>
          </cell>
          <cell r="E199">
            <v>35778</v>
          </cell>
          <cell r="F199" t="str">
            <v>AUM35_QTKD35C</v>
          </cell>
          <cell r="G199" t="str">
            <v>Trường ĐH Bách Khoa (hệ cao đẳng)</v>
          </cell>
          <cell r="H199" t="str">
            <v>x</v>
          </cell>
          <cell r="I199">
            <v>0</v>
          </cell>
          <cell r="J199" t="str">
            <v>x</v>
          </cell>
          <cell r="K199">
            <v>0</v>
          </cell>
          <cell r="L199">
            <v>0</v>
          </cell>
          <cell r="M199">
            <v>1219</v>
          </cell>
          <cell r="N199">
            <v>45588</v>
          </cell>
          <cell r="O199" t="str">
            <v>Huyền</v>
          </cell>
        </row>
        <row r="200">
          <cell r="B200">
            <v>19232082</v>
          </cell>
          <cell r="C200" t="str">
            <v>Nông Lan</v>
          </cell>
          <cell r="D200" t="str">
            <v>Anh</v>
          </cell>
          <cell r="E200" t="str">
            <v>05/09/1994</v>
          </cell>
          <cell r="F200" t="str">
            <v>KT33C</v>
          </cell>
          <cell r="G200" t="str">
            <v>Trường CĐ Ngô Gia Tự Bắc Giang</v>
          </cell>
          <cell r="H200" t="str">
            <v>x</v>
          </cell>
          <cell r="I200">
            <v>0</v>
          </cell>
          <cell r="J200">
            <v>0</v>
          </cell>
          <cell r="K200" t="str">
            <v>x</v>
          </cell>
          <cell r="L200">
            <v>0</v>
          </cell>
          <cell r="M200">
            <v>1219</v>
          </cell>
          <cell r="N200">
            <v>45588</v>
          </cell>
          <cell r="O200" t="str">
            <v>Thương</v>
          </cell>
        </row>
        <row r="201">
          <cell r="B201">
            <v>19232162</v>
          </cell>
          <cell r="C201" t="str">
            <v xml:space="preserve">Nguyễn Việt </v>
          </cell>
          <cell r="D201" t="str">
            <v>Anh</v>
          </cell>
          <cell r="E201" t="str">
            <v>01/06/1993</v>
          </cell>
          <cell r="F201" t="str">
            <v>TC - NH33C</v>
          </cell>
          <cell r="G201" t="str">
            <v>Trường ĐH Công nghiệp Hà Nội (hệ cao đẳng)</v>
          </cell>
          <cell r="H201" t="str">
            <v>x</v>
          </cell>
          <cell r="I201" t="str">
            <v>x</v>
          </cell>
          <cell r="J201" t="str">
            <v>x</v>
          </cell>
          <cell r="K201" t="str">
            <v>x</v>
          </cell>
          <cell r="L201">
            <v>0</v>
          </cell>
          <cell r="M201">
            <v>1219</v>
          </cell>
          <cell r="N201">
            <v>45588</v>
          </cell>
          <cell r="O201" t="str">
            <v>Thương</v>
          </cell>
        </row>
        <row r="202">
          <cell r="B202">
            <v>19232267</v>
          </cell>
          <cell r="C202" t="str">
            <v xml:space="preserve">Hoàng Thị </v>
          </cell>
          <cell r="D202" t="str">
            <v>Hà</v>
          </cell>
          <cell r="E202" t="str">
            <v>15/05/1997</v>
          </cell>
          <cell r="F202" t="str">
            <v>QTKD33B</v>
          </cell>
          <cell r="G202" t="e">
            <v>#N/A</v>
          </cell>
          <cell r="H202" t="str">
            <v>x</v>
          </cell>
          <cell r="I202" t="str">
            <v>x</v>
          </cell>
          <cell r="J202" t="str">
            <v>x</v>
          </cell>
          <cell r="K202" t="str">
            <v>x</v>
          </cell>
          <cell r="L202">
            <v>0</v>
          </cell>
          <cell r="M202">
            <v>1219</v>
          </cell>
          <cell r="N202">
            <v>45588</v>
          </cell>
          <cell r="O202" t="str">
            <v>Thương</v>
          </cell>
        </row>
        <row r="203">
          <cell r="B203">
            <v>19232295</v>
          </cell>
          <cell r="C203" t="str">
            <v xml:space="preserve">Nguyễn Thị Thu </v>
          </cell>
          <cell r="D203" t="str">
            <v>Huệ</v>
          </cell>
          <cell r="E203" t="str">
            <v>05/02/2000</v>
          </cell>
          <cell r="F203" t="str">
            <v>QTKD33B</v>
          </cell>
          <cell r="G203" t="e">
            <v>#N/A</v>
          </cell>
          <cell r="H203" t="str">
            <v>x</v>
          </cell>
          <cell r="I203" t="str">
            <v>x</v>
          </cell>
          <cell r="J203" t="str">
            <v>x</v>
          </cell>
          <cell r="K203" t="str">
            <v>x</v>
          </cell>
          <cell r="L203">
            <v>0</v>
          </cell>
          <cell r="M203">
            <v>1219</v>
          </cell>
          <cell r="N203">
            <v>45588</v>
          </cell>
          <cell r="O203" t="str">
            <v>Thương</v>
          </cell>
        </row>
        <row r="204">
          <cell r="B204">
            <v>19232311</v>
          </cell>
          <cell r="C204" t="str">
            <v xml:space="preserve">Nguyễn Thu </v>
          </cell>
          <cell r="D204" t="str">
            <v>Huyền</v>
          </cell>
          <cell r="E204" t="str">
            <v>09/10/2000</v>
          </cell>
          <cell r="F204" t="str">
            <v>QTKD33B</v>
          </cell>
          <cell r="G204" t="e">
            <v>#N/A</v>
          </cell>
          <cell r="H204" t="str">
            <v>x</v>
          </cell>
          <cell r="I204" t="str">
            <v>x</v>
          </cell>
          <cell r="J204" t="str">
            <v>x</v>
          </cell>
          <cell r="K204" t="str">
            <v>x</v>
          </cell>
          <cell r="L204">
            <v>0</v>
          </cell>
          <cell r="M204">
            <v>1219</v>
          </cell>
          <cell r="N204">
            <v>45588</v>
          </cell>
          <cell r="O204" t="str">
            <v>Thương</v>
          </cell>
        </row>
        <row r="205">
          <cell r="B205">
            <v>19232335</v>
          </cell>
          <cell r="C205" t="str">
            <v xml:space="preserve">Chu Ngọc </v>
          </cell>
          <cell r="D205" t="str">
            <v>Luỹ</v>
          </cell>
          <cell r="E205" t="str">
            <v>21/08/1990</v>
          </cell>
          <cell r="F205" t="str">
            <v>QTKD33C</v>
          </cell>
          <cell r="G205" t="str">
            <v xml:space="preserve">Cao đẳng bách nghệ Tây Hà </v>
          </cell>
          <cell r="H205" t="str">
            <v>x</v>
          </cell>
          <cell r="I205">
            <v>0</v>
          </cell>
          <cell r="J205" t="str">
            <v>x</v>
          </cell>
          <cell r="K205">
            <v>0</v>
          </cell>
          <cell r="L205">
            <v>0</v>
          </cell>
          <cell r="M205">
            <v>1219</v>
          </cell>
          <cell r="N205">
            <v>45588</v>
          </cell>
          <cell r="O205" t="str">
            <v>Thương</v>
          </cell>
        </row>
        <row r="206">
          <cell r="B206">
            <v>19232206</v>
          </cell>
          <cell r="C206" t="str">
            <v xml:space="preserve">Trần Thị </v>
          </cell>
          <cell r="D206" t="str">
            <v>Quỳnh</v>
          </cell>
          <cell r="E206" t="str">
            <v>25/10/1990</v>
          </cell>
          <cell r="F206" t="str">
            <v>TC - NH33B</v>
          </cell>
          <cell r="G206" t="e">
            <v>#N/A</v>
          </cell>
          <cell r="H206" t="str">
            <v>x</v>
          </cell>
          <cell r="I206" t="str">
            <v>x</v>
          </cell>
          <cell r="J206" t="str">
            <v>x</v>
          </cell>
          <cell r="K206" t="str">
            <v>x</v>
          </cell>
          <cell r="L206">
            <v>0</v>
          </cell>
          <cell r="M206">
            <v>1219</v>
          </cell>
          <cell r="N206">
            <v>45588</v>
          </cell>
          <cell r="O206" t="str">
            <v>Thương</v>
          </cell>
        </row>
        <row r="207">
          <cell r="B207">
            <v>19232405</v>
          </cell>
          <cell r="C207" t="str">
            <v xml:space="preserve">Phạm Thị </v>
          </cell>
          <cell r="D207" t="str">
            <v>Thúy</v>
          </cell>
          <cell r="E207" t="str">
            <v>31/10/1991</v>
          </cell>
          <cell r="F207" t="str">
            <v>QTKD33C</v>
          </cell>
          <cell r="G207" t="str">
            <v>Trường ĐH Công nghiệp Hà Nội (hệ cao đẳng)</v>
          </cell>
          <cell r="H207" t="str">
            <v>x</v>
          </cell>
          <cell r="I207">
            <v>0</v>
          </cell>
          <cell r="J207">
            <v>0</v>
          </cell>
          <cell r="K207" t="str">
            <v>x</v>
          </cell>
          <cell r="L207">
            <v>0</v>
          </cell>
          <cell r="M207">
            <v>1219</v>
          </cell>
          <cell r="N207">
            <v>45588</v>
          </cell>
          <cell r="O207" t="str">
            <v>Thương</v>
          </cell>
        </row>
        <row r="208">
          <cell r="B208">
            <v>19232153</v>
          </cell>
          <cell r="C208" t="str">
            <v>Nguyễn Thị</v>
          </cell>
          <cell r="D208" t="str">
            <v>Vân</v>
          </cell>
          <cell r="E208" t="str">
            <v>08/09/1977</v>
          </cell>
          <cell r="F208" t="str">
            <v>KT33B</v>
          </cell>
          <cell r="G208" t="e">
            <v>#N/A</v>
          </cell>
          <cell r="H208" t="str">
            <v>x</v>
          </cell>
          <cell r="I208" t="str">
            <v>x</v>
          </cell>
          <cell r="J208" t="str">
            <v>x</v>
          </cell>
          <cell r="K208" t="str">
            <v>x</v>
          </cell>
          <cell r="L208">
            <v>0</v>
          </cell>
          <cell r="M208">
            <v>1219</v>
          </cell>
          <cell r="N208">
            <v>45588</v>
          </cell>
          <cell r="O208" t="str">
            <v>Thương</v>
          </cell>
        </row>
        <row r="209">
          <cell r="B209">
            <v>19232268</v>
          </cell>
          <cell r="C209" t="str">
            <v xml:space="preserve">Nguyễn Quang </v>
          </cell>
          <cell r="D209" t="str">
            <v>Hà</v>
          </cell>
          <cell r="E209" t="str">
            <v>26/01/1992</v>
          </cell>
          <cell r="F209" t="str">
            <v>QTKD33C</v>
          </cell>
          <cell r="G209" t="str">
            <v>Trường CĐ Công nghiệp In</v>
          </cell>
          <cell r="H209" t="str">
            <v>x</v>
          </cell>
          <cell r="I209">
            <v>0</v>
          </cell>
          <cell r="J209" t="str">
            <v>x</v>
          </cell>
          <cell r="K209">
            <v>0</v>
          </cell>
          <cell r="L209">
            <v>0</v>
          </cell>
          <cell r="M209">
            <v>1219</v>
          </cell>
          <cell r="N209">
            <v>45588</v>
          </cell>
          <cell r="O209" t="str">
            <v>Thương</v>
          </cell>
        </row>
        <row r="210">
          <cell r="B210">
            <v>19232179</v>
          </cell>
          <cell r="C210" t="str">
            <v xml:space="preserve">Nguyễn Văn </v>
          </cell>
          <cell r="D210" t="str">
            <v>Hiếu</v>
          </cell>
          <cell r="E210" t="str">
            <v>17/07/1998</v>
          </cell>
          <cell r="F210" t="str">
            <v>TC - NH33B</v>
          </cell>
          <cell r="G210" t="e">
            <v>#N/A</v>
          </cell>
          <cell r="H210" t="str">
            <v>x</v>
          </cell>
          <cell r="I210" t="str">
            <v>x</v>
          </cell>
          <cell r="J210" t="str">
            <v>x</v>
          </cell>
          <cell r="K210" t="str">
            <v>x</v>
          </cell>
          <cell r="L210">
            <v>0</v>
          </cell>
          <cell r="M210">
            <v>1219</v>
          </cell>
          <cell r="N210">
            <v>45588</v>
          </cell>
          <cell r="O210" t="str">
            <v>Thương</v>
          </cell>
        </row>
        <row r="211">
          <cell r="B211">
            <v>19232100</v>
          </cell>
          <cell r="C211" t="str">
            <v xml:space="preserve">Đặng Thị </v>
          </cell>
          <cell r="D211" t="str">
            <v>Hoa</v>
          </cell>
          <cell r="E211" t="str">
            <v>20/04/1988</v>
          </cell>
          <cell r="F211" t="str">
            <v>KT33C</v>
          </cell>
          <cell r="G211" t="str">
            <v>Trường CĐ ngoại ngữ công nghệ Việt nhật</v>
          </cell>
          <cell r="H211" t="str">
            <v>x</v>
          </cell>
          <cell r="I211">
            <v>0</v>
          </cell>
          <cell r="J211">
            <v>0</v>
          </cell>
          <cell r="K211" t="str">
            <v>x</v>
          </cell>
          <cell r="L211">
            <v>0</v>
          </cell>
          <cell r="M211">
            <v>1219</v>
          </cell>
          <cell r="N211">
            <v>45588</v>
          </cell>
          <cell r="O211" t="str">
            <v>Thương</v>
          </cell>
        </row>
        <row r="212">
          <cell r="B212">
            <v>19232336</v>
          </cell>
          <cell r="C212" t="str">
            <v>Nguyễn Ngọc</v>
          </cell>
          <cell r="D212" t="str">
            <v>Mai</v>
          </cell>
          <cell r="E212" t="str">
            <v>13/02/1994</v>
          </cell>
          <cell r="F212" t="str">
            <v>QTKD33C</v>
          </cell>
          <cell r="G212" t="str">
            <v>Trường ĐH Sư phạm HN 2 (CĐ)</v>
          </cell>
          <cell r="H212" t="str">
            <v>x</v>
          </cell>
          <cell r="I212" t="str">
            <v>x</v>
          </cell>
          <cell r="J212" t="str">
            <v>x</v>
          </cell>
          <cell r="K212" t="str">
            <v>x</v>
          </cell>
          <cell r="L212">
            <v>0</v>
          </cell>
          <cell r="M212">
            <v>1219</v>
          </cell>
          <cell r="N212">
            <v>45588</v>
          </cell>
          <cell r="O212" t="str">
            <v>Thương</v>
          </cell>
        </row>
        <row r="213">
          <cell r="B213">
            <v>19232399</v>
          </cell>
          <cell r="C213" t="str">
            <v xml:space="preserve">Dương Thị </v>
          </cell>
          <cell r="D213" t="str">
            <v>Thoa</v>
          </cell>
          <cell r="E213" t="str">
            <v>28/7/1995</v>
          </cell>
          <cell r="F213" t="str">
            <v>QTKD33A</v>
          </cell>
          <cell r="G213" t="str">
            <v>Trường ĐH Luật Hà Nội</v>
          </cell>
          <cell r="H213" t="str">
            <v>x</v>
          </cell>
          <cell r="I213" t="str">
            <v>x</v>
          </cell>
          <cell r="J213" t="str">
            <v>x</v>
          </cell>
          <cell r="K213" t="str">
            <v>x</v>
          </cell>
          <cell r="L213">
            <v>0</v>
          </cell>
          <cell r="M213">
            <v>1219</v>
          </cell>
          <cell r="N213">
            <v>45588</v>
          </cell>
          <cell r="O213" t="str">
            <v>Thương</v>
          </cell>
        </row>
        <row r="214">
          <cell r="B214">
            <v>19232144</v>
          </cell>
          <cell r="C214" t="str">
            <v xml:space="preserve">Nguyễn Thị </v>
          </cell>
          <cell r="D214" t="str">
            <v>Thúy</v>
          </cell>
          <cell r="E214" t="str">
            <v>21/4/1994</v>
          </cell>
          <cell r="F214" t="str">
            <v>KT33C</v>
          </cell>
          <cell r="G214" t="str">
            <v xml:space="preserve">Trường CĐ sư Phạm Hà Tây </v>
          </cell>
          <cell r="H214" t="str">
            <v>x</v>
          </cell>
          <cell r="I214">
            <v>0</v>
          </cell>
          <cell r="J214" t="str">
            <v>x</v>
          </cell>
          <cell r="K214">
            <v>0</v>
          </cell>
          <cell r="L214">
            <v>0</v>
          </cell>
          <cell r="M214">
            <v>1219</v>
          </cell>
          <cell r="N214">
            <v>45588</v>
          </cell>
          <cell r="O214" t="str">
            <v>Thương</v>
          </cell>
        </row>
        <row r="215">
          <cell r="B215">
            <v>19241035</v>
          </cell>
          <cell r="C215" t="str">
            <v>Phạm Ngọc</v>
          </cell>
          <cell r="D215" t="str">
            <v>Điệp</v>
          </cell>
          <cell r="E215">
            <v>31731</v>
          </cell>
          <cell r="F215" t="str">
            <v>AUM35_QTKD35C</v>
          </cell>
          <cell r="G215" t="str">
            <v>Cao đẳng  cộng đồng Hà Tây</v>
          </cell>
          <cell r="H215" t="str">
            <v>x</v>
          </cell>
          <cell r="I215" t="str">
            <v>.</v>
          </cell>
          <cell r="J215">
            <v>0</v>
          </cell>
          <cell r="K215">
            <v>0</v>
          </cell>
          <cell r="L215">
            <v>1</v>
          </cell>
          <cell r="M215">
            <v>1532</v>
          </cell>
          <cell r="N215">
            <v>45652</v>
          </cell>
          <cell r="O215" t="str">
            <v>Huyền</v>
          </cell>
        </row>
        <row r="216">
          <cell r="B216">
            <v>19245334</v>
          </cell>
          <cell r="C216" t="str">
            <v>Nguyễn Thị</v>
          </cell>
          <cell r="D216" t="str">
            <v>Nga</v>
          </cell>
          <cell r="E216">
            <v>34313</v>
          </cell>
          <cell r="F216" t="str">
            <v>KT32C_HCM32</v>
          </cell>
          <cell r="G216" t="str">
            <v>Truường CĐ Tài chính Hải Quan</v>
          </cell>
          <cell r="H216" t="str">
            <v>x</v>
          </cell>
          <cell r="I216">
            <v>0</v>
          </cell>
          <cell r="J216">
            <v>0</v>
          </cell>
          <cell r="K216">
            <v>0</v>
          </cell>
          <cell r="L216">
            <v>1</v>
          </cell>
          <cell r="M216">
            <v>1532</v>
          </cell>
          <cell r="N216">
            <v>45652</v>
          </cell>
          <cell r="O216" t="str">
            <v>Thương</v>
          </cell>
        </row>
        <row r="217">
          <cell r="B217">
            <v>19241140</v>
          </cell>
          <cell r="C217" t="str">
            <v xml:space="preserve">Nguyễn Thu </v>
          </cell>
          <cell r="D217" t="str">
            <v>Phương</v>
          </cell>
          <cell r="E217">
            <v>34988</v>
          </cell>
          <cell r="F217" t="str">
            <v>AUM35_QTKD35C</v>
          </cell>
          <cell r="G217" t="str">
            <v>Trường CĐ Du lịch Hà Nội</v>
          </cell>
          <cell r="H217" t="str">
            <v>x</v>
          </cell>
          <cell r="I217">
            <v>0</v>
          </cell>
          <cell r="J217">
            <v>0</v>
          </cell>
          <cell r="K217">
            <v>0</v>
          </cell>
          <cell r="L217">
            <v>1</v>
          </cell>
          <cell r="M217">
            <v>1532</v>
          </cell>
          <cell r="N217">
            <v>45652</v>
          </cell>
          <cell r="O217" t="str">
            <v>Huyền</v>
          </cell>
        </row>
        <row r="218">
          <cell r="B218">
            <v>19240888</v>
          </cell>
          <cell r="C218" t="str">
            <v xml:space="preserve">Trịnh Thị Hải </v>
          </cell>
          <cell r="D218" t="str">
            <v>Yến</v>
          </cell>
          <cell r="E218" t="str">
            <v>06/06/1989</v>
          </cell>
          <cell r="F218" t="str">
            <v>AUM35_KT35B</v>
          </cell>
          <cell r="G218" t="str">
            <v>Trường CĐ Giao thông vận tải</v>
          </cell>
          <cell r="H218" t="str">
            <v>x</v>
          </cell>
          <cell r="I218">
            <v>0</v>
          </cell>
          <cell r="J218">
            <v>0</v>
          </cell>
          <cell r="K218">
            <v>0</v>
          </cell>
          <cell r="L218">
            <v>1</v>
          </cell>
          <cell r="M218">
            <v>1532</v>
          </cell>
          <cell r="N218">
            <v>45652</v>
          </cell>
          <cell r="O218" t="str">
            <v>Huyền</v>
          </cell>
        </row>
        <row r="219">
          <cell r="B219">
            <v>19245324</v>
          </cell>
          <cell r="C219" t="str">
            <v xml:space="preserve">Mai Thị ngân </v>
          </cell>
          <cell r="D219" t="str">
            <v xml:space="preserve">Duyên </v>
          </cell>
          <cell r="E219">
            <v>36527</v>
          </cell>
          <cell r="F219" t="str">
            <v>KT32B_ HCM32</v>
          </cell>
          <cell r="G219" t="str">
            <v>Trường ĐH Khoa học tự Nhiên TPHCM</v>
          </cell>
          <cell r="H219" t="str">
            <v>x</v>
          </cell>
          <cell r="I219" t="str">
            <v>x</v>
          </cell>
          <cell r="J219">
            <v>0</v>
          </cell>
          <cell r="K219">
            <v>0</v>
          </cell>
          <cell r="L219">
            <v>2</v>
          </cell>
          <cell r="M219">
            <v>1532</v>
          </cell>
          <cell r="N219">
            <v>45652</v>
          </cell>
          <cell r="O219" t="str">
            <v>Thương</v>
          </cell>
        </row>
        <row r="220">
          <cell r="B220">
            <v>19241778</v>
          </cell>
          <cell r="C220" t="str">
            <v xml:space="preserve">Vũ Thị </v>
          </cell>
          <cell r="D220" t="str">
            <v>Mai</v>
          </cell>
          <cell r="E220" t="str">
            <v>14/11/1988</v>
          </cell>
          <cell r="F220" t="str">
            <v>TCNH36C</v>
          </cell>
          <cell r="G220" t="str">
            <v>Cao đẳng Tài Chính - Quản Trị Kinh Doanh</v>
          </cell>
          <cell r="H220" t="str">
            <v>x</v>
          </cell>
          <cell r="I220" t="str">
            <v>x</v>
          </cell>
          <cell r="J220">
            <v>0</v>
          </cell>
          <cell r="K220">
            <v>0</v>
          </cell>
          <cell r="L220">
            <v>2</v>
          </cell>
          <cell r="M220">
            <v>1532</v>
          </cell>
          <cell r="N220">
            <v>45652</v>
          </cell>
          <cell r="O220" t="str">
            <v>Trang</v>
          </cell>
        </row>
        <row r="221">
          <cell r="B221">
            <v>19241133</v>
          </cell>
          <cell r="C221" t="str">
            <v>Hoàng Hồng</v>
          </cell>
          <cell r="D221" t="str">
            <v>Nhung</v>
          </cell>
          <cell r="E221" t="str">
            <v>17/02/2000</v>
          </cell>
          <cell r="F221" t="str">
            <v>AUM35_QTKD35C</v>
          </cell>
          <cell r="G221" t="str">
            <v>Trường ĐH FPT (Hệ cao đẳng)</v>
          </cell>
          <cell r="H221" t="str">
            <v>x</v>
          </cell>
          <cell r="I221" t="str">
            <v>x</v>
          </cell>
          <cell r="J221">
            <v>0</v>
          </cell>
          <cell r="K221">
            <v>0</v>
          </cell>
          <cell r="L221">
            <v>2</v>
          </cell>
          <cell r="M221">
            <v>1532</v>
          </cell>
          <cell r="N221">
            <v>45652</v>
          </cell>
          <cell r="O221" t="str">
            <v>Huyền</v>
          </cell>
        </row>
        <row r="222">
          <cell r="B222">
            <v>19241799</v>
          </cell>
          <cell r="C222" t="str">
            <v xml:space="preserve">Tạ Văn </v>
          </cell>
          <cell r="D222" t="str">
            <v>Quyền</v>
          </cell>
          <cell r="E222" t="str">
            <v>01/08/1981</v>
          </cell>
          <cell r="F222" t="str">
            <v>TCNH36C</v>
          </cell>
          <cell r="G222" t="e">
            <v>#N/A</v>
          </cell>
          <cell r="H222" t="str">
            <v>x</v>
          </cell>
          <cell r="I222" t="str">
            <v>x</v>
          </cell>
          <cell r="J222">
            <v>0</v>
          </cell>
          <cell r="K222">
            <v>0</v>
          </cell>
          <cell r="L222">
            <v>2</v>
          </cell>
          <cell r="M222">
            <v>1532</v>
          </cell>
          <cell r="N222">
            <v>45652</v>
          </cell>
          <cell r="O222" t="str">
            <v>Trang</v>
          </cell>
        </row>
        <row r="223">
          <cell r="B223">
            <v>19245551</v>
          </cell>
          <cell r="C223" t="str">
            <v>Nguyễn Trần Thế</v>
          </cell>
          <cell r="D223" t="str">
            <v>Sang</v>
          </cell>
          <cell r="E223">
            <v>35842</v>
          </cell>
          <cell r="F223" t="str">
            <v>NH32C_HCM32</v>
          </cell>
          <cell r="G223" t="str">
            <v>Truường CĐ Kỹ Thuật Cao Thắng</v>
          </cell>
          <cell r="H223" t="str">
            <v>x</v>
          </cell>
          <cell r="I223" t="str">
            <v>x</v>
          </cell>
          <cell r="J223">
            <v>0</v>
          </cell>
          <cell r="K223">
            <v>0</v>
          </cell>
          <cell r="L223">
            <v>2</v>
          </cell>
          <cell r="M223">
            <v>1532</v>
          </cell>
          <cell r="N223">
            <v>45652</v>
          </cell>
          <cell r="O223" t="str">
            <v>Thương</v>
          </cell>
        </row>
        <row r="224">
          <cell r="B224">
            <v>19241280</v>
          </cell>
          <cell r="C224" t="str">
            <v>Lưu Việt</v>
          </cell>
          <cell r="D224" t="str">
            <v>Thái</v>
          </cell>
          <cell r="E224">
            <v>33093</v>
          </cell>
          <cell r="F224" t="str">
            <v>AUM35_TCNH35B</v>
          </cell>
          <cell r="G224" t="str">
            <v>Trường ĐH Công nghiệp Quảng Ninh</v>
          </cell>
          <cell r="H224" t="str">
            <v>x</v>
          </cell>
          <cell r="I224" t="str">
            <v>x</v>
          </cell>
          <cell r="J224">
            <v>0</v>
          </cell>
          <cell r="K224">
            <v>0</v>
          </cell>
          <cell r="L224">
            <v>2</v>
          </cell>
          <cell r="M224">
            <v>1532</v>
          </cell>
          <cell r="N224">
            <v>45652</v>
          </cell>
          <cell r="O224" t="str">
            <v>Huyền</v>
          </cell>
        </row>
        <row r="225">
          <cell r="B225">
            <v>19245432</v>
          </cell>
          <cell r="C225" t="str">
            <v xml:space="preserve">Nguyễn Đác </v>
          </cell>
          <cell r="D225" t="str">
            <v>Cử</v>
          </cell>
          <cell r="E225">
            <v>30738</v>
          </cell>
          <cell r="F225" t="str">
            <v>QtKD32B_HCM32</v>
          </cell>
          <cell r="G225" t="str">
            <v>Trường ĐH Cần Thơ</v>
          </cell>
          <cell r="H225" t="str">
            <v>x</v>
          </cell>
          <cell r="I225" t="str">
            <v>x</v>
          </cell>
          <cell r="J225" t="str">
            <v>x</v>
          </cell>
          <cell r="K225">
            <v>0</v>
          </cell>
          <cell r="L225">
            <v>3</v>
          </cell>
          <cell r="M225">
            <v>1532</v>
          </cell>
          <cell r="N225">
            <v>45652</v>
          </cell>
          <cell r="O225" t="str">
            <v>Thương</v>
          </cell>
        </row>
        <row r="226">
          <cell r="B226">
            <v>19245328</v>
          </cell>
          <cell r="C226" t="str">
            <v>Trần Thị</v>
          </cell>
          <cell r="D226" t="str">
            <v>Hạnh</v>
          </cell>
          <cell r="E226">
            <v>35502</v>
          </cell>
          <cell r="F226" t="str">
            <v>KT32B_HCM32</v>
          </cell>
          <cell r="G226" t="str">
            <v>HV Báo chí tuyên truyền</v>
          </cell>
          <cell r="H226" t="str">
            <v>x</v>
          </cell>
          <cell r="I226" t="str">
            <v>x</v>
          </cell>
          <cell r="J226" t="str">
            <v>x</v>
          </cell>
          <cell r="K226">
            <v>0</v>
          </cell>
          <cell r="L226">
            <v>3</v>
          </cell>
          <cell r="M226">
            <v>1532</v>
          </cell>
          <cell r="N226">
            <v>45652</v>
          </cell>
          <cell r="O226" t="str">
            <v>Thương</v>
          </cell>
        </row>
        <row r="227">
          <cell r="B227">
            <v>19245375</v>
          </cell>
          <cell r="C227" t="str">
            <v xml:space="preserve">Nguyễn Văn </v>
          </cell>
          <cell r="D227" t="str">
            <v>Khải</v>
          </cell>
          <cell r="E227">
            <v>36210</v>
          </cell>
          <cell r="F227" t="str">
            <v>LUKT32B_HCM32</v>
          </cell>
          <cell r="G227" t="str">
            <v>Trường ĐH An Ninh Nhân dân</v>
          </cell>
          <cell r="H227" t="str">
            <v>x</v>
          </cell>
          <cell r="I227" t="str">
            <v>x</v>
          </cell>
          <cell r="J227" t="str">
            <v>x</v>
          </cell>
          <cell r="K227">
            <v>0</v>
          </cell>
          <cell r="L227">
            <v>3</v>
          </cell>
          <cell r="M227">
            <v>1532</v>
          </cell>
          <cell r="N227">
            <v>45652</v>
          </cell>
          <cell r="O227" t="str">
            <v>Thương</v>
          </cell>
        </row>
        <row r="228">
          <cell r="B228">
            <v>19240621</v>
          </cell>
          <cell r="C228" t="str">
            <v xml:space="preserve">Tống Thị Diệu </v>
          </cell>
          <cell r="D228" t="str">
            <v>Thanh</v>
          </cell>
          <cell r="E228" t="str">
            <v>21/02/2001</v>
          </cell>
          <cell r="F228" t="str">
            <v>QTKD34B</v>
          </cell>
          <cell r="G228" t="str">
            <v>Đại học Luật Hà Nội</v>
          </cell>
          <cell r="H228" t="str">
            <v>x</v>
          </cell>
          <cell r="I228" t="str">
            <v>x</v>
          </cell>
          <cell r="J228" t="str">
            <v>x</v>
          </cell>
          <cell r="K228">
            <v>0</v>
          </cell>
          <cell r="L228">
            <v>3</v>
          </cell>
          <cell r="M228">
            <v>1532</v>
          </cell>
          <cell r="N228">
            <v>45652</v>
          </cell>
          <cell r="O228" t="str">
            <v>Trang</v>
          </cell>
        </row>
        <row r="229">
          <cell r="B229">
            <v>19231239</v>
          </cell>
          <cell r="C229" t="str">
            <v xml:space="preserve">Trần Thị Phương </v>
          </cell>
          <cell r="D229" t="str">
            <v>Thảo</v>
          </cell>
          <cell r="E229">
            <v>36236</v>
          </cell>
          <cell r="F229" t="str">
            <v>AUM31_QTKD31B</v>
          </cell>
          <cell r="G229" t="str">
            <v>Trường ĐH Lâm Nghiệp</v>
          </cell>
          <cell r="H229" t="str">
            <v>x</v>
          </cell>
          <cell r="I229" t="str">
            <v>x</v>
          </cell>
          <cell r="J229" t="str">
            <v>x</v>
          </cell>
          <cell r="K229">
            <v>0</v>
          </cell>
          <cell r="L229">
            <v>3</v>
          </cell>
          <cell r="M229">
            <v>1532</v>
          </cell>
          <cell r="N229">
            <v>45652</v>
          </cell>
          <cell r="O229" t="str">
            <v>Huyền</v>
          </cell>
        </row>
        <row r="230">
          <cell r="B230">
            <v>19240649</v>
          </cell>
          <cell r="C230" t="str">
            <v xml:space="preserve">Lương Lệ </v>
          </cell>
          <cell r="D230" t="str">
            <v>Thủy</v>
          </cell>
          <cell r="E230" t="str">
            <v>18/02/1993</v>
          </cell>
          <cell r="F230" t="str">
            <v>QTKD34B</v>
          </cell>
          <cell r="G230" t="str">
            <v>Đại học dược Hà Nội</v>
          </cell>
          <cell r="H230" t="str">
            <v>x</v>
          </cell>
          <cell r="I230" t="str">
            <v>x</v>
          </cell>
          <cell r="J230" t="str">
            <v>x</v>
          </cell>
          <cell r="K230">
            <v>0</v>
          </cell>
          <cell r="L230">
            <v>3</v>
          </cell>
          <cell r="M230">
            <v>1532</v>
          </cell>
          <cell r="N230">
            <v>45652</v>
          </cell>
          <cell r="O230" t="str">
            <v>Trang</v>
          </cell>
        </row>
        <row r="231">
          <cell r="B231">
            <v>19232216</v>
          </cell>
          <cell r="C231" t="str">
            <v xml:space="preserve">Đinh Thị Bích </v>
          </cell>
          <cell r="D231" t="str">
            <v>Thủy</v>
          </cell>
          <cell r="E231">
            <v>37097</v>
          </cell>
          <cell r="F231" t="str">
            <v>NH33B_AUM33</v>
          </cell>
          <cell r="G231" t="str">
            <v>Truường ĐH Hà Nội</v>
          </cell>
          <cell r="H231" t="str">
            <v>x</v>
          </cell>
          <cell r="I231" t="str">
            <v>x</v>
          </cell>
          <cell r="J231" t="str">
            <v>x</v>
          </cell>
          <cell r="K231">
            <v>0</v>
          </cell>
          <cell r="L231">
            <v>3</v>
          </cell>
          <cell r="M231">
            <v>1532</v>
          </cell>
          <cell r="N231">
            <v>45652</v>
          </cell>
          <cell r="O231" t="str">
            <v>Thương</v>
          </cell>
        </row>
        <row r="232">
          <cell r="B232">
            <v>19240984</v>
          </cell>
          <cell r="C232" t="str">
            <v>Lê Thị Huyền</v>
          </cell>
          <cell r="D232" t="str">
            <v>Trang</v>
          </cell>
          <cell r="E232">
            <v>36309</v>
          </cell>
          <cell r="F232" t="str">
            <v>AUM35_LUKT35B</v>
          </cell>
          <cell r="G232" t="e">
            <v>#N/A</v>
          </cell>
          <cell r="H232" t="str">
            <v>x</v>
          </cell>
          <cell r="I232" t="str">
            <v>x</v>
          </cell>
          <cell r="J232" t="str">
            <v>x</v>
          </cell>
          <cell r="K232">
            <v>0</v>
          </cell>
          <cell r="L232">
            <v>3</v>
          </cell>
          <cell r="M232">
            <v>1532</v>
          </cell>
          <cell r="N232">
            <v>45652</v>
          </cell>
          <cell r="O232" t="str">
            <v>Huyền</v>
          </cell>
        </row>
        <row r="233">
          <cell r="B233">
            <v>19240383</v>
          </cell>
          <cell r="C233" t="str">
            <v xml:space="preserve">Bùi Thị Việt </v>
          </cell>
          <cell r="D233" t="str">
            <v>Anh</v>
          </cell>
          <cell r="E233" t="str">
            <v>01/12/1995</v>
          </cell>
          <cell r="F233" t="str">
            <v>QTKD34A</v>
          </cell>
          <cell r="G233" t="str">
            <v>Sở GD&amp;ĐT TỉnhThái Bình</v>
          </cell>
          <cell r="H233" t="str">
            <v>x</v>
          </cell>
          <cell r="I233" t="str">
            <v>x</v>
          </cell>
          <cell r="J233" t="str">
            <v>x</v>
          </cell>
          <cell r="K233" t="str">
            <v>x</v>
          </cell>
          <cell r="L233">
            <v>4</v>
          </cell>
          <cell r="M233">
            <v>1532</v>
          </cell>
          <cell r="N233">
            <v>45652</v>
          </cell>
          <cell r="O233" t="str">
            <v>Trang</v>
          </cell>
        </row>
        <row r="234">
          <cell r="B234">
            <v>19240711</v>
          </cell>
          <cell r="C234" t="str">
            <v xml:space="preserve">Nguyễn Thanh </v>
          </cell>
          <cell r="D234" t="str">
            <v>Bình</v>
          </cell>
          <cell r="E234" t="str">
            <v>08/11/1993</v>
          </cell>
          <cell r="F234" t="str">
            <v>TCNH34B</v>
          </cell>
          <cell r="G234" t="str">
            <v>Học viện Nông nghiệp</v>
          </cell>
          <cell r="H234" t="str">
            <v>x</v>
          </cell>
          <cell r="I234" t="str">
            <v>x</v>
          </cell>
          <cell r="J234" t="str">
            <v>x</v>
          </cell>
          <cell r="K234" t="str">
            <v>x</v>
          </cell>
          <cell r="L234">
            <v>4</v>
          </cell>
          <cell r="M234">
            <v>1532</v>
          </cell>
          <cell r="N234">
            <v>45652</v>
          </cell>
          <cell r="O234" t="str">
            <v>Trang</v>
          </cell>
        </row>
        <row r="235">
          <cell r="B235">
            <v>19241401</v>
          </cell>
          <cell r="C235" t="str">
            <v xml:space="preserve">Vũ Thùy </v>
          </cell>
          <cell r="D235" t="str">
            <v>Chi</v>
          </cell>
          <cell r="E235" t="str">
            <v>30/09/1989</v>
          </cell>
          <cell r="F235" t="str">
            <v>LUKT36B</v>
          </cell>
          <cell r="G235" t="str">
            <v>Đại học Phương Đông</v>
          </cell>
          <cell r="H235" t="str">
            <v>x</v>
          </cell>
          <cell r="I235" t="str">
            <v>x</v>
          </cell>
          <cell r="J235" t="str">
            <v>x</v>
          </cell>
          <cell r="K235" t="str">
            <v>x</v>
          </cell>
          <cell r="L235">
            <v>4</v>
          </cell>
          <cell r="M235">
            <v>1532</v>
          </cell>
          <cell r="N235">
            <v>45652</v>
          </cell>
          <cell r="O235" t="str">
            <v>Trang</v>
          </cell>
        </row>
        <row r="236">
          <cell r="B236">
            <v>19241406</v>
          </cell>
          <cell r="C236" t="str">
            <v xml:space="preserve">Phạm Quang </v>
          </cell>
          <cell r="D236" t="str">
            <v>Đạo</v>
          </cell>
          <cell r="E236" t="str">
            <v>12/03/1996</v>
          </cell>
          <cell r="F236" t="str">
            <v>LUKT36B</v>
          </cell>
          <cell r="G236" t="str">
            <v>Đại học Kinh tế Quốc dân</v>
          </cell>
          <cell r="H236" t="str">
            <v>x</v>
          </cell>
          <cell r="I236" t="str">
            <v>x</v>
          </cell>
          <cell r="J236" t="str">
            <v>x</v>
          </cell>
          <cell r="K236" t="str">
            <v>x</v>
          </cell>
          <cell r="L236">
            <v>4</v>
          </cell>
          <cell r="M236">
            <v>1532</v>
          </cell>
          <cell r="N236">
            <v>45652</v>
          </cell>
          <cell r="O236" t="str">
            <v>Trang</v>
          </cell>
        </row>
        <row r="237">
          <cell r="B237">
            <v>19240164</v>
          </cell>
          <cell r="C237" t="str">
            <v xml:space="preserve">Hoàng Văn </v>
          </cell>
          <cell r="D237" t="str">
            <v>Điệp</v>
          </cell>
          <cell r="E237" t="str">
            <v>16/09/1991</v>
          </cell>
          <cell r="F237" t="str">
            <v>LUKT34B</v>
          </cell>
          <cell r="G237" t="str">
            <v>Đại học Công Nghệ Giao Thông Vận Tải</v>
          </cell>
          <cell r="H237" t="str">
            <v>x</v>
          </cell>
          <cell r="I237" t="str">
            <v>x</v>
          </cell>
          <cell r="J237" t="str">
            <v>x</v>
          </cell>
          <cell r="K237" t="str">
            <v>x</v>
          </cell>
          <cell r="L237">
            <v>4</v>
          </cell>
          <cell r="M237">
            <v>1532</v>
          </cell>
          <cell r="N237">
            <v>45652</v>
          </cell>
          <cell r="O237" t="str">
            <v>Trang</v>
          </cell>
        </row>
        <row r="238">
          <cell r="B238">
            <v>19245363</v>
          </cell>
          <cell r="C238" t="str">
            <v>Vũ Thị Thanh</v>
          </cell>
          <cell r="D238" t="str">
            <v>Hà</v>
          </cell>
          <cell r="E238">
            <v>36633</v>
          </cell>
          <cell r="F238" t="str">
            <v>HCM32</v>
          </cell>
          <cell r="G238" t="str">
            <v>Trường ĐH Khoa học Nhân văn TP HCM</v>
          </cell>
          <cell r="H238" t="str">
            <v>x</v>
          </cell>
          <cell r="I238" t="str">
            <v>x</v>
          </cell>
          <cell r="J238" t="str">
            <v>x</v>
          </cell>
          <cell r="K238" t="str">
            <v>x</v>
          </cell>
          <cell r="L238">
            <v>4</v>
          </cell>
          <cell r="M238">
            <v>1532</v>
          </cell>
          <cell r="N238">
            <v>45652</v>
          </cell>
          <cell r="O238" t="str">
            <v>Thương</v>
          </cell>
        </row>
        <row r="239">
          <cell r="B239">
            <v>19241417</v>
          </cell>
          <cell r="C239" t="str">
            <v xml:space="preserve">Nguyễn Thúy </v>
          </cell>
          <cell r="D239" t="str">
            <v>Hằng</v>
          </cell>
          <cell r="E239" t="str">
            <v>23/05/1988</v>
          </cell>
          <cell r="F239" t="str">
            <v>LUKT36B</v>
          </cell>
          <cell r="G239" t="str">
            <v>Đại học Kinh doanh và Công nghệ HN</v>
          </cell>
          <cell r="H239" t="str">
            <v>x</v>
          </cell>
          <cell r="I239" t="str">
            <v>x</v>
          </cell>
          <cell r="J239" t="str">
            <v>x</v>
          </cell>
          <cell r="K239" t="str">
            <v>x</v>
          </cell>
          <cell r="L239">
            <v>4</v>
          </cell>
          <cell r="M239">
            <v>1532</v>
          </cell>
          <cell r="N239">
            <v>45652</v>
          </cell>
          <cell r="O239" t="str">
            <v>Trang</v>
          </cell>
        </row>
        <row r="240">
          <cell r="B240">
            <v>19245365</v>
          </cell>
          <cell r="C240" t="str">
            <v xml:space="preserve">Nguyến Thị Hồng </v>
          </cell>
          <cell r="D240" t="str">
            <v>Hạnh</v>
          </cell>
          <cell r="E240">
            <v>35845</v>
          </cell>
          <cell r="F240" t="str">
            <v>LUKT32B_HCM32</v>
          </cell>
          <cell r="G240" t="str">
            <v>Trường ĐH Khoa học XH nhân văn - ĐHQGTPHCM</v>
          </cell>
          <cell r="H240" t="str">
            <v>x</v>
          </cell>
          <cell r="I240" t="str">
            <v>x</v>
          </cell>
          <cell r="J240" t="str">
            <v>x</v>
          </cell>
          <cell r="K240" t="str">
            <v>x</v>
          </cell>
          <cell r="L240">
            <v>4</v>
          </cell>
          <cell r="M240">
            <v>1532</v>
          </cell>
          <cell r="N240">
            <v>45652</v>
          </cell>
          <cell r="O240" t="str">
            <v>Thương</v>
          </cell>
        </row>
        <row r="241">
          <cell r="B241">
            <v>19240481</v>
          </cell>
          <cell r="C241" t="str">
            <v xml:space="preserve">Phạm Thị </v>
          </cell>
          <cell r="D241" t="str">
            <v>Hòa</v>
          </cell>
          <cell r="E241" t="str">
            <v>20/02/1991</v>
          </cell>
          <cell r="F241" t="str">
            <v>QTKD34C</v>
          </cell>
          <cell r="G241" t="str">
            <v>Đại học Tài Nguyên Và Môi Trường Hà Nội</v>
          </cell>
          <cell r="H241" t="str">
            <v>x</v>
          </cell>
          <cell r="I241" t="str">
            <v>x</v>
          </cell>
          <cell r="J241" t="str">
            <v>x</v>
          </cell>
          <cell r="K241" t="str">
            <v>x</v>
          </cell>
          <cell r="L241">
            <v>4</v>
          </cell>
          <cell r="M241">
            <v>1532</v>
          </cell>
          <cell r="N241">
            <v>45652</v>
          </cell>
          <cell r="O241" t="str">
            <v>Trang</v>
          </cell>
        </row>
        <row r="242">
          <cell r="B242">
            <v>19241249</v>
          </cell>
          <cell r="C242" t="str">
            <v xml:space="preserve">Nguyễn Thu </v>
          </cell>
          <cell r="D242" t="str">
            <v>Hương</v>
          </cell>
          <cell r="E242" t="str">
            <v>28/08/1997</v>
          </cell>
          <cell r="F242" t="str">
            <v>AUM35_TCNH35B</v>
          </cell>
          <cell r="G242" t="str">
            <v xml:space="preserve">Trường ĐH Kinh tế - Kỹ thuật Công nghiệp </v>
          </cell>
          <cell r="H242" t="str">
            <v>x</v>
          </cell>
          <cell r="I242" t="str">
            <v>x</v>
          </cell>
          <cell r="J242" t="str">
            <v>x</v>
          </cell>
          <cell r="K242" t="str">
            <v>x</v>
          </cell>
          <cell r="L242">
            <v>4</v>
          </cell>
          <cell r="M242">
            <v>1532</v>
          </cell>
          <cell r="N242">
            <v>45652</v>
          </cell>
          <cell r="O242" t="str">
            <v>Huyền</v>
          </cell>
        </row>
        <row r="243">
          <cell r="B243" t="str">
            <v>19245536</v>
          </cell>
          <cell r="C243" t="str">
            <v>Nghiêm Thị Thanh</v>
          </cell>
          <cell r="D243" t="str">
            <v>Hương</v>
          </cell>
          <cell r="E243">
            <v>33913</v>
          </cell>
          <cell r="F243" t="str">
            <v>NH32C_HCM32</v>
          </cell>
          <cell r="G243" t="e">
            <v>#N/A</v>
          </cell>
          <cell r="H243" t="str">
            <v>x</v>
          </cell>
          <cell r="I243" t="str">
            <v>x</v>
          </cell>
          <cell r="J243" t="str">
            <v>x</v>
          </cell>
          <cell r="K243" t="str">
            <v>x</v>
          </cell>
          <cell r="L243">
            <v>4</v>
          </cell>
          <cell r="M243">
            <v>1532</v>
          </cell>
          <cell r="N243">
            <v>45652</v>
          </cell>
          <cell r="O243" t="e">
            <v>#N/A</v>
          </cell>
        </row>
        <row r="244">
          <cell r="B244">
            <v>19240250</v>
          </cell>
          <cell r="C244" t="str">
            <v xml:space="preserve">Nguyễn Thị Hồng </v>
          </cell>
          <cell r="D244" t="str">
            <v>Loan</v>
          </cell>
          <cell r="E244" t="str">
            <v>14/12/1990</v>
          </cell>
          <cell r="F244" t="str">
            <v>LUKT34B</v>
          </cell>
          <cell r="G244" t="str">
            <v>Đại học Khoa học Tự nhiên - Đại học Quốc Gia Hà Nội</v>
          </cell>
          <cell r="H244" t="str">
            <v>x</v>
          </cell>
          <cell r="I244" t="str">
            <v>x</v>
          </cell>
          <cell r="J244" t="str">
            <v>x</v>
          </cell>
          <cell r="K244" t="str">
            <v>x</v>
          </cell>
          <cell r="L244">
            <v>4</v>
          </cell>
          <cell r="M244">
            <v>1532</v>
          </cell>
          <cell r="N244">
            <v>45652</v>
          </cell>
          <cell r="O244" t="str">
            <v>Trang</v>
          </cell>
        </row>
        <row r="245">
          <cell r="B245">
            <v>19241452</v>
          </cell>
          <cell r="C245" t="str">
            <v xml:space="preserve">Lê Xuân </v>
          </cell>
          <cell r="D245" t="str">
            <v>Lộc</v>
          </cell>
          <cell r="E245" t="str">
            <v>10/05/1991</v>
          </cell>
          <cell r="F245" t="str">
            <v>LUKT36B</v>
          </cell>
          <cell r="G245" t="str">
            <v>Đại học Sư Phạm Kỹ Thuật Vinh</v>
          </cell>
          <cell r="H245" t="str">
            <v>x</v>
          </cell>
          <cell r="I245" t="str">
            <v>x</v>
          </cell>
          <cell r="J245" t="str">
            <v>x</v>
          </cell>
          <cell r="K245" t="str">
            <v>x</v>
          </cell>
          <cell r="L245">
            <v>4</v>
          </cell>
          <cell r="M245">
            <v>1532</v>
          </cell>
          <cell r="N245">
            <v>45652</v>
          </cell>
          <cell r="O245" t="str">
            <v>Trang</v>
          </cell>
        </row>
        <row r="246">
          <cell r="B246">
            <v>19240254</v>
          </cell>
          <cell r="C246" t="str">
            <v xml:space="preserve">Nguyễn Cảnh </v>
          </cell>
          <cell r="D246" t="str">
            <v>Lương</v>
          </cell>
          <cell r="E246" t="str">
            <v>12/08/1986</v>
          </cell>
          <cell r="F246" t="str">
            <v>LUKT34B</v>
          </cell>
          <cell r="G246" t="str">
            <v>Học viện Kỹ thuật Quân sự</v>
          </cell>
          <cell r="H246" t="str">
            <v>x</v>
          </cell>
          <cell r="I246" t="str">
            <v>x</v>
          </cell>
          <cell r="J246" t="str">
            <v>x</v>
          </cell>
          <cell r="K246" t="str">
            <v>x</v>
          </cell>
          <cell r="L246">
            <v>4</v>
          </cell>
          <cell r="M246">
            <v>1532</v>
          </cell>
          <cell r="N246">
            <v>45652</v>
          </cell>
          <cell r="O246" t="str">
            <v>Trang</v>
          </cell>
        </row>
        <row r="247">
          <cell r="B247">
            <v>19242376</v>
          </cell>
          <cell r="C247" t="str">
            <v xml:space="preserve">Phạm Văn </v>
          </cell>
          <cell r="D247" t="str">
            <v>Lượng</v>
          </cell>
          <cell r="E247" t="str">
            <v>30/03/1988</v>
          </cell>
          <cell r="F247" t="str">
            <v>TCNH37C</v>
          </cell>
          <cell r="G247" t="str">
            <v>Đại học Kinh tế-Kỹ thuật công nghiệp</v>
          </cell>
          <cell r="H247" t="str">
            <v>x</v>
          </cell>
          <cell r="I247" t="str">
            <v>x</v>
          </cell>
          <cell r="J247" t="str">
            <v>x</v>
          </cell>
          <cell r="K247" t="str">
            <v>x</v>
          </cell>
          <cell r="L247">
            <v>4</v>
          </cell>
          <cell r="M247">
            <v>1532</v>
          </cell>
          <cell r="N247">
            <v>45652</v>
          </cell>
          <cell r="O247" t="str">
            <v>Trang</v>
          </cell>
        </row>
        <row r="248">
          <cell r="B248">
            <v>19240560</v>
          </cell>
          <cell r="C248" t="str">
            <v xml:space="preserve">Nguyễn Thị </v>
          </cell>
          <cell r="D248" t="str">
            <v>Ngân</v>
          </cell>
          <cell r="E248" t="str">
            <v>05/10/1996</v>
          </cell>
          <cell r="F248" t="str">
            <v>QTKD34B</v>
          </cell>
          <cell r="G248" t="str">
            <v>Đại học Khoa học Tự nhiên - Đại học Quốc Gia Hà Nội</v>
          </cell>
          <cell r="H248" t="str">
            <v>x</v>
          </cell>
          <cell r="I248" t="str">
            <v>x</v>
          </cell>
          <cell r="J248" t="str">
            <v>x</v>
          </cell>
          <cell r="K248" t="str">
            <v>x</v>
          </cell>
          <cell r="L248">
            <v>4</v>
          </cell>
          <cell r="M248">
            <v>1532</v>
          </cell>
          <cell r="N248">
            <v>45652</v>
          </cell>
          <cell r="O248" t="str">
            <v>Trang</v>
          </cell>
        </row>
        <row r="249">
          <cell r="B249">
            <v>19241269</v>
          </cell>
          <cell r="C249" t="str">
            <v>Vũ Nguyễn Bích</v>
          </cell>
          <cell r="D249" t="str">
            <v>Ngọc</v>
          </cell>
          <cell r="E249">
            <v>34574</v>
          </cell>
          <cell r="F249" t="str">
            <v>AUM35_TCNH35B</v>
          </cell>
          <cell r="G249" t="e">
            <v>#N/A</v>
          </cell>
          <cell r="H249" t="str">
            <v>x</v>
          </cell>
          <cell r="I249" t="str">
            <v>x</v>
          </cell>
          <cell r="J249" t="str">
            <v>x</v>
          </cell>
          <cell r="K249" t="str">
            <v>x</v>
          </cell>
          <cell r="L249">
            <v>4</v>
          </cell>
          <cell r="M249">
            <v>1532</v>
          </cell>
          <cell r="N249">
            <v>45652</v>
          </cell>
          <cell r="O249" t="str">
            <v>Huyền</v>
          </cell>
        </row>
        <row r="250">
          <cell r="B250">
            <v>19241478</v>
          </cell>
          <cell r="C250" t="str">
            <v xml:space="preserve">Trần Tuấn </v>
          </cell>
          <cell r="D250" t="str">
            <v>Phong</v>
          </cell>
          <cell r="E250" t="str">
            <v>09/04/1981</v>
          </cell>
          <cell r="F250" t="str">
            <v>LUKT36B</v>
          </cell>
          <cell r="G250" t="str">
            <v>Đại học Kinh tế Quốc dân</v>
          </cell>
          <cell r="H250" t="str">
            <v>x</v>
          </cell>
          <cell r="I250" t="str">
            <v>x</v>
          </cell>
          <cell r="J250" t="str">
            <v>x</v>
          </cell>
          <cell r="K250" t="str">
            <v>x</v>
          </cell>
          <cell r="L250">
            <v>4</v>
          </cell>
          <cell r="M250">
            <v>1532</v>
          </cell>
          <cell r="N250">
            <v>45652</v>
          </cell>
          <cell r="O250" t="str">
            <v>Trang</v>
          </cell>
        </row>
        <row r="251">
          <cell r="B251">
            <v>19241483</v>
          </cell>
          <cell r="C251" t="str">
            <v xml:space="preserve">Nguyễn Anh </v>
          </cell>
          <cell r="D251" t="str">
            <v>Quân</v>
          </cell>
          <cell r="E251" t="str">
            <v>20/12/1984</v>
          </cell>
          <cell r="F251" t="str">
            <v>LUKT36B</v>
          </cell>
          <cell r="G251" t="e">
            <v>#N/A</v>
          </cell>
          <cell r="H251" t="str">
            <v>x</v>
          </cell>
          <cell r="I251" t="str">
            <v>x</v>
          </cell>
          <cell r="J251" t="str">
            <v>x</v>
          </cell>
          <cell r="K251" t="str">
            <v>x</v>
          </cell>
          <cell r="L251">
            <v>4</v>
          </cell>
          <cell r="M251">
            <v>1532</v>
          </cell>
          <cell r="N251">
            <v>45652</v>
          </cell>
          <cell r="O251" t="str">
            <v>Trang</v>
          </cell>
        </row>
        <row r="252">
          <cell r="B252">
            <v>19241873</v>
          </cell>
          <cell r="C252" t="str">
            <v xml:space="preserve">Nguyễn Minh </v>
          </cell>
          <cell r="D252" t="str">
            <v>Quang</v>
          </cell>
          <cell r="E252" t="str">
            <v>11/12/1996</v>
          </cell>
          <cell r="F252" t="str">
            <v>KT37B</v>
          </cell>
          <cell r="G252" t="str">
            <v>Đại học Giao Thông Vận Tải TP.Hồ Chí Minh</v>
          </cell>
          <cell r="H252" t="str">
            <v>x</v>
          </cell>
          <cell r="I252" t="str">
            <v>x</v>
          </cell>
          <cell r="J252" t="str">
            <v>x</v>
          </cell>
          <cell r="K252" t="str">
            <v>x</v>
          </cell>
          <cell r="L252">
            <v>4</v>
          </cell>
          <cell r="M252">
            <v>1532</v>
          </cell>
          <cell r="N252">
            <v>45652</v>
          </cell>
          <cell r="O252" t="str">
            <v>Trang</v>
          </cell>
        </row>
        <row r="253">
          <cell r="B253">
            <v>19241282</v>
          </cell>
          <cell r="C253" t="str">
            <v>Nguyễn Văn</v>
          </cell>
          <cell r="D253" t="str">
            <v>Thanh</v>
          </cell>
          <cell r="E253">
            <v>30895</v>
          </cell>
          <cell r="F253" t="str">
            <v>AUM35_TCNH35B</v>
          </cell>
          <cell r="G253" t="e">
            <v>#N/A</v>
          </cell>
          <cell r="H253" t="str">
            <v>x</v>
          </cell>
          <cell r="I253" t="str">
            <v>x</v>
          </cell>
          <cell r="J253" t="str">
            <v>x</v>
          </cell>
          <cell r="K253" t="str">
            <v>x</v>
          </cell>
          <cell r="L253">
            <v>4</v>
          </cell>
          <cell r="M253">
            <v>1532</v>
          </cell>
          <cell r="N253">
            <v>45652</v>
          </cell>
          <cell r="O253" t="str">
            <v>Huyền</v>
          </cell>
        </row>
        <row r="254">
          <cell r="B254">
            <v>19241284</v>
          </cell>
          <cell r="C254" t="str">
            <v>Đỗ Thị Thu</v>
          </cell>
          <cell r="D254" t="str">
            <v>Thảo</v>
          </cell>
          <cell r="E254">
            <v>33852</v>
          </cell>
          <cell r="F254" t="str">
            <v>AUM35_TCNH35B</v>
          </cell>
          <cell r="G254" t="str">
            <v>Trường ĐH Thương mại</v>
          </cell>
          <cell r="H254" t="str">
            <v>x</v>
          </cell>
          <cell r="I254" t="str">
            <v>x</v>
          </cell>
          <cell r="J254" t="str">
            <v>x</v>
          </cell>
          <cell r="K254" t="str">
            <v>x</v>
          </cell>
          <cell r="L254">
            <v>4</v>
          </cell>
          <cell r="M254">
            <v>1532</v>
          </cell>
          <cell r="N254">
            <v>45652</v>
          </cell>
          <cell r="O254" t="str">
            <v>Huyền</v>
          </cell>
        </row>
        <row r="255">
          <cell r="B255">
            <v>19240633</v>
          </cell>
          <cell r="C255" t="str">
            <v xml:space="preserve">Võ Hoàng </v>
          </cell>
          <cell r="D255" t="str">
            <v>Thi</v>
          </cell>
          <cell r="E255" t="str">
            <v>17/04/1999</v>
          </cell>
          <cell r="F255" t="str">
            <v>QTKD34B</v>
          </cell>
          <cell r="G255" t="str">
            <v>Đại học Bách Khoa Hà Nội</v>
          </cell>
          <cell r="H255" t="str">
            <v>x</v>
          </cell>
          <cell r="I255" t="str">
            <v>x</v>
          </cell>
          <cell r="J255" t="str">
            <v>x</v>
          </cell>
          <cell r="K255" t="str">
            <v>x</v>
          </cell>
          <cell r="L255">
            <v>4</v>
          </cell>
          <cell r="M255">
            <v>1532</v>
          </cell>
          <cell r="N255">
            <v>45652</v>
          </cell>
          <cell r="O255" t="str">
            <v>Trang</v>
          </cell>
        </row>
        <row r="256">
          <cell r="B256">
            <v>19232400</v>
          </cell>
          <cell r="C256" t="str">
            <v xml:space="preserve">Nguyễn Văn </v>
          </cell>
          <cell r="D256" t="str">
            <v>Thông</v>
          </cell>
          <cell r="E256">
            <v>34517</v>
          </cell>
          <cell r="F256" t="str">
            <v>QTKD 33B_ AUM33</v>
          </cell>
          <cell r="G256" t="str">
            <v>Trường ĐH Sư phạm Kỹ thuật Nam Định</v>
          </cell>
          <cell r="H256" t="str">
            <v>x</v>
          </cell>
          <cell r="I256" t="str">
            <v>x</v>
          </cell>
          <cell r="J256" t="str">
            <v>x</v>
          </cell>
          <cell r="K256" t="str">
            <v>x</v>
          </cell>
          <cell r="L256">
            <v>4</v>
          </cell>
          <cell r="M256">
            <v>1532</v>
          </cell>
          <cell r="N256">
            <v>45652</v>
          </cell>
          <cell r="O256" t="str">
            <v>Thương</v>
          </cell>
        </row>
        <row r="257">
          <cell r="B257">
            <v>19240338</v>
          </cell>
          <cell r="C257" t="str">
            <v xml:space="preserve">Đào Thị Anh </v>
          </cell>
          <cell r="D257" t="str">
            <v>Thư</v>
          </cell>
          <cell r="E257" t="str">
            <v>19/02/1983</v>
          </cell>
          <cell r="F257" t="str">
            <v>LUKT34B</v>
          </cell>
          <cell r="G257" t="str">
            <v>Đại học Bách Khoa Hà Nội</v>
          </cell>
          <cell r="H257" t="str">
            <v>x</v>
          </cell>
          <cell r="I257" t="str">
            <v>x</v>
          </cell>
          <cell r="J257" t="str">
            <v>x</v>
          </cell>
          <cell r="K257" t="str">
            <v>x</v>
          </cell>
          <cell r="L257">
            <v>4</v>
          </cell>
          <cell r="M257">
            <v>1532</v>
          </cell>
          <cell r="N257">
            <v>45652</v>
          </cell>
          <cell r="O257" t="str">
            <v>Trang</v>
          </cell>
        </row>
        <row r="258">
          <cell r="B258">
            <v>19241496</v>
          </cell>
          <cell r="C258" t="str">
            <v xml:space="preserve">Trần Thị Anh </v>
          </cell>
          <cell r="D258" t="str">
            <v>Thư</v>
          </cell>
          <cell r="E258" t="str">
            <v>03/07/2001</v>
          </cell>
          <cell r="F258" t="str">
            <v>LUKT36B</v>
          </cell>
          <cell r="G258" t="str">
            <v>Đại học Sư Phạm Hà Nội</v>
          </cell>
          <cell r="H258" t="str">
            <v>x</v>
          </cell>
          <cell r="I258" t="str">
            <v>x</v>
          </cell>
          <cell r="J258" t="str">
            <v>x</v>
          </cell>
          <cell r="K258" t="str">
            <v>x</v>
          </cell>
          <cell r="L258">
            <v>4</v>
          </cell>
          <cell r="M258">
            <v>1532</v>
          </cell>
          <cell r="N258">
            <v>45652</v>
          </cell>
          <cell r="O258" t="str">
            <v>Trang</v>
          </cell>
        </row>
        <row r="259">
          <cell r="B259">
            <v>19245505</v>
          </cell>
          <cell r="C259" t="str">
            <v xml:space="preserve">Dương Thị Bích </v>
          </cell>
          <cell r="D259" t="str">
            <v>Thuyền</v>
          </cell>
          <cell r="E259">
            <v>37189</v>
          </cell>
          <cell r="F259" t="str">
            <v>QTKD32B_HCM32</v>
          </cell>
          <cell r="G259" t="str">
            <v>Trường ĐH Bách khoa - ĐH Quốc Gia TPHCM</v>
          </cell>
          <cell r="H259" t="str">
            <v>x</v>
          </cell>
          <cell r="I259" t="str">
            <v>x</v>
          </cell>
          <cell r="J259" t="str">
            <v>x</v>
          </cell>
          <cell r="K259" t="str">
            <v>x</v>
          </cell>
          <cell r="L259">
            <v>4</v>
          </cell>
          <cell r="M259">
            <v>1532</v>
          </cell>
          <cell r="N259">
            <v>45652</v>
          </cell>
          <cell r="O259" t="str">
            <v>Thương</v>
          </cell>
        </row>
        <row r="260">
          <cell r="B260">
            <v>19232146</v>
          </cell>
          <cell r="C260" t="str">
            <v>Đào Thị Trà</v>
          </cell>
          <cell r="D260" t="str">
            <v>Trà</v>
          </cell>
          <cell r="E260">
            <v>37341</v>
          </cell>
          <cell r="F260" t="str">
            <v>AUM33</v>
          </cell>
          <cell r="G260" t="str">
            <v>Truường ĐH KTQD</v>
          </cell>
          <cell r="H260" t="str">
            <v>x</v>
          </cell>
          <cell r="I260" t="str">
            <v>x</v>
          </cell>
          <cell r="J260" t="str">
            <v>x</v>
          </cell>
          <cell r="K260" t="str">
            <v>x</v>
          </cell>
          <cell r="L260">
            <v>4</v>
          </cell>
          <cell r="M260">
            <v>1532</v>
          </cell>
          <cell r="N260">
            <v>45652</v>
          </cell>
          <cell r="O260" t="str">
            <v>Thương</v>
          </cell>
        </row>
        <row r="261">
          <cell r="B261">
            <v>19240098</v>
          </cell>
          <cell r="C261" t="str">
            <v xml:space="preserve">Lê Hà </v>
          </cell>
          <cell r="D261" t="str">
            <v>Trang</v>
          </cell>
          <cell r="E261" t="str">
            <v>20/10/1999</v>
          </cell>
          <cell r="F261" t="str">
            <v>KT34B</v>
          </cell>
          <cell r="G261" t="str">
            <v>Học viện Nông nghiệp</v>
          </cell>
          <cell r="H261" t="str">
            <v>x</v>
          </cell>
          <cell r="I261" t="str">
            <v>x</v>
          </cell>
          <cell r="J261" t="str">
            <v>x</v>
          </cell>
          <cell r="K261" t="str">
            <v>x</v>
          </cell>
          <cell r="L261">
            <v>4</v>
          </cell>
          <cell r="M261">
            <v>1532</v>
          </cell>
          <cell r="N261">
            <v>45652</v>
          </cell>
          <cell r="O261" t="str">
            <v>Trang</v>
          </cell>
        </row>
        <row r="262">
          <cell r="B262">
            <v>19241516</v>
          </cell>
          <cell r="C262" t="str">
            <v xml:space="preserve">Nguyễn Thị Thúy </v>
          </cell>
          <cell r="D262" t="str">
            <v>Trinh</v>
          </cell>
          <cell r="E262" t="str">
            <v>22/11/1983</v>
          </cell>
          <cell r="F262" t="str">
            <v>LUKT36B</v>
          </cell>
          <cell r="G262" t="str">
            <v>Đại học Ngoại Ngữ - Đại học Quốc Gia Hà Nội</v>
          </cell>
          <cell r="H262" t="str">
            <v>x</v>
          </cell>
          <cell r="I262" t="str">
            <v>x</v>
          </cell>
          <cell r="J262" t="str">
            <v>x</v>
          </cell>
          <cell r="K262" t="str">
            <v>x</v>
          </cell>
          <cell r="L262">
            <v>4</v>
          </cell>
          <cell r="M262">
            <v>1532</v>
          </cell>
          <cell r="N262">
            <v>45652</v>
          </cell>
          <cell r="O262" t="str">
            <v>Trang</v>
          </cell>
        </row>
        <row r="263">
          <cell r="B263">
            <v>19241517</v>
          </cell>
          <cell r="C263" t="str">
            <v xml:space="preserve">Phạm Anh </v>
          </cell>
          <cell r="D263" t="str">
            <v>Tuấn</v>
          </cell>
          <cell r="E263" t="str">
            <v>27/08/1989</v>
          </cell>
          <cell r="F263" t="str">
            <v>LUKT36B</v>
          </cell>
          <cell r="G263" t="str">
            <v>Đại học Dân Lập Hải Phòng</v>
          </cell>
          <cell r="H263" t="str">
            <v>x</v>
          </cell>
          <cell r="I263" t="str">
            <v>x</v>
          </cell>
          <cell r="J263" t="str">
            <v>x</v>
          </cell>
          <cell r="K263" t="str">
            <v>x</v>
          </cell>
          <cell r="L263">
            <v>4</v>
          </cell>
          <cell r="M263">
            <v>1532</v>
          </cell>
          <cell r="N263">
            <v>45652</v>
          </cell>
          <cell r="O263" t="str">
            <v>Trang</v>
          </cell>
        </row>
        <row r="264">
          <cell r="B264">
            <v>19241813</v>
          </cell>
          <cell r="C264" t="str">
            <v xml:space="preserve">Phạm Duy Thanh </v>
          </cell>
          <cell r="D264" t="str">
            <v>Tùng</v>
          </cell>
          <cell r="E264" t="str">
            <v>06/12/1994</v>
          </cell>
          <cell r="F264" t="str">
            <v>TCNH36B</v>
          </cell>
          <cell r="G264" t="str">
            <v>Đại học Công Nghiệp Hà Nội</v>
          </cell>
          <cell r="H264" t="str">
            <v>x</v>
          </cell>
          <cell r="I264" t="str">
            <v>x</v>
          </cell>
          <cell r="J264" t="str">
            <v>x</v>
          </cell>
          <cell r="K264" t="str">
            <v>x</v>
          </cell>
          <cell r="L264">
            <v>4</v>
          </cell>
          <cell r="M264">
            <v>1532</v>
          </cell>
          <cell r="N264">
            <v>45652</v>
          </cell>
          <cell r="O264" t="str">
            <v>Trang</v>
          </cell>
        </row>
        <row r="265">
          <cell r="B265">
            <v>19240374</v>
          </cell>
          <cell r="C265" t="str">
            <v xml:space="preserve">Nguyễn Thanh </v>
          </cell>
          <cell r="D265" t="str">
            <v>Tùng</v>
          </cell>
          <cell r="E265" t="str">
            <v>29/12/1992</v>
          </cell>
          <cell r="F265" t="str">
            <v>LUKT34B</v>
          </cell>
          <cell r="G265" t="str">
            <v>Học viện Ngân Hàng</v>
          </cell>
          <cell r="H265" t="str">
            <v>x</v>
          </cell>
          <cell r="I265" t="str">
            <v>x</v>
          </cell>
          <cell r="J265" t="str">
            <v>x</v>
          </cell>
          <cell r="K265" t="str">
            <v>x</v>
          </cell>
          <cell r="L265">
            <v>4</v>
          </cell>
          <cell r="M265">
            <v>1532</v>
          </cell>
          <cell r="N265">
            <v>45652</v>
          </cell>
          <cell r="O265" t="str">
            <v>Trang</v>
          </cell>
        </row>
        <row r="266">
          <cell r="B266">
            <v>19240380</v>
          </cell>
          <cell r="C266" t="str">
            <v xml:space="preserve">Đinh Ngọc </v>
          </cell>
          <cell r="D266" t="str">
            <v>Việt</v>
          </cell>
          <cell r="E266" t="str">
            <v>02/10/1995</v>
          </cell>
          <cell r="F266" t="str">
            <v>LUKT34B</v>
          </cell>
          <cell r="G266" t="str">
            <v>Đại học Lao động Xã Hội</v>
          </cell>
          <cell r="H266" t="str">
            <v>x</v>
          </cell>
          <cell r="I266" t="str">
            <v>x</v>
          </cell>
          <cell r="J266" t="str">
            <v>x</v>
          </cell>
          <cell r="K266" t="str">
            <v>x</v>
          </cell>
          <cell r="L266">
            <v>4</v>
          </cell>
          <cell r="M266">
            <v>1532</v>
          </cell>
          <cell r="N266">
            <v>45652</v>
          </cell>
          <cell r="O266" t="str">
            <v>Trang</v>
          </cell>
        </row>
        <row r="267">
          <cell r="B267">
            <v>19245519</v>
          </cell>
          <cell r="C267" t="str">
            <v xml:space="preserve">Đinh Tiến </v>
          </cell>
          <cell r="D267" t="str">
            <v>Vũ</v>
          </cell>
          <cell r="E267">
            <v>35383</v>
          </cell>
          <cell r="F267" t="str">
            <v>QT32C_HCM32</v>
          </cell>
          <cell r="G267" t="str">
            <v>Truường ĐH Sư phạm KT Đà Nẵng</v>
          </cell>
          <cell r="H267" t="str">
            <v>x</v>
          </cell>
          <cell r="I267" t="str">
            <v>x</v>
          </cell>
          <cell r="J267" t="str">
            <v>x</v>
          </cell>
          <cell r="K267" t="str">
            <v>x</v>
          </cell>
          <cell r="L267">
            <v>4</v>
          </cell>
          <cell r="M267">
            <v>1532</v>
          </cell>
          <cell r="N267">
            <v>45652</v>
          </cell>
          <cell r="O267" t="str">
            <v>Thương</v>
          </cell>
        </row>
        <row r="268">
          <cell r="B268">
            <v>19240113</v>
          </cell>
          <cell r="C268" t="str">
            <v>Vũ Thị</v>
          </cell>
          <cell r="D268" t="str">
            <v>Xuân</v>
          </cell>
          <cell r="E268" t="str">
            <v>01/04/1982</v>
          </cell>
          <cell r="F268" t="str">
            <v>KT34B</v>
          </cell>
          <cell r="G268" t="str">
            <v>Đại học Bách Khoa Hà Nội</v>
          </cell>
          <cell r="H268" t="str">
            <v>x</v>
          </cell>
          <cell r="I268" t="str">
            <v>x</v>
          </cell>
          <cell r="J268" t="str">
            <v>x</v>
          </cell>
          <cell r="K268" t="str">
            <v>x</v>
          </cell>
          <cell r="L268">
            <v>4</v>
          </cell>
          <cell r="M268">
            <v>1532</v>
          </cell>
          <cell r="N268">
            <v>45652</v>
          </cell>
          <cell r="O268" t="str">
            <v>Trang</v>
          </cell>
        </row>
        <row r="269">
          <cell r="B269">
            <v>19241980</v>
          </cell>
          <cell r="C269" t="str">
            <v xml:space="preserve">Trần Thị Tuyết </v>
          </cell>
          <cell r="D269" t="str">
            <v>Nhung</v>
          </cell>
          <cell r="E269" t="str">
            <v>19/02/1998</v>
          </cell>
          <cell r="F269" t="str">
            <v>LUKT37A</v>
          </cell>
          <cell r="G269" t="str">
            <v>Đại học Kinh tế - Đại học QGHN</v>
          </cell>
          <cell r="H269" t="str">
            <v>x</v>
          </cell>
          <cell r="I269" t="str">
            <v>x</v>
          </cell>
          <cell r="J269" t="str">
            <v>x</v>
          </cell>
          <cell r="K269" t="str">
            <v>x</v>
          </cell>
          <cell r="L269">
            <v>4</v>
          </cell>
          <cell r="M269">
            <v>1532</v>
          </cell>
          <cell r="N269">
            <v>45652</v>
          </cell>
          <cell r="O269" t="str">
            <v>Trang</v>
          </cell>
        </row>
        <row r="270">
          <cell r="B270">
            <v>19241960</v>
          </cell>
          <cell r="C270" t="str">
            <v xml:space="preserve">Trần Khánh </v>
          </cell>
          <cell r="D270" t="str">
            <v>Linh</v>
          </cell>
          <cell r="E270" t="str">
            <v>03/09/1997</v>
          </cell>
          <cell r="F270" t="str">
            <v>LUKT37B</v>
          </cell>
          <cell r="G270" t="str">
            <v>Đại học Bách khoa Hà Nội</v>
          </cell>
          <cell r="H270" t="str">
            <v>x</v>
          </cell>
          <cell r="I270" t="str">
            <v>x</v>
          </cell>
          <cell r="J270" t="str">
            <v>x</v>
          </cell>
          <cell r="K270" t="str">
            <v>x</v>
          </cell>
          <cell r="L270">
            <v>4</v>
          </cell>
          <cell r="M270">
            <v>1532</v>
          </cell>
          <cell r="N270">
            <v>45652</v>
          </cell>
          <cell r="O270" t="str">
            <v>Trang</v>
          </cell>
        </row>
        <row r="271">
          <cell r="B271">
            <v>19242068</v>
          </cell>
          <cell r="C271" t="str">
            <v xml:space="preserve">Trịnh Quốc </v>
          </cell>
          <cell r="D271" t="str">
            <v>Chiều</v>
          </cell>
          <cell r="E271" t="str">
            <v>20/09/1993</v>
          </cell>
          <cell r="F271" t="str">
            <v>QTKD37B</v>
          </cell>
          <cell r="G271" t="str">
            <v>Đại học Bách khoa Hà Nội</v>
          </cell>
          <cell r="H271" t="str">
            <v>x</v>
          </cell>
          <cell r="I271" t="str">
            <v>x</v>
          </cell>
          <cell r="J271" t="str">
            <v>x</v>
          </cell>
          <cell r="K271" t="str">
            <v>x</v>
          </cell>
          <cell r="L271">
            <v>4</v>
          </cell>
          <cell r="M271">
            <v>1532</v>
          </cell>
          <cell r="N271">
            <v>45652</v>
          </cell>
          <cell r="O271" t="str">
            <v>Trang</v>
          </cell>
        </row>
        <row r="272">
          <cell r="B272">
            <v>19241918</v>
          </cell>
          <cell r="C272" t="str">
            <v>Nguyễn Lê Anh</v>
          </cell>
          <cell r="D272" t="str">
            <v>Duy</v>
          </cell>
          <cell r="E272" t="str">
            <v>05/03/2000</v>
          </cell>
          <cell r="F272" t="str">
            <v>LUKT37B</v>
          </cell>
          <cell r="G272" t="str">
            <v>Đại học Công Đoàn</v>
          </cell>
          <cell r="H272" t="str">
            <v>x</v>
          </cell>
          <cell r="I272" t="str">
            <v>x</v>
          </cell>
          <cell r="J272" t="str">
            <v>x</v>
          </cell>
          <cell r="K272">
            <v>0</v>
          </cell>
          <cell r="L272">
            <v>3</v>
          </cell>
          <cell r="M272">
            <v>1532</v>
          </cell>
          <cell r="N272">
            <v>45652</v>
          </cell>
          <cell r="O272" t="str">
            <v>Trang</v>
          </cell>
        </row>
        <row r="273">
          <cell r="B273">
            <v>19240197</v>
          </cell>
          <cell r="C273" t="str">
            <v xml:space="preserve">Trần Thị </v>
          </cell>
          <cell r="D273" t="str">
            <v>Hằng</v>
          </cell>
          <cell r="E273" t="str">
            <v>20/10/1999</v>
          </cell>
          <cell r="F273" t="str">
            <v>LUKT34B</v>
          </cell>
          <cell r="G273" t="str">
            <v>Đại học Công nghiệp Hà Nội</v>
          </cell>
          <cell r="H273" t="str">
            <v>x</v>
          </cell>
          <cell r="I273" t="str">
            <v>x</v>
          </cell>
          <cell r="J273" t="str">
            <v>x</v>
          </cell>
          <cell r="K273" t="str">
            <v>x</v>
          </cell>
          <cell r="L273">
            <v>4</v>
          </cell>
          <cell r="M273">
            <v>1532</v>
          </cell>
          <cell r="N273">
            <v>45652</v>
          </cell>
          <cell r="O273" t="str">
            <v>Trang</v>
          </cell>
        </row>
        <row r="274">
          <cell r="B274">
            <v>19241940</v>
          </cell>
          <cell r="C274" t="str">
            <v xml:space="preserve">Trần Mạnh </v>
          </cell>
          <cell r="D274" t="str">
            <v>Hùng</v>
          </cell>
          <cell r="E274" t="str">
            <v>28/02/2000</v>
          </cell>
          <cell r="F274" t="str">
            <v>LUKT37B</v>
          </cell>
          <cell r="G274" t="str">
            <v>Đại học Công nghiệp Hà Nội</v>
          </cell>
          <cell r="H274" t="str">
            <v>x</v>
          </cell>
          <cell r="I274" t="str">
            <v>x</v>
          </cell>
          <cell r="J274" t="str">
            <v>x</v>
          </cell>
          <cell r="K274" t="str">
            <v>x</v>
          </cell>
          <cell r="L274">
            <v>4</v>
          </cell>
          <cell r="M274">
            <v>1532</v>
          </cell>
          <cell r="N274">
            <v>45652</v>
          </cell>
          <cell r="O274" t="str">
            <v>Trang</v>
          </cell>
        </row>
        <row r="275">
          <cell r="B275">
            <v>19240169</v>
          </cell>
          <cell r="C275" t="str">
            <v xml:space="preserve">Nguyễn Lan </v>
          </cell>
          <cell r="D275" t="str">
            <v>Dung</v>
          </cell>
          <cell r="E275" t="str">
            <v>22/04/1987</v>
          </cell>
          <cell r="F275" t="str">
            <v>LUKT34B</v>
          </cell>
          <cell r="G275" t="str">
            <v>Đại học Khoa Học - Đại học Thái Nguyên</v>
          </cell>
          <cell r="H275" t="str">
            <v>x</v>
          </cell>
          <cell r="I275" t="str">
            <v>x</v>
          </cell>
          <cell r="J275" t="str">
            <v>x</v>
          </cell>
          <cell r="K275">
            <v>0</v>
          </cell>
          <cell r="L275">
            <v>3</v>
          </cell>
          <cell r="M275">
            <v>1532</v>
          </cell>
          <cell r="N275">
            <v>45652</v>
          </cell>
          <cell r="O275" t="str">
            <v>Trang</v>
          </cell>
        </row>
        <row r="276">
          <cell r="B276">
            <v>19242332</v>
          </cell>
          <cell r="C276" t="str">
            <v xml:space="preserve">Lê Hải </v>
          </cell>
          <cell r="D276" t="str">
            <v>Yến</v>
          </cell>
          <cell r="E276" t="str">
            <v>10/12/1996</v>
          </cell>
          <cell r="F276" t="str">
            <v>QTKD37B</v>
          </cell>
          <cell r="G276" t="str">
            <v>Học viện Thanh Thiếu Niên Việt Nam</v>
          </cell>
          <cell r="H276" t="str">
            <v>x</v>
          </cell>
          <cell r="I276" t="str">
            <v>x</v>
          </cell>
          <cell r="J276" t="str">
            <v>x</v>
          </cell>
          <cell r="K276">
            <v>0</v>
          </cell>
          <cell r="L276">
            <v>3</v>
          </cell>
          <cell r="M276">
            <v>1532</v>
          </cell>
          <cell r="N276">
            <v>45652</v>
          </cell>
          <cell r="O276" t="str">
            <v>Trang</v>
          </cell>
        </row>
        <row r="277">
          <cell r="B277">
            <v>19240727</v>
          </cell>
          <cell r="C277" t="str">
            <v xml:space="preserve">Nguyễn Hương </v>
          </cell>
          <cell r="D277" t="str">
            <v>Giang</v>
          </cell>
          <cell r="E277" t="str">
            <v>19/03/1999</v>
          </cell>
          <cell r="F277" t="str">
            <v>TCNH34B</v>
          </cell>
          <cell r="G277" t="str">
            <v>Đại học Kinh Tế - Kỹ Thuật Công Nghiệp</v>
          </cell>
          <cell r="H277" t="str">
            <v>x</v>
          </cell>
          <cell r="I277" t="str">
            <v>x</v>
          </cell>
          <cell r="J277" t="str">
            <v>x</v>
          </cell>
          <cell r="K277">
            <v>0</v>
          </cell>
          <cell r="L277">
            <v>3</v>
          </cell>
          <cell r="M277">
            <v>1532</v>
          </cell>
          <cell r="N277">
            <v>45652</v>
          </cell>
          <cell r="O277" t="str">
            <v>Trang</v>
          </cell>
        </row>
        <row r="278">
          <cell r="B278">
            <v>19240335</v>
          </cell>
          <cell r="C278" t="str">
            <v xml:space="preserve">Mai Thị Minh </v>
          </cell>
          <cell r="D278" t="str">
            <v>Thoan</v>
          </cell>
          <cell r="E278" t="str">
            <v>09/09/1986</v>
          </cell>
          <cell r="F278" t="str">
            <v>LUKT34B</v>
          </cell>
          <cell r="G278" t="str">
            <v>Đại học Kinh tế Quốc dân</v>
          </cell>
          <cell r="H278" t="str">
            <v>x</v>
          </cell>
          <cell r="I278" t="str">
            <v>x</v>
          </cell>
          <cell r="J278" t="str">
            <v>x</v>
          </cell>
          <cell r="K278" t="str">
            <v>x</v>
          </cell>
          <cell r="L278">
            <v>4</v>
          </cell>
          <cell r="M278">
            <v>1532</v>
          </cell>
          <cell r="N278">
            <v>45652</v>
          </cell>
          <cell r="O278" t="str">
            <v>Trang</v>
          </cell>
        </row>
        <row r="279">
          <cell r="B279">
            <v>19240795</v>
          </cell>
          <cell r="C279" t="str">
            <v xml:space="preserve">Bùi Quốc </v>
          </cell>
          <cell r="D279" t="str">
            <v>Việt</v>
          </cell>
          <cell r="E279" t="str">
            <v>17/10/2000</v>
          </cell>
          <cell r="F279" t="str">
            <v>TCNH34B</v>
          </cell>
          <cell r="G279" t="str">
            <v>Đại học Kinh tế Quốc dân</v>
          </cell>
          <cell r="H279" t="str">
            <v>x</v>
          </cell>
          <cell r="I279" t="str">
            <v>x</v>
          </cell>
          <cell r="J279" t="str">
            <v>x</v>
          </cell>
          <cell r="K279" t="str">
            <v>x</v>
          </cell>
          <cell r="L279">
            <v>4</v>
          </cell>
          <cell r="M279">
            <v>1532</v>
          </cell>
          <cell r="N279">
            <v>45652</v>
          </cell>
          <cell r="O279" t="str">
            <v>Trang</v>
          </cell>
        </row>
        <row r="280">
          <cell r="B280">
            <v>19241986</v>
          </cell>
          <cell r="C280" t="str">
            <v xml:space="preserve">Võ Lan </v>
          </cell>
          <cell r="D280" t="str">
            <v>Phương</v>
          </cell>
          <cell r="E280" t="str">
            <v>01/10/2002</v>
          </cell>
          <cell r="F280" t="str">
            <v>LUKT37B</v>
          </cell>
          <cell r="G280" t="str">
            <v>Đại học Kinh tế Quốc dân</v>
          </cell>
          <cell r="H280" t="str">
            <v>x</v>
          </cell>
          <cell r="I280" t="str">
            <v>x</v>
          </cell>
          <cell r="J280" t="str">
            <v>x</v>
          </cell>
          <cell r="K280" t="str">
            <v>x</v>
          </cell>
          <cell r="L280">
            <v>4</v>
          </cell>
          <cell r="M280">
            <v>1532</v>
          </cell>
          <cell r="N280">
            <v>45652</v>
          </cell>
          <cell r="O280" t="str">
            <v>Trang</v>
          </cell>
        </row>
        <row r="281">
          <cell r="B281">
            <v>19242021</v>
          </cell>
          <cell r="C281" t="str">
            <v xml:space="preserve">Nguyễn Vĩnh </v>
          </cell>
          <cell r="D281" t="str">
            <v>Tùng</v>
          </cell>
          <cell r="E281" t="str">
            <v>23/10/1993</v>
          </cell>
          <cell r="F281" t="str">
            <v>LUKT37B</v>
          </cell>
          <cell r="G281" t="str">
            <v>Đại học Kinh tế Quốc dân</v>
          </cell>
          <cell r="H281" t="str">
            <v>x</v>
          </cell>
          <cell r="I281" t="str">
            <v>x</v>
          </cell>
          <cell r="J281" t="str">
            <v>x</v>
          </cell>
          <cell r="K281" t="str">
            <v>x</v>
          </cell>
          <cell r="L281">
            <v>4</v>
          </cell>
          <cell r="M281">
            <v>1532</v>
          </cell>
          <cell r="N281">
            <v>45652</v>
          </cell>
          <cell r="O281" t="str">
            <v>Trang</v>
          </cell>
        </row>
        <row r="282">
          <cell r="B282">
            <v>19241995</v>
          </cell>
          <cell r="C282" t="str">
            <v xml:space="preserve">Đào Vũ </v>
          </cell>
          <cell r="D282" t="str">
            <v>Thắng</v>
          </cell>
          <cell r="E282" t="str">
            <v>29/05/1981</v>
          </cell>
          <cell r="F282" t="str">
            <v>LUKT37B</v>
          </cell>
          <cell r="G282" t="str">
            <v>Đại học Lâm Nghiệp</v>
          </cell>
          <cell r="H282" t="str">
            <v>x</v>
          </cell>
          <cell r="I282" t="str">
            <v>x</v>
          </cell>
          <cell r="J282" t="str">
            <v>x</v>
          </cell>
          <cell r="K282">
            <v>0</v>
          </cell>
          <cell r="L282">
            <v>3</v>
          </cell>
          <cell r="M282">
            <v>1532</v>
          </cell>
          <cell r="N282">
            <v>45652</v>
          </cell>
          <cell r="O282" t="str">
            <v>Trang</v>
          </cell>
        </row>
        <row r="283">
          <cell r="B283">
            <v>19240735</v>
          </cell>
          <cell r="C283" t="str">
            <v xml:space="preserve">Nguyễn Đức </v>
          </cell>
          <cell r="D283" t="str">
            <v>Hoàng</v>
          </cell>
          <cell r="E283" t="str">
            <v>12/09/1991</v>
          </cell>
          <cell r="F283" t="str">
            <v>TCNH34B</v>
          </cell>
          <cell r="G283" t="str">
            <v>Đại học Phương Đông</v>
          </cell>
          <cell r="H283" t="str">
            <v>x</v>
          </cell>
          <cell r="I283" t="str">
            <v>x</v>
          </cell>
          <cell r="J283" t="str">
            <v>x</v>
          </cell>
          <cell r="K283">
            <v>0</v>
          </cell>
          <cell r="L283">
            <v>3</v>
          </cell>
          <cell r="M283">
            <v>1532</v>
          </cell>
          <cell r="N283">
            <v>45652</v>
          </cell>
          <cell r="O283" t="str">
            <v>Trang</v>
          </cell>
        </row>
        <row r="284">
          <cell r="B284">
            <v>19242011</v>
          </cell>
          <cell r="C284" t="str">
            <v xml:space="preserve">Dương Thị Thu </v>
          </cell>
          <cell r="D284" t="str">
            <v>Trang</v>
          </cell>
          <cell r="E284" t="str">
            <v>01/08/1991</v>
          </cell>
          <cell r="F284" t="str">
            <v>LUKT37B</v>
          </cell>
          <cell r="G284" t="str">
            <v>Đại học Tài Chính-Ngân Hàng Hà Nội</v>
          </cell>
          <cell r="H284" t="str">
            <v>x</v>
          </cell>
          <cell r="I284" t="str">
            <v>x</v>
          </cell>
          <cell r="J284" t="str">
            <v>x</v>
          </cell>
          <cell r="K284" t="str">
            <v>x</v>
          </cell>
          <cell r="L284">
            <v>4</v>
          </cell>
          <cell r="M284">
            <v>1532</v>
          </cell>
          <cell r="N284">
            <v>45652</v>
          </cell>
          <cell r="O284" t="str">
            <v>Trang</v>
          </cell>
        </row>
        <row r="285">
          <cell r="B285">
            <v>19240302</v>
          </cell>
          <cell r="C285" t="str">
            <v xml:space="preserve">Vũ Thị </v>
          </cell>
          <cell r="D285" t="str">
            <v>Phượng</v>
          </cell>
          <cell r="E285" t="str">
            <v>10/04/1992</v>
          </cell>
          <cell r="F285" t="str">
            <v>LUKT34B</v>
          </cell>
          <cell r="G285" t="str">
            <v>Đại học Thái Nguyên</v>
          </cell>
          <cell r="H285" t="str">
            <v>x</v>
          </cell>
          <cell r="I285" t="str">
            <v>x</v>
          </cell>
          <cell r="J285" t="str">
            <v>x</v>
          </cell>
          <cell r="K285">
            <v>0</v>
          </cell>
          <cell r="L285">
            <v>3</v>
          </cell>
          <cell r="M285">
            <v>1532</v>
          </cell>
          <cell r="N285">
            <v>45652</v>
          </cell>
          <cell r="O285" t="str">
            <v>Trang</v>
          </cell>
        </row>
        <row r="286">
          <cell r="B286">
            <v>19242020</v>
          </cell>
          <cell r="C286" t="str">
            <v xml:space="preserve">Đào Văn </v>
          </cell>
          <cell r="D286" t="str">
            <v>Tùng</v>
          </cell>
          <cell r="E286" t="str">
            <v>21/07/1991</v>
          </cell>
          <cell r="F286" t="str">
            <v>LUKT37B</v>
          </cell>
          <cell r="G286" t="str">
            <v>Đại học Thể dục Thể thao Bắc Ninh</v>
          </cell>
          <cell r="H286" t="str">
            <v>x</v>
          </cell>
          <cell r="I286" t="str">
            <v>x</v>
          </cell>
          <cell r="J286" t="str">
            <v>x</v>
          </cell>
          <cell r="K286" t="str">
            <v>x</v>
          </cell>
          <cell r="L286">
            <v>4</v>
          </cell>
          <cell r="M286">
            <v>1532</v>
          </cell>
          <cell r="N286">
            <v>45652</v>
          </cell>
          <cell r="O286" t="str">
            <v>Trang</v>
          </cell>
        </row>
        <row r="287">
          <cell r="B287">
            <v>19240255</v>
          </cell>
          <cell r="C287" t="str">
            <v xml:space="preserve">Nguyễn Khánh </v>
          </cell>
          <cell r="D287" t="str">
            <v>Ly</v>
          </cell>
          <cell r="E287" t="str">
            <v>18/10/1997</v>
          </cell>
          <cell r="F287" t="str">
            <v>LUKT34B</v>
          </cell>
          <cell r="G287" t="str">
            <v>Đại học Xây dựng</v>
          </cell>
          <cell r="H287" t="str">
            <v>x</v>
          </cell>
          <cell r="I287" t="str">
            <v>x</v>
          </cell>
          <cell r="J287" t="str">
            <v>x</v>
          </cell>
          <cell r="K287">
            <v>0</v>
          </cell>
          <cell r="L287">
            <v>3</v>
          </cell>
          <cell r="M287">
            <v>1532</v>
          </cell>
          <cell r="N287">
            <v>45652</v>
          </cell>
          <cell r="O287" t="str">
            <v>Trang</v>
          </cell>
        </row>
        <row r="288">
          <cell r="B288">
            <v>19241938</v>
          </cell>
          <cell r="C288" t="str">
            <v xml:space="preserve">Nguyễn Tuấn </v>
          </cell>
          <cell r="D288" t="str">
            <v>Hùng</v>
          </cell>
          <cell r="E288" t="str">
            <v>17/04/2002</v>
          </cell>
          <cell r="F288" t="str">
            <v>LUKT37B</v>
          </cell>
          <cell r="G288" t="str">
            <v>Đại học Xây dựng</v>
          </cell>
          <cell r="H288" t="str">
            <v>x</v>
          </cell>
          <cell r="I288" t="str">
            <v>x</v>
          </cell>
          <cell r="J288" t="str">
            <v>x</v>
          </cell>
          <cell r="K288">
            <v>0</v>
          </cell>
          <cell r="L288">
            <v>3</v>
          </cell>
          <cell r="M288">
            <v>1532</v>
          </cell>
          <cell r="N288">
            <v>45652</v>
          </cell>
          <cell r="O288" t="str">
            <v>Trang</v>
          </cell>
        </row>
        <row r="289">
          <cell r="B289">
            <v>19242118</v>
          </cell>
          <cell r="C289" t="str">
            <v xml:space="preserve">Nguyễn Trung </v>
          </cell>
          <cell r="D289" t="str">
            <v>Hiếu</v>
          </cell>
          <cell r="E289" t="str">
            <v>21/09/1995</v>
          </cell>
          <cell r="F289" t="str">
            <v>QTKD37B</v>
          </cell>
          <cell r="G289" t="str">
            <v>Học viện Cảnh Sát Nhân Dân</v>
          </cell>
          <cell r="H289" t="str">
            <v>x</v>
          </cell>
          <cell r="I289" t="str">
            <v>x</v>
          </cell>
          <cell r="J289">
            <v>0</v>
          </cell>
          <cell r="K289">
            <v>0</v>
          </cell>
          <cell r="L289">
            <v>2</v>
          </cell>
          <cell r="M289">
            <v>1532</v>
          </cell>
          <cell r="N289">
            <v>45652</v>
          </cell>
          <cell r="O289" t="str">
            <v>Trang</v>
          </cell>
        </row>
        <row r="290">
          <cell r="B290">
            <v>19240734</v>
          </cell>
          <cell r="C290" t="str">
            <v xml:space="preserve">Nguyễn Phương </v>
          </cell>
          <cell r="D290" t="str">
            <v>Hoa</v>
          </cell>
          <cell r="E290" t="str">
            <v>09/12/1995</v>
          </cell>
          <cell r="F290" t="str">
            <v>TCNH34B</v>
          </cell>
          <cell r="G290" t="str">
            <v>Học viện Nông Nghiệp Việt Nam</v>
          </cell>
          <cell r="H290" t="str">
            <v>x</v>
          </cell>
          <cell r="I290" t="str">
            <v>x</v>
          </cell>
          <cell r="J290" t="str">
            <v>x</v>
          </cell>
          <cell r="K290" t="str">
            <v>x</v>
          </cell>
          <cell r="L290">
            <v>4</v>
          </cell>
          <cell r="M290">
            <v>1532</v>
          </cell>
          <cell r="N290">
            <v>45652</v>
          </cell>
          <cell r="O290" t="str">
            <v>Trang</v>
          </cell>
        </row>
        <row r="291">
          <cell r="B291">
            <v>19241842</v>
          </cell>
          <cell r="C291" t="str">
            <v xml:space="preserve">Vũ Thị Thu </v>
          </cell>
          <cell r="D291" t="str">
            <v>Hương</v>
          </cell>
          <cell r="E291" t="str">
            <v>17/12/1995</v>
          </cell>
          <cell r="F291" t="str">
            <v>KT37B</v>
          </cell>
          <cell r="G291" t="str">
            <v>Học viện Nông nghiệp Việt Nam</v>
          </cell>
          <cell r="H291" t="str">
            <v>x</v>
          </cell>
          <cell r="I291" t="str">
            <v>x</v>
          </cell>
          <cell r="J291" t="str">
            <v>x</v>
          </cell>
          <cell r="K291" t="str">
            <v>x</v>
          </cell>
          <cell r="L291">
            <v>4</v>
          </cell>
          <cell r="M291">
            <v>1532</v>
          </cell>
          <cell r="N291">
            <v>45652</v>
          </cell>
          <cell r="O291" t="str">
            <v>Trang</v>
          </cell>
        </row>
        <row r="292">
          <cell r="B292">
            <v>19241883</v>
          </cell>
          <cell r="C292" t="str">
            <v xml:space="preserve">Lê Thu </v>
          </cell>
          <cell r="D292" t="str">
            <v>Thủy</v>
          </cell>
          <cell r="E292" t="str">
            <v>08/10/2000</v>
          </cell>
          <cell r="F292" t="str">
            <v>KT37B</v>
          </cell>
          <cell r="G292" t="str">
            <v>Học viện Nông nghiệp Việt Nam</v>
          </cell>
          <cell r="H292" t="str">
            <v>x</v>
          </cell>
          <cell r="I292" t="str">
            <v>x</v>
          </cell>
          <cell r="J292" t="str">
            <v>x</v>
          </cell>
          <cell r="K292" t="str">
            <v>x</v>
          </cell>
          <cell r="L292">
            <v>4</v>
          </cell>
          <cell r="M292">
            <v>1532</v>
          </cell>
          <cell r="N292">
            <v>45652</v>
          </cell>
          <cell r="O292" t="str">
            <v>Trang</v>
          </cell>
        </row>
        <row r="293">
          <cell r="B293">
            <v>19240177</v>
          </cell>
          <cell r="C293" t="str">
            <v xml:space="preserve">Hà Thùy </v>
          </cell>
          <cell r="D293" t="str">
            <v>Dương</v>
          </cell>
          <cell r="E293" t="str">
            <v>24/07/1996</v>
          </cell>
          <cell r="F293" t="str">
            <v>LUKT34B</v>
          </cell>
          <cell r="G293" t="str">
            <v>Học viện Tài chính</v>
          </cell>
          <cell r="H293" t="str">
            <v>x</v>
          </cell>
          <cell r="I293" t="str">
            <v>x</v>
          </cell>
          <cell r="J293" t="str">
            <v>x</v>
          </cell>
          <cell r="K293" t="str">
            <v>x</v>
          </cell>
          <cell r="L293">
            <v>4</v>
          </cell>
          <cell r="M293">
            <v>1532</v>
          </cell>
          <cell r="N293">
            <v>45652</v>
          </cell>
          <cell r="O293" t="str">
            <v>Trang</v>
          </cell>
        </row>
        <row r="294">
          <cell r="B294">
            <v>19242009</v>
          </cell>
          <cell r="C294" t="str">
            <v xml:space="preserve">Roãn Văn </v>
          </cell>
          <cell r="D294" t="str">
            <v>Thùy</v>
          </cell>
          <cell r="E294" t="str">
            <v>02/09/1990</v>
          </cell>
          <cell r="F294" t="str">
            <v>LUKT37B</v>
          </cell>
          <cell r="G294" t="str">
            <v>Học viện Tài chính</v>
          </cell>
          <cell r="H294" t="str">
            <v>x</v>
          </cell>
          <cell r="I294" t="str">
            <v>x</v>
          </cell>
          <cell r="J294" t="str">
            <v>x</v>
          </cell>
          <cell r="K294" t="str">
            <v>x</v>
          </cell>
          <cell r="L294">
            <v>4</v>
          </cell>
          <cell r="M294">
            <v>1532</v>
          </cell>
          <cell r="N294">
            <v>45652</v>
          </cell>
          <cell r="O294" t="str">
            <v>Trang</v>
          </cell>
        </row>
        <row r="295">
          <cell r="B295">
            <v>19242111</v>
          </cell>
          <cell r="C295" t="str">
            <v xml:space="preserve">Hà Thị Thanh </v>
          </cell>
          <cell r="D295" t="str">
            <v>Hiền</v>
          </cell>
          <cell r="E295" t="str">
            <v>12/10/2003</v>
          </cell>
          <cell r="F295" t="str">
            <v>QTKD37C</v>
          </cell>
          <cell r="G295" t="e">
            <v>#N/A</v>
          </cell>
          <cell r="H295" t="str">
            <v>x</v>
          </cell>
          <cell r="I295">
            <v>0</v>
          </cell>
          <cell r="J295">
            <v>0</v>
          </cell>
          <cell r="K295">
            <v>0</v>
          </cell>
          <cell r="L295">
            <v>1</v>
          </cell>
          <cell r="M295">
            <v>1532</v>
          </cell>
          <cell r="N295">
            <v>45652</v>
          </cell>
          <cell r="O295" t="str">
            <v>Trang</v>
          </cell>
        </row>
        <row r="296">
          <cell r="B296">
            <v>19242144</v>
          </cell>
          <cell r="C296" t="str">
            <v xml:space="preserve">Vũ Thị </v>
          </cell>
          <cell r="D296" t="str">
            <v>Hương</v>
          </cell>
          <cell r="E296" t="str">
            <v>18/10/2002</v>
          </cell>
          <cell r="F296" t="str">
            <v>QTKD37C</v>
          </cell>
          <cell r="G296" t="e">
            <v>#N/A</v>
          </cell>
          <cell r="H296" t="str">
            <v>x</v>
          </cell>
          <cell r="I296">
            <v>0</v>
          </cell>
          <cell r="J296">
            <v>0</v>
          </cell>
          <cell r="K296">
            <v>0</v>
          </cell>
          <cell r="L296">
            <v>1</v>
          </cell>
          <cell r="M296">
            <v>1532</v>
          </cell>
          <cell r="N296">
            <v>45652</v>
          </cell>
          <cell r="O296" t="str">
            <v>Trang</v>
          </cell>
        </row>
        <row r="297">
          <cell r="B297">
            <v>19242201</v>
          </cell>
          <cell r="C297" t="str">
            <v xml:space="preserve">Nguyễn Thị </v>
          </cell>
          <cell r="D297" t="str">
            <v>Mười</v>
          </cell>
          <cell r="E297" t="str">
            <v>22/11/1992</v>
          </cell>
          <cell r="F297" t="str">
            <v>QTKD37C</v>
          </cell>
          <cell r="G297" t="str">
            <v>Đại học Công nghiệp Hà Nội (Cao đẳng)</v>
          </cell>
          <cell r="H297" t="str">
            <v>x</v>
          </cell>
          <cell r="I297" t="str">
            <v>x</v>
          </cell>
          <cell r="J297" t="str">
            <v>x</v>
          </cell>
          <cell r="K297" t="str">
            <v>x</v>
          </cell>
          <cell r="L297">
            <v>4</v>
          </cell>
          <cell r="M297">
            <v>1532</v>
          </cell>
          <cell r="N297">
            <v>45652</v>
          </cell>
          <cell r="O297" t="str">
            <v>Trang</v>
          </cell>
        </row>
        <row r="298">
          <cell r="B298">
            <v>19231409</v>
          </cell>
          <cell r="C298" t="str">
            <v xml:space="preserve">Tạ Ngọc </v>
          </cell>
          <cell r="D298" t="str">
            <v>Ánh</v>
          </cell>
          <cell r="E298" t="str">
            <v>10/05/2001</v>
          </cell>
          <cell r="F298" t="str">
            <v>KT32C</v>
          </cell>
          <cell r="G298" t="str">
            <v>Cao Đẳng Kinh Tế - Kỹ Thuật</v>
          </cell>
          <cell r="H298" t="str">
            <v>x</v>
          </cell>
          <cell r="I298" t="str">
            <v>x</v>
          </cell>
          <cell r="J298">
            <v>0</v>
          </cell>
          <cell r="K298">
            <v>0</v>
          </cell>
          <cell r="L298">
            <v>2</v>
          </cell>
          <cell r="M298">
            <v>378</v>
          </cell>
          <cell r="N298">
            <v>45744</v>
          </cell>
          <cell r="O298" t="str">
            <v>Long</v>
          </cell>
        </row>
        <row r="299">
          <cell r="B299">
            <v>19231928</v>
          </cell>
          <cell r="C299" t="str">
            <v xml:space="preserve">Hoàng Chí </v>
          </cell>
          <cell r="D299" t="str">
            <v>Công</v>
          </cell>
          <cell r="E299" t="str">
            <v>16/07/1999</v>
          </cell>
          <cell r="F299" t="str">
            <v>LUKT32B</v>
          </cell>
          <cell r="G299" t="str">
            <v>Đh Kinh tế kỹ thuật - Công Nghiệp</v>
          </cell>
          <cell r="H299" t="str">
            <v>x</v>
          </cell>
          <cell r="I299" t="str">
            <v>x</v>
          </cell>
          <cell r="J299" t="str">
            <v>x</v>
          </cell>
          <cell r="K299" t="str">
            <v>x</v>
          </cell>
          <cell r="L299">
            <v>4</v>
          </cell>
          <cell r="M299">
            <v>378</v>
          </cell>
          <cell r="N299">
            <v>45744</v>
          </cell>
          <cell r="O299" t="str">
            <v>Long</v>
          </cell>
        </row>
        <row r="300">
          <cell r="B300">
            <v>19231939</v>
          </cell>
          <cell r="C300" t="str">
            <v>Vũ Ngọc</v>
          </cell>
          <cell r="D300" t="str">
            <v>Đoan</v>
          </cell>
          <cell r="E300" t="str">
            <v>20/05/1996</v>
          </cell>
          <cell r="F300" t="str">
            <v>LUKT32B</v>
          </cell>
          <cell r="G300" t="str">
            <v>Trường Đại học Thủy Lợi</v>
          </cell>
          <cell r="H300" t="str">
            <v>x</v>
          </cell>
          <cell r="I300" t="str">
            <v>x</v>
          </cell>
          <cell r="J300" t="str">
            <v>x</v>
          </cell>
          <cell r="K300" t="str">
            <v>x</v>
          </cell>
          <cell r="L300">
            <v>4</v>
          </cell>
          <cell r="M300">
            <v>378</v>
          </cell>
          <cell r="N300">
            <v>45744</v>
          </cell>
          <cell r="O300" t="str">
            <v>Long</v>
          </cell>
        </row>
        <row r="301">
          <cell r="B301">
            <v>19231817</v>
          </cell>
          <cell r="C301" t="str">
            <v>Hoàng Thị Phương</v>
          </cell>
          <cell r="D301" t="str">
            <v>Dung</v>
          </cell>
          <cell r="E301" t="str">
            <v>02/11/1999</v>
          </cell>
          <cell r="F301" t="str">
            <v>TCNH32B</v>
          </cell>
          <cell r="G301" t="str">
            <v>ĐH Khoa học tự nhiên - ĐHQG Hà Nội</v>
          </cell>
          <cell r="H301" t="str">
            <v>x</v>
          </cell>
          <cell r="I301" t="str">
            <v>x</v>
          </cell>
          <cell r="J301" t="str">
            <v>x</v>
          </cell>
          <cell r="K301" t="str">
            <v>x</v>
          </cell>
          <cell r="L301">
            <v>4</v>
          </cell>
          <cell r="M301">
            <v>378</v>
          </cell>
          <cell r="N301">
            <v>45744</v>
          </cell>
          <cell r="O301" t="str">
            <v>Long</v>
          </cell>
        </row>
        <row r="302">
          <cell r="B302">
            <v>19231943</v>
          </cell>
          <cell r="C302" t="str">
            <v xml:space="preserve">Đặng Bảo </v>
          </cell>
          <cell r="D302" t="str">
            <v>Dung</v>
          </cell>
          <cell r="E302" t="str">
            <v>17/03/1998</v>
          </cell>
          <cell r="F302" t="str">
            <v>LUKT32B</v>
          </cell>
          <cell r="G302" t="str">
            <v>ĐH quốc gia HN</v>
          </cell>
          <cell r="H302" t="str">
            <v>x</v>
          </cell>
          <cell r="I302" t="str">
            <v>x</v>
          </cell>
          <cell r="J302" t="str">
            <v>x</v>
          </cell>
          <cell r="K302" t="str">
            <v>x</v>
          </cell>
          <cell r="L302">
            <v>4</v>
          </cell>
          <cell r="M302">
            <v>378</v>
          </cell>
          <cell r="N302">
            <v>45744</v>
          </cell>
          <cell r="O302" t="str">
            <v>Long</v>
          </cell>
        </row>
        <row r="303">
          <cell r="B303">
            <v>19231945</v>
          </cell>
          <cell r="C303" t="str">
            <v>Vũ Anh</v>
          </cell>
          <cell r="D303" t="str">
            <v>Dũng</v>
          </cell>
          <cell r="E303" t="str">
            <v>19/11/1991</v>
          </cell>
          <cell r="F303" t="str">
            <v>LUKT32C</v>
          </cell>
          <cell r="G303" t="str">
            <v>Trường Đại học Tài chính - QTKD</v>
          </cell>
          <cell r="H303" t="str">
            <v>x</v>
          </cell>
          <cell r="I303" t="str">
            <v>x</v>
          </cell>
          <cell r="J303" t="str">
            <v>x</v>
          </cell>
          <cell r="K303" t="str">
            <v>x</v>
          </cell>
          <cell r="L303">
            <v>4</v>
          </cell>
          <cell r="M303">
            <v>378</v>
          </cell>
          <cell r="N303">
            <v>45744</v>
          </cell>
          <cell r="O303" t="str">
            <v>Long</v>
          </cell>
        </row>
        <row r="304">
          <cell r="B304">
            <v>19231948</v>
          </cell>
          <cell r="C304" t="str">
            <v xml:space="preserve">Dương Thị Mai Hồng </v>
          </cell>
          <cell r="D304" t="str">
            <v>Én</v>
          </cell>
          <cell r="E304" t="str">
            <v>13/11/1994</v>
          </cell>
          <cell r="F304" t="str">
            <v>LUKT32C</v>
          </cell>
          <cell r="G304" t="str">
            <v>Đại học Thủ Đô Hà Nội</v>
          </cell>
          <cell r="H304" t="str">
            <v>x</v>
          </cell>
          <cell r="I304" t="str">
            <v>x</v>
          </cell>
          <cell r="J304" t="str">
            <v>x</v>
          </cell>
          <cell r="K304" t="str">
            <v>x</v>
          </cell>
          <cell r="L304">
            <v>4</v>
          </cell>
          <cell r="M304">
            <v>378</v>
          </cell>
          <cell r="N304">
            <v>45744</v>
          </cell>
          <cell r="O304" t="str">
            <v>Long</v>
          </cell>
        </row>
        <row r="305">
          <cell r="B305">
            <v>19231826</v>
          </cell>
          <cell r="C305" t="str">
            <v xml:space="preserve">Vũ Phương </v>
          </cell>
          <cell r="D305" t="str">
            <v>Hà</v>
          </cell>
          <cell r="E305" t="str">
            <v>03/09/1987</v>
          </cell>
          <cell r="F305" t="str">
            <v>TCNH32B</v>
          </cell>
          <cell r="G305" t="str">
            <v>ĐH Ngoại Ngữ - ĐH đà Nẵng</v>
          </cell>
          <cell r="H305" t="str">
            <v>x</v>
          </cell>
          <cell r="I305" t="str">
            <v>x</v>
          </cell>
          <cell r="J305" t="str">
            <v>x</v>
          </cell>
          <cell r="K305" t="str">
            <v>x</v>
          </cell>
          <cell r="L305">
            <v>4</v>
          </cell>
          <cell r="M305">
            <v>378</v>
          </cell>
          <cell r="N305">
            <v>45744</v>
          </cell>
          <cell r="O305" t="str">
            <v>Long</v>
          </cell>
        </row>
        <row r="306">
          <cell r="B306">
            <v>19231422</v>
          </cell>
          <cell r="C306" t="str">
            <v xml:space="preserve">Trần Thị </v>
          </cell>
          <cell r="D306" t="str">
            <v xml:space="preserve">Hà </v>
          </cell>
          <cell r="E306" t="str">
            <v>18/05/1995</v>
          </cell>
          <cell r="F306" t="str">
            <v>KT32C</v>
          </cell>
          <cell r="G306" t="str">
            <v>cao đẳng sư phạm hà tây</v>
          </cell>
          <cell r="H306">
            <v>0</v>
          </cell>
          <cell r="I306" t="str">
            <v>x</v>
          </cell>
          <cell r="J306">
            <v>0</v>
          </cell>
          <cell r="K306" t="str">
            <v>x</v>
          </cell>
          <cell r="L306">
            <v>2</v>
          </cell>
          <cell r="M306">
            <v>378</v>
          </cell>
          <cell r="N306">
            <v>45744</v>
          </cell>
          <cell r="O306" t="str">
            <v>Long</v>
          </cell>
        </row>
        <row r="307">
          <cell r="B307">
            <v>19231587</v>
          </cell>
          <cell r="C307" t="str">
            <v>Đỗ Văn</v>
          </cell>
          <cell r="D307" t="str">
            <v>Hai</v>
          </cell>
          <cell r="E307" t="str">
            <v>30/01/1989</v>
          </cell>
          <cell r="F307" t="str">
            <v>QTKD32B</v>
          </cell>
          <cell r="G307" t="str">
            <v>Đại học Thể dục Thể thao Bắc Ninh</v>
          </cell>
          <cell r="H307" t="str">
            <v>x</v>
          </cell>
          <cell r="I307" t="str">
            <v>x</v>
          </cell>
          <cell r="J307" t="str">
            <v>x</v>
          </cell>
          <cell r="K307" t="str">
            <v>x</v>
          </cell>
          <cell r="L307">
            <v>4</v>
          </cell>
          <cell r="M307">
            <v>378</v>
          </cell>
          <cell r="N307">
            <v>45744</v>
          </cell>
          <cell r="O307" t="str">
            <v>Long</v>
          </cell>
        </row>
        <row r="308">
          <cell r="B308">
            <v>19231955</v>
          </cell>
          <cell r="C308" t="str">
            <v xml:space="preserve">Nguyễn Thị Thu </v>
          </cell>
          <cell r="D308" t="str">
            <v>Hằng</v>
          </cell>
          <cell r="E308" t="str">
            <v>24/04/1984</v>
          </cell>
          <cell r="F308" t="str">
            <v>LUKT32B</v>
          </cell>
          <cell r="G308" t="str">
            <v>Trường Đại học Kinh tế Quốc dân</v>
          </cell>
          <cell r="H308" t="str">
            <v>x</v>
          </cell>
          <cell r="I308" t="str">
            <v>x</v>
          </cell>
          <cell r="J308" t="str">
            <v>x</v>
          </cell>
          <cell r="K308" t="str">
            <v>x</v>
          </cell>
          <cell r="L308">
            <v>4</v>
          </cell>
          <cell r="M308">
            <v>378</v>
          </cell>
          <cell r="N308">
            <v>45744</v>
          </cell>
          <cell r="O308" t="str">
            <v>Long</v>
          </cell>
        </row>
        <row r="309">
          <cell r="B309">
            <v>19231594</v>
          </cell>
          <cell r="C309" t="str">
            <v>Dương Thúy</v>
          </cell>
          <cell r="D309" t="str">
            <v>Hạnh</v>
          </cell>
          <cell r="E309" t="str">
            <v>26/06/1994</v>
          </cell>
          <cell r="F309" t="str">
            <v>QTKD32B</v>
          </cell>
          <cell r="G309" t="str">
            <v>Trường Đại học Lâm Nghiệp</v>
          </cell>
          <cell r="H309" t="str">
            <v>x</v>
          </cell>
          <cell r="I309" t="str">
            <v>x</v>
          </cell>
          <cell r="J309" t="str">
            <v>x</v>
          </cell>
          <cell r="K309" t="str">
            <v>x</v>
          </cell>
          <cell r="L309">
            <v>4</v>
          </cell>
          <cell r="M309">
            <v>378</v>
          </cell>
          <cell r="N309">
            <v>45744</v>
          </cell>
          <cell r="O309" t="str">
            <v>Long</v>
          </cell>
        </row>
        <row r="310">
          <cell r="B310">
            <v>19231960</v>
          </cell>
          <cell r="C310" t="str">
            <v>Nguyễn Thị Hồng</v>
          </cell>
          <cell r="D310" t="str">
            <v>Hạnh</v>
          </cell>
          <cell r="E310" t="str">
            <v>27/07/1990</v>
          </cell>
          <cell r="F310" t="str">
            <v>LUKT32B</v>
          </cell>
          <cell r="G310" t="str">
            <v>Trường ĐH Kinh tế - Kỹ thuật Công nghiệp</v>
          </cell>
          <cell r="H310" t="str">
            <v>x</v>
          </cell>
          <cell r="I310" t="str">
            <v>x</v>
          </cell>
          <cell r="J310" t="str">
            <v>x</v>
          </cell>
          <cell r="K310" t="str">
            <v>x</v>
          </cell>
          <cell r="L310">
            <v>4</v>
          </cell>
          <cell r="M310">
            <v>378</v>
          </cell>
          <cell r="N310">
            <v>45744</v>
          </cell>
          <cell r="O310" t="str">
            <v>Long</v>
          </cell>
        </row>
        <row r="311">
          <cell r="B311">
            <v>19231595</v>
          </cell>
          <cell r="C311" t="str">
            <v>Phạm Thị</v>
          </cell>
          <cell r="D311" t="str">
            <v>Hạnh</v>
          </cell>
          <cell r="E311" t="str">
            <v>20/07/1982</v>
          </cell>
          <cell r="F311" t="str">
            <v>QTKD32C</v>
          </cell>
          <cell r="G311" t="str">
            <v>Cao đẳng công nghệ Vietronics</v>
          </cell>
          <cell r="H311" t="str">
            <v>x</v>
          </cell>
          <cell r="I311" t="str">
            <v>x</v>
          </cell>
          <cell r="J311">
            <v>0</v>
          </cell>
          <cell r="K311">
            <v>0</v>
          </cell>
          <cell r="L311">
            <v>2</v>
          </cell>
          <cell r="M311">
            <v>378</v>
          </cell>
          <cell r="N311">
            <v>45744</v>
          </cell>
          <cell r="O311" t="str">
            <v>Long</v>
          </cell>
        </row>
        <row r="312">
          <cell r="B312">
            <v>19231962</v>
          </cell>
          <cell r="C312" t="str">
            <v xml:space="preserve">Nguyễn Thị </v>
          </cell>
          <cell r="D312" t="str">
            <v>Hiền</v>
          </cell>
          <cell r="E312" t="str">
            <v>12/05/1984</v>
          </cell>
          <cell r="F312" t="str">
            <v>LUKT32B</v>
          </cell>
          <cell r="G312" t="str">
            <v>Trường Đại học Kinh tế Quốc dân</v>
          </cell>
          <cell r="H312" t="str">
            <v>x</v>
          </cell>
          <cell r="I312" t="str">
            <v>x</v>
          </cell>
          <cell r="J312" t="str">
            <v>x</v>
          </cell>
          <cell r="K312" t="str">
            <v>x</v>
          </cell>
          <cell r="L312">
            <v>4</v>
          </cell>
          <cell r="M312">
            <v>378</v>
          </cell>
          <cell r="N312">
            <v>45744</v>
          </cell>
          <cell r="O312" t="str">
            <v>Long</v>
          </cell>
        </row>
        <row r="313">
          <cell r="B313">
            <v>19231963</v>
          </cell>
          <cell r="C313" t="str">
            <v>Nguyễn Thị Thu</v>
          </cell>
          <cell r="D313" t="str">
            <v>Hiền</v>
          </cell>
          <cell r="E313" t="str">
            <v>18/10/1987</v>
          </cell>
          <cell r="F313" t="str">
            <v>LUKT32C</v>
          </cell>
          <cell r="G313" t="str">
            <v>Cao đẳng - ĐH Đông á</v>
          </cell>
          <cell r="H313">
            <v>0</v>
          </cell>
          <cell r="I313">
            <v>0</v>
          </cell>
          <cell r="J313" t="str">
            <v>x</v>
          </cell>
          <cell r="K313" t="str">
            <v>x</v>
          </cell>
          <cell r="L313">
            <v>2</v>
          </cell>
          <cell r="M313">
            <v>378</v>
          </cell>
          <cell r="N313">
            <v>45744</v>
          </cell>
          <cell r="O313" t="str">
            <v>Long</v>
          </cell>
        </row>
        <row r="314">
          <cell r="B314">
            <v>19231968</v>
          </cell>
          <cell r="C314" t="str">
            <v>Đỗ Huy</v>
          </cell>
          <cell r="D314" t="str">
            <v>Hiệu</v>
          </cell>
          <cell r="E314" t="str">
            <v>25/01/2001</v>
          </cell>
          <cell r="F314" t="str">
            <v>LUKT32B</v>
          </cell>
          <cell r="G314" t="str">
            <v>Trường Đại học Kinh tế Quốc dân</v>
          </cell>
          <cell r="H314" t="str">
            <v>x</v>
          </cell>
          <cell r="I314" t="str">
            <v>x</v>
          </cell>
          <cell r="J314" t="str">
            <v>x</v>
          </cell>
          <cell r="K314" t="str">
            <v>x</v>
          </cell>
          <cell r="L314">
            <v>4</v>
          </cell>
          <cell r="M314">
            <v>378</v>
          </cell>
          <cell r="N314">
            <v>45744</v>
          </cell>
          <cell r="O314" t="str">
            <v>Long</v>
          </cell>
        </row>
        <row r="315">
          <cell r="B315">
            <v>19231971</v>
          </cell>
          <cell r="C315" t="str">
            <v xml:space="preserve">Lê Thị </v>
          </cell>
          <cell r="D315" t="str">
            <v>Hòa</v>
          </cell>
          <cell r="E315" t="str">
            <v>21/11/1985</v>
          </cell>
          <cell r="F315" t="str">
            <v>LUKT32B</v>
          </cell>
          <cell r="G315" t="str">
            <v>Đại học Bách Khoa Hà Nội</v>
          </cell>
          <cell r="H315" t="str">
            <v>x</v>
          </cell>
          <cell r="I315" t="str">
            <v>x</v>
          </cell>
          <cell r="J315" t="str">
            <v>x</v>
          </cell>
          <cell r="K315" t="str">
            <v>x</v>
          </cell>
          <cell r="L315">
            <v>4</v>
          </cell>
          <cell r="M315">
            <v>378</v>
          </cell>
          <cell r="N315">
            <v>45744</v>
          </cell>
          <cell r="O315" t="str">
            <v>Long</v>
          </cell>
        </row>
        <row r="316">
          <cell r="B316">
            <v>19231837</v>
          </cell>
          <cell r="C316" t="str">
            <v xml:space="preserve">Nguyễn Thị Thu </v>
          </cell>
          <cell r="D316" t="str">
            <v>Hồng</v>
          </cell>
          <cell r="E316" t="str">
            <v>11/10/1977</v>
          </cell>
          <cell r="F316" t="str">
            <v>TCNH32B</v>
          </cell>
          <cell r="G316" t="str">
            <v>Đại học Ngoại Ngữ - ĐHQGHN</v>
          </cell>
          <cell r="H316" t="str">
            <v>x</v>
          </cell>
          <cell r="I316" t="str">
            <v>x</v>
          </cell>
          <cell r="J316" t="str">
            <v>x</v>
          </cell>
          <cell r="K316" t="str">
            <v>x</v>
          </cell>
          <cell r="L316">
            <v>4</v>
          </cell>
          <cell r="M316">
            <v>378</v>
          </cell>
          <cell r="N316">
            <v>45744</v>
          </cell>
          <cell r="O316" t="str">
            <v>Long</v>
          </cell>
        </row>
        <row r="317">
          <cell r="B317">
            <v>19231978</v>
          </cell>
          <cell r="C317" t="str">
            <v xml:space="preserve">Đàm Thúy </v>
          </cell>
          <cell r="D317" t="str">
            <v>Huyền</v>
          </cell>
          <cell r="E317" t="str">
            <v>21/7/1990</v>
          </cell>
          <cell r="F317" t="str">
            <v>LUKT32B</v>
          </cell>
          <cell r="G317" t="str">
            <v>Đại học Công đoàn</v>
          </cell>
          <cell r="H317" t="str">
            <v>x</v>
          </cell>
          <cell r="I317" t="str">
            <v>x</v>
          </cell>
          <cell r="J317" t="str">
            <v>x</v>
          </cell>
          <cell r="K317" t="str">
            <v>x</v>
          </cell>
          <cell r="L317">
            <v>4</v>
          </cell>
          <cell r="M317">
            <v>378</v>
          </cell>
          <cell r="N317">
            <v>45744</v>
          </cell>
          <cell r="O317" t="str">
            <v>Long</v>
          </cell>
        </row>
        <row r="318">
          <cell r="B318">
            <v>19231434</v>
          </cell>
          <cell r="C318" t="str">
            <v>Đỗ Thị Ngọc</v>
          </cell>
          <cell r="D318" t="str">
            <v>Huyền</v>
          </cell>
          <cell r="E318" t="str">
            <v>25/01/1996</v>
          </cell>
          <cell r="F318" t="str">
            <v>KT32C</v>
          </cell>
          <cell r="G318" t="str">
            <v>ĐH Tân Trào</v>
          </cell>
          <cell r="H318" t="str">
            <v>x</v>
          </cell>
          <cell r="I318" t="str">
            <v>x</v>
          </cell>
          <cell r="J318" t="str">
            <v>x</v>
          </cell>
          <cell r="K318" t="str">
            <v>x</v>
          </cell>
          <cell r="L318">
            <v>4</v>
          </cell>
          <cell r="M318">
            <v>378</v>
          </cell>
          <cell r="N318">
            <v>45744</v>
          </cell>
          <cell r="O318" t="str">
            <v>Long</v>
          </cell>
        </row>
        <row r="319">
          <cell r="B319">
            <v>19231986</v>
          </cell>
          <cell r="C319" t="str">
            <v xml:space="preserve">Dương Quốc </v>
          </cell>
          <cell r="D319" t="str">
            <v>Khánh</v>
          </cell>
          <cell r="E319" t="str">
            <v>07/09/1997</v>
          </cell>
          <cell r="F319" t="str">
            <v>LUKT32B</v>
          </cell>
          <cell r="G319" t="str">
            <v>Học viện Tài chính</v>
          </cell>
          <cell r="H319" t="str">
            <v>x</v>
          </cell>
          <cell r="I319" t="str">
            <v>x</v>
          </cell>
          <cell r="J319" t="str">
            <v>x</v>
          </cell>
          <cell r="K319" t="str">
            <v>x</v>
          </cell>
          <cell r="L319">
            <v>4</v>
          </cell>
          <cell r="M319">
            <v>378</v>
          </cell>
          <cell r="N319">
            <v>45744</v>
          </cell>
          <cell r="O319" t="str">
            <v>Long</v>
          </cell>
        </row>
        <row r="320">
          <cell r="B320">
            <v>19231990</v>
          </cell>
          <cell r="C320" t="str">
            <v>Nguyễn Đức</v>
          </cell>
          <cell r="D320" t="str">
            <v>Lẫy</v>
          </cell>
          <cell r="E320" t="str">
            <v>24/06/1991</v>
          </cell>
          <cell r="F320" t="str">
            <v>LUKT32B</v>
          </cell>
          <cell r="G320" t="str">
            <v>Đại học Mỏ - Địa chất</v>
          </cell>
          <cell r="H320" t="str">
            <v>x</v>
          </cell>
          <cell r="I320" t="str">
            <v>x</v>
          </cell>
          <cell r="J320" t="str">
            <v>x</v>
          </cell>
          <cell r="K320" t="str">
            <v>x</v>
          </cell>
          <cell r="L320">
            <v>4</v>
          </cell>
          <cell r="M320">
            <v>378</v>
          </cell>
          <cell r="N320">
            <v>45744</v>
          </cell>
          <cell r="O320" t="str">
            <v>Long</v>
          </cell>
        </row>
        <row r="321">
          <cell r="B321">
            <v>19231992</v>
          </cell>
          <cell r="C321" t="str">
            <v>Bùi Diệu</v>
          </cell>
          <cell r="D321" t="str">
            <v>Linh</v>
          </cell>
          <cell r="E321" t="str">
            <v>15/11/1993</v>
          </cell>
          <cell r="F321" t="str">
            <v>LUKT32B</v>
          </cell>
          <cell r="G321" t="str">
            <v>Trường Đại học Lao Động- Xã Hội</v>
          </cell>
          <cell r="H321" t="str">
            <v>x</v>
          </cell>
          <cell r="I321" t="str">
            <v>x</v>
          </cell>
          <cell r="J321" t="str">
            <v>x</v>
          </cell>
          <cell r="K321" t="str">
            <v>x</v>
          </cell>
          <cell r="L321">
            <v>4</v>
          </cell>
          <cell r="M321">
            <v>378</v>
          </cell>
          <cell r="N321">
            <v>45744</v>
          </cell>
          <cell r="O321" t="str">
            <v>Long</v>
          </cell>
        </row>
        <row r="322">
          <cell r="B322">
            <v>19231996</v>
          </cell>
          <cell r="C322" t="str">
            <v>Trần Thị Thùy</v>
          </cell>
          <cell r="D322" t="str">
            <v>Linh</v>
          </cell>
          <cell r="E322" t="str">
            <v>04/04/1997</v>
          </cell>
          <cell r="F322" t="str">
            <v>LUKT32A</v>
          </cell>
          <cell r="G322" t="str">
            <v>Đại Học Kinh Tê Quốc Dân</v>
          </cell>
          <cell r="H322" t="str">
            <v>x</v>
          </cell>
          <cell r="I322" t="str">
            <v>x</v>
          </cell>
          <cell r="J322" t="str">
            <v>x</v>
          </cell>
          <cell r="K322" t="str">
            <v>x</v>
          </cell>
          <cell r="L322">
            <v>4</v>
          </cell>
          <cell r="M322">
            <v>378</v>
          </cell>
          <cell r="N322">
            <v>45744</v>
          </cell>
          <cell r="O322" t="str">
            <v>Long</v>
          </cell>
        </row>
        <row r="323">
          <cell r="B323">
            <v>19232000</v>
          </cell>
          <cell r="C323" t="str">
            <v xml:space="preserve">Nguyễn Cửu </v>
          </cell>
          <cell r="D323" t="str">
            <v>Long</v>
          </cell>
          <cell r="E323" t="str">
            <v>29/01/1983</v>
          </cell>
          <cell r="F323" t="str">
            <v>LUKT32B</v>
          </cell>
          <cell r="G323" t="str">
            <v>Đại học kinh Tế quốc dân</v>
          </cell>
          <cell r="H323" t="str">
            <v>x</v>
          </cell>
          <cell r="I323" t="str">
            <v>x</v>
          </cell>
          <cell r="J323" t="str">
            <v>x</v>
          </cell>
          <cell r="K323" t="str">
            <v>x</v>
          </cell>
          <cell r="L323">
            <v>4</v>
          </cell>
          <cell r="M323">
            <v>378</v>
          </cell>
          <cell r="N323">
            <v>45744</v>
          </cell>
          <cell r="O323" t="str">
            <v>Long</v>
          </cell>
        </row>
        <row r="324">
          <cell r="B324">
            <v>19232002</v>
          </cell>
          <cell r="C324" t="str">
            <v>Nguyễn Bá</v>
          </cell>
          <cell r="D324" t="str">
            <v>Luận</v>
          </cell>
          <cell r="E324" t="str">
            <v>04/03/1994</v>
          </cell>
          <cell r="F324" t="str">
            <v>LUKT32B</v>
          </cell>
          <cell r="G324" t="str">
            <v>Trường ĐH Kinh doanh và Công nghệ HN</v>
          </cell>
          <cell r="H324" t="str">
            <v>x</v>
          </cell>
          <cell r="I324" t="str">
            <v>x</v>
          </cell>
          <cell r="J324" t="str">
            <v>x</v>
          </cell>
          <cell r="K324" t="str">
            <v>x</v>
          </cell>
          <cell r="L324">
            <v>4</v>
          </cell>
          <cell r="M324">
            <v>378</v>
          </cell>
          <cell r="N324">
            <v>45744</v>
          </cell>
          <cell r="O324" t="str">
            <v>Long</v>
          </cell>
        </row>
        <row r="325">
          <cell r="B325">
            <v>19231854</v>
          </cell>
          <cell r="C325" t="str">
            <v>Nguyễn Thị</v>
          </cell>
          <cell r="D325" t="str">
            <v>Luyến</v>
          </cell>
          <cell r="E325" t="str">
            <v>05/01/1987</v>
          </cell>
          <cell r="F325" t="str">
            <v>TCNH32B</v>
          </cell>
          <cell r="G325" t="str">
            <v>Đại học Y Hà Nội</v>
          </cell>
          <cell r="H325" t="str">
            <v>x</v>
          </cell>
          <cell r="I325" t="str">
            <v>x</v>
          </cell>
          <cell r="J325" t="str">
            <v>x</v>
          </cell>
          <cell r="K325" t="str">
            <v>x</v>
          </cell>
          <cell r="L325">
            <v>4</v>
          </cell>
          <cell r="M325">
            <v>378</v>
          </cell>
          <cell r="N325">
            <v>45744</v>
          </cell>
          <cell r="O325" t="str">
            <v>Long</v>
          </cell>
        </row>
        <row r="326">
          <cell r="B326">
            <v>19231669</v>
          </cell>
          <cell r="C326" t="str">
            <v>Mai Thị</v>
          </cell>
          <cell r="D326" t="str">
            <v>Lý</v>
          </cell>
          <cell r="E326" t="str">
            <v>10/03/2001</v>
          </cell>
          <cell r="F326" t="str">
            <v>QTKD32C</v>
          </cell>
          <cell r="G326" t="str">
            <v>Đại Học FPT</v>
          </cell>
          <cell r="H326" t="str">
            <v>x</v>
          </cell>
          <cell r="I326" t="str">
            <v>x</v>
          </cell>
          <cell r="J326" t="str">
            <v>x</v>
          </cell>
          <cell r="K326" t="str">
            <v>x</v>
          </cell>
          <cell r="L326">
            <v>4</v>
          </cell>
          <cell r="M326">
            <v>378</v>
          </cell>
          <cell r="N326">
            <v>45744</v>
          </cell>
          <cell r="O326" t="str">
            <v>Long</v>
          </cell>
        </row>
        <row r="327">
          <cell r="B327">
            <v>19231693</v>
          </cell>
          <cell r="C327" t="str">
            <v>Trần Bích</v>
          </cell>
          <cell r="D327" t="str">
            <v>Ngọc</v>
          </cell>
          <cell r="E327" t="str">
            <v>13/12/1998</v>
          </cell>
          <cell r="F327" t="str">
            <v>QTKD32C</v>
          </cell>
          <cell r="G327" t="str">
            <v>Cao Đẳng y tế hà đông</v>
          </cell>
          <cell r="H327" t="str">
            <v>x</v>
          </cell>
          <cell r="I327" t="str">
            <v>x</v>
          </cell>
          <cell r="J327">
            <v>0</v>
          </cell>
          <cell r="K327">
            <v>0</v>
          </cell>
          <cell r="L327">
            <v>2</v>
          </cell>
          <cell r="M327">
            <v>378</v>
          </cell>
          <cell r="N327">
            <v>45744</v>
          </cell>
          <cell r="O327" t="str">
            <v>Long</v>
          </cell>
        </row>
        <row r="328">
          <cell r="B328">
            <v>19231696</v>
          </cell>
          <cell r="C328" t="str">
            <v>Vũ Thị</v>
          </cell>
          <cell r="D328" t="str">
            <v>Ngọc</v>
          </cell>
          <cell r="E328" t="str">
            <v>06/01/2001</v>
          </cell>
          <cell r="F328" t="str">
            <v>QTKD32C</v>
          </cell>
          <cell r="G328" t="str">
            <v>Đại Học FPT</v>
          </cell>
          <cell r="H328" t="str">
            <v>x</v>
          </cell>
          <cell r="I328" t="str">
            <v>x</v>
          </cell>
          <cell r="J328" t="str">
            <v>x</v>
          </cell>
          <cell r="K328" t="str">
            <v>x</v>
          </cell>
          <cell r="L328">
            <v>4</v>
          </cell>
          <cell r="M328">
            <v>378</v>
          </cell>
          <cell r="N328">
            <v>45744</v>
          </cell>
          <cell r="O328" t="str">
            <v>Long</v>
          </cell>
        </row>
        <row r="329">
          <cell r="B329">
            <v>19231460</v>
          </cell>
          <cell r="C329" t="str">
            <v>Nguyễn Thị</v>
          </cell>
          <cell r="D329" t="str">
            <v>Nhạn</v>
          </cell>
          <cell r="E329" t="str">
            <v>19/12/1991</v>
          </cell>
          <cell r="F329" t="str">
            <v>KT32C</v>
          </cell>
          <cell r="G329" t="str">
            <v>Cao đẳng tài chính - Quản trị Kinh Doanh</v>
          </cell>
          <cell r="H329">
            <v>0</v>
          </cell>
          <cell r="I329">
            <v>0</v>
          </cell>
          <cell r="J329" t="str">
            <v>x</v>
          </cell>
          <cell r="K329" t="str">
            <v>x</v>
          </cell>
          <cell r="L329">
            <v>2</v>
          </cell>
          <cell r="M329">
            <v>378</v>
          </cell>
          <cell r="N329">
            <v>45744</v>
          </cell>
          <cell r="O329" t="str">
            <v>Long</v>
          </cell>
        </row>
        <row r="330">
          <cell r="B330">
            <v>19231698</v>
          </cell>
          <cell r="C330" t="str">
            <v xml:space="preserve">Hoàng Văn </v>
          </cell>
          <cell r="D330" t="str">
            <v>Nhật</v>
          </cell>
          <cell r="E330" t="str">
            <v>05/05/1995</v>
          </cell>
          <cell r="F330" t="str">
            <v>QTKD32B</v>
          </cell>
          <cell r="G330" t="str">
            <v>Trường Đại học Mỏ - Địa chất</v>
          </cell>
          <cell r="H330" t="str">
            <v>x</v>
          </cell>
          <cell r="I330" t="str">
            <v>x</v>
          </cell>
          <cell r="J330" t="str">
            <v>x</v>
          </cell>
          <cell r="K330" t="str">
            <v>x</v>
          </cell>
          <cell r="L330">
            <v>4</v>
          </cell>
          <cell r="M330">
            <v>378</v>
          </cell>
          <cell r="N330">
            <v>45744</v>
          </cell>
          <cell r="O330" t="str">
            <v>Long</v>
          </cell>
        </row>
        <row r="331">
          <cell r="B331">
            <v>19232020</v>
          </cell>
          <cell r="C331" t="str">
            <v xml:space="preserve">Trần Thị </v>
          </cell>
          <cell r="D331" t="str">
            <v>Nhật</v>
          </cell>
          <cell r="E331" t="str">
            <v>02/08/1989</v>
          </cell>
          <cell r="F331" t="str">
            <v>LUKT32B</v>
          </cell>
          <cell r="G331" t="str">
            <v>ĐH Ngoại Ngữ - ĐH đà Nẵng</v>
          </cell>
          <cell r="H331" t="str">
            <v>x</v>
          </cell>
          <cell r="I331" t="str">
            <v>x</v>
          </cell>
          <cell r="J331" t="str">
            <v>x</v>
          </cell>
          <cell r="K331" t="str">
            <v>x</v>
          </cell>
          <cell r="L331">
            <v>4</v>
          </cell>
          <cell r="M331">
            <v>378</v>
          </cell>
          <cell r="N331">
            <v>45744</v>
          </cell>
          <cell r="O331" t="str">
            <v>Long</v>
          </cell>
        </row>
        <row r="332">
          <cell r="B332">
            <v>19231469</v>
          </cell>
          <cell r="C332" t="str">
            <v>Trần Thị</v>
          </cell>
          <cell r="D332" t="str">
            <v>Phương</v>
          </cell>
          <cell r="E332" t="str">
            <v>14/10/1994</v>
          </cell>
          <cell r="F332" t="str">
            <v>KT32C</v>
          </cell>
          <cell r="G332" t="str">
            <v>Trường Cao đẳng Thống Kê</v>
          </cell>
          <cell r="H332" t="str">
            <v>x</v>
          </cell>
          <cell r="I332">
            <v>0</v>
          </cell>
          <cell r="J332">
            <v>0</v>
          </cell>
          <cell r="K332" t="str">
            <v>x</v>
          </cell>
          <cell r="L332">
            <v>2</v>
          </cell>
          <cell r="M332">
            <v>378</v>
          </cell>
          <cell r="N332">
            <v>45744</v>
          </cell>
          <cell r="O332" t="str">
            <v>Long</v>
          </cell>
        </row>
        <row r="333">
          <cell r="B333">
            <v>19231472</v>
          </cell>
          <cell r="C333" t="str">
            <v xml:space="preserve">Lê Thị </v>
          </cell>
          <cell r="D333" t="str">
            <v>Tâm</v>
          </cell>
          <cell r="E333" t="str">
            <v>21/12/1996</v>
          </cell>
          <cell r="F333" t="str">
            <v>KT32B</v>
          </cell>
          <cell r="G333" t="str">
            <v xml:space="preserve">Đại học Thương Mại </v>
          </cell>
          <cell r="H333" t="str">
            <v>x</v>
          </cell>
          <cell r="I333" t="str">
            <v>x</v>
          </cell>
          <cell r="J333" t="str">
            <v>x</v>
          </cell>
          <cell r="K333" t="str">
            <v>x</v>
          </cell>
          <cell r="L333">
            <v>4</v>
          </cell>
          <cell r="M333">
            <v>378</v>
          </cell>
          <cell r="N333">
            <v>45744</v>
          </cell>
          <cell r="O333" t="str">
            <v>Long</v>
          </cell>
        </row>
        <row r="334">
          <cell r="B334">
            <v>19231735</v>
          </cell>
          <cell r="C334" t="str">
            <v xml:space="preserve">Nguyễn Ngọc </v>
          </cell>
          <cell r="D334" t="str">
            <v>Tân</v>
          </cell>
          <cell r="E334" t="str">
            <v>26/02/2001</v>
          </cell>
          <cell r="F334" t="str">
            <v>QTKD32B</v>
          </cell>
          <cell r="G334" t="str">
            <v>Học Viện Nông Nghiệp Việt Nam</v>
          </cell>
          <cell r="H334" t="str">
            <v>x</v>
          </cell>
          <cell r="I334" t="str">
            <v>x</v>
          </cell>
          <cell r="J334" t="str">
            <v>x</v>
          </cell>
          <cell r="K334" t="str">
            <v>x</v>
          </cell>
          <cell r="L334">
            <v>4</v>
          </cell>
          <cell r="M334">
            <v>378</v>
          </cell>
          <cell r="N334">
            <v>45744</v>
          </cell>
          <cell r="O334" t="str">
            <v>Long</v>
          </cell>
        </row>
        <row r="335">
          <cell r="B335">
            <v>19232040</v>
          </cell>
          <cell r="C335" t="str">
            <v>Bùi Văn</v>
          </cell>
          <cell r="D335" t="str">
            <v>Thắng</v>
          </cell>
          <cell r="E335" t="str">
            <v>14/11/1998</v>
          </cell>
          <cell r="F335" t="str">
            <v>LUKT32B</v>
          </cell>
          <cell r="G335" t="str">
            <v>Đh Điện Lực</v>
          </cell>
          <cell r="H335" t="str">
            <v>x</v>
          </cell>
          <cell r="I335" t="str">
            <v>x</v>
          </cell>
          <cell r="J335" t="str">
            <v>x</v>
          </cell>
          <cell r="K335" t="str">
            <v>x</v>
          </cell>
          <cell r="L335">
            <v>4</v>
          </cell>
          <cell r="M335">
            <v>378</v>
          </cell>
          <cell r="N335">
            <v>45744</v>
          </cell>
          <cell r="O335" t="str">
            <v>Long</v>
          </cell>
        </row>
        <row r="336">
          <cell r="B336">
            <v>19231482</v>
          </cell>
          <cell r="C336" t="str">
            <v>Nguyễn Thị Thanh</v>
          </cell>
          <cell r="D336" t="str">
            <v>Thảo</v>
          </cell>
          <cell r="E336" t="str">
            <v>10/10/1987</v>
          </cell>
          <cell r="F336" t="str">
            <v>KT32B</v>
          </cell>
          <cell r="G336" t="str">
            <v>Đại học Kinh Tế Quốc Dân</v>
          </cell>
          <cell r="H336" t="str">
            <v>x</v>
          </cell>
          <cell r="I336" t="str">
            <v>x</v>
          </cell>
          <cell r="J336" t="str">
            <v>x</v>
          </cell>
          <cell r="K336" t="str">
            <v>x</v>
          </cell>
          <cell r="L336">
            <v>4</v>
          </cell>
          <cell r="M336">
            <v>378</v>
          </cell>
          <cell r="N336">
            <v>45744</v>
          </cell>
          <cell r="O336" t="str">
            <v>Long</v>
          </cell>
        </row>
        <row r="337">
          <cell r="B337">
            <v>19231486</v>
          </cell>
          <cell r="C337" t="str">
            <v>Mai Thị</v>
          </cell>
          <cell r="D337" t="str">
            <v>Thơm</v>
          </cell>
          <cell r="E337" t="str">
            <v>22/10/1995</v>
          </cell>
          <cell r="F337" t="str">
            <v>KT32B</v>
          </cell>
          <cell r="G337" t="str">
            <v>Đại Học Kinh Tê Quốc Dân</v>
          </cell>
          <cell r="H337" t="str">
            <v>x</v>
          </cell>
          <cell r="I337" t="str">
            <v>x</v>
          </cell>
          <cell r="J337" t="str">
            <v>x</v>
          </cell>
          <cell r="K337" t="str">
            <v>x</v>
          </cell>
          <cell r="L337">
            <v>4</v>
          </cell>
          <cell r="M337">
            <v>378</v>
          </cell>
          <cell r="N337">
            <v>45744</v>
          </cell>
          <cell r="O337" t="str">
            <v>Long</v>
          </cell>
        </row>
        <row r="338">
          <cell r="B338">
            <v>19231492</v>
          </cell>
          <cell r="C338" t="str">
            <v>Trần Thị</v>
          </cell>
          <cell r="D338" t="str">
            <v>Thúy</v>
          </cell>
          <cell r="E338" t="str">
            <v>04/07/1992</v>
          </cell>
          <cell r="F338" t="str">
            <v>KT32C</v>
          </cell>
          <cell r="G338" t="str">
            <v>Trường ĐH Kinh tế - Kỹ thuật Công nghiệp</v>
          </cell>
          <cell r="H338" t="str">
            <v>x</v>
          </cell>
          <cell r="I338" t="str">
            <v>x</v>
          </cell>
          <cell r="J338" t="str">
            <v>x</v>
          </cell>
          <cell r="K338" t="str">
            <v>x</v>
          </cell>
          <cell r="L338">
            <v>4</v>
          </cell>
          <cell r="M338">
            <v>378</v>
          </cell>
          <cell r="N338">
            <v>45744</v>
          </cell>
          <cell r="O338" t="str">
            <v>Long</v>
          </cell>
        </row>
        <row r="339">
          <cell r="B339">
            <v>19231881</v>
          </cell>
          <cell r="C339" t="str">
            <v>Vũ Thị</v>
          </cell>
          <cell r="D339" t="str">
            <v>Thúy</v>
          </cell>
          <cell r="E339" t="str">
            <v>06/04/1985</v>
          </cell>
          <cell r="F339" t="str">
            <v>TCNH32B</v>
          </cell>
          <cell r="G339" t="str">
            <v>Trường ĐH Hồng Đức</v>
          </cell>
          <cell r="H339" t="str">
            <v>x</v>
          </cell>
          <cell r="I339" t="str">
            <v>x</v>
          </cell>
          <cell r="J339" t="str">
            <v>x</v>
          </cell>
          <cell r="K339" t="str">
            <v>x</v>
          </cell>
          <cell r="L339">
            <v>4</v>
          </cell>
          <cell r="M339">
            <v>378</v>
          </cell>
          <cell r="N339">
            <v>45744</v>
          </cell>
          <cell r="O339" t="str">
            <v>Long</v>
          </cell>
        </row>
        <row r="340">
          <cell r="B340">
            <v>19232056</v>
          </cell>
          <cell r="C340" t="str">
            <v xml:space="preserve">Nguyễn Như </v>
          </cell>
          <cell r="D340" t="str">
            <v>Toàn</v>
          </cell>
          <cell r="E340" t="str">
            <v>22/07/1986</v>
          </cell>
          <cell r="F340" t="str">
            <v>LUKT32B</v>
          </cell>
          <cell r="G340" t="str">
            <v>Đại Học Kinh Tê Quốc Dân</v>
          </cell>
          <cell r="H340" t="str">
            <v>x</v>
          </cell>
          <cell r="I340" t="str">
            <v>x</v>
          </cell>
          <cell r="J340" t="str">
            <v>x</v>
          </cell>
          <cell r="K340" t="str">
            <v>x</v>
          </cell>
          <cell r="L340">
            <v>4</v>
          </cell>
          <cell r="M340">
            <v>378</v>
          </cell>
          <cell r="N340">
            <v>45744</v>
          </cell>
          <cell r="O340" t="str">
            <v>Long</v>
          </cell>
        </row>
        <row r="341">
          <cell r="B341">
            <v>19231493</v>
          </cell>
          <cell r="C341" t="str">
            <v>Dương Ngọc</v>
          </cell>
          <cell r="D341" t="str">
            <v>Trâm</v>
          </cell>
          <cell r="E341" t="str">
            <v>07/03/2000</v>
          </cell>
          <cell r="F341" t="str">
            <v>KT32B</v>
          </cell>
          <cell r="G341" t="str">
            <v>Đại Học Quốc Gia HN</v>
          </cell>
          <cell r="H341" t="str">
            <v>x</v>
          </cell>
          <cell r="I341" t="str">
            <v>x</v>
          </cell>
          <cell r="J341" t="str">
            <v>x</v>
          </cell>
          <cell r="K341" t="str">
            <v>x</v>
          </cell>
          <cell r="L341">
            <v>4</v>
          </cell>
          <cell r="M341">
            <v>378</v>
          </cell>
          <cell r="N341">
            <v>45744</v>
          </cell>
          <cell r="O341" t="str">
            <v>Long</v>
          </cell>
        </row>
        <row r="342">
          <cell r="B342">
            <v>19231497</v>
          </cell>
          <cell r="C342" t="str">
            <v xml:space="preserve">Nguyễn Thị Thu </v>
          </cell>
          <cell r="D342" t="str">
            <v>Trang</v>
          </cell>
          <cell r="E342" t="str">
            <v>02/01/1986</v>
          </cell>
          <cell r="F342" t="str">
            <v>KT32B</v>
          </cell>
          <cell r="G342" t="str">
            <v>Đại học Kinh tế quốc dân Hà Nội</v>
          </cell>
          <cell r="H342" t="str">
            <v>x</v>
          </cell>
          <cell r="I342" t="str">
            <v>x</v>
          </cell>
          <cell r="J342" t="str">
            <v>x</v>
          </cell>
          <cell r="K342" t="str">
            <v>x</v>
          </cell>
          <cell r="L342">
            <v>4</v>
          </cell>
          <cell r="M342">
            <v>378</v>
          </cell>
          <cell r="N342">
            <v>45744</v>
          </cell>
          <cell r="O342" t="str">
            <v>Long</v>
          </cell>
        </row>
        <row r="343">
          <cell r="B343">
            <v>19231767</v>
          </cell>
          <cell r="C343" t="str">
            <v>Triệu Minh</v>
          </cell>
          <cell r="D343" t="str">
            <v>Trang</v>
          </cell>
          <cell r="E343" t="str">
            <v>26/08/1995</v>
          </cell>
          <cell r="F343" t="str">
            <v>QTKD32B</v>
          </cell>
          <cell r="G343" t="str">
            <v>Trường Đại học Luật Hà Nội</v>
          </cell>
          <cell r="H343" t="str">
            <v>x</v>
          </cell>
          <cell r="I343" t="str">
            <v>x</v>
          </cell>
          <cell r="J343" t="str">
            <v>x</v>
          </cell>
          <cell r="K343" t="str">
            <v>x</v>
          </cell>
          <cell r="L343">
            <v>4</v>
          </cell>
          <cell r="M343">
            <v>378</v>
          </cell>
          <cell r="N343">
            <v>45744</v>
          </cell>
          <cell r="O343" t="str">
            <v>Long</v>
          </cell>
        </row>
        <row r="344">
          <cell r="B344">
            <v>19231498</v>
          </cell>
          <cell r="C344" t="str">
            <v xml:space="preserve">Phạm thị Huỳnh </v>
          </cell>
          <cell r="D344" t="str">
            <v>Trang</v>
          </cell>
          <cell r="E344" t="str">
            <v>15/10/1996</v>
          </cell>
          <cell r="F344" t="str">
            <v>KT32A</v>
          </cell>
          <cell r="G344" t="str">
            <v>Đại Học Kinh Tê Quốc Dân</v>
          </cell>
          <cell r="H344" t="str">
            <v>x</v>
          </cell>
          <cell r="I344" t="str">
            <v>x</v>
          </cell>
          <cell r="J344" t="str">
            <v>x</v>
          </cell>
          <cell r="K344" t="str">
            <v>x</v>
          </cell>
          <cell r="L344">
            <v>4</v>
          </cell>
          <cell r="M344">
            <v>378</v>
          </cell>
          <cell r="N344">
            <v>45744</v>
          </cell>
          <cell r="O344" t="str">
            <v>Long</v>
          </cell>
        </row>
        <row r="345">
          <cell r="B345">
            <v>19231770</v>
          </cell>
          <cell r="C345" t="str">
            <v xml:space="preserve">Lã Ngọc </v>
          </cell>
          <cell r="D345" t="str">
            <v>Trung</v>
          </cell>
          <cell r="E345" t="str">
            <v>24/10/1996</v>
          </cell>
          <cell r="F345" t="str">
            <v>QTKD32B</v>
          </cell>
          <cell r="G345" t="str">
            <v>Đh Kinh Doanh và Công nghệ Hà Nội</v>
          </cell>
          <cell r="H345" t="str">
            <v>x</v>
          </cell>
          <cell r="I345" t="str">
            <v>x</v>
          </cell>
          <cell r="J345" t="str">
            <v>x</v>
          </cell>
          <cell r="K345" t="str">
            <v>x</v>
          </cell>
          <cell r="L345">
            <v>4</v>
          </cell>
          <cell r="M345">
            <v>378</v>
          </cell>
          <cell r="N345">
            <v>45744</v>
          </cell>
          <cell r="O345" t="str">
            <v>Long</v>
          </cell>
        </row>
        <row r="346">
          <cell r="B346">
            <v>19230975</v>
          </cell>
          <cell r="C346" t="str">
            <v>Trương Văn</v>
          </cell>
          <cell r="D346" t="str">
            <v>Tý</v>
          </cell>
          <cell r="E346" t="str">
            <v>20/10/1992</v>
          </cell>
          <cell r="F346" t="str">
            <v>LUKT31B</v>
          </cell>
          <cell r="G346" t="str">
            <v>Học viện Hậu Cần</v>
          </cell>
          <cell r="H346" t="str">
            <v>x</v>
          </cell>
          <cell r="I346" t="str">
            <v>x</v>
          </cell>
          <cell r="J346" t="str">
            <v>x</v>
          </cell>
          <cell r="K346" t="str">
            <v>x</v>
          </cell>
          <cell r="L346">
            <v>4</v>
          </cell>
          <cell r="M346">
            <v>855</v>
          </cell>
          <cell r="N346">
            <v>45831</v>
          </cell>
          <cell r="O346" t="str">
            <v>Huyền</v>
          </cell>
        </row>
        <row r="347">
          <cell r="B347">
            <v>19231324</v>
          </cell>
          <cell r="C347" t="str">
            <v>Nguyễn Đức</v>
          </cell>
          <cell r="D347" t="str">
            <v>Duy</v>
          </cell>
          <cell r="E347" t="str">
            <v>3/7/1999</v>
          </cell>
          <cell r="F347" t="str">
            <v>TCNH31B</v>
          </cell>
          <cell r="G347" t="str">
            <v>Đại học Điện Lực</v>
          </cell>
          <cell r="H347" t="str">
            <v>x</v>
          </cell>
          <cell r="I347" t="str">
            <v>x</v>
          </cell>
          <cell r="J347" t="str">
            <v>x</v>
          </cell>
          <cell r="K347" t="str">
            <v>x</v>
          </cell>
          <cell r="L347">
            <v>4</v>
          </cell>
          <cell r="M347">
            <v>855</v>
          </cell>
          <cell r="N347">
            <v>45831</v>
          </cell>
          <cell r="O347" t="str">
            <v>Huyền</v>
          </cell>
        </row>
        <row r="348">
          <cell r="B348">
            <v>19240874</v>
          </cell>
          <cell r="C348" t="str">
            <v xml:space="preserve">Trần Thị </v>
          </cell>
          <cell r="D348" t="str">
            <v>Thủy</v>
          </cell>
          <cell r="E348" t="str">
            <v>15/06/1982</v>
          </cell>
          <cell r="F348" t="str">
            <v>KT35B</v>
          </cell>
          <cell r="G348" t="str">
            <v>Đại học Mở TP. HCM</v>
          </cell>
          <cell r="H348" t="str">
            <v>x</v>
          </cell>
          <cell r="I348" t="str">
            <v>x</v>
          </cell>
          <cell r="J348" t="str">
            <v>x</v>
          </cell>
          <cell r="K348" t="str">
            <v>x</v>
          </cell>
          <cell r="L348">
            <v>4</v>
          </cell>
          <cell r="M348">
            <v>855</v>
          </cell>
          <cell r="N348">
            <v>45831</v>
          </cell>
          <cell r="O348" t="str">
            <v>Huyền</v>
          </cell>
        </row>
        <row r="349">
          <cell r="B349">
            <v>19250003</v>
          </cell>
          <cell r="C349" t="str">
            <v xml:space="preserve">Hoàng Thị Cẩm </v>
          </cell>
          <cell r="D349" t="str">
            <v>Anh</v>
          </cell>
          <cell r="E349" t="str">
            <v>18/11/1989</v>
          </cell>
          <cell r="F349" t="str">
            <v>KT38B</v>
          </cell>
          <cell r="G349" t="str">
            <v>Đại học Lao động-Xã hội</v>
          </cell>
          <cell r="H349" t="str">
            <v>x</v>
          </cell>
          <cell r="I349" t="str">
            <v>x</v>
          </cell>
          <cell r="J349" t="str">
            <v>x</v>
          </cell>
          <cell r="K349">
            <v>0</v>
          </cell>
          <cell r="L349">
            <v>3</v>
          </cell>
          <cell r="M349">
            <v>855</v>
          </cell>
          <cell r="N349">
            <v>45831</v>
          </cell>
          <cell r="O349" t="str">
            <v>Huyền</v>
          </cell>
        </row>
        <row r="350">
          <cell r="B350">
            <v>19250007</v>
          </cell>
          <cell r="C350" t="str">
            <v xml:space="preserve">Nguyễn Thị Minh </v>
          </cell>
          <cell r="D350" t="str">
            <v>Anh</v>
          </cell>
          <cell r="E350" t="str">
            <v>10/02/1992</v>
          </cell>
          <cell r="F350" t="str">
            <v>KT38B</v>
          </cell>
          <cell r="G350" t="str">
            <v>Đại học Kinh tế Quốc dân</v>
          </cell>
          <cell r="H350" t="str">
            <v>x</v>
          </cell>
          <cell r="I350" t="str">
            <v>x</v>
          </cell>
          <cell r="J350" t="str">
            <v>x</v>
          </cell>
          <cell r="K350">
            <v>0</v>
          </cell>
          <cell r="L350">
            <v>3</v>
          </cell>
          <cell r="M350">
            <v>855</v>
          </cell>
          <cell r="N350">
            <v>45831</v>
          </cell>
          <cell r="O350" t="str">
            <v>Huyền</v>
          </cell>
        </row>
        <row r="351">
          <cell r="B351">
            <v>19250009</v>
          </cell>
          <cell r="C351" t="str">
            <v>Phan Thị Lan</v>
          </cell>
          <cell r="D351" t="str">
            <v>Anh</v>
          </cell>
          <cell r="E351" t="str">
            <v>06/09/1999</v>
          </cell>
          <cell r="F351" t="str">
            <v>KT38B</v>
          </cell>
          <cell r="G351" t="str">
            <v>Đại học Kinh tế Quốc dân</v>
          </cell>
          <cell r="H351" t="str">
            <v>x</v>
          </cell>
          <cell r="I351" t="str">
            <v>x</v>
          </cell>
          <cell r="J351" t="str">
            <v>x</v>
          </cell>
          <cell r="K351">
            <v>0</v>
          </cell>
          <cell r="L351">
            <v>3</v>
          </cell>
          <cell r="M351">
            <v>855</v>
          </cell>
          <cell r="N351">
            <v>45831</v>
          </cell>
          <cell r="O351" t="str">
            <v>Huyền</v>
          </cell>
        </row>
        <row r="352">
          <cell r="B352">
            <v>19250010</v>
          </cell>
          <cell r="C352" t="str">
            <v xml:space="preserve">Phùng Thị Vân </v>
          </cell>
          <cell r="D352" t="str">
            <v>Anh</v>
          </cell>
          <cell r="E352" t="str">
            <v>20/12/2003</v>
          </cell>
          <cell r="F352" t="str">
            <v>KT38C</v>
          </cell>
          <cell r="G352" t="str">
            <v>Trường Cao đẳng ngoại ngữ và công nghệ Hà nội</v>
          </cell>
          <cell r="H352" t="str">
            <v>x</v>
          </cell>
          <cell r="I352">
            <v>0</v>
          </cell>
          <cell r="J352">
            <v>0</v>
          </cell>
          <cell r="K352">
            <v>0</v>
          </cell>
          <cell r="L352">
            <v>1</v>
          </cell>
          <cell r="M352">
            <v>855</v>
          </cell>
          <cell r="N352">
            <v>45831</v>
          </cell>
          <cell r="O352" t="str">
            <v>Huyền</v>
          </cell>
        </row>
        <row r="353">
          <cell r="B353">
            <v>19250021</v>
          </cell>
          <cell r="C353" t="str">
            <v xml:space="preserve">Vũ Thùy </v>
          </cell>
          <cell r="D353" t="str">
            <v>Dung</v>
          </cell>
          <cell r="E353" t="str">
            <v>29/03/1992</v>
          </cell>
          <cell r="F353" t="str">
            <v>KT38B</v>
          </cell>
          <cell r="G353" t="str">
            <v>Đạiu học Kinh tế Quốc dân</v>
          </cell>
          <cell r="H353" t="str">
            <v>x</v>
          </cell>
          <cell r="I353" t="str">
            <v>x</v>
          </cell>
          <cell r="J353" t="str">
            <v>x</v>
          </cell>
          <cell r="K353">
            <v>0</v>
          </cell>
          <cell r="L353">
            <v>3</v>
          </cell>
          <cell r="M353">
            <v>855</v>
          </cell>
          <cell r="N353">
            <v>45831</v>
          </cell>
          <cell r="O353" t="str">
            <v>Huyền</v>
          </cell>
        </row>
        <row r="354">
          <cell r="B354">
            <v>19250028</v>
          </cell>
          <cell r="C354" t="str">
            <v>Cao Thị</v>
          </cell>
          <cell r="D354" t="str">
            <v>Hảo</v>
          </cell>
          <cell r="E354" t="str">
            <v>11/04/1990</v>
          </cell>
          <cell r="F354" t="str">
            <v>KT38B</v>
          </cell>
          <cell r="G354" t="str">
            <v>Đại học Mỏ - Địa chất</v>
          </cell>
          <cell r="H354" t="str">
            <v>x</v>
          </cell>
          <cell r="I354" t="str">
            <v>x</v>
          </cell>
          <cell r="J354" t="str">
            <v>x</v>
          </cell>
          <cell r="K354">
            <v>0</v>
          </cell>
          <cell r="L354">
            <v>3</v>
          </cell>
          <cell r="M354">
            <v>855</v>
          </cell>
          <cell r="N354">
            <v>45831</v>
          </cell>
          <cell r="O354" t="str">
            <v>Huyền</v>
          </cell>
        </row>
        <row r="355">
          <cell r="B355">
            <v>19250029</v>
          </cell>
          <cell r="C355" t="str">
            <v xml:space="preserve">Ngô Thị </v>
          </cell>
          <cell r="D355" t="str">
            <v>Hiền</v>
          </cell>
          <cell r="E355" t="str">
            <v>10/02/1990</v>
          </cell>
          <cell r="F355" t="str">
            <v>KT38B</v>
          </cell>
          <cell r="G355" t="str">
            <v>Đại học Kinh tế Quốc dân</v>
          </cell>
          <cell r="H355" t="str">
            <v>x</v>
          </cell>
          <cell r="I355" t="str">
            <v>x</v>
          </cell>
          <cell r="J355" t="str">
            <v>x</v>
          </cell>
          <cell r="K355">
            <v>0</v>
          </cell>
          <cell r="L355">
            <v>3</v>
          </cell>
          <cell r="M355">
            <v>855</v>
          </cell>
          <cell r="N355">
            <v>45831</v>
          </cell>
          <cell r="O355" t="str">
            <v>Huyền</v>
          </cell>
        </row>
        <row r="356">
          <cell r="B356">
            <v>19250031</v>
          </cell>
          <cell r="C356" t="str">
            <v xml:space="preserve">Tự Thị </v>
          </cell>
          <cell r="D356" t="str">
            <v>Hiền</v>
          </cell>
          <cell r="E356" t="str">
            <v>16/03/2001</v>
          </cell>
          <cell r="F356" t="str">
            <v>KT38B</v>
          </cell>
          <cell r="G356" t="str">
            <v>Đại học Thương Mại</v>
          </cell>
          <cell r="H356" t="str">
            <v>x</v>
          </cell>
          <cell r="I356" t="str">
            <v>x</v>
          </cell>
          <cell r="J356" t="str">
            <v>x</v>
          </cell>
          <cell r="K356">
            <v>0</v>
          </cell>
          <cell r="L356">
            <v>3</v>
          </cell>
          <cell r="M356">
            <v>855</v>
          </cell>
          <cell r="N356">
            <v>45831</v>
          </cell>
          <cell r="O356" t="str">
            <v>Huyền</v>
          </cell>
        </row>
        <row r="357">
          <cell r="B357">
            <v>19250033</v>
          </cell>
          <cell r="C357" t="str">
            <v xml:space="preserve">Nguyễn Trung </v>
          </cell>
          <cell r="D357" t="str">
            <v>Hiếu</v>
          </cell>
          <cell r="E357" t="str">
            <v>23/10/2002</v>
          </cell>
          <cell r="F357" t="str">
            <v>KT38B</v>
          </cell>
          <cell r="G357" t="str">
            <v>Đại học Thương Mại</v>
          </cell>
          <cell r="H357" t="str">
            <v>x</v>
          </cell>
          <cell r="I357" t="str">
            <v>x</v>
          </cell>
          <cell r="J357" t="str">
            <v>x</v>
          </cell>
          <cell r="K357">
            <v>0</v>
          </cell>
          <cell r="L357">
            <v>3</v>
          </cell>
          <cell r="M357">
            <v>855</v>
          </cell>
          <cell r="N357">
            <v>45831</v>
          </cell>
          <cell r="O357" t="str">
            <v>Huyền</v>
          </cell>
        </row>
        <row r="358">
          <cell r="B358">
            <v>19250034</v>
          </cell>
          <cell r="C358" t="str">
            <v xml:space="preserve">Nguyễn Phương </v>
          </cell>
          <cell r="D358" t="str">
            <v>Hoa</v>
          </cell>
          <cell r="E358" t="str">
            <v>09/02/2002</v>
          </cell>
          <cell r="F358" t="str">
            <v>KT38B</v>
          </cell>
          <cell r="G358" t="str">
            <v>Học viện Nông nghiệp Việt Nam</v>
          </cell>
          <cell r="H358" t="str">
            <v>x</v>
          </cell>
          <cell r="I358" t="str">
            <v>x</v>
          </cell>
          <cell r="J358" t="str">
            <v>x</v>
          </cell>
          <cell r="K358">
            <v>0</v>
          </cell>
          <cell r="L358">
            <v>3</v>
          </cell>
          <cell r="M358">
            <v>855</v>
          </cell>
          <cell r="N358">
            <v>45831</v>
          </cell>
          <cell r="O358" t="str">
            <v>Huyền</v>
          </cell>
        </row>
        <row r="359">
          <cell r="B359">
            <v>19250039</v>
          </cell>
          <cell r="C359" t="str">
            <v xml:space="preserve">Nguyễn Thị </v>
          </cell>
          <cell r="D359" t="str">
            <v>Hương</v>
          </cell>
          <cell r="E359" t="str">
            <v>09/07/2000</v>
          </cell>
          <cell r="F359" t="str">
            <v>KT38B</v>
          </cell>
          <cell r="G359" t="str">
            <v>Đại học Công nghiệp Hà Nội</v>
          </cell>
          <cell r="H359" t="str">
            <v>x</v>
          </cell>
          <cell r="I359" t="str">
            <v>x</v>
          </cell>
          <cell r="J359" t="str">
            <v>x</v>
          </cell>
          <cell r="K359">
            <v>0</v>
          </cell>
          <cell r="L359">
            <v>3</v>
          </cell>
          <cell r="M359">
            <v>855</v>
          </cell>
          <cell r="N359">
            <v>45831</v>
          </cell>
          <cell r="O359" t="str">
            <v>Huyền</v>
          </cell>
        </row>
        <row r="360">
          <cell r="B360">
            <v>19250040</v>
          </cell>
          <cell r="C360" t="str">
            <v xml:space="preserve">Nguyễn Thị Lan </v>
          </cell>
          <cell r="D360" t="str">
            <v>Hương</v>
          </cell>
          <cell r="E360" t="str">
            <v>28/08/2001</v>
          </cell>
          <cell r="F360" t="str">
            <v>KT38B</v>
          </cell>
          <cell r="G360" t="str">
            <v>Đại học Y Dược-Đại học Quốc gia Hà Nội</v>
          </cell>
          <cell r="H360">
            <v>0</v>
          </cell>
          <cell r="I360">
            <v>0</v>
          </cell>
          <cell r="J360">
            <v>0</v>
          </cell>
          <cell r="K360">
            <v>0</v>
          </cell>
          <cell r="L360" t="str">
            <v>ko MC</v>
          </cell>
          <cell r="M360">
            <v>855</v>
          </cell>
          <cell r="N360">
            <v>45831</v>
          </cell>
          <cell r="O360" t="str">
            <v>Huyền</v>
          </cell>
        </row>
        <row r="361">
          <cell r="B361">
            <v>19250043</v>
          </cell>
          <cell r="C361" t="str">
            <v xml:space="preserve">Nguyễn Thị </v>
          </cell>
          <cell r="D361" t="str">
            <v>Huyền</v>
          </cell>
          <cell r="E361" t="str">
            <v>04/11/1986</v>
          </cell>
          <cell r="F361" t="str">
            <v>KT38B</v>
          </cell>
          <cell r="G361" t="str">
            <v>Đại học Thương Mại</v>
          </cell>
          <cell r="H361" t="str">
            <v>x</v>
          </cell>
          <cell r="I361" t="str">
            <v>x</v>
          </cell>
          <cell r="J361" t="str">
            <v>x</v>
          </cell>
          <cell r="K361">
            <v>0</v>
          </cell>
          <cell r="L361">
            <v>3</v>
          </cell>
          <cell r="M361">
            <v>855</v>
          </cell>
          <cell r="N361">
            <v>45831</v>
          </cell>
          <cell r="O361" t="str">
            <v>Huyền</v>
          </cell>
        </row>
        <row r="362">
          <cell r="B362">
            <v>19250047</v>
          </cell>
          <cell r="C362" t="str">
            <v xml:space="preserve">Nguyễn Thị Phương </v>
          </cell>
          <cell r="D362" t="str">
            <v>Lan</v>
          </cell>
          <cell r="E362" t="str">
            <v>13/03/1991</v>
          </cell>
          <cell r="F362" t="str">
            <v>KT38B</v>
          </cell>
          <cell r="G362" t="str">
            <v>Học viện Nông nghiệp Việt Nam</v>
          </cell>
          <cell r="H362" t="str">
            <v>x</v>
          </cell>
          <cell r="I362" t="str">
            <v>x</v>
          </cell>
          <cell r="J362" t="str">
            <v>x</v>
          </cell>
          <cell r="K362">
            <v>0</v>
          </cell>
          <cell r="L362">
            <v>3</v>
          </cell>
          <cell r="M362">
            <v>855</v>
          </cell>
          <cell r="N362">
            <v>45831</v>
          </cell>
          <cell r="O362" t="str">
            <v>Huyền</v>
          </cell>
        </row>
        <row r="363">
          <cell r="B363">
            <v>19250050</v>
          </cell>
          <cell r="C363" t="str">
            <v>Đặng Thùy</v>
          </cell>
          <cell r="D363" t="str">
            <v>Linh</v>
          </cell>
          <cell r="E363" t="str">
            <v>10/10/1998</v>
          </cell>
          <cell r="F363" t="str">
            <v>KT38B</v>
          </cell>
          <cell r="G363" t="str">
            <v>Học viện Báo chí và Tuyên truyền</v>
          </cell>
          <cell r="H363" t="str">
            <v>x</v>
          </cell>
          <cell r="I363" t="str">
            <v>x</v>
          </cell>
          <cell r="J363" t="str">
            <v>x</v>
          </cell>
          <cell r="K363">
            <v>0</v>
          </cell>
          <cell r="L363">
            <v>3</v>
          </cell>
          <cell r="M363">
            <v>855</v>
          </cell>
          <cell r="N363">
            <v>45831</v>
          </cell>
          <cell r="O363" t="str">
            <v>Huyền</v>
          </cell>
        </row>
        <row r="364">
          <cell r="B364">
            <v>19250053</v>
          </cell>
          <cell r="C364" t="str">
            <v xml:space="preserve">Nguyễn Thị Huyền </v>
          </cell>
          <cell r="D364" t="str">
            <v>Linh</v>
          </cell>
          <cell r="E364" t="str">
            <v>30/09/2000</v>
          </cell>
          <cell r="F364" t="str">
            <v>KT38B</v>
          </cell>
          <cell r="G364" t="str">
            <v>Đại học Kinh tế Quốc dân</v>
          </cell>
          <cell r="H364" t="str">
            <v>x</v>
          </cell>
          <cell r="I364" t="str">
            <v>x</v>
          </cell>
          <cell r="J364" t="str">
            <v>x</v>
          </cell>
          <cell r="K364">
            <v>0</v>
          </cell>
          <cell r="L364">
            <v>3</v>
          </cell>
          <cell r="M364">
            <v>855</v>
          </cell>
          <cell r="N364">
            <v>45831</v>
          </cell>
          <cell r="O364" t="str">
            <v>Huyền</v>
          </cell>
        </row>
        <row r="365">
          <cell r="B365">
            <v>19250054</v>
          </cell>
          <cell r="C365" t="str">
            <v xml:space="preserve">Nguyễn Thị Thảo </v>
          </cell>
          <cell r="D365" t="str">
            <v>Linh</v>
          </cell>
          <cell r="E365" t="str">
            <v>20/07/1996</v>
          </cell>
          <cell r="F365" t="str">
            <v>KT38B</v>
          </cell>
          <cell r="G365" t="str">
            <v>Đại học Ngoại ngữ</v>
          </cell>
          <cell r="H365" t="str">
            <v>x</v>
          </cell>
          <cell r="I365" t="str">
            <v>x</v>
          </cell>
          <cell r="J365" t="str">
            <v>x</v>
          </cell>
          <cell r="K365">
            <v>0</v>
          </cell>
          <cell r="L365">
            <v>3</v>
          </cell>
          <cell r="M365">
            <v>855</v>
          </cell>
          <cell r="N365">
            <v>45831</v>
          </cell>
          <cell r="O365" t="str">
            <v>Huyền</v>
          </cell>
        </row>
        <row r="366">
          <cell r="B366">
            <v>19250060</v>
          </cell>
          <cell r="C366" t="str">
            <v xml:space="preserve">Vũ Quỳnh </v>
          </cell>
          <cell r="D366" t="str">
            <v>Nga</v>
          </cell>
          <cell r="E366" t="str">
            <v>22/01/1999</v>
          </cell>
          <cell r="F366" t="str">
            <v>KT38B</v>
          </cell>
          <cell r="G366" t="str">
            <v>Học viện Y Dược học Cổ truyền Việt Nam</v>
          </cell>
          <cell r="H366" t="str">
            <v>x</v>
          </cell>
          <cell r="I366" t="str">
            <v>x</v>
          </cell>
          <cell r="J366" t="str">
            <v>x</v>
          </cell>
          <cell r="K366">
            <v>0</v>
          </cell>
          <cell r="L366">
            <v>3</v>
          </cell>
          <cell r="M366">
            <v>855</v>
          </cell>
          <cell r="N366">
            <v>45831</v>
          </cell>
          <cell r="O366" t="str">
            <v>Huyền</v>
          </cell>
        </row>
        <row r="367">
          <cell r="B367">
            <v>19250072</v>
          </cell>
          <cell r="C367" t="str">
            <v xml:space="preserve">Nguyễn Thị Lan </v>
          </cell>
          <cell r="D367" t="str">
            <v>Phương</v>
          </cell>
          <cell r="E367" t="str">
            <v>24/06/1998</v>
          </cell>
          <cell r="F367" t="str">
            <v>KT38B</v>
          </cell>
          <cell r="G367" t="str">
            <v>Học viện Nông Nghiệp Việt Nam</v>
          </cell>
          <cell r="H367" t="str">
            <v>x</v>
          </cell>
          <cell r="I367" t="str">
            <v>x</v>
          </cell>
          <cell r="J367" t="str">
            <v>x</v>
          </cell>
          <cell r="K367">
            <v>0</v>
          </cell>
          <cell r="L367">
            <v>3</v>
          </cell>
          <cell r="M367">
            <v>855</v>
          </cell>
          <cell r="N367">
            <v>45831</v>
          </cell>
          <cell r="O367" t="str">
            <v>Huyền</v>
          </cell>
        </row>
        <row r="368">
          <cell r="B368">
            <v>19250073</v>
          </cell>
          <cell r="C368" t="str">
            <v xml:space="preserve">Đặng Diễm </v>
          </cell>
          <cell r="D368" t="str">
            <v>Quỳnh</v>
          </cell>
          <cell r="E368" t="str">
            <v>28/05/2001</v>
          </cell>
          <cell r="F368" t="str">
            <v>KT38C</v>
          </cell>
          <cell r="G368" t="str">
            <v>Cao đẳng nghề Bách Khoa Hà Nội</v>
          </cell>
          <cell r="H368" t="str">
            <v>x</v>
          </cell>
          <cell r="I368" t="str">
            <v>x</v>
          </cell>
          <cell r="J368" t="str">
            <v>x</v>
          </cell>
          <cell r="K368">
            <v>0</v>
          </cell>
          <cell r="L368">
            <v>3</v>
          </cell>
          <cell r="M368">
            <v>855</v>
          </cell>
          <cell r="N368">
            <v>45831</v>
          </cell>
          <cell r="O368" t="str">
            <v>Huyền</v>
          </cell>
        </row>
        <row r="369">
          <cell r="B369">
            <v>19250077</v>
          </cell>
          <cell r="C369" t="str">
            <v xml:space="preserve">Nguyễn  Thanh </v>
          </cell>
          <cell r="D369" t="str">
            <v>Tâm</v>
          </cell>
          <cell r="E369" t="str">
            <v>09/01/2002</v>
          </cell>
          <cell r="F369" t="str">
            <v>KT38B</v>
          </cell>
          <cell r="G369" t="str">
            <v>Đại học Thăng Long</v>
          </cell>
          <cell r="H369" t="str">
            <v>x</v>
          </cell>
          <cell r="I369" t="str">
            <v>x</v>
          </cell>
          <cell r="J369" t="str">
            <v>x</v>
          </cell>
          <cell r="K369">
            <v>0</v>
          </cell>
          <cell r="L369">
            <v>3</v>
          </cell>
          <cell r="M369">
            <v>855</v>
          </cell>
          <cell r="N369">
            <v>45831</v>
          </cell>
          <cell r="O369" t="str">
            <v>Huyền</v>
          </cell>
        </row>
        <row r="370">
          <cell r="B370">
            <v>19250083</v>
          </cell>
          <cell r="C370" t="str">
            <v xml:space="preserve">Ngô Thị </v>
          </cell>
          <cell r="D370" t="str">
            <v>Thu</v>
          </cell>
          <cell r="E370" t="str">
            <v>06/01/1998</v>
          </cell>
          <cell r="F370" t="str">
            <v>KT38B</v>
          </cell>
          <cell r="G370" t="str">
            <v>Đại học Kinh tế Quốc dân</v>
          </cell>
          <cell r="H370" t="str">
            <v>x</v>
          </cell>
          <cell r="I370" t="str">
            <v>x</v>
          </cell>
          <cell r="J370" t="str">
            <v>x</v>
          </cell>
          <cell r="K370">
            <v>0</v>
          </cell>
          <cell r="L370">
            <v>3</v>
          </cell>
          <cell r="M370">
            <v>855</v>
          </cell>
          <cell r="N370">
            <v>45831</v>
          </cell>
          <cell r="O370" t="str">
            <v>Huyền</v>
          </cell>
        </row>
        <row r="371">
          <cell r="B371">
            <v>19250085</v>
          </cell>
          <cell r="C371" t="str">
            <v xml:space="preserve">Ngô Anh </v>
          </cell>
          <cell r="D371" t="str">
            <v>Thư</v>
          </cell>
          <cell r="E371" t="str">
            <v>13/11/1998</v>
          </cell>
          <cell r="F371" t="str">
            <v>KT38C</v>
          </cell>
          <cell r="G371" t="str">
            <v>Đại học Thủ Đô Hà Nội</v>
          </cell>
          <cell r="H371" t="str">
            <v>x</v>
          </cell>
          <cell r="I371" t="str">
            <v>x</v>
          </cell>
          <cell r="J371" t="str">
            <v>x</v>
          </cell>
          <cell r="K371">
            <v>0</v>
          </cell>
          <cell r="L371">
            <v>3</v>
          </cell>
          <cell r="M371">
            <v>855</v>
          </cell>
          <cell r="N371">
            <v>45831</v>
          </cell>
          <cell r="O371" t="str">
            <v>Huyền</v>
          </cell>
        </row>
        <row r="372">
          <cell r="B372">
            <v>19250131</v>
          </cell>
          <cell r="C372" t="str">
            <v>Vương Thị Nguyệt</v>
          </cell>
          <cell r="D372" t="str">
            <v>Anh</v>
          </cell>
          <cell r="E372" t="str">
            <v>26/06/2004</v>
          </cell>
          <cell r="F372" t="str">
            <v>LUKT38A</v>
          </cell>
          <cell r="G372" t="str">
            <v>Trường ĐH Thương mại</v>
          </cell>
          <cell r="H372" t="str">
            <v>x</v>
          </cell>
          <cell r="I372" t="str">
            <v>x</v>
          </cell>
          <cell r="J372" t="str">
            <v>x</v>
          </cell>
          <cell r="K372">
            <v>0</v>
          </cell>
          <cell r="L372">
            <v>3</v>
          </cell>
          <cell r="M372">
            <v>855</v>
          </cell>
          <cell r="N372">
            <v>45831</v>
          </cell>
          <cell r="O372" t="str">
            <v>Huyền</v>
          </cell>
        </row>
        <row r="373">
          <cell r="B373">
            <v>19250135</v>
          </cell>
          <cell r="C373" t="str">
            <v xml:space="preserve">Bùi Thị </v>
          </cell>
          <cell r="D373" t="str">
            <v>Bích</v>
          </cell>
          <cell r="E373" t="str">
            <v>04/07/1997</v>
          </cell>
          <cell r="F373" t="str">
            <v>LUKT38C</v>
          </cell>
          <cell r="G373" t="str">
            <v>Cao đẳng Du lịch Hà Nội</v>
          </cell>
          <cell r="H373" t="str">
            <v>x</v>
          </cell>
          <cell r="I373">
            <v>0</v>
          </cell>
          <cell r="J373">
            <v>0</v>
          </cell>
          <cell r="K373">
            <v>0</v>
          </cell>
          <cell r="L373">
            <v>1</v>
          </cell>
          <cell r="M373">
            <v>855</v>
          </cell>
          <cell r="N373">
            <v>45831</v>
          </cell>
          <cell r="O373" t="str">
            <v>Huyền</v>
          </cell>
        </row>
        <row r="374">
          <cell r="B374">
            <v>19250147</v>
          </cell>
          <cell r="C374" t="str">
            <v xml:space="preserve">Ngô Thị </v>
          </cell>
          <cell r="D374" t="str">
            <v>Đông</v>
          </cell>
          <cell r="E374" t="str">
            <v>16/11/1975</v>
          </cell>
          <cell r="F374" t="str">
            <v>LUKT38B</v>
          </cell>
          <cell r="G374" t="str">
            <v>Đại học Sư phạm</v>
          </cell>
          <cell r="H374" t="str">
            <v>x</v>
          </cell>
          <cell r="I374" t="str">
            <v>x</v>
          </cell>
          <cell r="J374" t="str">
            <v>x</v>
          </cell>
          <cell r="K374">
            <v>0</v>
          </cell>
          <cell r="L374">
            <v>3</v>
          </cell>
          <cell r="M374">
            <v>855</v>
          </cell>
          <cell r="N374">
            <v>45831</v>
          </cell>
          <cell r="O374" t="str">
            <v>Huyền</v>
          </cell>
        </row>
        <row r="375">
          <cell r="B375">
            <v>19250177</v>
          </cell>
          <cell r="C375" t="str">
            <v xml:space="preserve">Hoàng Thị Việt </v>
          </cell>
          <cell r="D375" t="str">
            <v>Hà</v>
          </cell>
          <cell r="E375" t="str">
            <v>22/06/2000</v>
          </cell>
          <cell r="F375" t="str">
            <v>LUKT38B</v>
          </cell>
          <cell r="G375" t="str">
            <v>Học viện Hàng không Việt Nam</v>
          </cell>
          <cell r="H375" t="str">
            <v>x</v>
          </cell>
          <cell r="I375" t="str">
            <v>x</v>
          </cell>
          <cell r="J375" t="str">
            <v>x</v>
          </cell>
          <cell r="K375">
            <v>0</v>
          </cell>
          <cell r="L375">
            <v>3</v>
          </cell>
          <cell r="M375">
            <v>855</v>
          </cell>
          <cell r="N375">
            <v>45831</v>
          </cell>
          <cell r="O375" t="str">
            <v>Huyền</v>
          </cell>
        </row>
        <row r="376">
          <cell r="B376">
            <v>19250190</v>
          </cell>
          <cell r="C376" t="str">
            <v xml:space="preserve">Nguyễn Thị </v>
          </cell>
          <cell r="D376" t="str">
            <v>Hằng</v>
          </cell>
          <cell r="E376" t="str">
            <v>11/01/2000</v>
          </cell>
          <cell r="F376" t="str">
            <v>LUKT38C</v>
          </cell>
          <cell r="G376" t="str">
            <v>Cao đẳng FPT Polytechnic</v>
          </cell>
          <cell r="H376" t="str">
            <v>x</v>
          </cell>
          <cell r="I376">
            <v>0</v>
          </cell>
          <cell r="J376">
            <v>0</v>
          </cell>
          <cell r="K376">
            <v>0</v>
          </cell>
          <cell r="L376">
            <v>1</v>
          </cell>
          <cell r="M376">
            <v>855</v>
          </cell>
          <cell r="N376">
            <v>45831</v>
          </cell>
          <cell r="O376" t="str">
            <v>Huyền</v>
          </cell>
        </row>
        <row r="377">
          <cell r="B377">
            <v>19250196</v>
          </cell>
          <cell r="C377" t="str">
            <v xml:space="preserve">Nguyễn Hồng </v>
          </cell>
          <cell r="D377" t="str">
            <v>Hạnh</v>
          </cell>
          <cell r="E377" t="str">
            <v>17/03/1999</v>
          </cell>
          <cell r="F377" t="str">
            <v>LUKT38B</v>
          </cell>
          <cell r="G377" t="str">
            <v>Đại học Kinh tế Quốc dân</v>
          </cell>
          <cell r="H377" t="str">
            <v>x</v>
          </cell>
          <cell r="I377" t="str">
            <v>x</v>
          </cell>
          <cell r="J377" t="str">
            <v>x</v>
          </cell>
          <cell r="K377">
            <v>0</v>
          </cell>
          <cell r="L377">
            <v>3</v>
          </cell>
          <cell r="M377">
            <v>855</v>
          </cell>
          <cell r="N377">
            <v>45831</v>
          </cell>
          <cell r="O377" t="str">
            <v>Huyền</v>
          </cell>
        </row>
        <row r="378">
          <cell r="B378">
            <v>19250212</v>
          </cell>
          <cell r="C378" t="str">
            <v xml:space="preserve">Nguyễn Huy </v>
          </cell>
          <cell r="D378" t="str">
            <v>Hoàng</v>
          </cell>
          <cell r="E378" t="str">
            <v>28/02/2002</v>
          </cell>
          <cell r="F378" t="str">
            <v>LUKT38B</v>
          </cell>
          <cell r="G378" t="str">
            <v>Đại học Kinh tế Quốc dân</v>
          </cell>
          <cell r="H378" t="str">
            <v>x</v>
          </cell>
          <cell r="I378" t="str">
            <v>x</v>
          </cell>
          <cell r="J378" t="str">
            <v>x</v>
          </cell>
          <cell r="K378">
            <v>0</v>
          </cell>
          <cell r="L378">
            <v>3</v>
          </cell>
          <cell r="M378">
            <v>855</v>
          </cell>
          <cell r="N378">
            <v>45831</v>
          </cell>
          <cell r="O378" t="str">
            <v>Huyền</v>
          </cell>
        </row>
        <row r="379">
          <cell r="B379">
            <v>19250214</v>
          </cell>
          <cell r="C379" t="str">
            <v>Nguyễn Ngọc</v>
          </cell>
          <cell r="D379" t="str">
            <v>Hoàng</v>
          </cell>
          <cell r="E379" t="str">
            <v>08/08/1990</v>
          </cell>
          <cell r="F379" t="str">
            <v>LUKT38C</v>
          </cell>
          <cell r="G379" t="str">
            <v>Đại học Bách khoa Hà Nội (Bằng CĐ)</v>
          </cell>
          <cell r="H379" t="str">
            <v>x</v>
          </cell>
          <cell r="I379" t="str">
            <v>x</v>
          </cell>
          <cell r="J379" t="str">
            <v>x</v>
          </cell>
          <cell r="K379">
            <v>0</v>
          </cell>
          <cell r="L379">
            <v>3</v>
          </cell>
          <cell r="M379">
            <v>855</v>
          </cell>
          <cell r="N379">
            <v>45831</v>
          </cell>
          <cell r="O379" t="str">
            <v>Huyền</v>
          </cell>
        </row>
        <row r="380">
          <cell r="B380">
            <v>19250217</v>
          </cell>
          <cell r="C380" t="str">
            <v xml:space="preserve">Nguyễn Thị Thu </v>
          </cell>
          <cell r="D380" t="str">
            <v>Hồng</v>
          </cell>
          <cell r="E380" t="str">
            <v>28/11/2001</v>
          </cell>
          <cell r="F380" t="str">
            <v>LUKT38B</v>
          </cell>
          <cell r="G380" t="str">
            <v>Đại học Dược Hà Nội</v>
          </cell>
          <cell r="H380" t="str">
            <v>x</v>
          </cell>
          <cell r="I380" t="str">
            <v>x</v>
          </cell>
          <cell r="J380" t="str">
            <v>x</v>
          </cell>
          <cell r="K380">
            <v>0</v>
          </cell>
          <cell r="L380">
            <v>3</v>
          </cell>
          <cell r="M380">
            <v>855</v>
          </cell>
          <cell r="N380">
            <v>45831</v>
          </cell>
          <cell r="O380" t="str">
            <v>Huyền</v>
          </cell>
        </row>
        <row r="381">
          <cell r="B381">
            <v>19250221</v>
          </cell>
          <cell r="C381" t="str">
            <v xml:space="preserve">Lê Việt </v>
          </cell>
          <cell r="D381" t="str">
            <v>Hùng</v>
          </cell>
          <cell r="E381" t="str">
            <v>03/03/2000</v>
          </cell>
          <cell r="F381" t="str">
            <v>LUKT38B</v>
          </cell>
          <cell r="G381" t="str">
            <v>Đại học Kinh doanh và Công nghệ Hà Nội</v>
          </cell>
          <cell r="H381" t="str">
            <v>x</v>
          </cell>
          <cell r="I381" t="str">
            <v>x</v>
          </cell>
          <cell r="J381" t="str">
            <v>x</v>
          </cell>
          <cell r="K381">
            <v>0</v>
          </cell>
          <cell r="L381">
            <v>3</v>
          </cell>
          <cell r="M381">
            <v>855</v>
          </cell>
          <cell r="N381">
            <v>45831</v>
          </cell>
          <cell r="O381" t="str">
            <v>Huyền</v>
          </cell>
        </row>
        <row r="382">
          <cell r="B382">
            <v>19250229</v>
          </cell>
          <cell r="C382" t="str">
            <v xml:space="preserve">Phạm Diệu </v>
          </cell>
          <cell r="D382" t="str">
            <v>Hương</v>
          </cell>
          <cell r="E382" t="str">
            <v>02/07/1988</v>
          </cell>
          <cell r="F382" t="str">
            <v>LUKT38B</v>
          </cell>
          <cell r="G382" t="str">
            <v>Đại học Kinh tế Quốc Dân</v>
          </cell>
          <cell r="H382" t="str">
            <v>x</v>
          </cell>
          <cell r="I382" t="str">
            <v>x</v>
          </cell>
          <cell r="J382" t="str">
            <v>x</v>
          </cell>
          <cell r="K382">
            <v>0</v>
          </cell>
          <cell r="L382">
            <v>3</v>
          </cell>
          <cell r="M382">
            <v>855</v>
          </cell>
          <cell r="N382">
            <v>45831</v>
          </cell>
          <cell r="O382" t="str">
            <v>Huyền</v>
          </cell>
        </row>
        <row r="383">
          <cell r="B383">
            <v>19250235</v>
          </cell>
          <cell r="C383" t="str">
            <v xml:space="preserve">Nguyễn Thị Thúy </v>
          </cell>
          <cell r="D383" t="str">
            <v>Huyền</v>
          </cell>
          <cell r="E383" t="str">
            <v>19/10/1982</v>
          </cell>
          <cell r="F383" t="str">
            <v>LUKT38B</v>
          </cell>
          <cell r="G383" t="str">
            <v>Đại học Nông lâm-Đại học Thái Nguyên</v>
          </cell>
          <cell r="H383" t="str">
            <v>x</v>
          </cell>
          <cell r="I383" t="str">
            <v>x</v>
          </cell>
          <cell r="J383" t="str">
            <v>x</v>
          </cell>
          <cell r="K383">
            <v>0</v>
          </cell>
          <cell r="L383">
            <v>3</v>
          </cell>
          <cell r="M383">
            <v>855</v>
          </cell>
          <cell r="N383">
            <v>45831</v>
          </cell>
          <cell r="O383" t="str">
            <v>Huyền</v>
          </cell>
        </row>
        <row r="384">
          <cell r="B384">
            <v>19250273</v>
          </cell>
          <cell r="C384" t="str">
            <v xml:space="preserve">Đào Đình </v>
          </cell>
          <cell r="D384" t="str">
            <v>Mạnh</v>
          </cell>
          <cell r="E384" t="str">
            <v>21/01/2000</v>
          </cell>
          <cell r="F384" t="str">
            <v>LUKT38B</v>
          </cell>
          <cell r="G384" t="str">
            <v>Đại học Kinh tế Quốc dân</v>
          </cell>
          <cell r="H384">
            <v>0</v>
          </cell>
          <cell r="I384">
            <v>0</v>
          </cell>
          <cell r="J384">
            <v>0</v>
          </cell>
          <cell r="K384">
            <v>0</v>
          </cell>
          <cell r="L384" t="str">
            <v>ko MC</v>
          </cell>
          <cell r="M384">
            <v>855</v>
          </cell>
          <cell r="N384">
            <v>45831</v>
          </cell>
          <cell r="O384" t="str">
            <v>Huyền</v>
          </cell>
        </row>
        <row r="385">
          <cell r="B385">
            <v>19250286</v>
          </cell>
          <cell r="C385" t="str">
            <v xml:space="preserve">Nông Trà </v>
          </cell>
          <cell r="D385" t="str">
            <v>My</v>
          </cell>
          <cell r="E385" t="str">
            <v>23/01/2002</v>
          </cell>
          <cell r="F385" t="str">
            <v>LUKT38B</v>
          </cell>
          <cell r="G385" t="str">
            <v>Đại học Kinh tế Quốc dân</v>
          </cell>
          <cell r="H385" t="str">
            <v>x</v>
          </cell>
          <cell r="I385" t="str">
            <v>x</v>
          </cell>
          <cell r="J385" t="str">
            <v>x</v>
          </cell>
          <cell r="K385">
            <v>0</v>
          </cell>
          <cell r="L385">
            <v>3</v>
          </cell>
          <cell r="M385">
            <v>855</v>
          </cell>
          <cell r="N385">
            <v>45831</v>
          </cell>
          <cell r="O385" t="str">
            <v>Huyền</v>
          </cell>
        </row>
        <row r="386">
          <cell r="B386">
            <v>19250294</v>
          </cell>
          <cell r="C386" t="str">
            <v xml:space="preserve">Lưu Thị Hằng </v>
          </cell>
          <cell r="D386" t="str">
            <v>Nga</v>
          </cell>
          <cell r="E386" t="str">
            <v>12/09/2000</v>
          </cell>
          <cell r="F386" t="str">
            <v>LUKT38B</v>
          </cell>
          <cell r="G386" t="str">
            <v>Đại học Kinh tế Quốc dân</v>
          </cell>
          <cell r="H386" t="str">
            <v>x</v>
          </cell>
          <cell r="I386" t="str">
            <v>x</v>
          </cell>
          <cell r="J386" t="str">
            <v>x</v>
          </cell>
          <cell r="K386">
            <v>0</v>
          </cell>
          <cell r="L386">
            <v>3</v>
          </cell>
          <cell r="M386">
            <v>855</v>
          </cell>
          <cell r="N386">
            <v>45831</v>
          </cell>
          <cell r="O386" t="str">
            <v>Huyền</v>
          </cell>
        </row>
        <row r="387">
          <cell r="B387">
            <v>19250297</v>
          </cell>
          <cell r="C387" t="str">
            <v xml:space="preserve">Nguyễn Hồng </v>
          </cell>
          <cell r="D387" t="str">
            <v>Ngân</v>
          </cell>
          <cell r="E387" t="str">
            <v>27/03/1995</v>
          </cell>
          <cell r="F387" t="str">
            <v>LUKT38B</v>
          </cell>
          <cell r="G387" t="str">
            <v>Đại học Kinh tế Quốc dân</v>
          </cell>
          <cell r="H387" t="str">
            <v>x</v>
          </cell>
          <cell r="I387" t="str">
            <v>x</v>
          </cell>
          <cell r="J387" t="str">
            <v>x</v>
          </cell>
          <cell r="K387">
            <v>0</v>
          </cell>
          <cell r="L387">
            <v>3</v>
          </cell>
          <cell r="M387">
            <v>855</v>
          </cell>
          <cell r="N387">
            <v>45831</v>
          </cell>
          <cell r="O387" t="str">
            <v>Huyền</v>
          </cell>
        </row>
        <row r="388">
          <cell r="B388">
            <v>19250300</v>
          </cell>
          <cell r="C388" t="str">
            <v xml:space="preserve">Hoàng Hồng </v>
          </cell>
          <cell r="D388" t="str">
            <v>Ngọc</v>
          </cell>
          <cell r="E388" t="str">
            <v>29/07/1990</v>
          </cell>
          <cell r="F388" t="str">
            <v>LUKT38B</v>
          </cell>
          <cell r="G388" t="str">
            <v>Đại học Công nghiệp Quảng Ninh</v>
          </cell>
          <cell r="H388" t="str">
            <v>x</v>
          </cell>
          <cell r="I388">
            <v>0</v>
          </cell>
          <cell r="J388">
            <v>0</v>
          </cell>
          <cell r="K388">
            <v>0</v>
          </cell>
          <cell r="L388">
            <v>1</v>
          </cell>
          <cell r="M388">
            <v>855</v>
          </cell>
          <cell r="N388">
            <v>45831</v>
          </cell>
          <cell r="O388" t="str">
            <v>Huyền</v>
          </cell>
        </row>
        <row r="389">
          <cell r="B389">
            <v>19250301</v>
          </cell>
          <cell r="C389" t="str">
            <v xml:space="preserve">Kiều Bảo </v>
          </cell>
          <cell r="D389" t="str">
            <v>Ngọc</v>
          </cell>
          <cell r="E389" t="str">
            <v>16/10/2001</v>
          </cell>
          <cell r="F389" t="str">
            <v>LUKT38B</v>
          </cell>
          <cell r="G389" t="str">
            <v>Đại học Kinh tế Quốc dân</v>
          </cell>
          <cell r="H389" t="str">
            <v>x</v>
          </cell>
          <cell r="I389" t="str">
            <v>x</v>
          </cell>
          <cell r="J389" t="str">
            <v>x</v>
          </cell>
          <cell r="K389">
            <v>0</v>
          </cell>
          <cell r="L389">
            <v>3</v>
          </cell>
          <cell r="M389">
            <v>855</v>
          </cell>
          <cell r="N389">
            <v>45831</v>
          </cell>
          <cell r="O389" t="str">
            <v>Huyền</v>
          </cell>
        </row>
        <row r="390">
          <cell r="B390">
            <v>19250308</v>
          </cell>
          <cell r="C390" t="str">
            <v xml:space="preserve">Đào Danh </v>
          </cell>
          <cell r="D390" t="str">
            <v>Nhân</v>
          </cell>
          <cell r="E390" t="str">
            <v>07/09/1994</v>
          </cell>
          <cell r="F390" t="str">
            <v>LUKT38B</v>
          </cell>
          <cell r="G390" t="str">
            <v>Đại học Công nghệ Giao thông Vận tải</v>
          </cell>
          <cell r="H390" t="str">
            <v>x</v>
          </cell>
          <cell r="I390" t="str">
            <v>x</v>
          </cell>
          <cell r="J390" t="str">
            <v>x</v>
          </cell>
          <cell r="K390">
            <v>0</v>
          </cell>
          <cell r="L390">
            <v>3</v>
          </cell>
          <cell r="M390">
            <v>855</v>
          </cell>
          <cell r="N390">
            <v>45831</v>
          </cell>
          <cell r="O390" t="str">
            <v>Huyền</v>
          </cell>
        </row>
        <row r="391">
          <cell r="B391">
            <v>19250309</v>
          </cell>
          <cell r="C391" t="str">
            <v xml:space="preserve">Lê Anh </v>
          </cell>
          <cell r="D391" t="str">
            <v>Nhật</v>
          </cell>
          <cell r="E391" t="str">
            <v>26/12/2001</v>
          </cell>
          <cell r="F391" t="str">
            <v>LUKT38B</v>
          </cell>
          <cell r="G391" t="str">
            <v>Đại học Kinh tế Quốc dân</v>
          </cell>
          <cell r="H391" t="str">
            <v>x</v>
          </cell>
          <cell r="I391" t="str">
            <v>x</v>
          </cell>
          <cell r="J391" t="str">
            <v>x</v>
          </cell>
          <cell r="K391">
            <v>0</v>
          </cell>
          <cell r="L391">
            <v>3</v>
          </cell>
          <cell r="M391">
            <v>855</v>
          </cell>
          <cell r="N391">
            <v>45831</v>
          </cell>
          <cell r="O391" t="str">
            <v>Huyền</v>
          </cell>
        </row>
        <row r="392">
          <cell r="B392">
            <v>19250314</v>
          </cell>
          <cell r="C392" t="str">
            <v xml:space="preserve">Nguyễn Thị Hồng </v>
          </cell>
          <cell r="D392" t="str">
            <v>Nhung</v>
          </cell>
          <cell r="E392" t="str">
            <v>30/12/2002</v>
          </cell>
          <cell r="F392" t="str">
            <v>LUKT38B</v>
          </cell>
          <cell r="G392" t="str">
            <v>Đại học Kinh tế Quốc dân</v>
          </cell>
          <cell r="H392" t="str">
            <v>x</v>
          </cell>
          <cell r="I392" t="str">
            <v>x</v>
          </cell>
          <cell r="J392" t="str">
            <v>x</v>
          </cell>
          <cell r="K392">
            <v>0</v>
          </cell>
          <cell r="L392">
            <v>3</v>
          </cell>
          <cell r="M392">
            <v>855</v>
          </cell>
          <cell r="N392">
            <v>45831</v>
          </cell>
          <cell r="O392" t="str">
            <v>Huyền</v>
          </cell>
        </row>
        <row r="393">
          <cell r="B393">
            <v>19250315</v>
          </cell>
          <cell r="C393" t="str">
            <v xml:space="preserve">Đỗ Thị </v>
          </cell>
          <cell r="D393" t="str">
            <v>Oanh</v>
          </cell>
          <cell r="E393" t="str">
            <v>13/06/2001</v>
          </cell>
          <cell r="F393" t="str">
            <v>LUKT38B</v>
          </cell>
          <cell r="G393" t="str">
            <v>Đại học Kinh tế Quốc dân</v>
          </cell>
          <cell r="H393" t="str">
            <v>x</v>
          </cell>
          <cell r="I393" t="str">
            <v>x</v>
          </cell>
          <cell r="J393" t="str">
            <v>x</v>
          </cell>
          <cell r="K393">
            <v>0</v>
          </cell>
          <cell r="L393">
            <v>3</v>
          </cell>
          <cell r="M393">
            <v>855</v>
          </cell>
          <cell r="N393">
            <v>45831</v>
          </cell>
          <cell r="O393" t="str">
            <v>Huyền</v>
          </cell>
        </row>
        <row r="394">
          <cell r="B394">
            <v>19250316</v>
          </cell>
          <cell r="C394" t="str">
            <v xml:space="preserve">Hoàng Thị Kim </v>
          </cell>
          <cell r="D394" t="str">
            <v>Oanh</v>
          </cell>
          <cell r="E394" t="str">
            <v>12/02/1983</v>
          </cell>
          <cell r="F394" t="str">
            <v>LUKT38B</v>
          </cell>
          <cell r="G394" t="str">
            <v>Đại học Công nghiệp Hà Nội</v>
          </cell>
          <cell r="H394" t="str">
            <v>x</v>
          </cell>
          <cell r="I394">
            <v>0</v>
          </cell>
          <cell r="J394">
            <v>0</v>
          </cell>
          <cell r="K394">
            <v>0</v>
          </cell>
          <cell r="L394">
            <v>1</v>
          </cell>
          <cell r="M394">
            <v>855</v>
          </cell>
          <cell r="N394">
            <v>45831</v>
          </cell>
          <cell r="O394" t="str">
            <v>Huyền</v>
          </cell>
        </row>
        <row r="395">
          <cell r="B395">
            <v>19250360</v>
          </cell>
          <cell r="C395" t="str">
            <v xml:space="preserve">Phùng Lâm </v>
          </cell>
          <cell r="D395" t="str">
            <v>Tới</v>
          </cell>
          <cell r="E395" t="str">
            <v>12/10/1990</v>
          </cell>
          <cell r="F395" t="str">
            <v>LUKT38B</v>
          </cell>
          <cell r="G395" t="str">
            <v>Đại học Y Hà Nội</v>
          </cell>
          <cell r="H395" t="str">
            <v>x</v>
          </cell>
          <cell r="I395" t="str">
            <v>x</v>
          </cell>
          <cell r="J395" t="str">
            <v>x</v>
          </cell>
          <cell r="K395">
            <v>0</v>
          </cell>
          <cell r="L395">
            <v>3</v>
          </cell>
          <cell r="M395">
            <v>855</v>
          </cell>
          <cell r="N395">
            <v>45831</v>
          </cell>
          <cell r="O395" t="str">
            <v>Huyền</v>
          </cell>
        </row>
        <row r="396">
          <cell r="B396">
            <v>19250365</v>
          </cell>
          <cell r="C396" t="str">
            <v xml:space="preserve">Lưu Thị Huyền </v>
          </cell>
          <cell r="D396" t="str">
            <v>Trang</v>
          </cell>
          <cell r="E396" t="str">
            <v>16/03/1989</v>
          </cell>
          <cell r="F396" t="str">
            <v>LUKT38B</v>
          </cell>
          <cell r="G396" t="str">
            <v>Đại học Giao thông Vận tải</v>
          </cell>
          <cell r="H396" t="str">
            <v>x</v>
          </cell>
          <cell r="I396" t="str">
            <v>x</v>
          </cell>
          <cell r="J396" t="str">
            <v>x</v>
          </cell>
          <cell r="K396">
            <v>0</v>
          </cell>
          <cell r="L396">
            <v>3</v>
          </cell>
          <cell r="M396">
            <v>855</v>
          </cell>
          <cell r="N396">
            <v>45831</v>
          </cell>
          <cell r="O396" t="str">
            <v>Huyền</v>
          </cell>
        </row>
        <row r="397">
          <cell r="B397">
            <v>19250366</v>
          </cell>
          <cell r="C397" t="str">
            <v xml:space="preserve">Nguyễn Ngọc Thuỳ </v>
          </cell>
          <cell r="D397" t="str">
            <v>Trang</v>
          </cell>
          <cell r="E397" t="str">
            <v>31/08/1992</v>
          </cell>
          <cell r="F397" t="str">
            <v>LUKT38B</v>
          </cell>
          <cell r="G397" t="str">
            <v>Đại học Ngoại thương</v>
          </cell>
          <cell r="H397" t="str">
            <v>x</v>
          </cell>
          <cell r="I397" t="str">
            <v>x</v>
          </cell>
          <cell r="J397" t="str">
            <v>x</v>
          </cell>
          <cell r="K397">
            <v>0</v>
          </cell>
          <cell r="L397">
            <v>3</v>
          </cell>
          <cell r="M397">
            <v>855</v>
          </cell>
          <cell r="N397">
            <v>45831</v>
          </cell>
          <cell r="O397" t="str">
            <v>Huyền</v>
          </cell>
        </row>
        <row r="398">
          <cell r="B398">
            <v>19250380</v>
          </cell>
          <cell r="C398" t="str">
            <v xml:space="preserve">Vũ Lê Thanh </v>
          </cell>
          <cell r="D398" t="str">
            <v>Tùng</v>
          </cell>
          <cell r="E398" t="str">
            <v>13/01/2000</v>
          </cell>
          <cell r="F398" t="str">
            <v>LUKT38B</v>
          </cell>
          <cell r="G398" t="str">
            <v>Đại học Kinh tế Quốc dân</v>
          </cell>
          <cell r="H398" t="str">
            <v>x</v>
          </cell>
          <cell r="I398" t="str">
            <v>x</v>
          </cell>
          <cell r="J398" t="str">
            <v>x</v>
          </cell>
          <cell r="K398">
            <v>0</v>
          </cell>
          <cell r="L398">
            <v>3</v>
          </cell>
          <cell r="M398">
            <v>855</v>
          </cell>
          <cell r="N398">
            <v>45831</v>
          </cell>
          <cell r="O398" t="str">
            <v>Huyền</v>
          </cell>
        </row>
        <row r="399">
          <cell r="B399">
            <v>19250381</v>
          </cell>
          <cell r="C399" t="str">
            <v xml:space="preserve">Nguyễn Thị </v>
          </cell>
          <cell r="D399" t="str">
            <v>Tươi</v>
          </cell>
          <cell r="E399" t="str">
            <v>08/08/1998</v>
          </cell>
          <cell r="F399" t="str">
            <v>LUKT38C</v>
          </cell>
          <cell r="G399" t="str">
            <v>Cao đẳng Du lịch Hà Nội</v>
          </cell>
          <cell r="H399" t="str">
            <v>x</v>
          </cell>
          <cell r="I399">
            <v>0</v>
          </cell>
          <cell r="J399">
            <v>0</v>
          </cell>
          <cell r="K399">
            <v>0</v>
          </cell>
          <cell r="L399">
            <v>1</v>
          </cell>
          <cell r="M399">
            <v>855</v>
          </cell>
          <cell r="N399">
            <v>45831</v>
          </cell>
          <cell r="O399" t="str">
            <v>Huyền</v>
          </cell>
        </row>
        <row r="400">
          <cell r="B400">
            <v>19250387</v>
          </cell>
          <cell r="C400" t="str">
            <v xml:space="preserve">Nguyễn Thị Hải </v>
          </cell>
          <cell r="D400" t="str">
            <v>Vân</v>
          </cell>
          <cell r="E400" t="str">
            <v>20/02/1989</v>
          </cell>
          <cell r="F400" t="str">
            <v>LUKT38B</v>
          </cell>
          <cell r="G400" t="str">
            <v>Đại học Dân lập Hải Phòng</v>
          </cell>
          <cell r="H400" t="str">
            <v>x</v>
          </cell>
          <cell r="I400" t="str">
            <v>x</v>
          </cell>
          <cell r="J400" t="str">
            <v>x</v>
          </cell>
          <cell r="K400">
            <v>0</v>
          </cell>
          <cell r="L400">
            <v>3</v>
          </cell>
          <cell r="M400">
            <v>855</v>
          </cell>
          <cell r="N400">
            <v>45831</v>
          </cell>
          <cell r="O400" t="str">
            <v>Huyền</v>
          </cell>
        </row>
        <row r="401">
          <cell r="B401">
            <v>19250392</v>
          </cell>
          <cell r="C401" t="str">
            <v xml:space="preserve">Phan Hà </v>
          </cell>
          <cell r="D401" t="str">
            <v>Vy</v>
          </cell>
          <cell r="E401" t="str">
            <v>18/09/2003</v>
          </cell>
          <cell r="F401" t="str">
            <v>LUKT38C</v>
          </cell>
          <cell r="G401" t="str">
            <v>Cao đẳng Công thương Hà Nội</v>
          </cell>
          <cell r="H401" t="str">
            <v>x</v>
          </cell>
          <cell r="I401">
            <v>0</v>
          </cell>
          <cell r="J401">
            <v>0</v>
          </cell>
          <cell r="K401">
            <v>0</v>
          </cell>
          <cell r="L401">
            <v>1</v>
          </cell>
          <cell r="M401">
            <v>855</v>
          </cell>
          <cell r="N401">
            <v>45831</v>
          </cell>
          <cell r="O401" t="str">
            <v>Huyền</v>
          </cell>
        </row>
        <row r="402">
          <cell r="B402">
            <v>19250403</v>
          </cell>
          <cell r="C402" t="str">
            <v xml:space="preserve">Nguyễn Nhật </v>
          </cell>
          <cell r="D402" t="str">
            <v>Anh</v>
          </cell>
          <cell r="E402" t="str">
            <v>05/12/2001</v>
          </cell>
          <cell r="F402" t="str">
            <v>QTKD38B</v>
          </cell>
          <cell r="G402" t="str">
            <v>Đại học Bách khoa Hà Nội</v>
          </cell>
          <cell r="H402" t="str">
            <v>x</v>
          </cell>
          <cell r="I402" t="str">
            <v>x</v>
          </cell>
          <cell r="J402" t="str">
            <v>x</v>
          </cell>
          <cell r="K402">
            <v>0</v>
          </cell>
          <cell r="L402">
            <v>3</v>
          </cell>
          <cell r="M402">
            <v>855</v>
          </cell>
          <cell r="N402">
            <v>45831</v>
          </cell>
          <cell r="O402" t="str">
            <v>Huyền</v>
          </cell>
        </row>
        <row r="403">
          <cell r="B403">
            <v>19250426</v>
          </cell>
          <cell r="C403" t="str">
            <v xml:space="preserve">Nguyễn Hòa </v>
          </cell>
          <cell r="D403" t="str">
            <v>Bình</v>
          </cell>
          <cell r="E403" t="str">
            <v>13/01/2002</v>
          </cell>
          <cell r="F403" t="str">
            <v>QTKD38B</v>
          </cell>
          <cell r="G403" t="str">
            <v>Học viên Báo chí và Tuyên truyền</v>
          </cell>
          <cell r="H403" t="str">
            <v>x</v>
          </cell>
          <cell r="I403" t="str">
            <v>x</v>
          </cell>
          <cell r="J403" t="str">
            <v>x</v>
          </cell>
          <cell r="K403">
            <v>0</v>
          </cell>
          <cell r="L403">
            <v>3</v>
          </cell>
          <cell r="M403">
            <v>855</v>
          </cell>
          <cell r="N403">
            <v>45831</v>
          </cell>
          <cell r="O403" t="str">
            <v>Huyền</v>
          </cell>
        </row>
        <row r="404">
          <cell r="B404">
            <v>19250437</v>
          </cell>
          <cell r="C404" t="str">
            <v xml:space="preserve">Hà Đình </v>
          </cell>
          <cell r="D404" t="str">
            <v>Cương</v>
          </cell>
          <cell r="E404" t="str">
            <v>03/06/1994</v>
          </cell>
          <cell r="F404" t="str">
            <v>QTKD38C</v>
          </cell>
          <cell r="G404" t="str">
            <v>Cao đẳng FPT Polytechnic</v>
          </cell>
          <cell r="H404" t="str">
            <v>x</v>
          </cell>
          <cell r="I404">
            <v>0</v>
          </cell>
          <cell r="J404">
            <v>0</v>
          </cell>
          <cell r="K404">
            <v>0</v>
          </cell>
          <cell r="L404">
            <v>1</v>
          </cell>
          <cell r="M404">
            <v>855</v>
          </cell>
          <cell r="N404">
            <v>45831</v>
          </cell>
          <cell r="O404" t="str">
            <v>Huyền</v>
          </cell>
        </row>
        <row r="405">
          <cell r="B405">
            <v>19250440</v>
          </cell>
          <cell r="C405" t="str">
            <v xml:space="preserve">Nguyễn Việt </v>
          </cell>
          <cell r="D405" t="str">
            <v>Cường</v>
          </cell>
          <cell r="E405" t="str">
            <v>21/06/1994</v>
          </cell>
          <cell r="F405" t="str">
            <v>QTKD38C</v>
          </cell>
          <cell r="G405" t="str">
            <v>Cao đẳng nghề Bách khoa Hà Nội</v>
          </cell>
          <cell r="H405" t="str">
            <v>x</v>
          </cell>
          <cell r="I405" t="str">
            <v>x</v>
          </cell>
          <cell r="J405" t="str">
            <v>x</v>
          </cell>
          <cell r="K405">
            <v>0</v>
          </cell>
          <cell r="L405">
            <v>3</v>
          </cell>
          <cell r="M405">
            <v>855</v>
          </cell>
          <cell r="N405">
            <v>45831</v>
          </cell>
          <cell r="O405" t="str">
            <v>Huyền</v>
          </cell>
        </row>
        <row r="406">
          <cell r="B406">
            <v>19250444</v>
          </cell>
          <cell r="C406" t="str">
            <v xml:space="preserve">Phạm Đức </v>
          </cell>
          <cell r="D406" t="str">
            <v>Đặng</v>
          </cell>
          <cell r="E406" t="str">
            <v>25/08/1982</v>
          </cell>
          <cell r="F406" t="str">
            <v>QTKD38B</v>
          </cell>
          <cell r="G406" t="str">
            <v>Đại học Dân lập Phương Đông</v>
          </cell>
          <cell r="H406" t="str">
            <v>x</v>
          </cell>
          <cell r="I406" t="str">
            <v>x</v>
          </cell>
          <cell r="J406" t="str">
            <v>x</v>
          </cell>
          <cell r="K406">
            <v>0</v>
          </cell>
          <cell r="L406">
            <v>3</v>
          </cell>
          <cell r="M406">
            <v>855</v>
          </cell>
          <cell r="N406">
            <v>45831</v>
          </cell>
          <cell r="O406" t="str">
            <v>Huyền</v>
          </cell>
        </row>
        <row r="407">
          <cell r="B407">
            <v>19250462</v>
          </cell>
          <cell r="C407" t="str">
            <v xml:space="preserve">Vũ Anh </v>
          </cell>
          <cell r="D407" t="str">
            <v>Dũng</v>
          </cell>
          <cell r="E407" t="str">
            <v>14/04/1989</v>
          </cell>
          <cell r="F407" t="str">
            <v>QTKD38B</v>
          </cell>
          <cell r="G407" t="str">
            <v>Đại học Y Hà Nội</v>
          </cell>
          <cell r="H407" t="str">
            <v>x</v>
          </cell>
          <cell r="I407" t="str">
            <v>x</v>
          </cell>
          <cell r="J407" t="str">
            <v>x</v>
          </cell>
          <cell r="K407">
            <v>0</v>
          </cell>
          <cell r="L407">
            <v>3</v>
          </cell>
          <cell r="M407">
            <v>855</v>
          </cell>
          <cell r="N407">
            <v>45831</v>
          </cell>
          <cell r="O407" t="str">
            <v>Huyền</v>
          </cell>
        </row>
        <row r="408">
          <cell r="B408">
            <v>19250463</v>
          </cell>
          <cell r="C408" t="str">
            <v xml:space="preserve">Nguyễn Đăng </v>
          </cell>
          <cell r="D408" t="str">
            <v>Dương</v>
          </cell>
          <cell r="E408" t="str">
            <v>13/03/2001</v>
          </cell>
          <cell r="F408" t="str">
            <v>QTKD38B</v>
          </cell>
          <cell r="G408" t="str">
            <v>Đại học Ngoại Ngữ</v>
          </cell>
          <cell r="H408" t="str">
            <v>x</v>
          </cell>
          <cell r="I408" t="str">
            <v>x</v>
          </cell>
          <cell r="J408" t="str">
            <v>x</v>
          </cell>
          <cell r="K408">
            <v>0</v>
          </cell>
          <cell r="L408">
            <v>3</v>
          </cell>
          <cell r="M408">
            <v>855</v>
          </cell>
          <cell r="N408">
            <v>45831</v>
          </cell>
          <cell r="O408" t="str">
            <v>Huyền</v>
          </cell>
        </row>
        <row r="409">
          <cell r="B409">
            <v>19250479</v>
          </cell>
          <cell r="C409" t="str">
            <v xml:space="preserve">Nguyễn Thu </v>
          </cell>
          <cell r="D409" t="str">
            <v>Hà</v>
          </cell>
          <cell r="E409" t="str">
            <v>11/11/2003</v>
          </cell>
          <cell r="F409" t="str">
            <v>QTKD38C</v>
          </cell>
          <cell r="G409" t="str">
            <v>Cao đẳng nghề Bách Khoa Hà Nội</v>
          </cell>
          <cell r="H409" t="str">
            <v>x</v>
          </cell>
          <cell r="I409">
            <v>0</v>
          </cell>
          <cell r="J409">
            <v>0</v>
          </cell>
          <cell r="K409">
            <v>0</v>
          </cell>
          <cell r="L409">
            <v>1</v>
          </cell>
          <cell r="M409">
            <v>855</v>
          </cell>
          <cell r="N409">
            <v>45831</v>
          </cell>
          <cell r="O409" t="str">
            <v>Huyền</v>
          </cell>
        </row>
        <row r="410">
          <cell r="B410">
            <v>19250512</v>
          </cell>
          <cell r="C410" t="str">
            <v xml:space="preserve">Tô Văn </v>
          </cell>
          <cell r="D410" t="str">
            <v>Hùng</v>
          </cell>
          <cell r="E410" t="str">
            <v>06/08/2003</v>
          </cell>
          <cell r="F410" t="str">
            <v>QTKD38C</v>
          </cell>
          <cell r="G410" t="str">
            <v>Cao đẳng Công nghệ Bách khoa Hà Nội</v>
          </cell>
          <cell r="H410" t="str">
            <v>x</v>
          </cell>
          <cell r="I410">
            <v>0</v>
          </cell>
          <cell r="J410">
            <v>0</v>
          </cell>
          <cell r="K410">
            <v>0</v>
          </cell>
          <cell r="L410">
            <v>1</v>
          </cell>
          <cell r="M410">
            <v>855</v>
          </cell>
          <cell r="N410">
            <v>45831</v>
          </cell>
          <cell r="O410" t="str">
            <v>Huyền</v>
          </cell>
        </row>
        <row r="411">
          <cell r="B411">
            <v>19250529</v>
          </cell>
          <cell r="C411" t="str">
            <v xml:space="preserve">Nguyễn Minh </v>
          </cell>
          <cell r="D411" t="str">
            <v>Khánh</v>
          </cell>
          <cell r="E411" t="str">
            <v>14/10/1999</v>
          </cell>
          <cell r="F411" t="str">
            <v>QTKD38B</v>
          </cell>
          <cell r="G411" t="str">
            <v>Học viện Công nghệ Bưu chính Viễn thông</v>
          </cell>
          <cell r="H411" t="str">
            <v>x</v>
          </cell>
          <cell r="I411" t="str">
            <v>x</v>
          </cell>
          <cell r="J411" t="str">
            <v>x</v>
          </cell>
          <cell r="K411">
            <v>0</v>
          </cell>
          <cell r="L411">
            <v>3</v>
          </cell>
          <cell r="M411">
            <v>855</v>
          </cell>
          <cell r="N411">
            <v>45831</v>
          </cell>
          <cell r="O411" t="str">
            <v>Huyền</v>
          </cell>
        </row>
        <row r="412">
          <cell r="B412">
            <v>19250542</v>
          </cell>
          <cell r="C412" t="str">
            <v xml:space="preserve">Phan Văn </v>
          </cell>
          <cell r="D412" t="str">
            <v>Lịch</v>
          </cell>
          <cell r="E412" t="str">
            <v>18/11/1996</v>
          </cell>
          <cell r="F412" t="str">
            <v>QTKD38B</v>
          </cell>
          <cell r="G412" t="str">
            <v>Học viện Nông nghiệp Việt Nam</v>
          </cell>
          <cell r="H412" t="str">
            <v>x</v>
          </cell>
          <cell r="I412" t="str">
            <v>x</v>
          </cell>
          <cell r="J412" t="str">
            <v>x</v>
          </cell>
          <cell r="K412">
            <v>0</v>
          </cell>
          <cell r="L412">
            <v>3</v>
          </cell>
          <cell r="M412">
            <v>855</v>
          </cell>
          <cell r="N412">
            <v>45831</v>
          </cell>
          <cell r="O412" t="str">
            <v>Huyền</v>
          </cell>
        </row>
        <row r="413">
          <cell r="B413">
            <v>19250544</v>
          </cell>
          <cell r="C413" t="str">
            <v>Nguyễn Thị</v>
          </cell>
          <cell r="D413" t="str">
            <v>Liên</v>
          </cell>
          <cell r="E413" t="str">
            <v>28/10/1999</v>
          </cell>
          <cell r="F413" t="str">
            <v>QTKD38A</v>
          </cell>
          <cell r="G413" t="str">
            <v>Đại học Kinh tế Quốc dân</v>
          </cell>
          <cell r="H413" t="str">
            <v>x</v>
          </cell>
          <cell r="I413" t="str">
            <v>x</v>
          </cell>
          <cell r="J413" t="str">
            <v>x</v>
          </cell>
          <cell r="K413">
            <v>0</v>
          </cell>
          <cell r="L413">
            <v>3</v>
          </cell>
          <cell r="M413">
            <v>855</v>
          </cell>
          <cell r="N413">
            <v>45831</v>
          </cell>
          <cell r="O413" t="str">
            <v>Huyền</v>
          </cell>
        </row>
        <row r="414">
          <cell r="B414">
            <v>19250568</v>
          </cell>
          <cell r="C414" t="str">
            <v xml:space="preserve">Phạm Tôn </v>
          </cell>
          <cell r="D414" t="str">
            <v>Long</v>
          </cell>
          <cell r="E414" t="str">
            <v>10/12/2003</v>
          </cell>
          <cell r="F414" t="str">
            <v>QTKD38B</v>
          </cell>
          <cell r="G414" t="str">
            <v>Đại học Công nghiệp Hà Nội</v>
          </cell>
          <cell r="H414" t="str">
            <v>x</v>
          </cell>
          <cell r="I414" t="str">
            <v>x</v>
          </cell>
          <cell r="J414" t="str">
            <v>x</v>
          </cell>
          <cell r="K414">
            <v>0</v>
          </cell>
          <cell r="L414">
            <v>3</v>
          </cell>
          <cell r="M414">
            <v>855</v>
          </cell>
          <cell r="N414">
            <v>45831</v>
          </cell>
          <cell r="O414" t="str">
            <v>Huyền</v>
          </cell>
        </row>
        <row r="415">
          <cell r="B415">
            <v>19250586</v>
          </cell>
          <cell r="C415" t="str">
            <v xml:space="preserve">Trần Thị </v>
          </cell>
          <cell r="D415" t="str">
            <v>Mai</v>
          </cell>
          <cell r="E415" t="str">
            <v>06/07/1993</v>
          </cell>
          <cell r="F415" t="str">
            <v>QTKD38B</v>
          </cell>
          <cell r="G415" t="str">
            <v>Đại học Nông lâm-Đại học Thái Nguyên</v>
          </cell>
          <cell r="H415" t="str">
            <v>x</v>
          </cell>
          <cell r="I415" t="str">
            <v>x</v>
          </cell>
          <cell r="J415" t="str">
            <v>x</v>
          </cell>
          <cell r="K415">
            <v>0</v>
          </cell>
          <cell r="L415">
            <v>3</v>
          </cell>
          <cell r="M415">
            <v>855</v>
          </cell>
          <cell r="N415">
            <v>45831</v>
          </cell>
          <cell r="O415" t="str">
            <v>Huyền</v>
          </cell>
        </row>
        <row r="416">
          <cell r="B416">
            <v>19250595</v>
          </cell>
          <cell r="C416" t="str">
            <v xml:space="preserve">Nguyễn Hà </v>
          </cell>
          <cell r="D416" t="str">
            <v>My</v>
          </cell>
          <cell r="E416" t="str">
            <v>04/05/2002</v>
          </cell>
          <cell r="F416" t="str">
            <v>QTKD38B</v>
          </cell>
          <cell r="G416" t="str">
            <v>Đại học Bách khoa Hà Nội</v>
          </cell>
          <cell r="H416" t="str">
            <v>x</v>
          </cell>
          <cell r="I416" t="str">
            <v>x</v>
          </cell>
          <cell r="J416" t="str">
            <v>x</v>
          </cell>
          <cell r="K416">
            <v>0</v>
          </cell>
          <cell r="L416">
            <v>3</v>
          </cell>
          <cell r="M416">
            <v>855</v>
          </cell>
          <cell r="N416">
            <v>45831</v>
          </cell>
          <cell r="O416" t="str">
            <v>Huyền</v>
          </cell>
        </row>
        <row r="417">
          <cell r="B417">
            <v>19250619</v>
          </cell>
          <cell r="C417" t="str">
            <v>Nguyễn Thị Yến</v>
          </cell>
          <cell r="D417" t="str">
            <v>Ngọc</v>
          </cell>
          <cell r="E417" t="str">
            <v>15/12/1988</v>
          </cell>
          <cell r="F417" t="str">
            <v>QTKD01B</v>
          </cell>
          <cell r="G417" t="str">
            <v>Trường Đại học Sư phạm TDTT Hà Nội</v>
          </cell>
          <cell r="H417" t="str">
            <v>x</v>
          </cell>
          <cell r="I417" t="str">
            <v>x</v>
          </cell>
          <cell r="J417" t="str">
            <v>x</v>
          </cell>
          <cell r="K417">
            <v>0</v>
          </cell>
          <cell r="L417">
            <v>3</v>
          </cell>
          <cell r="M417">
            <v>855</v>
          </cell>
          <cell r="N417">
            <v>45831</v>
          </cell>
          <cell r="O417" t="str">
            <v>Huyền</v>
          </cell>
        </row>
        <row r="418">
          <cell r="B418">
            <v>19250632</v>
          </cell>
          <cell r="C418" t="str">
            <v xml:space="preserve">Lê Thị Tố </v>
          </cell>
          <cell r="D418" t="str">
            <v>Như</v>
          </cell>
          <cell r="E418" t="str">
            <v>14/09/2003</v>
          </cell>
          <cell r="F418" t="str">
            <v>QTKD38C</v>
          </cell>
          <cell r="G418" t="str">
            <v>Cao đẳng Du lịch Hà Nội</v>
          </cell>
          <cell r="H418" t="str">
            <v>x</v>
          </cell>
          <cell r="I418">
            <v>0</v>
          </cell>
          <cell r="J418">
            <v>0</v>
          </cell>
          <cell r="K418">
            <v>0</v>
          </cell>
          <cell r="L418">
            <v>1</v>
          </cell>
          <cell r="M418">
            <v>855</v>
          </cell>
          <cell r="N418">
            <v>45831</v>
          </cell>
          <cell r="O418" t="str">
            <v>Huyền</v>
          </cell>
        </row>
        <row r="419">
          <cell r="B419">
            <v>19250642</v>
          </cell>
          <cell r="C419" t="str">
            <v xml:space="preserve">Nguyễn Văn </v>
          </cell>
          <cell r="D419" t="str">
            <v>Phi</v>
          </cell>
          <cell r="E419" t="str">
            <v>25/04/1995</v>
          </cell>
          <cell r="F419" t="str">
            <v>QTKD38B</v>
          </cell>
          <cell r="G419" t="str">
            <v>Học viện Nông nghiệp Việt Nam</v>
          </cell>
          <cell r="H419" t="str">
            <v>x</v>
          </cell>
          <cell r="I419" t="str">
            <v>x</v>
          </cell>
          <cell r="J419" t="str">
            <v>x</v>
          </cell>
          <cell r="K419">
            <v>0</v>
          </cell>
          <cell r="L419">
            <v>3</v>
          </cell>
          <cell r="M419">
            <v>855</v>
          </cell>
          <cell r="N419">
            <v>45831</v>
          </cell>
          <cell r="O419" t="str">
            <v>Huyền</v>
          </cell>
        </row>
        <row r="420">
          <cell r="B420">
            <v>19250667</v>
          </cell>
          <cell r="C420" t="str">
            <v xml:space="preserve">Lê Anh </v>
          </cell>
          <cell r="D420" t="str">
            <v>Sơn</v>
          </cell>
          <cell r="E420" t="str">
            <v>31/07/2000</v>
          </cell>
          <cell r="F420" t="str">
            <v>QTKD38B</v>
          </cell>
          <cell r="G420" t="str">
            <v>Đại học FPT</v>
          </cell>
          <cell r="H420" t="str">
            <v>x</v>
          </cell>
          <cell r="I420" t="str">
            <v>x</v>
          </cell>
          <cell r="J420" t="str">
            <v>x</v>
          </cell>
          <cell r="K420">
            <v>0</v>
          </cell>
          <cell r="L420">
            <v>3</v>
          </cell>
          <cell r="M420">
            <v>855</v>
          </cell>
          <cell r="N420">
            <v>45831</v>
          </cell>
          <cell r="O420" t="str">
            <v>Huyền</v>
          </cell>
        </row>
        <row r="421">
          <cell r="B421">
            <v>19250685</v>
          </cell>
          <cell r="C421" t="str">
            <v xml:space="preserve">Bùi Thanh </v>
          </cell>
          <cell r="D421" t="str">
            <v>Thảo</v>
          </cell>
          <cell r="E421" t="str">
            <v>24/07/2002</v>
          </cell>
          <cell r="F421" t="str">
            <v>QTKD38B</v>
          </cell>
          <cell r="G421" t="str">
            <v>Đại học Thăng Long</v>
          </cell>
          <cell r="H421" t="str">
            <v>x</v>
          </cell>
          <cell r="I421" t="str">
            <v>x</v>
          </cell>
          <cell r="J421" t="str">
            <v>x</v>
          </cell>
          <cell r="K421">
            <v>0</v>
          </cell>
          <cell r="L421">
            <v>3</v>
          </cell>
          <cell r="M421">
            <v>855</v>
          </cell>
          <cell r="N421">
            <v>45831</v>
          </cell>
          <cell r="O421" t="str">
            <v>Huyền</v>
          </cell>
        </row>
        <row r="422">
          <cell r="B422">
            <v>19250689</v>
          </cell>
          <cell r="C422" t="str">
            <v xml:space="preserve">Nguyễn Phương </v>
          </cell>
          <cell r="D422" t="str">
            <v>Thảo</v>
          </cell>
          <cell r="E422" t="str">
            <v>25/10/2002</v>
          </cell>
          <cell r="F422" t="str">
            <v>QTKD38B</v>
          </cell>
          <cell r="G422" t="str">
            <v>Đại học FPT</v>
          </cell>
          <cell r="H422" t="str">
            <v>x</v>
          </cell>
          <cell r="I422" t="str">
            <v>x</v>
          </cell>
          <cell r="J422" t="str">
            <v>x</v>
          </cell>
          <cell r="K422">
            <v>0</v>
          </cell>
          <cell r="L422">
            <v>3</v>
          </cell>
          <cell r="M422">
            <v>855</v>
          </cell>
          <cell r="N422">
            <v>45831</v>
          </cell>
          <cell r="O422" t="str">
            <v>Huyền</v>
          </cell>
        </row>
        <row r="423">
          <cell r="B423">
            <v>19250710</v>
          </cell>
          <cell r="C423" t="str">
            <v xml:space="preserve">Lê Đức </v>
          </cell>
          <cell r="D423" t="str">
            <v>Tiến</v>
          </cell>
          <cell r="E423" t="str">
            <v>23/04/1995</v>
          </cell>
          <cell r="F423" t="str">
            <v>QTKD38B</v>
          </cell>
          <cell r="G423" t="str">
            <v>Đại học Bách khoa Hà Nội</v>
          </cell>
          <cell r="H423" t="str">
            <v>x</v>
          </cell>
          <cell r="I423" t="str">
            <v>x</v>
          </cell>
          <cell r="J423" t="str">
            <v>x</v>
          </cell>
          <cell r="K423">
            <v>0</v>
          </cell>
          <cell r="L423">
            <v>3</v>
          </cell>
          <cell r="M423">
            <v>855</v>
          </cell>
          <cell r="N423">
            <v>45831</v>
          </cell>
          <cell r="O423" t="str">
            <v>Huyền</v>
          </cell>
        </row>
        <row r="424">
          <cell r="B424">
            <v>19250753</v>
          </cell>
          <cell r="C424" t="str">
            <v>Nguyễn Thị Ánh</v>
          </cell>
          <cell r="D424" t="str">
            <v>Tuyết</v>
          </cell>
          <cell r="E424" t="str">
            <v>14/6/1996</v>
          </cell>
          <cell r="F424" t="str">
            <v>QTKD38A</v>
          </cell>
          <cell r="G424" t="str">
            <v>Trường ĐH Công nghệ - ĐH Quốc Gia</v>
          </cell>
          <cell r="H424" t="str">
            <v>x</v>
          </cell>
          <cell r="I424" t="str">
            <v>x</v>
          </cell>
          <cell r="J424" t="str">
            <v>x</v>
          </cell>
          <cell r="K424">
            <v>0</v>
          </cell>
          <cell r="L424">
            <v>3</v>
          </cell>
          <cell r="M424">
            <v>855</v>
          </cell>
          <cell r="N424">
            <v>45831</v>
          </cell>
          <cell r="O424" t="str">
            <v>Huyền</v>
          </cell>
        </row>
        <row r="425">
          <cell r="B425">
            <v>19250755</v>
          </cell>
          <cell r="C425" t="str">
            <v xml:space="preserve">Đỗ Thị Thùy </v>
          </cell>
          <cell r="D425" t="str">
            <v>Vân</v>
          </cell>
          <cell r="E425" t="str">
            <v>14/04/1985</v>
          </cell>
          <cell r="F425" t="str">
            <v>QTKD38C</v>
          </cell>
          <cell r="G425" t="str">
            <v>Đại học Bách khoa Hà Nội</v>
          </cell>
          <cell r="H425" t="str">
            <v>x</v>
          </cell>
          <cell r="I425">
            <v>0</v>
          </cell>
          <cell r="J425">
            <v>0</v>
          </cell>
          <cell r="K425">
            <v>0</v>
          </cell>
          <cell r="L425">
            <v>1</v>
          </cell>
          <cell r="M425">
            <v>855</v>
          </cell>
          <cell r="N425">
            <v>45831</v>
          </cell>
          <cell r="O425" t="str">
            <v>Huyền</v>
          </cell>
        </row>
        <row r="426">
          <cell r="B426">
            <v>19250770</v>
          </cell>
          <cell r="C426" t="str">
            <v xml:space="preserve">Nguyễn Thị Hồng </v>
          </cell>
          <cell r="D426" t="str">
            <v>Anh</v>
          </cell>
          <cell r="E426" t="str">
            <v>01/02/1991</v>
          </cell>
          <cell r="F426" t="str">
            <v>TCNH38C</v>
          </cell>
          <cell r="G426" t="str">
            <v>Cao đẳng Công nghệ Hà Nội</v>
          </cell>
          <cell r="H426" t="str">
            <v>x</v>
          </cell>
          <cell r="I426">
            <v>0</v>
          </cell>
          <cell r="J426">
            <v>0</v>
          </cell>
          <cell r="K426">
            <v>0</v>
          </cell>
          <cell r="L426">
            <v>1</v>
          </cell>
          <cell r="M426">
            <v>855</v>
          </cell>
          <cell r="N426">
            <v>45831</v>
          </cell>
          <cell r="O426" t="str">
            <v>Huyền</v>
          </cell>
        </row>
        <row r="427">
          <cell r="B427">
            <v>19250791</v>
          </cell>
          <cell r="C427" t="str">
            <v xml:space="preserve">Nguyễn Thị Mỹ </v>
          </cell>
          <cell r="D427" t="str">
            <v>Duyên</v>
          </cell>
          <cell r="E427" t="str">
            <v>18/09/2001</v>
          </cell>
          <cell r="F427" t="str">
            <v>TCNH38B</v>
          </cell>
          <cell r="G427" t="str">
            <v>Học viện Nông nghiệp Việt Nam</v>
          </cell>
          <cell r="H427" t="str">
            <v>x</v>
          </cell>
          <cell r="I427" t="str">
            <v>x</v>
          </cell>
          <cell r="J427" t="str">
            <v>x</v>
          </cell>
          <cell r="K427">
            <v>0</v>
          </cell>
          <cell r="L427">
            <v>3</v>
          </cell>
          <cell r="M427">
            <v>855</v>
          </cell>
          <cell r="N427">
            <v>45831</v>
          </cell>
          <cell r="O427" t="str">
            <v>Huyền</v>
          </cell>
        </row>
        <row r="428">
          <cell r="B428">
            <v>19250798</v>
          </cell>
          <cell r="C428" t="str">
            <v xml:space="preserve">Lê Vũ </v>
          </cell>
          <cell r="D428" t="str">
            <v>Hảo</v>
          </cell>
          <cell r="E428" t="str">
            <v>10/11/2001</v>
          </cell>
          <cell r="F428" t="str">
            <v>TCNH38B</v>
          </cell>
          <cell r="G428" t="str">
            <v>Đại học Sư phạm Kỹ thuật Thành phố Hồ Chí Minh</v>
          </cell>
          <cell r="H428" t="str">
            <v>x</v>
          </cell>
          <cell r="I428" t="str">
            <v>x</v>
          </cell>
          <cell r="J428" t="str">
            <v>x</v>
          </cell>
          <cell r="K428">
            <v>0</v>
          </cell>
          <cell r="L428">
            <v>3</v>
          </cell>
          <cell r="M428">
            <v>855</v>
          </cell>
          <cell r="N428">
            <v>45831</v>
          </cell>
          <cell r="O428" t="str">
            <v>Huyền</v>
          </cell>
        </row>
        <row r="429">
          <cell r="B429">
            <v>19250807</v>
          </cell>
          <cell r="C429" t="str">
            <v xml:space="preserve">Vương Thanh </v>
          </cell>
          <cell r="D429" t="str">
            <v>Hoa</v>
          </cell>
          <cell r="E429" t="str">
            <v>01/08/1996</v>
          </cell>
          <cell r="F429" t="str">
            <v>TCNH38B</v>
          </cell>
          <cell r="G429" t="str">
            <v>Trường ĐH Hà nội</v>
          </cell>
          <cell r="H429" t="str">
            <v>x</v>
          </cell>
          <cell r="I429" t="str">
            <v>x</v>
          </cell>
          <cell r="J429" t="str">
            <v>x</v>
          </cell>
          <cell r="K429">
            <v>0</v>
          </cell>
          <cell r="L429">
            <v>3</v>
          </cell>
          <cell r="M429">
            <v>855</v>
          </cell>
          <cell r="N429">
            <v>45831</v>
          </cell>
          <cell r="O429" t="str">
            <v>Huyền</v>
          </cell>
        </row>
        <row r="430">
          <cell r="B430">
            <v>19250808</v>
          </cell>
          <cell r="C430" t="str">
            <v xml:space="preserve">Nguyễn Thanh </v>
          </cell>
          <cell r="D430" t="str">
            <v>Hòa</v>
          </cell>
          <cell r="E430" t="str">
            <v>22/05/1995</v>
          </cell>
          <cell r="F430" t="str">
            <v>TCNH38B</v>
          </cell>
          <cell r="G430" t="str">
            <v>Đại học Kinh tế Kỹ thuật Công nghiệp</v>
          </cell>
          <cell r="H430" t="str">
            <v>x</v>
          </cell>
          <cell r="I430" t="str">
            <v>x</v>
          </cell>
          <cell r="J430" t="str">
            <v>x</v>
          </cell>
          <cell r="K430">
            <v>0</v>
          </cell>
          <cell r="L430">
            <v>3</v>
          </cell>
          <cell r="M430">
            <v>855</v>
          </cell>
          <cell r="N430">
            <v>45831</v>
          </cell>
          <cell r="O430" t="str">
            <v>Huyền</v>
          </cell>
        </row>
        <row r="431">
          <cell r="B431">
            <v>19250829</v>
          </cell>
          <cell r="C431" t="str">
            <v xml:space="preserve">Nguyễn Hoàng </v>
          </cell>
          <cell r="D431" t="str">
            <v>Long</v>
          </cell>
          <cell r="E431" t="str">
            <v>16/01/2002</v>
          </cell>
          <cell r="F431" t="str">
            <v>TCNH38B</v>
          </cell>
          <cell r="G431" t="str">
            <v>Đại học Thăng Long</v>
          </cell>
          <cell r="H431" t="str">
            <v>x</v>
          </cell>
          <cell r="I431" t="str">
            <v>x</v>
          </cell>
          <cell r="J431" t="str">
            <v>x</v>
          </cell>
          <cell r="K431">
            <v>0</v>
          </cell>
          <cell r="L431">
            <v>3</v>
          </cell>
          <cell r="M431">
            <v>855</v>
          </cell>
          <cell r="N431">
            <v>45831</v>
          </cell>
          <cell r="O431" t="str">
            <v>Huyền</v>
          </cell>
        </row>
        <row r="432">
          <cell r="B432">
            <v>19250835</v>
          </cell>
          <cell r="C432" t="str">
            <v xml:space="preserve">Đặng Anh </v>
          </cell>
          <cell r="D432" t="str">
            <v>Minh</v>
          </cell>
          <cell r="E432" t="str">
            <v>25/04/1999</v>
          </cell>
          <cell r="F432" t="str">
            <v>TCNH38B</v>
          </cell>
          <cell r="G432" t="str">
            <v>Đại học Điện Lực</v>
          </cell>
          <cell r="H432" t="str">
            <v>x</v>
          </cell>
          <cell r="I432" t="str">
            <v>x</v>
          </cell>
          <cell r="J432" t="str">
            <v>x</v>
          </cell>
          <cell r="K432">
            <v>0</v>
          </cell>
          <cell r="L432">
            <v>3</v>
          </cell>
          <cell r="M432">
            <v>855</v>
          </cell>
          <cell r="N432">
            <v>45831</v>
          </cell>
          <cell r="O432" t="str">
            <v>Huyền</v>
          </cell>
        </row>
        <row r="433">
          <cell r="B433">
            <v>19250849</v>
          </cell>
          <cell r="C433" t="str">
            <v xml:space="preserve">Nguyễn Thị Bích </v>
          </cell>
          <cell r="D433" t="str">
            <v>Ngọc</v>
          </cell>
          <cell r="E433" t="str">
            <v>12/12/1996</v>
          </cell>
          <cell r="F433" t="str">
            <v>TCNH38C</v>
          </cell>
          <cell r="G433" t="str">
            <v>Cao đẳng Y tế Thái Nguyên</v>
          </cell>
          <cell r="H433" t="str">
            <v>x</v>
          </cell>
          <cell r="I433">
            <v>0</v>
          </cell>
          <cell r="J433">
            <v>0</v>
          </cell>
          <cell r="K433">
            <v>0</v>
          </cell>
          <cell r="L433">
            <v>1</v>
          </cell>
          <cell r="M433">
            <v>855</v>
          </cell>
          <cell r="N433">
            <v>45831</v>
          </cell>
          <cell r="O433" t="str">
            <v>Huyền</v>
          </cell>
        </row>
        <row r="434">
          <cell r="B434">
            <v>19250858</v>
          </cell>
          <cell r="C434" t="str">
            <v xml:space="preserve">Nguyễn Thanh </v>
          </cell>
          <cell r="D434" t="str">
            <v>Phong</v>
          </cell>
          <cell r="E434" t="str">
            <v>12/09/2000</v>
          </cell>
          <cell r="F434" t="str">
            <v>TCNH38B</v>
          </cell>
          <cell r="G434" t="str">
            <v>Đại học Kinh doanh và Công nghệ Hà Nội</v>
          </cell>
          <cell r="H434" t="str">
            <v>x</v>
          </cell>
          <cell r="I434" t="str">
            <v>x</v>
          </cell>
          <cell r="J434" t="str">
            <v>x</v>
          </cell>
          <cell r="K434">
            <v>0</v>
          </cell>
          <cell r="L434">
            <v>3</v>
          </cell>
          <cell r="M434">
            <v>855</v>
          </cell>
          <cell r="N434">
            <v>45831</v>
          </cell>
          <cell r="O434" t="str">
            <v>Huyền</v>
          </cell>
        </row>
        <row r="435">
          <cell r="B435">
            <v>19250871</v>
          </cell>
          <cell r="C435" t="str">
            <v xml:space="preserve">Phạm Thị Phương </v>
          </cell>
          <cell r="D435" t="str">
            <v>Thảo</v>
          </cell>
          <cell r="E435" t="str">
            <v>25/10/1990</v>
          </cell>
          <cell r="F435" t="str">
            <v>TCNH38B</v>
          </cell>
          <cell r="G435" t="str">
            <v>Đại học Hà Nội</v>
          </cell>
          <cell r="H435" t="str">
            <v>x</v>
          </cell>
          <cell r="I435" t="str">
            <v>x</v>
          </cell>
          <cell r="J435" t="str">
            <v>x</v>
          </cell>
          <cell r="K435">
            <v>0</v>
          </cell>
          <cell r="L435">
            <v>3</v>
          </cell>
          <cell r="M435">
            <v>855</v>
          </cell>
          <cell r="N435">
            <v>45831</v>
          </cell>
          <cell r="O435" t="str">
            <v>Huyền</v>
          </cell>
        </row>
        <row r="436">
          <cell r="B436">
            <v>19250875</v>
          </cell>
          <cell r="C436" t="str">
            <v xml:space="preserve">Cao Anh </v>
          </cell>
          <cell r="D436" t="str">
            <v>Thư</v>
          </cell>
          <cell r="E436" t="str">
            <v>15/11/2002</v>
          </cell>
          <cell r="F436" t="str">
            <v>TCNH38B</v>
          </cell>
          <cell r="G436" t="str">
            <v>Đại học Điện Lực</v>
          </cell>
          <cell r="H436" t="str">
            <v>x</v>
          </cell>
          <cell r="I436" t="str">
            <v>x</v>
          </cell>
          <cell r="J436" t="str">
            <v>x</v>
          </cell>
          <cell r="K436">
            <v>0</v>
          </cell>
          <cell r="L436">
            <v>3</v>
          </cell>
          <cell r="M436">
            <v>855</v>
          </cell>
          <cell r="N436">
            <v>45831</v>
          </cell>
          <cell r="O436" t="str">
            <v>Huyền</v>
          </cell>
        </row>
        <row r="437">
          <cell r="B437">
            <v>19250881</v>
          </cell>
          <cell r="C437" t="str">
            <v xml:space="preserve">Nguyễn Thị Quỳnh </v>
          </cell>
          <cell r="D437" t="str">
            <v>Trang</v>
          </cell>
          <cell r="E437" t="str">
            <v>25/08/2002</v>
          </cell>
          <cell r="F437" t="str">
            <v>TCNH38B</v>
          </cell>
          <cell r="G437" t="str">
            <v>Học viện Báo chí và Tuyên truyền</v>
          </cell>
          <cell r="H437" t="str">
            <v>x</v>
          </cell>
          <cell r="I437" t="str">
            <v>x</v>
          </cell>
          <cell r="J437" t="str">
            <v>x</v>
          </cell>
          <cell r="K437">
            <v>0</v>
          </cell>
          <cell r="L437">
            <v>3</v>
          </cell>
          <cell r="M437">
            <v>855</v>
          </cell>
          <cell r="N437">
            <v>45831</v>
          </cell>
          <cell r="O437" t="str">
            <v>Huyền</v>
          </cell>
        </row>
        <row r="438">
          <cell r="B438">
            <v>19250703</v>
          </cell>
          <cell r="C438" t="str">
            <v xml:space="preserve">Nguyễn Thị </v>
          </cell>
          <cell r="D438" t="str">
            <v>Thuỷ</v>
          </cell>
          <cell r="E438" t="str">
            <v>18/08/1996</v>
          </cell>
          <cell r="F438" t="str">
            <v>QTKD38C</v>
          </cell>
          <cell r="G438" t="str">
            <v>Cao đẳng Kinh tế - Tài chính Thái Nguyên</v>
          </cell>
          <cell r="H438" t="str">
            <v>x</v>
          </cell>
          <cell r="I438">
            <v>0</v>
          </cell>
          <cell r="J438">
            <v>0</v>
          </cell>
          <cell r="K438">
            <v>0</v>
          </cell>
          <cell r="L438">
            <v>1</v>
          </cell>
          <cell r="M438">
            <v>855</v>
          </cell>
          <cell r="N438">
            <v>45831</v>
          </cell>
          <cell r="O438" t="str">
            <v>Huyền</v>
          </cell>
        </row>
        <row r="439">
          <cell r="B439">
            <v>19240822</v>
          </cell>
          <cell r="C439" t="str">
            <v xml:space="preserve">Hà Thảo </v>
          </cell>
          <cell r="D439" t="str">
            <v>Hiền</v>
          </cell>
          <cell r="E439" t="str">
            <v>13/11/2000</v>
          </cell>
          <cell r="F439" t="str">
            <v>KT35C</v>
          </cell>
          <cell r="G439" t="str">
            <v>Cao đẳng Nông nghiệp &amp;PTNT Bắc Bộ</v>
          </cell>
          <cell r="H439" t="str">
            <v>x</v>
          </cell>
          <cell r="I439">
            <v>0</v>
          </cell>
          <cell r="J439">
            <v>0</v>
          </cell>
          <cell r="K439">
            <v>0</v>
          </cell>
          <cell r="L439">
            <v>1</v>
          </cell>
          <cell r="M439">
            <v>855</v>
          </cell>
          <cell r="N439">
            <v>45831</v>
          </cell>
          <cell r="O439" t="str">
            <v>Huyền</v>
          </cell>
        </row>
        <row r="440">
          <cell r="B440">
            <v>19250347</v>
          </cell>
          <cell r="C440" t="str">
            <v>Đỗ Hồng</v>
          </cell>
          <cell r="D440" t="str">
            <v>Thắng</v>
          </cell>
          <cell r="E440" t="str">
            <v>12/07/1989</v>
          </cell>
          <cell r="F440" t="str">
            <v>LUKT01B</v>
          </cell>
          <cell r="G440" t="str">
            <v>Trường ĐH Ngoại Thương</v>
          </cell>
          <cell r="H440" t="str">
            <v>x</v>
          </cell>
          <cell r="I440" t="str">
            <v>x</v>
          </cell>
          <cell r="J440" t="str">
            <v>x</v>
          </cell>
          <cell r="K440">
            <v>0</v>
          </cell>
          <cell r="L440">
            <v>3</v>
          </cell>
          <cell r="M440">
            <v>855</v>
          </cell>
          <cell r="N440">
            <v>45831</v>
          </cell>
          <cell r="O440" t="str">
            <v>Huyền</v>
          </cell>
        </row>
        <row r="441">
          <cell r="B441">
            <v>19250076</v>
          </cell>
          <cell r="C441" t="str">
            <v xml:space="preserve">Trần Thị Như </v>
          </cell>
          <cell r="D441" t="str">
            <v>Quỳnh</v>
          </cell>
          <cell r="E441" t="str">
            <v>29/08/1989</v>
          </cell>
          <cell r="F441" t="str">
            <v>KT38B</v>
          </cell>
          <cell r="G441" t="str">
            <v>Đại học Kinh tế Quốc dân</v>
          </cell>
          <cell r="H441" t="str">
            <v>x</v>
          </cell>
          <cell r="I441" t="str">
            <v>x</v>
          </cell>
          <cell r="J441" t="str">
            <v>x</v>
          </cell>
          <cell r="K441">
            <v>0</v>
          </cell>
          <cell r="L441">
            <v>3</v>
          </cell>
          <cell r="M441">
            <v>855</v>
          </cell>
          <cell r="N441">
            <v>45831</v>
          </cell>
          <cell r="O441" t="str">
            <v>Huyền</v>
          </cell>
        </row>
        <row r="442">
          <cell r="B442">
            <v>19250741</v>
          </cell>
          <cell r="C442" t="str">
            <v xml:space="preserve">Hoàng Thị Cẩm </v>
          </cell>
          <cell r="D442" t="str">
            <v>Tú</v>
          </cell>
          <cell r="E442" t="str">
            <v>26/09/1999</v>
          </cell>
          <cell r="F442" t="str">
            <v>QTKD38B</v>
          </cell>
          <cell r="G442" t="str">
            <v>Trường Đại học Kinh tế - Kỹ thuật Công nghiệp</v>
          </cell>
          <cell r="H442" t="str">
            <v>x</v>
          </cell>
          <cell r="I442" t="str">
            <v>x</v>
          </cell>
          <cell r="J442" t="str">
            <v>x</v>
          </cell>
          <cell r="K442">
            <v>0</v>
          </cell>
          <cell r="L442">
            <v>3</v>
          </cell>
          <cell r="M442">
            <v>855</v>
          </cell>
          <cell r="N442">
            <v>45831</v>
          </cell>
          <cell r="O442" t="str">
            <v>Huyền</v>
          </cell>
        </row>
        <row r="443">
          <cell r="B443">
            <v>19250402</v>
          </cell>
          <cell r="C443" t="str">
            <v xml:space="preserve">Nguyễn Ngọc </v>
          </cell>
          <cell r="D443" t="str">
            <v>Anh</v>
          </cell>
          <cell r="E443" t="str">
            <v>02/02/2001</v>
          </cell>
          <cell r="F443" t="str">
            <v>QTKD38B</v>
          </cell>
          <cell r="G443" t="str">
            <v>Học viện Phụ nữ VN</v>
          </cell>
          <cell r="H443" t="str">
            <v>x</v>
          </cell>
          <cell r="I443" t="str">
            <v>x</v>
          </cell>
          <cell r="J443" t="str">
            <v>x</v>
          </cell>
          <cell r="K443">
            <v>0</v>
          </cell>
          <cell r="L443">
            <v>3</v>
          </cell>
          <cell r="M443">
            <v>855</v>
          </cell>
          <cell r="N443">
            <v>45831</v>
          </cell>
          <cell r="O443" t="str">
            <v>Huyền</v>
          </cell>
        </row>
        <row r="444">
          <cell r="B444">
            <v>19250018</v>
          </cell>
          <cell r="C444" t="str">
            <v xml:space="preserve">Trương Thế Trần </v>
          </cell>
          <cell r="D444" t="str">
            <v>Đức</v>
          </cell>
          <cell r="E444" t="str">
            <v>07/03/2002</v>
          </cell>
          <cell r="F444" t="str">
            <v>KT38B</v>
          </cell>
          <cell r="G444" t="str">
            <v>Đại học Duy Tân</v>
          </cell>
          <cell r="H444">
            <v>0</v>
          </cell>
          <cell r="I444">
            <v>0</v>
          </cell>
          <cell r="J444">
            <v>0</v>
          </cell>
          <cell r="K444">
            <v>0</v>
          </cell>
          <cell r="L444" t="str">
            <v>ko MC</v>
          </cell>
          <cell r="M444">
            <v>855</v>
          </cell>
          <cell r="N444">
            <v>45831</v>
          </cell>
          <cell r="O444" t="str">
            <v>Huyền</v>
          </cell>
        </row>
        <row r="445">
          <cell r="B445">
            <v>19250883</v>
          </cell>
          <cell r="C445" t="str">
            <v xml:space="preserve">Nguyễn Thị Hoàng </v>
          </cell>
          <cell r="D445" t="str">
            <v>Trúc</v>
          </cell>
          <cell r="E445" t="str">
            <v>17/11/1997</v>
          </cell>
          <cell r="F445" t="str">
            <v>TCNH38C</v>
          </cell>
          <cell r="G445" t="str">
            <v>Đại học Tài chính-Marketing</v>
          </cell>
          <cell r="H445" t="str">
            <v>x</v>
          </cell>
          <cell r="I445" t="str">
            <v>x</v>
          </cell>
          <cell r="J445" t="str">
            <v>x</v>
          </cell>
          <cell r="K445">
            <v>0</v>
          </cell>
          <cell r="L445">
            <v>3</v>
          </cell>
          <cell r="M445">
            <v>855</v>
          </cell>
          <cell r="N445">
            <v>45831</v>
          </cell>
          <cell r="O445" t="str">
            <v>Huyền</v>
          </cell>
        </row>
        <row r="446">
          <cell r="B446">
            <v>19241114</v>
          </cell>
          <cell r="C446" t="str">
            <v>Trần Thị</v>
          </cell>
          <cell r="D446" t="str">
            <v>Mai</v>
          </cell>
          <cell r="E446" t="str">
            <v>12/10/2000</v>
          </cell>
          <cell r="F446" t="str">
            <v>QTKD35A</v>
          </cell>
          <cell r="G446" t="str">
            <v>Đại học Kinh tế Quốc dân</v>
          </cell>
          <cell r="H446" t="str">
            <v>x</v>
          </cell>
          <cell r="I446" t="str">
            <v>x</v>
          </cell>
          <cell r="J446" t="str">
            <v>x</v>
          </cell>
          <cell r="K446">
            <v>0</v>
          </cell>
          <cell r="L446">
            <v>3</v>
          </cell>
          <cell r="M446">
            <v>855</v>
          </cell>
          <cell r="N446">
            <v>45831</v>
          </cell>
          <cell r="O446" t="str">
            <v>Huyền</v>
          </cell>
        </row>
        <row r="447">
          <cell r="B447">
            <v>19250406</v>
          </cell>
          <cell r="C447" t="str">
            <v xml:space="preserve">Nguyễn Thị  Minh </v>
          </cell>
          <cell r="D447" t="str">
            <v>Anh</v>
          </cell>
          <cell r="E447" t="str">
            <v>03/10/2002</v>
          </cell>
          <cell r="F447" t="str">
            <v>QTKD38B</v>
          </cell>
          <cell r="G447" t="str">
            <v>Trường ĐH Ngoại Thương</v>
          </cell>
          <cell r="H447" t="str">
            <v>x</v>
          </cell>
          <cell r="I447" t="str">
            <v>x</v>
          </cell>
          <cell r="J447" t="str">
            <v>x</v>
          </cell>
          <cell r="K447">
            <v>0</v>
          </cell>
          <cell r="L447">
            <v>3</v>
          </cell>
          <cell r="M447">
            <v>855</v>
          </cell>
          <cell r="N447">
            <v>45831</v>
          </cell>
          <cell r="O447" t="str">
            <v>Huyền</v>
          </cell>
        </row>
        <row r="448">
          <cell r="B448">
            <v>19250435</v>
          </cell>
          <cell r="C448" t="str">
            <v xml:space="preserve">Đặng Thị </v>
          </cell>
          <cell r="D448" t="str">
            <v>Chinh</v>
          </cell>
          <cell r="E448" t="str">
            <v>30/11/1999</v>
          </cell>
          <cell r="F448" t="str">
            <v>QTKD38B</v>
          </cell>
          <cell r="G448" t="str">
            <v>Trường ĐH Mở Hà nội</v>
          </cell>
          <cell r="H448" t="str">
            <v>x</v>
          </cell>
          <cell r="I448" t="str">
            <v>x</v>
          </cell>
          <cell r="J448" t="str">
            <v>x</v>
          </cell>
          <cell r="K448">
            <v>0</v>
          </cell>
          <cell r="L448">
            <v>3</v>
          </cell>
          <cell r="M448">
            <v>855</v>
          </cell>
          <cell r="N448">
            <v>45831</v>
          </cell>
          <cell r="O448" t="str">
            <v>Huyền</v>
          </cell>
        </row>
        <row r="449">
          <cell r="B449">
            <v>19250436</v>
          </cell>
          <cell r="C449" t="str">
            <v xml:space="preserve">Nguyễn Trọng </v>
          </cell>
          <cell r="D449" t="str">
            <v>Chính</v>
          </cell>
          <cell r="E449" t="str">
            <v>29/10/1998</v>
          </cell>
          <cell r="F449" t="str">
            <v>QTKD38B</v>
          </cell>
          <cell r="G449" t="str">
            <v>Trường Đại học Kiến trúc HN</v>
          </cell>
          <cell r="H449" t="str">
            <v>x</v>
          </cell>
          <cell r="I449" t="str">
            <v>x</v>
          </cell>
          <cell r="J449" t="str">
            <v>x</v>
          </cell>
          <cell r="K449">
            <v>0</v>
          </cell>
          <cell r="L449">
            <v>3</v>
          </cell>
          <cell r="M449">
            <v>855</v>
          </cell>
          <cell r="N449">
            <v>45831</v>
          </cell>
          <cell r="O449" t="str">
            <v>Huyền</v>
          </cell>
        </row>
        <row r="450">
          <cell r="B450">
            <v>19250751</v>
          </cell>
          <cell r="C450" t="str">
            <v xml:space="preserve">Bùi Danh </v>
          </cell>
          <cell r="D450" t="str">
            <v>Tuyên</v>
          </cell>
          <cell r="E450" t="str">
            <v>29/05/1992</v>
          </cell>
          <cell r="F450" t="str">
            <v>QTKD38B</v>
          </cell>
          <cell r="G450" t="str">
            <v>Trường Đại học Sân khấu điện ảnh</v>
          </cell>
          <cell r="H450" t="str">
            <v>x</v>
          </cell>
          <cell r="I450" t="str">
            <v>x</v>
          </cell>
          <cell r="J450" t="str">
            <v>x</v>
          </cell>
          <cell r="K450">
            <v>0</v>
          </cell>
          <cell r="L450">
            <v>3</v>
          </cell>
          <cell r="M450">
            <v>855</v>
          </cell>
          <cell r="N450">
            <v>45831</v>
          </cell>
          <cell r="O450" t="str">
            <v>Huyền</v>
          </cell>
        </row>
        <row r="451">
          <cell r="B451">
            <v>19250519</v>
          </cell>
          <cell r="C451" t="str">
            <v xml:space="preserve">Bùi Đức </v>
          </cell>
          <cell r="D451" t="str">
            <v>Huy</v>
          </cell>
          <cell r="E451" t="str">
            <v>20/03/2001</v>
          </cell>
          <cell r="F451" t="str">
            <v>QTKD38B</v>
          </cell>
          <cell r="G451" t="str">
            <v>Trường ĐH Bách Khoa HN</v>
          </cell>
          <cell r="H451" t="str">
            <v>x</v>
          </cell>
          <cell r="I451" t="str">
            <v>x</v>
          </cell>
          <cell r="J451" t="str">
            <v>x</v>
          </cell>
          <cell r="K451">
            <v>0</v>
          </cell>
          <cell r="L451">
            <v>3</v>
          </cell>
          <cell r="M451">
            <v>855</v>
          </cell>
          <cell r="N451">
            <v>45831</v>
          </cell>
          <cell r="O451" t="str">
            <v>Huyền</v>
          </cell>
        </row>
        <row r="452">
          <cell r="B452">
            <v>19250492</v>
          </cell>
          <cell r="C452" t="str">
            <v xml:space="preserve">Nguyễn Trung </v>
          </cell>
          <cell r="D452" t="str">
            <v>Hiếu</v>
          </cell>
          <cell r="E452" t="str">
            <v>13/02/1996</v>
          </cell>
          <cell r="F452" t="str">
            <v>QTKD38B</v>
          </cell>
          <cell r="G452" t="str">
            <v>Trường Sỹ Quan Lục Quân 1</v>
          </cell>
          <cell r="H452" t="str">
            <v>x</v>
          </cell>
          <cell r="I452" t="str">
            <v>x</v>
          </cell>
          <cell r="J452" t="str">
            <v>x</v>
          </cell>
          <cell r="K452">
            <v>0</v>
          </cell>
          <cell r="L452">
            <v>3</v>
          </cell>
          <cell r="M452">
            <v>855</v>
          </cell>
          <cell r="N452">
            <v>45831</v>
          </cell>
          <cell r="O452" t="str">
            <v>Huyền</v>
          </cell>
        </row>
        <row r="453">
          <cell r="B453">
            <v>19250794</v>
          </cell>
          <cell r="C453" t="str">
            <v xml:space="preserve">Nguyễn Thị Thu </v>
          </cell>
          <cell r="D453" t="str">
            <v>Hà</v>
          </cell>
          <cell r="E453" t="str">
            <v>27/03/1997</v>
          </cell>
          <cell r="F453" t="str">
            <v>TCNH38B</v>
          </cell>
          <cell r="G453" t="str">
            <v>Đại học Mở Hà Nội</v>
          </cell>
          <cell r="H453" t="str">
            <v>x</v>
          </cell>
          <cell r="I453" t="str">
            <v>x</v>
          </cell>
          <cell r="J453" t="str">
            <v>x</v>
          </cell>
          <cell r="K453">
            <v>0</v>
          </cell>
          <cell r="L453">
            <v>3</v>
          </cell>
          <cell r="M453">
            <v>855</v>
          </cell>
          <cell r="N453">
            <v>45831</v>
          </cell>
          <cell r="O453" t="str">
            <v>Huyền</v>
          </cell>
        </row>
        <row r="454">
          <cell r="B454">
            <v>19250055</v>
          </cell>
          <cell r="C454" t="str">
            <v xml:space="preserve">Vũ Mai </v>
          </cell>
          <cell r="D454" t="str">
            <v>Linh</v>
          </cell>
          <cell r="E454" t="str">
            <v>25/04/2001</v>
          </cell>
          <cell r="F454" t="str">
            <v>KT38B</v>
          </cell>
          <cell r="G454" t="str">
            <v>Đại học Kinh tế Quốc dân</v>
          </cell>
          <cell r="H454" t="str">
            <v>x</v>
          </cell>
          <cell r="I454" t="str">
            <v>x</v>
          </cell>
          <cell r="J454" t="str">
            <v>x</v>
          </cell>
          <cell r="K454">
            <v>0</v>
          </cell>
          <cell r="L454">
            <v>3</v>
          </cell>
          <cell r="M454">
            <v>855</v>
          </cell>
          <cell r="N454">
            <v>45831</v>
          </cell>
          <cell r="O454" t="str">
            <v>Huyền</v>
          </cell>
        </row>
        <row r="455">
          <cell r="B455">
            <v>19250044</v>
          </cell>
          <cell r="C455" t="str">
            <v xml:space="preserve">Phạm Thị </v>
          </cell>
          <cell r="D455" t="str">
            <v>Huyền</v>
          </cell>
          <cell r="E455" t="str">
            <v>15/12/1996</v>
          </cell>
          <cell r="F455" t="str">
            <v>KT38B</v>
          </cell>
          <cell r="G455" t="str">
            <v>Đại học Kinh tế Quốc dân</v>
          </cell>
          <cell r="H455" t="str">
            <v>x</v>
          </cell>
          <cell r="I455" t="str">
            <v>x</v>
          </cell>
          <cell r="J455" t="str">
            <v>x</v>
          </cell>
          <cell r="K455">
            <v>0</v>
          </cell>
          <cell r="L455">
            <v>3</v>
          </cell>
          <cell r="M455">
            <v>855</v>
          </cell>
          <cell r="N455">
            <v>45831</v>
          </cell>
          <cell r="O455" t="str">
            <v>Huyền</v>
          </cell>
        </row>
        <row r="456">
          <cell r="B456">
            <v>19250810</v>
          </cell>
          <cell r="C456" t="str">
            <v>Vũ Thị</v>
          </cell>
          <cell r="D456" t="str">
            <v>Huế</v>
          </cell>
          <cell r="E456">
            <v>36096</v>
          </cell>
          <cell r="F456" t="str">
            <v>TCNH38B</v>
          </cell>
          <cell r="G456" t="str">
            <v>Đại học Hà nội (đề cương chi tiết)</v>
          </cell>
          <cell r="H456" t="str">
            <v>x</v>
          </cell>
          <cell r="I456" t="str">
            <v>x</v>
          </cell>
          <cell r="J456" t="str">
            <v>x</v>
          </cell>
          <cell r="K456">
            <v>0</v>
          </cell>
          <cell r="L456">
            <v>3</v>
          </cell>
          <cell r="M456">
            <v>855</v>
          </cell>
          <cell r="N456">
            <v>45831</v>
          </cell>
          <cell r="O456" t="str">
            <v>Huyền</v>
          </cell>
        </row>
        <row r="457">
          <cell r="B457">
            <v>19250682</v>
          </cell>
          <cell r="C457" t="str">
            <v xml:space="preserve">Nguyễn Ngọc </v>
          </cell>
          <cell r="D457" t="str">
            <v>Thành</v>
          </cell>
          <cell r="E457" t="str">
            <v>14/12/1998</v>
          </cell>
          <cell r="F457" t="str">
            <v>QTKD38C</v>
          </cell>
          <cell r="G457" t="str">
            <v>Trường Cao đẳng Du lịch</v>
          </cell>
          <cell r="H457" t="str">
            <v>x</v>
          </cell>
          <cell r="I457">
            <v>0</v>
          </cell>
          <cell r="J457">
            <v>0</v>
          </cell>
          <cell r="K457">
            <v>0</v>
          </cell>
          <cell r="L457">
            <v>1</v>
          </cell>
          <cell r="M457">
            <v>855</v>
          </cell>
          <cell r="N457">
            <v>45831</v>
          </cell>
          <cell r="O457" t="str">
            <v>Huyền</v>
          </cell>
        </row>
        <row r="458">
          <cell r="B458">
            <v>19250199</v>
          </cell>
          <cell r="C458" t="str">
            <v>Hoàng Thị Thu</v>
          </cell>
          <cell r="D458" t="str">
            <v>Huyền</v>
          </cell>
          <cell r="E458" t="str">
            <v>12/05/1976</v>
          </cell>
          <cell r="F458" t="str">
            <v>LUKT38B</v>
          </cell>
          <cell r="G458" t="str">
            <v>Đại học Kinh tế Quốc dân</v>
          </cell>
          <cell r="H458" t="str">
            <v>x</v>
          </cell>
          <cell r="I458" t="str">
            <v>x</v>
          </cell>
          <cell r="J458" t="str">
            <v>x</v>
          </cell>
          <cell r="K458">
            <v>0</v>
          </cell>
          <cell r="L458">
            <v>3</v>
          </cell>
          <cell r="M458">
            <v>855</v>
          </cell>
          <cell r="N458">
            <v>45831</v>
          </cell>
          <cell r="O458" t="str">
            <v>Huyền</v>
          </cell>
        </row>
        <row r="459">
          <cell r="B459">
            <v>19230729</v>
          </cell>
          <cell r="C459" t="str">
            <v>Tạ Vũ Ngọc</v>
          </cell>
          <cell r="D459" t="str">
            <v>Hà</v>
          </cell>
          <cell r="E459">
            <v>27410</v>
          </cell>
          <cell r="F459" t="str">
            <v>KT38B</v>
          </cell>
          <cell r="G459" t="str">
            <v xml:space="preserve">Trường Đại học DL Phương Đông </v>
          </cell>
          <cell r="H459" t="str">
            <v>x</v>
          </cell>
          <cell r="I459" t="str">
            <v>x</v>
          </cell>
          <cell r="J459" t="str">
            <v>x</v>
          </cell>
          <cell r="K459" t="str">
            <v>x</v>
          </cell>
          <cell r="L459">
            <v>4</v>
          </cell>
          <cell r="M459">
            <v>855</v>
          </cell>
          <cell r="N459">
            <v>45831</v>
          </cell>
          <cell r="O459" t="str">
            <v>Huyền</v>
          </cell>
        </row>
        <row r="460">
          <cell r="B460">
            <v>19240239</v>
          </cell>
          <cell r="C460" t="str">
            <v xml:space="preserve">Hoàng Thị Mỹ </v>
          </cell>
          <cell r="D460" t="str">
            <v>Linh</v>
          </cell>
          <cell r="E460" t="str">
            <v>18/08/1985</v>
          </cell>
          <cell r="F460" t="str">
            <v>LUKT34B</v>
          </cell>
          <cell r="G460" t="str">
            <v>Đại học Kinh tế - ĐH Quốc gia HN</v>
          </cell>
          <cell r="H460" t="str">
            <v>x</v>
          </cell>
          <cell r="I460" t="str">
            <v>x</v>
          </cell>
          <cell r="J460" t="str">
            <v>x</v>
          </cell>
          <cell r="K460" t="str">
            <v>x</v>
          </cell>
          <cell r="L460">
            <v>4</v>
          </cell>
          <cell r="M460">
            <v>855</v>
          </cell>
          <cell r="N460">
            <v>45831</v>
          </cell>
          <cell r="O460" t="str">
            <v>Trang</v>
          </cell>
        </row>
        <row r="461">
          <cell r="B461">
            <v>19242222</v>
          </cell>
          <cell r="C461" t="str">
            <v>Lê Thị Cẩm</v>
          </cell>
          <cell r="D461" t="str">
            <v>Nhung</v>
          </cell>
          <cell r="E461" t="str">
            <v>02/11/1996</v>
          </cell>
          <cell r="F461" t="str">
            <v>QTKD37C</v>
          </cell>
          <cell r="G461" t="str">
            <v>Cao đẳng Kinh tế - Kỹ thuật Vinatex TP.HCM</v>
          </cell>
          <cell r="H461" t="str">
            <v>x</v>
          </cell>
          <cell r="I461">
            <v>0</v>
          </cell>
          <cell r="J461">
            <v>0</v>
          </cell>
          <cell r="K461">
            <v>0</v>
          </cell>
          <cell r="L461">
            <v>1</v>
          </cell>
          <cell r="M461">
            <v>855</v>
          </cell>
          <cell r="N461">
            <v>45831</v>
          </cell>
          <cell r="O461" t="str">
            <v>Trang</v>
          </cell>
        </row>
        <row r="462">
          <cell r="B462">
            <v>19241422</v>
          </cell>
          <cell r="C462" t="str">
            <v xml:space="preserve">Đỗ Thị Mai </v>
          </cell>
          <cell r="D462" t="str">
            <v>Hiên</v>
          </cell>
          <cell r="E462" t="str">
            <v>02/12/1987</v>
          </cell>
          <cell r="F462" t="str">
            <v>LUKT36B</v>
          </cell>
          <cell r="G462" t="str">
            <v>Đại học Hàng Hải</v>
          </cell>
          <cell r="H462" t="str">
            <v>x</v>
          </cell>
          <cell r="I462" t="str">
            <v>x</v>
          </cell>
          <cell r="J462" t="str">
            <v>x</v>
          </cell>
          <cell r="K462" t="str">
            <v>x</v>
          </cell>
          <cell r="L462">
            <v>4</v>
          </cell>
          <cell r="M462">
            <v>855</v>
          </cell>
          <cell r="N462">
            <v>45831</v>
          </cell>
          <cell r="O462" t="str">
            <v>Trang</v>
          </cell>
        </row>
        <row r="463">
          <cell r="B463">
            <v>19241527</v>
          </cell>
          <cell r="C463" t="str">
            <v xml:space="preserve">Vũ Thiên </v>
          </cell>
          <cell r="D463" t="str">
            <v>Vương</v>
          </cell>
          <cell r="E463" t="str">
            <v>09/08/1998</v>
          </cell>
          <cell r="F463" t="str">
            <v>LUKT36B</v>
          </cell>
          <cell r="G463" t="str">
            <v>Học viện Tài Chính</v>
          </cell>
          <cell r="H463" t="str">
            <v>x</v>
          </cell>
          <cell r="I463" t="str">
            <v>x</v>
          </cell>
          <cell r="J463" t="str">
            <v>x</v>
          </cell>
          <cell r="K463" t="str">
            <v>x</v>
          </cell>
          <cell r="L463">
            <v>4</v>
          </cell>
          <cell r="M463">
            <v>855</v>
          </cell>
          <cell r="N463">
            <v>45831</v>
          </cell>
          <cell r="O463" t="str">
            <v>Trang</v>
          </cell>
        </row>
        <row r="464">
          <cell r="B464">
            <v>19241997</v>
          </cell>
          <cell r="C464" t="str">
            <v xml:space="preserve">Ngô Công </v>
          </cell>
          <cell r="D464" t="str">
            <v>Thành</v>
          </cell>
          <cell r="E464" t="str">
            <v>07/12/2000</v>
          </cell>
          <cell r="F464" t="str">
            <v>LUKT37B</v>
          </cell>
          <cell r="G464" t="str">
            <v>Đại học Công Nghệ - Đại học Quốc Gia Hà Nội</v>
          </cell>
          <cell r="H464" t="str">
            <v>x</v>
          </cell>
          <cell r="I464" t="str">
            <v>x</v>
          </cell>
          <cell r="J464" t="str">
            <v>x</v>
          </cell>
          <cell r="K464" t="str">
            <v>x</v>
          </cell>
          <cell r="L464">
            <v>4</v>
          </cell>
          <cell r="M464">
            <v>855</v>
          </cell>
          <cell r="N464">
            <v>45831</v>
          </cell>
          <cell r="O464" t="str">
            <v>Trang</v>
          </cell>
        </row>
        <row r="465">
          <cell r="B465">
            <v>19242023</v>
          </cell>
          <cell r="C465" t="str">
            <v xml:space="preserve">Trần Thị Thanh </v>
          </cell>
          <cell r="D465" t="str">
            <v>Tuyền</v>
          </cell>
          <cell r="E465" t="str">
            <v>01/12/1986</v>
          </cell>
          <cell r="F465" t="str">
            <v>LUKT37B</v>
          </cell>
          <cell r="G465" t="str">
            <v>Đại học Ngoại Ngữ -  ĐH Quốc Gia Hà Nội</v>
          </cell>
          <cell r="H465">
            <v>0</v>
          </cell>
          <cell r="I465">
            <v>0</v>
          </cell>
          <cell r="J465">
            <v>0</v>
          </cell>
          <cell r="K465">
            <v>0</v>
          </cell>
          <cell r="L465" t="str">
            <v>ko MC</v>
          </cell>
          <cell r="M465">
            <v>855</v>
          </cell>
          <cell r="N465">
            <v>45831</v>
          </cell>
          <cell r="O465" t="str">
            <v>Trang</v>
          </cell>
        </row>
        <row r="466">
          <cell r="B466">
            <v>19240451</v>
          </cell>
          <cell r="C466" t="str">
            <v xml:space="preserve">Nguyễn Ngân </v>
          </cell>
          <cell r="D466" t="str">
            <v>Giang</v>
          </cell>
          <cell r="E466" t="str">
            <v>08/12/1998</v>
          </cell>
          <cell r="F466" t="str">
            <v>QTKD34B</v>
          </cell>
          <cell r="G466" t="str">
            <v>Đại học Ngoại Ngữ -  Đại học Quốc Gia Hà Nội</v>
          </cell>
          <cell r="H466" t="str">
            <v>x</v>
          </cell>
          <cell r="I466" t="str">
            <v>x</v>
          </cell>
          <cell r="J466" t="str">
            <v>x</v>
          </cell>
          <cell r="K466" t="str">
            <v>x</v>
          </cell>
          <cell r="L466">
            <v>4</v>
          </cell>
          <cell r="M466">
            <v>855</v>
          </cell>
          <cell r="N466">
            <v>45831</v>
          </cell>
          <cell r="O466" t="str">
            <v>Trang</v>
          </cell>
        </row>
        <row r="467">
          <cell r="B467">
            <v>19232234</v>
          </cell>
          <cell r="C467" t="str">
            <v xml:space="preserve">Nguyễn Hải </v>
          </cell>
          <cell r="D467" t="str">
            <v>Anh</v>
          </cell>
          <cell r="E467" t="str">
            <v>8/2/1997</v>
          </cell>
          <cell r="F467" t="str">
            <v>QTKD33B</v>
          </cell>
          <cell r="G467" t="str">
            <v>Trường ĐH Sư Phạm Hà Nội</v>
          </cell>
          <cell r="H467" t="str">
            <v>x</v>
          </cell>
          <cell r="I467" t="str">
            <v>x</v>
          </cell>
          <cell r="J467" t="str">
            <v>x</v>
          </cell>
          <cell r="K467" t="str">
            <v>x</v>
          </cell>
          <cell r="L467">
            <v>4</v>
          </cell>
          <cell r="M467">
            <v>855</v>
          </cell>
          <cell r="N467">
            <v>45831</v>
          </cell>
          <cell r="O467" t="str">
            <v>Thương</v>
          </cell>
        </row>
        <row r="468">
          <cell r="B468">
            <v>19255218</v>
          </cell>
          <cell r="C468" t="str">
            <v>Trần Ngọc Bảo</v>
          </cell>
          <cell r="D468" t="str">
            <v>Duy</v>
          </cell>
          <cell r="E468">
            <v>35443</v>
          </cell>
          <cell r="F468" t="str">
            <v>QTKD01B</v>
          </cell>
          <cell r="G468" t="str">
            <v>Trường ĐH Văn Hiến</v>
          </cell>
          <cell r="H468" t="str">
            <v>x</v>
          </cell>
          <cell r="I468" t="str">
            <v>x</v>
          </cell>
          <cell r="J468" t="str">
            <v>x</v>
          </cell>
          <cell r="K468">
            <v>0</v>
          </cell>
          <cell r="L468">
            <v>3</v>
          </cell>
          <cell r="M468">
            <v>855</v>
          </cell>
          <cell r="N468">
            <v>45831</v>
          </cell>
          <cell r="O468" t="str">
            <v>Thương</v>
          </cell>
        </row>
        <row r="469">
          <cell r="B469">
            <v>19232488</v>
          </cell>
          <cell r="C469" t="str">
            <v>Nguyễn Thị</v>
          </cell>
          <cell r="D469" t="str">
            <v>Thủy</v>
          </cell>
          <cell r="E469">
            <v>34419</v>
          </cell>
          <cell r="F469" t="str">
            <v>QTKD33B</v>
          </cell>
          <cell r="G469" t="str">
            <v>Trường ĐH Nội vụ HN</v>
          </cell>
          <cell r="H469" t="str">
            <v>x</v>
          </cell>
          <cell r="I469" t="str">
            <v>x</v>
          </cell>
          <cell r="J469" t="str">
            <v>x</v>
          </cell>
          <cell r="K469" t="str">
            <v>x</v>
          </cell>
          <cell r="L469">
            <v>4</v>
          </cell>
          <cell r="M469">
            <v>855</v>
          </cell>
          <cell r="N469">
            <v>45831</v>
          </cell>
          <cell r="O469" t="str">
            <v>Thương</v>
          </cell>
        </row>
        <row r="470">
          <cell r="B470">
            <v>19241166</v>
          </cell>
          <cell r="C470" t="str">
            <v xml:space="preserve">Nguyễn Quốc </v>
          </cell>
          <cell r="D470" t="str">
            <v>Thái</v>
          </cell>
          <cell r="E470" t="str">
            <v>19/07/2005</v>
          </cell>
          <cell r="F470" t="str">
            <v>AUM35</v>
          </cell>
          <cell r="G470" t="str">
            <v>QTKD35A</v>
          </cell>
          <cell r="H470" t="str">
            <v>Liệt thần kinh quay, phẫu thuật da vùng khuỷu, phẫu thuật vi phẫu nối thần kinh quay, phẫu thuật chuyển gân cơ sấp tròn cho gân cơ duỗi cổ tay quay ngắn ==&gt; BM GDTC xác nhận cho phép chuyển nội dung thi thực hành bằng nội dung thi lý thuyết vẫn đky học online các nội dung (Thể 1, Cờ vua, Karatedo, Taewwondo)</v>
          </cell>
          <cell r="I470">
            <v>0</v>
          </cell>
          <cell r="J470">
            <v>0</v>
          </cell>
          <cell r="K470">
            <v>0</v>
          </cell>
          <cell r="L470">
            <v>1</v>
          </cell>
          <cell r="M470">
            <v>1586</v>
          </cell>
          <cell r="N470">
            <v>45945</v>
          </cell>
          <cell r="O470" t="str">
            <v>Huyền</v>
          </cell>
          <cell r="P470" t="str">
            <v>Đại học Thương mại</v>
          </cell>
        </row>
        <row r="471">
          <cell r="B471">
            <v>19251619</v>
          </cell>
          <cell r="C471" t="str">
            <v xml:space="preserve">Nguyễn Trường </v>
          </cell>
          <cell r="D471" t="str">
            <v>An</v>
          </cell>
          <cell r="E471" t="str">
            <v>25/05/1997</v>
          </cell>
          <cell r="F471" t="str">
            <v>AUM40</v>
          </cell>
          <cell r="G471" t="str">
            <v>QTKD40C</v>
          </cell>
          <cell r="H471" t="str">
            <v>x</v>
          </cell>
          <cell r="I471">
            <v>0</v>
          </cell>
          <cell r="J471">
            <v>0</v>
          </cell>
          <cell r="K471">
            <v>0</v>
          </cell>
          <cell r="L471">
            <v>1</v>
          </cell>
          <cell r="M471">
            <v>1586</v>
          </cell>
          <cell r="N471">
            <v>45945</v>
          </cell>
          <cell r="O471" t="str">
            <v>Huyền</v>
          </cell>
          <cell r="P471" t="str">
            <v>Học Viện Hàng Không Việt Nam</v>
          </cell>
        </row>
        <row r="472">
          <cell r="B472">
            <v>19255189</v>
          </cell>
          <cell r="C472" t="str">
            <v xml:space="preserve">Phạm Thị Lan </v>
          </cell>
          <cell r="D472" t="str">
            <v>Anh</v>
          </cell>
          <cell r="E472" t="str">
            <v>20/08/2000</v>
          </cell>
          <cell r="F472" t="str">
            <v>HCM35</v>
          </cell>
          <cell r="G472" t="str">
            <v>QTKD35C</v>
          </cell>
          <cell r="H472" t="str">
            <v>x</v>
          </cell>
          <cell r="I472">
            <v>0</v>
          </cell>
          <cell r="J472">
            <v>0</v>
          </cell>
          <cell r="K472">
            <v>0</v>
          </cell>
          <cell r="L472">
            <v>1</v>
          </cell>
          <cell r="M472">
            <v>1586</v>
          </cell>
          <cell r="N472">
            <v>45945</v>
          </cell>
          <cell r="O472" t="str">
            <v>Long</v>
          </cell>
          <cell r="P472" t="e">
            <v>#N/A</v>
          </cell>
        </row>
        <row r="473">
          <cell r="B473">
            <v>19251639</v>
          </cell>
          <cell r="C473" t="str">
            <v xml:space="preserve">Nguyễn Thị Phương </v>
          </cell>
          <cell r="D473" t="str">
            <v>Anh</v>
          </cell>
          <cell r="E473" t="str">
            <v>15/02/2003</v>
          </cell>
          <cell r="F473" t="str">
            <v>AUM40</v>
          </cell>
          <cell r="G473" t="str">
            <v>QTKD40C</v>
          </cell>
          <cell r="H473" t="str">
            <v>x</v>
          </cell>
          <cell r="I473">
            <v>0</v>
          </cell>
          <cell r="J473">
            <v>0</v>
          </cell>
          <cell r="K473">
            <v>0</v>
          </cell>
          <cell r="L473">
            <v>1</v>
          </cell>
          <cell r="M473">
            <v>1586</v>
          </cell>
          <cell r="N473">
            <v>45945</v>
          </cell>
          <cell r="O473" t="str">
            <v>Huyền</v>
          </cell>
          <cell r="P473" t="str">
            <v>Cao Đẳng Y Dược Hồng Đức</v>
          </cell>
        </row>
        <row r="474">
          <cell r="B474">
            <v>19255059</v>
          </cell>
          <cell r="C474" t="str">
            <v xml:space="preserve">Nguyễn Thị Ngọc </v>
          </cell>
          <cell r="D474" t="str">
            <v>Ánh</v>
          </cell>
          <cell r="E474" t="str">
            <v>11/08/2000</v>
          </cell>
          <cell r="F474" t="str">
            <v>HCM35</v>
          </cell>
          <cell r="G474" t="str">
            <v>LUKT35C</v>
          </cell>
          <cell r="H474" t="str">
            <v>x</v>
          </cell>
          <cell r="I474">
            <v>0</v>
          </cell>
          <cell r="J474">
            <v>0</v>
          </cell>
          <cell r="K474">
            <v>0</v>
          </cell>
          <cell r="L474">
            <v>1</v>
          </cell>
          <cell r="M474">
            <v>1586</v>
          </cell>
          <cell r="N474">
            <v>45945</v>
          </cell>
          <cell r="O474" t="str">
            <v>Long</v>
          </cell>
          <cell r="P474" t="str">
            <v>Đại học Tân Trào</v>
          </cell>
        </row>
        <row r="475">
          <cell r="B475">
            <v>19251649</v>
          </cell>
          <cell r="C475" t="str">
            <v xml:space="preserve">Nguyễn Tùng </v>
          </cell>
          <cell r="D475" t="str">
            <v>Bách</v>
          </cell>
          <cell r="E475">
            <v>37529</v>
          </cell>
          <cell r="F475" t="str">
            <v>AUM40</v>
          </cell>
          <cell r="G475" t="str">
            <v>QTKD40C</v>
          </cell>
          <cell r="H475">
            <v>0</v>
          </cell>
          <cell r="I475" t="str">
            <v>x</v>
          </cell>
          <cell r="J475">
            <v>0</v>
          </cell>
          <cell r="K475">
            <v>0</v>
          </cell>
          <cell r="L475">
            <v>1</v>
          </cell>
          <cell r="M475">
            <v>1586</v>
          </cell>
          <cell r="N475">
            <v>45945</v>
          </cell>
          <cell r="O475" t="str">
            <v>Huyền</v>
          </cell>
          <cell r="P475" t="str">
            <v>Cao Đẳng Tài Chính Hải Quan</v>
          </cell>
        </row>
        <row r="476">
          <cell r="B476">
            <v>19245803</v>
          </cell>
          <cell r="C476" t="str">
            <v xml:space="preserve">Nguyễn Tường Hải </v>
          </cell>
          <cell r="D476" t="str">
            <v>Đăng</v>
          </cell>
          <cell r="E476" t="str">
            <v>06/05/1994</v>
          </cell>
          <cell r="F476" t="str">
            <v>HCM34</v>
          </cell>
          <cell r="G476" t="str">
            <v>QTKD34C</v>
          </cell>
          <cell r="H476" t="str">
            <v>x</v>
          </cell>
          <cell r="I476">
            <v>0</v>
          </cell>
          <cell r="J476">
            <v>0</v>
          </cell>
          <cell r="K476">
            <v>0</v>
          </cell>
          <cell r="L476">
            <v>1</v>
          </cell>
          <cell r="M476">
            <v>1586</v>
          </cell>
          <cell r="N476">
            <v>45945</v>
          </cell>
          <cell r="O476" t="str">
            <v>Long</v>
          </cell>
          <cell r="P476" t="str">
            <v>Trường Cao đẳng Công nghệ và Thương mại HN</v>
          </cell>
        </row>
        <row r="477">
          <cell r="B477">
            <v>19250150</v>
          </cell>
          <cell r="C477" t="str">
            <v xml:space="preserve">Đỗ Thị Kim </v>
          </cell>
          <cell r="D477" t="str">
            <v>Dung</v>
          </cell>
          <cell r="E477" t="str">
            <v>18/09/1996</v>
          </cell>
          <cell r="F477" t="str">
            <v>AUM38</v>
          </cell>
          <cell r="G477" t="str">
            <v>LUKT38C</v>
          </cell>
          <cell r="H477" t="str">
            <v>x</v>
          </cell>
          <cell r="I477">
            <v>0</v>
          </cell>
          <cell r="J477">
            <v>0</v>
          </cell>
          <cell r="K477">
            <v>0</v>
          </cell>
          <cell r="L477">
            <v>1</v>
          </cell>
          <cell r="M477">
            <v>1586</v>
          </cell>
          <cell r="N477">
            <v>45945</v>
          </cell>
          <cell r="O477" t="str">
            <v>Huyền</v>
          </cell>
          <cell r="P477" t="str">
            <v>Đại Học Công Nghiệp Thành Phố Hồ Chí Minh</v>
          </cell>
        </row>
        <row r="478">
          <cell r="B478">
            <v>19255004</v>
          </cell>
          <cell r="C478" t="str">
            <v xml:space="preserve">Tô Thị </v>
          </cell>
          <cell r="D478" t="str">
            <v>Dung</v>
          </cell>
          <cell r="E478" t="str">
            <v>08/11/1991</v>
          </cell>
          <cell r="F478" t="str">
            <v>HCM35</v>
          </cell>
          <cell r="G478" t="str">
            <v>KT35C</v>
          </cell>
          <cell r="H478">
            <v>0</v>
          </cell>
          <cell r="I478">
            <v>0</v>
          </cell>
          <cell r="J478" t="str">
            <v>x</v>
          </cell>
          <cell r="K478">
            <v>0</v>
          </cell>
          <cell r="L478">
            <v>1</v>
          </cell>
          <cell r="M478">
            <v>1586</v>
          </cell>
          <cell r="N478">
            <v>45945</v>
          </cell>
          <cell r="O478" t="str">
            <v>Long</v>
          </cell>
          <cell r="P478" t="str">
            <v>Đại học Hồng Đức</v>
          </cell>
        </row>
        <row r="479">
          <cell r="B479">
            <v>19251687</v>
          </cell>
          <cell r="C479" t="str">
            <v xml:space="preserve">Đào Xuân </v>
          </cell>
          <cell r="D479" t="str">
            <v>Dũng</v>
          </cell>
          <cell r="E479" t="str">
            <v>19/08/2003</v>
          </cell>
          <cell r="F479" t="str">
            <v>AUM40</v>
          </cell>
          <cell r="G479" t="str">
            <v>QTKD40C</v>
          </cell>
          <cell r="H479" t="str">
            <v>x</v>
          </cell>
          <cell r="I479">
            <v>0</v>
          </cell>
          <cell r="J479">
            <v>0</v>
          </cell>
          <cell r="K479">
            <v>0</v>
          </cell>
          <cell r="L479">
            <v>1</v>
          </cell>
          <cell r="M479">
            <v>1586</v>
          </cell>
          <cell r="N479">
            <v>45945</v>
          </cell>
          <cell r="O479" t="str">
            <v>Huyền</v>
          </cell>
          <cell r="P479" t="str">
            <v>Cao Đẳng Kinh Tế - Đối Ngoại</v>
          </cell>
        </row>
        <row r="480">
          <cell r="B480">
            <v>19255220</v>
          </cell>
          <cell r="C480" t="str">
            <v xml:space="preserve">Vũ Trần Phương </v>
          </cell>
          <cell r="D480" t="str">
            <v>Duyên</v>
          </cell>
          <cell r="E480" t="str">
            <v>05/07/1997</v>
          </cell>
          <cell r="F480" t="str">
            <v>HCM35</v>
          </cell>
          <cell r="G480" t="str">
            <v>QTKD35C</v>
          </cell>
          <cell r="H480" t="str">
            <v>x</v>
          </cell>
          <cell r="I480">
            <v>0</v>
          </cell>
          <cell r="J480">
            <v>0</v>
          </cell>
          <cell r="K480">
            <v>0</v>
          </cell>
          <cell r="L480">
            <v>1</v>
          </cell>
          <cell r="M480">
            <v>1586</v>
          </cell>
          <cell r="N480">
            <v>45945</v>
          </cell>
          <cell r="O480" t="str">
            <v>Long</v>
          </cell>
          <cell r="P480" t="str">
            <v>Cao đẳng Công nghiệp Bắc Ninh</v>
          </cell>
        </row>
        <row r="481">
          <cell r="B481">
            <v>19251449</v>
          </cell>
          <cell r="C481" t="str">
            <v xml:space="preserve">Nguyễn Thị Quỳnh </v>
          </cell>
          <cell r="D481" t="str">
            <v>Giang</v>
          </cell>
          <cell r="E481" t="str">
            <v>04/10/2004</v>
          </cell>
          <cell r="F481" t="str">
            <v>AUM40</v>
          </cell>
          <cell r="G481" t="str">
            <v>LUKT40C</v>
          </cell>
          <cell r="H481">
            <v>0</v>
          </cell>
          <cell r="I481" t="str">
            <v>x</v>
          </cell>
          <cell r="J481">
            <v>0</v>
          </cell>
          <cell r="K481">
            <v>0</v>
          </cell>
          <cell r="L481">
            <v>1</v>
          </cell>
          <cell r="M481">
            <v>1586</v>
          </cell>
          <cell r="N481">
            <v>45945</v>
          </cell>
          <cell r="O481" t="str">
            <v>Huyền</v>
          </cell>
          <cell r="P481" t="str">
            <v>Cao Đẳng Đại Học Công Nghiệp Tp. Hồ Chí Minh</v>
          </cell>
        </row>
        <row r="482">
          <cell r="B482">
            <v>19255226</v>
          </cell>
          <cell r="C482" t="str">
            <v xml:space="preserve">Hoàng Văn </v>
          </cell>
          <cell r="D482" t="str">
            <v>Hà</v>
          </cell>
          <cell r="E482" t="str">
            <v>02/05/1983</v>
          </cell>
          <cell r="F482" t="str">
            <v>HCM35</v>
          </cell>
          <cell r="G482" t="str">
            <v>QTKD35B</v>
          </cell>
          <cell r="H482">
            <v>0</v>
          </cell>
          <cell r="I482">
            <v>0</v>
          </cell>
          <cell r="J482" t="str">
            <v>x</v>
          </cell>
          <cell r="K482">
            <v>0</v>
          </cell>
          <cell r="L482">
            <v>1</v>
          </cell>
          <cell r="M482">
            <v>1586</v>
          </cell>
          <cell r="N482">
            <v>45945</v>
          </cell>
          <cell r="O482" t="str">
            <v>Long</v>
          </cell>
          <cell r="P482" t="str">
            <v>Đại học FPT</v>
          </cell>
        </row>
        <row r="483">
          <cell r="B483">
            <v>19251459</v>
          </cell>
          <cell r="C483" t="str">
            <v xml:space="preserve">Ngô Thị </v>
          </cell>
          <cell r="D483" t="str">
            <v>Hằng</v>
          </cell>
          <cell r="E483" t="str">
            <v>06/12/2001</v>
          </cell>
          <cell r="F483" t="str">
            <v>AUM40</v>
          </cell>
          <cell r="G483" t="str">
            <v>LUKT40C</v>
          </cell>
          <cell r="H483" t="str">
            <v>x</v>
          </cell>
          <cell r="I483">
            <v>0</v>
          </cell>
          <cell r="J483">
            <v>0</v>
          </cell>
          <cell r="K483">
            <v>0</v>
          </cell>
          <cell r="L483">
            <v>1</v>
          </cell>
          <cell r="M483">
            <v>1586</v>
          </cell>
          <cell r="N483">
            <v>45945</v>
          </cell>
          <cell r="O483" t="str">
            <v>Huyền</v>
          </cell>
          <cell r="P483" t="str">
            <v>Đại học Kiến trúc Hà Nội</v>
          </cell>
        </row>
        <row r="484">
          <cell r="B484">
            <v>19251308</v>
          </cell>
          <cell r="C484" t="str">
            <v xml:space="preserve">Lương Thị </v>
          </cell>
          <cell r="D484" t="str">
            <v>Hảo</v>
          </cell>
          <cell r="E484" t="str">
            <v>25/11/2004</v>
          </cell>
          <cell r="F484" t="str">
            <v>AUM40</v>
          </cell>
          <cell r="G484" t="str">
            <v>KT40C</v>
          </cell>
          <cell r="H484">
            <v>0</v>
          </cell>
          <cell r="I484" t="str">
            <v>x</v>
          </cell>
          <cell r="J484">
            <v>0</v>
          </cell>
          <cell r="K484">
            <v>0</v>
          </cell>
          <cell r="L484">
            <v>1</v>
          </cell>
          <cell r="M484">
            <v>1586</v>
          </cell>
          <cell r="N484">
            <v>45945</v>
          </cell>
          <cell r="O484" t="str">
            <v>Huyền</v>
          </cell>
          <cell r="P484" t="str">
            <v>Cao đẳng FPT Polytechnic</v>
          </cell>
        </row>
        <row r="485">
          <cell r="B485">
            <v>19250800</v>
          </cell>
          <cell r="C485" t="str">
            <v>Phạm Thị</v>
          </cell>
          <cell r="D485" t="str">
            <v>Hiền</v>
          </cell>
          <cell r="E485">
            <v>35806</v>
          </cell>
          <cell r="F485" t="str">
            <v>AUM38</v>
          </cell>
          <cell r="G485" t="str">
            <v>TCNH38C</v>
          </cell>
          <cell r="H485" t="str">
            <v>x</v>
          </cell>
          <cell r="I485">
            <v>0</v>
          </cell>
          <cell r="J485">
            <v>0</v>
          </cell>
          <cell r="K485">
            <v>0</v>
          </cell>
          <cell r="L485">
            <v>1</v>
          </cell>
          <cell r="M485">
            <v>1586</v>
          </cell>
          <cell r="N485">
            <v>45945</v>
          </cell>
          <cell r="O485" t="str">
            <v>Huyền</v>
          </cell>
          <cell r="P485" t="str">
            <v>Đại học Ngoại Thương</v>
          </cell>
        </row>
        <row r="486">
          <cell r="B486">
            <v>19251711</v>
          </cell>
          <cell r="C486" t="str">
            <v xml:space="preserve">Đặng Quang </v>
          </cell>
          <cell r="D486" t="str">
            <v>Hiếu</v>
          </cell>
          <cell r="E486" t="str">
            <v>19/05/2002</v>
          </cell>
          <cell r="F486" t="str">
            <v>AUM40</v>
          </cell>
          <cell r="G486" t="str">
            <v>QTKD40C</v>
          </cell>
          <cell r="H486" t="str">
            <v>x</v>
          </cell>
          <cell r="I486">
            <v>0</v>
          </cell>
          <cell r="J486">
            <v>0</v>
          </cell>
          <cell r="K486">
            <v>0</v>
          </cell>
          <cell r="L486">
            <v>0</v>
          </cell>
          <cell r="M486">
            <v>1586</v>
          </cell>
          <cell r="N486">
            <v>45945</v>
          </cell>
          <cell r="O486" t="str">
            <v>Huyền</v>
          </cell>
          <cell r="P486" t="str">
            <v>Cao Đẳng Kinh Tế -Kỹ Thuật Lâm Đồng</v>
          </cell>
        </row>
        <row r="487">
          <cell r="B487">
            <v>19255399</v>
          </cell>
          <cell r="C487" t="str">
            <v xml:space="preserve">Lê Nguyễn Trâm </v>
          </cell>
          <cell r="D487" t="str">
            <v>Anh</v>
          </cell>
          <cell r="E487" t="str">
            <v>07/05/1997</v>
          </cell>
          <cell r="F487" t="str">
            <v>HCM35</v>
          </cell>
          <cell r="G487" t="str">
            <v>TCNH35C</v>
          </cell>
          <cell r="H487">
            <v>0</v>
          </cell>
          <cell r="I487">
            <v>0</v>
          </cell>
          <cell r="J487">
            <v>0</v>
          </cell>
          <cell r="K487">
            <v>0</v>
          </cell>
          <cell r="L487">
            <v>1</v>
          </cell>
          <cell r="M487">
            <v>1586</v>
          </cell>
          <cell r="N487">
            <v>45945</v>
          </cell>
          <cell r="O487" t="str">
            <v>Long</v>
          </cell>
          <cell r="P487" t="str">
            <v>Cao đẳng FPT Polytechnic</v>
          </cell>
        </row>
        <row r="488">
          <cell r="B488">
            <v>19251715</v>
          </cell>
          <cell r="C488" t="str">
            <v xml:space="preserve">Nguyễn Đình </v>
          </cell>
          <cell r="D488" t="str">
            <v>Hiếu</v>
          </cell>
          <cell r="E488" t="str">
            <v>07/02/2004</v>
          </cell>
          <cell r="F488" t="str">
            <v>AUM40</v>
          </cell>
          <cell r="G488" t="str">
            <v>QTKD40C</v>
          </cell>
          <cell r="H488" t="str">
            <v>x</v>
          </cell>
          <cell r="I488">
            <v>0</v>
          </cell>
          <cell r="J488">
            <v>0</v>
          </cell>
          <cell r="K488">
            <v>0</v>
          </cell>
          <cell r="L488">
            <v>1</v>
          </cell>
          <cell r="M488">
            <v>1586</v>
          </cell>
          <cell r="N488">
            <v>45945</v>
          </cell>
          <cell r="O488" t="str">
            <v>Huyền</v>
          </cell>
          <cell r="P488" t="str">
            <v>Đại học Công nghiệp Hà Nội</v>
          </cell>
        </row>
        <row r="489">
          <cell r="B489">
            <v>19251314</v>
          </cell>
          <cell r="C489" t="str">
            <v xml:space="preserve">Dương Thị </v>
          </cell>
          <cell r="D489" t="str">
            <v>Hoa</v>
          </cell>
          <cell r="E489" t="str">
            <v>13/08/1991</v>
          </cell>
          <cell r="F489" t="str">
            <v>AUM40</v>
          </cell>
          <cell r="G489" t="str">
            <v>KT40C</v>
          </cell>
          <cell r="H489" t="str">
            <v>x</v>
          </cell>
          <cell r="I489">
            <v>0</v>
          </cell>
          <cell r="J489">
            <v>0</v>
          </cell>
          <cell r="K489">
            <v>0</v>
          </cell>
          <cell r="L489">
            <v>1</v>
          </cell>
          <cell r="M489">
            <v>1586</v>
          </cell>
          <cell r="N489">
            <v>45945</v>
          </cell>
          <cell r="O489" t="str">
            <v>Huyền</v>
          </cell>
          <cell r="P489" t="str">
            <v>Cao đẳng FPT Polytechnic</v>
          </cell>
        </row>
        <row r="490">
          <cell r="B490">
            <v>19251722</v>
          </cell>
          <cell r="C490" t="str">
            <v xml:space="preserve">Đặng Huy </v>
          </cell>
          <cell r="D490" t="str">
            <v>Hoàng</v>
          </cell>
          <cell r="E490" t="str">
            <v>29/09/2004</v>
          </cell>
          <cell r="F490" t="str">
            <v>AUM40</v>
          </cell>
          <cell r="G490" t="str">
            <v>QTKD40C</v>
          </cell>
          <cell r="H490" t="str">
            <v>x</v>
          </cell>
          <cell r="I490">
            <v>0</v>
          </cell>
          <cell r="J490">
            <v>0</v>
          </cell>
          <cell r="K490">
            <v>0</v>
          </cell>
          <cell r="L490">
            <v>1</v>
          </cell>
          <cell r="M490">
            <v>1586</v>
          </cell>
          <cell r="N490">
            <v>45945</v>
          </cell>
          <cell r="O490" t="str">
            <v>Huyền</v>
          </cell>
          <cell r="P490" t="str">
            <v>Đại học Hải Phòng (hệ CĐ)</v>
          </cell>
        </row>
        <row r="491">
          <cell r="B491">
            <v>19251320</v>
          </cell>
          <cell r="C491" t="str">
            <v>Trần Thị Ngọc</v>
          </cell>
          <cell r="D491" t="str">
            <v>Huế</v>
          </cell>
          <cell r="E491" t="str">
            <v>01/06/1989</v>
          </cell>
          <cell r="F491" t="str">
            <v>AUM40</v>
          </cell>
          <cell r="G491" t="str">
            <v>KT40C</v>
          </cell>
          <cell r="H491">
            <v>0</v>
          </cell>
          <cell r="I491" t="str">
            <v>x</v>
          </cell>
          <cell r="J491">
            <v>0</v>
          </cell>
          <cell r="K491">
            <v>0</v>
          </cell>
          <cell r="L491">
            <v>1</v>
          </cell>
          <cell r="M491">
            <v>1586</v>
          </cell>
          <cell r="N491">
            <v>45945</v>
          </cell>
          <cell r="O491" t="str">
            <v>Huyền</v>
          </cell>
          <cell r="P491" t="str">
            <v>Cao Đẳng Xây Dựng Số 1</v>
          </cell>
        </row>
        <row r="492">
          <cell r="B492">
            <v>19255012</v>
          </cell>
          <cell r="C492" t="str">
            <v xml:space="preserve">Ngô Sỹ </v>
          </cell>
          <cell r="D492" t="str">
            <v>Hưng</v>
          </cell>
          <cell r="E492" t="str">
            <v>01/02/1993</v>
          </cell>
          <cell r="F492" t="str">
            <v>HCM35</v>
          </cell>
          <cell r="G492" t="str">
            <v>KT35C</v>
          </cell>
          <cell r="H492" t="str">
            <v>x</v>
          </cell>
          <cell r="I492">
            <v>0</v>
          </cell>
          <cell r="J492">
            <v>0</v>
          </cell>
          <cell r="K492">
            <v>0</v>
          </cell>
          <cell r="L492">
            <v>1</v>
          </cell>
          <cell r="M492">
            <v>1586</v>
          </cell>
          <cell r="N492">
            <v>45945</v>
          </cell>
          <cell r="O492" t="str">
            <v>Long</v>
          </cell>
          <cell r="P492" t="str">
            <v>Cao Đẳng_ Đại Học Ngân Hàng Tp Hcm</v>
          </cell>
        </row>
        <row r="493">
          <cell r="B493">
            <v>19255417</v>
          </cell>
          <cell r="C493" t="str">
            <v xml:space="preserve">Nguyễn Quốc </v>
          </cell>
          <cell r="D493" t="str">
            <v>Huy</v>
          </cell>
          <cell r="E493" t="str">
            <v>05/01/1992</v>
          </cell>
          <cell r="F493" t="str">
            <v>HCM35</v>
          </cell>
          <cell r="G493" t="str">
            <v>TCNH35C</v>
          </cell>
          <cell r="H493" t="str">
            <v>x</v>
          </cell>
          <cell r="I493">
            <v>0</v>
          </cell>
          <cell r="J493">
            <v>0</v>
          </cell>
          <cell r="K493">
            <v>0</v>
          </cell>
          <cell r="L493">
            <v>1</v>
          </cell>
          <cell r="M493">
            <v>1586</v>
          </cell>
          <cell r="N493">
            <v>45945</v>
          </cell>
          <cell r="O493" t="str">
            <v>Long</v>
          </cell>
          <cell r="P493" t="str">
            <v>Đại học Kinh tế quốc dân</v>
          </cell>
        </row>
        <row r="494">
          <cell r="B494">
            <v>19251749</v>
          </cell>
          <cell r="C494" t="str">
            <v xml:space="preserve">Phùng Thị </v>
          </cell>
          <cell r="D494" t="str">
            <v>Huyền</v>
          </cell>
          <cell r="E494" t="str">
            <v>22/10/2005</v>
          </cell>
          <cell r="F494" t="str">
            <v>AUM40</v>
          </cell>
          <cell r="G494" t="str">
            <v>QTKD40A</v>
          </cell>
          <cell r="H494" t="str">
            <v>x</v>
          </cell>
          <cell r="I494">
            <v>0</v>
          </cell>
          <cell r="J494">
            <v>0</v>
          </cell>
          <cell r="K494">
            <v>0</v>
          </cell>
          <cell r="L494">
            <v>1</v>
          </cell>
          <cell r="M494">
            <v>1586</v>
          </cell>
          <cell r="N494">
            <v>45945</v>
          </cell>
          <cell r="O494" t="str">
            <v>Huyền</v>
          </cell>
          <cell r="P494" t="str">
            <v>Cao đẳng FPT Polytechnic</v>
          </cell>
        </row>
        <row r="495">
          <cell r="B495">
            <v>19251484</v>
          </cell>
          <cell r="C495" t="str">
            <v xml:space="preserve">Nguyễn Đức </v>
          </cell>
          <cell r="D495" t="str">
            <v>Huynh</v>
          </cell>
          <cell r="E495" t="str">
            <v>23/06/1994</v>
          </cell>
          <cell r="F495" t="str">
            <v>AUM40</v>
          </cell>
          <cell r="G495" t="str">
            <v>LUKT40C</v>
          </cell>
          <cell r="H495" t="str">
            <v>x</v>
          </cell>
          <cell r="I495">
            <v>0</v>
          </cell>
          <cell r="J495">
            <v>0</v>
          </cell>
          <cell r="K495">
            <v>0</v>
          </cell>
          <cell r="L495">
            <v>1</v>
          </cell>
          <cell r="M495">
            <v>1586</v>
          </cell>
          <cell r="N495">
            <v>45945</v>
          </cell>
          <cell r="O495" t="str">
            <v>Huyền</v>
          </cell>
          <cell r="P495" t="str">
            <v>Học viện Báo chí và Tuyên truyền</v>
          </cell>
        </row>
        <row r="496">
          <cell r="B496">
            <v>19251754</v>
          </cell>
          <cell r="C496" t="str">
            <v xml:space="preserve">Lê Hồng </v>
          </cell>
          <cell r="D496" t="str">
            <v>Khánh</v>
          </cell>
          <cell r="E496" t="str">
            <v>02/03/2003</v>
          </cell>
          <cell r="F496" t="str">
            <v>AUM40</v>
          </cell>
          <cell r="G496" t="str">
            <v>QTKD40C</v>
          </cell>
          <cell r="H496" t="str">
            <v>x</v>
          </cell>
          <cell r="I496">
            <v>0</v>
          </cell>
          <cell r="J496">
            <v>0</v>
          </cell>
          <cell r="K496">
            <v>0</v>
          </cell>
          <cell r="L496">
            <v>1</v>
          </cell>
          <cell r="M496">
            <v>1586</v>
          </cell>
          <cell r="N496">
            <v>45945</v>
          </cell>
          <cell r="O496" t="str">
            <v>Huyền</v>
          </cell>
          <cell r="P496" t="str">
            <v>Đại học FPT</v>
          </cell>
        </row>
        <row r="497">
          <cell r="B497">
            <v>19251758</v>
          </cell>
          <cell r="C497" t="str">
            <v xml:space="preserve">Hoàng Trung </v>
          </cell>
          <cell r="D497" t="str">
            <v>Kiên</v>
          </cell>
          <cell r="E497" t="str">
            <v>18/07/2004</v>
          </cell>
          <cell r="F497" t="str">
            <v>AUM40</v>
          </cell>
          <cell r="G497" t="str">
            <v>QTKD40C</v>
          </cell>
          <cell r="H497" t="str">
            <v>x</v>
          </cell>
          <cell r="I497">
            <v>0</v>
          </cell>
          <cell r="J497">
            <v>0</v>
          </cell>
          <cell r="K497">
            <v>0</v>
          </cell>
          <cell r="L497">
            <v>1</v>
          </cell>
          <cell r="M497">
            <v>1586</v>
          </cell>
          <cell r="N497">
            <v>45945</v>
          </cell>
          <cell r="O497" t="str">
            <v>Huyền</v>
          </cell>
          <cell r="P497" t="str">
            <v>Đại học FPT</v>
          </cell>
        </row>
        <row r="498">
          <cell r="B498">
            <v>19251491</v>
          </cell>
          <cell r="C498" t="str">
            <v xml:space="preserve">Trần Hồng </v>
          </cell>
          <cell r="D498" t="str">
            <v>Lam</v>
          </cell>
          <cell r="E498" t="str">
            <v>10/01/2004</v>
          </cell>
          <cell r="F498" t="str">
            <v>AUM40</v>
          </cell>
          <cell r="G498" t="str">
            <v>LUKT40C</v>
          </cell>
          <cell r="H498">
            <v>0</v>
          </cell>
          <cell r="I498">
            <v>0</v>
          </cell>
          <cell r="J498" t="str">
            <v>xx</v>
          </cell>
          <cell r="K498">
            <v>0</v>
          </cell>
          <cell r="L498">
            <v>0</v>
          </cell>
          <cell r="M498">
            <v>1586</v>
          </cell>
          <cell r="N498">
            <v>45945</v>
          </cell>
          <cell r="O498" t="str">
            <v>Huyền</v>
          </cell>
          <cell r="P498" t="str">
            <v>Đại Học Sư Phạm Kỹ Thuật Tphcm</v>
          </cell>
        </row>
        <row r="499">
          <cell r="B499">
            <v>19255216</v>
          </cell>
          <cell r="C499" t="str">
            <v xml:space="preserve">Lê Ngọc </v>
          </cell>
          <cell r="D499" t="str">
            <v>Duy</v>
          </cell>
          <cell r="E499" t="str">
            <v>15/01/1999</v>
          </cell>
          <cell r="F499" t="str">
            <v>HCM35</v>
          </cell>
          <cell r="G499" t="str">
            <v>QTKD35B</v>
          </cell>
          <cell r="H499">
            <v>0</v>
          </cell>
          <cell r="I499">
            <v>0</v>
          </cell>
          <cell r="J499">
            <v>0</v>
          </cell>
          <cell r="K499">
            <v>0</v>
          </cell>
          <cell r="L499">
            <v>1</v>
          </cell>
          <cell r="M499">
            <v>1586</v>
          </cell>
          <cell r="N499">
            <v>45945</v>
          </cell>
          <cell r="O499" t="str">
            <v>Long</v>
          </cell>
          <cell r="P499" t="str">
            <v>Cao Đẳng Fpt Polytechnic</v>
          </cell>
        </row>
        <row r="500">
          <cell r="B500">
            <v>19255423</v>
          </cell>
          <cell r="C500" t="str">
            <v xml:space="preserve">Võ Thị Thùy </v>
          </cell>
          <cell r="D500" t="str">
            <v>Linh</v>
          </cell>
          <cell r="E500" t="str">
            <v>01/09/2002</v>
          </cell>
          <cell r="F500" t="str">
            <v>HCM35</v>
          </cell>
          <cell r="G500" t="str">
            <v>TCNH35C</v>
          </cell>
          <cell r="H500">
            <v>0</v>
          </cell>
          <cell r="I500" t="str">
            <v>x</v>
          </cell>
          <cell r="J500">
            <v>0</v>
          </cell>
          <cell r="K500">
            <v>0</v>
          </cell>
          <cell r="L500">
            <v>1</v>
          </cell>
          <cell r="M500">
            <v>1586</v>
          </cell>
          <cell r="N500">
            <v>45945</v>
          </cell>
          <cell r="O500" t="str">
            <v>Long</v>
          </cell>
          <cell r="P500" t="str">
            <v>Cao đẳng Công nghệ Bắc Hà</v>
          </cell>
        </row>
        <row r="501">
          <cell r="B501">
            <v>19251331</v>
          </cell>
          <cell r="C501" t="str">
            <v xml:space="preserve">Dương Thùy </v>
          </cell>
          <cell r="D501" t="str">
            <v>Linh</v>
          </cell>
          <cell r="E501" t="str">
            <v>26/04/2003</v>
          </cell>
          <cell r="F501" t="str">
            <v>AUM40</v>
          </cell>
          <cell r="G501" t="str">
            <v>KT40C</v>
          </cell>
          <cell r="H501" t="str">
            <v>x</v>
          </cell>
          <cell r="I501">
            <v>0</v>
          </cell>
          <cell r="J501">
            <v>0</v>
          </cell>
          <cell r="K501">
            <v>0</v>
          </cell>
          <cell r="L501">
            <v>1</v>
          </cell>
          <cell r="M501">
            <v>1586</v>
          </cell>
          <cell r="N501">
            <v>45945</v>
          </cell>
          <cell r="O501" t="str">
            <v>Huyền</v>
          </cell>
          <cell r="P501" t="str">
            <v>Cao đẳng KTCN Việt Nam - Hàn Quốc</v>
          </cell>
        </row>
        <row r="502">
          <cell r="B502">
            <v>19251776</v>
          </cell>
          <cell r="C502" t="str">
            <v xml:space="preserve">Nông Tú </v>
          </cell>
          <cell r="D502" t="str">
            <v>Linh</v>
          </cell>
          <cell r="E502" t="str">
            <v>07/05/1996</v>
          </cell>
          <cell r="F502" t="str">
            <v>AUM40</v>
          </cell>
          <cell r="G502" t="str">
            <v>QTKD40C</v>
          </cell>
          <cell r="H502" t="str">
            <v>x</v>
          </cell>
          <cell r="I502">
            <v>0</v>
          </cell>
          <cell r="J502">
            <v>0</v>
          </cell>
          <cell r="K502">
            <v>0</v>
          </cell>
          <cell r="L502">
            <v>1</v>
          </cell>
          <cell r="M502">
            <v>1586</v>
          </cell>
          <cell r="N502">
            <v>45945</v>
          </cell>
          <cell r="O502" t="str">
            <v>Huyền</v>
          </cell>
          <cell r="P502" t="str">
            <v>Cao đẳng Quốc tế VABIS</v>
          </cell>
        </row>
        <row r="503">
          <cell r="B503">
            <v>19251779</v>
          </cell>
          <cell r="C503" t="str">
            <v xml:space="preserve">Trần Phương </v>
          </cell>
          <cell r="D503" t="str">
            <v>Linh</v>
          </cell>
          <cell r="E503" t="str">
            <v>28/08/2003</v>
          </cell>
          <cell r="F503" t="str">
            <v>AUM40</v>
          </cell>
          <cell r="G503" t="str">
            <v>QTKD40C</v>
          </cell>
          <cell r="H503" t="str">
            <v>x</v>
          </cell>
          <cell r="I503">
            <v>0</v>
          </cell>
          <cell r="J503">
            <v>0</v>
          </cell>
          <cell r="K503">
            <v>0</v>
          </cell>
          <cell r="L503">
            <v>1</v>
          </cell>
          <cell r="M503">
            <v>1586</v>
          </cell>
          <cell r="N503">
            <v>45945</v>
          </cell>
          <cell r="O503" t="str">
            <v>Huyền</v>
          </cell>
          <cell r="P503" t="str">
            <v>Đại học FPT</v>
          </cell>
        </row>
        <row r="504">
          <cell r="B504">
            <v>19251338</v>
          </cell>
          <cell r="C504" t="str">
            <v xml:space="preserve">Phạm Thị Thanh </v>
          </cell>
          <cell r="D504" t="str">
            <v>Loan</v>
          </cell>
          <cell r="E504" t="str">
            <v>10/08/1992</v>
          </cell>
          <cell r="F504" t="str">
            <v>AUM40</v>
          </cell>
          <cell r="G504" t="str">
            <v>KT40C</v>
          </cell>
          <cell r="H504" t="str">
            <v>x</v>
          </cell>
          <cell r="I504">
            <v>0</v>
          </cell>
          <cell r="J504">
            <v>0</v>
          </cell>
          <cell r="K504">
            <v>0</v>
          </cell>
          <cell r="L504">
            <v>1</v>
          </cell>
          <cell r="M504">
            <v>1586</v>
          </cell>
          <cell r="N504">
            <v>45945</v>
          </cell>
          <cell r="O504" t="str">
            <v>Huyền</v>
          </cell>
          <cell r="P504" t="str">
            <v>Cao đẳng Du lịch Hà Nội</v>
          </cell>
        </row>
        <row r="505">
          <cell r="B505">
            <v>19252007</v>
          </cell>
          <cell r="C505" t="str">
            <v xml:space="preserve">Nguyễn Hoàng </v>
          </cell>
          <cell r="D505" t="str">
            <v>Long</v>
          </cell>
          <cell r="E505" t="str">
            <v>20/03/2000</v>
          </cell>
          <cell r="F505" t="str">
            <v>AUM40</v>
          </cell>
          <cell r="G505" t="str">
            <v>TCNH40C</v>
          </cell>
          <cell r="H505" t="str">
            <v>x</v>
          </cell>
          <cell r="I505">
            <v>0</v>
          </cell>
          <cell r="J505">
            <v>0</v>
          </cell>
          <cell r="K505">
            <v>0</v>
          </cell>
          <cell r="L505">
            <v>1</v>
          </cell>
          <cell r="M505">
            <v>1586</v>
          </cell>
          <cell r="N505">
            <v>45945</v>
          </cell>
          <cell r="O505" t="str">
            <v>Huyền</v>
          </cell>
          <cell r="P505" t="str">
            <v>Đại học Y Thái Bình</v>
          </cell>
        </row>
        <row r="506">
          <cell r="B506">
            <v>19251519</v>
          </cell>
          <cell r="C506" t="str">
            <v xml:space="preserve">Nguyễn Thị Bích </v>
          </cell>
          <cell r="D506" t="str">
            <v>Ly</v>
          </cell>
          <cell r="E506" t="str">
            <v>21/03/1996</v>
          </cell>
          <cell r="F506" t="str">
            <v>AUM40</v>
          </cell>
          <cell r="G506" t="str">
            <v>LUKT40C</v>
          </cell>
          <cell r="H506" t="str">
            <v>x</v>
          </cell>
          <cell r="I506">
            <v>0</v>
          </cell>
          <cell r="J506">
            <v>0</v>
          </cell>
          <cell r="K506">
            <v>0</v>
          </cell>
          <cell r="L506">
            <v>1</v>
          </cell>
          <cell r="M506">
            <v>1586</v>
          </cell>
          <cell r="N506">
            <v>45945</v>
          </cell>
          <cell r="O506" t="str">
            <v>Huyền</v>
          </cell>
          <cell r="P506" t="str">
            <v>Đại học Kinh tế Quốc dân</v>
          </cell>
        </row>
        <row r="507">
          <cell r="B507">
            <v>19241114</v>
          </cell>
          <cell r="C507" t="str">
            <v>Trần Thị</v>
          </cell>
          <cell r="D507" t="str">
            <v>Mai</v>
          </cell>
          <cell r="E507" t="str">
            <v>12/10/2000</v>
          </cell>
          <cell r="F507" t="str">
            <v>AUM35</v>
          </cell>
          <cell r="G507" t="str">
            <v>QTKD35A</v>
          </cell>
          <cell r="H507">
            <v>0</v>
          </cell>
          <cell r="I507">
            <v>0</v>
          </cell>
          <cell r="J507" t="str">
            <v>x</v>
          </cell>
          <cell r="K507" t="str">
            <v>x</v>
          </cell>
          <cell r="L507">
            <v>1</v>
          </cell>
          <cell r="M507">
            <v>1586</v>
          </cell>
          <cell r="N507">
            <v>45945</v>
          </cell>
          <cell r="O507" t="str">
            <v>Huyền</v>
          </cell>
          <cell r="P507" t="str">
            <v>Cao Đẳng Công Thương</v>
          </cell>
        </row>
        <row r="508">
          <cell r="B508">
            <v>19255111</v>
          </cell>
          <cell r="C508" t="str">
            <v xml:space="preserve">Nguyễn Nữ Bùi Minh </v>
          </cell>
          <cell r="D508" t="str">
            <v>Mẫn</v>
          </cell>
          <cell r="E508" t="str">
            <v>01/04/1989</v>
          </cell>
          <cell r="F508" t="str">
            <v>HCM35</v>
          </cell>
          <cell r="G508" t="str">
            <v>LUKT35C</v>
          </cell>
          <cell r="H508" t="str">
            <v>x</v>
          </cell>
          <cell r="I508">
            <v>0</v>
          </cell>
          <cell r="J508">
            <v>0</v>
          </cell>
          <cell r="K508">
            <v>0</v>
          </cell>
          <cell r="L508">
            <v>1</v>
          </cell>
          <cell r="M508">
            <v>1586</v>
          </cell>
          <cell r="N508">
            <v>45945</v>
          </cell>
          <cell r="O508" t="str">
            <v>Long</v>
          </cell>
          <cell r="P508" t="str">
            <v>Trường Máy tính Genetic</v>
          </cell>
        </row>
        <row r="509">
          <cell r="B509">
            <v>19251523</v>
          </cell>
          <cell r="C509" t="str">
            <v xml:space="preserve">Nguyễn Đình </v>
          </cell>
          <cell r="D509" t="str">
            <v>Mạnh</v>
          </cell>
          <cell r="E509" t="str">
            <v>17/09/2004</v>
          </cell>
          <cell r="F509" t="str">
            <v>AUM40</v>
          </cell>
          <cell r="G509" t="str">
            <v>LUKT40C</v>
          </cell>
          <cell r="H509" t="str">
            <v>x</v>
          </cell>
          <cell r="I509">
            <v>0</v>
          </cell>
          <cell r="J509">
            <v>0</v>
          </cell>
          <cell r="K509">
            <v>0</v>
          </cell>
          <cell r="L509">
            <v>1</v>
          </cell>
          <cell r="M509">
            <v>1586</v>
          </cell>
          <cell r="N509">
            <v>45945</v>
          </cell>
          <cell r="O509" t="str">
            <v>Huyền</v>
          </cell>
          <cell r="P509" t="str">
            <v>Cao đẳng FPT</v>
          </cell>
        </row>
        <row r="510">
          <cell r="B510">
            <v>19251805</v>
          </cell>
          <cell r="C510" t="str">
            <v>Nguyễn Viết</v>
          </cell>
          <cell r="D510" t="str">
            <v>Nam</v>
          </cell>
          <cell r="E510" t="str">
            <v>03/09/2004</v>
          </cell>
          <cell r="F510" t="str">
            <v>AUM40</v>
          </cell>
          <cell r="G510" t="str">
            <v>QTKD40C</v>
          </cell>
          <cell r="H510">
            <v>0</v>
          </cell>
          <cell r="I510" t="str">
            <v>x</v>
          </cell>
          <cell r="J510">
            <v>0</v>
          </cell>
          <cell r="K510">
            <v>0</v>
          </cell>
          <cell r="L510">
            <v>1</v>
          </cell>
          <cell r="M510">
            <v>1586</v>
          </cell>
          <cell r="N510">
            <v>45945</v>
          </cell>
          <cell r="O510" t="str">
            <v>Huyền</v>
          </cell>
          <cell r="P510" t="str">
            <v>Cao đẳng Cộng đồng Hải Phòng</v>
          </cell>
        </row>
        <row r="511">
          <cell r="B511">
            <v>19251536</v>
          </cell>
          <cell r="C511" t="str">
            <v xml:space="preserve">Ngô Thị </v>
          </cell>
          <cell r="D511" t="str">
            <v>Nga</v>
          </cell>
          <cell r="E511" t="str">
            <v>01/01/1992</v>
          </cell>
          <cell r="F511" t="str">
            <v>AUM40</v>
          </cell>
          <cell r="G511" t="str">
            <v>LUKT40C</v>
          </cell>
          <cell r="H511" t="str">
            <v>x</v>
          </cell>
          <cell r="I511">
            <v>0</v>
          </cell>
          <cell r="J511">
            <v>0</v>
          </cell>
          <cell r="K511">
            <v>0</v>
          </cell>
          <cell r="L511">
            <v>1</v>
          </cell>
          <cell r="M511">
            <v>1586</v>
          </cell>
          <cell r="N511">
            <v>45945</v>
          </cell>
          <cell r="O511" t="str">
            <v>Huyền</v>
          </cell>
          <cell r="P511" t="str">
            <v>Đại học Ngoại ngữ</v>
          </cell>
        </row>
        <row r="512">
          <cell r="B512">
            <v>19252016</v>
          </cell>
          <cell r="C512" t="str">
            <v xml:space="preserve">Lê Thị Kim </v>
          </cell>
          <cell r="D512" t="str">
            <v>Ngân</v>
          </cell>
          <cell r="E512" t="str">
            <v>21/12/1995</v>
          </cell>
          <cell r="F512" t="str">
            <v>AUM40</v>
          </cell>
          <cell r="G512" t="str">
            <v>TCNH40C</v>
          </cell>
          <cell r="H512" t="str">
            <v>x</v>
          </cell>
          <cell r="I512">
            <v>0</v>
          </cell>
          <cell r="J512">
            <v>0</v>
          </cell>
          <cell r="K512">
            <v>0</v>
          </cell>
          <cell r="L512">
            <v>1</v>
          </cell>
          <cell r="M512">
            <v>1586</v>
          </cell>
          <cell r="N512">
            <v>45945</v>
          </cell>
          <cell r="O512" t="str">
            <v>Huyền</v>
          </cell>
          <cell r="P512" t="str">
            <v>Đại học Hùng Vương (Hệ Cao đẳng)</v>
          </cell>
        </row>
        <row r="513">
          <cell r="B513">
            <v>19251812</v>
          </cell>
          <cell r="C513" t="str">
            <v xml:space="preserve">Nguyễn Thị </v>
          </cell>
          <cell r="D513" t="str">
            <v>Ngân</v>
          </cell>
          <cell r="E513" t="str">
            <v>11/10/1988</v>
          </cell>
          <cell r="F513" t="str">
            <v>AUM40</v>
          </cell>
          <cell r="G513" t="str">
            <v>QTKD40C</v>
          </cell>
          <cell r="H513" t="str">
            <v>x</v>
          </cell>
          <cell r="I513">
            <v>0</v>
          </cell>
          <cell r="J513">
            <v>0</v>
          </cell>
          <cell r="K513">
            <v>0</v>
          </cell>
          <cell r="L513">
            <v>0</v>
          </cell>
          <cell r="M513">
            <v>1586</v>
          </cell>
          <cell r="N513">
            <v>45945</v>
          </cell>
          <cell r="O513" t="str">
            <v>Huyền</v>
          </cell>
          <cell r="P513" t="str">
            <v>Cao đẳng Bến Tre</v>
          </cell>
        </row>
        <row r="514">
          <cell r="B514">
            <v>19255231</v>
          </cell>
          <cell r="C514" t="str">
            <v xml:space="preserve">Nguyễn Trần Ngọc </v>
          </cell>
          <cell r="D514" t="str">
            <v>Hân</v>
          </cell>
          <cell r="E514" t="str">
            <v>05/11/2002</v>
          </cell>
          <cell r="F514" t="str">
            <v>HCM35</v>
          </cell>
          <cell r="G514" t="str">
            <v>QTKD35C</v>
          </cell>
          <cell r="H514">
            <v>0</v>
          </cell>
          <cell r="I514">
            <v>0</v>
          </cell>
          <cell r="J514">
            <v>0</v>
          </cell>
          <cell r="K514">
            <v>0</v>
          </cell>
          <cell r="L514">
            <v>1</v>
          </cell>
          <cell r="M514">
            <v>1586</v>
          </cell>
          <cell r="N514">
            <v>45945</v>
          </cell>
          <cell r="O514" t="str">
            <v>Long</v>
          </cell>
          <cell r="P514" t="str">
            <v>Cao đẳng nghề Kỹ thuật công nghiệp Việt Nam - Hàn Quốc</v>
          </cell>
        </row>
        <row r="515">
          <cell r="B515">
            <v>19251356</v>
          </cell>
          <cell r="C515" t="str">
            <v xml:space="preserve">Phương Thị </v>
          </cell>
          <cell r="D515" t="str">
            <v>Nghĩa</v>
          </cell>
          <cell r="E515" t="str">
            <v>10/11/1978</v>
          </cell>
          <cell r="F515" t="str">
            <v>AUM40</v>
          </cell>
          <cell r="G515" t="str">
            <v>KT40C</v>
          </cell>
          <cell r="H515" t="str">
            <v>x</v>
          </cell>
          <cell r="I515">
            <v>0</v>
          </cell>
          <cell r="J515">
            <v>0</v>
          </cell>
          <cell r="K515">
            <v>0</v>
          </cell>
          <cell r="L515">
            <v>1</v>
          </cell>
          <cell r="M515">
            <v>1586</v>
          </cell>
          <cell r="N515">
            <v>45945</v>
          </cell>
          <cell r="O515" t="str">
            <v>Huyền</v>
          </cell>
          <cell r="P515" t="str">
            <v>Cao đẳng FPT Polytechnic</v>
          </cell>
        </row>
        <row r="516">
          <cell r="B516">
            <v>19251829</v>
          </cell>
          <cell r="C516" t="str">
            <v xml:space="preserve">Lê Thị Thanh </v>
          </cell>
          <cell r="D516" t="str">
            <v>Nhàn</v>
          </cell>
          <cell r="E516" t="str">
            <v>02/11/2004</v>
          </cell>
          <cell r="F516" t="str">
            <v>AUM40</v>
          </cell>
          <cell r="G516" t="str">
            <v>QTKD40C</v>
          </cell>
          <cell r="H516" t="str">
            <v>x</v>
          </cell>
          <cell r="I516">
            <v>0</v>
          </cell>
          <cell r="J516">
            <v>0</v>
          </cell>
          <cell r="K516">
            <v>0</v>
          </cell>
          <cell r="L516">
            <v>1</v>
          </cell>
          <cell r="M516">
            <v>1586</v>
          </cell>
          <cell r="N516">
            <v>45945</v>
          </cell>
          <cell r="O516" t="str">
            <v>Huyền</v>
          </cell>
          <cell r="P516" t="str">
            <v>Cao đẳng Sư phạm Hà Nội</v>
          </cell>
        </row>
        <row r="517">
          <cell r="B517">
            <v>19251839</v>
          </cell>
          <cell r="C517" t="str">
            <v xml:space="preserve">Trần Thanh </v>
          </cell>
          <cell r="D517" t="str">
            <v>Phúc</v>
          </cell>
          <cell r="E517" t="str">
            <v>21/03/1992</v>
          </cell>
          <cell r="F517" t="str">
            <v>AUM40</v>
          </cell>
          <cell r="G517" t="str">
            <v>QTKD40C</v>
          </cell>
          <cell r="H517" t="str">
            <v>x</v>
          </cell>
          <cell r="I517">
            <v>0</v>
          </cell>
          <cell r="J517">
            <v>0</v>
          </cell>
          <cell r="K517">
            <v>0</v>
          </cell>
          <cell r="L517">
            <v>1</v>
          </cell>
          <cell r="M517">
            <v>1586</v>
          </cell>
          <cell r="N517">
            <v>45945</v>
          </cell>
          <cell r="O517" t="str">
            <v>Huyền</v>
          </cell>
          <cell r="P517" t="str">
            <v>Đại học Giao thông Vận tải</v>
          </cell>
        </row>
        <row r="518">
          <cell r="B518">
            <v>19251842</v>
          </cell>
          <cell r="C518" t="str">
            <v xml:space="preserve">Nguyễn Thị </v>
          </cell>
          <cell r="D518" t="str">
            <v>Phương</v>
          </cell>
          <cell r="E518" t="str">
            <v>01/07/1998</v>
          </cell>
          <cell r="F518" t="str">
            <v>AUM40</v>
          </cell>
          <cell r="G518" t="str">
            <v>QTKD40C</v>
          </cell>
          <cell r="H518" t="str">
            <v>x</v>
          </cell>
          <cell r="I518">
            <v>0</v>
          </cell>
          <cell r="J518">
            <v>0</v>
          </cell>
          <cell r="K518">
            <v>0</v>
          </cell>
          <cell r="L518">
            <v>1</v>
          </cell>
          <cell r="M518">
            <v>1586</v>
          </cell>
          <cell r="N518">
            <v>45945</v>
          </cell>
          <cell r="O518" t="str">
            <v>Huyền</v>
          </cell>
          <cell r="P518" t="str">
            <v>Cao đẳng Y Tế Hà Nội</v>
          </cell>
        </row>
        <row r="519">
          <cell r="B519">
            <v>19251554</v>
          </cell>
          <cell r="C519" t="str">
            <v xml:space="preserve">Ngô Lan </v>
          </cell>
          <cell r="D519" t="str">
            <v>Phương</v>
          </cell>
          <cell r="E519" t="str">
            <v>11/05/2003</v>
          </cell>
          <cell r="F519" t="str">
            <v>AUM40</v>
          </cell>
          <cell r="G519" t="str">
            <v>LUKT40C</v>
          </cell>
          <cell r="H519" t="str">
            <v>x</v>
          </cell>
          <cell r="I519">
            <v>0</v>
          </cell>
          <cell r="J519">
            <v>0</v>
          </cell>
          <cell r="K519">
            <v>0</v>
          </cell>
          <cell r="L519">
            <v>1</v>
          </cell>
          <cell r="M519">
            <v>1586</v>
          </cell>
          <cell r="N519">
            <v>45945</v>
          </cell>
          <cell r="O519" t="str">
            <v>Huyền</v>
          </cell>
          <cell r="P519" t="str">
            <v>Cao đẳng FPT</v>
          </cell>
        </row>
        <row r="520">
          <cell r="B520">
            <v>19251845</v>
          </cell>
          <cell r="C520" t="str">
            <v>Nguyễn Thu</v>
          </cell>
          <cell r="D520" t="str">
            <v>Phương</v>
          </cell>
          <cell r="E520" t="str">
            <v>23/08/2003</v>
          </cell>
          <cell r="F520" t="str">
            <v>AUM40</v>
          </cell>
          <cell r="G520" t="str">
            <v>QTKD40C</v>
          </cell>
          <cell r="H520">
            <v>0</v>
          </cell>
          <cell r="I520">
            <v>0</v>
          </cell>
          <cell r="J520" t="str">
            <v>xx</v>
          </cell>
          <cell r="K520">
            <v>0</v>
          </cell>
          <cell r="L520">
            <v>1</v>
          </cell>
          <cell r="M520">
            <v>1586</v>
          </cell>
          <cell r="N520">
            <v>45945</v>
          </cell>
          <cell r="O520" t="str">
            <v>Huyền</v>
          </cell>
          <cell r="P520" t="str">
            <v>Cao đẳng Sư phạm Trung Ương</v>
          </cell>
        </row>
        <row r="521">
          <cell r="B521">
            <v>19251848</v>
          </cell>
          <cell r="C521" t="str">
            <v xml:space="preserve">Hồ Thị </v>
          </cell>
          <cell r="D521" t="str">
            <v>Phượng</v>
          </cell>
          <cell r="E521" t="str">
            <v>25/09/2000</v>
          </cell>
          <cell r="F521" t="str">
            <v>AUM40</v>
          </cell>
          <cell r="G521" t="str">
            <v>QTKD40C</v>
          </cell>
          <cell r="H521" t="str">
            <v>x</v>
          </cell>
          <cell r="I521">
            <v>0</v>
          </cell>
          <cell r="J521">
            <v>0</v>
          </cell>
          <cell r="K521">
            <v>0</v>
          </cell>
          <cell r="L521">
            <v>1</v>
          </cell>
          <cell r="M521">
            <v>1586</v>
          </cell>
          <cell r="N521">
            <v>45945</v>
          </cell>
          <cell r="O521" t="str">
            <v>Huyền</v>
          </cell>
          <cell r="P521" t="str">
            <v>Cao đẳng Cộng Đồng Hà Nội</v>
          </cell>
        </row>
        <row r="522">
          <cell r="B522">
            <v>19251849</v>
          </cell>
          <cell r="C522" t="str">
            <v xml:space="preserve">Đinh Hồng </v>
          </cell>
          <cell r="D522" t="str">
            <v>Quang</v>
          </cell>
          <cell r="E522" t="str">
            <v>21/12/1991</v>
          </cell>
          <cell r="F522" t="str">
            <v>AUM40</v>
          </cell>
          <cell r="G522" t="str">
            <v>QTKD40C</v>
          </cell>
          <cell r="H522">
            <v>0</v>
          </cell>
          <cell r="I522">
            <v>0</v>
          </cell>
          <cell r="J522" t="str">
            <v>xx</v>
          </cell>
          <cell r="K522">
            <v>0</v>
          </cell>
          <cell r="L522">
            <v>1</v>
          </cell>
          <cell r="M522">
            <v>1586</v>
          </cell>
          <cell r="N522">
            <v>45945</v>
          </cell>
          <cell r="O522" t="str">
            <v>Huyền</v>
          </cell>
          <cell r="P522" t="str">
            <v>Đại học Công nghiệp Quảng Ninh</v>
          </cell>
        </row>
        <row r="523">
          <cell r="B523">
            <v>19251850</v>
          </cell>
          <cell r="C523" t="str">
            <v xml:space="preserve">Lưu Hoàng </v>
          </cell>
          <cell r="D523" t="str">
            <v>Quyền</v>
          </cell>
          <cell r="E523" t="str">
            <v>18/11/1997</v>
          </cell>
          <cell r="F523" t="str">
            <v>AUM40</v>
          </cell>
          <cell r="G523" t="str">
            <v>QTKD40C</v>
          </cell>
          <cell r="H523" t="str">
            <v>x</v>
          </cell>
          <cell r="I523">
            <v>0</v>
          </cell>
          <cell r="J523">
            <v>0</v>
          </cell>
          <cell r="K523">
            <v>0</v>
          </cell>
          <cell r="L523">
            <v>1</v>
          </cell>
          <cell r="M523">
            <v>1586</v>
          </cell>
          <cell r="N523">
            <v>45945</v>
          </cell>
          <cell r="O523" t="str">
            <v>Huyền</v>
          </cell>
          <cell r="P523" t="str">
            <v>Cao đẳng Kinh tế Công nghệ Hà Nội</v>
          </cell>
        </row>
        <row r="524">
          <cell r="B524">
            <v>19251365</v>
          </cell>
          <cell r="C524" t="str">
            <v xml:space="preserve">Đặng Thị Như </v>
          </cell>
          <cell r="D524" t="str">
            <v>Quỳnh</v>
          </cell>
          <cell r="E524" t="str">
            <v>16/07/1994</v>
          </cell>
          <cell r="F524" t="str">
            <v>AUM40</v>
          </cell>
          <cell r="G524" t="str">
            <v>KT40C</v>
          </cell>
          <cell r="H524" t="str">
            <v>x</v>
          </cell>
          <cell r="I524">
            <v>0</v>
          </cell>
          <cell r="J524">
            <v>0</v>
          </cell>
          <cell r="K524">
            <v>0</v>
          </cell>
          <cell r="L524">
            <v>1</v>
          </cell>
          <cell r="M524">
            <v>1586</v>
          </cell>
          <cell r="N524">
            <v>45945</v>
          </cell>
          <cell r="O524" t="str">
            <v>Huyền</v>
          </cell>
          <cell r="P524" t="str">
            <v>Đại học Kinh tế Quốc dân</v>
          </cell>
        </row>
        <row r="525">
          <cell r="B525">
            <v>19252028</v>
          </cell>
          <cell r="C525" t="str">
            <v xml:space="preserve">Màu Như </v>
          </cell>
          <cell r="D525" t="str">
            <v>Quỳnh</v>
          </cell>
          <cell r="E525" t="str">
            <v>16/11/2000</v>
          </cell>
          <cell r="F525" t="str">
            <v>AUM40</v>
          </cell>
          <cell r="G525" t="str">
            <v>TCNH40C</v>
          </cell>
          <cell r="H525" t="str">
            <v>x</v>
          </cell>
          <cell r="I525">
            <v>0</v>
          </cell>
          <cell r="J525">
            <v>0</v>
          </cell>
          <cell r="K525">
            <v>0</v>
          </cell>
          <cell r="L525">
            <v>1</v>
          </cell>
          <cell r="M525">
            <v>1586</v>
          </cell>
          <cell r="N525">
            <v>45945</v>
          </cell>
          <cell r="O525" t="str">
            <v>Huyền</v>
          </cell>
          <cell r="P525" t="str">
            <v>Trường CĐ Kinh tế - KT Thương mại</v>
          </cell>
        </row>
        <row r="526">
          <cell r="B526">
            <v>19251366</v>
          </cell>
          <cell r="C526" t="str">
            <v>Đoàn Thị</v>
          </cell>
          <cell r="D526" t="str">
            <v>Quỳnh</v>
          </cell>
          <cell r="E526" t="str">
            <v>19/06/1991</v>
          </cell>
          <cell r="F526" t="str">
            <v>AUM40</v>
          </cell>
          <cell r="G526" t="str">
            <v>KT40C</v>
          </cell>
          <cell r="H526" t="str">
            <v>x</v>
          </cell>
          <cell r="I526">
            <v>0</v>
          </cell>
          <cell r="J526">
            <v>0</v>
          </cell>
          <cell r="K526">
            <v>0</v>
          </cell>
          <cell r="L526">
            <v>1</v>
          </cell>
          <cell r="M526">
            <v>1586</v>
          </cell>
          <cell r="N526">
            <v>45945</v>
          </cell>
          <cell r="O526" t="str">
            <v>Huyền</v>
          </cell>
          <cell r="P526" t="str">
            <v>Cao đẳng Kinh tế Công nghiệp Hà nội</v>
          </cell>
        </row>
        <row r="527">
          <cell r="B527">
            <v>19251853</v>
          </cell>
          <cell r="C527" t="str">
            <v xml:space="preserve">Lê Hương </v>
          </cell>
          <cell r="D527" t="str">
            <v>Quỳnh</v>
          </cell>
          <cell r="E527" t="str">
            <v>12/04/1999</v>
          </cell>
          <cell r="F527" t="str">
            <v>AUM40</v>
          </cell>
          <cell r="G527" t="str">
            <v>QTKD40C</v>
          </cell>
          <cell r="H527">
            <v>0</v>
          </cell>
          <cell r="I527" t="str">
            <v>x</v>
          </cell>
          <cell r="J527">
            <v>0</v>
          </cell>
          <cell r="K527">
            <v>0</v>
          </cell>
          <cell r="L527">
            <v>1</v>
          </cell>
          <cell r="M527">
            <v>1586</v>
          </cell>
          <cell r="N527">
            <v>45945</v>
          </cell>
          <cell r="O527" t="str">
            <v>Huyền</v>
          </cell>
          <cell r="P527" t="str">
            <v>Cao Đẳng Thống Kê 2</v>
          </cell>
        </row>
        <row r="528">
          <cell r="B528">
            <v>19245843</v>
          </cell>
          <cell r="C528" t="str">
            <v xml:space="preserve">Nguyễn Mạnh </v>
          </cell>
          <cell r="D528" t="str">
            <v>Sang</v>
          </cell>
          <cell r="E528" t="str">
            <v>31/03/1994</v>
          </cell>
          <cell r="F528" t="str">
            <v>HCM34</v>
          </cell>
          <cell r="G528" t="str">
            <v>QTKD34C</v>
          </cell>
          <cell r="H528">
            <v>0</v>
          </cell>
          <cell r="I528" t="str">
            <v>x</v>
          </cell>
          <cell r="J528">
            <v>0</v>
          </cell>
          <cell r="K528">
            <v>0</v>
          </cell>
          <cell r="L528">
            <v>1</v>
          </cell>
          <cell r="M528">
            <v>1586</v>
          </cell>
          <cell r="N528">
            <v>45945</v>
          </cell>
          <cell r="O528" t="str">
            <v>Long</v>
          </cell>
          <cell r="P528" t="str">
            <v>Đại học Thăng Long</v>
          </cell>
        </row>
        <row r="529">
          <cell r="B529">
            <v>19251370</v>
          </cell>
          <cell r="C529" t="str">
            <v xml:space="preserve">Phạm Quang </v>
          </cell>
          <cell r="D529" t="str">
            <v>Sơn</v>
          </cell>
          <cell r="E529" t="str">
            <v>13/09/1994</v>
          </cell>
          <cell r="F529" t="str">
            <v>AUM40</v>
          </cell>
          <cell r="G529" t="str">
            <v>KT40C</v>
          </cell>
          <cell r="H529" t="str">
            <v>x</v>
          </cell>
          <cell r="I529">
            <v>0</v>
          </cell>
          <cell r="J529">
            <v>0</v>
          </cell>
          <cell r="K529">
            <v>0</v>
          </cell>
          <cell r="L529">
            <v>1</v>
          </cell>
          <cell r="M529">
            <v>1586</v>
          </cell>
          <cell r="N529">
            <v>45945</v>
          </cell>
          <cell r="O529" t="str">
            <v>Huyền</v>
          </cell>
          <cell r="P529" t="str">
            <v>Cao Đẳng Kỹ Thuật Đồng Nai</v>
          </cell>
        </row>
        <row r="530">
          <cell r="B530">
            <v>19255037</v>
          </cell>
          <cell r="C530" t="str">
            <v xml:space="preserve">Lý Cao Minh </v>
          </cell>
          <cell r="D530" t="str">
            <v>Tâm</v>
          </cell>
          <cell r="E530" t="str">
            <v>29/04/2002</v>
          </cell>
          <cell r="F530" t="str">
            <v>HCM35</v>
          </cell>
          <cell r="G530" t="str">
            <v>KT35C</v>
          </cell>
          <cell r="H530">
            <v>0</v>
          </cell>
          <cell r="I530">
            <v>0</v>
          </cell>
          <cell r="J530" t="str">
            <v>x</v>
          </cell>
          <cell r="K530">
            <v>0</v>
          </cell>
          <cell r="L530">
            <v>1</v>
          </cell>
          <cell r="M530">
            <v>1586</v>
          </cell>
          <cell r="N530">
            <v>45945</v>
          </cell>
          <cell r="O530" t="str">
            <v>Long</v>
          </cell>
          <cell r="P530" t="str">
            <v>Đại học Kinh tế Quốc dân</v>
          </cell>
        </row>
        <row r="531">
          <cell r="B531">
            <v>19251859</v>
          </cell>
          <cell r="C531" t="str">
            <v xml:space="preserve">Nguyễn Thị Mỹ </v>
          </cell>
          <cell r="D531" t="str">
            <v>Tâm</v>
          </cell>
          <cell r="E531" t="str">
            <v>18/12/2003</v>
          </cell>
          <cell r="F531" t="str">
            <v>AUM40</v>
          </cell>
          <cell r="G531" t="str">
            <v>QTKD40C</v>
          </cell>
          <cell r="H531" t="str">
            <v>x</v>
          </cell>
          <cell r="I531">
            <v>0</v>
          </cell>
          <cell r="J531">
            <v>0</v>
          </cell>
          <cell r="K531">
            <v>0</v>
          </cell>
          <cell r="L531">
            <v>1</v>
          </cell>
          <cell r="M531">
            <v>1586</v>
          </cell>
          <cell r="N531">
            <v>45945</v>
          </cell>
          <cell r="O531" t="str">
            <v>Huyền</v>
          </cell>
          <cell r="P531" t="str">
            <v>Đại học Điện lực</v>
          </cell>
        </row>
        <row r="532">
          <cell r="B532">
            <v>19251863</v>
          </cell>
          <cell r="C532" t="str">
            <v xml:space="preserve">Lại Minh </v>
          </cell>
          <cell r="D532" t="str">
            <v>Thái</v>
          </cell>
          <cell r="E532" t="str">
            <v>29/09/2000</v>
          </cell>
          <cell r="F532" t="str">
            <v>AUM40</v>
          </cell>
          <cell r="G532" t="str">
            <v>QTKD40C</v>
          </cell>
          <cell r="H532" t="str">
            <v>x</v>
          </cell>
          <cell r="I532">
            <v>0</v>
          </cell>
          <cell r="J532">
            <v>0</v>
          </cell>
          <cell r="K532">
            <v>0</v>
          </cell>
          <cell r="L532">
            <v>1</v>
          </cell>
          <cell r="M532">
            <v>1586</v>
          </cell>
          <cell r="N532">
            <v>45945</v>
          </cell>
          <cell r="O532" t="str">
            <v>Huyền</v>
          </cell>
          <cell r="P532" t="str">
            <v>Đại học Kinh tế Quốc dân</v>
          </cell>
        </row>
        <row r="533">
          <cell r="B533">
            <v>19251867</v>
          </cell>
          <cell r="C533" t="str">
            <v xml:space="preserve">Lê Xuân </v>
          </cell>
          <cell r="D533" t="str">
            <v>Thanh</v>
          </cell>
          <cell r="E533" t="str">
            <v>16/01/2001</v>
          </cell>
          <cell r="F533" t="str">
            <v>AUM40</v>
          </cell>
          <cell r="G533" t="str">
            <v>QTKD40C</v>
          </cell>
          <cell r="H533" t="str">
            <v>x</v>
          </cell>
          <cell r="I533">
            <v>0</v>
          </cell>
          <cell r="J533">
            <v>0</v>
          </cell>
          <cell r="K533">
            <v>0</v>
          </cell>
          <cell r="L533">
            <v>1</v>
          </cell>
          <cell r="M533">
            <v>1586</v>
          </cell>
          <cell r="N533">
            <v>45945</v>
          </cell>
          <cell r="O533" t="str">
            <v>Huyền</v>
          </cell>
          <cell r="P533" t="str">
            <v xml:space="preserve">Học viện Chính sách và Phát triển </v>
          </cell>
        </row>
        <row r="534">
          <cell r="B534">
            <v>19251869</v>
          </cell>
          <cell r="C534" t="str">
            <v xml:space="preserve">Nguyễn Hiếu </v>
          </cell>
          <cell r="D534" t="str">
            <v>Thành</v>
          </cell>
          <cell r="E534" t="str">
            <v>23/09/2003</v>
          </cell>
          <cell r="F534" t="str">
            <v>AUM40</v>
          </cell>
          <cell r="G534" t="str">
            <v>QTKD40C</v>
          </cell>
          <cell r="H534" t="str">
            <v>x</v>
          </cell>
          <cell r="I534">
            <v>0</v>
          </cell>
          <cell r="J534">
            <v>0</v>
          </cell>
          <cell r="K534">
            <v>0</v>
          </cell>
          <cell r="L534">
            <v>1</v>
          </cell>
          <cell r="M534">
            <v>1586</v>
          </cell>
          <cell r="N534">
            <v>45945</v>
          </cell>
          <cell r="O534" t="str">
            <v>Huyền</v>
          </cell>
          <cell r="P534" t="str">
            <v>Cao Đẳng Sư Phạm Thừa Thiên Huế</v>
          </cell>
        </row>
        <row r="535">
          <cell r="B535">
            <v>19255149</v>
          </cell>
          <cell r="C535" t="str">
            <v xml:space="preserve">Nguyễn Thị Phương </v>
          </cell>
          <cell r="D535" t="str">
            <v>Thảo</v>
          </cell>
          <cell r="E535" t="str">
            <v>14/08/1987</v>
          </cell>
          <cell r="F535" t="str">
            <v>HCM35</v>
          </cell>
          <cell r="G535" t="str">
            <v>LUKT35C</v>
          </cell>
          <cell r="H535" t="str">
            <v>x</v>
          </cell>
          <cell r="I535">
            <v>0</v>
          </cell>
          <cell r="J535">
            <v>0</v>
          </cell>
          <cell r="K535">
            <v>0</v>
          </cell>
          <cell r="L535">
            <v>1</v>
          </cell>
          <cell r="M535">
            <v>1586</v>
          </cell>
          <cell r="N535">
            <v>45945</v>
          </cell>
          <cell r="O535" t="str">
            <v>Long</v>
          </cell>
          <cell r="P535" t="str">
            <v>Trường Đại học Kinh doanh và công nghệ HN</v>
          </cell>
        </row>
        <row r="536">
          <cell r="B536">
            <v>19251383</v>
          </cell>
          <cell r="C536" t="str">
            <v xml:space="preserve">Vũ Thu </v>
          </cell>
          <cell r="D536" t="str">
            <v>Thảo</v>
          </cell>
          <cell r="E536" t="str">
            <v>06/06/2001</v>
          </cell>
          <cell r="F536" t="str">
            <v>AUM40</v>
          </cell>
          <cell r="G536" t="str">
            <v>KT40C</v>
          </cell>
          <cell r="H536" t="str">
            <v>x</v>
          </cell>
          <cell r="I536">
            <v>0</v>
          </cell>
          <cell r="J536">
            <v>0</v>
          </cell>
          <cell r="K536">
            <v>0</v>
          </cell>
          <cell r="L536">
            <v>1</v>
          </cell>
          <cell r="M536">
            <v>1586</v>
          </cell>
          <cell r="N536">
            <v>45945</v>
          </cell>
          <cell r="O536" t="str">
            <v>Huyền</v>
          </cell>
          <cell r="P536" t="str">
            <v>Cao đẳng FPT Polytechnic</v>
          </cell>
        </row>
        <row r="537">
          <cell r="B537">
            <v>19251878</v>
          </cell>
          <cell r="C537" t="str">
            <v xml:space="preserve">Nguyễn Thị </v>
          </cell>
          <cell r="D537" t="str">
            <v>Thảo</v>
          </cell>
          <cell r="E537" t="str">
            <v>13/06/1999</v>
          </cell>
          <cell r="F537" t="str">
            <v>AUM40</v>
          </cell>
          <cell r="G537" t="str">
            <v>QTKD40C</v>
          </cell>
          <cell r="H537">
            <v>0</v>
          </cell>
          <cell r="I537" t="str">
            <v>x</v>
          </cell>
          <cell r="J537">
            <v>0</v>
          </cell>
          <cell r="K537">
            <v>0</v>
          </cell>
          <cell r="L537">
            <v>1</v>
          </cell>
          <cell r="M537">
            <v>1586</v>
          </cell>
          <cell r="N537">
            <v>45945</v>
          </cell>
          <cell r="O537" t="str">
            <v>Huyền</v>
          </cell>
          <cell r="P537" t="str">
            <v>Đại học Kinh tế Quốc dân</v>
          </cell>
        </row>
        <row r="538">
          <cell r="B538">
            <v>19251874</v>
          </cell>
          <cell r="C538" t="str">
            <v xml:space="preserve">Hoàng Phương </v>
          </cell>
          <cell r="D538" t="str">
            <v>Thảo</v>
          </cell>
          <cell r="E538" t="str">
            <v>16/02/2000</v>
          </cell>
          <cell r="F538" t="str">
            <v>AUM40</v>
          </cell>
          <cell r="G538" t="str">
            <v>QTKD40C</v>
          </cell>
          <cell r="H538">
            <v>0</v>
          </cell>
          <cell r="I538" t="str">
            <v>x</v>
          </cell>
          <cell r="J538">
            <v>0</v>
          </cell>
          <cell r="K538">
            <v>0</v>
          </cell>
          <cell r="L538">
            <v>1</v>
          </cell>
          <cell r="M538">
            <v>1586</v>
          </cell>
          <cell r="N538">
            <v>45945</v>
          </cell>
          <cell r="O538" t="str">
            <v>Huyền</v>
          </cell>
          <cell r="P538" t="str">
            <v>Cao đẳng Y tế Hà Nội</v>
          </cell>
        </row>
        <row r="539">
          <cell r="B539">
            <v>19251876</v>
          </cell>
          <cell r="C539" t="str">
            <v xml:space="preserve">Nguyễn Phương </v>
          </cell>
          <cell r="D539" t="str">
            <v>Thảo</v>
          </cell>
          <cell r="E539" t="str">
            <v>16/03/2003</v>
          </cell>
          <cell r="F539" t="str">
            <v>AUM40</v>
          </cell>
          <cell r="G539" t="str">
            <v>QTKD40C</v>
          </cell>
          <cell r="H539">
            <v>0</v>
          </cell>
          <cell r="I539">
            <v>0</v>
          </cell>
          <cell r="J539" t="str">
            <v>xx</v>
          </cell>
          <cell r="K539">
            <v>0</v>
          </cell>
          <cell r="L539">
            <v>0</v>
          </cell>
          <cell r="M539">
            <v>1586</v>
          </cell>
          <cell r="N539">
            <v>45945</v>
          </cell>
          <cell r="O539" t="str">
            <v>Huyền</v>
          </cell>
          <cell r="P539" t="str">
            <v>Học Viện Công Nghệ Bưu Chính Viễn Thông</v>
          </cell>
        </row>
        <row r="540">
          <cell r="B540">
            <v>19255278</v>
          </cell>
          <cell r="C540" t="str">
            <v xml:space="preserve">Lê Văn </v>
          </cell>
          <cell r="D540" t="str">
            <v>Minh</v>
          </cell>
          <cell r="E540" t="str">
            <v>16/01/2001</v>
          </cell>
          <cell r="F540" t="str">
            <v>HCM35</v>
          </cell>
          <cell r="G540" t="str">
            <v>QTKD35A</v>
          </cell>
          <cell r="H540">
            <v>0</v>
          </cell>
          <cell r="I540">
            <v>0</v>
          </cell>
          <cell r="J540">
            <v>0</v>
          </cell>
          <cell r="K540">
            <v>0</v>
          </cell>
          <cell r="L540">
            <v>1</v>
          </cell>
          <cell r="M540">
            <v>1586</v>
          </cell>
          <cell r="N540">
            <v>45945</v>
          </cell>
          <cell r="O540" t="str">
            <v>Long</v>
          </cell>
          <cell r="P540" t="str">
            <v>Cao đẳng FPT Polytechnic</v>
          </cell>
        </row>
        <row r="541">
          <cell r="B541">
            <v>19251574</v>
          </cell>
          <cell r="C541" t="str">
            <v xml:space="preserve">Nguyễn Đình Minh </v>
          </cell>
          <cell r="D541" t="str">
            <v>Thi</v>
          </cell>
          <cell r="E541" t="str">
            <v>03/08/2004</v>
          </cell>
          <cell r="F541" t="str">
            <v>AUM40</v>
          </cell>
          <cell r="G541" t="str">
            <v>LUKT40C</v>
          </cell>
          <cell r="H541">
            <v>0</v>
          </cell>
          <cell r="I541" t="str">
            <v>x</v>
          </cell>
          <cell r="J541">
            <v>0</v>
          </cell>
          <cell r="K541">
            <v>0</v>
          </cell>
          <cell r="L541">
            <v>1</v>
          </cell>
          <cell r="M541">
            <v>1586</v>
          </cell>
          <cell r="N541">
            <v>45945</v>
          </cell>
          <cell r="O541" t="str">
            <v>Huyền</v>
          </cell>
          <cell r="P541" t="str">
            <v>Cao đẳng Kinh tế Công nghiệp Hà Nội</v>
          </cell>
        </row>
        <row r="542">
          <cell r="B542">
            <v>19251384</v>
          </cell>
          <cell r="C542" t="str">
            <v xml:space="preserve">Mai Thị </v>
          </cell>
          <cell r="D542" t="str">
            <v>Thơm</v>
          </cell>
          <cell r="E542" t="str">
            <v>05/10/1993</v>
          </cell>
          <cell r="F542" t="str">
            <v>AUM40</v>
          </cell>
          <cell r="G542" t="str">
            <v>KT40C</v>
          </cell>
          <cell r="H542">
            <v>0</v>
          </cell>
          <cell r="I542" t="str">
            <v>x</v>
          </cell>
          <cell r="J542">
            <v>0</v>
          </cell>
          <cell r="K542">
            <v>0</v>
          </cell>
          <cell r="L542">
            <v>1</v>
          </cell>
          <cell r="M542">
            <v>1586</v>
          </cell>
          <cell r="N542">
            <v>45945</v>
          </cell>
          <cell r="O542" t="str">
            <v>Huyền</v>
          </cell>
          <cell r="P542" t="str">
            <v>Cao Đẳng Thực Hành Fpt Polytechnic</v>
          </cell>
        </row>
        <row r="543">
          <cell r="B543">
            <v>19255354</v>
          </cell>
          <cell r="C543" t="str">
            <v xml:space="preserve">Trần Thị Anh </v>
          </cell>
          <cell r="D543" t="str">
            <v>Thư</v>
          </cell>
          <cell r="E543" t="str">
            <v>20/07/2003</v>
          </cell>
          <cell r="F543" t="str">
            <v>HCM35</v>
          </cell>
          <cell r="G543" t="str">
            <v>QTKD35C</v>
          </cell>
          <cell r="H543" t="str">
            <v>x</v>
          </cell>
          <cell r="I543">
            <v>0</v>
          </cell>
          <cell r="J543">
            <v>0</v>
          </cell>
          <cell r="K543">
            <v>0</v>
          </cell>
          <cell r="L543">
            <v>1</v>
          </cell>
          <cell r="M543">
            <v>1586</v>
          </cell>
          <cell r="N543">
            <v>45945</v>
          </cell>
          <cell r="O543" t="str">
            <v>Long</v>
          </cell>
          <cell r="P543" t="str">
            <v>Đại học Kiến trúc Hà Nội</v>
          </cell>
        </row>
        <row r="544">
          <cell r="B544">
            <v>19251893</v>
          </cell>
          <cell r="C544" t="str">
            <v xml:space="preserve">Cấn Thị Thư </v>
          </cell>
          <cell r="D544" t="str">
            <v>Thương</v>
          </cell>
          <cell r="E544" t="str">
            <v>16/05/1998</v>
          </cell>
          <cell r="F544" t="str">
            <v>AUM40</v>
          </cell>
          <cell r="G544" t="str">
            <v>QTKD40C</v>
          </cell>
          <cell r="H544">
            <v>0</v>
          </cell>
          <cell r="I544" t="str">
            <v>x</v>
          </cell>
          <cell r="J544">
            <v>0</v>
          </cell>
          <cell r="K544">
            <v>0</v>
          </cell>
          <cell r="L544">
            <v>1</v>
          </cell>
          <cell r="M544">
            <v>1586</v>
          </cell>
          <cell r="N544">
            <v>45945</v>
          </cell>
          <cell r="O544" t="str">
            <v>Huyền</v>
          </cell>
          <cell r="P544" t="str">
            <v>Cao đẳng Y tế Phú Thọ</v>
          </cell>
        </row>
        <row r="545">
          <cell r="B545">
            <v>19251389</v>
          </cell>
          <cell r="C545" t="str">
            <v xml:space="preserve">Lưu Thị </v>
          </cell>
          <cell r="D545" t="str">
            <v>Thuỷ</v>
          </cell>
          <cell r="E545" t="str">
            <v>27/08/1991</v>
          </cell>
          <cell r="F545" t="str">
            <v>AUM40</v>
          </cell>
          <cell r="G545" t="str">
            <v>KT40C</v>
          </cell>
          <cell r="H545">
            <v>0</v>
          </cell>
          <cell r="I545">
            <v>0</v>
          </cell>
          <cell r="J545" t="str">
            <v>xx</v>
          </cell>
          <cell r="K545">
            <v>0</v>
          </cell>
          <cell r="L545">
            <v>1</v>
          </cell>
          <cell r="M545">
            <v>1586</v>
          </cell>
          <cell r="N545">
            <v>45945</v>
          </cell>
          <cell r="O545" t="str">
            <v>Huyền</v>
          </cell>
          <cell r="P545" t="str">
            <v>Học viện Nông nghiệp Việt Nam</v>
          </cell>
        </row>
        <row r="546">
          <cell r="B546">
            <v>19251898</v>
          </cell>
          <cell r="C546" t="str">
            <v xml:space="preserve">Nguyễn Thị Thanh </v>
          </cell>
          <cell r="D546" t="str">
            <v>Thùy</v>
          </cell>
          <cell r="E546" t="str">
            <v>07/11/1990</v>
          </cell>
          <cell r="F546" t="str">
            <v>AUM40</v>
          </cell>
          <cell r="G546" t="str">
            <v>QTKD40C</v>
          </cell>
          <cell r="H546">
            <v>0</v>
          </cell>
          <cell r="I546" t="str">
            <v>x</v>
          </cell>
          <cell r="J546">
            <v>0</v>
          </cell>
          <cell r="K546">
            <v>0</v>
          </cell>
          <cell r="L546">
            <v>1</v>
          </cell>
          <cell r="M546">
            <v>1586</v>
          </cell>
          <cell r="N546">
            <v>45945</v>
          </cell>
          <cell r="O546" t="str">
            <v>Huyền</v>
          </cell>
          <cell r="P546" t="str">
            <v>Học viện Nông nghiệp Việt Nam</v>
          </cell>
        </row>
        <row r="547">
          <cell r="B547">
            <v>19251907</v>
          </cell>
          <cell r="C547" t="str">
            <v xml:space="preserve">Hoàng Thị Quỳnh </v>
          </cell>
          <cell r="D547" t="str">
            <v>Trang</v>
          </cell>
          <cell r="E547" t="str">
            <v>21/11/2004</v>
          </cell>
          <cell r="F547" t="str">
            <v>AUM40</v>
          </cell>
          <cell r="G547" t="str">
            <v>QTKD40C</v>
          </cell>
          <cell r="H547">
            <v>0</v>
          </cell>
          <cell r="I547">
            <v>0</v>
          </cell>
          <cell r="J547" t="str">
            <v>x</v>
          </cell>
          <cell r="K547">
            <v>0</v>
          </cell>
          <cell r="L547">
            <v>1</v>
          </cell>
          <cell r="M547">
            <v>1586</v>
          </cell>
          <cell r="N547">
            <v>45945</v>
          </cell>
          <cell r="O547" t="str">
            <v>Huyền</v>
          </cell>
          <cell r="P547" t="str">
            <v>Cao đẳng Y Tế Hà Nội</v>
          </cell>
        </row>
        <row r="548">
          <cell r="B548">
            <v>19252044</v>
          </cell>
          <cell r="C548" t="str">
            <v xml:space="preserve">Nguyễn Thị Thu </v>
          </cell>
          <cell r="D548" t="str">
            <v>Trang</v>
          </cell>
          <cell r="E548" t="str">
            <v>29/10/1993</v>
          </cell>
          <cell r="F548" t="str">
            <v>AUM40</v>
          </cell>
          <cell r="G548" t="str">
            <v>TCNH40C</v>
          </cell>
          <cell r="H548">
            <v>0</v>
          </cell>
          <cell r="I548" t="str">
            <v>x</v>
          </cell>
          <cell r="J548">
            <v>0</v>
          </cell>
          <cell r="K548">
            <v>0</v>
          </cell>
          <cell r="L548">
            <v>1</v>
          </cell>
          <cell r="M548">
            <v>1586</v>
          </cell>
          <cell r="N548">
            <v>45945</v>
          </cell>
          <cell r="O548" t="str">
            <v>Huyền</v>
          </cell>
          <cell r="P548" t="str">
            <v>Viện Đại học Mở Hà Nội</v>
          </cell>
        </row>
        <row r="549">
          <cell r="B549">
            <v>19251925</v>
          </cell>
          <cell r="C549" t="str">
            <v xml:space="preserve">Thái Văn </v>
          </cell>
          <cell r="D549" t="str">
            <v>Tuấn</v>
          </cell>
          <cell r="E549" t="str">
            <v>20/09/1991</v>
          </cell>
          <cell r="F549" t="str">
            <v>AUM40</v>
          </cell>
          <cell r="G549" t="str">
            <v>QTKD40C</v>
          </cell>
          <cell r="H549">
            <v>0</v>
          </cell>
          <cell r="I549" t="str">
            <v>x</v>
          </cell>
          <cell r="J549">
            <v>0</v>
          </cell>
          <cell r="K549">
            <v>0</v>
          </cell>
          <cell r="L549">
            <v>1</v>
          </cell>
          <cell r="M549">
            <v>1586</v>
          </cell>
          <cell r="N549">
            <v>45945</v>
          </cell>
          <cell r="O549" t="str">
            <v>Huyền</v>
          </cell>
          <cell r="P549" t="str">
            <v>Đại học FPT</v>
          </cell>
        </row>
        <row r="550">
          <cell r="B550">
            <v>19251927</v>
          </cell>
          <cell r="C550" t="str">
            <v xml:space="preserve">Phan Hoàng </v>
          </cell>
          <cell r="D550" t="str">
            <v>Tùng</v>
          </cell>
          <cell r="E550" t="str">
            <v>19/09/2001</v>
          </cell>
          <cell r="F550" t="str">
            <v>AUM40</v>
          </cell>
          <cell r="G550" t="str">
            <v>QTKD40C</v>
          </cell>
          <cell r="H550">
            <v>0</v>
          </cell>
          <cell r="I550">
            <v>0</v>
          </cell>
          <cell r="J550" t="str">
            <v>xx</v>
          </cell>
          <cell r="K550">
            <v>0</v>
          </cell>
          <cell r="L550">
            <v>1</v>
          </cell>
          <cell r="M550">
            <v>1586</v>
          </cell>
          <cell r="N550">
            <v>45945</v>
          </cell>
          <cell r="O550" t="str">
            <v>Huyền</v>
          </cell>
          <cell r="P550" t="str">
            <v>Cao đẳng Du lịch Nha Trang</v>
          </cell>
        </row>
        <row r="551">
          <cell r="B551">
            <v>19251928</v>
          </cell>
          <cell r="C551" t="str">
            <v xml:space="preserve">Trần Thanh </v>
          </cell>
          <cell r="D551" t="str">
            <v>Tùng</v>
          </cell>
          <cell r="E551" t="str">
            <v>01/07/1999</v>
          </cell>
          <cell r="F551" t="str">
            <v>AUM40</v>
          </cell>
          <cell r="G551" t="str">
            <v>QTKD40C</v>
          </cell>
          <cell r="H551">
            <v>0</v>
          </cell>
          <cell r="I551" t="str">
            <v>x</v>
          </cell>
          <cell r="J551">
            <v>0</v>
          </cell>
          <cell r="K551">
            <v>0</v>
          </cell>
          <cell r="L551">
            <v>1</v>
          </cell>
          <cell r="M551">
            <v>1586</v>
          </cell>
          <cell r="N551">
            <v>45945</v>
          </cell>
          <cell r="O551" t="str">
            <v>Huyền</v>
          </cell>
          <cell r="P551" t="str">
            <v>Cao đẳng Kinh tế Công nghiệp Hà Nội</v>
          </cell>
        </row>
        <row r="552">
          <cell r="B552">
            <v>19251601</v>
          </cell>
          <cell r="C552" t="str">
            <v xml:space="preserve">Phạm Thị Kim </v>
          </cell>
          <cell r="D552" t="str">
            <v>Tuyến</v>
          </cell>
          <cell r="E552" t="str">
            <v>25/08/1996</v>
          </cell>
          <cell r="F552" t="str">
            <v>AUM40</v>
          </cell>
          <cell r="G552" t="str">
            <v>LUKT40C</v>
          </cell>
          <cell r="H552">
            <v>0</v>
          </cell>
          <cell r="I552">
            <v>0</v>
          </cell>
          <cell r="J552" t="str">
            <v>x</v>
          </cell>
          <cell r="K552">
            <v>0</v>
          </cell>
          <cell r="L552">
            <v>1</v>
          </cell>
          <cell r="M552">
            <v>1586</v>
          </cell>
          <cell r="N552">
            <v>45945</v>
          </cell>
          <cell r="O552" t="str">
            <v>Huyền</v>
          </cell>
          <cell r="P552" t="str">
            <v>Cao Đằng Cơ Điện Hà Nội</v>
          </cell>
        </row>
        <row r="553">
          <cell r="B553">
            <v>19255048</v>
          </cell>
          <cell r="C553" t="str">
            <v xml:space="preserve">Trần Thị Thúy </v>
          </cell>
          <cell r="D553" t="str">
            <v>Vân</v>
          </cell>
          <cell r="E553" t="str">
            <v>20/04/1988</v>
          </cell>
          <cell r="F553" t="str">
            <v>HCM35</v>
          </cell>
          <cell r="G553" t="str">
            <v>KT35C</v>
          </cell>
          <cell r="H553" t="str">
            <v>x</v>
          </cell>
          <cell r="I553">
            <v>0</v>
          </cell>
          <cell r="J553">
            <v>0</v>
          </cell>
          <cell r="K553">
            <v>0</v>
          </cell>
          <cell r="L553">
            <v>1</v>
          </cell>
          <cell r="M553">
            <v>1586</v>
          </cell>
          <cell r="N553">
            <v>45945</v>
          </cell>
          <cell r="O553" t="str">
            <v>Long</v>
          </cell>
          <cell r="P553" t="str">
            <v>Cao Đẳng Công Nghệ Cao Đồng An</v>
          </cell>
        </row>
        <row r="554">
          <cell r="B554">
            <v>19255049</v>
          </cell>
          <cell r="C554" t="str">
            <v xml:space="preserve">Phan Quốc </v>
          </cell>
          <cell r="D554" t="str">
            <v>Vinh</v>
          </cell>
          <cell r="E554" t="str">
            <v>18/03/2005</v>
          </cell>
          <cell r="F554" t="str">
            <v>HCM35</v>
          </cell>
          <cell r="G554" t="str">
            <v>KT35C</v>
          </cell>
          <cell r="H554">
            <v>0</v>
          </cell>
          <cell r="I554">
            <v>0</v>
          </cell>
          <cell r="J554" t="str">
            <v>x</v>
          </cell>
          <cell r="K554">
            <v>0</v>
          </cell>
          <cell r="L554">
            <v>1</v>
          </cell>
          <cell r="M554">
            <v>1586</v>
          </cell>
          <cell r="N554">
            <v>45945</v>
          </cell>
          <cell r="O554" t="str">
            <v>Long</v>
          </cell>
          <cell r="P554" t="str">
            <v>Trường CĐ FPT</v>
          </cell>
        </row>
        <row r="555">
          <cell r="B555">
            <v>19252053</v>
          </cell>
          <cell r="C555" t="str">
            <v xml:space="preserve">Mai Thị Hồng </v>
          </cell>
          <cell r="D555" t="str">
            <v>Yến</v>
          </cell>
          <cell r="E555" t="str">
            <v>19/06/2001</v>
          </cell>
          <cell r="F555" t="str">
            <v>AUM40</v>
          </cell>
          <cell r="G555" t="str">
            <v>TCNH40C</v>
          </cell>
          <cell r="H555">
            <v>0</v>
          </cell>
          <cell r="I555">
            <v>0</v>
          </cell>
          <cell r="J555" t="str">
            <v>x</v>
          </cell>
          <cell r="K555">
            <v>0</v>
          </cell>
          <cell r="L555">
            <v>1</v>
          </cell>
          <cell r="M555">
            <v>1586</v>
          </cell>
          <cell r="N555">
            <v>45945</v>
          </cell>
          <cell r="O555" t="str">
            <v>Huyền</v>
          </cell>
          <cell r="P555" t="str">
            <v>Đại học Kinh tế Quốc dân</v>
          </cell>
        </row>
        <row r="556">
          <cell r="B556">
            <v>19252054</v>
          </cell>
          <cell r="C556" t="str">
            <v xml:space="preserve">Trịnh Thị </v>
          </cell>
          <cell r="D556" t="str">
            <v>Yến</v>
          </cell>
          <cell r="E556" t="str">
            <v>27/03/2001</v>
          </cell>
          <cell r="F556" t="str">
            <v>AUM40</v>
          </cell>
          <cell r="G556" t="str">
            <v>TCNH40C</v>
          </cell>
          <cell r="H556">
            <v>0</v>
          </cell>
          <cell r="I556" t="str">
            <v>x</v>
          </cell>
          <cell r="J556">
            <v>0</v>
          </cell>
          <cell r="K556">
            <v>0</v>
          </cell>
          <cell r="L556">
            <v>1</v>
          </cell>
          <cell r="M556">
            <v>1586</v>
          </cell>
          <cell r="N556">
            <v>45945</v>
          </cell>
          <cell r="O556" t="str">
            <v>Huyền</v>
          </cell>
          <cell r="P556" t="str">
            <v>Cao đẳng Y tế HN</v>
          </cell>
        </row>
        <row r="557">
          <cell r="B557">
            <v>19251942</v>
          </cell>
          <cell r="C557" t="str">
            <v>Trần Thanh</v>
          </cell>
          <cell r="D557" t="str">
            <v>Yến</v>
          </cell>
          <cell r="E557" t="str">
            <v>15/02/1995</v>
          </cell>
          <cell r="F557" t="str">
            <v>ĐP03</v>
          </cell>
          <cell r="G557" t="str">
            <v>QTKD03C</v>
          </cell>
          <cell r="H557">
            <v>0</v>
          </cell>
          <cell r="I557" t="str">
            <v>x</v>
          </cell>
          <cell r="J557">
            <v>0</v>
          </cell>
          <cell r="K557">
            <v>0</v>
          </cell>
          <cell r="L557">
            <v>2</v>
          </cell>
          <cell r="M557">
            <v>1586</v>
          </cell>
          <cell r="N557">
            <v>45945</v>
          </cell>
          <cell r="O557" t="str">
            <v>Huyền</v>
          </cell>
          <cell r="P557" t="str">
            <v>Cao Đẳng Công Nghệ Và Quản Trị Sonadezi</v>
          </cell>
        </row>
        <row r="558">
          <cell r="B558">
            <v>19245791</v>
          </cell>
          <cell r="C558" t="str">
            <v xml:space="preserve">Đinh Thị Lan </v>
          </cell>
          <cell r="D558" t="str">
            <v>Anh</v>
          </cell>
          <cell r="E558" t="str">
            <v>10/09/1993</v>
          </cell>
          <cell r="F558" t="str">
            <v>HCM34</v>
          </cell>
          <cell r="G558" t="str">
            <v>QTKD34C</v>
          </cell>
          <cell r="H558">
            <v>0</v>
          </cell>
          <cell r="I558" t="str">
            <v>x</v>
          </cell>
          <cell r="J558" t="str">
            <v>x</v>
          </cell>
          <cell r="K558">
            <v>0</v>
          </cell>
          <cell r="L558">
            <v>2</v>
          </cell>
          <cell r="M558">
            <v>1586</v>
          </cell>
          <cell r="N558">
            <v>45945</v>
          </cell>
          <cell r="O558" t="str">
            <v>Long</v>
          </cell>
          <cell r="P558" t="str">
            <v>Đại Học Cần Thơ</v>
          </cell>
        </row>
        <row r="559">
          <cell r="B559">
            <v>19255402</v>
          </cell>
          <cell r="C559" t="str">
            <v xml:space="preserve">Trần Ngọc </v>
          </cell>
          <cell r="D559" t="str">
            <v>Bích</v>
          </cell>
          <cell r="E559" t="str">
            <v>30/12/1995</v>
          </cell>
          <cell r="F559" t="str">
            <v>HCM35</v>
          </cell>
          <cell r="G559" t="str">
            <v>TCNH35B</v>
          </cell>
          <cell r="H559">
            <v>0</v>
          </cell>
          <cell r="I559" t="str">
            <v>x</v>
          </cell>
          <cell r="J559" t="str">
            <v>x</v>
          </cell>
          <cell r="K559">
            <v>0</v>
          </cell>
          <cell r="L559">
            <v>2</v>
          </cell>
          <cell r="M559">
            <v>1586</v>
          </cell>
          <cell r="N559">
            <v>45945</v>
          </cell>
          <cell r="O559" t="str">
            <v>Long</v>
          </cell>
        </row>
        <row r="560">
          <cell r="B560">
            <v>19251652</v>
          </cell>
          <cell r="C560" t="str">
            <v xml:space="preserve">Đỗ Xuân </v>
          </cell>
          <cell r="D560" t="str">
            <v>Bình</v>
          </cell>
          <cell r="E560" t="str">
            <v>03/04/1989</v>
          </cell>
          <cell r="F560" t="str">
            <v>AUM40</v>
          </cell>
          <cell r="G560" t="str">
            <v>QTKD40B</v>
          </cell>
          <cell r="H560" t="str">
            <v>x</v>
          </cell>
          <cell r="I560" t="str">
            <v>x</v>
          </cell>
          <cell r="J560">
            <v>0</v>
          </cell>
          <cell r="K560">
            <v>0</v>
          </cell>
          <cell r="L560">
            <v>2</v>
          </cell>
          <cell r="M560">
            <v>1586</v>
          </cell>
          <cell r="N560">
            <v>45945</v>
          </cell>
          <cell r="O560" t="str">
            <v>Huyền</v>
          </cell>
          <cell r="P560" t="str">
            <v>Cao Đẳng Bách Việt</v>
          </cell>
        </row>
        <row r="561">
          <cell r="B561">
            <v>19255060</v>
          </cell>
          <cell r="C561" t="str">
            <v xml:space="preserve">Lê Thị Kim </v>
          </cell>
          <cell r="D561" t="str">
            <v>Châu</v>
          </cell>
          <cell r="E561" t="str">
            <v>27/08/1996</v>
          </cell>
          <cell r="F561" t="str">
            <v>HCM35</v>
          </cell>
          <cell r="G561" t="str">
            <v>LUKT35C</v>
          </cell>
          <cell r="H561">
            <v>0</v>
          </cell>
          <cell r="I561" t="str">
            <v>x</v>
          </cell>
          <cell r="J561" t="str">
            <v>x</v>
          </cell>
          <cell r="K561">
            <v>0</v>
          </cell>
          <cell r="L561">
            <v>2</v>
          </cell>
          <cell r="M561">
            <v>1586</v>
          </cell>
          <cell r="N561">
            <v>45945</v>
          </cell>
          <cell r="O561" t="str">
            <v>Long</v>
          </cell>
          <cell r="P561" t="str">
            <v>Đại học Kinh tế Quốc dân</v>
          </cell>
        </row>
        <row r="562">
          <cell r="B562">
            <v>19251286</v>
          </cell>
          <cell r="C562" t="str">
            <v>Vũ Huyền</v>
          </cell>
          <cell r="D562" t="str">
            <v>Chi</v>
          </cell>
          <cell r="E562" t="str">
            <v>05/08/2004</v>
          </cell>
          <cell r="F562" t="str">
            <v>AUM40</v>
          </cell>
          <cell r="G562" t="str">
            <v>KT40A</v>
          </cell>
          <cell r="H562" t="str">
            <v>x</v>
          </cell>
          <cell r="I562">
            <v>0</v>
          </cell>
          <cell r="J562" t="str">
            <v>xx</v>
          </cell>
          <cell r="K562">
            <v>0</v>
          </cell>
          <cell r="L562">
            <v>2</v>
          </cell>
          <cell r="M562">
            <v>1586</v>
          </cell>
          <cell r="N562">
            <v>45945</v>
          </cell>
          <cell r="O562" t="str">
            <v>Huyền</v>
          </cell>
          <cell r="P562" t="str">
            <v>Cao Đẳng Công Nghệ Thủ Đức</v>
          </cell>
        </row>
        <row r="563">
          <cell r="B563">
            <v>19255206</v>
          </cell>
          <cell r="C563" t="str">
            <v xml:space="preserve">Lê Đào Duy </v>
          </cell>
          <cell r="D563" t="str">
            <v>Đạt</v>
          </cell>
          <cell r="E563" t="str">
            <v>11/10/2001</v>
          </cell>
          <cell r="F563" t="str">
            <v>HCM35</v>
          </cell>
          <cell r="G563" t="str">
            <v>QTKD35C</v>
          </cell>
          <cell r="H563" t="str">
            <v>x</v>
          </cell>
          <cell r="I563" t="str">
            <v>x</v>
          </cell>
          <cell r="J563">
            <v>0</v>
          </cell>
          <cell r="K563">
            <v>0</v>
          </cell>
          <cell r="L563">
            <v>2</v>
          </cell>
          <cell r="M563">
            <v>1586</v>
          </cell>
          <cell r="N563">
            <v>45945</v>
          </cell>
          <cell r="O563" t="str">
            <v>Long</v>
          </cell>
          <cell r="P563" t="str">
            <v>Cao đẳng Công nghiệp Nam Định</v>
          </cell>
        </row>
        <row r="564">
          <cell r="B564">
            <v>19251436</v>
          </cell>
          <cell r="C564" t="str">
            <v xml:space="preserve">Nguyễn Văn </v>
          </cell>
          <cell r="D564" t="str">
            <v>Điều</v>
          </cell>
          <cell r="E564" t="str">
            <v>01/10/1983</v>
          </cell>
          <cell r="F564" t="str">
            <v>AUM40</v>
          </cell>
          <cell r="G564" t="str">
            <v>LUKT40B</v>
          </cell>
          <cell r="H564" t="str">
            <v>x</v>
          </cell>
          <cell r="I564" t="str">
            <v>x</v>
          </cell>
          <cell r="J564">
            <v>0</v>
          </cell>
          <cell r="K564">
            <v>0</v>
          </cell>
          <cell r="L564">
            <v>2</v>
          </cell>
          <cell r="M564">
            <v>1586</v>
          </cell>
          <cell r="N564">
            <v>45945</v>
          </cell>
          <cell r="O564" t="str">
            <v>Huyền</v>
          </cell>
          <cell r="P564" t="str">
            <v>Cao Đẳng Cơ Điện Xây Dựng Việt Xô</v>
          </cell>
        </row>
        <row r="565">
          <cell r="B565">
            <v>19255406</v>
          </cell>
          <cell r="C565" t="str">
            <v xml:space="preserve">Nguyễn Thanh Thùy </v>
          </cell>
          <cell r="D565" t="str">
            <v>Dương</v>
          </cell>
          <cell r="E565" t="str">
            <v>14/02/1992</v>
          </cell>
          <cell r="F565" t="str">
            <v>HCM35</v>
          </cell>
          <cell r="G565" t="str">
            <v>TCNH35C</v>
          </cell>
          <cell r="H565" t="str">
            <v>x</v>
          </cell>
          <cell r="I565">
            <v>0</v>
          </cell>
          <cell r="J565" t="str">
            <v>x</v>
          </cell>
          <cell r="K565">
            <v>0</v>
          </cell>
          <cell r="L565">
            <v>2</v>
          </cell>
          <cell r="M565">
            <v>1586</v>
          </cell>
          <cell r="N565">
            <v>45945</v>
          </cell>
          <cell r="O565" t="str">
            <v>Long</v>
          </cell>
          <cell r="P565" t="str">
            <v>Cao Đẳng Kinh Tế Thành Phố Hồ Chí Minh</v>
          </cell>
        </row>
        <row r="566">
          <cell r="B566">
            <v>19255005</v>
          </cell>
          <cell r="C566" t="str">
            <v xml:space="preserve">Trần Xuân </v>
          </cell>
          <cell r="D566" t="str">
            <v>Duyên</v>
          </cell>
          <cell r="E566" t="str">
            <v>31/05/2001</v>
          </cell>
          <cell r="F566" t="str">
            <v>HCM35</v>
          </cell>
          <cell r="G566" t="str">
            <v>KT35C</v>
          </cell>
          <cell r="H566" t="str">
            <v>x</v>
          </cell>
          <cell r="I566" t="str">
            <v>x</v>
          </cell>
          <cell r="J566">
            <v>0</v>
          </cell>
          <cell r="K566">
            <v>0</v>
          </cell>
          <cell r="L566">
            <v>2</v>
          </cell>
          <cell r="M566">
            <v>1586</v>
          </cell>
          <cell r="N566">
            <v>45945</v>
          </cell>
          <cell r="O566" t="str">
            <v>Long</v>
          </cell>
          <cell r="P566" t="str">
            <v>Cao đẳng Kinh Tế - kỹ thuật Thương Mại</v>
          </cell>
        </row>
        <row r="567">
          <cell r="B567">
            <v>19251977</v>
          </cell>
          <cell r="C567" t="str">
            <v xml:space="preserve">Ngô Thị </v>
          </cell>
          <cell r="D567" t="str">
            <v>Duyên</v>
          </cell>
          <cell r="E567" t="str">
            <v>24/09/1987</v>
          </cell>
          <cell r="F567" t="str">
            <v>AUM40</v>
          </cell>
          <cell r="G567" t="str">
            <v>TCNH40C</v>
          </cell>
          <cell r="H567" t="str">
            <v>x</v>
          </cell>
          <cell r="I567">
            <v>0</v>
          </cell>
          <cell r="J567" t="str">
            <v>xx</v>
          </cell>
          <cell r="K567">
            <v>0</v>
          </cell>
          <cell r="L567">
            <v>2</v>
          </cell>
          <cell r="M567">
            <v>1586</v>
          </cell>
          <cell r="N567">
            <v>45945</v>
          </cell>
          <cell r="O567" t="str">
            <v>Huyền</v>
          </cell>
          <cell r="P567" t="str">
            <v>Đại Học Mở Tp.Hồ Chí Minh</v>
          </cell>
        </row>
        <row r="568">
          <cell r="B568">
            <v>19255006</v>
          </cell>
          <cell r="C568" t="str">
            <v xml:space="preserve">Trần Hương </v>
          </cell>
          <cell r="D568" t="str">
            <v>Giang</v>
          </cell>
          <cell r="E568" t="str">
            <v>18/04/1984</v>
          </cell>
          <cell r="F568" t="str">
            <v>HCM35</v>
          </cell>
          <cell r="G568" t="str">
            <v>KT35B</v>
          </cell>
          <cell r="H568">
            <v>0</v>
          </cell>
          <cell r="I568" t="str">
            <v>x</v>
          </cell>
          <cell r="J568" t="str">
            <v>x</v>
          </cell>
          <cell r="K568">
            <v>0</v>
          </cell>
          <cell r="L568">
            <v>2</v>
          </cell>
          <cell r="M568">
            <v>1586</v>
          </cell>
          <cell r="N568">
            <v>45945</v>
          </cell>
          <cell r="O568" t="str">
            <v>Long</v>
          </cell>
          <cell r="P568" t="str">
            <v xml:space="preserve">Cao Đẳng Du Lịch Hà Nội </v>
          </cell>
        </row>
        <row r="569">
          <cell r="B569">
            <v>19231421</v>
          </cell>
          <cell r="C569" t="str">
            <v xml:space="preserve">Phạm Ngân </v>
          </cell>
          <cell r="D569" t="str">
            <v>Hà</v>
          </cell>
          <cell r="E569" t="str">
            <v>26/11/2000</v>
          </cell>
          <cell r="F569" t="str">
            <v>AUM32</v>
          </cell>
          <cell r="G569" t="str">
            <v>KT32C</v>
          </cell>
          <cell r="H569" t="str">
            <v>x</v>
          </cell>
          <cell r="I569">
            <v>0</v>
          </cell>
          <cell r="J569" t="str">
            <v>x</v>
          </cell>
          <cell r="K569">
            <v>0</v>
          </cell>
          <cell r="L569">
            <v>2</v>
          </cell>
          <cell r="M569">
            <v>1586</v>
          </cell>
          <cell r="N569">
            <v>45945</v>
          </cell>
          <cell r="O569" t="str">
            <v>Long</v>
          </cell>
          <cell r="P569" t="str">
            <v>Cao đẳng cộng đồng Hà tây</v>
          </cell>
        </row>
        <row r="570">
          <cell r="B570">
            <v>19241242</v>
          </cell>
          <cell r="C570" t="str">
            <v xml:space="preserve">Ngô Thị Thu </v>
          </cell>
          <cell r="D570" t="str">
            <v>Hằng</v>
          </cell>
          <cell r="E570">
            <v>31834</v>
          </cell>
          <cell r="F570" t="str">
            <v>AUM35</v>
          </cell>
          <cell r="G570" t="str">
            <v>TCNH35C</v>
          </cell>
          <cell r="H570" t="str">
            <v>x</v>
          </cell>
          <cell r="I570">
            <v>0</v>
          </cell>
          <cell r="J570" t="str">
            <v>x</v>
          </cell>
          <cell r="K570">
            <v>0</v>
          </cell>
          <cell r="L570">
            <v>0</v>
          </cell>
          <cell r="M570">
            <v>1586</v>
          </cell>
          <cell r="N570">
            <v>45945</v>
          </cell>
          <cell r="O570" t="str">
            <v>Huyền</v>
          </cell>
          <cell r="P570" t="str">
            <v>Đại Học Nguyễn Tất Thành</v>
          </cell>
        </row>
        <row r="571">
          <cell r="B571">
            <v>19255148</v>
          </cell>
          <cell r="C571" t="str">
            <v xml:space="preserve">Nguyễn Minh </v>
          </cell>
          <cell r="D571" t="str">
            <v>Thành</v>
          </cell>
          <cell r="E571" t="str">
            <v>15/01/1999</v>
          </cell>
          <cell r="F571" t="str">
            <v>HCM35</v>
          </cell>
          <cell r="G571" t="str">
            <v>LUKT35B</v>
          </cell>
          <cell r="H571">
            <v>0</v>
          </cell>
          <cell r="I571">
            <v>0</v>
          </cell>
          <cell r="J571">
            <v>0</v>
          </cell>
          <cell r="K571">
            <v>0</v>
          </cell>
          <cell r="L571">
            <v>2</v>
          </cell>
          <cell r="M571">
            <v>1586</v>
          </cell>
          <cell r="N571">
            <v>45945</v>
          </cell>
          <cell r="O571" t="str">
            <v>Long</v>
          </cell>
          <cell r="P571" t="str">
            <v>Đại Học Mở Tp. Hcm</v>
          </cell>
        </row>
        <row r="572">
          <cell r="B572">
            <v>19245813</v>
          </cell>
          <cell r="C572" t="str">
            <v xml:space="preserve">Võ Thị Mỹ </v>
          </cell>
          <cell r="D572" t="str">
            <v>Hạnh</v>
          </cell>
          <cell r="E572" t="str">
            <v>17/11/2000</v>
          </cell>
          <cell r="F572" t="str">
            <v>HCM34</v>
          </cell>
          <cell r="G572" t="str">
            <v>QTKD34B</v>
          </cell>
          <cell r="H572" t="str">
            <v>x</v>
          </cell>
          <cell r="I572">
            <v>0</v>
          </cell>
          <cell r="J572" t="str">
            <v>x</v>
          </cell>
          <cell r="K572">
            <v>0</v>
          </cell>
          <cell r="L572">
            <v>2</v>
          </cell>
          <cell r="M572">
            <v>1586</v>
          </cell>
          <cell r="N572">
            <v>45945</v>
          </cell>
          <cell r="O572" t="str">
            <v>Long</v>
          </cell>
          <cell r="P572" t="str">
            <v>Học viện Bưu Chính Viễn Thông (Cơ sở tại TP.HCM)</v>
          </cell>
        </row>
        <row r="573">
          <cell r="B573">
            <v>19251730</v>
          </cell>
          <cell r="C573" t="str">
            <v xml:space="preserve">Ngô Công </v>
          </cell>
          <cell r="D573" t="str">
            <v>Huân</v>
          </cell>
          <cell r="E573" t="str">
            <v>02/05/1989</v>
          </cell>
          <cell r="F573" t="str">
            <v>AUM40</v>
          </cell>
          <cell r="G573" t="str">
            <v>QTKD40C</v>
          </cell>
          <cell r="H573" t="str">
            <v>x</v>
          </cell>
          <cell r="I573" t="str">
            <v>x</v>
          </cell>
          <cell r="J573">
            <v>0</v>
          </cell>
          <cell r="K573">
            <v>0</v>
          </cell>
          <cell r="L573">
            <v>2</v>
          </cell>
          <cell r="M573">
            <v>1586</v>
          </cell>
          <cell r="N573">
            <v>45945</v>
          </cell>
          <cell r="O573" t="str">
            <v>Huyền</v>
          </cell>
          <cell r="P573" t="str">
            <v>Đại Học Tài Chính - Marketing</v>
          </cell>
        </row>
        <row r="574">
          <cell r="B574">
            <v>19255250</v>
          </cell>
          <cell r="C574" t="str">
            <v>Dương Hoài</v>
          </cell>
          <cell r="D574" t="str">
            <v>Kha</v>
          </cell>
          <cell r="E574" t="str">
            <v>02/10/2000</v>
          </cell>
          <cell r="F574" t="str">
            <v>HCM35</v>
          </cell>
          <cell r="G574" t="str">
            <v>QTKD35C</v>
          </cell>
          <cell r="H574" t="str">
            <v>x</v>
          </cell>
          <cell r="I574">
            <v>0</v>
          </cell>
          <cell r="J574" t="str">
            <v>x</v>
          </cell>
          <cell r="K574">
            <v>0</v>
          </cell>
          <cell r="L574">
            <v>2</v>
          </cell>
          <cell r="M574">
            <v>1586</v>
          </cell>
          <cell r="N574">
            <v>45945</v>
          </cell>
          <cell r="O574" t="str">
            <v>Long</v>
          </cell>
          <cell r="P574" t="str">
            <v>Cao đẳng Y tế Hà Nội</v>
          </cell>
        </row>
        <row r="575">
          <cell r="B575">
            <v>19251487</v>
          </cell>
          <cell r="C575" t="str">
            <v xml:space="preserve">Nguyễn Đình </v>
          </cell>
          <cell r="D575" t="str">
            <v>Khiên</v>
          </cell>
          <cell r="E575" t="str">
            <v>26/03/1990</v>
          </cell>
          <cell r="F575" t="str">
            <v>AUM40</v>
          </cell>
          <cell r="G575" t="str">
            <v>LUKT40B</v>
          </cell>
          <cell r="H575" t="str">
            <v>x</v>
          </cell>
          <cell r="I575">
            <v>0</v>
          </cell>
          <cell r="J575" t="str">
            <v>xx</v>
          </cell>
          <cell r="K575">
            <v>0</v>
          </cell>
          <cell r="L575">
            <v>2</v>
          </cell>
          <cell r="M575">
            <v>1586</v>
          </cell>
          <cell r="N575">
            <v>45945</v>
          </cell>
          <cell r="O575" t="str">
            <v>Huyền</v>
          </cell>
          <cell r="P575" t="str">
            <v>Đại Học Bách Khoa - Đại Học Quốc Gia Tp.Hcm</v>
          </cell>
        </row>
        <row r="576">
          <cell r="B576">
            <v>19255100</v>
          </cell>
          <cell r="C576" t="str">
            <v xml:space="preserve">Phùng Thanh </v>
          </cell>
          <cell r="D576" t="str">
            <v>Lâm</v>
          </cell>
          <cell r="E576" t="str">
            <v>30/07/1999</v>
          </cell>
          <cell r="F576" t="str">
            <v>HCM35</v>
          </cell>
          <cell r="G576" t="str">
            <v>LUKT35B</v>
          </cell>
          <cell r="H576" t="str">
            <v>x</v>
          </cell>
          <cell r="I576">
            <v>0</v>
          </cell>
          <cell r="J576" t="str">
            <v>x</v>
          </cell>
          <cell r="K576">
            <v>0</v>
          </cell>
          <cell r="L576">
            <v>2</v>
          </cell>
          <cell r="M576">
            <v>1586</v>
          </cell>
          <cell r="N576">
            <v>45945</v>
          </cell>
          <cell r="O576" t="str">
            <v>Long</v>
          </cell>
          <cell r="P576" t="str">
            <v>Đại Học Ngoại Ngữ - Tin Học Tp. Hồ Chí Minh</v>
          </cell>
        </row>
        <row r="577">
          <cell r="B577">
            <v>19255256</v>
          </cell>
          <cell r="C577" t="str">
            <v xml:space="preserve">Lê Thị Thùy </v>
          </cell>
          <cell r="D577" t="str">
            <v>Liên</v>
          </cell>
          <cell r="E577" t="str">
            <v>14/08/2002</v>
          </cell>
          <cell r="F577" t="str">
            <v>HCM35</v>
          </cell>
          <cell r="G577" t="str">
            <v>QTKD35B</v>
          </cell>
          <cell r="H577" t="str">
            <v>x</v>
          </cell>
          <cell r="I577" t="str">
            <v>x</v>
          </cell>
          <cell r="J577">
            <v>0</v>
          </cell>
          <cell r="K577">
            <v>0</v>
          </cell>
          <cell r="L577">
            <v>2</v>
          </cell>
          <cell r="M577">
            <v>1586</v>
          </cell>
          <cell r="N577">
            <v>45945</v>
          </cell>
          <cell r="O577" t="str">
            <v>Long</v>
          </cell>
          <cell r="P577" t="str">
            <v>Đại Học Văn Lang</v>
          </cell>
        </row>
        <row r="578">
          <cell r="B578">
            <v>19255023</v>
          </cell>
          <cell r="C578" t="str">
            <v xml:space="preserve">Trần Khánh </v>
          </cell>
          <cell r="D578" t="str">
            <v>Linh</v>
          </cell>
          <cell r="E578" t="str">
            <v>07/03/1996</v>
          </cell>
          <cell r="F578" t="str">
            <v>HCM35</v>
          </cell>
          <cell r="G578" t="str">
            <v>KT35B</v>
          </cell>
          <cell r="H578" t="str">
            <v>x</v>
          </cell>
          <cell r="I578" t="str">
            <v>x</v>
          </cell>
          <cell r="J578">
            <v>0</v>
          </cell>
          <cell r="K578">
            <v>0</v>
          </cell>
          <cell r="L578">
            <v>2</v>
          </cell>
          <cell r="M578">
            <v>1586</v>
          </cell>
          <cell r="N578">
            <v>45945</v>
          </cell>
          <cell r="O578" t="str">
            <v>Long</v>
          </cell>
          <cell r="P578" t="str">
            <v>Cao Đẳng Công Nghệ Thủ Đức</v>
          </cell>
        </row>
        <row r="579">
          <cell r="B579">
            <v>19255260</v>
          </cell>
          <cell r="C579" t="str">
            <v xml:space="preserve">Nguyễn Hoàng </v>
          </cell>
          <cell r="D579" t="str">
            <v>Linh</v>
          </cell>
          <cell r="E579" t="str">
            <v>23/10/2002</v>
          </cell>
          <cell r="F579" t="str">
            <v>HCM35</v>
          </cell>
          <cell r="G579" t="str">
            <v>QTKD35C</v>
          </cell>
          <cell r="H579" t="str">
            <v>x</v>
          </cell>
          <cell r="I579">
            <v>0</v>
          </cell>
          <cell r="J579" t="str">
            <v>x</v>
          </cell>
          <cell r="K579">
            <v>0</v>
          </cell>
          <cell r="L579">
            <v>2</v>
          </cell>
          <cell r="M579">
            <v>1586</v>
          </cell>
          <cell r="N579">
            <v>45945</v>
          </cell>
          <cell r="O579" t="str">
            <v>Long</v>
          </cell>
          <cell r="P579" t="str">
            <v>Đại Học Bách Khoa - Đại Học Quốc Gia Tphcm</v>
          </cell>
        </row>
        <row r="580">
          <cell r="B580">
            <v>19255268</v>
          </cell>
          <cell r="C580" t="str">
            <v xml:space="preserve">Phan Thị Hồng </v>
          </cell>
          <cell r="D580" t="str">
            <v>Loan</v>
          </cell>
          <cell r="E580" t="str">
            <v>12/03/2000</v>
          </cell>
          <cell r="F580" t="str">
            <v>HCM35</v>
          </cell>
          <cell r="G580" t="str">
            <v>QTKD35B</v>
          </cell>
          <cell r="H580" t="str">
            <v>x</v>
          </cell>
          <cell r="I580" t="str">
            <v>x</v>
          </cell>
          <cell r="J580">
            <v>0</v>
          </cell>
          <cell r="K580">
            <v>0</v>
          </cell>
          <cell r="L580">
            <v>2</v>
          </cell>
          <cell r="M580">
            <v>1586</v>
          </cell>
          <cell r="N580">
            <v>45945</v>
          </cell>
          <cell r="O580" t="str">
            <v>Long</v>
          </cell>
          <cell r="P580" t="str">
            <v>Cao Đẳng Du Lịch Huế</v>
          </cell>
        </row>
        <row r="581">
          <cell r="B581">
            <v>19255108</v>
          </cell>
          <cell r="C581" t="str">
            <v xml:space="preserve">Trần Lê Thảo </v>
          </cell>
          <cell r="D581" t="str">
            <v>Ly</v>
          </cell>
          <cell r="E581" t="str">
            <v>01/01/1998</v>
          </cell>
          <cell r="F581" t="str">
            <v>HCM35</v>
          </cell>
          <cell r="G581" t="str">
            <v>LUKT35C</v>
          </cell>
          <cell r="H581">
            <v>0</v>
          </cell>
          <cell r="I581" t="str">
            <v>x</v>
          </cell>
          <cell r="J581" t="str">
            <v>x</v>
          </cell>
          <cell r="K581">
            <v>0</v>
          </cell>
          <cell r="L581">
            <v>2</v>
          </cell>
          <cell r="M581">
            <v>1586</v>
          </cell>
          <cell r="N581">
            <v>45945</v>
          </cell>
          <cell r="O581" t="str">
            <v>Long</v>
          </cell>
          <cell r="P581" t="str">
            <v>Cao Đẳng Kinh Tế Đối Ngoại</v>
          </cell>
        </row>
        <row r="582">
          <cell r="B582">
            <v>19255271</v>
          </cell>
          <cell r="C582" t="str">
            <v xml:space="preserve">Hoàng Thiên </v>
          </cell>
          <cell r="D582" t="str">
            <v>Ly</v>
          </cell>
          <cell r="E582" t="str">
            <v>07/01/2001</v>
          </cell>
          <cell r="F582" t="str">
            <v>HCM35</v>
          </cell>
          <cell r="G582" t="str">
            <v>QTKD35C</v>
          </cell>
          <cell r="H582" t="str">
            <v>x</v>
          </cell>
          <cell r="I582" t="str">
            <v>x</v>
          </cell>
          <cell r="J582">
            <v>0</v>
          </cell>
          <cell r="K582">
            <v>0</v>
          </cell>
          <cell r="L582">
            <v>2</v>
          </cell>
          <cell r="M582">
            <v>1586</v>
          </cell>
          <cell r="N582">
            <v>45945</v>
          </cell>
          <cell r="O582" t="str">
            <v>Long</v>
          </cell>
          <cell r="P582" t="str">
            <v>Cao đẳng Kinh tế - Kỹ thuật</v>
          </cell>
        </row>
        <row r="583">
          <cell r="B583">
            <v>19251529</v>
          </cell>
          <cell r="C583" t="str">
            <v xml:space="preserve">Nguyễn Thị </v>
          </cell>
          <cell r="D583" t="str">
            <v>Mơ</v>
          </cell>
          <cell r="E583" t="str">
            <v>15/09/1992</v>
          </cell>
          <cell r="F583" t="str">
            <v>AUM40</v>
          </cell>
          <cell r="G583" t="str">
            <v>LUKT40C</v>
          </cell>
          <cell r="H583" t="str">
            <v>x</v>
          </cell>
          <cell r="I583" t="str">
            <v>x</v>
          </cell>
          <cell r="J583">
            <v>0</v>
          </cell>
          <cell r="K583">
            <v>0</v>
          </cell>
          <cell r="L583">
            <v>2</v>
          </cell>
          <cell r="M583">
            <v>1586</v>
          </cell>
          <cell r="N583">
            <v>45945</v>
          </cell>
          <cell r="O583" t="str">
            <v>Huyền</v>
          </cell>
          <cell r="P583" t="str">
            <v>Cao Đẳng Y Tế Cần Thơ</v>
          </cell>
        </row>
        <row r="584">
          <cell r="B584">
            <v>19255289</v>
          </cell>
          <cell r="C584" t="str">
            <v xml:space="preserve">Phạm Thị Thu </v>
          </cell>
          <cell r="D584" t="str">
            <v>Ngân</v>
          </cell>
          <cell r="E584" t="str">
            <v>28/08/1997</v>
          </cell>
          <cell r="F584" t="str">
            <v>HCM35</v>
          </cell>
          <cell r="G584" t="str">
            <v>QTKD35C</v>
          </cell>
          <cell r="H584">
            <v>0</v>
          </cell>
          <cell r="I584" t="str">
            <v>x</v>
          </cell>
          <cell r="J584" t="str">
            <v>x</v>
          </cell>
          <cell r="K584">
            <v>0</v>
          </cell>
          <cell r="L584">
            <v>2</v>
          </cell>
          <cell r="M584">
            <v>1586</v>
          </cell>
          <cell r="N584">
            <v>45945</v>
          </cell>
          <cell r="O584" t="str">
            <v>Long</v>
          </cell>
          <cell r="P584" t="str">
            <v>Cao Đẳng Kinh Tế Đối Ngoại</v>
          </cell>
        </row>
        <row r="585">
          <cell r="B585">
            <v>19255124</v>
          </cell>
          <cell r="C585" t="str">
            <v xml:space="preserve">Nguyễn Thị Bích </v>
          </cell>
          <cell r="D585" t="str">
            <v>Ngọc</v>
          </cell>
          <cell r="E585" t="str">
            <v>26/11/1998</v>
          </cell>
          <cell r="F585" t="str">
            <v>HCM35</v>
          </cell>
          <cell r="G585" t="str">
            <v>LUKT35C</v>
          </cell>
          <cell r="H585" t="str">
            <v>x</v>
          </cell>
          <cell r="I585">
            <v>0</v>
          </cell>
          <cell r="J585" t="str">
            <v>x</v>
          </cell>
          <cell r="K585">
            <v>0</v>
          </cell>
          <cell r="L585">
            <v>2</v>
          </cell>
          <cell r="M585">
            <v>1586</v>
          </cell>
          <cell r="N585">
            <v>45945</v>
          </cell>
          <cell r="O585" t="str">
            <v>Long</v>
          </cell>
          <cell r="P585" t="str">
            <v>Đại Học Bách Khoa - Đại Học Đà Nẵng</v>
          </cell>
        </row>
        <row r="586">
          <cell r="B586">
            <v>19255295</v>
          </cell>
          <cell r="C586" t="str">
            <v xml:space="preserve">Đinh Anh </v>
          </cell>
          <cell r="D586" t="str">
            <v>Ngọc</v>
          </cell>
          <cell r="E586" t="str">
            <v>08/10/1990</v>
          </cell>
          <cell r="F586" t="str">
            <v>HCM35</v>
          </cell>
          <cell r="G586" t="str">
            <v>QTKD35B</v>
          </cell>
          <cell r="H586" t="str">
            <v>x</v>
          </cell>
          <cell r="I586">
            <v>0</v>
          </cell>
          <cell r="J586" t="str">
            <v>x</v>
          </cell>
          <cell r="K586">
            <v>0</v>
          </cell>
          <cell r="L586">
            <v>2</v>
          </cell>
          <cell r="M586">
            <v>1586</v>
          </cell>
          <cell r="N586">
            <v>45945</v>
          </cell>
          <cell r="O586" t="str">
            <v>Long</v>
          </cell>
          <cell r="P586" t="str">
            <v>Đại Học Công Nghệ Tp.Hcm</v>
          </cell>
        </row>
        <row r="587">
          <cell r="B587">
            <v>19255312</v>
          </cell>
          <cell r="C587" t="str">
            <v xml:space="preserve">Nguyễn Tiền </v>
          </cell>
          <cell r="D587" t="str">
            <v>Phong</v>
          </cell>
          <cell r="E587" t="str">
            <v>12/09/1992</v>
          </cell>
          <cell r="F587" t="str">
            <v>HCM35</v>
          </cell>
          <cell r="G587" t="str">
            <v>QTKD35C</v>
          </cell>
          <cell r="H587" t="str">
            <v>x</v>
          </cell>
          <cell r="I587" t="str">
            <v>x</v>
          </cell>
          <cell r="J587">
            <v>0</v>
          </cell>
          <cell r="K587">
            <v>0</v>
          </cell>
          <cell r="L587">
            <v>2</v>
          </cell>
          <cell r="M587">
            <v>1586</v>
          </cell>
          <cell r="N587">
            <v>45945</v>
          </cell>
          <cell r="O587" t="str">
            <v>Long</v>
          </cell>
          <cell r="P587" t="str">
            <v>Đại Học Sư Phạm Nghệ Thuật Trung Ương</v>
          </cell>
        </row>
        <row r="588">
          <cell r="B588">
            <v>19255033</v>
          </cell>
          <cell r="C588" t="str">
            <v xml:space="preserve">Trần Thị Ngọc </v>
          </cell>
          <cell r="D588" t="str">
            <v>Phượng</v>
          </cell>
          <cell r="E588" t="str">
            <v>14/07/1999</v>
          </cell>
          <cell r="F588" t="str">
            <v>HCM35</v>
          </cell>
          <cell r="G588" t="str">
            <v>KT35B</v>
          </cell>
          <cell r="H588" t="str">
            <v>x</v>
          </cell>
          <cell r="I588">
            <v>0</v>
          </cell>
          <cell r="J588" t="str">
            <v>x</v>
          </cell>
          <cell r="K588">
            <v>0</v>
          </cell>
          <cell r="L588">
            <v>2</v>
          </cell>
          <cell r="M588">
            <v>1586</v>
          </cell>
          <cell r="N588">
            <v>45945</v>
          </cell>
          <cell r="O588" t="str">
            <v>Long</v>
          </cell>
          <cell r="P588" t="str">
            <v>Cao Đẳng Kỹ Nghệ Dl. Tp. Hồ Chí Minh</v>
          </cell>
        </row>
        <row r="589">
          <cell r="B589">
            <v>19255036</v>
          </cell>
          <cell r="C589" t="str">
            <v xml:space="preserve">Nguyễn Thị Thúy </v>
          </cell>
          <cell r="D589" t="str">
            <v>Quyên</v>
          </cell>
          <cell r="E589" t="str">
            <v>17/08/1981</v>
          </cell>
          <cell r="F589" t="str">
            <v>HCM35</v>
          </cell>
          <cell r="G589" t="str">
            <v>KT35B</v>
          </cell>
          <cell r="H589" t="str">
            <v>x</v>
          </cell>
          <cell r="I589" t="str">
            <v>x</v>
          </cell>
          <cell r="J589">
            <v>0</v>
          </cell>
          <cell r="K589">
            <v>0</v>
          </cell>
          <cell r="L589">
            <v>2</v>
          </cell>
          <cell r="M589">
            <v>1586</v>
          </cell>
          <cell r="N589">
            <v>45945</v>
          </cell>
          <cell r="O589" t="str">
            <v>Long</v>
          </cell>
          <cell r="P589" t="str">
            <v>Đại Học Nông Lâm Thành Phố Hồ Chí Minh</v>
          </cell>
        </row>
        <row r="590">
          <cell r="B590">
            <v>19255331</v>
          </cell>
          <cell r="C590" t="str">
            <v xml:space="preserve">Đỗ Lễ Quế </v>
          </cell>
          <cell r="D590" t="str">
            <v>Sương</v>
          </cell>
          <cell r="E590" t="str">
            <v>22/12/2001</v>
          </cell>
          <cell r="F590" t="str">
            <v>HCM35</v>
          </cell>
          <cell r="G590" t="str">
            <v>QTKD35A</v>
          </cell>
          <cell r="H590" t="str">
            <v>x</v>
          </cell>
          <cell r="I590">
            <v>0</v>
          </cell>
          <cell r="J590" t="str">
            <v>x</v>
          </cell>
          <cell r="K590">
            <v>0</v>
          </cell>
          <cell r="L590">
            <v>2</v>
          </cell>
          <cell r="M590">
            <v>1586</v>
          </cell>
          <cell r="N590">
            <v>45945</v>
          </cell>
          <cell r="O590" t="str">
            <v>Long</v>
          </cell>
          <cell r="P590" t="str">
            <v>Đại Học Văn Lang</v>
          </cell>
        </row>
        <row r="591">
          <cell r="B591">
            <v>19255332</v>
          </cell>
          <cell r="C591" t="str">
            <v xml:space="preserve">Nguyễn Viết Anh </v>
          </cell>
          <cell r="D591" t="str">
            <v>Tài</v>
          </cell>
          <cell r="E591" t="str">
            <v>18/08/2000</v>
          </cell>
          <cell r="F591" t="str">
            <v>HCM35</v>
          </cell>
          <cell r="G591" t="str">
            <v>QTKD35B</v>
          </cell>
          <cell r="H591" t="str">
            <v>x</v>
          </cell>
          <cell r="I591" t="str">
            <v>x</v>
          </cell>
          <cell r="J591">
            <v>0</v>
          </cell>
          <cell r="K591">
            <v>0</v>
          </cell>
          <cell r="L591">
            <v>2</v>
          </cell>
          <cell r="M591">
            <v>1586</v>
          </cell>
          <cell r="N591">
            <v>45945</v>
          </cell>
          <cell r="O591" t="str">
            <v>Long</v>
          </cell>
          <cell r="P591" t="str">
            <v>Đại học Thương mại</v>
          </cell>
        </row>
        <row r="592">
          <cell r="B592">
            <v>19251372</v>
          </cell>
          <cell r="C592" t="str">
            <v xml:space="preserve">Mai Hồ Thanh </v>
          </cell>
          <cell r="D592" t="str">
            <v>Tâm</v>
          </cell>
          <cell r="E592" t="str">
            <v>26/09/2002</v>
          </cell>
          <cell r="F592" t="str">
            <v>AUM40</v>
          </cell>
          <cell r="G592" t="str">
            <v>KT40B</v>
          </cell>
          <cell r="H592" t="str">
            <v>x</v>
          </cell>
          <cell r="I592" t="str">
            <v>x</v>
          </cell>
          <cell r="J592">
            <v>0</v>
          </cell>
          <cell r="K592">
            <v>0</v>
          </cell>
          <cell r="L592">
            <v>2</v>
          </cell>
          <cell r="M592">
            <v>1586</v>
          </cell>
          <cell r="N592">
            <v>45945</v>
          </cell>
          <cell r="O592" t="str">
            <v>Huyền</v>
          </cell>
          <cell r="P592" t="str">
            <v>Cao Đẳng Kinh Tế Kỹ Thuật Thành Phố Hồ Chí Minh</v>
          </cell>
        </row>
        <row r="593">
          <cell r="B593">
            <v>19255043</v>
          </cell>
          <cell r="C593" t="str">
            <v xml:space="preserve">Trần Minh </v>
          </cell>
          <cell r="D593" t="str">
            <v>Thuận</v>
          </cell>
          <cell r="E593" t="str">
            <v>05/08/1997</v>
          </cell>
          <cell r="F593" t="str">
            <v>HCM35</v>
          </cell>
          <cell r="G593" t="str">
            <v>KT35C</v>
          </cell>
          <cell r="H593">
            <v>0</v>
          </cell>
          <cell r="I593" t="str">
            <v>x</v>
          </cell>
          <cell r="J593" t="str">
            <v>x</v>
          </cell>
          <cell r="K593">
            <v>0</v>
          </cell>
          <cell r="L593">
            <v>2</v>
          </cell>
          <cell r="M593">
            <v>1586</v>
          </cell>
          <cell r="N593">
            <v>45945</v>
          </cell>
          <cell r="O593" t="str">
            <v>Long</v>
          </cell>
          <cell r="P593" t="str">
            <v>Đại Học Mở Thành Phố Hồ Chí Minh</v>
          </cell>
        </row>
        <row r="594">
          <cell r="B594">
            <v>19245770</v>
          </cell>
          <cell r="C594" t="str">
            <v xml:space="preserve">Lê Thị </v>
          </cell>
          <cell r="D594" t="str">
            <v>Thủy</v>
          </cell>
          <cell r="E594" t="str">
            <v>19/07/1997</v>
          </cell>
          <cell r="F594" t="str">
            <v>HCM34</v>
          </cell>
          <cell r="G594" t="str">
            <v>KT34B</v>
          </cell>
          <cell r="H594" t="str">
            <v>x</v>
          </cell>
          <cell r="I594" t="str">
            <v>x</v>
          </cell>
          <cell r="J594">
            <v>0</v>
          </cell>
          <cell r="K594">
            <v>0</v>
          </cell>
          <cell r="L594">
            <v>2</v>
          </cell>
          <cell r="M594">
            <v>1586</v>
          </cell>
          <cell r="N594">
            <v>45945</v>
          </cell>
          <cell r="O594" t="str">
            <v>Long</v>
          </cell>
          <cell r="P594" t="str">
            <v>Cao Đẳng Kinh Tế Đối Ngoại</v>
          </cell>
        </row>
        <row r="595">
          <cell r="B595">
            <v>19255452</v>
          </cell>
          <cell r="C595" t="str">
            <v xml:space="preserve">Bùi Thị </v>
          </cell>
          <cell r="D595" t="str">
            <v>Trầm</v>
          </cell>
          <cell r="E595" t="str">
            <v>16/02/1998</v>
          </cell>
          <cell r="F595" t="str">
            <v>HCM35</v>
          </cell>
          <cell r="G595" t="str">
            <v>TCNH35C</v>
          </cell>
          <cell r="H595" t="str">
            <v>x</v>
          </cell>
          <cell r="I595" t="str">
            <v>x</v>
          </cell>
          <cell r="J595">
            <v>0</v>
          </cell>
          <cell r="K595">
            <v>0</v>
          </cell>
          <cell r="L595">
            <v>2</v>
          </cell>
          <cell r="M595">
            <v>1586</v>
          </cell>
          <cell r="N595">
            <v>45945</v>
          </cell>
          <cell r="O595" t="str">
            <v>Long</v>
          </cell>
          <cell r="P595" t="str">
            <v>Đại Học Nông Lâm Thành Phố Hồ Chí Minh</v>
          </cell>
        </row>
        <row r="596">
          <cell r="B596">
            <v>19255162</v>
          </cell>
          <cell r="C596" t="str">
            <v xml:space="preserve">Lương Thị </v>
          </cell>
          <cell r="D596" t="str">
            <v>Trang</v>
          </cell>
          <cell r="E596" t="str">
            <v>12/07/1993</v>
          </cell>
          <cell r="F596" t="str">
            <v>HCM35</v>
          </cell>
          <cell r="G596" t="str">
            <v>LUKT35B</v>
          </cell>
          <cell r="H596" t="str">
            <v>x</v>
          </cell>
          <cell r="I596">
            <v>0</v>
          </cell>
          <cell r="J596" t="str">
            <v>x</v>
          </cell>
          <cell r="K596">
            <v>0</v>
          </cell>
          <cell r="L596">
            <v>2</v>
          </cell>
          <cell r="M596">
            <v>1586</v>
          </cell>
          <cell r="N596">
            <v>45945</v>
          </cell>
          <cell r="O596" t="str">
            <v>Long</v>
          </cell>
          <cell r="P596" t="str">
            <v>Đại Học Nông Lâm Tphcm</v>
          </cell>
        </row>
        <row r="597">
          <cell r="B597">
            <v>19255164</v>
          </cell>
          <cell r="C597" t="str">
            <v xml:space="preserve">Nguyễn Thị Thùy </v>
          </cell>
          <cell r="D597" t="str">
            <v>Trang</v>
          </cell>
          <cell r="E597" t="str">
            <v>25/09/1991</v>
          </cell>
          <cell r="F597" t="str">
            <v>HCM35</v>
          </cell>
          <cell r="G597" t="str">
            <v>LUKT35B</v>
          </cell>
          <cell r="H597">
            <v>0</v>
          </cell>
          <cell r="I597" t="str">
            <v>x</v>
          </cell>
          <cell r="J597" t="str">
            <v>x</v>
          </cell>
          <cell r="K597">
            <v>0</v>
          </cell>
          <cell r="L597">
            <v>2</v>
          </cell>
          <cell r="M597">
            <v>1586</v>
          </cell>
          <cell r="N597">
            <v>45945</v>
          </cell>
          <cell r="O597" t="str">
            <v>Long</v>
          </cell>
          <cell r="P597" t="str">
            <v>Đại Học Nông Lâm Tphcm</v>
          </cell>
        </row>
        <row r="598">
          <cell r="B598">
            <v>19255046</v>
          </cell>
          <cell r="C598" t="str">
            <v xml:space="preserve">Nguyễn Thanh </v>
          </cell>
          <cell r="D598" t="str">
            <v>Trúc</v>
          </cell>
          <cell r="E598" t="str">
            <v>30/09/1994</v>
          </cell>
          <cell r="F598" t="str">
            <v>HCM35</v>
          </cell>
          <cell r="G598" t="str">
            <v>KT35B</v>
          </cell>
          <cell r="H598" t="str">
            <v>x</v>
          </cell>
          <cell r="I598">
            <v>0</v>
          </cell>
          <cell r="J598" t="str">
            <v>x</v>
          </cell>
          <cell r="K598">
            <v>0</v>
          </cell>
          <cell r="L598">
            <v>2</v>
          </cell>
          <cell r="M598">
            <v>1586</v>
          </cell>
          <cell r="N598">
            <v>45945</v>
          </cell>
          <cell r="O598" t="str">
            <v>Long</v>
          </cell>
          <cell r="P598" t="str">
            <v>Đại học Y Hà Nội</v>
          </cell>
        </row>
        <row r="599">
          <cell r="B599">
            <v>19251609</v>
          </cell>
          <cell r="C599" t="str">
            <v xml:space="preserve">Nguyễn Thị Khánh </v>
          </cell>
          <cell r="D599" t="str">
            <v>Vi</v>
          </cell>
          <cell r="E599" t="str">
            <v>20/09/2001</v>
          </cell>
          <cell r="F599" t="str">
            <v>AUM40</v>
          </cell>
          <cell r="G599" t="str">
            <v>LUKT40B</v>
          </cell>
          <cell r="H599" t="str">
            <v>x</v>
          </cell>
          <cell r="I599" t="str">
            <v>x</v>
          </cell>
          <cell r="J599">
            <v>0</v>
          </cell>
          <cell r="K599">
            <v>0</v>
          </cell>
          <cell r="L599">
            <v>3</v>
          </cell>
          <cell r="M599">
            <v>1586</v>
          </cell>
          <cell r="N599">
            <v>45945</v>
          </cell>
          <cell r="O599" t="str">
            <v>Huyền</v>
          </cell>
          <cell r="P599" t="str">
            <v>Đại Học Cần Thơ</v>
          </cell>
        </row>
        <row r="600">
          <cell r="B600">
            <v>19255182</v>
          </cell>
          <cell r="C600" t="str">
            <v xml:space="preserve">Lý Tấn </v>
          </cell>
          <cell r="D600" t="str">
            <v>An</v>
          </cell>
          <cell r="E600" t="str">
            <v>21/02/1996</v>
          </cell>
          <cell r="F600" t="str">
            <v>HCM35</v>
          </cell>
          <cell r="G600" t="str">
            <v>QTKD35B</v>
          </cell>
          <cell r="H600" t="str">
            <v>x</v>
          </cell>
          <cell r="I600" t="str">
            <v>x</v>
          </cell>
          <cell r="J600" t="str">
            <v>x</v>
          </cell>
          <cell r="K600">
            <v>0</v>
          </cell>
          <cell r="L600">
            <v>3</v>
          </cell>
          <cell r="M600">
            <v>1586</v>
          </cell>
          <cell r="N600">
            <v>45945</v>
          </cell>
          <cell r="O600" t="str">
            <v>Long</v>
          </cell>
          <cell r="P600" t="str">
            <v>Đại Học Công Nghiệp Thành Phố Hồ Chí Minh</v>
          </cell>
        </row>
        <row r="601">
          <cell r="B601">
            <v>19255183</v>
          </cell>
          <cell r="C601" t="str">
            <v xml:space="preserve">Nguyễn Văn </v>
          </cell>
          <cell r="D601" t="str">
            <v>An</v>
          </cell>
          <cell r="E601" t="str">
            <v>16/07/1992</v>
          </cell>
          <cell r="F601" t="str">
            <v>HCM35</v>
          </cell>
          <cell r="G601" t="str">
            <v>QTKD35C</v>
          </cell>
          <cell r="H601" t="str">
            <v>x</v>
          </cell>
          <cell r="I601" t="str">
            <v>x</v>
          </cell>
          <cell r="J601" t="str">
            <v>x</v>
          </cell>
          <cell r="K601">
            <v>0</v>
          </cell>
          <cell r="L601">
            <v>3</v>
          </cell>
          <cell r="M601">
            <v>1586</v>
          </cell>
          <cell r="N601">
            <v>45945</v>
          </cell>
          <cell r="O601" t="str">
            <v>Long</v>
          </cell>
          <cell r="P601" t="str">
            <v>Đại học Ngoại Ngữ - ĐHQGHN</v>
          </cell>
        </row>
        <row r="602">
          <cell r="B602">
            <v>19251620</v>
          </cell>
          <cell r="C602" t="str">
            <v xml:space="preserve">Trần Thùy </v>
          </cell>
          <cell r="D602" t="str">
            <v>An</v>
          </cell>
          <cell r="E602" t="str">
            <v>05/06/1997</v>
          </cell>
          <cell r="F602" t="str">
            <v>AUM40</v>
          </cell>
          <cell r="G602" t="str">
            <v>QTKD40B</v>
          </cell>
          <cell r="H602" t="str">
            <v>x</v>
          </cell>
          <cell r="I602" t="str">
            <v>x</v>
          </cell>
          <cell r="J602" t="str">
            <v>x</v>
          </cell>
          <cell r="K602">
            <v>0</v>
          </cell>
          <cell r="L602">
            <v>3</v>
          </cell>
          <cell r="M602">
            <v>1586</v>
          </cell>
          <cell r="N602">
            <v>45945</v>
          </cell>
          <cell r="O602" t="str">
            <v>Huyền</v>
          </cell>
          <cell r="P602" t="str">
            <v>Trường ĐH Bách Khoa HN</v>
          </cell>
        </row>
        <row r="603">
          <cell r="B603">
            <v>19250112</v>
          </cell>
          <cell r="C603" t="str">
            <v xml:space="preserve">Hoàng Dương </v>
          </cell>
          <cell r="D603" t="str">
            <v>Anh</v>
          </cell>
          <cell r="E603" t="str">
            <v>03/10/2000</v>
          </cell>
          <cell r="F603" t="str">
            <v>AUM38</v>
          </cell>
          <cell r="G603" t="str">
            <v>LUKT38B</v>
          </cell>
          <cell r="H603" t="str">
            <v>x</v>
          </cell>
          <cell r="I603" t="str">
            <v>x</v>
          </cell>
          <cell r="J603" t="str">
            <v>x</v>
          </cell>
          <cell r="K603">
            <v>0</v>
          </cell>
          <cell r="L603">
            <v>3</v>
          </cell>
          <cell r="M603">
            <v>1586</v>
          </cell>
          <cell r="N603">
            <v>45945</v>
          </cell>
          <cell r="O603" t="str">
            <v>Huyền</v>
          </cell>
          <cell r="P603" t="str">
            <v>Đại học Kinh tế Quốc dân</v>
          </cell>
        </row>
        <row r="604">
          <cell r="B604">
            <v>19250111</v>
          </cell>
          <cell r="C604" t="str">
            <v xml:space="preserve">Hòa Nguyễn Quỳnh </v>
          </cell>
          <cell r="D604" t="str">
            <v>Anh</v>
          </cell>
          <cell r="E604" t="str">
            <v>11/04/2000</v>
          </cell>
          <cell r="F604" t="str">
            <v>AUM38</v>
          </cell>
          <cell r="G604" t="str">
            <v>LUKT38B</v>
          </cell>
          <cell r="H604" t="str">
            <v>x</v>
          </cell>
          <cell r="I604" t="str">
            <v>x</v>
          </cell>
          <cell r="J604" t="str">
            <v>x</v>
          </cell>
          <cell r="K604">
            <v>0</v>
          </cell>
          <cell r="L604">
            <v>3</v>
          </cell>
          <cell r="M604">
            <v>1586</v>
          </cell>
          <cell r="N604">
            <v>45945</v>
          </cell>
          <cell r="O604" t="str">
            <v>Huyền</v>
          </cell>
          <cell r="P604" t="str">
            <v>Đại Học Kinh Tế Quốc Dân</v>
          </cell>
        </row>
        <row r="605">
          <cell r="B605">
            <v>19255057</v>
          </cell>
          <cell r="C605" t="str">
            <v xml:space="preserve">Phạm Nam </v>
          </cell>
          <cell r="D605" t="str">
            <v>Anh</v>
          </cell>
          <cell r="E605" t="str">
            <v>18/11/1996</v>
          </cell>
          <cell r="F605" t="str">
            <v>HCM35</v>
          </cell>
          <cell r="G605" t="str">
            <v>LUKT35B</v>
          </cell>
          <cell r="H605" t="str">
            <v>x</v>
          </cell>
          <cell r="I605" t="str">
            <v>x</v>
          </cell>
          <cell r="J605" t="str">
            <v>x</v>
          </cell>
          <cell r="K605">
            <v>0</v>
          </cell>
          <cell r="L605">
            <v>3</v>
          </cell>
          <cell r="M605">
            <v>1586</v>
          </cell>
          <cell r="N605">
            <v>45945</v>
          </cell>
          <cell r="O605" t="str">
            <v>Long</v>
          </cell>
          <cell r="P605" t="str">
            <v>Đại học Thương mại</v>
          </cell>
        </row>
        <row r="606">
          <cell r="B606">
            <v>19251275</v>
          </cell>
          <cell r="C606" t="str">
            <v xml:space="preserve">Trần Phương Hải </v>
          </cell>
          <cell r="D606" t="str">
            <v>Anh</v>
          </cell>
          <cell r="E606" t="str">
            <v>28/10/2003</v>
          </cell>
          <cell r="F606" t="str">
            <v>AUM40</v>
          </cell>
          <cell r="G606" t="str">
            <v>KT40B</v>
          </cell>
          <cell r="H606" t="str">
            <v>x</v>
          </cell>
          <cell r="I606" t="str">
            <v>x</v>
          </cell>
          <cell r="J606" t="str">
            <v>x</v>
          </cell>
          <cell r="K606">
            <v>0</v>
          </cell>
          <cell r="L606">
            <v>3</v>
          </cell>
          <cell r="M606">
            <v>1586</v>
          </cell>
          <cell r="N606">
            <v>45945</v>
          </cell>
          <cell r="O606" t="str">
            <v>Huyền</v>
          </cell>
          <cell r="P606" t="str">
            <v>Trường ĐH Y Dược Hải Phòng</v>
          </cell>
        </row>
        <row r="607">
          <cell r="B607">
            <v>19251272</v>
          </cell>
          <cell r="C607" t="str">
            <v xml:space="preserve">Nguyễn Vân </v>
          </cell>
          <cell r="D607" t="str">
            <v>Anh</v>
          </cell>
          <cell r="E607" t="str">
            <v>18/08/2000</v>
          </cell>
          <cell r="F607" t="str">
            <v>AUM40</v>
          </cell>
          <cell r="G607" t="str">
            <v>KT40B</v>
          </cell>
          <cell r="H607" t="str">
            <v>x</v>
          </cell>
          <cell r="I607" t="str">
            <v>x</v>
          </cell>
          <cell r="J607" t="str">
            <v>xx</v>
          </cell>
          <cell r="K607">
            <v>0</v>
          </cell>
          <cell r="L607">
            <v>3</v>
          </cell>
          <cell r="M607">
            <v>1586</v>
          </cell>
          <cell r="N607">
            <v>45945</v>
          </cell>
          <cell r="O607" t="str">
            <v>Huyền</v>
          </cell>
          <cell r="P607" t="str">
            <v>Đại học Kinh tế Quốc dân</v>
          </cell>
        </row>
        <row r="608">
          <cell r="B608">
            <v>19251276</v>
          </cell>
          <cell r="C608" t="str">
            <v xml:space="preserve">Vũ Nhật </v>
          </cell>
          <cell r="D608" t="str">
            <v>Anh</v>
          </cell>
          <cell r="E608" t="str">
            <v>08/02/2002</v>
          </cell>
          <cell r="F608" t="str">
            <v>AUM40</v>
          </cell>
          <cell r="G608" t="str">
            <v>KT40B</v>
          </cell>
          <cell r="H608" t="str">
            <v>x</v>
          </cell>
          <cell r="I608" t="str">
            <v>x</v>
          </cell>
          <cell r="J608" t="str">
            <v>xx</v>
          </cell>
          <cell r="K608">
            <v>0</v>
          </cell>
          <cell r="L608">
            <v>3</v>
          </cell>
          <cell r="M608">
            <v>1586</v>
          </cell>
          <cell r="N608">
            <v>45945</v>
          </cell>
          <cell r="O608" t="str">
            <v>Huyền</v>
          </cell>
          <cell r="P608" t="str">
            <v>Đại học Kinh tế Quốc dân</v>
          </cell>
        </row>
        <row r="609">
          <cell r="B609">
            <v>19251268</v>
          </cell>
          <cell r="C609" t="str">
            <v xml:space="preserve">Mai Lan </v>
          </cell>
          <cell r="D609" t="str">
            <v>Anh</v>
          </cell>
          <cell r="E609" t="str">
            <v>28/02/1998</v>
          </cell>
          <cell r="F609" t="str">
            <v>AUM40</v>
          </cell>
          <cell r="G609" t="str">
            <v>KT40B</v>
          </cell>
          <cell r="H609" t="str">
            <v>x</v>
          </cell>
          <cell r="I609" t="str">
            <v>xx</v>
          </cell>
          <cell r="J609" t="str">
            <v>x</v>
          </cell>
          <cell r="K609">
            <v>0</v>
          </cell>
          <cell r="L609">
            <v>3</v>
          </cell>
          <cell r="M609">
            <v>1586</v>
          </cell>
          <cell r="N609">
            <v>45945</v>
          </cell>
          <cell r="O609" t="str">
            <v>Huyền</v>
          </cell>
          <cell r="P609" t="str">
            <v>Đại học Thương Mại</v>
          </cell>
        </row>
        <row r="610">
          <cell r="B610">
            <v>19251641</v>
          </cell>
          <cell r="C610" t="str">
            <v xml:space="preserve">Nguyễn Thị Vân </v>
          </cell>
          <cell r="D610" t="str">
            <v>Anh</v>
          </cell>
          <cell r="E610" t="str">
            <v>10/01/2000</v>
          </cell>
          <cell r="F610" t="str">
            <v>AUM40</v>
          </cell>
          <cell r="G610" t="str">
            <v>QTKD40B</v>
          </cell>
          <cell r="H610" t="str">
            <v>x</v>
          </cell>
          <cell r="I610" t="str">
            <v>x</v>
          </cell>
          <cell r="J610" t="str">
            <v>xx</v>
          </cell>
          <cell r="K610">
            <v>0</v>
          </cell>
          <cell r="L610">
            <v>3</v>
          </cell>
          <cell r="M610">
            <v>1586</v>
          </cell>
          <cell r="N610">
            <v>45945</v>
          </cell>
          <cell r="O610" t="str">
            <v>Huyền</v>
          </cell>
          <cell r="P610" t="str">
            <v>Cao đẳng Lào Cai</v>
          </cell>
        </row>
        <row r="611">
          <cell r="B611">
            <v>19251642</v>
          </cell>
          <cell r="C611" t="str">
            <v xml:space="preserve">Nguyễn Việt </v>
          </cell>
          <cell r="D611" t="str">
            <v>Anh</v>
          </cell>
          <cell r="E611" t="str">
            <v>03/07/2003</v>
          </cell>
          <cell r="F611" t="str">
            <v>AUM40</v>
          </cell>
          <cell r="G611" t="str">
            <v>QTKD40B</v>
          </cell>
          <cell r="H611" t="str">
            <v>x</v>
          </cell>
          <cell r="I611" t="str">
            <v>x</v>
          </cell>
          <cell r="J611" t="str">
            <v>xx</v>
          </cell>
          <cell r="K611">
            <v>0</v>
          </cell>
          <cell r="L611">
            <v>3</v>
          </cell>
          <cell r="M611">
            <v>1586</v>
          </cell>
          <cell r="N611">
            <v>45945</v>
          </cell>
          <cell r="O611" t="str">
            <v>Huyền</v>
          </cell>
          <cell r="P611" t="str">
            <v>Cao đẳng Kinh tế - Kỹ thuật Thương mại</v>
          </cell>
        </row>
        <row r="612">
          <cell r="B612">
            <v>19251958</v>
          </cell>
          <cell r="C612" t="str">
            <v xml:space="preserve">Trần Quỳnh </v>
          </cell>
          <cell r="D612" t="str">
            <v>Anh</v>
          </cell>
          <cell r="E612" t="str">
            <v>11/10/1998</v>
          </cell>
          <cell r="F612" t="str">
            <v>AUM40</v>
          </cell>
          <cell r="G612" t="str">
            <v>TCNH40B</v>
          </cell>
          <cell r="H612" t="str">
            <v>x</v>
          </cell>
          <cell r="I612" t="str">
            <v>x</v>
          </cell>
          <cell r="J612" t="str">
            <v>x</v>
          </cell>
          <cell r="K612">
            <v>0</v>
          </cell>
          <cell r="L612">
            <v>3</v>
          </cell>
          <cell r="M612">
            <v>1586</v>
          </cell>
          <cell r="N612">
            <v>45945</v>
          </cell>
          <cell r="O612" t="str">
            <v>Huyền</v>
          </cell>
          <cell r="P612" t="str">
            <v>Đại học Công nghiệp Hà Nội</v>
          </cell>
        </row>
        <row r="613">
          <cell r="B613">
            <v>19251950</v>
          </cell>
          <cell r="C613" t="str">
            <v xml:space="preserve">Nguyễn Hồng </v>
          </cell>
          <cell r="D613" t="str">
            <v>Anh</v>
          </cell>
          <cell r="E613" t="str">
            <v>16/01/2001</v>
          </cell>
          <cell r="F613" t="str">
            <v>AUM40</v>
          </cell>
          <cell r="G613" t="str">
            <v>TCNH40B</v>
          </cell>
          <cell r="H613" t="str">
            <v>x</v>
          </cell>
          <cell r="I613" t="str">
            <v>xx</v>
          </cell>
          <cell r="J613" t="str">
            <v>x</v>
          </cell>
          <cell r="K613">
            <v>0</v>
          </cell>
          <cell r="L613">
            <v>3</v>
          </cell>
          <cell r="M613">
            <v>1586</v>
          </cell>
          <cell r="N613">
            <v>45945</v>
          </cell>
          <cell r="O613" t="str">
            <v>Huyền</v>
          </cell>
          <cell r="P613" t="str">
            <v>Đại học Kinh tế Quốc dân</v>
          </cell>
        </row>
        <row r="614">
          <cell r="B614">
            <v>19251416</v>
          </cell>
          <cell r="C614" t="str">
            <v xml:space="preserve">Phạm Phương </v>
          </cell>
          <cell r="D614" t="str">
            <v>Anh</v>
          </cell>
          <cell r="E614" t="str">
            <v>14/11/2002</v>
          </cell>
          <cell r="F614" t="str">
            <v>AUM40</v>
          </cell>
          <cell r="G614" t="str">
            <v>LUKT40B</v>
          </cell>
          <cell r="H614" t="str">
            <v>x</v>
          </cell>
          <cell r="I614" t="str">
            <v>xx</v>
          </cell>
          <cell r="J614" t="str">
            <v>x</v>
          </cell>
          <cell r="K614">
            <v>0</v>
          </cell>
          <cell r="L614">
            <v>3</v>
          </cell>
          <cell r="M614">
            <v>1586</v>
          </cell>
          <cell r="N614">
            <v>45945</v>
          </cell>
          <cell r="O614" t="str">
            <v>Huyền</v>
          </cell>
          <cell r="P614" t="str">
            <v>Cao đẳng Kinh tế - Kỹ thuật Thương mại</v>
          </cell>
        </row>
        <row r="615">
          <cell r="B615">
            <v>19251419</v>
          </cell>
          <cell r="C615" t="str">
            <v xml:space="preserve">Trần Thị Châu </v>
          </cell>
          <cell r="D615" t="str">
            <v>Anh</v>
          </cell>
          <cell r="E615" t="str">
            <v>29/11/2003</v>
          </cell>
          <cell r="F615" t="str">
            <v>AUM40</v>
          </cell>
          <cell r="G615" t="str">
            <v>LUKT40B</v>
          </cell>
          <cell r="H615" t="str">
            <v>x</v>
          </cell>
          <cell r="I615" t="str">
            <v>x</v>
          </cell>
          <cell r="J615" t="str">
            <v>xx</v>
          </cell>
          <cell r="K615">
            <v>0</v>
          </cell>
          <cell r="L615">
            <v>3</v>
          </cell>
          <cell r="M615">
            <v>1586</v>
          </cell>
          <cell r="N615">
            <v>45945</v>
          </cell>
          <cell r="O615" t="str">
            <v>Huyền</v>
          </cell>
          <cell r="P615" t="str">
            <v>Đại học Xây dựng</v>
          </cell>
        </row>
        <row r="616">
          <cell r="B616">
            <v>19251421</v>
          </cell>
          <cell r="C616" t="str">
            <v xml:space="preserve">Vũ Mai </v>
          </cell>
          <cell r="D616" t="str">
            <v>Anh</v>
          </cell>
          <cell r="E616" t="str">
            <v>29/10/2003</v>
          </cell>
          <cell r="F616" t="str">
            <v>AUM40</v>
          </cell>
          <cell r="G616" t="str">
            <v>LUKT40B</v>
          </cell>
          <cell r="H616" t="str">
            <v>x</v>
          </cell>
          <cell r="I616" t="str">
            <v>x</v>
          </cell>
          <cell r="J616" t="str">
            <v>x</v>
          </cell>
          <cell r="K616">
            <v>0</v>
          </cell>
          <cell r="L616">
            <v>3</v>
          </cell>
          <cell r="M616">
            <v>1586</v>
          </cell>
          <cell r="N616">
            <v>45945</v>
          </cell>
          <cell r="O616" t="str">
            <v>Huyền</v>
          </cell>
          <cell r="P616" t="str">
            <v>Cao đẳng Xây dựng Nam Định</v>
          </cell>
        </row>
        <row r="617">
          <cell r="B617">
            <v>19251412</v>
          </cell>
          <cell r="C617" t="str">
            <v>Mai Hà</v>
          </cell>
          <cell r="D617" t="str">
            <v>Anh</v>
          </cell>
          <cell r="E617" t="str">
            <v>22/12/2000</v>
          </cell>
          <cell r="F617" t="str">
            <v>ĐP03</v>
          </cell>
          <cell r="G617" t="str">
            <v>LUKT03B</v>
          </cell>
          <cell r="H617" t="str">
            <v>x</v>
          </cell>
          <cell r="I617" t="str">
            <v>x</v>
          </cell>
          <cell r="J617" t="str">
            <v>xx</v>
          </cell>
          <cell r="K617">
            <v>0</v>
          </cell>
          <cell r="L617">
            <v>3</v>
          </cell>
          <cell r="M617">
            <v>1586</v>
          </cell>
          <cell r="N617">
            <v>45945</v>
          </cell>
          <cell r="O617" t="str">
            <v>Huyền</v>
          </cell>
          <cell r="P617" t="str">
            <v>Đại học Khoa học Xã hội và Nhân văn</v>
          </cell>
        </row>
        <row r="618">
          <cell r="B618">
            <v>19251273</v>
          </cell>
          <cell r="C618" t="str">
            <v xml:space="preserve">Phạm Phương </v>
          </cell>
          <cell r="D618" t="str">
            <v>Anh</v>
          </cell>
          <cell r="E618" t="str">
            <v>17/08/2002</v>
          </cell>
          <cell r="F618" t="str">
            <v>AUM40</v>
          </cell>
          <cell r="G618" t="str">
            <v>KT40B</v>
          </cell>
          <cell r="H618" t="str">
            <v>x</v>
          </cell>
          <cell r="I618" t="str">
            <v>x</v>
          </cell>
          <cell r="J618" t="str">
            <v>x</v>
          </cell>
          <cell r="K618">
            <v>0</v>
          </cell>
          <cell r="L618">
            <v>3</v>
          </cell>
          <cell r="M618">
            <v>1586</v>
          </cell>
          <cell r="N618">
            <v>45945</v>
          </cell>
          <cell r="O618" t="str">
            <v>Huyền</v>
          </cell>
          <cell r="P618" t="str">
            <v>Đại học Khoa học Tự nhiên</v>
          </cell>
        </row>
        <row r="619">
          <cell r="B619">
            <v>19251647</v>
          </cell>
          <cell r="C619" t="str">
            <v xml:space="preserve">Nguyễn Thị Hồng </v>
          </cell>
          <cell r="D619" t="str">
            <v>Ánh</v>
          </cell>
          <cell r="E619" t="str">
            <v>09/09/2002</v>
          </cell>
          <cell r="F619" t="str">
            <v>AUM40</v>
          </cell>
          <cell r="G619" t="str">
            <v>QTKD40B</v>
          </cell>
          <cell r="H619" t="str">
            <v>x</v>
          </cell>
          <cell r="I619" t="str">
            <v>x</v>
          </cell>
          <cell r="J619" t="str">
            <v>x</v>
          </cell>
          <cell r="K619">
            <v>0</v>
          </cell>
          <cell r="L619">
            <v>3</v>
          </cell>
          <cell r="M619">
            <v>1586</v>
          </cell>
          <cell r="N619">
            <v>45945</v>
          </cell>
          <cell r="O619" t="str">
            <v>Huyền</v>
          </cell>
          <cell r="P619" t="str">
            <v>Trường ĐH Khoa học tự nhiên - ĐHQGHN</v>
          </cell>
        </row>
        <row r="620">
          <cell r="B620">
            <v>19251964</v>
          </cell>
          <cell r="C620" t="str">
            <v>Phạm Thị Ngọc</v>
          </cell>
          <cell r="D620" t="str">
            <v xml:space="preserve">Ánh </v>
          </cell>
          <cell r="E620" t="str">
            <v>27/05/2000</v>
          </cell>
          <cell r="F620" t="str">
            <v>AUM40</v>
          </cell>
          <cell r="G620" t="str">
            <v>TCNH40B</v>
          </cell>
          <cell r="H620" t="str">
            <v>x</v>
          </cell>
          <cell r="I620" t="str">
            <v>x</v>
          </cell>
          <cell r="J620" t="str">
            <v>xx</v>
          </cell>
          <cell r="K620">
            <v>0</v>
          </cell>
          <cell r="L620">
            <v>3</v>
          </cell>
          <cell r="M620">
            <v>1586</v>
          </cell>
          <cell r="N620">
            <v>45945</v>
          </cell>
          <cell r="O620" t="str">
            <v>Huyền</v>
          </cell>
          <cell r="P620" t="str">
            <v>Trường Đại học Điện Lực</v>
          </cell>
        </row>
        <row r="621">
          <cell r="B621">
            <v>19251285</v>
          </cell>
          <cell r="C621" t="str">
            <v xml:space="preserve">Phạm Thị Linh </v>
          </cell>
          <cell r="D621" t="str">
            <v>Chi</v>
          </cell>
          <cell r="E621" t="str">
            <v>21/12/2002</v>
          </cell>
          <cell r="F621" t="str">
            <v>AUM40</v>
          </cell>
          <cell r="G621" t="str">
            <v>KT40B</v>
          </cell>
          <cell r="H621" t="str">
            <v>x</v>
          </cell>
          <cell r="I621" t="str">
            <v>x</v>
          </cell>
          <cell r="J621" t="str">
            <v>x</v>
          </cell>
          <cell r="K621">
            <v>0</v>
          </cell>
          <cell r="L621">
            <v>3</v>
          </cell>
          <cell r="M621">
            <v>1586</v>
          </cell>
          <cell r="N621">
            <v>45945</v>
          </cell>
          <cell r="O621" t="str">
            <v>Huyền</v>
          </cell>
          <cell r="P621" t="str">
            <v>Cao đẳng Quản trị kinh doanh</v>
          </cell>
        </row>
        <row r="622">
          <cell r="B622">
            <v>19251658</v>
          </cell>
          <cell r="C622" t="str">
            <v xml:space="preserve">Trần Thị Mai </v>
          </cell>
          <cell r="D622" t="str">
            <v>Chi</v>
          </cell>
          <cell r="E622" t="str">
            <v>21/11/2002</v>
          </cell>
          <cell r="F622" t="str">
            <v>AUM40</v>
          </cell>
          <cell r="G622" t="str">
            <v>QTKD40B</v>
          </cell>
          <cell r="H622" t="str">
            <v>x</v>
          </cell>
          <cell r="I622" t="str">
            <v>x</v>
          </cell>
          <cell r="J622" t="str">
            <v>xx</v>
          </cell>
          <cell r="K622">
            <v>0</v>
          </cell>
          <cell r="L622">
            <v>3</v>
          </cell>
          <cell r="M622">
            <v>1586</v>
          </cell>
          <cell r="N622">
            <v>45945</v>
          </cell>
          <cell r="O622" t="str">
            <v>Huyền</v>
          </cell>
          <cell r="P622" t="str">
            <v>Đại học Kinh tế Quốc dân</v>
          </cell>
        </row>
        <row r="623">
          <cell r="B623">
            <v>19250777</v>
          </cell>
          <cell r="C623" t="str">
            <v>Nguyễn Hoàng Yến</v>
          </cell>
          <cell r="D623" t="str">
            <v>Chi</v>
          </cell>
          <cell r="E623">
            <v>36469</v>
          </cell>
          <cell r="F623" t="str">
            <v>AUM38</v>
          </cell>
          <cell r="G623" t="str">
            <v>TCNH38B</v>
          </cell>
          <cell r="H623" t="str">
            <v>x</v>
          </cell>
          <cell r="I623" t="str">
            <v>xx</v>
          </cell>
          <cell r="J623" t="str">
            <v>x</v>
          </cell>
          <cell r="K623">
            <v>0</v>
          </cell>
          <cell r="L623">
            <v>3</v>
          </cell>
          <cell r="M623">
            <v>1586</v>
          </cell>
          <cell r="N623">
            <v>45945</v>
          </cell>
          <cell r="O623" t="str">
            <v>Huyền</v>
          </cell>
          <cell r="P623" t="str">
            <v>Học viện Nông Nghiệp Việt Nam</v>
          </cell>
        </row>
        <row r="624">
          <cell r="B624">
            <v>19251430</v>
          </cell>
          <cell r="C624" t="str">
            <v>Quách Thành</v>
          </cell>
          <cell r="D624" t="str">
            <v>Chương</v>
          </cell>
          <cell r="E624" t="str">
            <v>05/12/2002</v>
          </cell>
          <cell r="F624" t="str">
            <v>AUM40</v>
          </cell>
          <cell r="G624" t="str">
            <v>LUKT40B</v>
          </cell>
          <cell r="H624" t="str">
            <v>x</v>
          </cell>
          <cell r="I624" t="str">
            <v>x</v>
          </cell>
          <cell r="J624" t="str">
            <v>xx</v>
          </cell>
          <cell r="K624">
            <v>0</v>
          </cell>
          <cell r="L624">
            <v>3</v>
          </cell>
          <cell r="M624">
            <v>1586</v>
          </cell>
          <cell r="N624">
            <v>45945</v>
          </cell>
          <cell r="O624" t="str">
            <v>Huyền</v>
          </cell>
          <cell r="P624" t="str">
            <v>Học viện Ngân hàng</v>
          </cell>
        </row>
        <row r="625">
          <cell r="B625">
            <v>19251431</v>
          </cell>
          <cell r="C625" t="str">
            <v xml:space="preserve">Lê Thế </v>
          </cell>
          <cell r="D625" t="str">
            <v>Công</v>
          </cell>
          <cell r="E625" t="str">
            <v>21/01/2002</v>
          </cell>
          <cell r="F625" t="str">
            <v>AUM40</v>
          </cell>
          <cell r="G625" t="str">
            <v>LUKT40B</v>
          </cell>
          <cell r="H625" t="str">
            <v>x</v>
          </cell>
          <cell r="I625" t="str">
            <v>x</v>
          </cell>
          <cell r="J625" t="str">
            <v>x</v>
          </cell>
          <cell r="K625">
            <v>0</v>
          </cell>
          <cell r="L625">
            <v>3</v>
          </cell>
          <cell r="M625">
            <v>1586</v>
          </cell>
          <cell r="N625">
            <v>45945</v>
          </cell>
          <cell r="O625" t="str">
            <v>Huyền</v>
          </cell>
          <cell r="P625" t="str">
            <v>Đại học Điện lực</v>
          </cell>
        </row>
        <row r="626">
          <cell r="B626">
            <v>19251432</v>
          </cell>
          <cell r="C626" t="str">
            <v xml:space="preserve">Nguyễn Văn Đại </v>
          </cell>
          <cell r="D626" t="str">
            <v>Cương</v>
          </cell>
          <cell r="E626" t="str">
            <v>19/12/2001</v>
          </cell>
          <cell r="F626" t="str">
            <v>AUM40</v>
          </cell>
          <cell r="G626" t="str">
            <v>LUKT40B</v>
          </cell>
          <cell r="H626" t="str">
            <v>x</v>
          </cell>
          <cell r="I626" t="str">
            <v>x</v>
          </cell>
          <cell r="J626" t="str">
            <v>x</v>
          </cell>
          <cell r="K626">
            <v>0</v>
          </cell>
          <cell r="L626">
            <v>3</v>
          </cell>
          <cell r="M626">
            <v>1586</v>
          </cell>
          <cell r="N626">
            <v>45945</v>
          </cell>
          <cell r="O626" t="str">
            <v>Huyền</v>
          </cell>
          <cell r="P626" t="str">
            <v>Đại Học Mỏ Địa Chất Hà Nội</v>
          </cell>
        </row>
        <row r="627">
          <cell r="B627">
            <v>19255205</v>
          </cell>
          <cell r="C627" t="str">
            <v xml:space="preserve">Lê Văn </v>
          </cell>
          <cell r="D627" t="str">
            <v>Đăng</v>
          </cell>
          <cell r="E627" t="str">
            <v>05/02/1986</v>
          </cell>
          <cell r="F627" t="str">
            <v>HCM35</v>
          </cell>
          <cell r="G627" t="str">
            <v>QTKD35B</v>
          </cell>
          <cell r="H627" t="str">
            <v>x</v>
          </cell>
          <cell r="I627" t="str">
            <v>x</v>
          </cell>
          <cell r="J627" t="str">
            <v>x</v>
          </cell>
          <cell r="K627">
            <v>0</v>
          </cell>
          <cell r="L627">
            <v>3</v>
          </cell>
          <cell r="M627">
            <v>1586</v>
          </cell>
          <cell r="N627">
            <v>45945</v>
          </cell>
          <cell r="O627" t="str">
            <v>Long</v>
          </cell>
          <cell r="P627" t="str">
            <v>Đại Học Nguyễn Tất Thành</v>
          </cell>
        </row>
        <row r="628">
          <cell r="B628">
            <v>19255067</v>
          </cell>
          <cell r="C628" t="str">
            <v xml:space="preserve">Phan Thành </v>
          </cell>
          <cell r="D628" t="str">
            <v>Đạt</v>
          </cell>
          <cell r="E628" t="str">
            <v>26/10/2000</v>
          </cell>
          <cell r="F628" t="str">
            <v>HCM35</v>
          </cell>
          <cell r="G628" t="str">
            <v>LUKT35B</v>
          </cell>
          <cell r="H628" t="str">
            <v>x</v>
          </cell>
          <cell r="I628" t="str">
            <v>x</v>
          </cell>
          <cell r="J628" t="str">
            <v>x</v>
          </cell>
          <cell r="K628">
            <v>0</v>
          </cell>
          <cell r="L628">
            <v>3</v>
          </cell>
          <cell r="M628">
            <v>1586</v>
          </cell>
          <cell r="N628">
            <v>45945</v>
          </cell>
          <cell r="O628" t="str">
            <v>Long</v>
          </cell>
          <cell r="P628" t="str">
            <v>Đại Học Luật Thành Phố Hồ Chí Minh</v>
          </cell>
        </row>
        <row r="629">
          <cell r="B629">
            <v>19245805</v>
          </cell>
          <cell r="C629" t="str">
            <v xml:space="preserve">Vương Thị Phương </v>
          </cell>
          <cell r="D629" t="str">
            <v>Diệp</v>
          </cell>
          <cell r="E629" t="str">
            <v>02/08/2002</v>
          </cell>
          <cell r="F629" t="str">
            <v>HCM34</v>
          </cell>
          <cell r="G629" t="str">
            <v>QTKD34B</v>
          </cell>
          <cell r="H629" t="str">
            <v>x</v>
          </cell>
          <cell r="I629" t="str">
            <v>x</v>
          </cell>
          <cell r="J629" t="str">
            <v>x</v>
          </cell>
          <cell r="K629">
            <v>0</v>
          </cell>
          <cell r="L629">
            <v>3</v>
          </cell>
          <cell r="M629">
            <v>1586</v>
          </cell>
          <cell r="N629">
            <v>45945</v>
          </cell>
          <cell r="O629" t="str">
            <v>Long</v>
          </cell>
          <cell r="P629" t="str">
            <v>Đại học Giao thông Vận tải</v>
          </cell>
        </row>
        <row r="630">
          <cell r="B630">
            <v>19251678</v>
          </cell>
          <cell r="C630" t="str">
            <v xml:space="preserve">Nguyễn Ngọc </v>
          </cell>
          <cell r="D630" t="str">
            <v>Định</v>
          </cell>
          <cell r="E630" t="str">
            <v>23/03/1997</v>
          </cell>
          <cell r="F630" t="str">
            <v>AUM40</v>
          </cell>
          <cell r="G630" t="str">
            <v>QTKD40B</v>
          </cell>
          <cell r="H630" t="str">
            <v>x</v>
          </cell>
          <cell r="I630" t="str">
            <v>xx</v>
          </cell>
          <cell r="J630" t="str">
            <v>x</v>
          </cell>
          <cell r="K630">
            <v>0</v>
          </cell>
          <cell r="L630">
            <v>3</v>
          </cell>
          <cell r="M630">
            <v>1586</v>
          </cell>
          <cell r="N630">
            <v>45945</v>
          </cell>
          <cell r="O630" t="str">
            <v>Huyền</v>
          </cell>
          <cell r="P630" t="str">
            <v>Đại học Xây dựng Hà Nội</v>
          </cell>
        </row>
        <row r="631">
          <cell r="B631">
            <v>19251437</v>
          </cell>
          <cell r="C631" t="str">
            <v xml:space="preserve">Lê Mạnh </v>
          </cell>
          <cell r="D631" t="str">
            <v>Đức</v>
          </cell>
          <cell r="E631" t="str">
            <v>02/11/2000</v>
          </cell>
          <cell r="F631" t="str">
            <v>AUM40</v>
          </cell>
          <cell r="G631" t="str">
            <v>LUKT40B</v>
          </cell>
          <cell r="H631" t="str">
            <v>x</v>
          </cell>
          <cell r="I631" t="str">
            <v>x</v>
          </cell>
          <cell r="J631" t="str">
            <v>x</v>
          </cell>
          <cell r="K631">
            <v>0</v>
          </cell>
          <cell r="L631">
            <v>3</v>
          </cell>
          <cell r="M631">
            <v>1586</v>
          </cell>
          <cell r="N631">
            <v>45945</v>
          </cell>
          <cell r="O631" t="str">
            <v>Huyền</v>
          </cell>
          <cell r="P631" t="str">
            <v>Đại học Giao thông Vận tải</v>
          </cell>
        </row>
        <row r="632">
          <cell r="B632">
            <v>19251440</v>
          </cell>
          <cell r="C632" t="str">
            <v xml:space="preserve">Trần Quốc </v>
          </cell>
          <cell r="D632" t="str">
            <v>Đức</v>
          </cell>
          <cell r="E632" t="str">
            <v>01/08/1985</v>
          </cell>
          <cell r="F632" t="str">
            <v>AUM40</v>
          </cell>
          <cell r="G632" t="str">
            <v>LUKT40B</v>
          </cell>
          <cell r="H632" t="str">
            <v>x</v>
          </cell>
          <cell r="I632" t="str">
            <v>xx</v>
          </cell>
          <cell r="J632" t="str">
            <v>x</v>
          </cell>
          <cell r="K632">
            <v>0</v>
          </cell>
          <cell r="L632">
            <v>3</v>
          </cell>
          <cell r="M632">
            <v>1586</v>
          </cell>
          <cell r="N632">
            <v>45945</v>
          </cell>
          <cell r="O632" t="str">
            <v>Huyền</v>
          </cell>
          <cell r="P632" t="str">
            <v>Đại học Kinh tế quốc dân</v>
          </cell>
        </row>
        <row r="633">
          <cell r="B633">
            <v>19251438</v>
          </cell>
          <cell r="C633" t="str">
            <v>Lưu Quang</v>
          </cell>
          <cell r="D633" t="str">
            <v>Đức</v>
          </cell>
          <cell r="E633" t="str">
            <v>08/09/2003</v>
          </cell>
          <cell r="F633" t="str">
            <v>AUM40</v>
          </cell>
          <cell r="G633" t="str">
            <v>LUKT40B</v>
          </cell>
          <cell r="H633" t="str">
            <v>x</v>
          </cell>
          <cell r="I633" t="str">
            <v>x</v>
          </cell>
          <cell r="J633" t="str">
            <v>x</v>
          </cell>
          <cell r="K633">
            <v>0</v>
          </cell>
          <cell r="L633">
            <v>3</v>
          </cell>
          <cell r="M633">
            <v>1586</v>
          </cell>
          <cell r="N633">
            <v>45945</v>
          </cell>
          <cell r="O633" t="str">
            <v>Huyền</v>
          </cell>
          <cell r="P633" t="str">
            <v xml:space="preserve">Đại học Đà nẵng </v>
          </cell>
        </row>
        <row r="634">
          <cell r="B634">
            <v>19251441</v>
          </cell>
          <cell r="C634" t="str">
            <v xml:space="preserve">Nguyễn Thị </v>
          </cell>
          <cell r="D634" t="str">
            <v>Dung</v>
          </cell>
          <cell r="E634" t="str">
            <v>07/05/2000</v>
          </cell>
          <cell r="F634" t="str">
            <v>AUM40</v>
          </cell>
          <cell r="G634" t="str">
            <v>LUKT40B</v>
          </cell>
          <cell r="H634" t="str">
            <v>x</v>
          </cell>
          <cell r="I634" t="str">
            <v>x</v>
          </cell>
          <cell r="J634" t="str">
            <v>xx</v>
          </cell>
          <cell r="K634">
            <v>0</v>
          </cell>
          <cell r="L634">
            <v>3</v>
          </cell>
          <cell r="M634">
            <v>1586</v>
          </cell>
          <cell r="N634">
            <v>45945</v>
          </cell>
          <cell r="O634" t="str">
            <v>Huyền</v>
          </cell>
          <cell r="P634" t="str">
            <v>Đại học Kinh tế Quốc dân</v>
          </cell>
        </row>
        <row r="635">
          <cell r="B635">
            <v>19251442</v>
          </cell>
          <cell r="C635" t="str">
            <v xml:space="preserve">Bùi Anh </v>
          </cell>
          <cell r="D635" t="str">
            <v>Dũng</v>
          </cell>
          <cell r="E635" t="str">
            <v>29/09/1988</v>
          </cell>
          <cell r="F635" t="str">
            <v>AUM40</v>
          </cell>
          <cell r="G635" t="str">
            <v>LUKT40B</v>
          </cell>
          <cell r="H635" t="str">
            <v>x</v>
          </cell>
          <cell r="I635" t="str">
            <v>x</v>
          </cell>
          <cell r="J635" t="str">
            <v>xx</v>
          </cell>
          <cell r="K635">
            <v>0</v>
          </cell>
          <cell r="L635">
            <v>3</v>
          </cell>
          <cell r="M635">
            <v>1586</v>
          </cell>
          <cell r="N635">
            <v>45945</v>
          </cell>
          <cell r="O635" t="str">
            <v>Huyền</v>
          </cell>
          <cell r="P635" t="str">
            <v>Đại học Kinh tế Quốc dân</v>
          </cell>
        </row>
        <row r="636">
          <cell r="B636">
            <v>19251974</v>
          </cell>
          <cell r="C636" t="str">
            <v xml:space="preserve">Nguyễn Bá </v>
          </cell>
          <cell r="D636" t="str">
            <v>Dũng</v>
          </cell>
          <cell r="E636" t="str">
            <v>14/05/1988</v>
          </cell>
          <cell r="F636" t="str">
            <v>AUM40</v>
          </cell>
          <cell r="G636" t="str">
            <v>TCNH40B</v>
          </cell>
          <cell r="H636" t="str">
            <v>x</v>
          </cell>
          <cell r="I636" t="str">
            <v>x</v>
          </cell>
          <cell r="J636" t="str">
            <v>x</v>
          </cell>
          <cell r="K636">
            <v>0</v>
          </cell>
          <cell r="L636">
            <v>3</v>
          </cell>
          <cell r="M636">
            <v>1586</v>
          </cell>
          <cell r="N636">
            <v>45945</v>
          </cell>
          <cell r="O636" t="str">
            <v>Huyền</v>
          </cell>
          <cell r="P636" t="str">
            <v>Cao đẳng Y tế Quảng Ninh</v>
          </cell>
        </row>
        <row r="637">
          <cell r="B637">
            <v>19251689</v>
          </cell>
          <cell r="C637" t="str">
            <v xml:space="preserve">Đỗ Minh </v>
          </cell>
          <cell r="D637" t="str">
            <v>Dương</v>
          </cell>
          <cell r="E637" t="str">
            <v>27/05/1999</v>
          </cell>
          <cell r="F637" t="str">
            <v>AUM40</v>
          </cell>
          <cell r="G637" t="str">
            <v>QTKD40B</v>
          </cell>
          <cell r="H637" t="str">
            <v>x</v>
          </cell>
          <cell r="I637" t="str">
            <v>x</v>
          </cell>
          <cell r="J637" t="str">
            <v>x</v>
          </cell>
          <cell r="K637">
            <v>0</v>
          </cell>
          <cell r="L637">
            <v>3</v>
          </cell>
          <cell r="M637">
            <v>1586</v>
          </cell>
          <cell r="N637">
            <v>45945</v>
          </cell>
          <cell r="O637" t="str">
            <v>Huyền</v>
          </cell>
          <cell r="P637" t="str">
            <v>Công Nghệ Đồng Nai</v>
          </cell>
        </row>
        <row r="638">
          <cell r="B638">
            <v>19255217</v>
          </cell>
          <cell r="C638" t="str">
            <v xml:space="preserve">Nguyễn Hoàng Phương </v>
          </cell>
          <cell r="D638" t="str">
            <v>Duy</v>
          </cell>
          <cell r="E638" t="str">
            <v>06/12/2000</v>
          </cell>
          <cell r="F638" t="str">
            <v>HCM35</v>
          </cell>
          <cell r="G638" t="str">
            <v>QTKD35B</v>
          </cell>
          <cell r="H638" t="str">
            <v>x</v>
          </cell>
          <cell r="I638" t="str">
            <v>x</v>
          </cell>
          <cell r="J638" t="str">
            <v>x</v>
          </cell>
          <cell r="K638">
            <v>0</v>
          </cell>
          <cell r="L638">
            <v>3</v>
          </cell>
          <cell r="M638">
            <v>1586</v>
          </cell>
          <cell r="N638">
            <v>45945</v>
          </cell>
          <cell r="O638" t="str">
            <v>Long</v>
          </cell>
          <cell r="P638" t="str">
            <v>Trường Đại học Công đoàn</v>
          </cell>
        </row>
        <row r="639">
          <cell r="B639">
            <v>19251446</v>
          </cell>
          <cell r="C639" t="str">
            <v>Lê Khánh</v>
          </cell>
          <cell r="D639" t="str">
            <v>Duy</v>
          </cell>
          <cell r="E639" t="str">
            <v>17/04/1991</v>
          </cell>
          <cell r="F639" t="str">
            <v>AUM40</v>
          </cell>
          <cell r="G639" t="str">
            <v>LUKT40B</v>
          </cell>
          <cell r="H639" t="str">
            <v>x</v>
          </cell>
          <cell r="I639" t="str">
            <v>xx</v>
          </cell>
          <cell r="J639" t="str">
            <v>x</v>
          </cell>
          <cell r="K639">
            <v>0</v>
          </cell>
          <cell r="L639">
            <v>0</v>
          </cell>
          <cell r="M639">
            <v>1586</v>
          </cell>
          <cell r="N639">
            <v>45945</v>
          </cell>
          <cell r="O639" t="str">
            <v>Huyền</v>
          </cell>
          <cell r="P639" t="str">
            <v>Đại học FPT</v>
          </cell>
        </row>
        <row r="640">
          <cell r="B640">
            <v>19251480</v>
          </cell>
          <cell r="C640" t="str">
            <v xml:space="preserve">Dương Thị Khánh </v>
          </cell>
          <cell r="D640" t="str">
            <v>Huyền</v>
          </cell>
          <cell r="E640" t="str">
            <v>16/04/1998</v>
          </cell>
          <cell r="F640" t="str">
            <v>AUM40</v>
          </cell>
          <cell r="G640" t="str">
            <v>LUKT40B</v>
          </cell>
          <cell r="H640">
            <v>0</v>
          </cell>
          <cell r="I640">
            <v>0</v>
          </cell>
          <cell r="J640">
            <v>0</v>
          </cell>
          <cell r="K640">
            <v>0</v>
          </cell>
          <cell r="L640">
            <v>3</v>
          </cell>
          <cell r="M640">
            <v>1586</v>
          </cell>
          <cell r="N640">
            <v>45945</v>
          </cell>
          <cell r="O640" t="str">
            <v>Huyền</v>
          </cell>
          <cell r="P640" t="str">
            <v>Chưa Có</v>
          </cell>
        </row>
        <row r="641">
          <cell r="B641">
            <v>19255219</v>
          </cell>
          <cell r="C641" t="str">
            <v xml:space="preserve">Lỷ Thị </v>
          </cell>
          <cell r="D641" t="str">
            <v>Duyên</v>
          </cell>
          <cell r="E641" t="str">
            <v>16/03/1995</v>
          </cell>
          <cell r="F641" t="str">
            <v>HCM35</v>
          </cell>
          <cell r="G641" t="str">
            <v>QTKD35A</v>
          </cell>
          <cell r="H641" t="str">
            <v>x</v>
          </cell>
          <cell r="I641" t="str">
            <v>x</v>
          </cell>
          <cell r="J641" t="str">
            <v xml:space="preserve"> </v>
          </cell>
          <cell r="K641">
            <v>0</v>
          </cell>
          <cell r="L641">
            <v>3</v>
          </cell>
          <cell r="M641">
            <v>1586</v>
          </cell>
          <cell r="N641">
            <v>45945</v>
          </cell>
          <cell r="O641" t="str">
            <v>Long</v>
          </cell>
          <cell r="P641" t="str">
            <v>Đại học Điện Lực</v>
          </cell>
        </row>
        <row r="642">
          <cell r="B642">
            <v>19251693</v>
          </cell>
          <cell r="C642" t="str">
            <v xml:space="preserve">Phạm Quỳnh </v>
          </cell>
          <cell r="D642" t="str">
            <v>Duyên</v>
          </cell>
          <cell r="E642" t="str">
            <v>28/11/2002</v>
          </cell>
          <cell r="F642" t="str">
            <v>AUM40</v>
          </cell>
          <cell r="G642" t="str">
            <v>QTKD40B</v>
          </cell>
          <cell r="H642" t="str">
            <v>x</v>
          </cell>
          <cell r="I642" t="str">
            <v>x</v>
          </cell>
          <cell r="J642" t="str">
            <v>xx</v>
          </cell>
          <cell r="K642">
            <v>0</v>
          </cell>
          <cell r="L642">
            <v>3</v>
          </cell>
          <cell r="M642">
            <v>1586</v>
          </cell>
          <cell r="N642">
            <v>45945</v>
          </cell>
          <cell r="O642" t="str">
            <v>Huyền</v>
          </cell>
          <cell r="P642" t="str">
            <v>Đại Học Luật Thành Phố Hồ Chí Minh</v>
          </cell>
        </row>
        <row r="643">
          <cell r="B643">
            <v>19245878</v>
          </cell>
          <cell r="C643" t="str">
            <v xml:space="preserve">Trần Hoàng </v>
          </cell>
          <cell r="D643" t="str">
            <v>Gia</v>
          </cell>
          <cell r="E643" t="str">
            <v>16/06/1997</v>
          </cell>
          <cell r="F643" t="str">
            <v>HCM34</v>
          </cell>
          <cell r="G643" t="str">
            <v>TCNH34B</v>
          </cell>
          <cell r="H643" t="str">
            <v>x</v>
          </cell>
          <cell r="I643" t="str">
            <v>xx</v>
          </cell>
          <cell r="J643" t="str">
            <v>x</v>
          </cell>
          <cell r="K643">
            <v>0</v>
          </cell>
          <cell r="L643">
            <v>3</v>
          </cell>
          <cell r="M643">
            <v>1586</v>
          </cell>
          <cell r="N643">
            <v>45945</v>
          </cell>
          <cell r="O643" t="str">
            <v>Long</v>
          </cell>
          <cell r="P643" t="str">
            <v>Đại Học An Giang</v>
          </cell>
        </row>
        <row r="644">
          <cell r="B644">
            <v>19255075</v>
          </cell>
          <cell r="C644" t="str">
            <v xml:space="preserve">Nguyễn Như </v>
          </cell>
          <cell r="D644" t="str">
            <v>Giang</v>
          </cell>
          <cell r="E644" t="str">
            <v>17/02/1995</v>
          </cell>
          <cell r="F644" t="str">
            <v>HCM35</v>
          </cell>
          <cell r="G644" t="str">
            <v>LUKT35B</v>
          </cell>
          <cell r="H644" t="str">
            <v>x</v>
          </cell>
          <cell r="I644" t="str">
            <v>x</v>
          </cell>
          <cell r="J644" t="str">
            <v>x</v>
          </cell>
          <cell r="K644">
            <v>0</v>
          </cell>
          <cell r="L644">
            <v>3</v>
          </cell>
          <cell r="M644">
            <v>1586</v>
          </cell>
          <cell r="N644">
            <v>45945</v>
          </cell>
          <cell r="O644" t="str">
            <v>Long</v>
          </cell>
          <cell r="P644" t="str">
            <v>Học viện Khoa học Quân sự</v>
          </cell>
        </row>
        <row r="645">
          <cell r="B645">
            <v>19251696</v>
          </cell>
          <cell r="C645" t="str">
            <v xml:space="preserve">Nguyễn Thị Trà </v>
          </cell>
          <cell r="D645" t="str">
            <v>Giang</v>
          </cell>
          <cell r="E645" t="str">
            <v>23/10/2003</v>
          </cell>
          <cell r="F645" t="str">
            <v>AUM40</v>
          </cell>
          <cell r="G645" t="str">
            <v>QTKD40B</v>
          </cell>
          <cell r="H645" t="str">
            <v>x</v>
          </cell>
          <cell r="I645" t="str">
            <v>x</v>
          </cell>
          <cell r="J645" t="str">
            <v>x</v>
          </cell>
          <cell r="K645">
            <v>0</v>
          </cell>
          <cell r="L645">
            <v>3</v>
          </cell>
          <cell r="M645">
            <v>1586</v>
          </cell>
          <cell r="N645">
            <v>45945</v>
          </cell>
          <cell r="O645" t="str">
            <v>Huyền</v>
          </cell>
          <cell r="P645" t="str">
            <v>Đại học Hà Nội</v>
          </cell>
        </row>
        <row r="646">
          <cell r="B646">
            <v>19251303</v>
          </cell>
          <cell r="C646" t="str">
            <v xml:space="preserve">Vũ Hoàng Thu </v>
          </cell>
          <cell r="D646" t="str">
            <v>Hà</v>
          </cell>
          <cell r="E646" t="str">
            <v>14/08/2001</v>
          </cell>
          <cell r="F646" t="str">
            <v>AUM40</v>
          </cell>
          <cell r="G646" t="str">
            <v>KT40B</v>
          </cell>
          <cell r="H646" t="str">
            <v>x</v>
          </cell>
          <cell r="I646" t="str">
            <v>x</v>
          </cell>
          <cell r="J646" t="str">
            <v>xx</v>
          </cell>
          <cell r="K646">
            <v>0</v>
          </cell>
          <cell r="L646">
            <v>3</v>
          </cell>
          <cell r="M646">
            <v>1586</v>
          </cell>
          <cell r="N646">
            <v>45945</v>
          </cell>
          <cell r="O646" t="str">
            <v>Huyền</v>
          </cell>
          <cell r="P646" t="str">
            <v>Đại học FPT</v>
          </cell>
        </row>
        <row r="647">
          <cell r="B647">
            <v>19251454</v>
          </cell>
          <cell r="C647" t="str">
            <v xml:space="preserve">Ngô Cẩm </v>
          </cell>
          <cell r="D647" t="str">
            <v>Hà</v>
          </cell>
          <cell r="E647" t="str">
            <v>09/04/2001</v>
          </cell>
          <cell r="F647" t="str">
            <v>AUM40</v>
          </cell>
          <cell r="G647" t="str">
            <v>LUKT40B</v>
          </cell>
          <cell r="H647" t="str">
            <v>x</v>
          </cell>
          <cell r="I647" t="str">
            <v>xx</v>
          </cell>
          <cell r="J647" t="str">
            <v>x</v>
          </cell>
          <cell r="K647">
            <v>0</v>
          </cell>
          <cell r="L647">
            <v>3</v>
          </cell>
          <cell r="M647">
            <v>1586</v>
          </cell>
          <cell r="N647">
            <v>45945</v>
          </cell>
          <cell r="O647" t="str">
            <v>Huyền</v>
          </cell>
          <cell r="P647" t="str">
            <v>Học Viện Nông Nghiệp Việt Nam</v>
          </cell>
        </row>
        <row r="648">
          <cell r="B648">
            <v>19255227</v>
          </cell>
          <cell r="C648" t="str">
            <v xml:space="preserve">Lưu Long </v>
          </cell>
          <cell r="D648" t="str">
            <v>Hải</v>
          </cell>
          <cell r="E648" t="str">
            <v>23/08/2000</v>
          </cell>
          <cell r="F648" t="str">
            <v>HCM35</v>
          </cell>
          <cell r="G648" t="str">
            <v>QTKD35B</v>
          </cell>
          <cell r="H648" t="str">
            <v>x</v>
          </cell>
          <cell r="I648" t="str">
            <v>x</v>
          </cell>
          <cell r="J648" t="str">
            <v>x</v>
          </cell>
          <cell r="K648">
            <v>0</v>
          </cell>
          <cell r="L648">
            <v>3</v>
          </cell>
          <cell r="M648">
            <v>1586</v>
          </cell>
          <cell r="N648">
            <v>45945</v>
          </cell>
          <cell r="O648" t="str">
            <v>Long</v>
          </cell>
          <cell r="P648" t="str">
            <v>Đại Học Sài Gòn</v>
          </cell>
        </row>
        <row r="649">
          <cell r="B649">
            <v>19255079</v>
          </cell>
          <cell r="C649" t="str">
            <v xml:space="preserve">Nguyễn Thị Trúc </v>
          </cell>
          <cell r="D649" t="str">
            <v>Hân</v>
          </cell>
          <cell r="E649" t="str">
            <v>09/11/2001</v>
          </cell>
          <cell r="F649" t="str">
            <v>HCM35</v>
          </cell>
          <cell r="G649" t="str">
            <v>LUKT35B</v>
          </cell>
          <cell r="H649" t="str">
            <v>x</v>
          </cell>
          <cell r="I649" t="str">
            <v>x</v>
          </cell>
          <cell r="J649" t="str">
            <v>x</v>
          </cell>
          <cell r="K649">
            <v>0</v>
          </cell>
          <cell r="L649">
            <v>3</v>
          </cell>
          <cell r="M649">
            <v>1586</v>
          </cell>
          <cell r="N649">
            <v>45945</v>
          </cell>
          <cell r="O649" t="str">
            <v>Long</v>
          </cell>
          <cell r="P649" t="str">
            <v>Đại Học Sư Phạm Thành Phố Hồ Chí Minh</v>
          </cell>
        </row>
        <row r="650">
          <cell r="B650">
            <v>19255080</v>
          </cell>
          <cell r="C650" t="str">
            <v xml:space="preserve">Võ Học </v>
          </cell>
          <cell r="D650" t="str">
            <v>Hân</v>
          </cell>
          <cell r="E650" t="str">
            <v>02/06/1997</v>
          </cell>
          <cell r="F650" t="str">
            <v>HCM35</v>
          </cell>
          <cell r="G650" t="str">
            <v>LUKT35B</v>
          </cell>
          <cell r="H650" t="str">
            <v>x</v>
          </cell>
          <cell r="I650" t="str">
            <v>x</v>
          </cell>
          <cell r="J650" t="str">
            <v>x</v>
          </cell>
          <cell r="K650">
            <v>0</v>
          </cell>
          <cell r="L650">
            <v>3</v>
          </cell>
          <cell r="M650">
            <v>1586</v>
          </cell>
          <cell r="N650">
            <v>45945</v>
          </cell>
          <cell r="O650" t="str">
            <v>Long</v>
          </cell>
          <cell r="P650" t="str">
            <v>Thpt Chuyên Hoàng Lê Kha</v>
          </cell>
        </row>
        <row r="651">
          <cell r="B651">
            <v>19255229</v>
          </cell>
          <cell r="C651" t="str">
            <v xml:space="preserve">Lê Dương Ngọc </v>
          </cell>
          <cell r="D651" t="str">
            <v>Hân</v>
          </cell>
          <cell r="E651" t="str">
            <v>02/03/1996</v>
          </cell>
          <cell r="F651" t="str">
            <v>HCM35</v>
          </cell>
          <cell r="G651" t="str">
            <v>QTKD35A</v>
          </cell>
          <cell r="H651" t="str">
            <v>x</v>
          </cell>
          <cell r="I651" t="str">
            <v>x</v>
          </cell>
          <cell r="J651" t="str">
            <v>x</v>
          </cell>
          <cell r="K651">
            <v>0</v>
          </cell>
          <cell r="L651">
            <v>3</v>
          </cell>
          <cell r="M651">
            <v>1586</v>
          </cell>
          <cell r="N651">
            <v>45945</v>
          </cell>
          <cell r="O651" t="str">
            <v>Long</v>
          </cell>
          <cell r="P651" t="str">
            <v>Đại Học Lâm Nghiệp</v>
          </cell>
        </row>
        <row r="652">
          <cell r="B652">
            <v>19231956</v>
          </cell>
          <cell r="C652" t="str">
            <v xml:space="preserve">Nguyễn Thu </v>
          </cell>
          <cell r="D652" t="str">
            <v>Hằng</v>
          </cell>
          <cell r="E652" t="str">
            <v>21/09/1991</v>
          </cell>
          <cell r="F652" t="str">
            <v>AUM32</v>
          </cell>
          <cell r="G652" t="str">
            <v>LUKT32B</v>
          </cell>
          <cell r="H652" t="str">
            <v>x</v>
          </cell>
          <cell r="I652" t="str">
            <v>x</v>
          </cell>
          <cell r="J652" t="str">
            <v>x</v>
          </cell>
          <cell r="K652">
            <v>0</v>
          </cell>
          <cell r="L652">
            <v>3</v>
          </cell>
          <cell r="M652">
            <v>1586</v>
          </cell>
          <cell r="N652">
            <v>45945</v>
          </cell>
          <cell r="O652" t="str">
            <v>Long</v>
          </cell>
          <cell r="P652" t="str">
            <v>Đại Học Sư Phạm Hà Nội 2</v>
          </cell>
        </row>
        <row r="653">
          <cell r="B653">
            <v>19231958</v>
          </cell>
          <cell r="C653" t="str">
            <v xml:space="preserve">Trần Thị Thu </v>
          </cell>
          <cell r="D653" t="str">
            <v>Hằng</v>
          </cell>
          <cell r="E653" t="str">
            <v>13/11/1980</v>
          </cell>
          <cell r="F653" t="str">
            <v>AUM32</v>
          </cell>
          <cell r="G653" t="str">
            <v>LUKT32B</v>
          </cell>
          <cell r="H653" t="str">
            <v>x</v>
          </cell>
          <cell r="I653" t="str">
            <v>x</v>
          </cell>
          <cell r="J653" t="str">
            <v>x</v>
          </cell>
          <cell r="K653">
            <v>0</v>
          </cell>
          <cell r="L653">
            <v>3</v>
          </cell>
          <cell r="M653">
            <v>1586</v>
          </cell>
          <cell r="N653">
            <v>45945</v>
          </cell>
          <cell r="O653" t="str">
            <v>Long</v>
          </cell>
          <cell r="P653" t="str">
            <v>Đại học Công nghiệp Hà Nội (hệ cao đẳng)</v>
          </cell>
        </row>
        <row r="654">
          <cell r="B654">
            <v>19251307</v>
          </cell>
          <cell r="C654" t="str">
            <v xml:space="preserve">Trần Thị </v>
          </cell>
          <cell r="D654" t="str">
            <v>Hạnh</v>
          </cell>
          <cell r="E654" t="str">
            <v>15/08/1995</v>
          </cell>
          <cell r="F654" t="str">
            <v>AUM40</v>
          </cell>
          <cell r="G654" t="str">
            <v>KT40C</v>
          </cell>
          <cell r="H654" t="str">
            <v>x</v>
          </cell>
          <cell r="I654" t="str">
            <v>x</v>
          </cell>
          <cell r="J654" t="str">
            <v>xx</v>
          </cell>
          <cell r="K654">
            <v>0</v>
          </cell>
          <cell r="L654">
            <v>3</v>
          </cell>
          <cell r="M654">
            <v>1586</v>
          </cell>
          <cell r="N654">
            <v>45945</v>
          </cell>
          <cell r="O654" t="str">
            <v>Huyền</v>
          </cell>
          <cell r="P654" t="str">
            <v>Đại Học Nguyễn Tất Thành</v>
          </cell>
        </row>
        <row r="655">
          <cell r="B655">
            <v>19255411</v>
          </cell>
          <cell r="C655" t="str">
            <v xml:space="preserve">Phan Nguyễn Anh </v>
          </cell>
          <cell r="D655" t="str">
            <v>Hào</v>
          </cell>
          <cell r="E655" t="str">
            <v>02/06/1996</v>
          </cell>
          <cell r="F655" t="str">
            <v>HCM35</v>
          </cell>
          <cell r="G655" t="str">
            <v>TCNH35B</v>
          </cell>
          <cell r="H655" t="str">
            <v>x</v>
          </cell>
          <cell r="I655" t="str">
            <v>x</v>
          </cell>
          <cell r="J655" t="str">
            <v>x</v>
          </cell>
          <cell r="K655">
            <v>0</v>
          </cell>
          <cell r="L655">
            <v>3</v>
          </cell>
          <cell r="M655">
            <v>1586</v>
          </cell>
          <cell r="N655">
            <v>45945</v>
          </cell>
          <cell r="O655" t="str">
            <v>Long</v>
          </cell>
          <cell r="P655" t="str">
            <v>Đại Học Hà Nội</v>
          </cell>
        </row>
        <row r="656">
          <cell r="B656">
            <v>19255011</v>
          </cell>
          <cell r="C656" t="str">
            <v xml:space="preserve">Nguyễn Thị Thu </v>
          </cell>
          <cell r="D656" t="str">
            <v>Hiền</v>
          </cell>
          <cell r="E656" t="str">
            <v>13/01/1992</v>
          </cell>
          <cell r="F656" t="str">
            <v>HCM35</v>
          </cell>
          <cell r="G656" t="str">
            <v>KT35B</v>
          </cell>
          <cell r="H656" t="str">
            <v>x</v>
          </cell>
          <cell r="I656" t="str">
            <v>x</v>
          </cell>
          <cell r="J656" t="str">
            <v>x</v>
          </cell>
          <cell r="K656">
            <v>0</v>
          </cell>
          <cell r="L656">
            <v>3</v>
          </cell>
          <cell r="M656">
            <v>1586</v>
          </cell>
          <cell r="N656">
            <v>45945</v>
          </cell>
          <cell r="O656" t="str">
            <v>Long</v>
          </cell>
          <cell r="P656" t="str">
            <v>Đại Học Bách Khoa Tp.Hcm</v>
          </cell>
        </row>
        <row r="657">
          <cell r="B657">
            <v>19255081</v>
          </cell>
          <cell r="C657" t="str">
            <v xml:space="preserve">Đỗ Ngọc </v>
          </cell>
          <cell r="D657" t="str">
            <v>Hiền</v>
          </cell>
          <cell r="E657" t="str">
            <v>10/11/1997</v>
          </cell>
          <cell r="F657" t="str">
            <v>HCM35</v>
          </cell>
          <cell r="G657" t="str">
            <v>LUKT35B</v>
          </cell>
          <cell r="H657" t="str">
            <v>x</v>
          </cell>
          <cell r="I657" t="str">
            <v>x</v>
          </cell>
          <cell r="J657" t="str">
            <v>x</v>
          </cell>
          <cell r="K657">
            <v>0</v>
          </cell>
          <cell r="L657">
            <v>3</v>
          </cell>
          <cell r="M657">
            <v>1586</v>
          </cell>
          <cell r="N657">
            <v>45945</v>
          </cell>
          <cell r="O657" t="str">
            <v>Long</v>
          </cell>
          <cell r="P657" t="str">
            <v>Đại học Tài chính - Ngân hàng Hà Nội</v>
          </cell>
        </row>
        <row r="658">
          <cell r="B658">
            <v>19251709</v>
          </cell>
          <cell r="C658" t="str">
            <v xml:space="preserve">Nguyễn Thu </v>
          </cell>
          <cell r="D658" t="str">
            <v>Hiền</v>
          </cell>
          <cell r="E658" t="str">
            <v>05/03/1997</v>
          </cell>
          <cell r="F658" t="str">
            <v>AUM40</v>
          </cell>
          <cell r="G658" t="str">
            <v>QTKD40B</v>
          </cell>
          <cell r="H658" t="str">
            <v>x</v>
          </cell>
          <cell r="I658" t="str">
            <v>xx</v>
          </cell>
          <cell r="J658" t="str">
            <v>x</v>
          </cell>
          <cell r="K658">
            <v>0</v>
          </cell>
          <cell r="L658">
            <v>3</v>
          </cell>
          <cell r="M658">
            <v>1586</v>
          </cell>
          <cell r="N658">
            <v>45945</v>
          </cell>
          <cell r="O658" t="str">
            <v>Huyền</v>
          </cell>
          <cell r="P658" t="str">
            <v>Đại học Sao đỏ</v>
          </cell>
        </row>
        <row r="659">
          <cell r="B659">
            <v>19251460</v>
          </cell>
          <cell r="C659" t="str">
            <v xml:space="preserve">Hoàng Đức </v>
          </cell>
          <cell r="D659" t="str">
            <v>Hiệp</v>
          </cell>
          <cell r="E659" t="str">
            <v>03/05/2001</v>
          </cell>
          <cell r="F659" t="str">
            <v>AUM40</v>
          </cell>
          <cell r="G659" t="str">
            <v>LUKT40B</v>
          </cell>
          <cell r="H659" t="str">
            <v>x</v>
          </cell>
          <cell r="I659" t="str">
            <v>x</v>
          </cell>
          <cell r="J659" t="str">
            <v>xx</v>
          </cell>
          <cell r="K659">
            <v>0</v>
          </cell>
          <cell r="L659">
            <v>3</v>
          </cell>
          <cell r="M659">
            <v>1586</v>
          </cell>
          <cell r="N659">
            <v>45945</v>
          </cell>
          <cell r="O659" t="str">
            <v>Huyền</v>
          </cell>
          <cell r="P659" t="str">
            <v>Đại học Kinh tế Quốc dân</v>
          </cell>
        </row>
        <row r="660">
          <cell r="B660">
            <v>19251461</v>
          </cell>
          <cell r="C660" t="str">
            <v>Nguyễn Minh</v>
          </cell>
          <cell r="D660" t="str">
            <v>Hiếu</v>
          </cell>
          <cell r="E660" t="str">
            <v>09/12/2002</v>
          </cell>
          <cell r="F660" t="str">
            <v>AUM40</v>
          </cell>
          <cell r="G660" t="str">
            <v>LUKT40B</v>
          </cell>
          <cell r="H660" t="str">
            <v>x</v>
          </cell>
          <cell r="I660" t="str">
            <v>xx</v>
          </cell>
          <cell r="J660" t="str">
            <v>x</v>
          </cell>
          <cell r="K660">
            <v>0</v>
          </cell>
          <cell r="L660">
            <v>3</v>
          </cell>
          <cell r="M660">
            <v>1586</v>
          </cell>
          <cell r="N660">
            <v>45945</v>
          </cell>
          <cell r="O660" t="str">
            <v>Huyền</v>
          </cell>
          <cell r="P660" t="str">
            <v>Trường ĐH Hà nội</v>
          </cell>
        </row>
        <row r="661">
          <cell r="B661">
            <v>19251716</v>
          </cell>
          <cell r="C661" t="str">
            <v>Tạ Thị</v>
          </cell>
          <cell r="D661" t="str">
            <v>Hiểu</v>
          </cell>
          <cell r="E661" t="str">
            <v>29/11/1994</v>
          </cell>
          <cell r="F661" t="str">
            <v>AUM40</v>
          </cell>
          <cell r="G661" t="str">
            <v>QTKD40B</v>
          </cell>
          <cell r="H661" t="str">
            <v>x</v>
          </cell>
          <cell r="I661" t="str">
            <v>x</v>
          </cell>
          <cell r="J661" t="str">
            <v>xx</v>
          </cell>
          <cell r="K661">
            <v>0</v>
          </cell>
          <cell r="L661">
            <v>3</v>
          </cell>
          <cell r="M661">
            <v>1586</v>
          </cell>
          <cell r="N661">
            <v>45945</v>
          </cell>
          <cell r="O661" t="str">
            <v>Huyền</v>
          </cell>
          <cell r="P661" t="str">
            <v>Đại học Y Hà Nội</v>
          </cell>
        </row>
        <row r="662">
          <cell r="B662">
            <v>19251988</v>
          </cell>
          <cell r="C662" t="str">
            <v xml:space="preserve">Nguyễn Trọng </v>
          </cell>
          <cell r="D662" t="str">
            <v>Hoà</v>
          </cell>
          <cell r="E662" t="str">
            <v>12/12/1999</v>
          </cell>
          <cell r="F662" t="str">
            <v>AUM40</v>
          </cell>
          <cell r="G662" t="str">
            <v>TCNH40B</v>
          </cell>
          <cell r="H662" t="str">
            <v>x</v>
          </cell>
          <cell r="I662" t="str">
            <v>x</v>
          </cell>
          <cell r="J662" t="str">
            <v>xx</v>
          </cell>
          <cell r="K662">
            <v>0</v>
          </cell>
          <cell r="L662">
            <v>3</v>
          </cell>
          <cell r="M662">
            <v>1586</v>
          </cell>
          <cell r="N662">
            <v>45945</v>
          </cell>
          <cell r="O662" t="str">
            <v>Huyền</v>
          </cell>
          <cell r="P662" t="str">
            <v>Đại Học Xây Dựng</v>
          </cell>
        </row>
        <row r="663">
          <cell r="B663">
            <v>19255239</v>
          </cell>
          <cell r="C663" t="str">
            <v xml:space="preserve">Bùi Thị </v>
          </cell>
          <cell r="D663" t="str">
            <v>Hoài</v>
          </cell>
          <cell r="E663" t="str">
            <v>19/01/1995</v>
          </cell>
          <cell r="F663" t="str">
            <v>HCM35</v>
          </cell>
          <cell r="G663" t="str">
            <v>QTKD35B</v>
          </cell>
          <cell r="H663" t="str">
            <v>x</v>
          </cell>
          <cell r="I663" t="str">
            <v>x</v>
          </cell>
          <cell r="J663" t="str">
            <v>x</v>
          </cell>
          <cell r="K663">
            <v>0</v>
          </cell>
          <cell r="L663">
            <v>3</v>
          </cell>
          <cell r="M663">
            <v>1586</v>
          </cell>
          <cell r="N663">
            <v>45945</v>
          </cell>
          <cell r="O663" t="str">
            <v>Long</v>
          </cell>
          <cell r="P663" t="str">
            <v>Đại học Y Hà Nội</v>
          </cell>
        </row>
        <row r="664">
          <cell r="B664">
            <v>19251725</v>
          </cell>
          <cell r="C664" t="str">
            <v xml:space="preserve">Vũ Việt </v>
          </cell>
          <cell r="D664" t="str">
            <v>Hoàng</v>
          </cell>
          <cell r="E664" t="str">
            <v>07/01/2000</v>
          </cell>
          <cell r="F664" t="str">
            <v>AUM40</v>
          </cell>
          <cell r="G664" t="str">
            <v>QTKD40B</v>
          </cell>
          <cell r="H664" t="str">
            <v>x</v>
          </cell>
          <cell r="I664" t="str">
            <v>xx</v>
          </cell>
          <cell r="J664" t="str">
            <v>x</v>
          </cell>
          <cell r="K664">
            <v>0</v>
          </cell>
          <cell r="L664">
            <v>3</v>
          </cell>
          <cell r="M664">
            <v>1586</v>
          </cell>
          <cell r="N664">
            <v>45945</v>
          </cell>
          <cell r="O664" t="str">
            <v>Huyền</v>
          </cell>
          <cell r="P664" t="str">
            <v>Đại học Giao Thông Vận Tải</v>
          </cell>
        </row>
        <row r="665">
          <cell r="B665">
            <v>19251471</v>
          </cell>
          <cell r="C665" t="str">
            <v>Vũ Việt</v>
          </cell>
          <cell r="D665" t="str">
            <v>Hùng</v>
          </cell>
          <cell r="E665" t="str">
            <v>20/11/1998</v>
          </cell>
          <cell r="F665" t="str">
            <v>AUM40</v>
          </cell>
          <cell r="G665" t="str">
            <v>LUKT40B</v>
          </cell>
          <cell r="H665" t="str">
            <v>x</v>
          </cell>
          <cell r="I665" t="str">
            <v>xx</v>
          </cell>
          <cell r="J665" t="str">
            <v>x</v>
          </cell>
          <cell r="K665">
            <v>0</v>
          </cell>
          <cell r="L665">
            <v>3</v>
          </cell>
          <cell r="M665">
            <v>1586</v>
          </cell>
          <cell r="N665">
            <v>45945</v>
          </cell>
          <cell r="O665" t="str">
            <v>Huyền</v>
          </cell>
          <cell r="P665" t="str">
            <v>Cao đẳng FPT Polytechnic</v>
          </cell>
        </row>
        <row r="666">
          <cell r="B666">
            <v>19251736</v>
          </cell>
          <cell r="C666" t="str">
            <v xml:space="preserve">Hoàng Linh </v>
          </cell>
          <cell r="D666" t="str">
            <v>Hương</v>
          </cell>
          <cell r="E666" t="str">
            <v>17/12/1998</v>
          </cell>
          <cell r="F666" t="str">
            <v>AUM40</v>
          </cell>
          <cell r="G666" t="str">
            <v>QTKD40B</v>
          </cell>
          <cell r="H666" t="str">
            <v>x</v>
          </cell>
          <cell r="I666" t="str">
            <v>x</v>
          </cell>
          <cell r="J666" t="str">
            <v>x</v>
          </cell>
          <cell r="K666">
            <v>0</v>
          </cell>
          <cell r="L666">
            <v>3</v>
          </cell>
          <cell r="M666">
            <v>1586</v>
          </cell>
          <cell r="N666">
            <v>45945</v>
          </cell>
          <cell r="O666" t="str">
            <v>Huyền</v>
          </cell>
          <cell r="P666" t="str">
            <v>Đại Học Sư Phạm Kỹ Thuật Tp.Hcm</v>
          </cell>
        </row>
        <row r="667">
          <cell r="B667">
            <v>19255092</v>
          </cell>
          <cell r="C667" t="str">
            <v xml:space="preserve">Bùi Quốc </v>
          </cell>
          <cell r="D667" t="str">
            <v>Huy</v>
          </cell>
          <cell r="E667" t="str">
            <v>24/08/2001</v>
          </cell>
          <cell r="F667" t="str">
            <v>HCM35</v>
          </cell>
          <cell r="G667" t="str">
            <v>LUKT35B</v>
          </cell>
          <cell r="H667" t="str">
            <v>x</v>
          </cell>
          <cell r="I667" t="str">
            <v>x</v>
          </cell>
          <cell r="J667" t="str">
            <v>x</v>
          </cell>
          <cell r="K667">
            <v>0</v>
          </cell>
          <cell r="L667">
            <v>3</v>
          </cell>
          <cell r="M667">
            <v>1586</v>
          </cell>
          <cell r="N667">
            <v>45945</v>
          </cell>
          <cell r="O667" t="str">
            <v>Long</v>
          </cell>
          <cell r="P667" t="str">
            <v>Đại học Công nghiệp Hà Nội</v>
          </cell>
        </row>
        <row r="668">
          <cell r="B668">
            <v>19251745</v>
          </cell>
          <cell r="C668" t="str">
            <v xml:space="preserve">Nguyễn Quang </v>
          </cell>
          <cell r="D668" t="str">
            <v>Huy</v>
          </cell>
          <cell r="E668" t="str">
            <v>20/08/2002</v>
          </cell>
          <cell r="F668" t="str">
            <v>AUM40</v>
          </cell>
          <cell r="G668" t="str">
            <v>QTKD40B</v>
          </cell>
          <cell r="H668" t="str">
            <v>x</v>
          </cell>
          <cell r="I668" t="str">
            <v>x</v>
          </cell>
          <cell r="J668" t="str">
            <v>x</v>
          </cell>
          <cell r="K668">
            <v>0</v>
          </cell>
          <cell r="L668">
            <v>3</v>
          </cell>
          <cell r="M668">
            <v>1586</v>
          </cell>
          <cell r="N668">
            <v>45945</v>
          </cell>
          <cell r="O668" t="str">
            <v>Huyền</v>
          </cell>
          <cell r="P668" t="str">
            <v>Đại học Kinh tế Quốc dân</v>
          </cell>
        </row>
        <row r="669">
          <cell r="B669">
            <v>19251996</v>
          </cell>
          <cell r="C669" t="str">
            <v xml:space="preserve">Vũ Gia </v>
          </cell>
          <cell r="D669" t="str">
            <v>Huy</v>
          </cell>
          <cell r="E669" t="str">
            <v>30/05/1998</v>
          </cell>
          <cell r="F669" t="str">
            <v>AUM40</v>
          </cell>
          <cell r="G669" t="str">
            <v>TCNH40B</v>
          </cell>
          <cell r="H669" t="str">
            <v>x</v>
          </cell>
          <cell r="I669" t="str">
            <v>x</v>
          </cell>
          <cell r="J669" t="str">
            <v>xx</v>
          </cell>
          <cell r="K669">
            <v>0</v>
          </cell>
          <cell r="L669">
            <v>3</v>
          </cell>
          <cell r="M669">
            <v>1586</v>
          </cell>
          <cell r="N669">
            <v>45945</v>
          </cell>
          <cell r="O669" t="str">
            <v>Huyền</v>
          </cell>
          <cell r="P669" t="str">
            <v>Đại học Kinh tế quốc dân</v>
          </cell>
        </row>
        <row r="670">
          <cell r="B670">
            <v>19251741</v>
          </cell>
          <cell r="C670" t="str">
            <v>Nguyễn Đăng</v>
          </cell>
          <cell r="D670" t="str">
            <v>Huy</v>
          </cell>
          <cell r="E670" t="str">
            <v>27/10/1996</v>
          </cell>
          <cell r="F670" t="str">
            <v>AUM40</v>
          </cell>
          <cell r="G670" t="str">
            <v>QTKD40A</v>
          </cell>
          <cell r="H670" t="str">
            <v>x</v>
          </cell>
          <cell r="I670" t="str">
            <v>xx</v>
          </cell>
          <cell r="J670" t="str">
            <v>x</v>
          </cell>
          <cell r="K670">
            <v>0</v>
          </cell>
          <cell r="L670">
            <v>3</v>
          </cell>
          <cell r="M670">
            <v>1586</v>
          </cell>
          <cell r="N670">
            <v>45945</v>
          </cell>
          <cell r="O670" t="str">
            <v>Huyền</v>
          </cell>
          <cell r="P670" t="str">
            <v>Đại Học Luật Thành Phố Hồ Chí Minh</v>
          </cell>
        </row>
        <row r="671">
          <cell r="B671">
            <v>19255248</v>
          </cell>
          <cell r="C671" t="str">
            <v xml:space="preserve">Ngô Thị Ngọc </v>
          </cell>
          <cell r="D671" t="str">
            <v>Huyền</v>
          </cell>
          <cell r="E671" t="str">
            <v>14/03/1997</v>
          </cell>
          <cell r="F671" t="str">
            <v>HCM35</v>
          </cell>
          <cell r="G671" t="str">
            <v>QTKD35B</v>
          </cell>
          <cell r="H671" t="str">
            <v>x</v>
          </cell>
          <cell r="I671" t="str">
            <v>x</v>
          </cell>
          <cell r="J671" t="str">
            <v>x</v>
          </cell>
          <cell r="K671">
            <v>0</v>
          </cell>
          <cell r="L671">
            <v>3</v>
          </cell>
          <cell r="M671">
            <v>1586</v>
          </cell>
          <cell r="N671">
            <v>45945</v>
          </cell>
          <cell r="O671" t="str">
            <v>Long</v>
          </cell>
          <cell r="P671" t="str">
            <v>Cao đẳng Thương mại và du lịch Hà Nội</v>
          </cell>
        </row>
        <row r="672">
          <cell r="B672">
            <v>19251323</v>
          </cell>
          <cell r="C672" t="str">
            <v xml:space="preserve">Lê Thị Thanh </v>
          </cell>
          <cell r="D672" t="str">
            <v>Huyền</v>
          </cell>
          <cell r="E672" t="str">
            <v>08/09/2001</v>
          </cell>
          <cell r="F672" t="str">
            <v>AUM40</v>
          </cell>
          <cell r="G672" t="str">
            <v>KT40B</v>
          </cell>
          <cell r="H672" t="str">
            <v>x</v>
          </cell>
          <cell r="I672" t="str">
            <v>xx</v>
          </cell>
          <cell r="J672" t="str">
            <v>x</v>
          </cell>
          <cell r="K672">
            <v>0</v>
          </cell>
          <cell r="L672">
            <v>3</v>
          </cell>
          <cell r="M672">
            <v>1586</v>
          </cell>
          <cell r="N672">
            <v>45945</v>
          </cell>
          <cell r="O672" t="str">
            <v>Huyền</v>
          </cell>
          <cell r="P672" t="str">
            <v>Học viện An ninh nhân dân</v>
          </cell>
        </row>
        <row r="673">
          <cell r="B673">
            <v>19251324</v>
          </cell>
          <cell r="C673" t="str">
            <v xml:space="preserve">Lương Khánh </v>
          </cell>
          <cell r="D673" t="str">
            <v>Huyền</v>
          </cell>
          <cell r="E673" t="str">
            <v>25/04/2001</v>
          </cell>
          <cell r="F673" t="str">
            <v>AUM40</v>
          </cell>
          <cell r="G673" t="str">
            <v>KT40B</v>
          </cell>
          <cell r="H673" t="str">
            <v>x</v>
          </cell>
          <cell r="I673" t="str">
            <v>x</v>
          </cell>
          <cell r="J673" t="str">
            <v>xx</v>
          </cell>
          <cell r="K673">
            <v>0</v>
          </cell>
          <cell r="L673">
            <v>3</v>
          </cell>
          <cell r="M673">
            <v>1586</v>
          </cell>
          <cell r="N673">
            <v>45945</v>
          </cell>
          <cell r="O673" t="str">
            <v>Huyền</v>
          </cell>
          <cell r="P673" t="str">
            <v>Đại học Kiến trúc Hà Nội</v>
          </cell>
        </row>
        <row r="674">
          <cell r="B674">
            <v>19251482</v>
          </cell>
          <cell r="C674" t="str">
            <v xml:space="preserve">Nguyễn Khánh </v>
          </cell>
          <cell r="D674" t="str">
            <v>Huyền</v>
          </cell>
          <cell r="E674" t="str">
            <v>17/07/2001</v>
          </cell>
          <cell r="F674" t="str">
            <v>AUM40</v>
          </cell>
          <cell r="G674" t="str">
            <v>LUKT40B</v>
          </cell>
          <cell r="H674" t="str">
            <v>x</v>
          </cell>
          <cell r="I674" t="str">
            <v>xx</v>
          </cell>
          <cell r="J674" t="str">
            <v>x</v>
          </cell>
          <cell r="K674">
            <v>0</v>
          </cell>
          <cell r="L674">
            <v>3</v>
          </cell>
          <cell r="M674">
            <v>1586</v>
          </cell>
          <cell r="N674">
            <v>45945</v>
          </cell>
          <cell r="O674" t="str">
            <v>Huyền</v>
          </cell>
          <cell r="P674" t="str">
            <v>Đại học Kinh tế Quốc dân</v>
          </cell>
        </row>
        <row r="675">
          <cell r="B675">
            <v>19251481</v>
          </cell>
          <cell r="C675" t="str">
            <v>Ngô Ngọc</v>
          </cell>
          <cell r="D675" t="str">
            <v>Huyền</v>
          </cell>
          <cell r="E675">
            <v>37867</v>
          </cell>
          <cell r="F675" t="str">
            <v>AUM40</v>
          </cell>
          <cell r="G675" t="str">
            <v>LUKT40B</v>
          </cell>
          <cell r="H675" t="str">
            <v>x</v>
          </cell>
          <cell r="I675" t="str">
            <v>x</v>
          </cell>
          <cell r="J675" t="str">
            <v>xx</v>
          </cell>
          <cell r="K675">
            <v>0</v>
          </cell>
          <cell r="L675">
            <v>3</v>
          </cell>
          <cell r="M675">
            <v>1586</v>
          </cell>
          <cell r="N675">
            <v>45945</v>
          </cell>
          <cell r="O675" t="str">
            <v>Huyền</v>
          </cell>
          <cell r="P675" t="str">
            <v>Chưa Tốt Nghiệp Đại Học</v>
          </cell>
        </row>
        <row r="676">
          <cell r="B676">
            <v>19255251</v>
          </cell>
          <cell r="C676" t="str">
            <v xml:space="preserve">Huỳnh Nguyễn Tuấn </v>
          </cell>
          <cell r="D676" t="str">
            <v>Khanh</v>
          </cell>
          <cell r="E676" t="str">
            <v>30/03/2001</v>
          </cell>
          <cell r="F676" t="str">
            <v>HCM35</v>
          </cell>
          <cell r="G676" t="str">
            <v>QTKD35A</v>
          </cell>
          <cell r="H676" t="str">
            <v>x</v>
          </cell>
          <cell r="I676" t="str">
            <v>x</v>
          </cell>
          <cell r="J676" t="str">
            <v>x</v>
          </cell>
          <cell r="K676">
            <v>0</v>
          </cell>
          <cell r="L676">
            <v>3</v>
          </cell>
          <cell r="M676">
            <v>1586</v>
          </cell>
          <cell r="N676">
            <v>45945</v>
          </cell>
          <cell r="O676" t="str">
            <v>Long</v>
          </cell>
          <cell r="P676" t="str">
            <v>Học viện Ngân hàng</v>
          </cell>
        </row>
        <row r="677">
          <cell r="B677">
            <v>19251485</v>
          </cell>
          <cell r="C677" t="str">
            <v xml:space="preserve">Lê Thị </v>
          </cell>
          <cell r="D677" t="str">
            <v>Khanh</v>
          </cell>
          <cell r="E677" t="str">
            <v>17/11/1991</v>
          </cell>
          <cell r="F677" t="str">
            <v>AUM40</v>
          </cell>
          <cell r="G677" t="str">
            <v>LUKT40B</v>
          </cell>
          <cell r="H677" t="str">
            <v>x</v>
          </cell>
          <cell r="I677" t="str">
            <v>x</v>
          </cell>
          <cell r="J677" t="str">
            <v>xx</v>
          </cell>
          <cell r="K677">
            <v>0</v>
          </cell>
          <cell r="L677">
            <v>3</v>
          </cell>
          <cell r="M677">
            <v>1586</v>
          </cell>
          <cell r="N677">
            <v>45945</v>
          </cell>
          <cell r="O677" t="str">
            <v>Huyền</v>
          </cell>
          <cell r="P677" t="str">
            <v>Đại học Kinh tế quốc dân</v>
          </cell>
        </row>
        <row r="678">
          <cell r="B678">
            <v>19252000</v>
          </cell>
          <cell r="C678" t="str">
            <v xml:space="preserve">Nguyễn Đức </v>
          </cell>
          <cell r="D678" t="str">
            <v>Kiên</v>
          </cell>
          <cell r="E678" t="str">
            <v>02/04/2002</v>
          </cell>
          <cell r="F678" t="str">
            <v>AUM40</v>
          </cell>
          <cell r="G678" t="str">
            <v>TCNH40B</v>
          </cell>
          <cell r="H678" t="str">
            <v>x</v>
          </cell>
          <cell r="I678" t="str">
            <v>x</v>
          </cell>
          <cell r="J678" t="str">
            <v>x</v>
          </cell>
          <cell r="K678">
            <v>0</v>
          </cell>
          <cell r="L678">
            <v>3</v>
          </cell>
          <cell r="M678">
            <v>1586</v>
          </cell>
          <cell r="N678">
            <v>45945</v>
          </cell>
          <cell r="O678" t="str">
            <v>Huyền</v>
          </cell>
          <cell r="P678" t="str">
            <v>Trường Đại học Kinh tế - kỹ thuật công nghiệp</v>
          </cell>
        </row>
        <row r="679">
          <cell r="B679">
            <v>19240836</v>
          </cell>
          <cell r="C679" t="str">
            <v xml:space="preserve">Ngô Thị Ngọc </v>
          </cell>
          <cell r="D679" t="str">
            <v>Lan</v>
          </cell>
          <cell r="E679" t="str">
            <v>12/10/1999</v>
          </cell>
          <cell r="F679" t="str">
            <v>AUM35</v>
          </cell>
          <cell r="G679" t="str">
            <v>KT35B</v>
          </cell>
          <cell r="H679" t="str">
            <v>x</v>
          </cell>
          <cell r="I679" t="str">
            <v>x</v>
          </cell>
          <cell r="J679" t="str">
            <v>xx</v>
          </cell>
          <cell r="K679">
            <v>0</v>
          </cell>
          <cell r="L679">
            <v>3</v>
          </cell>
          <cell r="M679">
            <v>1586</v>
          </cell>
          <cell r="N679">
            <v>45945</v>
          </cell>
          <cell r="O679" t="str">
            <v>Huyền</v>
          </cell>
          <cell r="P679" t="str">
            <v>Đại học Hà Nội</v>
          </cell>
        </row>
        <row r="680">
          <cell r="B680">
            <v>19251764</v>
          </cell>
          <cell r="C680" t="str">
            <v xml:space="preserve">Lại Thị Thanh </v>
          </cell>
          <cell r="D680" t="str">
            <v>Lan</v>
          </cell>
          <cell r="E680" t="str">
            <v>01/01/2001</v>
          </cell>
          <cell r="F680" t="str">
            <v>AUM40</v>
          </cell>
          <cell r="G680" t="str">
            <v>QTKD40B</v>
          </cell>
          <cell r="H680" t="str">
            <v>x</v>
          </cell>
          <cell r="I680" t="str">
            <v>xx</v>
          </cell>
          <cell r="J680" t="str">
            <v>x</v>
          </cell>
          <cell r="K680">
            <v>0</v>
          </cell>
          <cell r="L680">
            <v>3</v>
          </cell>
          <cell r="M680">
            <v>1586</v>
          </cell>
          <cell r="N680">
            <v>45945</v>
          </cell>
          <cell r="O680" t="str">
            <v>Huyền</v>
          </cell>
          <cell r="P680" t="str">
            <v>Học viện Kỹ thuật mật mã</v>
          </cell>
        </row>
        <row r="681">
          <cell r="B681">
            <v>19251493</v>
          </cell>
          <cell r="C681" t="str">
            <v>Trần Thị Thanh</v>
          </cell>
          <cell r="D681" t="str">
            <v>Liêm</v>
          </cell>
          <cell r="E681" t="str">
            <v>23/02/1985</v>
          </cell>
          <cell r="F681" t="str">
            <v>AUM40</v>
          </cell>
          <cell r="G681" t="str">
            <v>LUKT40B</v>
          </cell>
          <cell r="H681" t="str">
            <v>x</v>
          </cell>
          <cell r="I681" t="str">
            <v>x</v>
          </cell>
          <cell r="J681" t="str">
            <v>xx</v>
          </cell>
          <cell r="K681">
            <v>0</v>
          </cell>
          <cell r="L681">
            <v>3</v>
          </cell>
          <cell r="M681">
            <v>1586</v>
          </cell>
          <cell r="N681">
            <v>45945</v>
          </cell>
          <cell r="O681" t="str">
            <v>Huyền</v>
          </cell>
          <cell r="P681" t="str">
            <v>Trường Đại học Hải Phòng</v>
          </cell>
        </row>
        <row r="682">
          <cell r="B682">
            <v>19250250</v>
          </cell>
          <cell r="C682" t="str">
            <v xml:space="preserve">Hoàng Thị Diệu </v>
          </cell>
          <cell r="D682" t="str">
            <v>Linh</v>
          </cell>
          <cell r="E682" t="str">
            <v>19/05/1992</v>
          </cell>
          <cell r="F682" t="str">
            <v>AUM38</v>
          </cell>
          <cell r="G682" t="str">
            <v>LUKT38B</v>
          </cell>
          <cell r="H682" t="str">
            <v>x</v>
          </cell>
          <cell r="I682" t="str">
            <v>x</v>
          </cell>
          <cell r="J682" t="str">
            <v>x</v>
          </cell>
          <cell r="K682">
            <v>0</v>
          </cell>
          <cell r="L682">
            <v>3</v>
          </cell>
          <cell r="M682">
            <v>1586</v>
          </cell>
          <cell r="N682">
            <v>45945</v>
          </cell>
          <cell r="O682" t="str">
            <v>Huyền</v>
          </cell>
          <cell r="P682" t="str">
            <v>Đại học Kinh doanh và Công nghệ Hà Nội</v>
          </cell>
        </row>
        <row r="683">
          <cell r="B683">
            <v>19251496</v>
          </cell>
          <cell r="C683" t="str">
            <v xml:space="preserve">Đỗ Mai </v>
          </cell>
          <cell r="D683" t="str">
            <v>Linh</v>
          </cell>
          <cell r="E683" t="str">
            <v>14/06/2002</v>
          </cell>
          <cell r="F683" t="str">
            <v>AUM40</v>
          </cell>
          <cell r="G683" t="str">
            <v>LUKT40B</v>
          </cell>
          <cell r="H683" t="str">
            <v>x</v>
          </cell>
          <cell r="I683" t="str">
            <v>x</v>
          </cell>
          <cell r="J683" t="str">
            <v>xx</v>
          </cell>
          <cell r="K683">
            <v>0</v>
          </cell>
          <cell r="L683">
            <v>3</v>
          </cell>
          <cell r="M683">
            <v>1586</v>
          </cell>
          <cell r="N683">
            <v>45945</v>
          </cell>
          <cell r="O683" t="str">
            <v>Huyền</v>
          </cell>
          <cell r="P683" t="str">
            <v>Đại học Đại Nam</v>
          </cell>
        </row>
        <row r="684">
          <cell r="B684">
            <v>19251333</v>
          </cell>
          <cell r="C684" t="str">
            <v xml:space="preserve">Nguyễn Diệu </v>
          </cell>
          <cell r="D684" t="str">
            <v>Linh</v>
          </cell>
          <cell r="E684" t="str">
            <v>17/12/1991</v>
          </cell>
          <cell r="F684" t="str">
            <v>AUM40</v>
          </cell>
          <cell r="G684" t="str">
            <v>KT40B</v>
          </cell>
          <cell r="H684" t="str">
            <v>x</v>
          </cell>
          <cell r="I684" t="str">
            <v>x</v>
          </cell>
          <cell r="J684" t="str">
            <v>xx</v>
          </cell>
          <cell r="K684">
            <v>0</v>
          </cell>
          <cell r="L684">
            <v>3</v>
          </cell>
          <cell r="M684">
            <v>1586</v>
          </cell>
          <cell r="N684">
            <v>45945</v>
          </cell>
          <cell r="O684" t="str">
            <v>Huyền</v>
          </cell>
          <cell r="P684" t="str">
            <v>Học Viện Tài Chính</v>
          </cell>
        </row>
        <row r="685">
          <cell r="B685">
            <v>19251330</v>
          </cell>
          <cell r="C685" t="str">
            <v xml:space="preserve">Chu Mỹ </v>
          </cell>
          <cell r="D685" t="str">
            <v>Linh</v>
          </cell>
          <cell r="E685" t="str">
            <v>02/05/1995</v>
          </cell>
          <cell r="F685" t="str">
            <v>AUM40</v>
          </cell>
          <cell r="G685" t="str">
            <v>KT40B</v>
          </cell>
          <cell r="H685" t="str">
            <v>x</v>
          </cell>
          <cell r="I685" t="str">
            <v>x</v>
          </cell>
          <cell r="J685" t="str">
            <v>x</v>
          </cell>
          <cell r="K685">
            <v>0</v>
          </cell>
          <cell r="L685">
            <v>3</v>
          </cell>
          <cell r="M685">
            <v>1586</v>
          </cell>
          <cell r="N685">
            <v>45945</v>
          </cell>
          <cell r="O685" t="str">
            <v>Huyền</v>
          </cell>
          <cell r="P685" t="str">
            <v>Đại học Mở Hà Nội</v>
          </cell>
        </row>
        <row r="686">
          <cell r="B686">
            <v>19251332</v>
          </cell>
          <cell r="C686" t="str">
            <v xml:space="preserve">Lê Thúy </v>
          </cell>
          <cell r="D686" t="str">
            <v>Linh</v>
          </cell>
          <cell r="E686" t="str">
            <v>31/07/1998</v>
          </cell>
          <cell r="F686" t="str">
            <v>AUM40</v>
          </cell>
          <cell r="G686" t="str">
            <v>KT40B</v>
          </cell>
          <cell r="H686" t="str">
            <v>x</v>
          </cell>
          <cell r="I686" t="str">
            <v>xx</v>
          </cell>
          <cell r="J686" t="str">
            <v>x</v>
          </cell>
          <cell r="K686">
            <v>0</v>
          </cell>
          <cell r="L686">
            <v>3</v>
          </cell>
          <cell r="M686">
            <v>1586</v>
          </cell>
          <cell r="N686">
            <v>45945</v>
          </cell>
          <cell r="O686" t="str">
            <v>Huyền</v>
          </cell>
          <cell r="P686" t="str">
            <v>Đại học Hà Nội</v>
          </cell>
        </row>
        <row r="687">
          <cell r="B687">
            <v>19251504</v>
          </cell>
          <cell r="C687" t="str">
            <v xml:space="preserve">Nguyễn Thị Thùy </v>
          </cell>
          <cell r="D687" t="str">
            <v>Linh</v>
          </cell>
          <cell r="E687" t="str">
            <v>14/05/2001</v>
          </cell>
          <cell r="F687" t="str">
            <v>AUM40</v>
          </cell>
          <cell r="G687" t="str">
            <v>LUKT40B</v>
          </cell>
          <cell r="H687" t="str">
            <v>x</v>
          </cell>
          <cell r="I687" t="str">
            <v>x</v>
          </cell>
          <cell r="J687" t="str">
            <v>xx</v>
          </cell>
          <cell r="K687">
            <v>0</v>
          </cell>
          <cell r="L687">
            <v>3</v>
          </cell>
          <cell r="M687">
            <v>1586</v>
          </cell>
          <cell r="N687">
            <v>45945</v>
          </cell>
          <cell r="O687" t="str">
            <v>Huyền</v>
          </cell>
          <cell r="P687" t="str">
            <v>Đại học Công Đoàn</v>
          </cell>
        </row>
        <row r="688">
          <cell r="B688">
            <v>19251498</v>
          </cell>
          <cell r="C688" t="str">
            <v xml:space="preserve">Lê Khánh </v>
          </cell>
          <cell r="D688" t="str">
            <v>Linh</v>
          </cell>
          <cell r="E688" t="str">
            <v>07/11/2003</v>
          </cell>
          <cell r="F688" t="str">
            <v>AUM40</v>
          </cell>
          <cell r="G688" t="str">
            <v>LUKT40B</v>
          </cell>
          <cell r="H688" t="str">
            <v>xx</v>
          </cell>
          <cell r="I688" t="str">
            <v>x</v>
          </cell>
          <cell r="J688" t="str">
            <v>x</v>
          </cell>
          <cell r="K688">
            <v>0</v>
          </cell>
          <cell r="L688">
            <v>3</v>
          </cell>
          <cell r="M688">
            <v>1586</v>
          </cell>
          <cell r="N688">
            <v>45945</v>
          </cell>
          <cell r="O688" t="str">
            <v>Huyền</v>
          </cell>
          <cell r="P688" t="str">
            <v>Đại học sư phạm Hà Nội</v>
          </cell>
        </row>
        <row r="689">
          <cell r="B689">
            <v>19251777</v>
          </cell>
          <cell r="C689" t="str">
            <v xml:space="preserve">Phan Nữ Hoài </v>
          </cell>
          <cell r="D689" t="str">
            <v>Linh</v>
          </cell>
          <cell r="E689" t="str">
            <v>05/04/2002</v>
          </cell>
          <cell r="F689" t="str">
            <v>AUM40</v>
          </cell>
          <cell r="G689" t="str">
            <v>QTKD40B</v>
          </cell>
          <cell r="H689" t="str">
            <v>xx</v>
          </cell>
          <cell r="I689" t="str">
            <v>x</v>
          </cell>
          <cell r="J689" t="str">
            <v>x</v>
          </cell>
          <cell r="K689">
            <v>0</v>
          </cell>
          <cell r="L689">
            <v>3</v>
          </cell>
          <cell r="M689">
            <v>1586</v>
          </cell>
          <cell r="N689">
            <v>45945</v>
          </cell>
          <cell r="O689" t="str">
            <v>Huyền</v>
          </cell>
          <cell r="P689" t="str">
            <v>Trường ĐH Mỹ thuật công nghiệp</v>
          </cell>
        </row>
        <row r="690">
          <cell r="B690">
            <v>19251770</v>
          </cell>
          <cell r="C690" t="str">
            <v xml:space="preserve">Lê Nhật </v>
          </cell>
          <cell r="D690" t="str">
            <v>Linh</v>
          </cell>
          <cell r="E690" t="str">
            <v>19/09/1997</v>
          </cell>
          <cell r="F690" t="str">
            <v>AUM40</v>
          </cell>
          <cell r="G690" t="str">
            <v>QTKD40C</v>
          </cell>
          <cell r="H690" t="str">
            <v>x</v>
          </cell>
          <cell r="I690" t="str">
            <v>x</v>
          </cell>
          <cell r="J690" t="str">
            <v>xx</v>
          </cell>
          <cell r="K690">
            <v>0</v>
          </cell>
          <cell r="L690">
            <v>3</v>
          </cell>
          <cell r="M690">
            <v>1586</v>
          </cell>
          <cell r="N690">
            <v>45945</v>
          </cell>
          <cell r="O690" t="str">
            <v>Huyền</v>
          </cell>
          <cell r="P690" t="str">
            <v>Cao đẳng Y Dược Hà Nội</v>
          </cell>
        </row>
        <row r="691">
          <cell r="B691">
            <v>19251339</v>
          </cell>
          <cell r="C691" t="str">
            <v xml:space="preserve">Vũ Thị Kim </v>
          </cell>
          <cell r="D691" t="str">
            <v>Loan</v>
          </cell>
          <cell r="E691" t="str">
            <v>06/02/1991</v>
          </cell>
          <cell r="F691" t="str">
            <v>AUM40</v>
          </cell>
          <cell r="G691" t="str">
            <v>KT40B</v>
          </cell>
          <cell r="H691" t="str">
            <v>x</v>
          </cell>
          <cell r="I691" t="str">
            <v>x</v>
          </cell>
          <cell r="J691" t="str">
            <v>x</v>
          </cell>
          <cell r="K691">
            <v>0</v>
          </cell>
          <cell r="L691">
            <v>3</v>
          </cell>
          <cell r="M691">
            <v>1586</v>
          </cell>
          <cell r="N691">
            <v>45945</v>
          </cell>
          <cell r="O691" t="str">
            <v>Huyền</v>
          </cell>
          <cell r="P691" t="str">
            <v>Trường Cao đẳng công nghệ thực phẩm</v>
          </cell>
        </row>
        <row r="692">
          <cell r="B692">
            <v>19251506</v>
          </cell>
          <cell r="C692" t="str">
            <v xml:space="preserve">Phạm Thị Kiều </v>
          </cell>
          <cell r="D692" t="str">
            <v>Loan</v>
          </cell>
          <cell r="E692" t="str">
            <v>17/08/1991</v>
          </cell>
          <cell r="F692" t="str">
            <v>AUM40</v>
          </cell>
          <cell r="G692" t="str">
            <v>LUKT40B</v>
          </cell>
          <cell r="H692" t="str">
            <v>x</v>
          </cell>
          <cell r="I692" t="str">
            <v>xx</v>
          </cell>
          <cell r="J692" t="str">
            <v>x</v>
          </cell>
          <cell r="K692">
            <v>0</v>
          </cell>
          <cell r="L692">
            <v>3</v>
          </cell>
          <cell r="M692">
            <v>1586</v>
          </cell>
          <cell r="N692">
            <v>45945</v>
          </cell>
          <cell r="O692" t="str">
            <v>Huyền</v>
          </cell>
          <cell r="P692" t="str">
            <v>Đại học Mỹ thuật Công nghiệp Hà Nội</v>
          </cell>
        </row>
        <row r="693">
          <cell r="B693">
            <v>19251781</v>
          </cell>
          <cell r="C693" t="str">
            <v xml:space="preserve">Lê Thanh </v>
          </cell>
          <cell r="D693" t="str">
            <v>Loan</v>
          </cell>
          <cell r="E693" t="str">
            <v>06/04/1988</v>
          </cell>
          <cell r="F693" t="str">
            <v>AUM40</v>
          </cell>
          <cell r="G693" t="str">
            <v>QTKD40B</v>
          </cell>
          <cell r="H693" t="str">
            <v>x</v>
          </cell>
          <cell r="I693" t="str">
            <v>x</v>
          </cell>
          <cell r="J693" t="str">
            <v>xx</v>
          </cell>
          <cell r="K693">
            <v>0</v>
          </cell>
          <cell r="L693">
            <v>0</v>
          </cell>
          <cell r="M693">
            <v>1586</v>
          </cell>
          <cell r="N693">
            <v>45945</v>
          </cell>
          <cell r="O693" t="str">
            <v>Huyền</v>
          </cell>
          <cell r="P693" t="str">
            <v>Cao đẳng nghề số 1 - Bộ Quốc phòng</v>
          </cell>
        </row>
        <row r="694">
          <cell r="B694">
            <v>19251872</v>
          </cell>
          <cell r="C694" t="str">
            <v xml:space="preserve">Trần Chí </v>
          </cell>
          <cell r="D694" t="str">
            <v>Thành</v>
          </cell>
          <cell r="E694" t="str">
            <v>24/09/1983</v>
          </cell>
          <cell r="F694" t="str">
            <v>AUM40</v>
          </cell>
          <cell r="G694" t="str">
            <v>QTKD40C</v>
          </cell>
          <cell r="H694">
            <v>0</v>
          </cell>
          <cell r="I694">
            <v>0</v>
          </cell>
          <cell r="J694">
            <v>0</v>
          </cell>
          <cell r="K694">
            <v>0</v>
          </cell>
          <cell r="L694">
            <v>3</v>
          </cell>
          <cell r="M694">
            <v>1586</v>
          </cell>
          <cell r="N694">
            <v>45945</v>
          </cell>
          <cell r="O694" t="str">
            <v>Huyền</v>
          </cell>
          <cell r="P694" t="str">
            <v>Đại học Mỏ Địa Chất</v>
          </cell>
        </row>
        <row r="695">
          <cell r="B695">
            <v>19251340</v>
          </cell>
          <cell r="C695" t="str">
            <v xml:space="preserve">Hà Thị </v>
          </cell>
          <cell r="D695" t="str">
            <v>Lương</v>
          </cell>
          <cell r="E695" t="str">
            <v>10/05/1995</v>
          </cell>
          <cell r="F695" t="str">
            <v>AUM40</v>
          </cell>
          <cell r="G695" t="str">
            <v>KT40C</v>
          </cell>
          <cell r="H695" t="str">
            <v>x</v>
          </cell>
          <cell r="I695" t="str">
            <v>x</v>
          </cell>
          <cell r="J695" t="str">
            <v>xx</v>
          </cell>
          <cell r="K695">
            <v>0</v>
          </cell>
          <cell r="L695">
            <v>3</v>
          </cell>
          <cell r="M695">
            <v>1586</v>
          </cell>
          <cell r="N695">
            <v>45945</v>
          </cell>
          <cell r="O695" t="str">
            <v>Huyền</v>
          </cell>
          <cell r="P695" t="str">
            <v>Đại học FPT</v>
          </cell>
        </row>
        <row r="696">
          <cell r="B696">
            <v>19251341</v>
          </cell>
          <cell r="C696" t="str">
            <v xml:space="preserve">Nguyễn Ngọc </v>
          </cell>
          <cell r="D696" t="str">
            <v>Mai</v>
          </cell>
          <cell r="E696" t="str">
            <v>26/07/1999</v>
          </cell>
          <cell r="F696" t="str">
            <v>AUM40</v>
          </cell>
          <cell r="G696" t="str">
            <v>KT40B</v>
          </cell>
          <cell r="H696" t="str">
            <v>x</v>
          </cell>
          <cell r="I696" t="str">
            <v>x</v>
          </cell>
          <cell r="J696" t="str">
            <v>xx</v>
          </cell>
          <cell r="K696">
            <v>0</v>
          </cell>
          <cell r="L696">
            <v>3</v>
          </cell>
          <cell r="M696">
            <v>1586</v>
          </cell>
          <cell r="N696">
            <v>45945</v>
          </cell>
          <cell r="O696" t="str">
            <v>Huyền</v>
          </cell>
          <cell r="P696" t="str">
            <v>Đại học Tài nguyên và Môi trường</v>
          </cell>
        </row>
        <row r="697">
          <cell r="B697">
            <v>19252010</v>
          </cell>
          <cell r="C697" t="str">
            <v xml:space="preserve">Phan Thanh </v>
          </cell>
          <cell r="D697" t="str">
            <v>Mai</v>
          </cell>
          <cell r="E697" t="str">
            <v>07/01/1997</v>
          </cell>
          <cell r="F697" t="str">
            <v>AUM40</v>
          </cell>
          <cell r="G697" t="str">
            <v>TCNH40B</v>
          </cell>
          <cell r="H697" t="str">
            <v>xx</v>
          </cell>
          <cell r="I697" t="str">
            <v>x</v>
          </cell>
          <cell r="J697" t="str">
            <v>x</v>
          </cell>
          <cell r="K697">
            <v>0</v>
          </cell>
          <cell r="L697">
            <v>3</v>
          </cell>
          <cell r="M697">
            <v>1586</v>
          </cell>
          <cell r="N697">
            <v>45945</v>
          </cell>
          <cell r="O697" t="str">
            <v>Huyền</v>
          </cell>
          <cell r="P697" t="str">
            <v>Đại học Kinh tế Quốc dân</v>
          </cell>
        </row>
        <row r="698">
          <cell r="B698">
            <v>19250273</v>
          </cell>
          <cell r="C698" t="str">
            <v xml:space="preserve">Đào Đình </v>
          </cell>
          <cell r="D698" t="str">
            <v>Mạnh</v>
          </cell>
          <cell r="E698" t="str">
            <v>21/01/2000</v>
          </cell>
          <cell r="F698" t="str">
            <v>AUM38</v>
          </cell>
          <cell r="G698" t="str">
            <v>LUKT38B</v>
          </cell>
          <cell r="H698" t="str">
            <v>x</v>
          </cell>
          <cell r="I698" t="str">
            <v>x</v>
          </cell>
          <cell r="J698" t="str">
            <v>x</v>
          </cell>
          <cell r="K698">
            <v>0</v>
          </cell>
          <cell r="L698">
            <v>3</v>
          </cell>
          <cell r="M698">
            <v>1586</v>
          </cell>
          <cell r="N698">
            <v>45945</v>
          </cell>
          <cell r="O698" t="str">
            <v>Huyền</v>
          </cell>
          <cell r="P698" t="str">
            <v>Đại Học Kinh Tế - Tài Chính Tphcm</v>
          </cell>
        </row>
        <row r="699">
          <cell r="B699">
            <v>19255112</v>
          </cell>
          <cell r="C699" t="str">
            <v xml:space="preserve">Huỳnh Đỗ Phương </v>
          </cell>
          <cell r="D699" t="str">
            <v>Minh</v>
          </cell>
          <cell r="E699" t="str">
            <v>04/02/2002</v>
          </cell>
          <cell r="F699" t="str">
            <v>HCM35</v>
          </cell>
          <cell r="G699" t="str">
            <v>LUKT35B</v>
          </cell>
          <cell r="H699" t="str">
            <v>x</v>
          </cell>
          <cell r="I699" t="str">
            <v>x</v>
          </cell>
          <cell r="J699" t="str">
            <v>x</v>
          </cell>
          <cell r="K699">
            <v>0</v>
          </cell>
          <cell r="L699">
            <v>3</v>
          </cell>
          <cell r="M699">
            <v>1586</v>
          </cell>
          <cell r="N699">
            <v>45945</v>
          </cell>
          <cell r="O699" t="str">
            <v>Long</v>
          </cell>
          <cell r="P699" t="str">
            <v>Cao đẳng Y tế Thái Nguyên</v>
          </cell>
        </row>
        <row r="700">
          <cell r="B700">
            <v>19251525</v>
          </cell>
          <cell r="C700" t="str">
            <v xml:space="preserve">Hoàng Nhật </v>
          </cell>
          <cell r="D700" t="str">
            <v>Minh</v>
          </cell>
          <cell r="E700" t="str">
            <v>15/10/1999</v>
          </cell>
          <cell r="F700" t="str">
            <v>AUM40</v>
          </cell>
          <cell r="G700" t="str">
            <v>LUKT40B</v>
          </cell>
          <cell r="H700" t="str">
            <v>x</v>
          </cell>
          <cell r="I700" t="str">
            <v>x</v>
          </cell>
          <cell r="J700" t="str">
            <v>x</v>
          </cell>
          <cell r="K700">
            <v>0</v>
          </cell>
          <cell r="L700">
            <v>3</v>
          </cell>
          <cell r="M700">
            <v>1586</v>
          </cell>
          <cell r="N700">
            <v>45945</v>
          </cell>
          <cell r="O700" t="str">
            <v>Huyền</v>
          </cell>
          <cell r="P700" t="str">
            <v>Học viện Ngân hàng</v>
          </cell>
        </row>
        <row r="701">
          <cell r="B701">
            <v>19251346</v>
          </cell>
          <cell r="C701" t="str">
            <v xml:space="preserve">Nguyễn Đào Trà </v>
          </cell>
          <cell r="D701" t="str">
            <v>My</v>
          </cell>
          <cell r="E701" t="str">
            <v>14/06/2001</v>
          </cell>
          <cell r="F701" t="str">
            <v>AUM40</v>
          </cell>
          <cell r="G701" t="str">
            <v>KT40C</v>
          </cell>
          <cell r="H701" t="str">
            <v>x</v>
          </cell>
          <cell r="I701" t="str">
            <v>x</v>
          </cell>
          <cell r="J701" t="str">
            <v>xx</v>
          </cell>
          <cell r="K701">
            <v>0</v>
          </cell>
          <cell r="L701">
            <v>3</v>
          </cell>
          <cell r="M701">
            <v>1586</v>
          </cell>
          <cell r="N701">
            <v>45945</v>
          </cell>
          <cell r="O701" t="str">
            <v>Huyền</v>
          </cell>
          <cell r="P701" t="str">
            <v>Đại học Kinh tế Quốc dân</v>
          </cell>
        </row>
        <row r="702">
          <cell r="B702">
            <v>19251530</v>
          </cell>
          <cell r="C702" t="str">
            <v xml:space="preserve">Đặng Thị Trà </v>
          </cell>
          <cell r="D702" t="str">
            <v>My</v>
          </cell>
          <cell r="E702" t="str">
            <v>08/11/1998</v>
          </cell>
          <cell r="F702" t="str">
            <v>AUM40</v>
          </cell>
          <cell r="G702" t="str">
            <v>LUKT40B</v>
          </cell>
          <cell r="H702" t="str">
            <v>x</v>
          </cell>
          <cell r="I702" t="str">
            <v>x</v>
          </cell>
          <cell r="J702" t="str">
            <v>x</v>
          </cell>
          <cell r="K702">
            <v>0</v>
          </cell>
          <cell r="L702">
            <v>3</v>
          </cell>
          <cell r="M702">
            <v>1586</v>
          </cell>
          <cell r="N702">
            <v>45945</v>
          </cell>
          <cell r="O702" t="str">
            <v>Huyền</v>
          </cell>
          <cell r="P702" t="str">
            <v>Đại Học Cần Thơ</v>
          </cell>
        </row>
        <row r="703">
          <cell r="B703">
            <v>19255027</v>
          </cell>
          <cell r="C703" t="str">
            <v xml:space="preserve">Đàm Nguyễn Thiên </v>
          </cell>
          <cell r="D703" t="str">
            <v>Nga</v>
          </cell>
          <cell r="E703" t="str">
            <v>11/12/2002</v>
          </cell>
          <cell r="F703" t="str">
            <v>HCM35</v>
          </cell>
          <cell r="G703" t="str">
            <v>KT35B</v>
          </cell>
          <cell r="H703" t="str">
            <v>x</v>
          </cell>
          <cell r="I703" t="str">
            <v>x</v>
          </cell>
          <cell r="J703" t="str">
            <v>x</v>
          </cell>
          <cell r="K703">
            <v>0</v>
          </cell>
          <cell r="L703">
            <v>3</v>
          </cell>
          <cell r="M703">
            <v>1586</v>
          </cell>
          <cell r="N703">
            <v>45945</v>
          </cell>
          <cell r="O703" t="str">
            <v>Long</v>
          </cell>
          <cell r="P703" t="str">
            <v>Đại học Kinh tế Quốc dân</v>
          </cell>
        </row>
        <row r="704">
          <cell r="B704">
            <v>19251351</v>
          </cell>
          <cell r="C704" t="str">
            <v xml:space="preserve">Trần Hoàng </v>
          </cell>
          <cell r="D704" t="str">
            <v>Nga</v>
          </cell>
          <cell r="E704" t="str">
            <v>25/03/1999</v>
          </cell>
          <cell r="F704" t="str">
            <v>AUM40</v>
          </cell>
          <cell r="G704" t="str">
            <v>KT40B</v>
          </cell>
          <cell r="H704" t="str">
            <v>x</v>
          </cell>
          <cell r="I704" t="str">
            <v>x</v>
          </cell>
          <cell r="J704" t="str">
            <v>xx</v>
          </cell>
          <cell r="K704">
            <v>0</v>
          </cell>
          <cell r="L704">
            <v>3</v>
          </cell>
          <cell r="M704">
            <v>1586</v>
          </cell>
          <cell r="N704">
            <v>45945</v>
          </cell>
          <cell r="O704" t="str">
            <v>Huyền</v>
          </cell>
          <cell r="P704" t="str">
            <v>Cao đẳng FPT Polytechnic</v>
          </cell>
        </row>
        <row r="705">
          <cell r="B705">
            <v>19251541</v>
          </cell>
          <cell r="C705" t="str">
            <v xml:space="preserve">Phạm Thị Thanh </v>
          </cell>
          <cell r="D705" t="str">
            <v>Ngân</v>
          </cell>
          <cell r="E705" t="str">
            <v>06/12/2000</v>
          </cell>
          <cell r="F705" t="str">
            <v>AUM40</v>
          </cell>
          <cell r="G705" t="str">
            <v>LUKT40B</v>
          </cell>
          <cell r="H705" t="str">
            <v>x</v>
          </cell>
          <cell r="I705" t="str">
            <v>x</v>
          </cell>
          <cell r="J705" t="str">
            <v>xx</v>
          </cell>
          <cell r="K705">
            <v>0</v>
          </cell>
          <cell r="L705">
            <v>3</v>
          </cell>
          <cell r="M705">
            <v>1586</v>
          </cell>
          <cell r="N705">
            <v>45945</v>
          </cell>
          <cell r="O705" t="str">
            <v>Huyền</v>
          </cell>
          <cell r="P705" t="str">
            <v>Đại học Kinh tế Quốc dân</v>
          </cell>
        </row>
        <row r="706">
          <cell r="B706">
            <v>19251542</v>
          </cell>
          <cell r="C706" t="str">
            <v xml:space="preserve">Vũ Thanh </v>
          </cell>
          <cell r="D706" t="str">
            <v>Ngân</v>
          </cell>
          <cell r="E706" t="str">
            <v>06/10/2000</v>
          </cell>
          <cell r="F706" t="str">
            <v>AUM40</v>
          </cell>
          <cell r="G706" t="str">
            <v>LUKT40B</v>
          </cell>
          <cell r="H706" t="str">
            <v>x</v>
          </cell>
          <cell r="I706" t="str">
            <v>x</v>
          </cell>
          <cell r="J706" t="str">
            <v>xx</v>
          </cell>
          <cell r="K706">
            <v>0</v>
          </cell>
          <cell r="L706">
            <v>3</v>
          </cell>
          <cell r="M706">
            <v>1586</v>
          </cell>
          <cell r="N706">
            <v>45945</v>
          </cell>
          <cell r="O706" t="str">
            <v>Huyền</v>
          </cell>
          <cell r="P706" t="str">
            <v>Đại học Ngoại Ngữ - ĐHQGHN</v>
          </cell>
        </row>
        <row r="707">
          <cell r="B707">
            <v>19251815</v>
          </cell>
          <cell r="C707" t="str">
            <v xml:space="preserve">Nguyễn Thị Quỳnh </v>
          </cell>
          <cell r="D707" t="str">
            <v>Ngân</v>
          </cell>
          <cell r="E707" t="str">
            <v>08/09/2000</v>
          </cell>
          <cell r="F707" t="str">
            <v>AUM40</v>
          </cell>
          <cell r="G707" t="str">
            <v>QTKD40B</v>
          </cell>
          <cell r="H707" t="str">
            <v>xx</v>
          </cell>
          <cell r="I707" t="str">
            <v>x</v>
          </cell>
          <cell r="J707" t="str">
            <v>x</v>
          </cell>
          <cell r="K707">
            <v>0</v>
          </cell>
          <cell r="L707">
            <v>3</v>
          </cell>
          <cell r="M707">
            <v>1586</v>
          </cell>
          <cell r="N707">
            <v>45945</v>
          </cell>
          <cell r="O707" t="str">
            <v>Huyền</v>
          </cell>
          <cell r="P707" t="str">
            <v>Đại học Bách khoa Hà Nội</v>
          </cell>
        </row>
        <row r="708">
          <cell r="B708">
            <v>19251540</v>
          </cell>
          <cell r="C708" t="str">
            <v xml:space="preserve">Nguyễn Thị Diệu </v>
          </cell>
          <cell r="D708" t="str">
            <v>Ngân</v>
          </cell>
          <cell r="E708" t="str">
            <v>15/10/1982</v>
          </cell>
          <cell r="F708" t="str">
            <v>AUM40</v>
          </cell>
          <cell r="G708" t="str">
            <v>LUKT40B</v>
          </cell>
          <cell r="H708" t="str">
            <v>x</v>
          </cell>
          <cell r="I708" t="str">
            <v>x</v>
          </cell>
          <cell r="J708" t="str">
            <v>xx</v>
          </cell>
          <cell r="K708">
            <v>0</v>
          </cell>
          <cell r="L708">
            <v>3</v>
          </cell>
          <cell r="M708">
            <v>1586</v>
          </cell>
          <cell r="N708">
            <v>45945</v>
          </cell>
          <cell r="O708" t="str">
            <v>Huyền</v>
          </cell>
          <cell r="P708" t="str">
            <v>Đại Học Y Dược Tp. Hcm</v>
          </cell>
        </row>
        <row r="709">
          <cell r="B709">
            <v>19255292</v>
          </cell>
          <cell r="C709" t="str">
            <v xml:space="preserve">Nguyễn Minh </v>
          </cell>
          <cell r="D709" t="str">
            <v>Nghĩa</v>
          </cell>
          <cell r="E709" t="str">
            <v>18/04/2003</v>
          </cell>
          <cell r="F709" t="str">
            <v>HCM35</v>
          </cell>
          <cell r="G709" t="str">
            <v>QTKD35A</v>
          </cell>
          <cell r="H709" t="str">
            <v>x</v>
          </cell>
          <cell r="I709" t="str">
            <v>x</v>
          </cell>
          <cell r="J709" t="str">
            <v>x</v>
          </cell>
          <cell r="K709">
            <v>0</v>
          </cell>
          <cell r="L709">
            <v>3</v>
          </cell>
          <cell r="M709">
            <v>1586</v>
          </cell>
          <cell r="N709">
            <v>45945</v>
          </cell>
          <cell r="O709" t="str">
            <v>Long</v>
          </cell>
          <cell r="P709" t="str">
            <v>Cao Đẳng Công Thương Miền Trung</v>
          </cell>
        </row>
        <row r="710">
          <cell r="B710">
            <v>19255293</v>
          </cell>
          <cell r="C710" t="str">
            <v xml:space="preserve">Trần Đại </v>
          </cell>
          <cell r="D710" t="str">
            <v>Nghĩa</v>
          </cell>
          <cell r="E710" t="str">
            <v>15/06/2000</v>
          </cell>
          <cell r="F710" t="str">
            <v>HCM35</v>
          </cell>
          <cell r="G710" t="str">
            <v>QTKD35C</v>
          </cell>
          <cell r="H710" t="str">
            <v>x</v>
          </cell>
          <cell r="I710" t="str">
            <v>x</v>
          </cell>
          <cell r="J710" t="str">
            <v>x</v>
          </cell>
          <cell r="K710">
            <v>0</v>
          </cell>
          <cell r="L710">
            <v>3</v>
          </cell>
          <cell r="M710">
            <v>1586</v>
          </cell>
          <cell r="N710">
            <v>45945</v>
          </cell>
          <cell r="O710" t="str">
            <v>Long</v>
          </cell>
          <cell r="P710" t="str">
            <v>Cao đẳng FPT Polytechnic</v>
          </cell>
        </row>
        <row r="711">
          <cell r="B711">
            <v>19251355</v>
          </cell>
          <cell r="C711" t="str">
            <v xml:space="preserve">Phạm Trọng </v>
          </cell>
          <cell r="D711" t="str">
            <v>Nghĩa</v>
          </cell>
          <cell r="E711" t="str">
            <v>31/07/2002</v>
          </cell>
          <cell r="F711" t="str">
            <v>AUM40</v>
          </cell>
          <cell r="G711" t="str">
            <v>KT40B</v>
          </cell>
          <cell r="H711" t="str">
            <v>x</v>
          </cell>
          <cell r="I711" t="str">
            <v>x</v>
          </cell>
          <cell r="J711" t="str">
            <v>xx</v>
          </cell>
          <cell r="K711">
            <v>0</v>
          </cell>
          <cell r="L711">
            <v>3</v>
          </cell>
          <cell r="M711">
            <v>1586</v>
          </cell>
          <cell r="N711">
            <v>45945</v>
          </cell>
          <cell r="O711" t="str">
            <v>Huyền</v>
          </cell>
          <cell r="P711" t="str">
            <v>Đại Học Khxh&amp;Nv Tp Hồ Chí Minh</v>
          </cell>
        </row>
        <row r="712">
          <cell r="B712">
            <v>19255122</v>
          </cell>
          <cell r="C712" t="str">
            <v xml:space="preserve">Mai Ánh </v>
          </cell>
          <cell r="D712" t="str">
            <v>Ngọc</v>
          </cell>
          <cell r="E712" t="str">
            <v>04/05/1992</v>
          </cell>
          <cell r="F712" t="str">
            <v>HCM35</v>
          </cell>
          <cell r="G712" t="str">
            <v>LUKT35B</v>
          </cell>
          <cell r="H712" t="str">
            <v>x</v>
          </cell>
          <cell r="I712" t="str">
            <v>x</v>
          </cell>
          <cell r="J712" t="str">
            <v>x</v>
          </cell>
          <cell r="K712">
            <v>0</v>
          </cell>
          <cell r="L712">
            <v>3</v>
          </cell>
          <cell r="M712">
            <v>1586</v>
          </cell>
          <cell r="N712">
            <v>45945</v>
          </cell>
          <cell r="O712" t="str">
            <v>Long</v>
          </cell>
          <cell r="P712" t="str">
            <v>Đại học FPT</v>
          </cell>
        </row>
        <row r="713">
          <cell r="B713">
            <v>19251357</v>
          </cell>
          <cell r="C713" t="str">
            <v xml:space="preserve">Đỗ Thị Bích </v>
          </cell>
          <cell r="D713" t="str">
            <v>Ngọc</v>
          </cell>
          <cell r="E713" t="str">
            <v>16/08/2002</v>
          </cell>
          <cell r="F713" t="str">
            <v>AUM40</v>
          </cell>
          <cell r="G713" t="str">
            <v>KT40B</v>
          </cell>
          <cell r="H713" t="str">
            <v>x</v>
          </cell>
          <cell r="I713" t="str">
            <v>x</v>
          </cell>
          <cell r="J713" t="str">
            <v>xx</v>
          </cell>
          <cell r="K713">
            <v>0</v>
          </cell>
          <cell r="L713">
            <v>3</v>
          </cell>
          <cell r="M713">
            <v>1586</v>
          </cell>
          <cell r="N713">
            <v>45945</v>
          </cell>
          <cell r="O713" t="str">
            <v>Huyền</v>
          </cell>
          <cell r="P713" t="str">
            <v>Đại Học Kinh Doanh Và Công Nghệ Hà Nội</v>
          </cell>
        </row>
        <row r="714">
          <cell r="B714">
            <v>19255126</v>
          </cell>
          <cell r="C714" t="str">
            <v xml:space="preserve">Trần Thị Thảo </v>
          </cell>
          <cell r="D714" t="str">
            <v>Nguyên</v>
          </cell>
          <cell r="E714" t="str">
            <v>10/07/1992</v>
          </cell>
          <cell r="F714" t="str">
            <v>HCM35</v>
          </cell>
          <cell r="G714" t="str">
            <v>LUKT35B</v>
          </cell>
          <cell r="H714" t="str">
            <v>x</v>
          </cell>
          <cell r="I714" t="str">
            <v>x</v>
          </cell>
          <cell r="J714" t="str">
            <v>x</v>
          </cell>
          <cell r="K714">
            <v>0</v>
          </cell>
          <cell r="L714">
            <v>3</v>
          </cell>
          <cell r="M714">
            <v>1586</v>
          </cell>
          <cell r="N714">
            <v>45945</v>
          </cell>
          <cell r="O714" t="str">
            <v>Long</v>
          </cell>
          <cell r="P714" t="str">
            <v>Đại Học Tây Nguyên</v>
          </cell>
        </row>
        <row r="715">
          <cell r="B715">
            <v>19255300</v>
          </cell>
          <cell r="C715" t="str">
            <v xml:space="preserve">Mai Thị </v>
          </cell>
          <cell r="D715" t="str">
            <v>Nhàn</v>
          </cell>
          <cell r="E715" t="str">
            <v>14/12/1993</v>
          </cell>
          <cell r="F715" t="str">
            <v>HCM35</v>
          </cell>
          <cell r="G715" t="str">
            <v>QTKD35B</v>
          </cell>
          <cell r="H715" t="str">
            <v>x</v>
          </cell>
          <cell r="I715" t="str">
            <v>x</v>
          </cell>
          <cell r="J715" t="str">
            <v>x</v>
          </cell>
          <cell r="K715">
            <v>0</v>
          </cell>
          <cell r="L715">
            <v>3</v>
          </cell>
          <cell r="M715">
            <v>1586</v>
          </cell>
          <cell r="N715">
            <v>45945</v>
          </cell>
          <cell r="O715" t="str">
            <v>Long</v>
          </cell>
          <cell r="P715" t="str">
            <v>Đại học Hà Nội</v>
          </cell>
        </row>
        <row r="716">
          <cell r="B716">
            <v>19251549</v>
          </cell>
          <cell r="C716" t="str">
            <v>Nguyễn Thị Hồng</v>
          </cell>
          <cell r="D716" t="str">
            <v>Nhung</v>
          </cell>
          <cell r="E716" t="str">
            <v>25/01/1995</v>
          </cell>
          <cell r="F716" t="str">
            <v>AUM40</v>
          </cell>
          <cell r="G716" t="str">
            <v>LUKT40B</v>
          </cell>
          <cell r="H716" t="str">
            <v>x</v>
          </cell>
          <cell r="I716" t="str">
            <v>x</v>
          </cell>
          <cell r="J716" t="str">
            <v>xx</v>
          </cell>
          <cell r="K716">
            <v>0</v>
          </cell>
          <cell r="L716">
            <v>3</v>
          </cell>
          <cell r="M716">
            <v>1586</v>
          </cell>
          <cell r="N716">
            <v>45945</v>
          </cell>
          <cell r="O716" t="str">
            <v>Huyền</v>
          </cell>
          <cell r="P716" t="str">
            <v>Đại học Thăng Long</v>
          </cell>
        </row>
        <row r="717">
          <cell r="B717">
            <v>19251551</v>
          </cell>
          <cell r="C717" t="str">
            <v xml:space="preserve">Đỗ Đức </v>
          </cell>
          <cell r="D717" t="str">
            <v>Nhượng</v>
          </cell>
          <cell r="E717" t="str">
            <v>01/01/1999</v>
          </cell>
          <cell r="F717" t="str">
            <v>AUM40</v>
          </cell>
          <cell r="G717" t="str">
            <v>LUKT40B</v>
          </cell>
          <cell r="H717" t="str">
            <v>x</v>
          </cell>
          <cell r="I717" t="str">
            <v>x</v>
          </cell>
          <cell r="J717" t="str">
            <v>x</v>
          </cell>
          <cell r="K717">
            <v>0</v>
          </cell>
          <cell r="L717">
            <v>3</v>
          </cell>
          <cell r="M717">
            <v>1586</v>
          </cell>
          <cell r="N717">
            <v>45945</v>
          </cell>
          <cell r="O717" t="str">
            <v>Huyền</v>
          </cell>
          <cell r="P717" t="str">
            <v>Đại Học Cần Thơ</v>
          </cell>
        </row>
        <row r="718">
          <cell r="B718">
            <v>19255134</v>
          </cell>
          <cell r="C718" t="str">
            <v xml:space="preserve">Nguyễn Hoàng </v>
          </cell>
          <cell r="D718" t="str">
            <v>Nhựt</v>
          </cell>
          <cell r="E718" t="str">
            <v>24/04/2000</v>
          </cell>
          <cell r="F718" t="str">
            <v>HCM35</v>
          </cell>
          <cell r="G718" t="str">
            <v>LUKT35B</v>
          </cell>
          <cell r="H718" t="str">
            <v>x</v>
          </cell>
          <cell r="I718" t="str">
            <v>x</v>
          </cell>
          <cell r="J718" t="str">
            <v>x</v>
          </cell>
          <cell r="K718">
            <v>0</v>
          </cell>
          <cell r="L718">
            <v>3</v>
          </cell>
          <cell r="M718">
            <v>1586</v>
          </cell>
          <cell r="N718">
            <v>45945</v>
          </cell>
          <cell r="O718" t="str">
            <v>Long</v>
          </cell>
          <cell r="P718" t="str">
            <v>Đại Học Tôn Đức Thắng</v>
          </cell>
        </row>
        <row r="719">
          <cell r="B719">
            <v>19255436</v>
          </cell>
          <cell r="C719" t="str">
            <v xml:space="preserve">Đặng Hồ Phương </v>
          </cell>
          <cell r="D719" t="str">
            <v>Oanh</v>
          </cell>
          <cell r="E719" t="str">
            <v>31/07/2001</v>
          </cell>
          <cell r="F719" t="str">
            <v>HCM35</v>
          </cell>
          <cell r="G719" t="str">
            <v>TCNH35B</v>
          </cell>
          <cell r="H719" t="str">
            <v>x</v>
          </cell>
          <cell r="I719" t="str">
            <v>x</v>
          </cell>
          <cell r="J719" t="str">
            <v>x</v>
          </cell>
          <cell r="K719">
            <v>0</v>
          </cell>
          <cell r="L719">
            <v>3</v>
          </cell>
          <cell r="M719">
            <v>1586</v>
          </cell>
          <cell r="N719">
            <v>45945</v>
          </cell>
          <cell r="O719" t="str">
            <v>Long</v>
          </cell>
          <cell r="P719" t="str">
            <v>Đại học Kinh tế Quốc dân</v>
          </cell>
        </row>
        <row r="720">
          <cell r="B720">
            <v>19251552</v>
          </cell>
          <cell r="C720" t="str">
            <v xml:space="preserve">Khúc Kiều </v>
          </cell>
          <cell r="D720" t="str">
            <v>Oanh</v>
          </cell>
          <cell r="E720" t="str">
            <v>15/05/1995</v>
          </cell>
          <cell r="F720" t="str">
            <v>AUM40</v>
          </cell>
          <cell r="G720" t="str">
            <v>LUKT40B</v>
          </cell>
          <cell r="H720" t="str">
            <v>x</v>
          </cell>
          <cell r="I720" t="str">
            <v>x</v>
          </cell>
          <cell r="J720" t="str">
            <v>xx</v>
          </cell>
          <cell r="K720">
            <v>0</v>
          </cell>
          <cell r="L720">
            <v>3</v>
          </cell>
          <cell r="M720">
            <v>1586</v>
          </cell>
          <cell r="N720">
            <v>45945</v>
          </cell>
          <cell r="O720" t="str">
            <v>Huyền</v>
          </cell>
          <cell r="P720" t="str">
            <v>Đại học Sư phạm Hà Nội 2</v>
          </cell>
        </row>
        <row r="721">
          <cell r="B721">
            <v>19251833</v>
          </cell>
          <cell r="C721" t="str">
            <v xml:space="preserve">Trần Thị </v>
          </cell>
          <cell r="D721" t="str">
            <v>Oanh</v>
          </cell>
          <cell r="E721" t="str">
            <v>15/03/1996</v>
          </cell>
          <cell r="F721" t="str">
            <v>AUM40</v>
          </cell>
          <cell r="G721" t="str">
            <v>QTKD40B</v>
          </cell>
          <cell r="H721" t="str">
            <v>x</v>
          </cell>
          <cell r="I721" t="str">
            <v>xx</v>
          </cell>
          <cell r="J721" t="str">
            <v>x</v>
          </cell>
          <cell r="K721">
            <v>0</v>
          </cell>
          <cell r="L721">
            <v>3</v>
          </cell>
          <cell r="M721">
            <v>1586</v>
          </cell>
          <cell r="N721">
            <v>45945</v>
          </cell>
          <cell r="O721" t="str">
            <v>Huyền</v>
          </cell>
          <cell r="P721" t="str">
            <v>Đại Quốc Gia Tp Hcm</v>
          </cell>
        </row>
        <row r="722">
          <cell r="B722">
            <v>19255440</v>
          </cell>
          <cell r="C722" t="str">
            <v xml:space="preserve">Phạm Thị Bích </v>
          </cell>
          <cell r="D722" t="str">
            <v>Phương</v>
          </cell>
          <cell r="E722" t="str">
            <v>22/12/1998</v>
          </cell>
          <cell r="F722" t="str">
            <v>HCM35</v>
          </cell>
          <cell r="G722" t="str">
            <v>TCNH35A</v>
          </cell>
          <cell r="H722" t="str">
            <v>x</v>
          </cell>
          <cell r="I722" t="str">
            <v>x</v>
          </cell>
          <cell r="J722" t="str">
            <v>x</v>
          </cell>
          <cell r="K722">
            <v>0</v>
          </cell>
          <cell r="L722">
            <v>3</v>
          </cell>
          <cell r="M722">
            <v>1586</v>
          </cell>
          <cell r="N722">
            <v>45945</v>
          </cell>
          <cell r="O722" t="str">
            <v>Long</v>
          </cell>
          <cell r="P722" t="str">
            <v>Cao đẳng nghề Công nghệ và kinh tế Hà nội</v>
          </cell>
        </row>
        <row r="723">
          <cell r="B723">
            <v>19251556</v>
          </cell>
          <cell r="C723" t="str">
            <v xml:space="preserve">Nguyễn Minh </v>
          </cell>
          <cell r="D723" t="str">
            <v>Phương</v>
          </cell>
          <cell r="E723" t="str">
            <v>19/04/1995</v>
          </cell>
          <cell r="F723" t="str">
            <v>AUM40</v>
          </cell>
          <cell r="G723" t="str">
            <v>LUKT40B</v>
          </cell>
          <cell r="H723" t="str">
            <v>x</v>
          </cell>
          <cell r="I723" t="str">
            <v>xx</v>
          </cell>
          <cell r="J723" t="str">
            <v>x</v>
          </cell>
          <cell r="K723">
            <v>0</v>
          </cell>
          <cell r="L723">
            <v>3</v>
          </cell>
          <cell r="M723">
            <v>1586</v>
          </cell>
          <cell r="N723">
            <v>45945</v>
          </cell>
          <cell r="O723" t="str">
            <v>Huyền</v>
          </cell>
          <cell r="P723" t="str">
            <v>Đại học Kiến trúc Hà Nội</v>
          </cell>
        </row>
        <row r="724">
          <cell r="B724">
            <v>19251846</v>
          </cell>
          <cell r="C724" t="str">
            <v xml:space="preserve">Nguyễn Thu </v>
          </cell>
          <cell r="D724" t="str">
            <v>Phương</v>
          </cell>
          <cell r="E724" t="str">
            <v>08/08/2001</v>
          </cell>
          <cell r="F724" t="str">
            <v>AUM40</v>
          </cell>
          <cell r="G724" t="str">
            <v>QTKD40B</v>
          </cell>
          <cell r="H724" t="str">
            <v>xx</v>
          </cell>
          <cell r="I724" t="str">
            <v>x</v>
          </cell>
          <cell r="J724" t="str">
            <v>x</v>
          </cell>
          <cell r="K724">
            <v>0</v>
          </cell>
          <cell r="L724">
            <v>3</v>
          </cell>
          <cell r="M724">
            <v>1586</v>
          </cell>
          <cell r="N724">
            <v>45945</v>
          </cell>
          <cell r="O724" t="str">
            <v>Huyền</v>
          </cell>
          <cell r="P724" t="str">
            <v>Cao Đẳng Thương Mại - Đà Nẵng</v>
          </cell>
        </row>
        <row r="725">
          <cell r="B725">
            <v>19255322</v>
          </cell>
          <cell r="C725" t="str">
            <v xml:space="preserve">Nguyễn Khắc </v>
          </cell>
          <cell r="D725" t="str">
            <v>Quang</v>
          </cell>
          <cell r="E725" t="str">
            <v>10/10/1997</v>
          </cell>
          <cell r="F725" t="str">
            <v>HCM35</v>
          </cell>
          <cell r="G725" t="str">
            <v>QTKD35C</v>
          </cell>
          <cell r="H725" t="str">
            <v>x</v>
          </cell>
          <cell r="I725" t="str">
            <v>x</v>
          </cell>
          <cell r="J725" t="str">
            <v>x</v>
          </cell>
          <cell r="K725">
            <v>0</v>
          </cell>
          <cell r="L725">
            <v>3</v>
          </cell>
          <cell r="M725">
            <v>1586</v>
          </cell>
          <cell r="N725">
            <v>45945</v>
          </cell>
          <cell r="O725" t="str">
            <v>Long</v>
          </cell>
          <cell r="P725" t="str">
            <v>Đại Học Sư Phạm Kỹ Thuật Thành Phố Hồ Chí Minh</v>
          </cell>
        </row>
        <row r="726">
          <cell r="B726">
            <v>19255324</v>
          </cell>
          <cell r="C726" t="str">
            <v xml:space="preserve">Trần Minh </v>
          </cell>
          <cell r="D726" t="str">
            <v>Quang</v>
          </cell>
          <cell r="E726" t="str">
            <v>09/12/1999</v>
          </cell>
          <cell r="F726" t="str">
            <v>HCM35</v>
          </cell>
          <cell r="G726" t="str">
            <v>QTKD35B</v>
          </cell>
          <cell r="H726" t="str">
            <v>x</v>
          </cell>
          <cell r="I726" t="str">
            <v>x</v>
          </cell>
          <cell r="J726" t="str">
            <v>x</v>
          </cell>
          <cell r="K726">
            <v>0</v>
          </cell>
          <cell r="L726">
            <v>3</v>
          </cell>
          <cell r="M726">
            <v>1586</v>
          </cell>
          <cell r="N726">
            <v>45945</v>
          </cell>
          <cell r="O726" t="str">
            <v>Long</v>
          </cell>
          <cell r="P726" t="str">
            <v>Học viện Nông nghiệp Việt Nam</v>
          </cell>
        </row>
        <row r="727">
          <cell r="B727">
            <v>19252027</v>
          </cell>
          <cell r="C727" t="str">
            <v xml:space="preserve">Trần Minh </v>
          </cell>
          <cell r="D727" t="str">
            <v>Quang</v>
          </cell>
          <cell r="E727" t="str">
            <v>10/05/2002</v>
          </cell>
          <cell r="F727" t="str">
            <v>AUM40</v>
          </cell>
          <cell r="G727" t="str">
            <v>TCNH40B</v>
          </cell>
          <cell r="H727" t="str">
            <v>x</v>
          </cell>
          <cell r="I727" t="str">
            <v>x</v>
          </cell>
          <cell r="J727" t="str">
            <v>x</v>
          </cell>
          <cell r="K727">
            <v>0</v>
          </cell>
          <cell r="L727">
            <v>3</v>
          </cell>
          <cell r="M727">
            <v>1586</v>
          </cell>
          <cell r="N727">
            <v>45945</v>
          </cell>
          <cell r="O727" t="str">
            <v>Huyền</v>
          </cell>
          <cell r="P727" t="str">
            <v>ĐH Khoa học tự nhiên - ĐHQGHN</v>
          </cell>
        </row>
        <row r="728">
          <cell r="B728">
            <v>19250661</v>
          </cell>
          <cell r="C728" t="str">
            <v xml:space="preserve">Đoàn Như </v>
          </cell>
          <cell r="D728" t="str">
            <v>Quy</v>
          </cell>
          <cell r="E728" t="str">
            <v>30/11/2001</v>
          </cell>
          <cell r="F728" t="str">
            <v>AUM38</v>
          </cell>
          <cell r="G728" t="str">
            <v>QTKD38B</v>
          </cell>
          <cell r="H728" t="str">
            <v>x</v>
          </cell>
          <cell r="I728" t="str">
            <v>x</v>
          </cell>
          <cell r="J728" t="str">
            <v>xx</v>
          </cell>
          <cell r="K728">
            <v>0</v>
          </cell>
          <cell r="L728">
            <v>3</v>
          </cell>
          <cell r="M728">
            <v>1586</v>
          </cell>
          <cell r="N728">
            <v>45945</v>
          </cell>
          <cell r="O728" t="str">
            <v>Huyền</v>
          </cell>
          <cell r="P728" t="str">
            <v>Đh Tài Chính - Mkt</v>
          </cell>
        </row>
        <row r="729">
          <cell r="B729">
            <v>19255142</v>
          </cell>
          <cell r="C729" t="str">
            <v xml:space="preserve">Lê Hồng </v>
          </cell>
          <cell r="D729" t="str">
            <v>Quyên</v>
          </cell>
          <cell r="E729" t="str">
            <v>28/02/1995</v>
          </cell>
          <cell r="F729" t="str">
            <v>HCM35</v>
          </cell>
          <cell r="G729" t="str">
            <v>LUKT35A</v>
          </cell>
          <cell r="H729" t="str">
            <v>x</v>
          </cell>
          <cell r="I729" t="str">
            <v>x</v>
          </cell>
          <cell r="J729" t="str">
            <v>x</v>
          </cell>
          <cell r="K729">
            <v>0</v>
          </cell>
          <cell r="L729">
            <v>3</v>
          </cell>
          <cell r="M729">
            <v>1586</v>
          </cell>
          <cell r="N729">
            <v>45945</v>
          </cell>
          <cell r="O729" t="str">
            <v>Long</v>
          </cell>
          <cell r="P729" t="str">
            <v>Cao đẳng Du lịch và Thương mại</v>
          </cell>
        </row>
        <row r="730">
          <cell r="B730">
            <v>19251852</v>
          </cell>
          <cell r="C730" t="str">
            <v xml:space="preserve">Hoàng Hoa </v>
          </cell>
          <cell r="D730" t="str">
            <v>Quỳnh</v>
          </cell>
          <cell r="E730" t="str">
            <v>11/10/1999</v>
          </cell>
          <cell r="F730" t="str">
            <v>AUM40</v>
          </cell>
          <cell r="G730" t="str">
            <v>QTKD40B</v>
          </cell>
          <cell r="H730" t="str">
            <v>x</v>
          </cell>
          <cell r="I730" t="str">
            <v>x</v>
          </cell>
          <cell r="J730" t="str">
            <v>x</v>
          </cell>
          <cell r="K730">
            <v>0</v>
          </cell>
          <cell r="L730">
            <v>3</v>
          </cell>
          <cell r="M730">
            <v>1586</v>
          </cell>
          <cell r="N730">
            <v>45945</v>
          </cell>
          <cell r="O730" t="str">
            <v>Huyền</v>
          </cell>
          <cell r="P730" t="str">
            <v>Trường Đại học Nội vụ Hà nội</v>
          </cell>
        </row>
        <row r="731">
          <cell r="B731">
            <v>19251368</v>
          </cell>
          <cell r="C731" t="str">
            <v>Phạm Thuý</v>
          </cell>
          <cell r="D731" t="str">
            <v>Quỳnh</v>
          </cell>
          <cell r="E731" t="str">
            <v>22/01/1999</v>
          </cell>
          <cell r="F731" t="str">
            <v>AUM40</v>
          </cell>
          <cell r="G731" t="str">
            <v>KT40B</v>
          </cell>
          <cell r="H731" t="str">
            <v>x</v>
          </cell>
          <cell r="I731" t="str">
            <v>x</v>
          </cell>
          <cell r="J731" t="str">
            <v>x</v>
          </cell>
          <cell r="K731">
            <v>0</v>
          </cell>
          <cell r="L731">
            <v>3</v>
          </cell>
          <cell r="M731">
            <v>1586</v>
          </cell>
          <cell r="N731">
            <v>45945</v>
          </cell>
          <cell r="O731" t="str">
            <v>Huyền</v>
          </cell>
          <cell r="P731" t="str">
            <v>Đại học Bách Khoa Hà Nội</v>
          </cell>
        </row>
        <row r="732">
          <cell r="B732">
            <v>19252030</v>
          </cell>
          <cell r="C732" t="str">
            <v xml:space="preserve">Dương Hồng </v>
          </cell>
          <cell r="D732" t="str">
            <v>Sơn</v>
          </cell>
          <cell r="E732" t="str">
            <v>17/01/1999</v>
          </cell>
          <cell r="F732" t="str">
            <v>AUM40</v>
          </cell>
          <cell r="G732" t="str">
            <v>TCNH40B</v>
          </cell>
          <cell r="H732" t="str">
            <v>x</v>
          </cell>
          <cell r="I732" t="str">
            <v>xx</v>
          </cell>
          <cell r="J732" t="str">
            <v>x</v>
          </cell>
          <cell r="K732">
            <v>0</v>
          </cell>
          <cell r="L732">
            <v>3</v>
          </cell>
          <cell r="M732">
            <v>1586</v>
          </cell>
          <cell r="N732">
            <v>45945</v>
          </cell>
          <cell r="O732" t="str">
            <v>Huyền</v>
          </cell>
          <cell r="P732" t="str">
            <v>Đại Học Sài Gòn</v>
          </cell>
        </row>
        <row r="733">
          <cell r="B733">
            <v>19255038</v>
          </cell>
          <cell r="C733" t="str">
            <v xml:space="preserve">Huỳnh Thanh </v>
          </cell>
          <cell r="D733" t="str">
            <v>Tân</v>
          </cell>
          <cell r="E733" t="str">
            <v>31/12/1997</v>
          </cell>
          <cell r="F733" t="str">
            <v>HCM35</v>
          </cell>
          <cell r="G733" t="str">
            <v>KT35B</v>
          </cell>
          <cell r="H733" t="str">
            <v>x</v>
          </cell>
          <cell r="I733" t="str">
            <v>x</v>
          </cell>
          <cell r="J733" t="str">
            <v>x</v>
          </cell>
          <cell r="K733">
            <v>0</v>
          </cell>
          <cell r="L733">
            <v>3</v>
          </cell>
          <cell r="M733">
            <v>1586</v>
          </cell>
          <cell r="N733">
            <v>45945</v>
          </cell>
          <cell r="O733" t="str">
            <v>Long</v>
          </cell>
          <cell r="P733" t="str">
            <v>Đại Học Kỹ Thuật Công Nghệ Thành Phố Hồ Chí Minh</v>
          </cell>
        </row>
        <row r="734">
          <cell r="B734">
            <v>19255146</v>
          </cell>
          <cell r="C734" t="str">
            <v xml:space="preserve">Trần Minh </v>
          </cell>
          <cell r="D734" t="str">
            <v>Tân</v>
          </cell>
          <cell r="E734" t="str">
            <v>15/02/1990</v>
          </cell>
          <cell r="F734" t="str">
            <v>HCM35</v>
          </cell>
          <cell r="G734" t="str">
            <v>LUKT35B</v>
          </cell>
          <cell r="H734" t="str">
            <v>x</v>
          </cell>
          <cell r="I734" t="str">
            <v>x</v>
          </cell>
          <cell r="J734" t="str">
            <v>x</v>
          </cell>
          <cell r="K734">
            <v>0</v>
          </cell>
          <cell r="L734">
            <v>3</v>
          </cell>
          <cell r="M734">
            <v>1586</v>
          </cell>
          <cell r="N734">
            <v>45945</v>
          </cell>
          <cell r="O734" t="str">
            <v>Long</v>
          </cell>
          <cell r="P734" t="str">
            <v>Đại Học Giao Thông Vận Tải Thành Phố Hồ Chí Minh</v>
          </cell>
        </row>
        <row r="735">
          <cell r="B735">
            <v>19255336</v>
          </cell>
          <cell r="C735" t="str">
            <v xml:space="preserve">Vũ Ngọc </v>
          </cell>
          <cell r="D735" t="str">
            <v>Tân</v>
          </cell>
          <cell r="E735" t="str">
            <v>24/11/2002</v>
          </cell>
          <cell r="F735" t="str">
            <v>HCM35</v>
          </cell>
          <cell r="G735" t="str">
            <v>QTKD35B</v>
          </cell>
          <cell r="H735" t="str">
            <v>x</v>
          </cell>
          <cell r="I735" t="str">
            <v xml:space="preserve"> x</v>
          </cell>
          <cell r="J735" t="str">
            <v>x</v>
          </cell>
          <cell r="K735">
            <v>0</v>
          </cell>
          <cell r="L735">
            <v>3</v>
          </cell>
          <cell r="M735">
            <v>1586</v>
          </cell>
          <cell r="N735">
            <v>45945</v>
          </cell>
          <cell r="O735" t="str">
            <v>Long</v>
          </cell>
          <cell r="P735" t="str">
            <v>Đh Kiến Trúc Tp. Hcm</v>
          </cell>
        </row>
        <row r="736">
          <cell r="B736">
            <v>19255339</v>
          </cell>
          <cell r="C736" t="str">
            <v xml:space="preserve">Tào Bảo </v>
          </cell>
          <cell r="D736" t="str">
            <v>Thái</v>
          </cell>
          <cell r="E736" t="str">
            <v>11/09/1993</v>
          </cell>
          <cell r="F736" t="str">
            <v>HCM35</v>
          </cell>
          <cell r="G736" t="str">
            <v>QTKD35B</v>
          </cell>
          <cell r="H736" t="str">
            <v>x</v>
          </cell>
          <cell r="I736" t="str">
            <v>x</v>
          </cell>
          <cell r="J736" t="str">
            <v>x</v>
          </cell>
          <cell r="K736">
            <v>0</v>
          </cell>
          <cell r="L736">
            <v>3</v>
          </cell>
          <cell r="M736">
            <v>1586</v>
          </cell>
          <cell r="N736">
            <v>45945</v>
          </cell>
          <cell r="O736" t="str">
            <v>Long</v>
          </cell>
          <cell r="P736" t="str">
            <v>Đại học Thăng Long</v>
          </cell>
        </row>
        <row r="737">
          <cell r="B737">
            <v>19252033</v>
          </cell>
          <cell r="C737" t="str">
            <v xml:space="preserve">Phạm Hồng </v>
          </cell>
          <cell r="D737" t="str">
            <v>Thái</v>
          </cell>
          <cell r="E737" t="str">
            <v>03/06/2002</v>
          </cell>
          <cell r="F737" t="str">
            <v>AUM40</v>
          </cell>
          <cell r="G737" t="str">
            <v>TCNH40B</v>
          </cell>
          <cell r="H737" t="str">
            <v>x</v>
          </cell>
          <cell r="I737" t="str">
            <v>xx</v>
          </cell>
          <cell r="J737" t="str">
            <v>x</v>
          </cell>
          <cell r="K737">
            <v>0</v>
          </cell>
          <cell r="L737">
            <v>3</v>
          </cell>
          <cell r="M737">
            <v>1586</v>
          </cell>
          <cell r="N737">
            <v>45945</v>
          </cell>
          <cell r="O737" t="str">
            <v>Huyền</v>
          </cell>
          <cell r="P737" t="str">
            <v>Đại học Kinh tế Quốc dân</v>
          </cell>
        </row>
        <row r="738">
          <cell r="B738">
            <v>19251865</v>
          </cell>
          <cell r="C738" t="str">
            <v>Bùi Văn</v>
          </cell>
          <cell r="D738" t="str">
            <v>Thắng</v>
          </cell>
          <cell r="E738" t="str">
            <v>26/02/1985</v>
          </cell>
          <cell r="F738" t="str">
            <v>AUM40</v>
          </cell>
          <cell r="G738" t="str">
            <v>QTKD40B</v>
          </cell>
          <cell r="H738" t="str">
            <v>x</v>
          </cell>
          <cell r="I738" t="str">
            <v>x</v>
          </cell>
          <cell r="J738" t="str">
            <v>xx</v>
          </cell>
          <cell r="K738">
            <v>0</v>
          </cell>
          <cell r="L738">
            <v>3</v>
          </cell>
          <cell r="M738">
            <v>1586</v>
          </cell>
          <cell r="N738">
            <v>45945</v>
          </cell>
          <cell r="O738" t="str">
            <v>Huyền</v>
          </cell>
          <cell r="P738" t="str">
            <v>Đại Học Kinh Tế - Đại Học Đà Nẵng</v>
          </cell>
        </row>
        <row r="739">
          <cell r="B739">
            <v>19255039</v>
          </cell>
          <cell r="C739" t="str">
            <v xml:space="preserve">Nguyễn Thị Kim </v>
          </cell>
          <cell r="D739" t="str">
            <v>Thanh</v>
          </cell>
          <cell r="E739" t="str">
            <v>28/01/2001</v>
          </cell>
          <cell r="F739" t="str">
            <v>HCM35</v>
          </cell>
          <cell r="G739" t="str">
            <v>KT35B</v>
          </cell>
          <cell r="H739" t="str">
            <v>x</v>
          </cell>
          <cell r="I739" t="str">
            <v>x</v>
          </cell>
          <cell r="J739" t="str">
            <v>x</v>
          </cell>
          <cell r="K739">
            <v>0</v>
          </cell>
          <cell r="L739">
            <v>3</v>
          </cell>
          <cell r="M739">
            <v>1586</v>
          </cell>
          <cell r="N739">
            <v>45945</v>
          </cell>
          <cell r="O739" t="str">
            <v>Long</v>
          </cell>
          <cell r="P739" t="str">
            <v>Đại học Kinh tế Quốc dân</v>
          </cell>
        </row>
        <row r="740">
          <cell r="B740">
            <v>19251378</v>
          </cell>
          <cell r="C740" t="str">
            <v>Vũ Ngọc</v>
          </cell>
          <cell r="D740" t="str">
            <v>Thanh</v>
          </cell>
          <cell r="E740" t="str">
            <v>19/03/1996</v>
          </cell>
          <cell r="F740" t="str">
            <v>AUM40</v>
          </cell>
          <cell r="G740" t="str">
            <v>KT40B</v>
          </cell>
          <cell r="H740" t="str">
            <v>x</v>
          </cell>
          <cell r="I740" t="str">
            <v>x</v>
          </cell>
          <cell r="J740" t="str">
            <v>xx</v>
          </cell>
          <cell r="K740">
            <v>0</v>
          </cell>
          <cell r="L740">
            <v>3</v>
          </cell>
          <cell r="M740">
            <v>1586</v>
          </cell>
          <cell r="N740">
            <v>45945</v>
          </cell>
          <cell r="O740" t="str">
            <v>Huyền</v>
          </cell>
          <cell r="P740" t="str">
            <v>Đại học Kinh tế Quốc dân</v>
          </cell>
        </row>
        <row r="741">
          <cell r="B741">
            <v>19251871</v>
          </cell>
          <cell r="C741" t="str">
            <v xml:space="preserve">Nguyễn Văn </v>
          </cell>
          <cell r="D741" t="str">
            <v>Thành</v>
          </cell>
          <cell r="E741" t="str">
            <v>06/01/1988</v>
          </cell>
          <cell r="F741" t="str">
            <v>AUM40</v>
          </cell>
          <cell r="G741" t="str">
            <v>QTKD40B</v>
          </cell>
          <cell r="H741" t="str">
            <v>x</v>
          </cell>
          <cell r="I741" t="str">
            <v>x</v>
          </cell>
          <cell r="J741" t="str">
            <v>x</v>
          </cell>
          <cell r="K741">
            <v>0</v>
          </cell>
          <cell r="L741">
            <v>3</v>
          </cell>
          <cell r="M741">
            <v>1586</v>
          </cell>
          <cell r="N741">
            <v>45945</v>
          </cell>
          <cell r="O741" t="str">
            <v>Huyền</v>
          </cell>
          <cell r="P741" t="str">
            <v>Đại học Y Thái Bình</v>
          </cell>
        </row>
        <row r="742">
          <cell r="B742">
            <v>19251870</v>
          </cell>
          <cell r="C742" t="str">
            <v xml:space="preserve">Nguyễn Thị Việt </v>
          </cell>
          <cell r="D742" t="str">
            <v>Thành</v>
          </cell>
          <cell r="E742" t="str">
            <v>04/04/1985</v>
          </cell>
          <cell r="F742" t="str">
            <v>AUM40</v>
          </cell>
          <cell r="G742" t="str">
            <v>QTKD40B</v>
          </cell>
          <cell r="H742" t="str">
            <v>x</v>
          </cell>
          <cell r="I742" t="str">
            <v>x</v>
          </cell>
          <cell r="J742" t="str">
            <v>xx</v>
          </cell>
          <cell r="K742">
            <v>0</v>
          </cell>
          <cell r="L742">
            <v>3</v>
          </cell>
          <cell r="M742">
            <v>1586</v>
          </cell>
          <cell r="N742">
            <v>45945</v>
          </cell>
          <cell r="O742" t="str">
            <v>Huyền</v>
          </cell>
          <cell r="P742" t="str">
            <v>Đại Học Đà Lạt</v>
          </cell>
        </row>
        <row r="743">
          <cell r="B743">
            <v>19245893</v>
          </cell>
          <cell r="C743" t="str">
            <v xml:space="preserve">Trần Đắc </v>
          </cell>
          <cell r="D743" t="str">
            <v>Thiện</v>
          </cell>
          <cell r="E743" t="str">
            <v>22/09/2001</v>
          </cell>
          <cell r="F743" t="str">
            <v>HCM34</v>
          </cell>
          <cell r="G743" t="str">
            <v>TCNH34B</v>
          </cell>
          <cell r="H743" t="str">
            <v>xx</v>
          </cell>
          <cell r="I743" t="str">
            <v>x</v>
          </cell>
          <cell r="J743" t="str">
            <v>x</v>
          </cell>
          <cell r="K743">
            <v>0</v>
          </cell>
          <cell r="L743">
            <v>3</v>
          </cell>
          <cell r="M743">
            <v>1586</v>
          </cell>
          <cell r="N743">
            <v>45945</v>
          </cell>
          <cell r="O743" t="str">
            <v>Long</v>
          </cell>
          <cell r="P743" t="str">
            <v>Học Viện Công Nghệ Bưu Chính Viễn Thông</v>
          </cell>
        </row>
        <row r="744">
          <cell r="B744">
            <v>19255448</v>
          </cell>
          <cell r="C744" t="str">
            <v xml:space="preserve">Nguyễn Thanh </v>
          </cell>
          <cell r="D744" t="str">
            <v>Thiện</v>
          </cell>
          <cell r="E744" t="str">
            <v>01/01/1993</v>
          </cell>
          <cell r="F744" t="str">
            <v>HCM35</v>
          </cell>
          <cell r="G744" t="str">
            <v>TCNH35C</v>
          </cell>
          <cell r="H744" t="str">
            <v>x</v>
          </cell>
          <cell r="I744" t="str">
            <v>x</v>
          </cell>
          <cell r="J744" t="str">
            <v>x</v>
          </cell>
          <cell r="K744">
            <v>0</v>
          </cell>
          <cell r="L744">
            <v>3</v>
          </cell>
          <cell r="M744">
            <v>1586</v>
          </cell>
          <cell r="N744">
            <v>45945</v>
          </cell>
          <cell r="O744" t="str">
            <v>Long</v>
          </cell>
          <cell r="P744" t="str">
            <v>Học viện Nông nghiệp Việt Nam</v>
          </cell>
        </row>
        <row r="745">
          <cell r="B745">
            <v>19251890</v>
          </cell>
          <cell r="C745" t="str">
            <v xml:space="preserve">Nguyễn Phan Hà </v>
          </cell>
          <cell r="D745" t="str">
            <v>Thu</v>
          </cell>
          <cell r="E745" t="str">
            <v>07/10/2000</v>
          </cell>
          <cell r="F745" t="str">
            <v>AUM40</v>
          </cell>
          <cell r="G745" t="str">
            <v>QTKD40B</v>
          </cell>
          <cell r="H745" t="str">
            <v>x</v>
          </cell>
          <cell r="I745" t="str">
            <v>xx</v>
          </cell>
          <cell r="J745" t="str">
            <v>x</v>
          </cell>
          <cell r="K745">
            <v>0</v>
          </cell>
          <cell r="L745">
            <v>3</v>
          </cell>
          <cell r="M745">
            <v>1586</v>
          </cell>
          <cell r="N745">
            <v>45945</v>
          </cell>
          <cell r="O745" t="str">
            <v>Huyền</v>
          </cell>
          <cell r="P745" t="str">
            <v>Đại học Mỹ thuật Công nghiệp</v>
          </cell>
        </row>
        <row r="746">
          <cell r="B746">
            <v>19251891</v>
          </cell>
          <cell r="C746" t="str">
            <v xml:space="preserve">Vũ Thị Trang </v>
          </cell>
          <cell r="D746" t="str">
            <v>Thu</v>
          </cell>
          <cell r="E746" t="str">
            <v>22/09/2001</v>
          </cell>
          <cell r="F746" t="str">
            <v>AUM40</v>
          </cell>
          <cell r="G746" t="str">
            <v>QTKD40B</v>
          </cell>
          <cell r="H746" t="str">
            <v>x</v>
          </cell>
          <cell r="I746" t="str">
            <v>xx</v>
          </cell>
          <cell r="J746" t="str">
            <v>x</v>
          </cell>
          <cell r="K746">
            <v>0</v>
          </cell>
          <cell r="L746">
            <v>3</v>
          </cell>
          <cell r="M746">
            <v>1586</v>
          </cell>
          <cell r="N746">
            <v>45945</v>
          </cell>
          <cell r="O746" t="str">
            <v>Huyền</v>
          </cell>
          <cell r="P746" t="str">
            <v>Đại học Thái Nguyên</v>
          </cell>
        </row>
        <row r="747">
          <cell r="B747">
            <v>19251889</v>
          </cell>
          <cell r="C747" t="str">
            <v xml:space="preserve">Dương Thị Lệ </v>
          </cell>
          <cell r="D747" t="str">
            <v>Thu</v>
          </cell>
          <cell r="E747">
            <v>34814</v>
          </cell>
          <cell r="F747" t="str">
            <v>AUM40</v>
          </cell>
          <cell r="G747" t="str">
            <v>QTKD40B</v>
          </cell>
          <cell r="H747" t="str">
            <v>xx</v>
          </cell>
          <cell r="I747" t="str">
            <v>x</v>
          </cell>
          <cell r="J747" t="str">
            <v>x</v>
          </cell>
          <cell r="K747">
            <v>0</v>
          </cell>
          <cell r="L747">
            <v>3</v>
          </cell>
          <cell r="M747">
            <v>1586</v>
          </cell>
          <cell r="N747">
            <v>45945</v>
          </cell>
          <cell r="O747" t="str">
            <v>Huyền</v>
          </cell>
          <cell r="P747" t="str">
            <v>Trường Đại học Hà nội</v>
          </cell>
        </row>
        <row r="748">
          <cell r="B748">
            <v>19250697</v>
          </cell>
          <cell r="C748" t="str">
            <v xml:space="preserve">Trần Thị </v>
          </cell>
          <cell r="D748" t="str">
            <v>Thư</v>
          </cell>
          <cell r="E748" t="str">
            <v>19/06/2000</v>
          </cell>
          <cell r="F748" t="str">
            <v>AUM38</v>
          </cell>
          <cell r="G748" t="str">
            <v>QTKD38B</v>
          </cell>
          <cell r="H748" t="str">
            <v>x</v>
          </cell>
          <cell r="I748" t="str">
            <v>x</v>
          </cell>
          <cell r="J748" t="str">
            <v>x</v>
          </cell>
          <cell r="K748">
            <v>0</v>
          </cell>
          <cell r="L748">
            <v>3</v>
          </cell>
          <cell r="M748">
            <v>1586</v>
          </cell>
          <cell r="N748">
            <v>45945</v>
          </cell>
          <cell r="O748" t="str">
            <v>Huyền</v>
          </cell>
          <cell r="P748" t="str">
            <v>Đại Học Sài Gòn</v>
          </cell>
        </row>
        <row r="749">
          <cell r="B749">
            <v>19255352</v>
          </cell>
          <cell r="C749" t="str">
            <v xml:space="preserve">Lê Minh </v>
          </cell>
          <cell r="D749" t="str">
            <v>Thư</v>
          </cell>
          <cell r="E749" t="str">
            <v>19/04/2001</v>
          </cell>
          <cell r="F749" t="str">
            <v>HCM35</v>
          </cell>
          <cell r="G749" t="str">
            <v>QTKD35B</v>
          </cell>
          <cell r="H749" t="str">
            <v>x</v>
          </cell>
          <cell r="I749" t="str">
            <v>x</v>
          </cell>
          <cell r="J749" t="str">
            <v>x</v>
          </cell>
          <cell r="K749">
            <v>0</v>
          </cell>
          <cell r="L749">
            <v>3</v>
          </cell>
          <cell r="M749">
            <v>1586</v>
          </cell>
          <cell r="N749">
            <v>45945</v>
          </cell>
          <cell r="O749" t="str">
            <v>Long</v>
          </cell>
          <cell r="P749" t="str">
            <v>Cao đẳng Sư phạm Hà Nội</v>
          </cell>
        </row>
        <row r="750">
          <cell r="B750">
            <v>19251386</v>
          </cell>
          <cell r="C750" t="str">
            <v xml:space="preserve">Trần Anh </v>
          </cell>
          <cell r="D750" t="str">
            <v>Thư</v>
          </cell>
          <cell r="E750" t="str">
            <v>30/10/1994</v>
          </cell>
          <cell r="F750" t="str">
            <v>AUM40</v>
          </cell>
          <cell r="G750" t="str">
            <v>KT40B</v>
          </cell>
          <cell r="H750" t="str">
            <v>x</v>
          </cell>
          <cell r="I750" t="str">
            <v>x</v>
          </cell>
          <cell r="J750" t="str">
            <v>xx</v>
          </cell>
          <cell r="K750">
            <v>0</v>
          </cell>
          <cell r="L750">
            <v>3</v>
          </cell>
          <cell r="M750">
            <v>1586</v>
          </cell>
          <cell r="N750">
            <v>45945</v>
          </cell>
          <cell r="O750" t="str">
            <v>Huyền</v>
          </cell>
          <cell r="P750" t="str">
            <v>Trường ĐH Sư phạm kỹ thuật Hưng Yên</v>
          </cell>
        </row>
        <row r="751">
          <cell r="B751">
            <v>19250877</v>
          </cell>
          <cell r="C751" t="str">
            <v xml:space="preserve">Bồ Đào </v>
          </cell>
          <cell r="D751" t="str">
            <v>Thuận</v>
          </cell>
          <cell r="E751" t="str">
            <v>05/06/2000</v>
          </cell>
          <cell r="F751" t="str">
            <v>AUM38</v>
          </cell>
          <cell r="G751" t="str">
            <v>TCNH38B</v>
          </cell>
          <cell r="H751" t="str">
            <v>x</v>
          </cell>
          <cell r="I751" t="str">
            <v>x</v>
          </cell>
          <cell r="J751" t="str">
            <v>x</v>
          </cell>
          <cell r="K751">
            <v>0</v>
          </cell>
          <cell r="L751">
            <v>3</v>
          </cell>
          <cell r="M751">
            <v>1586</v>
          </cell>
          <cell r="N751">
            <v>45945</v>
          </cell>
          <cell r="O751" t="str">
            <v>Huyền</v>
          </cell>
          <cell r="P751" t="str">
            <v>Đại học Khoa học Xã hội và Nhân văn</v>
          </cell>
        </row>
        <row r="752">
          <cell r="B752">
            <v>19251388</v>
          </cell>
          <cell r="C752" t="str">
            <v xml:space="preserve">Phạm Thị Kiều </v>
          </cell>
          <cell r="D752" t="str">
            <v>Thương</v>
          </cell>
          <cell r="E752" t="str">
            <v>14/04/1993</v>
          </cell>
          <cell r="F752" t="str">
            <v>AUM40</v>
          </cell>
          <cell r="G752" t="str">
            <v>KT40B</v>
          </cell>
          <cell r="H752" t="str">
            <v>xx</v>
          </cell>
          <cell r="I752" t="str">
            <v>x</v>
          </cell>
          <cell r="J752" t="str">
            <v>x</v>
          </cell>
          <cell r="K752">
            <v>0</v>
          </cell>
          <cell r="L752">
            <v>3</v>
          </cell>
          <cell r="M752">
            <v>1586</v>
          </cell>
          <cell r="N752">
            <v>45945</v>
          </cell>
          <cell r="O752" t="str">
            <v>Huyền</v>
          </cell>
          <cell r="P752" t="str">
            <v>Đại học Hàng Hải Việt Nam (k có cc, bđ k ghi gì)</v>
          </cell>
        </row>
        <row r="753">
          <cell r="B753">
            <v>19251300</v>
          </cell>
          <cell r="C753" t="str">
            <v xml:space="preserve">Trần Hải </v>
          </cell>
          <cell r="D753" t="str">
            <v>Hà</v>
          </cell>
          <cell r="E753" t="str">
            <v>14/01/1999</v>
          </cell>
          <cell r="F753" t="str">
            <v>AUM40</v>
          </cell>
          <cell r="G753" t="str">
            <v>KT40B</v>
          </cell>
          <cell r="H753">
            <v>0</v>
          </cell>
          <cell r="I753">
            <v>0</v>
          </cell>
          <cell r="J753">
            <v>0</v>
          </cell>
          <cell r="K753">
            <v>0</v>
          </cell>
          <cell r="L753">
            <v>0</v>
          </cell>
          <cell r="M753">
            <v>1586</v>
          </cell>
          <cell r="N753">
            <v>45945</v>
          </cell>
          <cell r="O753" t="str">
            <v>Huyền</v>
          </cell>
          <cell r="P753" t="str">
            <v>Đại học Kinh tế quốc dân</v>
          </cell>
        </row>
        <row r="754">
          <cell r="B754">
            <v>19251580</v>
          </cell>
          <cell r="C754" t="str">
            <v xml:space="preserve">Nguyễn Thị Thuý </v>
          </cell>
          <cell r="D754" t="str">
            <v>Thuý</v>
          </cell>
          <cell r="E754" t="str">
            <v>31/12/1996</v>
          </cell>
          <cell r="F754" t="str">
            <v>AUM40</v>
          </cell>
          <cell r="G754" t="str">
            <v>LUKT40A</v>
          </cell>
          <cell r="H754" t="str">
            <v>x</v>
          </cell>
          <cell r="I754" t="str">
            <v>x</v>
          </cell>
          <cell r="J754" t="str">
            <v>xx</v>
          </cell>
          <cell r="K754">
            <v>0</v>
          </cell>
          <cell r="L754">
            <v>3</v>
          </cell>
          <cell r="M754">
            <v>1586</v>
          </cell>
          <cell r="N754">
            <v>45945</v>
          </cell>
          <cell r="O754" t="str">
            <v>Huyền</v>
          </cell>
          <cell r="P754" t="str">
            <v>Trường Đại học Ngoại Ngữ quân sự</v>
          </cell>
        </row>
        <row r="755">
          <cell r="B755">
            <v>19251582</v>
          </cell>
          <cell r="C755" t="str">
            <v xml:space="preserve">Trần Thị Thu </v>
          </cell>
          <cell r="D755" t="str">
            <v>Thuỷ</v>
          </cell>
          <cell r="E755" t="str">
            <v>10/09/1987</v>
          </cell>
          <cell r="F755" t="str">
            <v>AUM40</v>
          </cell>
          <cell r="G755" t="str">
            <v>LUKT40B</v>
          </cell>
          <cell r="H755" t="str">
            <v>x</v>
          </cell>
          <cell r="I755" t="str">
            <v>x</v>
          </cell>
          <cell r="J755" t="str">
            <v>xx</v>
          </cell>
          <cell r="K755">
            <v>0</v>
          </cell>
          <cell r="L755">
            <v>3</v>
          </cell>
          <cell r="M755">
            <v>1586</v>
          </cell>
          <cell r="N755">
            <v>45945</v>
          </cell>
          <cell r="O755" t="str">
            <v>Huyền</v>
          </cell>
          <cell r="P755" t="str">
            <v>Học viện Khoa học Quân sự</v>
          </cell>
        </row>
        <row r="756">
          <cell r="B756">
            <v>19251392</v>
          </cell>
          <cell r="C756" t="str">
            <v>Trần Thị Minh</v>
          </cell>
          <cell r="D756" t="str">
            <v>Thúy</v>
          </cell>
          <cell r="E756" t="str">
            <v>18/02/1997</v>
          </cell>
          <cell r="F756" t="str">
            <v>AUM40</v>
          </cell>
          <cell r="G756" t="str">
            <v>KT40B</v>
          </cell>
          <cell r="H756" t="str">
            <v>x</v>
          </cell>
          <cell r="I756" t="str">
            <v>xx</v>
          </cell>
          <cell r="J756" t="str">
            <v>x</v>
          </cell>
          <cell r="K756">
            <v>0</v>
          </cell>
          <cell r="L756">
            <v>3</v>
          </cell>
          <cell r="M756">
            <v>1586</v>
          </cell>
          <cell r="N756">
            <v>45945</v>
          </cell>
          <cell r="O756" t="str">
            <v>Huyền</v>
          </cell>
          <cell r="P756" t="str">
            <v>Đại Học Đồng Nai</v>
          </cell>
        </row>
        <row r="757">
          <cell r="B757">
            <v>19255371</v>
          </cell>
          <cell r="C757" t="str">
            <v xml:space="preserve">Trần Thị </v>
          </cell>
          <cell r="D757" t="str">
            <v>Thủy</v>
          </cell>
          <cell r="E757" t="str">
            <v>14/05/1994</v>
          </cell>
          <cell r="F757" t="str">
            <v>HCM35</v>
          </cell>
          <cell r="G757" t="str">
            <v>QTKD35B</v>
          </cell>
          <cell r="H757" t="str">
            <v>x</v>
          </cell>
          <cell r="I757" t="str">
            <v>x</v>
          </cell>
          <cell r="J757" t="str">
            <v>x</v>
          </cell>
          <cell r="K757">
            <v>0</v>
          </cell>
          <cell r="L757">
            <v>3</v>
          </cell>
          <cell r="M757">
            <v>1586</v>
          </cell>
          <cell r="N757">
            <v>45945</v>
          </cell>
          <cell r="O757" t="str">
            <v>Long</v>
          </cell>
          <cell r="P757" t="str">
            <v>Đại học Thăng Long</v>
          </cell>
        </row>
        <row r="758">
          <cell r="B758">
            <v>19251900</v>
          </cell>
          <cell r="C758" t="str">
            <v xml:space="preserve">Đàm Thu </v>
          </cell>
          <cell r="D758" t="str">
            <v>Thủy</v>
          </cell>
          <cell r="E758" t="str">
            <v>06/09/1977</v>
          </cell>
          <cell r="F758" t="str">
            <v>AUM40</v>
          </cell>
          <cell r="G758" t="str">
            <v>QTKD40B</v>
          </cell>
          <cell r="H758" t="str">
            <v>xx</v>
          </cell>
          <cell r="I758" t="str">
            <v>x</v>
          </cell>
          <cell r="J758" t="str">
            <v>x</v>
          </cell>
          <cell r="K758">
            <v>0</v>
          </cell>
          <cell r="L758">
            <v>3</v>
          </cell>
          <cell r="M758">
            <v>1586</v>
          </cell>
          <cell r="N758">
            <v>45945</v>
          </cell>
          <cell r="O758" t="str">
            <v>Huyền</v>
          </cell>
          <cell r="P758" t="str">
            <v>Đại học Ngoại ngữ Huế</v>
          </cell>
        </row>
        <row r="759">
          <cell r="B759">
            <v>19251901</v>
          </cell>
          <cell r="C759" t="str">
            <v xml:space="preserve">Mai Thu </v>
          </cell>
          <cell r="D759" t="str">
            <v>Thủy</v>
          </cell>
          <cell r="E759" t="str">
            <v>01/01/1984</v>
          </cell>
          <cell r="F759" t="str">
            <v>AUM40</v>
          </cell>
          <cell r="G759" t="str">
            <v>QTKD40B</v>
          </cell>
          <cell r="H759" t="str">
            <v>x</v>
          </cell>
          <cell r="I759" t="str">
            <v>x</v>
          </cell>
          <cell r="J759" t="str">
            <v>x</v>
          </cell>
          <cell r="K759">
            <v>0</v>
          </cell>
          <cell r="L759">
            <v>3</v>
          </cell>
          <cell r="M759">
            <v>1586</v>
          </cell>
          <cell r="N759">
            <v>45945</v>
          </cell>
          <cell r="O759" t="str">
            <v>Huyền</v>
          </cell>
          <cell r="P759" t="str">
            <v>Đại học Kinh tế Quốc dân</v>
          </cell>
        </row>
        <row r="760">
          <cell r="B760">
            <v>19251394</v>
          </cell>
          <cell r="C760" t="str">
            <v>Hoàng Văn</v>
          </cell>
          <cell r="D760" t="str">
            <v>Tiến</v>
          </cell>
          <cell r="E760" t="str">
            <v>22/11/2003</v>
          </cell>
          <cell r="F760" t="str">
            <v>ĐP03</v>
          </cell>
          <cell r="G760" t="str">
            <v>KT03A</v>
          </cell>
          <cell r="H760" t="str">
            <v>x</v>
          </cell>
          <cell r="I760" t="str">
            <v>x</v>
          </cell>
          <cell r="J760" t="str">
            <v>x</v>
          </cell>
          <cell r="K760">
            <v>0</v>
          </cell>
          <cell r="L760">
            <v>3</v>
          </cell>
          <cell r="M760">
            <v>1586</v>
          </cell>
          <cell r="N760">
            <v>45945</v>
          </cell>
          <cell r="O760" t="str">
            <v>Huyền</v>
          </cell>
          <cell r="P760" t="str">
            <v>Trường Đại học Xây dựng Hà nội</v>
          </cell>
        </row>
        <row r="761">
          <cell r="B761">
            <v>19251904</v>
          </cell>
          <cell r="C761" t="str">
            <v>Lê Văn</v>
          </cell>
          <cell r="D761" t="str">
            <v>Tiến</v>
          </cell>
          <cell r="E761" t="str">
            <v>15/06/2001</v>
          </cell>
          <cell r="F761" t="str">
            <v>AUM40</v>
          </cell>
          <cell r="G761" t="str">
            <v>QTKD40B</v>
          </cell>
          <cell r="H761" t="str">
            <v>x</v>
          </cell>
          <cell r="I761" t="str">
            <v>x</v>
          </cell>
          <cell r="J761" t="str">
            <v>xx</v>
          </cell>
          <cell r="K761">
            <v>0</v>
          </cell>
          <cell r="L761">
            <v>3</v>
          </cell>
          <cell r="M761">
            <v>1586</v>
          </cell>
          <cell r="N761">
            <v>45945</v>
          </cell>
          <cell r="O761" t="str">
            <v>Huyền</v>
          </cell>
          <cell r="P761" t="str">
            <v>Trường ĐH Ngân hàng TPHCM (CĐ)</v>
          </cell>
        </row>
        <row r="762">
          <cell r="B762">
            <v>19245409</v>
          </cell>
          <cell r="C762" t="str">
            <v xml:space="preserve">Trần Kiều Phương </v>
          </cell>
          <cell r="D762" t="str">
            <v>Trang</v>
          </cell>
          <cell r="E762">
            <v>32801</v>
          </cell>
          <cell r="F762" t="str">
            <v>HCM32</v>
          </cell>
          <cell r="G762" t="str">
            <v>LUKT32B</v>
          </cell>
          <cell r="H762" t="str">
            <v>x</v>
          </cell>
          <cell r="I762" t="str">
            <v>x</v>
          </cell>
          <cell r="J762" t="str">
            <v>x</v>
          </cell>
          <cell r="K762">
            <v>0</v>
          </cell>
          <cell r="L762">
            <v>3</v>
          </cell>
          <cell r="M762">
            <v>1586</v>
          </cell>
          <cell r="N762">
            <v>45945</v>
          </cell>
          <cell r="O762" t="str">
            <v>Thương</v>
          </cell>
          <cell r="P762" t="str">
            <v>Đại học Văn hóa Hà Nội</v>
          </cell>
        </row>
        <row r="763">
          <cell r="B763">
            <v>19252041</v>
          </cell>
          <cell r="C763" t="str">
            <v xml:space="preserve">Đinh Thị Huyền </v>
          </cell>
          <cell r="D763" t="str">
            <v>Trang</v>
          </cell>
          <cell r="E763" t="str">
            <v>22/12/1995</v>
          </cell>
          <cell r="F763" t="str">
            <v>AUM40</v>
          </cell>
          <cell r="G763" t="str">
            <v>TCNH40B</v>
          </cell>
          <cell r="H763" t="str">
            <v>x</v>
          </cell>
          <cell r="I763" t="str">
            <v>x</v>
          </cell>
          <cell r="J763" t="str">
            <v>x</v>
          </cell>
          <cell r="K763">
            <v>0</v>
          </cell>
          <cell r="L763">
            <v>3</v>
          </cell>
          <cell r="M763">
            <v>1586</v>
          </cell>
          <cell r="N763">
            <v>45945</v>
          </cell>
          <cell r="O763" t="str">
            <v>Huyền</v>
          </cell>
          <cell r="P763" t="str">
            <v>Đại học Ngoại Thương</v>
          </cell>
        </row>
        <row r="764">
          <cell r="B764">
            <v>19252045</v>
          </cell>
          <cell r="C764" t="str">
            <v xml:space="preserve">Phạm Thùy </v>
          </cell>
          <cell r="D764" t="str">
            <v>Trang</v>
          </cell>
          <cell r="E764" t="str">
            <v>05/10/1999</v>
          </cell>
          <cell r="F764" t="str">
            <v>AUM40</v>
          </cell>
          <cell r="G764" t="str">
            <v>TCNH40B</v>
          </cell>
          <cell r="H764" t="str">
            <v>x</v>
          </cell>
          <cell r="I764" t="str">
            <v>x</v>
          </cell>
          <cell r="J764" t="str">
            <v>x</v>
          </cell>
          <cell r="K764">
            <v>0</v>
          </cell>
          <cell r="L764">
            <v>3</v>
          </cell>
          <cell r="M764">
            <v>1586</v>
          </cell>
          <cell r="N764">
            <v>45945</v>
          </cell>
          <cell r="O764" t="str">
            <v>Huyền</v>
          </cell>
          <cell r="P764" t="str">
            <v>Đại Học Thương Mại</v>
          </cell>
        </row>
        <row r="765">
          <cell r="B765">
            <v>19251595</v>
          </cell>
          <cell r="C765" t="str">
            <v xml:space="preserve">Vũ Thị Thu </v>
          </cell>
          <cell r="D765" t="str">
            <v>Trang</v>
          </cell>
          <cell r="E765" t="str">
            <v>02/07/2003</v>
          </cell>
          <cell r="F765" t="str">
            <v>AUM40</v>
          </cell>
          <cell r="G765" t="str">
            <v>LUKT40B</v>
          </cell>
          <cell r="H765" t="str">
            <v>x</v>
          </cell>
          <cell r="I765" t="str">
            <v>x</v>
          </cell>
          <cell r="J765" t="str">
            <v>x</v>
          </cell>
          <cell r="K765">
            <v>0</v>
          </cell>
          <cell r="L765">
            <v>3</v>
          </cell>
          <cell r="M765">
            <v>1586</v>
          </cell>
          <cell r="N765">
            <v>45945</v>
          </cell>
          <cell r="O765" t="str">
            <v>Huyền</v>
          </cell>
          <cell r="P765" t="str">
            <v>Đại học Hà nội</v>
          </cell>
        </row>
        <row r="766">
          <cell r="B766">
            <v>19251915</v>
          </cell>
          <cell r="C766" t="str">
            <v>Trần Thị Thu</v>
          </cell>
          <cell r="D766" t="str">
            <v>Trang</v>
          </cell>
          <cell r="E766" t="str">
            <v>10/09/1999</v>
          </cell>
          <cell r="F766" t="str">
            <v>AUM40</v>
          </cell>
          <cell r="G766" t="str">
            <v>QTKD40B</v>
          </cell>
          <cell r="H766" t="str">
            <v>x</v>
          </cell>
          <cell r="I766" t="str">
            <v>x</v>
          </cell>
          <cell r="J766" t="str">
            <v>xx</v>
          </cell>
          <cell r="K766">
            <v>0</v>
          </cell>
          <cell r="L766">
            <v>3</v>
          </cell>
          <cell r="M766">
            <v>1586</v>
          </cell>
          <cell r="N766">
            <v>45945</v>
          </cell>
          <cell r="O766" t="str">
            <v>Huyền</v>
          </cell>
          <cell r="P766" t="str">
            <v>Trường ĐH Tài chính - Marketing (hệ CĐ)</v>
          </cell>
        </row>
        <row r="767">
          <cell r="B767">
            <v>19251911</v>
          </cell>
          <cell r="C767" t="str">
            <v xml:space="preserve">Nguyễn Thị Đài </v>
          </cell>
          <cell r="D767" t="str">
            <v>Trang</v>
          </cell>
          <cell r="E767" t="str">
            <v>30/08/1991</v>
          </cell>
          <cell r="F767" t="str">
            <v>AUM40</v>
          </cell>
          <cell r="G767" t="str">
            <v>QTKD40C</v>
          </cell>
          <cell r="H767" t="str">
            <v>x</v>
          </cell>
          <cell r="I767" t="str">
            <v>xx</v>
          </cell>
          <cell r="J767" t="str">
            <v>x</v>
          </cell>
          <cell r="K767">
            <v>0</v>
          </cell>
          <cell r="L767">
            <v>3</v>
          </cell>
          <cell r="M767">
            <v>1586</v>
          </cell>
          <cell r="N767">
            <v>45945</v>
          </cell>
          <cell r="O767" t="str">
            <v>Huyền</v>
          </cell>
          <cell r="P767" t="str">
            <v>Đại Học Luật Tp. Hồ Chí Minh</v>
          </cell>
        </row>
        <row r="768">
          <cell r="B768">
            <v>19255168</v>
          </cell>
          <cell r="C768" t="str">
            <v xml:space="preserve">Phạm Hồng Tuyết </v>
          </cell>
          <cell r="D768" t="str">
            <v>Trinh</v>
          </cell>
          <cell r="E768" t="str">
            <v>25/09/2002</v>
          </cell>
          <cell r="F768" t="str">
            <v>HCM35</v>
          </cell>
          <cell r="G768" t="str">
            <v>LUKT35B</v>
          </cell>
          <cell r="H768" t="str">
            <v>x</v>
          </cell>
          <cell r="I768" t="str">
            <v>x</v>
          </cell>
          <cell r="J768" t="str">
            <v>x</v>
          </cell>
          <cell r="K768">
            <v>0</v>
          </cell>
          <cell r="L768">
            <v>3</v>
          </cell>
          <cell r="M768">
            <v>1586</v>
          </cell>
          <cell r="N768">
            <v>45945</v>
          </cell>
          <cell r="O768" t="str">
            <v>Long</v>
          </cell>
          <cell r="P768" t="str">
            <v>Trường Đại Học Kinh Doanh Và Công Nghệ HN</v>
          </cell>
        </row>
        <row r="769">
          <cell r="B769">
            <v>19251923</v>
          </cell>
          <cell r="C769" t="str">
            <v xml:space="preserve">Nguyễn Anh </v>
          </cell>
          <cell r="D769" t="str">
            <v>Tuấn</v>
          </cell>
          <cell r="E769" t="str">
            <v>09/09/1998</v>
          </cell>
          <cell r="F769" t="str">
            <v>AUM40</v>
          </cell>
          <cell r="G769" t="str">
            <v>QTKD40B</v>
          </cell>
          <cell r="H769" t="str">
            <v>xx</v>
          </cell>
          <cell r="I769" t="str">
            <v>x</v>
          </cell>
          <cell r="J769" t="str">
            <v>x</v>
          </cell>
          <cell r="K769">
            <v>0</v>
          </cell>
          <cell r="L769">
            <v>3</v>
          </cell>
          <cell r="M769">
            <v>1586</v>
          </cell>
          <cell r="N769">
            <v>45945</v>
          </cell>
          <cell r="O769" t="str">
            <v>Huyền</v>
          </cell>
          <cell r="P769" t="str">
            <v>Đại học Kinh tế Quốc dân</v>
          </cell>
        </row>
        <row r="770">
          <cell r="B770">
            <v>19251602</v>
          </cell>
          <cell r="C770" t="str">
            <v>Lương Đình</v>
          </cell>
          <cell r="D770" t="str">
            <v>Tuyền</v>
          </cell>
          <cell r="E770" t="str">
            <v>05/09/1993</v>
          </cell>
          <cell r="F770" t="str">
            <v>AUM40</v>
          </cell>
          <cell r="G770" t="str">
            <v>LUKT40B</v>
          </cell>
          <cell r="H770" t="str">
            <v>xx</v>
          </cell>
          <cell r="I770" t="str">
            <v>x</v>
          </cell>
          <cell r="J770" t="str">
            <v>x</v>
          </cell>
          <cell r="K770">
            <v>0</v>
          </cell>
          <cell r="L770">
            <v>3</v>
          </cell>
          <cell r="M770">
            <v>1586</v>
          </cell>
          <cell r="N770">
            <v>45945</v>
          </cell>
          <cell r="O770" t="str">
            <v>Huyền</v>
          </cell>
          <cell r="P770" t="str">
            <v>Trường Ngoại Ngữ - Đại học Thái Nguyên</v>
          </cell>
        </row>
        <row r="771">
          <cell r="B771">
            <v>19251603</v>
          </cell>
          <cell r="C771" t="str">
            <v>Trương Thị Ánh</v>
          </cell>
          <cell r="D771" t="str">
            <v>Tuyết</v>
          </cell>
          <cell r="E771" t="str">
            <v>20/05/1995</v>
          </cell>
          <cell r="F771" t="str">
            <v>AUM40</v>
          </cell>
          <cell r="G771" t="str">
            <v>LUKT40B</v>
          </cell>
          <cell r="H771" t="str">
            <v>x</v>
          </cell>
          <cell r="I771" t="str">
            <v>x</v>
          </cell>
          <cell r="J771" t="str">
            <v>xx</v>
          </cell>
          <cell r="K771">
            <v>0</v>
          </cell>
          <cell r="L771">
            <v>3</v>
          </cell>
          <cell r="M771">
            <v>1586</v>
          </cell>
          <cell r="N771">
            <v>45945</v>
          </cell>
          <cell r="O771" t="str">
            <v>Huyền</v>
          </cell>
          <cell r="P771" t="str">
            <v>Trường Đại học Sài gòn (hệ CĐ)</v>
          </cell>
        </row>
        <row r="772">
          <cell r="B772">
            <v>19250758</v>
          </cell>
          <cell r="C772" t="str">
            <v xml:space="preserve">Nguyễn Thị Thuý </v>
          </cell>
          <cell r="D772" t="str">
            <v>Vân</v>
          </cell>
          <cell r="E772" t="str">
            <v>16/07/1996</v>
          </cell>
          <cell r="F772" t="str">
            <v>AUM38</v>
          </cell>
          <cell r="G772" t="str">
            <v>QTKD38C</v>
          </cell>
          <cell r="H772" t="str">
            <v>x</v>
          </cell>
          <cell r="I772" t="str">
            <v>x</v>
          </cell>
          <cell r="J772" t="str">
            <v>x</v>
          </cell>
          <cell r="K772">
            <v>0</v>
          </cell>
          <cell r="L772">
            <v>3</v>
          </cell>
          <cell r="M772">
            <v>1586</v>
          </cell>
          <cell r="N772">
            <v>45945</v>
          </cell>
          <cell r="O772" t="str">
            <v>Huyền</v>
          </cell>
          <cell r="P772" t="str">
            <v>Đh Kiến Trúc Tphcm</v>
          </cell>
        </row>
        <row r="773">
          <cell r="B773">
            <v>19255389</v>
          </cell>
          <cell r="C773" t="str">
            <v xml:space="preserve">Bạch Nguyễn Thùy </v>
          </cell>
          <cell r="D773" t="str">
            <v>Vân</v>
          </cell>
          <cell r="E773" t="str">
            <v>20/12/1994</v>
          </cell>
          <cell r="F773" t="str">
            <v>HCM35</v>
          </cell>
          <cell r="G773" t="str">
            <v>QTKD35A</v>
          </cell>
          <cell r="H773" t="str">
            <v>x</v>
          </cell>
          <cell r="I773" t="str">
            <v>x</v>
          </cell>
          <cell r="J773" t="str">
            <v>x</v>
          </cell>
          <cell r="K773">
            <v>0</v>
          </cell>
          <cell r="L773">
            <v>3</v>
          </cell>
          <cell r="M773">
            <v>1586</v>
          </cell>
          <cell r="N773">
            <v>45945</v>
          </cell>
          <cell r="O773" t="str">
            <v>Long</v>
          </cell>
          <cell r="P773" t="str">
            <v>Học Viện Công Nghệ Bưu
 Chính Viễn Thông HCM</v>
          </cell>
        </row>
        <row r="774">
          <cell r="B774">
            <v>19251605</v>
          </cell>
          <cell r="C774" t="str">
            <v xml:space="preserve">Bùi Thị </v>
          </cell>
          <cell r="D774" t="str">
            <v>Vân</v>
          </cell>
          <cell r="E774" t="str">
            <v>21/07/1997</v>
          </cell>
          <cell r="F774" t="str">
            <v>AUM40</v>
          </cell>
          <cell r="G774" t="str">
            <v>LUKT40B</v>
          </cell>
          <cell r="H774" t="str">
            <v>x</v>
          </cell>
          <cell r="I774" t="str">
            <v>xx</v>
          </cell>
          <cell r="J774" t="str">
            <v>x</v>
          </cell>
          <cell r="K774">
            <v>0</v>
          </cell>
          <cell r="L774">
            <v>3</v>
          </cell>
          <cell r="M774">
            <v>1586</v>
          </cell>
          <cell r="N774">
            <v>45945</v>
          </cell>
          <cell r="O774" t="str">
            <v>Huyền</v>
          </cell>
          <cell r="P774" t="str">
            <v>Trường ĐH Công nghiệp HN</v>
          </cell>
        </row>
        <row r="775">
          <cell r="B775">
            <v>19251936</v>
          </cell>
          <cell r="C775" t="str">
            <v xml:space="preserve">Trương Văn </v>
          </cell>
          <cell r="D775" t="str">
            <v>Vinh</v>
          </cell>
          <cell r="E775" t="str">
            <v>19/09/1991</v>
          </cell>
          <cell r="F775" t="str">
            <v>AUM40</v>
          </cell>
          <cell r="G775" t="str">
            <v>QTKD40B</v>
          </cell>
          <cell r="H775" t="str">
            <v>x</v>
          </cell>
          <cell r="I775" t="str">
            <v>x</v>
          </cell>
          <cell r="J775" t="str">
            <v>xx</v>
          </cell>
          <cell r="K775">
            <v>0</v>
          </cell>
          <cell r="L775">
            <v>3</v>
          </cell>
          <cell r="M775">
            <v>1586</v>
          </cell>
          <cell r="N775">
            <v>45945</v>
          </cell>
          <cell r="O775" t="str">
            <v>Huyền</v>
          </cell>
          <cell r="P775" t="str">
            <v>Đh Kinh Tế- Luật, Đh Qg Tphcm</v>
          </cell>
        </row>
        <row r="776">
          <cell r="B776">
            <v>19255179</v>
          </cell>
          <cell r="C776" t="str">
            <v xml:space="preserve">Đinh Thị Hiền </v>
          </cell>
          <cell r="D776" t="str">
            <v>Vy</v>
          </cell>
          <cell r="E776" t="str">
            <v>07/05/1991</v>
          </cell>
          <cell r="F776" t="str">
            <v>HCM35</v>
          </cell>
          <cell r="G776" t="str">
            <v>LUKT35B</v>
          </cell>
          <cell r="H776" t="str">
            <v>x</v>
          </cell>
          <cell r="I776" t="str">
            <v>x</v>
          </cell>
          <cell r="J776" t="str">
            <v>x</v>
          </cell>
          <cell r="K776">
            <v>0</v>
          </cell>
          <cell r="L776">
            <v>3</v>
          </cell>
          <cell r="M776">
            <v>1586</v>
          </cell>
          <cell r="N776">
            <v>45945</v>
          </cell>
          <cell r="O776" t="str">
            <v>Long</v>
          </cell>
          <cell r="P776" t="str">
            <v>Đại học Kinh tế Quốc dân</v>
          </cell>
        </row>
        <row r="777">
          <cell r="B777">
            <v>19252052</v>
          </cell>
          <cell r="C777" t="str">
            <v xml:space="preserve">Phạm Thị </v>
          </cell>
          <cell r="D777" t="str">
            <v>Xuân</v>
          </cell>
          <cell r="E777" t="str">
            <v>15/04/1992</v>
          </cell>
          <cell r="F777" t="str">
            <v>AUM40</v>
          </cell>
          <cell r="G777" t="str">
            <v>TCNH40B</v>
          </cell>
          <cell r="H777" t="str">
            <v>x</v>
          </cell>
          <cell r="I777" t="str">
            <v>x</v>
          </cell>
          <cell r="J777" t="str">
            <v>xx</v>
          </cell>
          <cell r="K777">
            <v>0</v>
          </cell>
          <cell r="L777">
            <v>3</v>
          </cell>
          <cell r="M777">
            <v>1586</v>
          </cell>
          <cell r="N777">
            <v>45945</v>
          </cell>
          <cell r="O777" t="str">
            <v>Huyền</v>
          </cell>
          <cell r="P777" t="str">
            <v>Đại học Lao động - xã hội</v>
          </cell>
        </row>
        <row r="778">
          <cell r="B778">
            <v>19251614</v>
          </cell>
          <cell r="C778" t="str">
            <v xml:space="preserve">Trần Thị </v>
          </cell>
          <cell r="D778" t="str">
            <v>Xuân</v>
          </cell>
          <cell r="E778" t="str">
            <v>16/04/1991</v>
          </cell>
          <cell r="F778" t="str">
            <v>AUM40</v>
          </cell>
          <cell r="G778" t="str">
            <v>LUKT40C</v>
          </cell>
          <cell r="H778" t="str">
            <v>x</v>
          </cell>
          <cell r="I778" t="str">
            <v>x</v>
          </cell>
          <cell r="J778" t="str">
            <v>x</v>
          </cell>
          <cell r="K778">
            <v>0</v>
          </cell>
          <cell r="L778">
            <v>3</v>
          </cell>
          <cell r="M778">
            <v>1586</v>
          </cell>
          <cell r="N778">
            <v>45945</v>
          </cell>
          <cell r="O778" t="str">
            <v>Huyền</v>
          </cell>
          <cell r="P778" t="str">
            <v>Trường ĐH Kinh doanh và công nghệ Hà nội</v>
          </cell>
        </row>
        <row r="779">
          <cell r="B779">
            <v>19251406</v>
          </cell>
          <cell r="C779" t="str">
            <v xml:space="preserve">Cao Thị </v>
          </cell>
          <cell r="D779" t="str">
            <v>Yến</v>
          </cell>
          <cell r="E779" t="str">
            <v>12/04/2002</v>
          </cell>
          <cell r="F779" t="str">
            <v>AUM40</v>
          </cell>
          <cell r="G779" t="str">
            <v>KT40B</v>
          </cell>
          <cell r="H779" t="str">
            <v>x</v>
          </cell>
          <cell r="I779" t="str">
            <v>xx</v>
          </cell>
          <cell r="J779" t="str">
            <v>x</v>
          </cell>
          <cell r="K779">
            <v>0</v>
          </cell>
          <cell r="L779">
            <v>3</v>
          </cell>
          <cell r="M779">
            <v>1586</v>
          </cell>
          <cell r="N779">
            <v>45945</v>
          </cell>
          <cell r="O779" t="str">
            <v>Huyền</v>
          </cell>
          <cell r="P779" t="str">
            <v>Cao đẳng Kinh tế Công nghiệp Hà Nội</v>
          </cell>
        </row>
        <row r="780">
          <cell r="B780">
            <v>19251940</v>
          </cell>
          <cell r="C780" t="str">
            <v xml:space="preserve">Đinh Thị </v>
          </cell>
          <cell r="D780" t="str">
            <v>Yến</v>
          </cell>
          <cell r="E780" t="str">
            <v>15/10/1985</v>
          </cell>
          <cell r="F780" t="str">
            <v>AUM40</v>
          </cell>
          <cell r="G780" t="str">
            <v>QTKD40B</v>
          </cell>
          <cell r="H780" t="str">
            <v>x</v>
          </cell>
          <cell r="I780" t="str">
            <v>x</v>
          </cell>
          <cell r="J780" t="str">
            <v>xx</v>
          </cell>
          <cell r="K780">
            <v>0</v>
          </cell>
          <cell r="L780">
            <v>3</v>
          </cell>
          <cell r="M780">
            <v>1586</v>
          </cell>
          <cell r="N780">
            <v>45945</v>
          </cell>
          <cell r="O780" t="str">
            <v>Huyền</v>
          </cell>
          <cell r="P780" t="str">
            <v>Trường Đại Học Quốc Gia</v>
          </cell>
        </row>
        <row r="781">
          <cell r="B781">
            <v>19251941</v>
          </cell>
          <cell r="C781" t="str">
            <v xml:space="preserve">Nguyễn Thị Hải </v>
          </cell>
          <cell r="D781" t="str">
            <v>Yến</v>
          </cell>
          <cell r="E781" t="str">
            <v>02/04/2002</v>
          </cell>
          <cell r="F781" t="str">
            <v>AUM40</v>
          </cell>
          <cell r="G781" t="str">
            <v>QTKD40B</v>
          </cell>
          <cell r="H781" t="str">
            <v>x</v>
          </cell>
          <cell r="I781" t="str">
            <v>x</v>
          </cell>
          <cell r="J781" t="str">
            <v>x</v>
          </cell>
          <cell r="K781">
            <v>0</v>
          </cell>
          <cell r="L781">
            <v>4</v>
          </cell>
          <cell r="M781">
            <v>1586</v>
          </cell>
          <cell r="N781">
            <v>45945</v>
          </cell>
          <cell r="O781" t="str">
            <v>Huyền</v>
          </cell>
          <cell r="P781" t="str">
            <v>Đại học Nguyễn Tất Thành</v>
          </cell>
        </row>
        <row r="782">
          <cell r="B782">
            <v>19245793</v>
          </cell>
          <cell r="C782" t="str">
            <v xml:space="preserve">Lại Lê Vân </v>
          </cell>
          <cell r="D782" t="str">
            <v>Anh</v>
          </cell>
          <cell r="E782" t="str">
            <v>10/09/2001</v>
          </cell>
          <cell r="F782" t="str">
            <v>HCM34</v>
          </cell>
          <cell r="G782" t="str">
            <v>QTKD34B</v>
          </cell>
          <cell r="H782" t="str">
            <v>x</v>
          </cell>
          <cell r="I782" t="str">
            <v>x</v>
          </cell>
          <cell r="J782" t="str">
            <v>x</v>
          </cell>
          <cell r="K782" t="str">
            <v>x</v>
          </cell>
          <cell r="L782">
            <v>4</v>
          </cell>
          <cell r="M782">
            <v>1586</v>
          </cell>
          <cell r="N782">
            <v>45945</v>
          </cell>
          <cell r="O782" t="str">
            <v>Long</v>
          </cell>
          <cell r="P782" t="str">
            <v>Đại Học Công Đoàn</v>
          </cell>
        </row>
        <row r="783">
          <cell r="B783">
            <v>19231954</v>
          </cell>
          <cell r="C783" t="str">
            <v xml:space="preserve">Vũ Thị </v>
          </cell>
          <cell r="D783" t="str">
            <v>Hà</v>
          </cell>
          <cell r="E783" t="str">
            <v>28/02/1989</v>
          </cell>
          <cell r="F783" t="str">
            <v>AUM32</v>
          </cell>
          <cell r="G783" t="str">
            <v>LUKT32B</v>
          </cell>
          <cell r="H783" t="str">
            <v>x</v>
          </cell>
          <cell r="I783" t="str">
            <v>x</v>
          </cell>
          <cell r="J783" t="str">
            <v>x</v>
          </cell>
          <cell r="K783" t="str">
            <v>x</v>
          </cell>
          <cell r="L783">
            <v>4</v>
          </cell>
          <cell r="M783">
            <v>1586</v>
          </cell>
          <cell r="N783">
            <v>45945</v>
          </cell>
          <cell r="O783" t="str">
            <v>Long</v>
          </cell>
          <cell r="P783" t="str">
            <v>Đại Học Kinh Tế Quốc Dân</v>
          </cell>
        </row>
        <row r="784">
          <cell r="B784">
            <v>19240930</v>
          </cell>
          <cell r="C784" t="str">
            <v xml:space="preserve">Nguyễn Thanh </v>
          </cell>
          <cell r="D784" t="str">
            <v>Huyền</v>
          </cell>
          <cell r="E784" t="str">
            <v>11/08/1988</v>
          </cell>
          <cell r="F784" t="str">
            <v>AUM35</v>
          </cell>
          <cell r="G784" t="str">
            <v>LUKT35B</v>
          </cell>
          <cell r="H784" t="str">
            <v>x</v>
          </cell>
          <cell r="I784" t="str">
            <v>x</v>
          </cell>
          <cell r="J784" t="str">
            <v>x</v>
          </cell>
          <cell r="K784" t="str">
            <v>x</v>
          </cell>
          <cell r="L784">
            <v>4</v>
          </cell>
          <cell r="M784">
            <v>1586</v>
          </cell>
          <cell r="N784">
            <v>45945</v>
          </cell>
          <cell r="O784" t="str">
            <v>Huyền</v>
          </cell>
          <cell r="P784" t="str">
            <v>Đại Học Luật Thành Phố Hồ Chí Minh</v>
          </cell>
        </row>
        <row r="785">
          <cell r="B785">
            <v>19245887</v>
          </cell>
          <cell r="C785" t="str">
            <v xml:space="preserve">Vũ  Thùy </v>
          </cell>
          <cell r="D785" t="str">
            <v>Linh</v>
          </cell>
          <cell r="E785" t="str">
            <v>01/08/1993</v>
          </cell>
          <cell r="F785" t="str">
            <v>HCM34</v>
          </cell>
          <cell r="G785" t="str">
            <v>TCNH34B</v>
          </cell>
          <cell r="H785" t="str">
            <v>x</v>
          </cell>
          <cell r="I785" t="str">
            <v>x</v>
          </cell>
          <cell r="J785" t="str">
            <v>x</v>
          </cell>
          <cell r="K785" t="str">
            <v>x</v>
          </cell>
          <cell r="L785">
            <v>4</v>
          </cell>
          <cell r="M785">
            <v>1586</v>
          </cell>
          <cell r="N785">
            <v>45945</v>
          </cell>
          <cell r="O785" t="str">
            <v>Long</v>
          </cell>
          <cell r="P785" t="str">
            <v>Đại học Kinh tế quốc dân</v>
          </cell>
        </row>
        <row r="786">
          <cell r="B786">
            <v>19240841</v>
          </cell>
          <cell r="C786" t="str">
            <v xml:space="preserve">Nguyễn Thị Thùy </v>
          </cell>
          <cell r="D786" t="str">
            <v>Linh</v>
          </cell>
          <cell r="E786" t="str">
            <v>29/06/2002</v>
          </cell>
          <cell r="F786" t="str">
            <v>AUM35</v>
          </cell>
          <cell r="G786" t="str">
            <v>KT35A</v>
          </cell>
          <cell r="H786" t="str">
            <v>x</v>
          </cell>
          <cell r="I786" t="str">
            <v>x</v>
          </cell>
          <cell r="J786" t="str">
            <v>x</v>
          </cell>
          <cell r="K786" t="str">
            <v>x</v>
          </cell>
          <cell r="L786">
            <v>4</v>
          </cell>
          <cell r="M786">
            <v>1586</v>
          </cell>
          <cell r="N786">
            <v>45945</v>
          </cell>
          <cell r="O786" t="str">
            <v>Huyền</v>
          </cell>
          <cell r="P786" t="str">
            <v>Đại Học Điện Lực</v>
          </cell>
        </row>
        <row r="787">
          <cell r="B787">
            <v>19231449</v>
          </cell>
          <cell r="C787" t="str">
            <v xml:space="preserve">Lê Thị Khánh </v>
          </cell>
          <cell r="D787" t="str">
            <v>Ly</v>
          </cell>
          <cell r="E787" t="str">
            <v>26/10/1994</v>
          </cell>
          <cell r="F787" t="str">
            <v>AUM32</v>
          </cell>
          <cell r="G787" t="str">
            <v>KT32B</v>
          </cell>
          <cell r="H787" t="str">
            <v>x</v>
          </cell>
          <cell r="I787" t="str">
            <v>x</v>
          </cell>
          <cell r="J787" t="str">
            <v>x</v>
          </cell>
          <cell r="K787" t="str">
            <v>x</v>
          </cell>
          <cell r="L787">
            <v>4</v>
          </cell>
          <cell r="M787">
            <v>1586</v>
          </cell>
          <cell r="N787">
            <v>45945</v>
          </cell>
          <cell r="O787" t="str">
            <v>Long</v>
          </cell>
          <cell r="P787" t="str">
            <v>Đại Học Công Nghiệp Hà Nội</v>
          </cell>
        </row>
        <row r="788">
          <cell r="B788">
            <v>19231684</v>
          </cell>
          <cell r="C788" t="str">
            <v xml:space="preserve">Phạm Văn </v>
          </cell>
          <cell r="D788" t="str">
            <v>Nam</v>
          </cell>
          <cell r="E788" t="str">
            <v>09/10/1991</v>
          </cell>
          <cell r="F788" t="str">
            <v>AUM32</v>
          </cell>
          <cell r="G788" t="str">
            <v>QTKD32B</v>
          </cell>
          <cell r="H788" t="str">
            <v>x</v>
          </cell>
          <cell r="I788" t="str">
            <v>x</v>
          </cell>
          <cell r="J788" t="str">
            <v>x</v>
          </cell>
          <cell r="K788" t="str">
            <v>x</v>
          </cell>
          <cell r="L788">
            <v>4</v>
          </cell>
          <cell r="M788">
            <v>1586</v>
          </cell>
          <cell r="N788">
            <v>45945</v>
          </cell>
          <cell r="O788" t="str">
            <v>Long</v>
          </cell>
          <cell r="P788" t="str">
            <v>Đh Công Nghệ Đồng Nai</v>
          </cell>
        </row>
        <row r="789">
          <cell r="B789">
            <v>19245787</v>
          </cell>
          <cell r="C789" t="str">
            <v xml:space="preserve">Nguyễn Thị Như </v>
          </cell>
          <cell r="D789" t="str">
            <v>Quỳnh</v>
          </cell>
          <cell r="E789" t="str">
            <v>15/12/1996</v>
          </cell>
          <cell r="F789" t="str">
            <v>HCM34</v>
          </cell>
          <cell r="G789" t="str">
            <v>LUKT34B</v>
          </cell>
          <cell r="H789" t="str">
            <v>x</v>
          </cell>
          <cell r="I789" t="str">
            <v>x</v>
          </cell>
          <cell r="J789" t="str">
            <v>x</v>
          </cell>
          <cell r="K789" t="str">
            <v>x</v>
          </cell>
          <cell r="L789">
            <v>4</v>
          </cell>
          <cell r="M789">
            <v>1586</v>
          </cell>
          <cell r="N789">
            <v>45945</v>
          </cell>
          <cell r="O789" t="str">
            <v>Long</v>
          </cell>
          <cell r="P789" t="str">
            <v>Đại Học Thuỷ Lợi</v>
          </cell>
        </row>
        <row r="790">
          <cell r="B790">
            <v>19231741</v>
          </cell>
          <cell r="C790" t="str">
            <v xml:space="preserve">Bùi Phương </v>
          </cell>
          <cell r="D790" t="str">
            <v>Thanh</v>
          </cell>
          <cell r="E790" t="str">
            <v>05/08/1999</v>
          </cell>
          <cell r="F790" t="str">
            <v>AUM32</v>
          </cell>
          <cell r="G790" t="str">
            <v>QTKD32B</v>
          </cell>
          <cell r="H790" t="str">
            <v>x</v>
          </cell>
          <cell r="I790" t="str">
            <v>x</v>
          </cell>
          <cell r="J790" t="str">
            <v>x</v>
          </cell>
          <cell r="K790" t="str">
            <v>x</v>
          </cell>
          <cell r="L790">
            <v>4</v>
          </cell>
          <cell r="M790">
            <v>1586</v>
          </cell>
          <cell r="N790">
            <v>45945</v>
          </cell>
          <cell r="O790" t="str">
            <v>Long</v>
          </cell>
          <cell r="P790" t="str">
            <v>Đại Học Thương Mại</v>
          </cell>
        </row>
        <row r="791">
          <cell r="B791">
            <v>19232048</v>
          </cell>
          <cell r="C791" t="str">
            <v xml:space="preserve">Nguyễn Thị </v>
          </cell>
          <cell r="D791" t="str">
            <v>Thảo</v>
          </cell>
          <cell r="E791" t="str">
            <v>13/10/1991</v>
          </cell>
          <cell r="F791" t="str">
            <v>AUM32</v>
          </cell>
          <cell r="G791" t="str">
            <v>LUKT32B</v>
          </cell>
          <cell r="H791" t="str">
            <v>x</v>
          </cell>
          <cell r="I791" t="str">
            <v>x</v>
          </cell>
          <cell r="J791" t="str">
            <v>x</v>
          </cell>
          <cell r="K791" t="str">
            <v>x</v>
          </cell>
          <cell r="L791">
            <v>4</v>
          </cell>
          <cell r="M791">
            <v>1586</v>
          </cell>
          <cell r="N791">
            <v>45945</v>
          </cell>
          <cell r="O791" t="str">
            <v>Long</v>
          </cell>
          <cell r="P791" t="str">
            <v>Đại Học Công Nghiệp Hà Nội</v>
          </cell>
        </row>
        <row r="792">
          <cell r="B792">
            <v>19231496</v>
          </cell>
          <cell r="C792" t="str">
            <v xml:space="preserve">Hồ Thùy </v>
          </cell>
          <cell r="D792" t="str">
            <v>Trang</v>
          </cell>
          <cell r="E792" t="str">
            <v>02/09/1998</v>
          </cell>
          <cell r="F792" t="str">
            <v>AUM32</v>
          </cell>
          <cell r="G792" t="str">
            <v>KT32B</v>
          </cell>
          <cell r="H792" t="str">
            <v>x</v>
          </cell>
          <cell r="I792" t="str">
            <v>x</v>
          </cell>
          <cell r="J792" t="str">
            <v>x</v>
          </cell>
          <cell r="K792" t="str">
            <v>x</v>
          </cell>
          <cell r="L792">
            <v>4</v>
          </cell>
          <cell r="M792">
            <v>1586</v>
          </cell>
          <cell r="N792">
            <v>45945</v>
          </cell>
          <cell r="O792" t="str">
            <v>Long</v>
          </cell>
        </row>
      </sheetData>
      <sheetData sheetId="1">
        <row r="3">
          <cell r="B3">
            <v>19230892</v>
          </cell>
          <cell r="C3" t="str">
            <v xml:space="preserve">Nguyễn Quang </v>
          </cell>
          <cell r="D3" t="str">
            <v>Huy</v>
          </cell>
          <cell r="E3" t="str">
            <v>30/06/1991</v>
          </cell>
          <cell r="F3" t="str">
            <v>AUM31_LUKT31B</v>
          </cell>
          <cell r="G3" t="str">
            <v>Học viện ngân hàng</v>
          </cell>
          <cell r="H3" t="str">
            <v>Huyền</v>
          </cell>
          <cell r="I3">
            <v>0</v>
          </cell>
          <cell r="J3">
            <v>1459</v>
          </cell>
          <cell r="K3">
            <v>45266</v>
          </cell>
          <cell r="L3" t="str">
            <v>Đạt</v>
          </cell>
        </row>
        <row r="4">
          <cell r="B4">
            <v>19230938</v>
          </cell>
          <cell r="C4" t="str">
            <v xml:space="preserve">Nguyễn Ngọc </v>
          </cell>
          <cell r="D4" t="str">
            <v>Quyền</v>
          </cell>
          <cell r="E4" t="str">
            <v>20/10/1994</v>
          </cell>
          <cell r="F4" t="str">
            <v>AUM31_LUKT31B</v>
          </cell>
          <cell r="G4" t="str">
            <v>Trường sỹ quan chính trị</v>
          </cell>
          <cell r="H4" t="str">
            <v>Huyền</v>
          </cell>
          <cell r="I4">
            <v>0</v>
          </cell>
          <cell r="J4">
            <v>1459</v>
          </cell>
          <cell r="K4">
            <v>45266</v>
          </cell>
          <cell r="L4" t="str">
            <v>Đạt</v>
          </cell>
        </row>
        <row r="5">
          <cell r="B5">
            <v>19230729</v>
          </cell>
          <cell r="C5" t="str">
            <v xml:space="preserve">Tạ Vũ Ngọc </v>
          </cell>
          <cell r="D5" t="str">
            <v>Hà</v>
          </cell>
          <cell r="E5" t="str">
            <v>16/01/1975</v>
          </cell>
          <cell r="F5" t="str">
            <v>AUM31_KT31B</v>
          </cell>
          <cell r="G5" t="str">
            <v>Trường ĐH DL Phương Đông
Xác nhận hoàn thành nghĩa vụ quân sự tháng 3/1994 của UBND Phường Định Công - Hoàng Mai - HN</v>
          </cell>
          <cell r="H5" t="str">
            <v>Huyền</v>
          </cell>
          <cell r="I5">
            <v>0</v>
          </cell>
          <cell r="J5">
            <v>1459</v>
          </cell>
          <cell r="K5">
            <v>45266</v>
          </cell>
          <cell r="L5" t="str">
            <v>Đạt</v>
          </cell>
        </row>
        <row r="6">
          <cell r="B6">
            <v>19230842</v>
          </cell>
          <cell r="C6" t="str">
            <v xml:space="preserve">Đào Gia </v>
          </cell>
          <cell r="D6" t="str">
            <v>Bảo</v>
          </cell>
          <cell r="E6" t="str">
            <v>13/01/2000</v>
          </cell>
          <cell r="F6" t="str">
            <v>AUM31_LUKT31B</v>
          </cell>
          <cell r="G6" t="str">
            <v>Trường Đại học kinh tế quốc dân</v>
          </cell>
          <cell r="H6" t="str">
            <v>Huyền</v>
          </cell>
          <cell r="I6">
            <v>0</v>
          </cell>
          <cell r="J6">
            <v>1459</v>
          </cell>
          <cell r="K6">
            <v>45266</v>
          </cell>
          <cell r="L6" t="str">
            <v>Đạt</v>
          </cell>
        </row>
        <row r="7">
          <cell r="B7">
            <v>19231017</v>
          </cell>
          <cell r="C7" t="str">
            <v>Vũ Ngọc</v>
          </cell>
          <cell r="D7" t="str">
            <v>Bảy</v>
          </cell>
          <cell r="E7">
            <v>34773</v>
          </cell>
          <cell r="F7" t="str">
            <v>AUM31_QTKD31A</v>
          </cell>
          <cell r="G7" t="str">
            <v>Trường Đại học sư phạm kỹ thuật hưng yên</v>
          </cell>
          <cell r="H7" t="str">
            <v>Huyền</v>
          </cell>
          <cell r="I7">
            <v>0</v>
          </cell>
          <cell r="J7">
            <v>1459</v>
          </cell>
          <cell r="K7">
            <v>45266</v>
          </cell>
          <cell r="L7" t="str">
            <v>Đạt</v>
          </cell>
        </row>
        <row r="8">
          <cell r="B8">
            <v>19231369</v>
          </cell>
          <cell r="C8" t="str">
            <v xml:space="preserve">Phạm Hồng </v>
          </cell>
          <cell r="D8" t="str">
            <v>Ngọc</v>
          </cell>
          <cell r="E8" t="str">
            <v>20/10/2000</v>
          </cell>
          <cell r="F8" t="str">
            <v>AUM31_TCNH31B</v>
          </cell>
          <cell r="G8" t="str">
            <v>Trường Đại học Hà Nội</v>
          </cell>
          <cell r="H8" t="str">
            <v>Huyền</v>
          </cell>
          <cell r="I8">
            <v>0</v>
          </cell>
          <cell r="J8">
            <v>1459</v>
          </cell>
          <cell r="K8">
            <v>45266</v>
          </cell>
          <cell r="L8" t="str">
            <v>Đạt</v>
          </cell>
        </row>
        <row r="9">
          <cell r="B9">
            <v>19230783</v>
          </cell>
          <cell r="C9" t="str">
            <v xml:space="preserve">Hứa Thị Hồng </v>
          </cell>
          <cell r="D9" t="str">
            <v>Nhung</v>
          </cell>
          <cell r="E9" t="str">
            <v>18/04/1999</v>
          </cell>
          <cell r="F9" t="str">
            <v>AUM31_KT31B</v>
          </cell>
          <cell r="G9" t="str">
            <v>Trường Đại học Kinh tế quốc dân</v>
          </cell>
          <cell r="H9" t="str">
            <v>Huyền</v>
          </cell>
          <cell r="I9">
            <v>0</v>
          </cell>
          <cell r="J9">
            <v>1459</v>
          </cell>
          <cell r="K9">
            <v>45266</v>
          </cell>
          <cell r="L9" t="str">
            <v>Đạt</v>
          </cell>
        </row>
        <row r="10">
          <cell r="B10">
            <v>19231388</v>
          </cell>
          <cell r="C10" t="str">
            <v>Lê Thị Minh</v>
          </cell>
          <cell r="D10" t="str">
            <v>Thùy</v>
          </cell>
          <cell r="E10">
            <v>35176</v>
          </cell>
          <cell r="F10" t="str">
            <v>AUM31_TCNH31B</v>
          </cell>
          <cell r="G10" t="str">
            <v>Trường Đại học Sư phạm Hà nội</v>
          </cell>
          <cell r="H10" t="str">
            <v>Huyền</v>
          </cell>
          <cell r="I10">
            <v>0</v>
          </cell>
          <cell r="J10">
            <v>1459</v>
          </cell>
          <cell r="K10">
            <v>45266</v>
          </cell>
          <cell r="L10" t="str">
            <v>Đạt</v>
          </cell>
        </row>
        <row r="11">
          <cell r="B11">
            <v>19230803</v>
          </cell>
          <cell r="C11" t="str">
            <v>Đào Thị Minh</v>
          </cell>
          <cell r="D11" t="str">
            <v>Thư</v>
          </cell>
          <cell r="E11">
            <v>35680</v>
          </cell>
          <cell r="F11" t="str">
            <v>AUM31_KT31B</v>
          </cell>
          <cell r="G11" t="str">
            <v>Trường Đại học Kinh doanh và công nghệ HN</v>
          </cell>
          <cell r="H11" t="str">
            <v>Huyền</v>
          </cell>
          <cell r="I11">
            <v>0</v>
          </cell>
          <cell r="J11">
            <v>1459</v>
          </cell>
          <cell r="K11">
            <v>45266</v>
          </cell>
          <cell r="L11" t="str">
            <v>Đạt</v>
          </cell>
        </row>
        <row r="12">
          <cell r="B12">
            <v>19230720</v>
          </cell>
          <cell r="C12" t="str">
            <v xml:space="preserve">Bùi Bá </v>
          </cell>
          <cell r="D12" t="str">
            <v>Chính</v>
          </cell>
          <cell r="E12" t="str">
            <v>20/01/1990</v>
          </cell>
          <cell r="F12" t="str">
            <v>AUM31_KT31B</v>
          </cell>
          <cell r="G12" t="str">
            <v>Trường ĐH Kinh tế quốc dân</v>
          </cell>
          <cell r="H12" t="str">
            <v>Huyền</v>
          </cell>
          <cell r="I12">
            <v>0</v>
          </cell>
          <cell r="J12">
            <v>1010</v>
          </cell>
          <cell r="K12">
            <v>45176</v>
          </cell>
          <cell r="L12" t="str">
            <v>Đạt</v>
          </cell>
        </row>
        <row r="13">
          <cell r="B13">
            <v>19230724</v>
          </cell>
          <cell r="C13" t="str">
            <v xml:space="preserve">Phạm Hương </v>
          </cell>
          <cell r="D13" t="str">
            <v>Giang</v>
          </cell>
          <cell r="E13" t="str">
            <v>27/12/2000</v>
          </cell>
          <cell r="F13" t="str">
            <v>AUM31_KT31B</v>
          </cell>
          <cell r="G13" t="str">
            <v>Học viên nông nghiệp việt nam</v>
          </cell>
          <cell r="H13" t="str">
            <v>Huyền</v>
          </cell>
          <cell r="I13">
            <v>0</v>
          </cell>
          <cell r="J13">
            <v>1010</v>
          </cell>
          <cell r="K13">
            <v>45176</v>
          </cell>
          <cell r="L13" t="str">
            <v>Đạt</v>
          </cell>
        </row>
        <row r="14">
          <cell r="B14">
            <v>19230736</v>
          </cell>
          <cell r="C14" t="str">
            <v xml:space="preserve">Nguyễn Xuân </v>
          </cell>
          <cell r="D14" t="str">
            <v>Hoà</v>
          </cell>
          <cell r="E14" t="str">
            <v>11/03/1991</v>
          </cell>
          <cell r="F14" t="str">
            <v>AUM31_KT31B</v>
          </cell>
          <cell r="G14" t="str">
            <v>Trường Đại học Bách khoa Hà Nội</v>
          </cell>
          <cell r="H14" t="str">
            <v>Huyền</v>
          </cell>
          <cell r="I14">
            <v>0</v>
          </cell>
          <cell r="J14">
            <v>1010</v>
          </cell>
          <cell r="K14">
            <v>45176</v>
          </cell>
          <cell r="L14" t="str">
            <v>Đạt</v>
          </cell>
        </row>
        <row r="15">
          <cell r="B15">
            <v>19230739</v>
          </cell>
          <cell r="C15" t="str">
            <v xml:space="preserve">Nguyễn Thị Thu </v>
          </cell>
          <cell r="D15" t="str">
            <v>Hồng</v>
          </cell>
          <cell r="E15" t="str">
            <v>15/10/1990</v>
          </cell>
          <cell r="F15" t="str">
            <v>AUM31_KT31B</v>
          </cell>
          <cell r="G15" t="str">
            <v>Trường Đại học Hùng Vương</v>
          </cell>
          <cell r="H15" t="str">
            <v>Huyền</v>
          </cell>
          <cell r="I15">
            <v>0</v>
          </cell>
          <cell r="J15">
            <v>1010</v>
          </cell>
          <cell r="K15">
            <v>45176</v>
          </cell>
          <cell r="L15" t="str">
            <v>Đạt</v>
          </cell>
        </row>
        <row r="16">
          <cell r="B16">
            <v>19230740</v>
          </cell>
          <cell r="C16" t="str">
            <v xml:space="preserve">Phạm Thị Minh </v>
          </cell>
          <cell r="D16" t="str">
            <v>Hồng</v>
          </cell>
          <cell r="E16" t="str">
            <v>26/11/1997</v>
          </cell>
          <cell r="F16" t="str">
            <v>AUM31_KT31B</v>
          </cell>
          <cell r="G16" t="str">
            <v>Trường Đại học Thuỷ Lợi</v>
          </cell>
          <cell r="H16" t="str">
            <v>Huyền</v>
          </cell>
          <cell r="I16">
            <v>0</v>
          </cell>
          <cell r="J16">
            <v>1010</v>
          </cell>
          <cell r="K16">
            <v>45176</v>
          </cell>
          <cell r="L16" t="str">
            <v>Đạt</v>
          </cell>
        </row>
        <row r="17">
          <cell r="B17">
            <v>19230747</v>
          </cell>
          <cell r="C17" t="str">
            <v xml:space="preserve">Nguyễn Thị Thu </v>
          </cell>
          <cell r="D17" t="str">
            <v>Hường</v>
          </cell>
          <cell r="E17" t="str">
            <v>02/02/1989</v>
          </cell>
          <cell r="F17" t="str">
            <v>AUM31_KT31B</v>
          </cell>
          <cell r="G17" t="str">
            <v>Trường Đại học Sư phạm Kỹ thuật công nghiệp</v>
          </cell>
          <cell r="H17" t="str">
            <v>Huyền</v>
          </cell>
          <cell r="I17">
            <v>0</v>
          </cell>
          <cell r="J17">
            <v>1010</v>
          </cell>
          <cell r="K17">
            <v>45176</v>
          </cell>
          <cell r="L17" t="str">
            <v>Đạt</v>
          </cell>
        </row>
        <row r="18">
          <cell r="B18">
            <v>19230752</v>
          </cell>
          <cell r="C18" t="str">
            <v xml:space="preserve">Trần Thị </v>
          </cell>
          <cell r="D18" t="str">
            <v>Khuyên</v>
          </cell>
          <cell r="E18" t="str">
            <v>24/10/1999</v>
          </cell>
          <cell r="F18" t="str">
            <v>AUM31_KT31B</v>
          </cell>
          <cell r="G18" t="str">
            <v>Trường ĐH Sư phạm HN</v>
          </cell>
          <cell r="H18" t="str">
            <v>Huyền</v>
          </cell>
          <cell r="I18">
            <v>0</v>
          </cell>
          <cell r="J18">
            <v>1010</v>
          </cell>
          <cell r="K18">
            <v>45176</v>
          </cell>
          <cell r="L18" t="str">
            <v>Đạt</v>
          </cell>
        </row>
        <row r="19">
          <cell r="B19">
            <v>19230796</v>
          </cell>
          <cell r="C19" t="str">
            <v xml:space="preserve">Đỗ Thị Phương </v>
          </cell>
          <cell r="D19" t="str">
            <v>Thảo</v>
          </cell>
          <cell r="E19" t="str">
            <v>26/02/1996</v>
          </cell>
          <cell r="F19" t="str">
            <v>AUM31_KT31B</v>
          </cell>
          <cell r="G19" t="str">
            <v>Trường ĐH Luật HN</v>
          </cell>
          <cell r="H19" t="str">
            <v>Huyền</v>
          </cell>
          <cell r="I19">
            <v>0</v>
          </cell>
          <cell r="J19">
            <v>1010</v>
          </cell>
          <cell r="K19">
            <v>45176</v>
          </cell>
          <cell r="L19" t="str">
            <v>Đạt</v>
          </cell>
        </row>
        <row r="20">
          <cell r="B20">
            <v>19230800</v>
          </cell>
          <cell r="C20" t="str">
            <v xml:space="preserve">Vũ Thị </v>
          </cell>
          <cell r="D20" t="str">
            <v>Thoan</v>
          </cell>
          <cell r="E20" t="str">
            <v>21/10/1994</v>
          </cell>
          <cell r="F20" t="str">
            <v>AUM31_KT31B</v>
          </cell>
          <cell r="G20" t="str">
            <v xml:space="preserve">Trường Đại học Công nghệ Giao thông vận tải </v>
          </cell>
          <cell r="H20" t="str">
            <v>Huyền</v>
          </cell>
          <cell r="I20">
            <v>0</v>
          </cell>
          <cell r="J20">
            <v>1010</v>
          </cell>
          <cell r="K20">
            <v>45176</v>
          </cell>
          <cell r="L20" t="str">
            <v>Đạt</v>
          </cell>
        </row>
        <row r="21">
          <cell r="B21">
            <v>19230829</v>
          </cell>
          <cell r="C21" t="str">
            <v xml:space="preserve">Ngô Thái </v>
          </cell>
          <cell r="D21" t="str">
            <v>An</v>
          </cell>
          <cell r="E21" t="str">
            <v>08/02/1989</v>
          </cell>
          <cell r="F21" t="str">
            <v>AUM31_LUKT31B</v>
          </cell>
          <cell r="G21" t="str">
            <v>Trường ĐH Điện lực</v>
          </cell>
          <cell r="H21" t="str">
            <v>Huyền</v>
          </cell>
          <cell r="I21">
            <v>0</v>
          </cell>
          <cell r="J21">
            <v>1010</v>
          </cell>
          <cell r="K21">
            <v>45176</v>
          </cell>
          <cell r="L21" t="str">
            <v>Đạt</v>
          </cell>
        </row>
        <row r="22">
          <cell r="B22">
            <v>19230831</v>
          </cell>
          <cell r="C22" t="str">
            <v xml:space="preserve">Đỗ Tiến </v>
          </cell>
          <cell r="D22" t="str">
            <v>Anh</v>
          </cell>
          <cell r="E22" t="str">
            <v>12/04/1996</v>
          </cell>
          <cell r="F22" t="str">
            <v>AUM31_LUKT31B</v>
          </cell>
          <cell r="G22" t="str">
            <v>Trường ĐH TDTT Bắc Ninh</v>
          </cell>
          <cell r="H22" t="str">
            <v>Huyền</v>
          </cell>
          <cell r="I22">
            <v>0</v>
          </cell>
          <cell r="J22">
            <v>1010</v>
          </cell>
          <cell r="K22">
            <v>45176</v>
          </cell>
          <cell r="L22" t="str">
            <v>Đạt</v>
          </cell>
        </row>
        <row r="23">
          <cell r="B23">
            <v>19230845</v>
          </cell>
          <cell r="C23" t="str">
            <v>Phạm Thị Thùy</v>
          </cell>
          <cell r="D23" t="str">
            <v>Chi</v>
          </cell>
          <cell r="E23" t="str">
            <v>22/10/1981</v>
          </cell>
          <cell r="F23" t="str">
            <v>TC31_LUKT31B</v>
          </cell>
          <cell r="G23" t="str">
            <v>Học viện an ninh nhân dân</v>
          </cell>
          <cell r="H23" t="str">
            <v>Huyền</v>
          </cell>
          <cell r="I23">
            <v>0</v>
          </cell>
          <cell r="J23">
            <v>1010</v>
          </cell>
          <cell r="K23">
            <v>45176</v>
          </cell>
          <cell r="L23" t="str">
            <v>Đạt</v>
          </cell>
        </row>
        <row r="24">
          <cell r="B24">
            <v>19230851</v>
          </cell>
          <cell r="C24" t="str">
            <v xml:space="preserve">Trần Văn </v>
          </cell>
          <cell r="D24" t="str">
            <v>Đoàn</v>
          </cell>
          <cell r="E24" t="str">
            <v>28/06/1988</v>
          </cell>
          <cell r="F24" t="str">
            <v>AUM31_LUKT31B</v>
          </cell>
          <cell r="G24" t="str">
            <v>Trung tâm Giáo dục Quốc phòng ĐHBK</v>
          </cell>
          <cell r="H24" t="str">
            <v>Huyền</v>
          </cell>
          <cell r="I24">
            <v>0</v>
          </cell>
          <cell r="J24">
            <v>1010</v>
          </cell>
          <cell r="K24">
            <v>45176</v>
          </cell>
          <cell r="L24" t="str">
            <v>Đạt</v>
          </cell>
        </row>
        <row r="25">
          <cell r="B25">
            <v>19230862</v>
          </cell>
          <cell r="C25" t="str">
            <v xml:space="preserve">Nguyễn Mạnh </v>
          </cell>
          <cell r="D25" t="str">
            <v>Duy</v>
          </cell>
          <cell r="E25" t="str">
            <v>15/10/1996</v>
          </cell>
          <cell r="F25" t="str">
            <v>AUM31_LUKT31B</v>
          </cell>
          <cell r="G25" t="str">
            <v>Trường ĐHSPHN2</v>
          </cell>
          <cell r="H25" t="str">
            <v>Huyền</v>
          </cell>
          <cell r="I25">
            <v>0</v>
          </cell>
          <cell r="J25">
            <v>1010</v>
          </cell>
          <cell r="K25">
            <v>45176</v>
          </cell>
          <cell r="L25" t="str">
            <v>Đạt</v>
          </cell>
        </row>
        <row r="26">
          <cell r="B26">
            <v>19230879</v>
          </cell>
          <cell r="C26" t="str">
            <v xml:space="preserve">Nguyễn Huy </v>
          </cell>
          <cell r="D26" t="str">
            <v>Hoàng</v>
          </cell>
          <cell r="E26" t="str">
            <v>07/06/1998</v>
          </cell>
          <cell r="F26" t="str">
            <v>AUM31_LUKT31B</v>
          </cell>
          <cell r="G26" t="str">
            <v>Học viện An ninh nhân dân</v>
          </cell>
          <cell r="H26" t="str">
            <v>Huyền</v>
          </cell>
          <cell r="I26">
            <v>0</v>
          </cell>
          <cell r="J26">
            <v>1010</v>
          </cell>
          <cell r="K26">
            <v>45176</v>
          </cell>
          <cell r="L26" t="str">
            <v>Đạt</v>
          </cell>
        </row>
        <row r="27">
          <cell r="B27">
            <v>19230881</v>
          </cell>
          <cell r="C27" t="str">
            <v xml:space="preserve">Lê Quang </v>
          </cell>
          <cell r="D27" t="str">
            <v>Hùng</v>
          </cell>
          <cell r="E27" t="str">
            <v>17/01/1982</v>
          </cell>
          <cell r="F27" t="str">
            <v>AUM31_LUKT31B</v>
          </cell>
          <cell r="G27" t="str">
            <v>Trường ĐHKTQD</v>
          </cell>
          <cell r="H27" t="str">
            <v>Huyền</v>
          </cell>
          <cell r="I27">
            <v>0</v>
          </cell>
          <cell r="J27">
            <v>1010</v>
          </cell>
          <cell r="K27">
            <v>45176</v>
          </cell>
          <cell r="L27" t="str">
            <v>Đạt</v>
          </cell>
        </row>
        <row r="28">
          <cell r="B28">
            <v>19230886</v>
          </cell>
          <cell r="C28" t="str">
            <v xml:space="preserve">Hoàng Thu </v>
          </cell>
          <cell r="D28" t="str">
            <v>Hương</v>
          </cell>
          <cell r="E28" t="str">
            <v>16/11/1993</v>
          </cell>
          <cell r="F28" t="str">
            <v>AUM31_LUKT31B</v>
          </cell>
          <cell r="G28" t="str">
            <v>Đại học Dược Hà Nội</v>
          </cell>
          <cell r="H28" t="str">
            <v>Huyền</v>
          </cell>
          <cell r="I28">
            <v>0</v>
          </cell>
          <cell r="J28">
            <v>1010</v>
          </cell>
          <cell r="K28">
            <v>45176</v>
          </cell>
          <cell r="L28" t="str">
            <v>Đạt</v>
          </cell>
        </row>
        <row r="29">
          <cell r="B29">
            <v>19230890</v>
          </cell>
          <cell r="C29" t="str">
            <v>Trần Thị</v>
          </cell>
          <cell r="D29" t="str">
            <v>Hường</v>
          </cell>
          <cell r="E29" t="str">
            <v>16/05/1984</v>
          </cell>
          <cell r="F29" t="str">
            <v>TC31_LUKT31B</v>
          </cell>
          <cell r="G29" t="str">
            <v>Trường Đại học Kinh tế Quốc dân</v>
          </cell>
          <cell r="H29" t="str">
            <v>Huyền</v>
          </cell>
          <cell r="I29">
            <v>0</v>
          </cell>
          <cell r="J29">
            <v>1010</v>
          </cell>
          <cell r="K29">
            <v>45176</v>
          </cell>
          <cell r="L29" t="str">
            <v>Đạt</v>
          </cell>
        </row>
        <row r="30">
          <cell r="B30">
            <v>19230911</v>
          </cell>
          <cell r="C30" t="str">
            <v xml:space="preserve">Nguyễn Thị Sông </v>
          </cell>
          <cell r="D30" t="str">
            <v>Lương</v>
          </cell>
          <cell r="E30" t="str">
            <v>19/07/1992</v>
          </cell>
          <cell r="F30" t="str">
            <v>AUM31_LUKT31B</v>
          </cell>
          <cell r="G30" t="str">
            <v>Trung tâm giáo dục quốc phòng Hà Nội 1</v>
          </cell>
          <cell r="H30" t="str">
            <v>Huyền</v>
          </cell>
          <cell r="I30">
            <v>0</v>
          </cell>
          <cell r="J30">
            <v>1010</v>
          </cell>
          <cell r="K30">
            <v>45176</v>
          </cell>
          <cell r="L30" t="str">
            <v>Đạt</v>
          </cell>
        </row>
        <row r="31">
          <cell r="B31">
            <v>19230915</v>
          </cell>
          <cell r="C31" t="str">
            <v xml:space="preserve">Lã Quỳnh </v>
          </cell>
          <cell r="D31" t="str">
            <v>Mai</v>
          </cell>
          <cell r="E31" t="str">
            <v>19/08/1994</v>
          </cell>
          <cell r="F31" t="str">
            <v>AUM31_LUKT31B</v>
          </cell>
          <cell r="G31" t="str">
            <v>Trung tâm Giáo dục Quốc phòng Hà Nội I</v>
          </cell>
          <cell r="H31" t="str">
            <v>Huyền</v>
          </cell>
          <cell r="I31">
            <v>0</v>
          </cell>
          <cell r="J31">
            <v>1010</v>
          </cell>
          <cell r="K31">
            <v>45176</v>
          </cell>
          <cell r="L31" t="str">
            <v>Đạt</v>
          </cell>
        </row>
        <row r="32">
          <cell r="B32">
            <v>19230924</v>
          </cell>
          <cell r="C32" t="str">
            <v xml:space="preserve">Trương Thị Bích </v>
          </cell>
          <cell r="D32" t="str">
            <v>Ngân</v>
          </cell>
          <cell r="E32" t="str">
            <v>30/06/1998</v>
          </cell>
          <cell r="F32" t="str">
            <v>AUM31_LUKT31B</v>
          </cell>
          <cell r="G32" t="str">
            <v>TTGDQP&amp;AN ĐH Thái Nguyên</v>
          </cell>
          <cell r="H32" t="str">
            <v>Huyền</v>
          </cell>
          <cell r="I32">
            <v>0</v>
          </cell>
          <cell r="J32">
            <v>1010</v>
          </cell>
          <cell r="K32">
            <v>45176</v>
          </cell>
          <cell r="L32" t="str">
            <v>Đạt</v>
          </cell>
        </row>
        <row r="33">
          <cell r="B33">
            <v>19230928</v>
          </cell>
          <cell r="C33" t="str">
            <v xml:space="preserve">Trần Thị Hồng </v>
          </cell>
          <cell r="D33" t="str">
            <v>Nhung</v>
          </cell>
          <cell r="E33" t="str">
            <v>14/03/1990</v>
          </cell>
          <cell r="F33" t="str">
            <v>AUM31_LUKT31B</v>
          </cell>
          <cell r="G33" t="str">
            <v>Trường ĐH Thương mại</v>
          </cell>
          <cell r="H33" t="str">
            <v>Huyền</v>
          </cell>
          <cell r="I33">
            <v>0</v>
          </cell>
          <cell r="J33">
            <v>1010</v>
          </cell>
          <cell r="K33">
            <v>45176</v>
          </cell>
          <cell r="L33" t="str">
            <v>Đạt</v>
          </cell>
        </row>
        <row r="34">
          <cell r="B34">
            <v>19230933</v>
          </cell>
          <cell r="C34" t="str">
            <v xml:space="preserve">Lường Thị </v>
          </cell>
          <cell r="D34" t="str">
            <v>Phương</v>
          </cell>
          <cell r="E34" t="str">
            <v>16/06/1987</v>
          </cell>
          <cell r="F34" t="str">
            <v>AUM31_LUKT31B</v>
          </cell>
          <cell r="G34" t="str">
            <v>Trường ĐH Hồng Đức</v>
          </cell>
          <cell r="H34" t="str">
            <v>Huyền</v>
          </cell>
          <cell r="I34">
            <v>0</v>
          </cell>
          <cell r="J34">
            <v>1010</v>
          </cell>
          <cell r="K34">
            <v>45176</v>
          </cell>
          <cell r="L34" t="str">
            <v>Đạt</v>
          </cell>
        </row>
        <row r="35">
          <cell r="B35">
            <v>19230936</v>
          </cell>
          <cell r="C35" t="str">
            <v xml:space="preserve">Trương Đình </v>
          </cell>
          <cell r="D35" t="str">
            <v>Quang</v>
          </cell>
          <cell r="E35" t="str">
            <v>26/12/1989</v>
          </cell>
          <cell r="F35" t="str">
            <v>AUM31_LUKT31B</v>
          </cell>
          <cell r="G35" t="str">
            <v>Học viện Báo chí và Tuyên truyền</v>
          </cell>
          <cell r="H35" t="str">
            <v>Huyền</v>
          </cell>
          <cell r="I35">
            <v>0</v>
          </cell>
          <cell r="J35">
            <v>1010</v>
          </cell>
          <cell r="K35">
            <v>45176</v>
          </cell>
          <cell r="L35" t="str">
            <v>Đạt</v>
          </cell>
        </row>
        <row r="36">
          <cell r="B36">
            <v>19230941</v>
          </cell>
          <cell r="C36" t="str">
            <v xml:space="preserve">Nguyễn Thị Phương </v>
          </cell>
          <cell r="D36" t="str">
            <v>Quỳnh</v>
          </cell>
          <cell r="E36" t="str">
            <v>15/11/1985</v>
          </cell>
          <cell r="F36" t="str">
            <v>TC31_LUKT31B</v>
          </cell>
          <cell r="G36" t="str">
            <v>Trường Đại học Quốc gia Hà nội</v>
          </cell>
          <cell r="H36" t="str">
            <v>Huyền</v>
          </cell>
          <cell r="I36">
            <v>0</v>
          </cell>
          <cell r="J36">
            <v>1010</v>
          </cell>
          <cell r="K36">
            <v>45176</v>
          </cell>
          <cell r="L36" t="str">
            <v>Đạt</v>
          </cell>
        </row>
        <row r="37">
          <cell r="B37">
            <v>19230944</v>
          </cell>
          <cell r="C37" t="str">
            <v xml:space="preserve">Mè Hữu </v>
          </cell>
          <cell r="D37" t="str">
            <v>Sơn</v>
          </cell>
          <cell r="E37" t="str">
            <v>26/09/1984</v>
          </cell>
          <cell r="F37" t="str">
            <v>AUM31_LUKT31B</v>
          </cell>
          <cell r="G37" t="str">
            <v>Trường Đại học Sư phạm Hà Nội</v>
          </cell>
          <cell r="H37" t="str">
            <v>Huyền</v>
          </cell>
          <cell r="I37">
            <v>0</v>
          </cell>
          <cell r="J37">
            <v>1010</v>
          </cell>
          <cell r="K37">
            <v>45176</v>
          </cell>
          <cell r="L37" t="str">
            <v>Đạt</v>
          </cell>
        </row>
        <row r="38">
          <cell r="B38">
            <v>19230958</v>
          </cell>
          <cell r="C38" t="str">
            <v xml:space="preserve">Nguyễn Thị Hồng </v>
          </cell>
          <cell r="D38" t="str">
            <v>Thuý</v>
          </cell>
          <cell r="E38" t="str">
            <v>25/05/1990</v>
          </cell>
          <cell r="F38" t="str">
            <v>AUM31_LUKT31B</v>
          </cell>
          <cell r="G38" t="str">
            <v xml:space="preserve">Học viện quản lý giáo dục </v>
          </cell>
          <cell r="H38" t="str">
            <v>Huyền</v>
          </cell>
          <cell r="I38">
            <v>0</v>
          </cell>
          <cell r="J38">
            <v>1010</v>
          </cell>
          <cell r="K38">
            <v>45176</v>
          </cell>
          <cell r="L38" t="str">
            <v>Đạt</v>
          </cell>
        </row>
        <row r="39">
          <cell r="B39">
            <v>19230961</v>
          </cell>
          <cell r="C39" t="str">
            <v>Phạm Thị</v>
          </cell>
          <cell r="D39" t="str">
            <v>Thúy</v>
          </cell>
          <cell r="E39" t="str">
            <v>03/02/1977</v>
          </cell>
          <cell r="F39" t="str">
            <v>TC31_LUKT31B</v>
          </cell>
          <cell r="G39" t="str">
            <v>Trường Đại học Kinh tế Quốc dân</v>
          </cell>
          <cell r="H39" t="str">
            <v>Huyền</v>
          </cell>
          <cell r="I39">
            <v>0</v>
          </cell>
          <cell r="J39">
            <v>1010</v>
          </cell>
          <cell r="K39">
            <v>45176</v>
          </cell>
          <cell r="L39" t="str">
            <v>Đạt</v>
          </cell>
        </row>
        <row r="40">
          <cell r="B40">
            <v>19230963</v>
          </cell>
          <cell r="C40" t="str">
            <v xml:space="preserve">Phạm Thu </v>
          </cell>
          <cell r="D40" t="str">
            <v>Thủy</v>
          </cell>
          <cell r="E40" t="str">
            <v>14/02/1991</v>
          </cell>
          <cell r="F40" t="str">
            <v>AUM31_LUKT31B</v>
          </cell>
          <cell r="G40" t="str">
            <v>Trường Đại học Kinh tế Quốc dân</v>
          </cell>
          <cell r="H40" t="str">
            <v>Huyền</v>
          </cell>
          <cell r="I40">
            <v>0</v>
          </cell>
          <cell r="J40">
            <v>1010</v>
          </cell>
          <cell r="K40">
            <v>45176</v>
          </cell>
          <cell r="L40" t="str">
            <v>Đạt</v>
          </cell>
        </row>
        <row r="41">
          <cell r="B41">
            <v>19230978</v>
          </cell>
          <cell r="C41" t="str">
            <v xml:space="preserve">Trịnh Thị Lê </v>
          </cell>
          <cell r="D41" t="str">
            <v>Vân</v>
          </cell>
          <cell r="E41" t="str">
            <v>26/09/1998</v>
          </cell>
          <cell r="F41" t="str">
            <v>AUM31_LUKT31B</v>
          </cell>
          <cell r="G41" t="str">
            <v>Học viện Quân Y</v>
          </cell>
          <cell r="H41" t="str">
            <v>Huyền</v>
          </cell>
          <cell r="I41">
            <v>0</v>
          </cell>
          <cell r="J41">
            <v>1010</v>
          </cell>
          <cell r="K41">
            <v>45176</v>
          </cell>
          <cell r="L41" t="str">
            <v>Đạt</v>
          </cell>
        </row>
        <row r="42">
          <cell r="B42">
            <v>19231018</v>
          </cell>
          <cell r="C42" t="str">
            <v xml:space="preserve">Nguyễn Thị Ngọc </v>
          </cell>
          <cell r="D42" t="str">
            <v>Bích</v>
          </cell>
          <cell r="E42" t="str">
            <v>02/02/1993</v>
          </cell>
          <cell r="F42" t="str">
            <v>AUM31_QTKD31B</v>
          </cell>
          <cell r="G42" t="str">
            <v>Trung tâm giáo dục Quốc phòng Thái Nguyên</v>
          </cell>
          <cell r="H42" t="str">
            <v>Huyền</v>
          </cell>
          <cell r="I42">
            <v>0</v>
          </cell>
          <cell r="J42">
            <v>1010</v>
          </cell>
          <cell r="K42">
            <v>45176</v>
          </cell>
          <cell r="L42" t="str">
            <v>Đạt</v>
          </cell>
        </row>
        <row r="43">
          <cell r="B43">
            <v>19231027</v>
          </cell>
          <cell r="C43" t="str">
            <v xml:space="preserve">Nguyễn Linh </v>
          </cell>
          <cell r="D43" t="str">
            <v>Đan</v>
          </cell>
          <cell r="E43" t="str">
            <v>02/03/2000</v>
          </cell>
          <cell r="F43" t="str">
            <v>AUM31_QTKD31B</v>
          </cell>
          <cell r="G43" t="str">
            <v>Học viện Ngân hàng</v>
          </cell>
          <cell r="H43" t="str">
            <v>Huyền</v>
          </cell>
          <cell r="I43">
            <v>0</v>
          </cell>
          <cell r="J43">
            <v>1010</v>
          </cell>
          <cell r="K43">
            <v>45176</v>
          </cell>
          <cell r="L43" t="str">
            <v>Đạt</v>
          </cell>
        </row>
        <row r="44">
          <cell r="B44">
            <v>19231047</v>
          </cell>
          <cell r="C44" t="str">
            <v xml:space="preserve">Đoàn Hồng </v>
          </cell>
          <cell r="D44" t="str">
            <v>Dương</v>
          </cell>
          <cell r="E44" t="str">
            <v>13/05/2000</v>
          </cell>
          <cell r="F44" t="str">
            <v>AUM31_QTKD31B</v>
          </cell>
          <cell r="G44" t="str">
            <v>Trung tâm giáo dục quốc phòng và an ninh ĐH luật</v>
          </cell>
          <cell r="H44" t="str">
            <v>Huyền</v>
          </cell>
          <cell r="I44">
            <v>0</v>
          </cell>
          <cell r="J44">
            <v>1010</v>
          </cell>
          <cell r="K44">
            <v>45176</v>
          </cell>
          <cell r="L44" t="str">
            <v>Đạt</v>
          </cell>
        </row>
        <row r="45">
          <cell r="B45">
            <v>19231061</v>
          </cell>
          <cell r="C45" t="str">
            <v xml:space="preserve">Bùi Thu </v>
          </cell>
          <cell r="D45" t="str">
            <v>Hà</v>
          </cell>
          <cell r="E45" t="str">
            <v>07/05/1996</v>
          </cell>
          <cell r="F45" t="str">
            <v>AUM31_QTKD31B</v>
          </cell>
          <cell r="G45" t="str">
            <v>Trường Đại học Thăng Long</v>
          </cell>
          <cell r="H45" t="str">
            <v>Huyền</v>
          </cell>
          <cell r="I45">
            <v>0</v>
          </cell>
          <cell r="J45">
            <v>1010</v>
          </cell>
          <cell r="K45">
            <v>45176</v>
          </cell>
          <cell r="L45" t="str">
            <v>Đạt</v>
          </cell>
        </row>
        <row r="46">
          <cell r="B46">
            <v>19231102</v>
          </cell>
          <cell r="C46" t="str">
            <v xml:space="preserve">Lê Thị Minh </v>
          </cell>
          <cell r="D46" t="str">
            <v>Huệ</v>
          </cell>
          <cell r="E46" t="str">
            <v>25/05/1999</v>
          </cell>
          <cell r="F46" t="str">
            <v>AUM31_QTKD31B</v>
          </cell>
          <cell r="G46" t="str">
            <v>Trường ĐH Quốc gia</v>
          </cell>
          <cell r="H46" t="str">
            <v>Huyền</v>
          </cell>
          <cell r="I46">
            <v>0</v>
          </cell>
          <cell r="J46">
            <v>1010</v>
          </cell>
          <cell r="K46">
            <v>45176</v>
          </cell>
          <cell r="L46" t="str">
            <v>Đạt</v>
          </cell>
        </row>
        <row r="47">
          <cell r="B47">
            <v>19231105</v>
          </cell>
          <cell r="C47" t="str">
            <v xml:space="preserve">Lê Mạnh </v>
          </cell>
          <cell r="D47" t="str">
            <v>Hùng</v>
          </cell>
          <cell r="E47" t="str">
            <v>11/01/1989</v>
          </cell>
          <cell r="F47" t="str">
            <v>AUM31_QTKD31B</v>
          </cell>
          <cell r="G47" t="str">
            <v>Trường Đại học Công nghiệp Hà Nội</v>
          </cell>
          <cell r="H47" t="str">
            <v>Huyền</v>
          </cell>
          <cell r="I47">
            <v>0</v>
          </cell>
          <cell r="J47">
            <v>1010</v>
          </cell>
          <cell r="K47">
            <v>45176</v>
          </cell>
          <cell r="L47" t="str">
            <v>Đạt</v>
          </cell>
        </row>
        <row r="48">
          <cell r="B48">
            <v>19231131</v>
          </cell>
          <cell r="C48" t="str">
            <v>Đàm Thị Thanh</v>
          </cell>
          <cell r="D48" t="str">
            <v>Lan</v>
          </cell>
          <cell r="E48" t="str">
            <v>02/02/1995</v>
          </cell>
          <cell r="F48" t="str">
            <v>TC31_QTKD31B</v>
          </cell>
          <cell r="G48" t="str">
            <v>Trường Đại học Tài nguyên và Môi trường HN</v>
          </cell>
          <cell r="H48" t="str">
            <v>Huyền</v>
          </cell>
          <cell r="I48">
            <v>0</v>
          </cell>
          <cell r="J48">
            <v>1010</v>
          </cell>
          <cell r="K48">
            <v>45176</v>
          </cell>
          <cell r="L48" t="str">
            <v>Đạt</v>
          </cell>
        </row>
        <row r="49">
          <cell r="B49">
            <v>19231256</v>
          </cell>
          <cell r="C49" t="str">
            <v xml:space="preserve">Đỗ Thị </v>
          </cell>
          <cell r="D49" t="str">
            <v>Thúy</v>
          </cell>
          <cell r="E49" t="str">
            <v>25/10/1999</v>
          </cell>
          <cell r="F49" t="str">
            <v>AUM31_QTKD31B</v>
          </cell>
          <cell r="G49" t="str">
            <v>Trường ĐH Ngoại Ngữ</v>
          </cell>
          <cell r="H49" t="str">
            <v>Huyền</v>
          </cell>
          <cell r="I49">
            <v>0</v>
          </cell>
          <cell r="J49">
            <v>1010</v>
          </cell>
          <cell r="K49">
            <v>45176</v>
          </cell>
          <cell r="L49" t="str">
            <v>Đạt</v>
          </cell>
        </row>
        <row r="50">
          <cell r="B50">
            <v>19231265</v>
          </cell>
          <cell r="C50" t="str">
            <v xml:space="preserve">Nguyễn Thành </v>
          </cell>
          <cell r="D50" t="str">
            <v>Trung</v>
          </cell>
          <cell r="E50" t="str">
            <v>19/12/1999</v>
          </cell>
          <cell r="F50" t="str">
            <v>AUM31_QTKD31B</v>
          </cell>
          <cell r="G50" t="str">
            <v>Trường ĐH Sư phạm kỹ thuật Hưng Yên</v>
          </cell>
          <cell r="H50" t="str">
            <v>Huyền</v>
          </cell>
          <cell r="I50">
            <v>0</v>
          </cell>
          <cell r="J50">
            <v>1010</v>
          </cell>
          <cell r="K50">
            <v>45176</v>
          </cell>
          <cell r="L50" t="str">
            <v>Đạt</v>
          </cell>
        </row>
        <row r="51">
          <cell r="B51">
            <v>19231282</v>
          </cell>
          <cell r="C51" t="str">
            <v xml:space="preserve">Vi Thị </v>
          </cell>
          <cell r="D51" t="str">
            <v>Út</v>
          </cell>
          <cell r="E51" t="str">
            <v>20/02/1997</v>
          </cell>
          <cell r="F51" t="str">
            <v>AUM31_QTKD31B</v>
          </cell>
          <cell r="G51" t="str">
            <v>Trung tâm GDQPAN ĐH Quốc gia Hà Nội</v>
          </cell>
          <cell r="H51" t="str">
            <v>Huyền</v>
          </cell>
          <cell r="I51">
            <v>0</v>
          </cell>
          <cell r="J51">
            <v>1010</v>
          </cell>
          <cell r="K51">
            <v>45176</v>
          </cell>
          <cell r="L51" t="str">
            <v>Đạt</v>
          </cell>
        </row>
        <row r="52">
          <cell r="B52">
            <v>19231294</v>
          </cell>
          <cell r="C52" t="str">
            <v xml:space="preserve">Khúc Đình </v>
          </cell>
          <cell r="D52" t="str">
            <v>Vinh</v>
          </cell>
          <cell r="E52" t="str">
            <v>14/02/1997</v>
          </cell>
          <cell r="F52" t="str">
            <v>AUM31_QTKD31B</v>
          </cell>
          <cell r="G52" t="str">
            <v>Đại học Sư phạm Hà nội</v>
          </cell>
          <cell r="H52" t="str">
            <v>Huyền</v>
          </cell>
          <cell r="I52">
            <v>0</v>
          </cell>
          <cell r="J52">
            <v>1010</v>
          </cell>
          <cell r="K52">
            <v>45176</v>
          </cell>
          <cell r="L52" t="str">
            <v>Đạt</v>
          </cell>
        </row>
        <row r="53">
          <cell r="B53">
            <v>19231328</v>
          </cell>
          <cell r="C53" t="str">
            <v xml:space="preserve">Nguyễn Minh </v>
          </cell>
          <cell r="D53" t="str">
            <v>Hà</v>
          </cell>
          <cell r="E53" t="str">
            <v>18/07/1999</v>
          </cell>
          <cell r="F53" t="str">
            <v>AUM31_TCNH31B</v>
          </cell>
          <cell r="G53" t="str">
            <v>Trường Đại học hà nội</v>
          </cell>
          <cell r="H53" t="str">
            <v>Huyền</v>
          </cell>
          <cell r="I53">
            <v>0</v>
          </cell>
          <cell r="J53">
            <v>1010</v>
          </cell>
          <cell r="K53">
            <v>45176</v>
          </cell>
          <cell r="L53" t="str">
            <v>Đạt</v>
          </cell>
        </row>
        <row r="54">
          <cell r="B54">
            <v>19231338</v>
          </cell>
          <cell r="C54" t="str">
            <v xml:space="preserve">Nguyễn Đăng </v>
          </cell>
          <cell r="D54" t="str">
            <v>Hiếu</v>
          </cell>
          <cell r="E54" t="str">
            <v>16/01/1998</v>
          </cell>
          <cell r="F54" t="str">
            <v>AUM31_TCNH31B</v>
          </cell>
          <cell r="G54" t="str">
            <v>Học viện Cảnh sát nhân dân</v>
          </cell>
          <cell r="H54" t="str">
            <v>Huyền</v>
          </cell>
          <cell r="I54">
            <v>0</v>
          </cell>
          <cell r="J54">
            <v>1010</v>
          </cell>
          <cell r="K54">
            <v>45176</v>
          </cell>
          <cell r="L54" t="str">
            <v>Đạt</v>
          </cell>
        </row>
        <row r="55">
          <cell r="B55">
            <v>19231339</v>
          </cell>
          <cell r="C55" t="str">
            <v xml:space="preserve">Trần Trung </v>
          </cell>
          <cell r="D55" t="str">
            <v>Hiếu</v>
          </cell>
          <cell r="E55" t="str">
            <v>08/02/1996</v>
          </cell>
          <cell r="F55" t="str">
            <v>AUM31_TCNH31B</v>
          </cell>
          <cell r="G55" t="str">
            <v>ĐH Giao thông vận tải</v>
          </cell>
          <cell r="H55" t="str">
            <v>Huyền</v>
          </cell>
          <cell r="I55">
            <v>0</v>
          </cell>
          <cell r="J55">
            <v>1010</v>
          </cell>
          <cell r="K55">
            <v>45176</v>
          </cell>
          <cell r="L55" t="str">
            <v>Đạt</v>
          </cell>
        </row>
        <row r="56">
          <cell r="B56">
            <v>19231340</v>
          </cell>
          <cell r="C56" t="str">
            <v xml:space="preserve">Phạm Bá </v>
          </cell>
          <cell r="D56" t="str">
            <v>Hoan</v>
          </cell>
          <cell r="E56" t="str">
            <v>02/06/1987</v>
          </cell>
          <cell r="F56" t="str">
            <v>AUM31_TCNH31B</v>
          </cell>
          <cell r="G56" t="str">
            <v>Trường Đại học GTVT</v>
          </cell>
          <cell r="H56" t="str">
            <v>Huyền</v>
          </cell>
          <cell r="I56">
            <v>0</v>
          </cell>
          <cell r="J56">
            <v>1010</v>
          </cell>
          <cell r="K56">
            <v>45176</v>
          </cell>
          <cell r="L56" t="str">
            <v>Đạt</v>
          </cell>
        </row>
        <row r="57">
          <cell r="B57">
            <v>19231345</v>
          </cell>
          <cell r="C57" t="str">
            <v xml:space="preserve">Dương Thị </v>
          </cell>
          <cell r="D57" t="str">
            <v>Huế</v>
          </cell>
          <cell r="E57" t="str">
            <v>23/12/1996</v>
          </cell>
          <cell r="F57" t="str">
            <v>AUM31_TCNH31B</v>
          </cell>
          <cell r="G57" t="str">
            <v>Trường ĐHSPHN</v>
          </cell>
          <cell r="H57" t="str">
            <v>Huyền</v>
          </cell>
          <cell r="I57">
            <v>0</v>
          </cell>
          <cell r="J57">
            <v>1010</v>
          </cell>
          <cell r="K57">
            <v>45176</v>
          </cell>
          <cell r="L57" t="str">
            <v>Đạt</v>
          </cell>
        </row>
        <row r="58">
          <cell r="B58">
            <v>19231349</v>
          </cell>
          <cell r="C58" t="str">
            <v xml:space="preserve">Đặng Xuân </v>
          </cell>
          <cell r="D58" t="str">
            <v>Khánh</v>
          </cell>
          <cell r="E58" t="str">
            <v>08/10/1993</v>
          </cell>
          <cell r="F58" t="str">
            <v>AUM31_TCNH31B</v>
          </cell>
          <cell r="G58" t="str">
            <v>Trường Đại học Thuỷ lợi</v>
          </cell>
          <cell r="H58" t="str">
            <v>Huyền</v>
          </cell>
          <cell r="I58">
            <v>0</v>
          </cell>
          <cell r="J58">
            <v>1010</v>
          </cell>
          <cell r="K58">
            <v>45176</v>
          </cell>
          <cell r="L58" t="str">
            <v>Đạt</v>
          </cell>
        </row>
        <row r="59">
          <cell r="B59">
            <v>19231351</v>
          </cell>
          <cell r="C59" t="str">
            <v xml:space="preserve">Vũ Thị </v>
          </cell>
          <cell r="D59" t="str">
            <v>Lan</v>
          </cell>
          <cell r="E59" t="str">
            <v>10/08/2000</v>
          </cell>
          <cell r="F59" t="str">
            <v>AUM31_TCNH31B</v>
          </cell>
          <cell r="G59" t="str">
            <v>Trường ĐH Nội vụ</v>
          </cell>
          <cell r="H59" t="str">
            <v>Huyền</v>
          </cell>
          <cell r="I59">
            <v>0</v>
          </cell>
          <cell r="J59">
            <v>1010</v>
          </cell>
          <cell r="K59">
            <v>45176</v>
          </cell>
          <cell r="L59" t="str">
            <v>Đạt</v>
          </cell>
        </row>
        <row r="60">
          <cell r="B60">
            <v>19231354</v>
          </cell>
          <cell r="C60" t="str">
            <v xml:space="preserve">Đào Nguyễn Quang </v>
          </cell>
          <cell r="D60" t="str">
            <v>Linh</v>
          </cell>
          <cell r="E60" t="str">
            <v>14/02/1992</v>
          </cell>
          <cell r="F60" t="str">
            <v>AUM31_TCNH31B</v>
          </cell>
          <cell r="G60" t="str">
            <v>Trường Đại học Bách khoa Hà Nội</v>
          </cell>
          <cell r="H60" t="str">
            <v>Huyền</v>
          </cell>
          <cell r="I60">
            <v>0</v>
          </cell>
          <cell r="J60">
            <v>1010</v>
          </cell>
          <cell r="K60">
            <v>45176</v>
          </cell>
          <cell r="L60" t="str">
            <v>Đạt</v>
          </cell>
        </row>
        <row r="61">
          <cell r="B61">
            <v>19231358</v>
          </cell>
          <cell r="C61" t="str">
            <v>Nguyễn Thị Thùy</v>
          </cell>
          <cell r="D61" t="str">
            <v>Linh</v>
          </cell>
          <cell r="E61" t="str">
            <v>02/12/1996</v>
          </cell>
          <cell r="F61" t="str">
            <v>AUM31_TCNH31B</v>
          </cell>
          <cell r="G61" t="str">
            <v>ĐH Quốc gia HN</v>
          </cell>
          <cell r="H61" t="str">
            <v>Huyền</v>
          </cell>
          <cell r="I61">
            <v>0</v>
          </cell>
          <cell r="J61">
            <v>1010</v>
          </cell>
          <cell r="K61">
            <v>45176</v>
          </cell>
          <cell r="L61" t="str">
            <v>Đạt</v>
          </cell>
        </row>
        <row r="62">
          <cell r="B62">
            <v>19231377</v>
          </cell>
          <cell r="C62" t="str">
            <v xml:space="preserve">Trần Ngọc </v>
          </cell>
          <cell r="D62" t="str">
            <v>Quang</v>
          </cell>
          <cell r="E62" t="str">
            <v>18/04/1991</v>
          </cell>
          <cell r="F62" t="str">
            <v>AUM31_TCNH31B</v>
          </cell>
          <cell r="G62" t="str">
            <v>Trường ĐH Xây dựng</v>
          </cell>
          <cell r="H62" t="str">
            <v>Huyền</v>
          </cell>
          <cell r="I62">
            <v>0</v>
          </cell>
          <cell r="J62">
            <v>1010</v>
          </cell>
          <cell r="K62">
            <v>45176</v>
          </cell>
          <cell r="L62" t="str">
            <v>Đạt</v>
          </cell>
        </row>
        <row r="63">
          <cell r="B63">
            <v>19231378</v>
          </cell>
          <cell r="C63" t="str">
            <v xml:space="preserve">Vũ Hà </v>
          </cell>
          <cell r="D63" t="str">
            <v>Sơn</v>
          </cell>
          <cell r="E63" t="str">
            <v>10/10/1999</v>
          </cell>
          <cell r="F63" t="str">
            <v>AUM31_TCNH31B</v>
          </cell>
          <cell r="G63" t="str">
            <v>Trường Đại học Công nghệ GTVT</v>
          </cell>
          <cell r="H63" t="str">
            <v>Huyền</v>
          </cell>
          <cell r="I63">
            <v>0</v>
          </cell>
          <cell r="J63">
            <v>1010</v>
          </cell>
          <cell r="K63">
            <v>45176</v>
          </cell>
          <cell r="L63" t="str">
            <v>Đạt</v>
          </cell>
        </row>
        <row r="64">
          <cell r="B64">
            <v>19231382</v>
          </cell>
          <cell r="C64" t="str">
            <v xml:space="preserve">Dương Đức </v>
          </cell>
          <cell r="D64" t="str">
            <v>Thanh</v>
          </cell>
          <cell r="E64" t="str">
            <v>01/06/1983</v>
          </cell>
          <cell r="F64" t="str">
            <v>AUM31_TCNH31B</v>
          </cell>
          <cell r="G64" t="str">
            <v xml:space="preserve">Đại học kinh doanh và công nghệ Hà Nội </v>
          </cell>
          <cell r="H64" t="str">
            <v>Huyền</v>
          </cell>
          <cell r="I64">
            <v>0</v>
          </cell>
          <cell r="J64">
            <v>1010</v>
          </cell>
          <cell r="K64">
            <v>45176</v>
          </cell>
          <cell r="L64" t="str">
            <v>Đạt</v>
          </cell>
        </row>
        <row r="65">
          <cell r="B65">
            <v>19231391</v>
          </cell>
          <cell r="C65" t="str">
            <v xml:space="preserve">Võ Thị Thu </v>
          </cell>
          <cell r="D65" t="str">
            <v>Trang</v>
          </cell>
          <cell r="E65" t="str">
            <v>25/06/1997</v>
          </cell>
          <cell r="F65" t="str">
            <v>AUM31_TCNH31B</v>
          </cell>
          <cell r="G65" t="str">
            <v>Trung tâm giáo dục quốc phòng và an ninh ĐH Huế</v>
          </cell>
          <cell r="H65" t="str">
            <v>Huyền</v>
          </cell>
          <cell r="I65">
            <v>0</v>
          </cell>
          <cell r="J65">
            <v>1010</v>
          </cell>
          <cell r="K65">
            <v>45176</v>
          </cell>
          <cell r="L65" t="str">
            <v>Đạt</v>
          </cell>
        </row>
        <row r="66">
          <cell r="B66">
            <v>19231401</v>
          </cell>
          <cell r="C66" t="str">
            <v xml:space="preserve">Mai Thị </v>
          </cell>
          <cell r="D66" t="str">
            <v>Yến</v>
          </cell>
          <cell r="E66" t="str">
            <v>06/08/1998</v>
          </cell>
          <cell r="F66" t="str">
            <v>AUM31_TCNH31B</v>
          </cell>
          <cell r="G66" t="str">
            <v>Học viên nông nghiệp việt nam</v>
          </cell>
          <cell r="H66" t="str">
            <v>Huyền</v>
          </cell>
          <cell r="I66">
            <v>0</v>
          </cell>
          <cell r="J66">
            <v>1010</v>
          </cell>
          <cell r="K66">
            <v>45176</v>
          </cell>
          <cell r="L66" t="str">
            <v>Đạt</v>
          </cell>
        </row>
        <row r="67">
          <cell r="B67">
            <v>19231336</v>
          </cell>
          <cell r="C67" t="str">
            <v>Giáp Văn</v>
          </cell>
          <cell r="D67" t="str">
            <v>Hiện</v>
          </cell>
          <cell r="E67">
            <v>35949</v>
          </cell>
          <cell r="F67" t="str">
            <v>AUM31_TCNH31A</v>
          </cell>
          <cell r="G67" t="str">
            <v>Trường Quân sự quân khu 3</v>
          </cell>
          <cell r="H67" t="str">
            <v>Huyền</v>
          </cell>
          <cell r="I67">
            <v>0</v>
          </cell>
          <cell r="J67">
            <v>1010</v>
          </cell>
          <cell r="K67">
            <v>45176</v>
          </cell>
          <cell r="L67" t="str">
            <v>Đạt</v>
          </cell>
        </row>
        <row r="68">
          <cell r="B68">
            <v>19231155</v>
          </cell>
          <cell r="C68" t="str">
            <v>Phí Duy Hoàng</v>
          </cell>
          <cell r="D68" t="str">
            <v>Long</v>
          </cell>
          <cell r="E68">
            <v>34976</v>
          </cell>
          <cell r="F68" t="str">
            <v>AUM31_QTKD31A</v>
          </cell>
          <cell r="G68" t="str">
            <v>Trung tâm giáo dục Quốc phòng Hà Nội 2 -ĐH Thủy lợi</v>
          </cell>
          <cell r="H68" t="str">
            <v>Huyền</v>
          </cell>
          <cell r="I68">
            <v>0</v>
          </cell>
          <cell r="J68">
            <v>1010</v>
          </cell>
          <cell r="K68">
            <v>45176</v>
          </cell>
          <cell r="L68" t="str">
            <v>Đạt</v>
          </cell>
        </row>
        <row r="69">
          <cell r="B69">
            <v>19230794</v>
          </cell>
          <cell r="C69" t="str">
            <v xml:space="preserve">Trần Thị </v>
          </cell>
          <cell r="D69" t="str">
            <v>Tâm</v>
          </cell>
          <cell r="E69">
            <v>37812</v>
          </cell>
          <cell r="F69" t="str">
            <v>AUM31_KT31A</v>
          </cell>
          <cell r="G69" t="str">
            <v>Trung tâm giáo dục quốc phòng ĐH Quốc gia Hà Nội</v>
          </cell>
          <cell r="H69" t="str">
            <v>Huyền</v>
          </cell>
          <cell r="I69">
            <v>0</v>
          </cell>
          <cell r="J69">
            <v>1010</v>
          </cell>
          <cell r="K69">
            <v>45176</v>
          </cell>
          <cell r="L69" t="str">
            <v>Đạt</v>
          </cell>
        </row>
        <row r="70">
          <cell r="B70">
            <v>19230969</v>
          </cell>
          <cell r="C70" t="str">
            <v xml:space="preserve">Phạm Minh </v>
          </cell>
          <cell r="D70" t="str">
            <v>Trang</v>
          </cell>
          <cell r="E70">
            <v>37790</v>
          </cell>
          <cell r="F70" t="str">
            <v>AUM31_LUKT31A</v>
          </cell>
          <cell r="G70" t="str">
            <v xml:space="preserve">Trung tâm giáo dục quốc phòng và an ninh ĐH Công nghiệp Hà Nội </v>
          </cell>
          <cell r="H70" t="str">
            <v>Huyền</v>
          </cell>
          <cell r="I70">
            <v>0</v>
          </cell>
          <cell r="J70">
            <v>1010</v>
          </cell>
          <cell r="K70">
            <v>45176</v>
          </cell>
          <cell r="L70" t="str">
            <v>Đạt</v>
          </cell>
        </row>
        <row r="71">
          <cell r="B71">
            <v>19230895</v>
          </cell>
          <cell r="C71" t="str">
            <v xml:space="preserve">Phùng Thị </v>
          </cell>
          <cell r="D71" t="str">
            <v>Huyền</v>
          </cell>
          <cell r="E71">
            <v>35343</v>
          </cell>
          <cell r="F71" t="str">
            <v>TC31_LUKT31A</v>
          </cell>
          <cell r="G71" t="str">
            <v>Trường Đại học Công nghiệp Hà Nội</v>
          </cell>
          <cell r="H71" t="str">
            <v>Huyền</v>
          </cell>
          <cell r="I71">
            <v>0</v>
          </cell>
          <cell r="J71">
            <v>1010</v>
          </cell>
          <cell r="K71">
            <v>45176</v>
          </cell>
          <cell r="L71" t="str">
            <v>Đạt</v>
          </cell>
        </row>
        <row r="72">
          <cell r="B72">
            <v>19231245</v>
          </cell>
          <cell r="C72" t="str">
            <v>Khúc Thị Hiền</v>
          </cell>
          <cell r="D72" t="str">
            <v>Thu</v>
          </cell>
          <cell r="E72">
            <v>35325</v>
          </cell>
          <cell r="F72" t="str">
            <v>TC31_QTKD31A</v>
          </cell>
          <cell r="G72" t="str">
            <v>Trường Đại học Kinh tế Quốc dân</v>
          </cell>
          <cell r="H72" t="str">
            <v>Huyền</v>
          </cell>
          <cell r="I72">
            <v>0</v>
          </cell>
          <cell r="J72">
            <v>1010</v>
          </cell>
          <cell r="K72">
            <v>45176</v>
          </cell>
          <cell r="L72" t="str">
            <v>Đạt</v>
          </cell>
        </row>
        <row r="73">
          <cell r="B73">
            <v>19230797</v>
          </cell>
          <cell r="C73" t="str">
            <v xml:space="preserve">Đỗ Thị Phương </v>
          </cell>
          <cell r="D73" t="str">
            <v>Thảo</v>
          </cell>
          <cell r="E73" t="str">
            <v>31/12/2003</v>
          </cell>
          <cell r="F73" t="str">
            <v>AUM31_KT31A</v>
          </cell>
          <cell r="G73" t="str">
            <v>Trường ĐH Hùng Vương</v>
          </cell>
          <cell r="H73" t="str">
            <v>Huyền</v>
          </cell>
          <cell r="I73">
            <v>0</v>
          </cell>
          <cell r="J73">
            <v>1010</v>
          </cell>
          <cell r="K73">
            <v>45176</v>
          </cell>
          <cell r="L73" t="str">
            <v>Đạt</v>
          </cell>
        </row>
        <row r="74">
          <cell r="B74">
            <v>19230760</v>
          </cell>
          <cell r="C74" t="str">
            <v xml:space="preserve">Vũ Thị </v>
          </cell>
          <cell r="D74" t="str">
            <v>Linh</v>
          </cell>
          <cell r="E74">
            <v>34350</v>
          </cell>
          <cell r="F74" t="str">
            <v>AUM31_KT31A</v>
          </cell>
          <cell r="G74" t="str">
            <v>Trường Kinh tế quốc dân</v>
          </cell>
          <cell r="H74" t="str">
            <v>Huyền</v>
          </cell>
          <cell r="I74">
            <v>0</v>
          </cell>
          <cell r="J74">
            <v>1010</v>
          </cell>
          <cell r="K74">
            <v>45176</v>
          </cell>
          <cell r="L74" t="str">
            <v>Đạt</v>
          </cell>
        </row>
        <row r="75">
          <cell r="B75">
            <v>19231396</v>
          </cell>
          <cell r="C75" t="str">
            <v>Lê Minh</v>
          </cell>
          <cell r="D75" t="str">
            <v>Tuấn</v>
          </cell>
          <cell r="E75" t="str">
            <v>08/11/1990</v>
          </cell>
          <cell r="F75" t="str">
            <v>AUM31_TCNH31B</v>
          </cell>
          <cell r="G75" t="str">
            <v>Trường Kinh tế quốc dân</v>
          </cell>
          <cell r="H75" t="str">
            <v>Huyền</v>
          </cell>
          <cell r="I75">
            <v>0</v>
          </cell>
          <cell r="J75">
            <v>1010</v>
          </cell>
          <cell r="K75">
            <v>45176</v>
          </cell>
          <cell r="L75" t="str">
            <v>Đạt</v>
          </cell>
        </row>
        <row r="76">
          <cell r="B76">
            <v>19230772</v>
          </cell>
          <cell r="C76" t="str">
            <v xml:space="preserve">Hoàng Hải </v>
          </cell>
          <cell r="D76" t="str">
            <v>Nam</v>
          </cell>
          <cell r="E76" t="str">
            <v>14/08/1987</v>
          </cell>
          <cell r="F76" t="str">
            <v>AUM31_KT31B</v>
          </cell>
          <cell r="G76" t="str">
            <v>Trường Kinh tế quốc dân</v>
          </cell>
          <cell r="H76" t="str">
            <v>Huyền</v>
          </cell>
          <cell r="I76">
            <v>0</v>
          </cell>
          <cell r="J76">
            <v>1010</v>
          </cell>
          <cell r="K76">
            <v>45176</v>
          </cell>
          <cell r="L76" t="str">
            <v>Đạt</v>
          </cell>
        </row>
        <row r="77">
          <cell r="B77">
            <v>19230918</v>
          </cell>
          <cell r="C77" t="str">
            <v xml:space="preserve">Nguyễn Đức </v>
          </cell>
          <cell r="D77" t="str">
            <v>Minh</v>
          </cell>
          <cell r="E77" t="str">
            <v>07/09/2000</v>
          </cell>
          <cell r="F77" t="str">
            <v>AUM31_LUKT31B</v>
          </cell>
          <cell r="G77" t="str">
            <v>Trường ĐH Giao thông vận tải</v>
          </cell>
          <cell r="H77" t="str">
            <v>Huyền</v>
          </cell>
          <cell r="I77">
            <v>0</v>
          </cell>
          <cell r="J77">
            <v>1010</v>
          </cell>
          <cell r="K77">
            <v>45176</v>
          </cell>
          <cell r="L77" t="str">
            <v>Đạt</v>
          </cell>
        </row>
        <row r="78">
          <cell r="B78">
            <v>19230994</v>
          </cell>
          <cell r="C78" t="str">
            <v xml:space="preserve">Lê Thị Mai </v>
          </cell>
          <cell r="D78" t="str">
            <v>Anh</v>
          </cell>
          <cell r="E78" t="str">
            <v>14/07/2000</v>
          </cell>
          <cell r="F78" t="str">
            <v>AUM31_QTKD31A</v>
          </cell>
          <cell r="G78">
            <v>0</v>
          </cell>
          <cell r="H78" t="str">
            <v>Huyền</v>
          </cell>
          <cell r="I78">
            <v>0</v>
          </cell>
          <cell r="J78">
            <v>822</v>
          </cell>
          <cell r="K78">
            <v>45504</v>
          </cell>
          <cell r="L78" t="str">
            <v>Đạt</v>
          </cell>
        </row>
        <row r="79">
          <cell r="B79">
            <v>19231008</v>
          </cell>
          <cell r="C79" t="str">
            <v xml:space="preserve">Phạm Thị Ngọc </v>
          </cell>
          <cell r="D79" t="str">
            <v>Anh</v>
          </cell>
          <cell r="E79" t="str">
            <v>01/01/1999</v>
          </cell>
          <cell r="F79" t="str">
            <v>AUM31_QTKD31B</v>
          </cell>
          <cell r="G79">
            <v>0</v>
          </cell>
          <cell r="H79" t="str">
            <v>Huyền</v>
          </cell>
          <cell r="I79">
            <v>0</v>
          </cell>
          <cell r="J79">
            <v>822</v>
          </cell>
          <cell r="K79">
            <v>45504</v>
          </cell>
          <cell r="L79" t="str">
            <v>Đạt</v>
          </cell>
        </row>
        <row r="80">
          <cell r="B80">
            <v>19231309</v>
          </cell>
          <cell r="C80" t="str">
            <v xml:space="preserve">Nguyễn Thế </v>
          </cell>
          <cell r="D80" t="str">
            <v>Anh</v>
          </cell>
          <cell r="E80" t="str">
            <v>06/11/1983</v>
          </cell>
          <cell r="F80" t="str">
            <v>AUM31_TCNH31B</v>
          </cell>
          <cell r="G80">
            <v>0</v>
          </cell>
          <cell r="H80" t="str">
            <v>Huyền</v>
          </cell>
          <cell r="I80">
            <v>0</v>
          </cell>
          <cell r="J80">
            <v>822</v>
          </cell>
          <cell r="K80">
            <v>45504</v>
          </cell>
          <cell r="L80" t="str">
            <v>Đạt</v>
          </cell>
        </row>
        <row r="81">
          <cell r="B81">
            <v>19240799</v>
          </cell>
          <cell r="C81" t="str">
            <v xml:space="preserve">Mai Thị Lan </v>
          </cell>
          <cell r="D81" t="str">
            <v>Anh</v>
          </cell>
          <cell r="E81" t="str">
            <v>16/07/1999</v>
          </cell>
          <cell r="F81" t="str">
            <v>AUM35_KT35B</v>
          </cell>
          <cell r="G81">
            <v>0</v>
          </cell>
          <cell r="H81" t="str">
            <v>Huyền</v>
          </cell>
          <cell r="I81">
            <v>0</v>
          </cell>
          <cell r="J81">
            <v>822</v>
          </cell>
          <cell r="K81">
            <v>45504</v>
          </cell>
          <cell r="L81" t="str">
            <v>Đạt</v>
          </cell>
        </row>
        <row r="82">
          <cell r="B82">
            <v>19240118</v>
          </cell>
          <cell r="C82" t="str">
            <v xml:space="preserve">Đỗ Thị Kim </v>
          </cell>
          <cell r="D82" t="str">
            <v>Anh</v>
          </cell>
          <cell r="E82" t="str">
            <v>26/12/1991</v>
          </cell>
          <cell r="F82" t="str">
            <v>LUKT34B</v>
          </cell>
          <cell r="G82">
            <v>0</v>
          </cell>
          <cell r="H82" t="str">
            <v>Trang</v>
          </cell>
          <cell r="I82">
            <v>0</v>
          </cell>
          <cell r="J82">
            <v>822</v>
          </cell>
          <cell r="K82">
            <v>45504</v>
          </cell>
          <cell r="L82" t="str">
            <v>Đạt</v>
          </cell>
        </row>
        <row r="83">
          <cell r="B83">
            <v>19240708</v>
          </cell>
          <cell r="C83" t="str">
            <v>Phan Trương Phương</v>
          </cell>
          <cell r="D83" t="str">
            <v>Anh</v>
          </cell>
          <cell r="E83" t="str">
            <v>19/07/1999</v>
          </cell>
          <cell r="F83" t="str">
            <v>TCNH34B</v>
          </cell>
          <cell r="G83">
            <v>0</v>
          </cell>
          <cell r="H83" t="str">
            <v>Trang</v>
          </cell>
          <cell r="I83">
            <v>0</v>
          </cell>
          <cell r="J83">
            <v>822</v>
          </cell>
          <cell r="K83">
            <v>45504</v>
          </cell>
          <cell r="L83" t="str">
            <v>Đạt</v>
          </cell>
        </row>
        <row r="84">
          <cell r="B84">
            <v>19240126</v>
          </cell>
          <cell r="C84" t="str">
            <v xml:space="preserve">Nguyễn Hoài </v>
          </cell>
          <cell r="D84" t="str">
            <v>Anh</v>
          </cell>
          <cell r="E84" t="str">
            <v>21/01/1989</v>
          </cell>
          <cell r="F84" t="str">
            <v>LUKT34B</v>
          </cell>
          <cell r="G84">
            <v>0</v>
          </cell>
          <cell r="H84" t="str">
            <v>Trang</v>
          </cell>
          <cell r="I84">
            <v>0</v>
          </cell>
          <cell r="J84">
            <v>822</v>
          </cell>
          <cell r="K84">
            <v>45504</v>
          </cell>
          <cell r="L84" t="str">
            <v>Đạt</v>
          </cell>
        </row>
        <row r="85">
          <cell r="B85">
            <v>19240710</v>
          </cell>
          <cell r="C85" t="str">
            <v xml:space="preserve">Trương Quang </v>
          </cell>
          <cell r="D85" t="str">
            <v>Ánh</v>
          </cell>
          <cell r="E85" t="str">
            <v>08/12/1993</v>
          </cell>
          <cell r="F85" t="str">
            <v>TCNH34B</v>
          </cell>
          <cell r="G85">
            <v>0</v>
          </cell>
          <cell r="H85" t="str">
            <v>Trang</v>
          </cell>
          <cell r="I85">
            <v>0</v>
          </cell>
          <cell r="J85">
            <v>822</v>
          </cell>
          <cell r="K85">
            <v>45504</v>
          </cell>
          <cell r="L85" t="str">
            <v>Đạt</v>
          </cell>
        </row>
        <row r="86">
          <cell r="B86">
            <v>19231317</v>
          </cell>
          <cell r="C86" t="str">
            <v xml:space="preserve">Nguyễn Thị </v>
          </cell>
          <cell r="D86" t="str">
            <v>Bình</v>
          </cell>
          <cell r="E86" t="str">
            <v>13/12/1986</v>
          </cell>
          <cell r="F86" t="str">
            <v>TC31_TCNH31B</v>
          </cell>
          <cell r="G86">
            <v>0</v>
          </cell>
          <cell r="H86" t="str">
            <v>Huyền</v>
          </cell>
          <cell r="I86">
            <v>0</v>
          </cell>
          <cell r="J86">
            <v>822</v>
          </cell>
          <cell r="K86">
            <v>45504</v>
          </cell>
          <cell r="L86" t="str">
            <v>Đạt</v>
          </cell>
        </row>
        <row r="87">
          <cell r="B87">
            <v>19240014</v>
          </cell>
          <cell r="C87" t="str">
            <v xml:space="preserve">Trần Nam </v>
          </cell>
          <cell r="D87" t="str">
            <v>Cao</v>
          </cell>
          <cell r="E87" t="str">
            <v>02/08/1990</v>
          </cell>
          <cell r="F87" t="str">
            <v>KT34B</v>
          </cell>
          <cell r="G87">
            <v>0</v>
          </cell>
          <cell r="H87" t="str">
            <v>Trang</v>
          </cell>
          <cell r="I87">
            <v>0</v>
          </cell>
          <cell r="J87">
            <v>822</v>
          </cell>
          <cell r="K87">
            <v>45504</v>
          </cell>
          <cell r="L87" t="str">
            <v>Đạt</v>
          </cell>
        </row>
        <row r="88">
          <cell r="B88">
            <v>19240903</v>
          </cell>
          <cell r="C88" t="str">
            <v xml:space="preserve">Lê Văn </v>
          </cell>
          <cell r="D88" t="str">
            <v>Chinh</v>
          </cell>
          <cell r="E88" t="str">
            <v>21/01/1990</v>
          </cell>
          <cell r="F88" t="str">
            <v>AUM35_LUKT35B</v>
          </cell>
          <cell r="G88">
            <v>0</v>
          </cell>
          <cell r="H88" t="str">
            <v>Huyền</v>
          </cell>
          <cell r="I88">
            <v>0</v>
          </cell>
          <cell r="J88">
            <v>822</v>
          </cell>
          <cell r="K88">
            <v>45504</v>
          </cell>
          <cell r="L88" t="str">
            <v>Đạt</v>
          </cell>
        </row>
        <row r="89">
          <cell r="B89">
            <v>19240806</v>
          </cell>
          <cell r="C89" t="str">
            <v xml:space="preserve">Phạm Huy </v>
          </cell>
          <cell r="D89" t="str">
            <v>Cương</v>
          </cell>
          <cell r="E89" t="str">
            <v>08/11/1996</v>
          </cell>
          <cell r="F89" t="str">
            <v>AUM35_KT35B</v>
          </cell>
          <cell r="G89">
            <v>0</v>
          </cell>
          <cell r="H89" t="str">
            <v>Trang</v>
          </cell>
          <cell r="I89">
            <v>0</v>
          </cell>
          <cell r="J89">
            <v>822</v>
          </cell>
          <cell r="K89">
            <v>45504</v>
          </cell>
          <cell r="L89" t="str">
            <v>Đạt</v>
          </cell>
        </row>
        <row r="90">
          <cell r="B90">
            <v>19240160</v>
          </cell>
          <cell r="C90" t="str">
            <v xml:space="preserve">Hoàng Đình </v>
          </cell>
          <cell r="D90" t="str">
            <v>Cường</v>
          </cell>
          <cell r="E90" t="str">
            <v>07/09/1996</v>
          </cell>
          <cell r="F90" t="str">
            <v>LUKT34B</v>
          </cell>
          <cell r="G90">
            <v>0</v>
          </cell>
          <cell r="H90" t="str">
            <v>Trang</v>
          </cell>
          <cell r="I90">
            <v>0</v>
          </cell>
          <cell r="J90">
            <v>822</v>
          </cell>
          <cell r="K90">
            <v>45504</v>
          </cell>
          <cell r="L90" t="str">
            <v>Đạt</v>
          </cell>
        </row>
        <row r="91">
          <cell r="B91">
            <v>19241031</v>
          </cell>
          <cell r="C91" t="str">
            <v xml:space="preserve">Nguyễn Minh </v>
          </cell>
          <cell r="D91" t="str">
            <v>Đạt</v>
          </cell>
          <cell r="E91" t="str">
            <v>27/10/1996</v>
          </cell>
          <cell r="F91" t="str">
            <v>AUM35_QTKD35B</v>
          </cell>
          <cell r="G91">
            <v>0</v>
          </cell>
          <cell r="H91" t="str">
            <v>Huyền</v>
          </cell>
          <cell r="I91">
            <v>0</v>
          </cell>
          <cell r="J91">
            <v>822</v>
          </cell>
          <cell r="K91">
            <v>45504</v>
          </cell>
          <cell r="L91" t="str">
            <v>Đạt</v>
          </cell>
        </row>
        <row r="92">
          <cell r="B92">
            <v>19230852</v>
          </cell>
          <cell r="C92" t="str">
            <v xml:space="preserve">Nguyễn Văn </v>
          </cell>
          <cell r="D92" t="str">
            <v>Đồi</v>
          </cell>
          <cell r="E92">
            <v>33683</v>
          </cell>
          <cell r="F92" t="str">
            <v>AUM31_LUKT31B</v>
          </cell>
          <cell r="G92">
            <v>0</v>
          </cell>
          <cell r="H92" t="str">
            <v>Huyền</v>
          </cell>
          <cell r="I92">
            <v>0</v>
          </cell>
          <cell r="J92">
            <v>822</v>
          </cell>
          <cell r="K92">
            <v>45504</v>
          </cell>
          <cell r="L92" t="str">
            <v>Đạt</v>
          </cell>
        </row>
        <row r="93">
          <cell r="B93">
            <v>19240907</v>
          </cell>
          <cell r="C93" t="str">
            <v xml:space="preserve">Nguyễn Hoàng Minh </v>
          </cell>
          <cell r="D93" t="str">
            <v>Đức</v>
          </cell>
          <cell r="E93" t="str">
            <v>06/01/1997</v>
          </cell>
          <cell r="F93" t="str">
            <v>AUM35_LUKT35B</v>
          </cell>
          <cell r="G93">
            <v>0</v>
          </cell>
          <cell r="H93" t="str">
            <v>Huyền</v>
          </cell>
          <cell r="I93">
            <v>0</v>
          </cell>
          <cell r="J93">
            <v>822</v>
          </cell>
          <cell r="K93">
            <v>45504</v>
          </cell>
          <cell r="L93" t="str">
            <v>Đạt</v>
          </cell>
        </row>
        <row r="94">
          <cell r="B94">
            <v>19240718</v>
          </cell>
          <cell r="C94" t="str">
            <v xml:space="preserve">Nguyễn Anh </v>
          </cell>
          <cell r="D94" t="str">
            <v>Đức</v>
          </cell>
          <cell r="E94" t="str">
            <v>21/06/1998</v>
          </cell>
          <cell r="F94" t="str">
            <v>TCNH34B</v>
          </cell>
          <cell r="G94">
            <v>0</v>
          </cell>
          <cell r="H94" t="str">
            <v>Trang</v>
          </cell>
          <cell r="I94">
            <v>0</v>
          </cell>
          <cell r="J94">
            <v>822</v>
          </cell>
          <cell r="K94">
            <v>45504</v>
          </cell>
          <cell r="L94" t="str">
            <v>Đạt</v>
          </cell>
        </row>
        <row r="95">
          <cell r="B95">
            <v>19240810</v>
          </cell>
          <cell r="C95" t="str">
            <v xml:space="preserve">Lê Thị Thùy </v>
          </cell>
          <cell r="D95" t="str">
            <v>Dung</v>
          </cell>
          <cell r="E95" t="str">
            <v>05/09/1989</v>
          </cell>
          <cell r="F95" t="str">
            <v>AUM35_KT35B</v>
          </cell>
          <cell r="G95">
            <v>0</v>
          </cell>
          <cell r="H95" t="str">
            <v>Huyền</v>
          </cell>
          <cell r="I95">
            <v>0</v>
          </cell>
          <cell r="J95">
            <v>822</v>
          </cell>
          <cell r="K95">
            <v>45504</v>
          </cell>
          <cell r="L95" t="str">
            <v>Đạt</v>
          </cell>
        </row>
        <row r="96">
          <cell r="B96">
            <v>19231323</v>
          </cell>
          <cell r="C96" t="str">
            <v xml:space="preserve">Nguyễn Đức </v>
          </cell>
          <cell r="D96" t="str">
            <v>Dũng</v>
          </cell>
          <cell r="E96" t="str">
            <v>07/06/2002</v>
          </cell>
          <cell r="F96" t="str">
            <v>AUM31_TCNH31A</v>
          </cell>
          <cell r="G96">
            <v>0</v>
          </cell>
          <cell r="H96" t="str">
            <v>Huyền</v>
          </cell>
          <cell r="I96">
            <v>0</v>
          </cell>
          <cell r="J96">
            <v>822</v>
          </cell>
          <cell r="K96">
            <v>45504</v>
          </cell>
          <cell r="L96" t="str">
            <v>Đạt</v>
          </cell>
        </row>
        <row r="97">
          <cell r="B97">
            <v>19241042</v>
          </cell>
          <cell r="C97" t="str">
            <v xml:space="preserve">Nguyễn Tống </v>
          </cell>
          <cell r="D97" t="str">
            <v>Dũng</v>
          </cell>
          <cell r="E97" t="str">
            <v>11/05/1999</v>
          </cell>
          <cell r="F97" t="str">
            <v>AUM35_QTKD35B</v>
          </cell>
          <cell r="G97">
            <v>0</v>
          </cell>
          <cell r="H97" t="str">
            <v>Huyền</v>
          </cell>
          <cell r="I97">
            <v>0</v>
          </cell>
          <cell r="J97">
            <v>822</v>
          </cell>
          <cell r="K97">
            <v>45504</v>
          </cell>
          <cell r="L97" t="str">
            <v>Đạt</v>
          </cell>
        </row>
        <row r="98">
          <cell r="B98">
            <v>19240909</v>
          </cell>
          <cell r="C98" t="str">
            <v xml:space="preserve">Vũ Đại </v>
          </cell>
          <cell r="D98" t="str">
            <v>Dương</v>
          </cell>
          <cell r="E98" t="str">
            <v>22/09/1986</v>
          </cell>
          <cell r="F98" t="str">
            <v>AUM35_LUKT35B</v>
          </cell>
          <cell r="G98">
            <v>0</v>
          </cell>
          <cell r="H98" t="str">
            <v>Huyền</v>
          </cell>
          <cell r="I98">
            <v>0</v>
          </cell>
          <cell r="J98">
            <v>822</v>
          </cell>
          <cell r="K98">
            <v>45504</v>
          </cell>
          <cell r="L98" t="str">
            <v>Đạt</v>
          </cell>
        </row>
        <row r="99">
          <cell r="B99">
            <v>19240724</v>
          </cell>
          <cell r="C99" t="str">
            <v xml:space="preserve">Đinh Thị Mỹ </v>
          </cell>
          <cell r="D99" t="str">
            <v>Duyên</v>
          </cell>
          <cell r="E99" t="str">
            <v>26/03/2001</v>
          </cell>
          <cell r="F99" t="str">
            <v>TCNH34B</v>
          </cell>
          <cell r="G99">
            <v>0</v>
          </cell>
          <cell r="H99" t="str">
            <v>Trang</v>
          </cell>
          <cell r="I99">
            <v>0</v>
          </cell>
          <cell r="J99">
            <v>822</v>
          </cell>
          <cell r="K99">
            <v>45504</v>
          </cell>
          <cell r="L99" t="str">
            <v>Đạt</v>
          </cell>
        </row>
        <row r="100">
          <cell r="B100">
            <v>19240180</v>
          </cell>
          <cell r="C100" t="str">
            <v xml:space="preserve">Nguyễn Thị </v>
          </cell>
          <cell r="D100" t="str">
            <v>Duyên</v>
          </cell>
          <cell r="E100" t="str">
            <v>22/06/1994</v>
          </cell>
          <cell r="F100" t="str">
            <v>LUKT34B</v>
          </cell>
          <cell r="G100">
            <v>0</v>
          </cell>
          <cell r="H100" t="str">
            <v>Trang</v>
          </cell>
          <cell r="I100">
            <v>0</v>
          </cell>
          <cell r="J100">
            <v>822</v>
          </cell>
          <cell r="K100">
            <v>45504</v>
          </cell>
          <cell r="L100" t="str">
            <v>Đạt</v>
          </cell>
        </row>
        <row r="101">
          <cell r="B101">
            <v>19240910</v>
          </cell>
          <cell r="C101" t="str">
            <v xml:space="preserve">Lê Thị </v>
          </cell>
          <cell r="D101" t="str">
            <v>Giang</v>
          </cell>
          <cell r="E101" t="str">
            <v>15/07/1994</v>
          </cell>
          <cell r="F101" t="str">
            <v>AUM35_LUKT35B</v>
          </cell>
          <cell r="G101">
            <v>0</v>
          </cell>
          <cell r="H101" t="str">
            <v>Huyền</v>
          </cell>
          <cell r="I101">
            <v>0</v>
          </cell>
          <cell r="J101">
            <v>822</v>
          </cell>
          <cell r="K101">
            <v>45504</v>
          </cell>
          <cell r="L101" t="str">
            <v>Đạt</v>
          </cell>
        </row>
        <row r="102">
          <cell r="B102">
            <v>19240814</v>
          </cell>
          <cell r="C102" t="str">
            <v xml:space="preserve">Lê Thị Hồng </v>
          </cell>
          <cell r="D102" t="str">
            <v>Giang</v>
          </cell>
          <cell r="E102" t="str">
            <v>25/05/1998</v>
          </cell>
          <cell r="F102" t="str">
            <v>AUM35_KT35B</v>
          </cell>
          <cell r="G102">
            <v>0</v>
          </cell>
          <cell r="H102" t="str">
            <v>Huyền</v>
          </cell>
          <cell r="I102">
            <v>0</v>
          </cell>
          <cell r="J102">
            <v>822</v>
          </cell>
          <cell r="K102">
            <v>45504</v>
          </cell>
          <cell r="L102" t="str">
            <v>Đạt</v>
          </cell>
        </row>
        <row r="103">
          <cell r="B103">
            <v>19240182</v>
          </cell>
          <cell r="C103" t="str">
            <v xml:space="preserve">Lê Thị Hương </v>
          </cell>
          <cell r="D103" t="str">
            <v>Giang</v>
          </cell>
          <cell r="E103" t="str">
            <v>13/09/1989</v>
          </cell>
          <cell r="F103" t="str">
            <v>LUKT34B</v>
          </cell>
          <cell r="G103">
            <v>0</v>
          </cell>
          <cell r="H103" t="str">
            <v>Trang</v>
          </cell>
          <cell r="I103">
            <v>0</v>
          </cell>
          <cell r="J103">
            <v>822</v>
          </cell>
          <cell r="K103">
            <v>45504</v>
          </cell>
          <cell r="L103" t="str">
            <v>Đạt</v>
          </cell>
        </row>
        <row r="104">
          <cell r="B104">
            <v>19240915</v>
          </cell>
          <cell r="C104" t="str">
            <v xml:space="preserve">Vũ Việt </v>
          </cell>
          <cell r="D104" t="str">
            <v>Hà</v>
          </cell>
          <cell r="E104" t="str">
            <v>09/12/1994</v>
          </cell>
          <cell r="F104" t="str">
            <v>AUM35_LUKT35B</v>
          </cell>
          <cell r="G104">
            <v>0</v>
          </cell>
          <cell r="H104" t="str">
            <v>Huyền</v>
          </cell>
          <cell r="I104">
            <v>0</v>
          </cell>
          <cell r="J104">
            <v>822</v>
          </cell>
          <cell r="K104">
            <v>45504</v>
          </cell>
          <cell r="L104" t="str">
            <v>Đạt</v>
          </cell>
        </row>
        <row r="105">
          <cell r="B105">
            <v>19240187</v>
          </cell>
          <cell r="C105" t="str">
            <v xml:space="preserve">Lương Thị </v>
          </cell>
          <cell r="D105" t="str">
            <v>Hà</v>
          </cell>
          <cell r="E105" t="str">
            <v>04/06/1995</v>
          </cell>
          <cell r="F105" t="str">
            <v>LUKT34B</v>
          </cell>
          <cell r="G105">
            <v>0</v>
          </cell>
          <cell r="H105" t="str">
            <v>Trang</v>
          </cell>
          <cell r="I105">
            <v>0</v>
          </cell>
          <cell r="J105">
            <v>822</v>
          </cell>
          <cell r="K105">
            <v>45504</v>
          </cell>
          <cell r="L105" t="str">
            <v>Đạt</v>
          </cell>
        </row>
        <row r="106">
          <cell r="B106">
            <v>19240916</v>
          </cell>
          <cell r="C106" t="str">
            <v xml:space="preserve">Phạm Nguyễn Bảo </v>
          </cell>
          <cell r="D106" t="str">
            <v>Hân</v>
          </cell>
          <cell r="E106" t="str">
            <v>09/09/1999</v>
          </cell>
          <cell r="F106" t="str">
            <v>AUM35_LUKT35B</v>
          </cell>
          <cell r="G106">
            <v>0</v>
          </cell>
          <cell r="H106" t="str">
            <v>Huyền</v>
          </cell>
          <cell r="I106">
            <v>0</v>
          </cell>
          <cell r="J106">
            <v>822</v>
          </cell>
          <cell r="K106">
            <v>45504</v>
          </cell>
          <cell r="L106" t="str">
            <v>Đạt</v>
          </cell>
        </row>
        <row r="107">
          <cell r="B107">
            <v>19240192</v>
          </cell>
          <cell r="C107" t="str">
            <v xml:space="preserve">Đỗ Thị Thu </v>
          </cell>
          <cell r="D107" t="str">
            <v>Hằng</v>
          </cell>
          <cell r="E107" t="str">
            <v>08/11/1989</v>
          </cell>
          <cell r="F107" t="str">
            <v>LUKT34B</v>
          </cell>
          <cell r="G107">
            <v>0</v>
          </cell>
          <cell r="H107" t="str">
            <v>Trang</v>
          </cell>
          <cell r="I107">
            <v>0</v>
          </cell>
          <cell r="J107">
            <v>822</v>
          </cell>
          <cell r="K107">
            <v>45504</v>
          </cell>
          <cell r="L107" t="str">
            <v>Đạt</v>
          </cell>
        </row>
        <row r="108">
          <cell r="B108">
            <v>19241061</v>
          </cell>
          <cell r="C108" t="str">
            <v>Trần Thị Hồng</v>
          </cell>
          <cell r="D108" t="str">
            <v>Hạnh</v>
          </cell>
          <cell r="E108" t="str">
            <v>07/12/2000</v>
          </cell>
          <cell r="F108" t="str">
            <v>AUM35_QTKD35B</v>
          </cell>
          <cell r="G108">
            <v>0</v>
          </cell>
          <cell r="H108" t="str">
            <v>Huyền</v>
          </cell>
          <cell r="I108">
            <v>0</v>
          </cell>
          <cell r="J108">
            <v>822</v>
          </cell>
          <cell r="K108">
            <v>45504</v>
          </cell>
          <cell r="L108" t="str">
            <v>Đạt</v>
          </cell>
        </row>
        <row r="109">
          <cell r="B109">
            <v>19231335</v>
          </cell>
          <cell r="C109" t="str">
            <v>Mai Đức</v>
          </cell>
          <cell r="D109" t="str">
            <v>Hậu</v>
          </cell>
          <cell r="E109" t="str">
            <v>05/07/1984</v>
          </cell>
          <cell r="F109" t="str">
            <v>AUM31_TCNH31B</v>
          </cell>
          <cell r="G109">
            <v>0</v>
          </cell>
          <cell r="H109" t="str">
            <v>Huyền</v>
          </cell>
          <cell r="I109">
            <v>0</v>
          </cell>
          <cell r="J109">
            <v>822</v>
          </cell>
          <cell r="K109">
            <v>45504</v>
          </cell>
          <cell r="L109" t="str">
            <v>Đạt</v>
          </cell>
        </row>
        <row r="110">
          <cell r="B110">
            <v>19240922</v>
          </cell>
          <cell r="C110" t="str">
            <v xml:space="preserve">Phạm Thị </v>
          </cell>
          <cell r="D110" t="str">
            <v>Hoài</v>
          </cell>
          <cell r="E110" t="str">
            <v>03/10/1998</v>
          </cell>
          <cell r="F110" t="str">
            <v>AUM35_LUKT35B</v>
          </cell>
          <cell r="G110">
            <v>0</v>
          </cell>
          <cell r="H110" t="str">
            <v>Huyền</v>
          </cell>
          <cell r="I110">
            <v>0</v>
          </cell>
          <cell r="J110">
            <v>822</v>
          </cell>
          <cell r="K110">
            <v>45504</v>
          </cell>
          <cell r="L110" t="str">
            <v>Đạt</v>
          </cell>
        </row>
        <row r="111">
          <cell r="B111">
            <v>19241247</v>
          </cell>
          <cell r="C111" t="str">
            <v xml:space="preserve">Nguyễn Minh </v>
          </cell>
          <cell r="D111" t="str">
            <v>Hoài</v>
          </cell>
          <cell r="E111" t="str">
            <v>20/11/1994</v>
          </cell>
          <cell r="F111" t="str">
            <v>AUM35_TCNH35B</v>
          </cell>
          <cell r="G111">
            <v>0</v>
          </cell>
          <cell r="H111" t="str">
            <v>Huyền</v>
          </cell>
          <cell r="I111">
            <v>0</v>
          </cell>
          <cell r="J111">
            <v>822</v>
          </cell>
          <cell r="K111">
            <v>45504</v>
          </cell>
          <cell r="L111" t="str">
            <v>Đạt</v>
          </cell>
        </row>
        <row r="112">
          <cell r="B112">
            <v>19241248</v>
          </cell>
          <cell r="C112" t="str">
            <v xml:space="preserve">Lâm Huy </v>
          </cell>
          <cell r="D112" t="str">
            <v>Hoàng</v>
          </cell>
          <cell r="E112" t="str">
            <v>22/10/2000</v>
          </cell>
          <cell r="F112" t="str">
            <v>AUM35_TCNH35B</v>
          </cell>
          <cell r="G112">
            <v>0</v>
          </cell>
          <cell r="H112" t="str">
            <v>Huyền</v>
          </cell>
          <cell r="I112">
            <v>0</v>
          </cell>
          <cell r="J112">
            <v>822</v>
          </cell>
          <cell r="K112">
            <v>45504</v>
          </cell>
          <cell r="L112" t="str">
            <v>Đạt</v>
          </cell>
        </row>
        <row r="113">
          <cell r="B113">
            <v>19240738</v>
          </cell>
          <cell r="C113" t="str">
            <v xml:space="preserve">Nguyễn Bá </v>
          </cell>
          <cell r="D113" t="str">
            <v>Hùng</v>
          </cell>
          <cell r="E113" t="str">
            <v>03/02/2000</v>
          </cell>
          <cell r="F113" t="str">
            <v>TCNH34B</v>
          </cell>
          <cell r="G113">
            <v>0</v>
          </cell>
          <cell r="H113" t="str">
            <v>Trang</v>
          </cell>
          <cell r="I113">
            <v>0</v>
          </cell>
          <cell r="J113">
            <v>822</v>
          </cell>
          <cell r="K113">
            <v>45504</v>
          </cell>
          <cell r="L113" t="str">
            <v>Đạt</v>
          </cell>
        </row>
        <row r="114">
          <cell r="B114">
            <v>19240037</v>
          </cell>
          <cell r="C114" t="str">
            <v xml:space="preserve">Hoàng Phi </v>
          </cell>
          <cell r="D114" t="str">
            <v>Hùng</v>
          </cell>
          <cell r="E114" t="str">
            <v>31/03/2001</v>
          </cell>
          <cell r="F114" t="str">
            <v>KT34A</v>
          </cell>
          <cell r="G114">
            <v>0</v>
          </cell>
          <cell r="H114" t="str">
            <v>Trang</v>
          </cell>
          <cell r="I114">
            <v>0</v>
          </cell>
          <cell r="J114">
            <v>822</v>
          </cell>
          <cell r="K114">
            <v>45504</v>
          </cell>
          <cell r="L114" t="str">
            <v>Đạt</v>
          </cell>
        </row>
        <row r="115">
          <cell r="B115">
            <v>19240928</v>
          </cell>
          <cell r="C115" t="str">
            <v xml:space="preserve">Nguyễn Xuân </v>
          </cell>
          <cell r="D115" t="str">
            <v>Hưng</v>
          </cell>
          <cell r="E115" t="str">
            <v>07/10/1992</v>
          </cell>
          <cell r="F115" t="str">
            <v>AUM35_LUKT35B</v>
          </cell>
          <cell r="G115">
            <v>0</v>
          </cell>
          <cell r="H115" t="str">
            <v>Huyền</v>
          </cell>
          <cell r="I115">
            <v>0</v>
          </cell>
          <cell r="J115">
            <v>822</v>
          </cell>
          <cell r="K115">
            <v>45504</v>
          </cell>
          <cell r="L115" t="str">
            <v>Đạt</v>
          </cell>
        </row>
        <row r="116">
          <cell r="B116">
            <v>19240515</v>
          </cell>
          <cell r="C116" t="str">
            <v xml:space="preserve">Lê Vân Quốc </v>
          </cell>
          <cell r="D116" t="str">
            <v>Khánh</v>
          </cell>
          <cell r="E116" t="str">
            <v>02/09/2000</v>
          </cell>
          <cell r="F116" t="str">
            <v>QTKD34B</v>
          </cell>
          <cell r="G116">
            <v>0</v>
          </cell>
          <cell r="H116" t="str">
            <v>Trang</v>
          </cell>
          <cell r="I116">
            <v>0</v>
          </cell>
          <cell r="J116">
            <v>822</v>
          </cell>
          <cell r="K116">
            <v>45504</v>
          </cell>
          <cell r="L116" t="str">
            <v>Đạt</v>
          </cell>
        </row>
        <row r="117">
          <cell r="B117">
            <v>19240228</v>
          </cell>
          <cell r="C117" t="str">
            <v xml:space="preserve">Nguyễn Anh </v>
          </cell>
          <cell r="D117" t="str">
            <v>Khoa</v>
          </cell>
          <cell r="E117" t="str">
            <v>03/07/1996</v>
          </cell>
          <cell r="F117" t="str">
            <v>LUKT34B</v>
          </cell>
          <cell r="G117">
            <v>0</v>
          </cell>
          <cell r="H117" t="str">
            <v>Trang</v>
          </cell>
          <cell r="I117">
            <v>0</v>
          </cell>
          <cell r="J117">
            <v>822</v>
          </cell>
          <cell r="K117">
            <v>45504</v>
          </cell>
          <cell r="L117" t="str">
            <v>Đạt</v>
          </cell>
        </row>
        <row r="118">
          <cell r="B118">
            <v>19240518</v>
          </cell>
          <cell r="C118" t="str">
            <v xml:space="preserve">Nguyễn Trung </v>
          </cell>
          <cell r="D118" t="str">
            <v>Khoa</v>
          </cell>
          <cell r="E118" t="str">
            <v>20/11/2000</v>
          </cell>
          <cell r="F118" t="str">
            <v>QTKD34B</v>
          </cell>
          <cell r="G118">
            <v>0</v>
          </cell>
          <cell r="H118" t="str">
            <v>Trang</v>
          </cell>
          <cell r="I118">
            <v>0</v>
          </cell>
          <cell r="J118">
            <v>822</v>
          </cell>
          <cell r="K118">
            <v>45504</v>
          </cell>
          <cell r="L118" t="str">
            <v>Đạt</v>
          </cell>
        </row>
        <row r="119">
          <cell r="B119">
            <v>19240937</v>
          </cell>
          <cell r="C119" t="str">
            <v xml:space="preserve">Nguyễn Phương </v>
          </cell>
          <cell r="D119" t="str">
            <v>Linh</v>
          </cell>
          <cell r="E119" t="str">
            <v>22/02/1991</v>
          </cell>
          <cell r="F119" t="str">
            <v>AUM35_LUKT35B</v>
          </cell>
          <cell r="G119">
            <v>0</v>
          </cell>
          <cell r="H119" t="str">
            <v>Huyền</v>
          </cell>
          <cell r="I119">
            <v>0</v>
          </cell>
          <cell r="J119">
            <v>822</v>
          </cell>
          <cell r="K119">
            <v>45504</v>
          </cell>
          <cell r="L119" t="str">
            <v>Đạt</v>
          </cell>
        </row>
        <row r="120">
          <cell r="B120">
            <v>19241104</v>
          </cell>
          <cell r="C120" t="str">
            <v xml:space="preserve">Trần Bảo </v>
          </cell>
          <cell r="D120" t="str">
            <v>Linh</v>
          </cell>
          <cell r="E120" t="str">
            <v>20/06/2000</v>
          </cell>
          <cell r="F120" t="str">
            <v>AUM35_QTKD35B</v>
          </cell>
          <cell r="G120">
            <v>0</v>
          </cell>
          <cell r="H120" t="str">
            <v>Huyền</v>
          </cell>
          <cell r="I120">
            <v>0</v>
          </cell>
          <cell r="J120">
            <v>822</v>
          </cell>
          <cell r="K120">
            <v>45504</v>
          </cell>
          <cell r="L120" t="str">
            <v>Đạt</v>
          </cell>
        </row>
        <row r="121">
          <cell r="B121">
            <v>19240746</v>
          </cell>
          <cell r="C121" t="str">
            <v xml:space="preserve">Bạch Mai </v>
          </cell>
          <cell r="D121" t="str">
            <v>Linh</v>
          </cell>
          <cell r="E121" t="str">
            <v>26/06/1998</v>
          </cell>
          <cell r="F121" t="str">
            <v>TCNH34B</v>
          </cell>
          <cell r="G121">
            <v>0</v>
          </cell>
          <cell r="H121" t="str">
            <v>Trang</v>
          </cell>
          <cell r="I121">
            <v>0</v>
          </cell>
          <cell r="J121">
            <v>822</v>
          </cell>
          <cell r="K121">
            <v>45504</v>
          </cell>
          <cell r="L121" t="str">
            <v>Đạt</v>
          </cell>
        </row>
        <row r="122">
          <cell r="B122">
            <v>19240242</v>
          </cell>
          <cell r="C122" t="str">
            <v xml:space="preserve">Mai Phương </v>
          </cell>
          <cell r="D122" t="str">
            <v>Linh</v>
          </cell>
          <cell r="E122" t="str">
            <v>14/10/2000</v>
          </cell>
          <cell r="F122" t="str">
            <v>LUKT34B</v>
          </cell>
          <cell r="G122">
            <v>0</v>
          </cell>
          <cell r="H122" t="str">
            <v>Trang</v>
          </cell>
          <cell r="I122">
            <v>0</v>
          </cell>
          <cell r="J122">
            <v>822</v>
          </cell>
          <cell r="K122">
            <v>45504</v>
          </cell>
          <cell r="L122" t="str">
            <v>Đạt</v>
          </cell>
        </row>
        <row r="123">
          <cell r="B123">
            <v>19240051</v>
          </cell>
          <cell r="C123" t="str">
            <v xml:space="preserve">Hà Thảo </v>
          </cell>
          <cell r="D123" t="str">
            <v>Linh</v>
          </cell>
          <cell r="E123" t="str">
            <v>10/06/1999</v>
          </cell>
          <cell r="F123" t="str">
            <v>KT34B</v>
          </cell>
          <cell r="G123">
            <v>0</v>
          </cell>
          <cell r="H123" t="str">
            <v>Trang</v>
          </cell>
          <cell r="I123">
            <v>0</v>
          </cell>
          <cell r="J123">
            <v>822</v>
          </cell>
          <cell r="K123">
            <v>45504</v>
          </cell>
          <cell r="L123" t="str">
            <v>Đạt</v>
          </cell>
        </row>
        <row r="124">
          <cell r="B124">
            <v>19240237</v>
          </cell>
          <cell r="C124" t="str">
            <v xml:space="preserve">Đào Thị Thùy </v>
          </cell>
          <cell r="D124" t="str">
            <v>Linh</v>
          </cell>
          <cell r="E124" t="str">
            <v>03/06/1993</v>
          </cell>
          <cell r="F124" t="str">
            <v>LUKT34B</v>
          </cell>
          <cell r="G124">
            <v>0</v>
          </cell>
          <cell r="H124" t="str">
            <v>Trang</v>
          </cell>
          <cell r="I124">
            <v>0</v>
          </cell>
          <cell r="J124">
            <v>822</v>
          </cell>
          <cell r="K124">
            <v>45504</v>
          </cell>
          <cell r="L124" t="str">
            <v>Đạt</v>
          </cell>
        </row>
        <row r="125">
          <cell r="B125">
            <v>19240253</v>
          </cell>
          <cell r="C125" t="str">
            <v xml:space="preserve">Trần Kim </v>
          </cell>
          <cell r="D125" t="str">
            <v>Long</v>
          </cell>
          <cell r="E125" t="str">
            <v>09/03/1999</v>
          </cell>
          <cell r="F125" t="str">
            <v>LUKT34B</v>
          </cell>
          <cell r="G125">
            <v>0</v>
          </cell>
          <cell r="H125" t="str">
            <v>Trang</v>
          </cell>
          <cell r="I125">
            <v>0</v>
          </cell>
          <cell r="J125">
            <v>822</v>
          </cell>
          <cell r="K125">
            <v>45504</v>
          </cell>
          <cell r="L125" t="str">
            <v>Đạt</v>
          </cell>
        </row>
        <row r="126">
          <cell r="B126">
            <v>19240057</v>
          </cell>
          <cell r="C126" t="str">
            <v>Hoàng Duy</v>
          </cell>
          <cell r="D126" t="str">
            <v>Long</v>
          </cell>
          <cell r="E126" t="str">
            <v>03/08/2000</v>
          </cell>
          <cell r="F126" t="str">
            <v>KT34B</v>
          </cell>
          <cell r="G126">
            <v>0</v>
          </cell>
          <cell r="H126" t="str">
            <v>Trang</v>
          </cell>
          <cell r="I126">
            <v>0</v>
          </cell>
          <cell r="J126">
            <v>822</v>
          </cell>
          <cell r="K126">
            <v>45504</v>
          </cell>
          <cell r="L126" t="str">
            <v>Đạt</v>
          </cell>
        </row>
        <row r="127">
          <cell r="B127">
            <v>19241261</v>
          </cell>
          <cell r="C127" t="str">
            <v xml:space="preserve">Trần Thị </v>
          </cell>
          <cell r="D127" t="str">
            <v>Mai</v>
          </cell>
          <cell r="E127" t="str">
            <v>21/12/1997</v>
          </cell>
          <cell r="F127" t="str">
            <v>AUM35_TCNH35B</v>
          </cell>
          <cell r="G127">
            <v>0</v>
          </cell>
          <cell r="H127" t="str">
            <v>Huyền</v>
          </cell>
          <cell r="I127">
            <v>0</v>
          </cell>
          <cell r="J127">
            <v>822</v>
          </cell>
          <cell r="K127">
            <v>45504</v>
          </cell>
          <cell r="L127" t="str">
            <v>Đạt</v>
          </cell>
        </row>
        <row r="128">
          <cell r="B128">
            <v>19240259</v>
          </cell>
          <cell r="C128" t="str">
            <v xml:space="preserve">Nguyễn Đức </v>
          </cell>
          <cell r="D128" t="str">
            <v>Mạnh</v>
          </cell>
          <cell r="E128" t="str">
            <v>05/12/1995</v>
          </cell>
          <cell r="F128" t="str">
            <v>LUKT34B</v>
          </cell>
          <cell r="G128">
            <v>0</v>
          </cell>
          <cell r="H128" t="str">
            <v>Trang</v>
          </cell>
          <cell r="I128">
            <v>0</v>
          </cell>
          <cell r="J128">
            <v>822</v>
          </cell>
          <cell r="K128">
            <v>45504</v>
          </cell>
          <cell r="L128" t="str">
            <v>Đạt</v>
          </cell>
        </row>
        <row r="129">
          <cell r="B129">
            <v>19240756</v>
          </cell>
          <cell r="C129" t="str">
            <v xml:space="preserve">Nguyễn Trà </v>
          </cell>
          <cell r="D129" t="str">
            <v>My</v>
          </cell>
          <cell r="E129" t="str">
            <v>29/03/1999</v>
          </cell>
          <cell r="F129" t="str">
            <v>TCNH34B</v>
          </cell>
          <cell r="G129">
            <v>0</v>
          </cell>
          <cell r="H129" t="str">
            <v>Trang</v>
          </cell>
          <cell r="I129">
            <v>0</v>
          </cell>
          <cell r="J129">
            <v>822</v>
          </cell>
          <cell r="K129">
            <v>45504</v>
          </cell>
          <cell r="L129" t="str">
            <v>Đạt</v>
          </cell>
        </row>
        <row r="130">
          <cell r="B130">
            <v>19240944</v>
          </cell>
          <cell r="C130" t="str">
            <v xml:space="preserve">Nguyễn Hoài </v>
          </cell>
          <cell r="D130" t="str">
            <v>Nam</v>
          </cell>
          <cell r="E130" t="str">
            <v>24/07/1994</v>
          </cell>
          <cell r="F130" t="str">
            <v>AUM35_LUKT35B</v>
          </cell>
          <cell r="G130">
            <v>0</v>
          </cell>
          <cell r="H130" t="str">
            <v>Huyền</v>
          </cell>
          <cell r="I130">
            <v>0</v>
          </cell>
          <cell r="J130">
            <v>822</v>
          </cell>
          <cell r="K130">
            <v>45504</v>
          </cell>
          <cell r="L130" t="str">
            <v>Đạt</v>
          </cell>
        </row>
        <row r="131">
          <cell r="B131">
            <v>19230925</v>
          </cell>
          <cell r="C131" t="str">
            <v xml:space="preserve">Bùi Xuân </v>
          </cell>
          <cell r="D131" t="str">
            <v>Ngọc</v>
          </cell>
          <cell r="E131" t="str">
            <v>13/01/1987</v>
          </cell>
          <cell r="F131" t="str">
            <v>AUM31_LUKT31B</v>
          </cell>
          <cell r="G131">
            <v>0</v>
          </cell>
          <cell r="H131" t="str">
            <v>Huyền</v>
          </cell>
          <cell r="I131">
            <v>0</v>
          </cell>
          <cell r="J131">
            <v>822</v>
          </cell>
          <cell r="K131">
            <v>45504</v>
          </cell>
          <cell r="L131" t="str">
            <v>Đạt</v>
          </cell>
        </row>
        <row r="132">
          <cell r="B132">
            <v>19241268</v>
          </cell>
          <cell r="C132" t="str">
            <v xml:space="preserve">Nguyễn Minh </v>
          </cell>
          <cell r="D132" t="str">
            <v>Ngọc</v>
          </cell>
          <cell r="E132" t="str">
            <v>21/04/2001</v>
          </cell>
          <cell r="F132" t="str">
            <v>AUM35_TCNH35B</v>
          </cell>
          <cell r="G132">
            <v>0</v>
          </cell>
          <cell r="H132" t="str">
            <v>Huyền</v>
          </cell>
          <cell r="I132">
            <v>0</v>
          </cell>
          <cell r="J132">
            <v>822</v>
          </cell>
          <cell r="K132">
            <v>45504</v>
          </cell>
          <cell r="L132" t="str">
            <v>Đạt</v>
          </cell>
        </row>
        <row r="133">
          <cell r="B133">
            <v>19240576</v>
          </cell>
          <cell r="C133" t="str">
            <v xml:space="preserve">Hoàng Bảo Anh </v>
          </cell>
          <cell r="D133" t="str">
            <v>Nhi</v>
          </cell>
          <cell r="E133" t="str">
            <v>03/11/1999</v>
          </cell>
          <cell r="F133" t="str">
            <v>QTKD34B</v>
          </cell>
          <cell r="G133">
            <v>0</v>
          </cell>
          <cell r="H133" t="str">
            <v>Trang</v>
          </cell>
          <cell r="I133">
            <v>0</v>
          </cell>
          <cell r="J133">
            <v>822</v>
          </cell>
          <cell r="K133">
            <v>45504</v>
          </cell>
          <cell r="L133" t="str">
            <v>Đạt</v>
          </cell>
        </row>
        <row r="134">
          <cell r="B134">
            <v>19231372</v>
          </cell>
          <cell r="C134" t="str">
            <v xml:space="preserve">Đỗ Thị </v>
          </cell>
          <cell r="D134" t="str">
            <v>Nhung</v>
          </cell>
          <cell r="E134" t="str">
            <v>27/01/2000</v>
          </cell>
          <cell r="F134" t="str">
            <v>AUM31_TCNH31B</v>
          </cell>
          <cell r="G134">
            <v>0</v>
          </cell>
          <cell r="H134" t="str">
            <v>Huyền</v>
          </cell>
          <cell r="I134">
            <v>0</v>
          </cell>
          <cell r="J134">
            <v>822</v>
          </cell>
          <cell r="K134">
            <v>45504</v>
          </cell>
          <cell r="L134" t="str">
            <v>Đạt</v>
          </cell>
        </row>
        <row r="135">
          <cell r="B135">
            <v>19240952</v>
          </cell>
          <cell r="C135" t="str">
            <v xml:space="preserve">Trương Thị </v>
          </cell>
          <cell r="D135" t="str">
            <v>Nhung</v>
          </cell>
          <cell r="E135" t="str">
            <v>20/11/1992</v>
          </cell>
          <cell r="F135" t="str">
            <v>AUM35_LUKT35B</v>
          </cell>
          <cell r="G135">
            <v>0</v>
          </cell>
          <cell r="H135" t="str">
            <v>Huyền</v>
          </cell>
          <cell r="I135">
            <v>0</v>
          </cell>
          <cell r="J135">
            <v>822</v>
          </cell>
          <cell r="K135">
            <v>45504</v>
          </cell>
          <cell r="L135" t="str">
            <v>Đạt</v>
          </cell>
        </row>
        <row r="136">
          <cell r="B136">
            <v>19241272</v>
          </cell>
          <cell r="C136" t="str">
            <v xml:space="preserve">Nguyễn Thị Hồng </v>
          </cell>
          <cell r="D136" t="str">
            <v>Nhung</v>
          </cell>
          <cell r="E136" t="str">
            <v>10/07/2001</v>
          </cell>
          <cell r="F136" t="str">
            <v>AUM35_TCNH35B</v>
          </cell>
          <cell r="G136">
            <v>0</v>
          </cell>
          <cell r="H136" t="str">
            <v>Huyền</v>
          </cell>
          <cell r="I136">
            <v>0</v>
          </cell>
          <cell r="J136">
            <v>822</v>
          </cell>
          <cell r="K136">
            <v>45504</v>
          </cell>
          <cell r="L136" t="str">
            <v>Đạt</v>
          </cell>
        </row>
        <row r="137">
          <cell r="B137">
            <v>19240293</v>
          </cell>
          <cell r="C137" t="str">
            <v xml:space="preserve">Nguyễn Thuận </v>
          </cell>
          <cell r="D137" t="str">
            <v>Phát</v>
          </cell>
          <cell r="E137" t="str">
            <v>30/05/1997</v>
          </cell>
          <cell r="F137" t="str">
            <v>LUKT34B</v>
          </cell>
          <cell r="G137">
            <v>0</v>
          </cell>
          <cell r="H137" t="str">
            <v>Trang</v>
          </cell>
          <cell r="I137">
            <v>0</v>
          </cell>
          <cell r="J137">
            <v>822</v>
          </cell>
          <cell r="K137">
            <v>45504</v>
          </cell>
          <cell r="L137" t="str">
            <v>Đạt</v>
          </cell>
        </row>
        <row r="138">
          <cell r="B138">
            <v>19231374</v>
          </cell>
          <cell r="C138" t="str">
            <v xml:space="preserve">Đỗ Duy </v>
          </cell>
          <cell r="D138" t="str">
            <v>Phong</v>
          </cell>
          <cell r="E138" t="str">
            <v>18/04/2001</v>
          </cell>
          <cell r="F138" t="str">
            <v>AUM31_TCNH31A</v>
          </cell>
          <cell r="G138">
            <v>0</v>
          </cell>
          <cell r="H138" t="str">
            <v>Huyền</v>
          </cell>
          <cell r="I138">
            <v>0</v>
          </cell>
          <cell r="J138">
            <v>822</v>
          </cell>
          <cell r="K138">
            <v>45504</v>
          </cell>
          <cell r="L138" t="str">
            <v>Đạt</v>
          </cell>
        </row>
        <row r="139">
          <cell r="B139">
            <v>19240298</v>
          </cell>
          <cell r="C139" t="str">
            <v xml:space="preserve">Mai Quỳnh </v>
          </cell>
          <cell r="D139" t="str">
            <v>Phương</v>
          </cell>
          <cell r="E139" t="str">
            <v>04/11/2000</v>
          </cell>
          <cell r="F139" t="str">
            <v>LUKT34B</v>
          </cell>
          <cell r="G139">
            <v>0</v>
          </cell>
          <cell r="H139" t="str">
            <v>Trang</v>
          </cell>
          <cell r="I139">
            <v>0</v>
          </cell>
          <cell r="J139">
            <v>822</v>
          </cell>
          <cell r="K139">
            <v>45504</v>
          </cell>
          <cell r="L139" t="str">
            <v>Đạt</v>
          </cell>
        </row>
        <row r="140">
          <cell r="B140">
            <v>19240082</v>
          </cell>
          <cell r="C140" t="str">
            <v xml:space="preserve">Lương Thu </v>
          </cell>
          <cell r="D140" t="str">
            <v>Phương</v>
          </cell>
          <cell r="E140" t="str">
            <v>07/07/1999</v>
          </cell>
          <cell r="F140" t="str">
            <v>KT34A</v>
          </cell>
          <cell r="G140">
            <v>0</v>
          </cell>
          <cell r="H140" t="str">
            <v>Trang</v>
          </cell>
          <cell r="I140">
            <v>0</v>
          </cell>
          <cell r="J140">
            <v>822</v>
          </cell>
          <cell r="K140">
            <v>45504</v>
          </cell>
          <cell r="L140" t="str">
            <v>Đạt</v>
          </cell>
        </row>
        <row r="141">
          <cell r="B141">
            <v>19240595</v>
          </cell>
          <cell r="C141" t="str">
            <v>Bùi Xuân</v>
          </cell>
          <cell r="D141" t="str">
            <v>Quang</v>
          </cell>
          <cell r="E141" t="str">
            <v>16/09/1988</v>
          </cell>
          <cell r="F141" t="str">
            <v>QTKD34B</v>
          </cell>
          <cell r="G141">
            <v>0</v>
          </cell>
          <cell r="H141" t="str">
            <v>Trang</v>
          </cell>
          <cell r="I141">
            <v>0</v>
          </cell>
          <cell r="J141">
            <v>822</v>
          </cell>
          <cell r="K141">
            <v>45504</v>
          </cell>
          <cell r="L141" t="str">
            <v>Đạt</v>
          </cell>
        </row>
        <row r="142">
          <cell r="B142">
            <v>19231230</v>
          </cell>
          <cell r="C142" t="str">
            <v xml:space="preserve">Nguyễn Quyết </v>
          </cell>
          <cell r="D142" t="str">
            <v>Thắng</v>
          </cell>
          <cell r="E142" t="str">
            <v>31/05/1999</v>
          </cell>
          <cell r="F142" t="str">
            <v>AUM31_QTKD31B</v>
          </cell>
          <cell r="G142">
            <v>0</v>
          </cell>
          <cell r="H142" t="str">
            <v>Huyền</v>
          </cell>
          <cell r="I142">
            <v>0</v>
          </cell>
          <cell r="J142">
            <v>822</v>
          </cell>
          <cell r="K142">
            <v>45504</v>
          </cell>
          <cell r="L142" t="str">
            <v>Đạt</v>
          </cell>
        </row>
        <row r="143">
          <cell r="B143">
            <v>19240616</v>
          </cell>
          <cell r="C143" t="str">
            <v xml:space="preserve">Nguyễn Quốc </v>
          </cell>
          <cell r="D143" t="str">
            <v>Thắng</v>
          </cell>
          <cell r="E143" t="str">
            <v>09/12/1998</v>
          </cell>
          <cell r="F143" t="str">
            <v>QTKD34A</v>
          </cell>
          <cell r="G143">
            <v>0</v>
          </cell>
          <cell r="H143" t="str">
            <v>Trang</v>
          </cell>
          <cell r="I143">
            <v>0</v>
          </cell>
          <cell r="J143">
            <v>822</v>
          </cell>
          <cell r="K143">
            <v>45504</v>
          </cell>
          <cell r="L143" t="str">
            <v>Đạt</v>
          </cell>
        </row>
        <row r="144">
          <cell r="B144">
            <v>19240973</v>
          </cell>
          <cell r="C144" t="str">
            <v xml:space="preserve">Nguyễn Bá </v>
          </cell>
          <cell r="D144" t="str">
            <v>Thành</v>
          </cell>
          <cell r="E144" t="str">
            <v>30/12/1993</v>
          </cell>
          <cell r="F144" t="str">
            <v>AUM35_LUKT35B</v>
          </cell>
          <cell r="G144">
            <v>0</v>
          </cell>
          <cell r="H144" t="str">
            <v>Huyền</v>
          </cell>
          <cell r="I144">
            <v>0</v>
          </cell>
          <cell r="J144">
            <v>822</v>
          </cell>
          <cell r="K144">
            <v>45504</v>
          </cell>
          <cell r="L144" t="str">
            <v>Đạt</v>
          </cell>
        </row>
        <row r="145">
          <cell r="B145">
            <v>19240092</v>
          </cell>
          <cell r="C145" t="str">
            <v xml:space="preserve">Vũ Thị Thu </v>
          </cell>
          <cell r="D145" t="str">
            <v>Thảo</v>
          </cell>
          <cell r="E145" t="str">
            <v>05/01/1998</v>
          </cell>
          <cell r="F145" t="str">
            <v>KT34B</v>
          </cell>
          <cell r="G145">
            <v>0</v>
          </cell>
          <cell r="H145" t="str">
            <v>Trang</v>
          </cell>
          <cell r="I145">
            <v>0</v>
          </cell>
          <cell r="J145">
            <v>822</v>
          </cell>
          <cell r="K145">
            <v>45504</v>
          </cell>
          <cell r="L145" t="str">
            <v>Đạt</v>
          </cell>
        </row>
        <row r="146">
          <cell r="B146">
            <v>19231241</v>
          </cell>
          <cell r="C146" t="str">
            <v xml:space="preserve">Vũ Thị </v>
          </cell>
          <cell r="D146" t="str">
            <v>Thập</v>
          </cell>
          <cell r="E146" t="str">
            <v>16/09/1984</v>
          </cell>
          <cell r="F146" t="str">
            <v>AUM31_QTKD31B</v>
          </cell>
          <cell r="G146">
            <v>0</v>
          </cell>
          <cell r="H146" t="str">
            <v>Huyền</v>
          </cell>
          <cell r="I146">
            <v>0</v>
          </cell>
          <cell r="J146">
            <v>822</v>
          </cell>
          <cell r="K146">
            <v>45504</v>
          </cell>
          <cell r="L146" t="str">
            <v>Đạt</v>
          </cell>
        </row>
        <row r="147">
          <cell r="B147">
            <v>19231387</v>
          </cell>
          <cell r="C147" t="str">
            <v xml:space="preserve">Nguyễn Minh </v>
          </cell>
          <cell r="D147" t="str">
            <v>Thư</v>
          </cell>
          <cell r="E147" t="str">
            <v>07/10/1999</v>
          </cell>
          <cell r="F147" t="str">
            <v>AUM31_TCNH31B</v>
          </cell>
          <cell r="G147">
            <v>0</v>
          </cell>
          <cell r="H147" t="str">
            <v>Huyền</v>
          </cell>
          <cell r="I147">
            <v>0</v>
          </cell>
          <cell r="J147">
            <v>822</v>
          </cell>
          <cell r="K147">
            <v>45504</v>
          </cell>
          <cell r="L147" t="str">
            <v>Đạt</v>
          </cell>
        </row>
        <row r="148">
          <cell r="B148">
            <v>19240343</v>
          </cell>
          <cell r="C148" t="str">
            <v xml:space="preserve">Nguyễn Thủy </v>
          </cell>
          <cell r="D148" t="str">
            <v>Tiên</v>
          </cell>
          <cell r="E148" t="str">
            <v>27/08/1994</v>
          </cell>
          <cell r="F148" t="str">
            <v>LUKT34B</v>
          </cell>
          <cell r="G148">
            <v>0</v>
          </cell>
          <cell r="H148" t="str">
            <v>Trang</v>
          </cell>
          <cell r="I148">
            <v>0</v>
          </cell>
          <cell r="J148">
            <v>822</v>
          </cell>
          <cell r="K148">
            <v>45504</v>
          </cell>
          <cell r="L148" t="str">
            <v>Đạt</v>
          </cell>
        </row>
        <row r="149">
          <cell r="B149">
            <v>19240875</v>
          </cell>
          <cell r="C149" t="str">
            <v xml:space="preserve">Nguyễn Trương </v>
          </cell>
          <cell r="D149" t="str">
            <v>Tín</v>
          </cell>
          <cell r="E149" t="str">
            <v>07/10/1998</v>
          </cell>
          <cell r="F149" t="str">
            <v>AUM35_KT35B</v>
          </cell>
          <cell r="G149">
            <v>0</v>
          </cell>
          <cell r="H149" t="str">
            <v>Huyền</v>
          </cell>
          <cell r="I149">
            <v>0</v>
          </cell>
          <cell r="J149">
            <v>822</v>
          </cell>
          <cell r="K149">
            <v>45504</v>
          </cell>
          <cell r="L149" t="str">
            <v>Đạt</v>
          </cell>
        </row>
        <row r="150">
          <cell r="B150">
            <v>19240652</v>
          </cell>
          <cell r="C150" t="str">
            <v xml:space="preserve">Nguyễn Văn </v>
          </cell>
          <cell r="D150" t="str">
            <v>Tình</v>
          </cell>
          <cell r="E150" t="str">
            <v>01/09/1983</v>
          </cell>
          <cell r="F150" t="str">
            <v>QTKD34B</v>
          </cell>
          <cell r="G150">
            <v>0</v>
          </cell>
          <cell r="H150" t="str">
            <v>Trang</v>
          </cell>
          <cell r="I150">
            <v>0</v>
          </cell>
          <cell r="J150">
            <v>822</v>
          </cell>
          <cell r="K150">
            <v>45504</v>
          </cell>
          <cell r="L150" t="str">
            <v>Đạt</v>
          </cell>
        </row>
        <row r="151">
          <cell r="B151">
            <v>19241190</v>
          </cell>
          <cell r="C151" t="str">
            <v xml:space="preserve">Nguyễn Ngọc </v>
          </cell>
          <cell r="D151" t="str">
            <v>Trang</v>
          </cell>
          <cell r="E151" t="str">
            <v>29/10/1994</v>
          </cell>
          <cell r="F151" t="str">
            <v>AUM35_QTKD35B</v>
          </cell>
          <cell r="G151">
            <v>0</v>
          </cell>
          <cell r="H151" t="str">
            <v>Huyền</v>
          </cell>
          <cell r="I151">
            <v>0</v>
          </cell>
          <cell r="J151">
            <v>822</v>
          </cell>
          <cell r="K151">
            <v>45504</v>
          </cell>
          <cell r="L151" t="str">
            <v>Đạt</v>
          </cell>
        </row>
        <row r="152">
          <cell r="B152">
            <v>19240985</v>
          </cell>
          <cell r="C152" t="str">
            <v xml:space="preserve">Ngô Thuỳ </v>
          </cell>
          <cell r="D152" t="str">
            <v>Trang</v>
          </cell>
          <cell r="E152" t="str">
            <v>19/12/1997</v>
          </cell>
          <cell r="F152" t="str">
            <v>AUM35_LUKT35B</v>
          </cell>
          <cell r="G152">
            <v>0</v>
          </cell>
          <cell r="H152" t="str">
            <v>Huyền</v>
          </cell>
          <cell r="I152">
            <v>0</v>
          </cell>
          <cell r="J152">
            <v>822</v>
          </cell>
          <cell r="K152">
            <v>45504</v>
          </cell>
          <cell r="L152" t="str">
            <v>Đạt</v>
          </cell>
        </row>
        <row r="153">
          <cell r="B153">
            <v>19241289</v>
          </cell>
          <cell r="C153" t="str">
            <v xml:space="preserve">Hoàng Thu </v>
          </cell>
          <cell r="D153" t="str">
            <v>Trang</v>
          </cell>
          <cell r="E153" t="str">
            <v>27/01/2001</v>
          </cell>
          <cell r="F153" t="str">
            <v>AUM35_TCNH35B</v>
          </cell>
          <cell r="G153">
            <v>0</v>
          </cell>
          <cell r="H153" t="str">
            <v>Huyền</v>
          </cell>
          <cell r="I153">
            <v>0</v>
          </cell>
          <cell r="J153">
            <v>822</v>
          </cell>
          <cell r="K153">
            <v>45504</v>
          </cell>
          <cell r="L153" t="str">
            <v>Đạt</v>
          </cell>
        </row>
        <row r="154">
          <cell r="B154">
            <v>19240356</v>
          </cell>
          <cell r="C154" t="str">
            <v xml:space="preserve">Nguyễn Thành </v>
          </cell>
          <cell r="D154" t="str">
            <v>Trung</v>
          </cell>
          <cell r="E154" t="str">
            <v>13/09/1983</v>
          </cell>
          <cell r="F154" t="str">
            <v>LUKT34B</v>
          </cell>
          <cell r="G154">
            <v>0</v>
          </cell>
          <cell r="H154" t="str">
            <v>Trang</v>
          </cell>
          <cell r="I154">
            <v>0</v>
          </cell>
          <cell r="J154">
            <v>822</v>
          </cell>
          <cell r="K154">
            <v>45504</v>
          </cell>
          <cell r="L154" t="str">
            <v>Đạt</v>
          </cell>
        </row>
        <row r="155">
          <cell r="B155">
            <v>19240361</v>
          </cell>
          <cell r="C155" t="str">
            <v>Nguyễn Thanh</v>
          </cell>
          <cell r="D155" t="str">
            <v>Tú</v>
          </cell>
          <cell r="E155" t="str">
            <v>27/03/1990</v>
          </cell>
          <cell r="F155" t="str">
            <v>LUKT34B</v>
          </cell>
          <cell r="G155">
            <v>0</v>
          </cell>
          <cell r="H155" t="str">
            <v>Trang</v>
          </cell>
          <cell r="I155">
            <v>0</v>
          </cell>
          <cell r="J155">
            <v>822</v>
          </cell>
          <cell r="K155">
            <v>45504</v>
          </cell>
          <cell r="L155" t="str">
            <v>Đạt</v>
          </cell>
        </row>
        <row r="156">
          <cell r="B156">
            <v>19230973</v>
          </cell>
          <cell r="C156" t="str">
            <v xml:space="preserve">Lê Thanh </v>
          </cell>
          <cell r="D156" t="str">
            <v>Tuấn</v>
          </cell>
          <cell r="E156" t="str">
            <v>07/09/1985</v>
          </cell>
          <cell r="F156" t="str">
            <v>AUM31_LUKT31B</v>
          </cell>
          <cell r="G156">
            <v>0</v>
          </cell>
          <cell r="H156" t="str">
            <v>Huyền</v>
          </cell>
          <cell r="I156">
            <v>0</v>
          </cell>
          <cell r="J156">
            <v>822</v>
          </cell>
          <cell r="K156">
            <v>45504</v>
          </cell>
          <cell r="L156" t="str">
            <v>Đạt</v>
          </cell>
        </row>
        <row r="157">
          <cell r="B157">
            <v>19240367</v>
          </cell>
          <cell r="C157" t="str">
            <v xml:space="preserve">Nhữ Anh </v>
          </cell>
          <cell r="D157" t="str">
            <v>Tuấn</v>
          </cell>
          <cell r="E157" t="str">
            <v>28/05/1994</v>
          </cell>
          <cell r="F157" t="str">
            <v>LUKT34B</v>
          </cell>
          <cell r="G157">
            <v>0</v>
          </cell>
          <cell r="H157" t="str">
            <v>Trang</v>
          </cell>
          <cell r="I157">
            <v>0</v>
          </cell>
          <cell r="J157">
            <v>822</v>
          </cell>
          <cell r="K157">
            <v>45504</v>
          </cell>
          <cell r="L157" t="str">
            <v>Đạt</v>
          </cell>
        </row>
        <row r="158">
          <cell r="B158">
            <v>19240993</v>
          </cell>
          <cell r="C158" t="str">
            <v xml:space="preserve">Đinh Đăng </v>
          </cell>
          <cell r="D158" t="str">
            <v>Tùng</v>
          </cell>
          <cell r="E158" t="str">
            <v>26/07/1999</v>
          </cell>
          <cell r="F158" t="str">
            <v>AUM35_LUKT35B</v>
          </cell>
          <cell r="G158">
            <v>0</v>
          </cell>
          <cell r="H158" t="str">
            <v>Huyền</v>
          </cell>
          <cell r="I158">
            <v>0</v>
          </cell>
          <cell r="J158">
            <v>822</v>
          </cell>
          <cell r="K158">
            <v>45504</v>
          </cell>
          <cell r="L158" t="str">
            <v>Đạt</v>
          </cell>
        </row>
        <row r="159">
          <cell r="B159">
            <v>19240994</v>
          </cell>
          <cell r="C159" t="str">
            <v xml:space="preserve">Nguyễn Xuân </v>
          </cell>
          <cell r="D159" t="str">
            <v>Tùng</v>
          </cell>
          <cell r="E159" t="str">
            <v>14/10/1987</v>
          </cell>
          <cell r="F159" t="str">
            <v>AUM35_LUKT35B</v>
          </cell>
          <cell r="G159">
            <v>0</v>
          </cell>
          <cell r="H159" t="str">
            <v>Huyền</v>
          </cell>
          <cell r="I159">
            <v>0</v>
          </cell>
          <cell r="J159">
            <v>822</v>
          </cell>
          <cell r="K159">
            <v>45504</v>
          </cell>
          <cell r="L159" t="str">
            <v>Đạt</v>
          </cell>
        </row>
        <row r="160">
          <cell r="B160">
            <v>19240884</v>
          </cell>
          <cell r="C160" t="str">
            <v xml:space="preserve">Phạm Thị </v>
          </cell>
          <cell r="D160" t="str">
            <v>Tươi</v>
          </cell>
          <cell r="E160" t="str">
            <v>19/06/1993</v>
          </cell>
          <cell r="F160" t="str">
            <v>AUM35_KT35B</v>
          </cell>
          <cell r="G160">
            <v>0</v>
          </cell>
          <cell r="H160" t="str">
            <v>Huyền</v>
          </cell>
          <cell r="I160">
            <v>0</v>
          </cell>
          <cell r="J160">
            <v>822</v>
          </cell>
          <cell r="K160">
            <v>45504</v>
          </cell>
          <cell r="L160" t="str">
            <v>Đạt</v>
          </cell>
        </row>
        <row r="161">
          <cell r="B161">
            <v>19231397</v>
          </cell>
          <cell r="C161" t="str">
            <v xml:space="preserve">Nguyễn Thị </v>
          </cell>
          <cell r="D161" t="str">
            <v>Tuyết</v>
          </cell>
          <cell r="E161" t="str">
            <v>01/05/1990</v>
          </cell>
          <cell r="F161" t="str">
            <v>AUM31_TCNH31B</v>
          </cell>
          <cell r="G161">
            <v>0</v>
          </cell>
          <cell r="H161" t="str">
            <v>Huyền</v>
          </cell>
          <cell r="I161">
            <v>0</v>
          </cell>
          <cell r="J161">
            <v>822</v>
          </cell>
          <cell r="K161">
            <v>45504</v>
          </cell>
          <cell r="L161" t="str">
            <v>Đạt</v>
          </cell>
        </row>
        <row r="162">
          <cell r="B162">
            <v>19240886</v>
          </cell>
          <cell r="C162" t="str">
            <v xml:space="preserve">Trương Thị Tú </v>
          </cell>
          <cell r="D162" t="str">
            <v>Uyên</v>
          </cell>
          <cell r="E162" t="str">
            <v>21/10/2000</v>
          </cell>
          <cell r="F162" t="str">
            <v>AUM35_KT35B</v>
          </cell>
          <cell r="G162">
            <v>0</v>
          </cell>
          <cell r="H162" t="str">
            <v>Huyền</v>
          </cell>
          <cell r="I162">
            <v>0</v>
          </cell>
          <cell r="J162">
            <v>822</v>
          </cell>
          <cell r="K162">
            <v>45504</v>
          </cell>
          <cell r="L162" t="str">
            <v>Đạt</v>
          </cell>
        </row>
        <row r="163">
          <cell r="B163">
            <v>19241085</v>
          </cell>
          <cell r="C163" t="str">
            <v>Nguyễn Quốc</v>
          </cell>
          <cell r="D163" t="str">
            <v>Khánh</v>
          </cell>
          <cell r="E163" t="str">
            <v>23/01/2003</v>
          </cell>
          <cell r="F163" t="str">
            <v>AUM35_QTKD35A</v>
          </cell>
          <cell r="G163" t="str">
            <v>Trường Đại học kinh tế quốc dân</v>
          </cell>
          <cell r="H163" t="str">
            <v>Huyền</v>
          </cell>
          <cell r="I163">
            <v>0</v>
          </cell>
          <cell r="J163">
            <v>1219</v>
          </cell>
          <cell r="K163">
            <v>45588</v>
          </cell>
          <cell r="L163" t="str">
            <v>Đạt</v>
          </cell>
        </row>
        <row r="164">
          <cell r="B164">
            <v>19240896</v>
          </cell>
          <cell r="C164" t="str">
            <v xml:space="preserve">Phan Hoàng </v>
          </cell>
          <cell r="D164" t="str">
            <v>Anh</v>
          </cell>
          <cell r="E164" t="str">
            <v>07/09/1984</v>
          </cell>
          <cell r="F164" t="str">
            <v>AUM35_LUKT35B</v>
          </cell>
          <cell r="G164" t="str">
            <v>Trường Đại học kinh tế quốc dân</v>
          </cell>
          <cell r="H164" t="str">
            <v>Huyền</v>
          </cell>
          <cell r="I164">
            <v>0</v>
          </cell>
          <cell r="J164">
            <v>1219</v>
          </cell>
          <cell r="K164">
            <v>45588</v>
          </cell>
          <cell r="L164" t="str">
            <v>Đạt</v>
          </cell>
        </row>
        <row r="165">
          <cell r="B165">
            <v>19241007</v>
          </cell>
          <cell r="C165" t="str">
            <v xml:space="preserve">Nguyễn Hà </v>
          </cell>
          <cell r="D165" t="str">
            <v>Anh</v>
          </cell>
          <cell r="E165" t="str">
            <v>19/07/1996</v>
          </cell>
          <cell r="F165" t="str">
            <v>AUM35_QTKD35B</v>
          </cell>
          <cell r="G165" t="str">
            <v>Học viện Ngoại Giao</v>
          </cell>
          <cell r="H165" t="str">
            <v>Huyền</v>
          </cell>
          <cell r="I165">
            <v>0</v>
          </cell>
          <cell r="J165">
            <v>1219</v>
          </cell>
          <cell r="K165">
            <v>45588</v>
          </cell>
          <cell r="L165" t="str">
            <v>Đạt</v>
          </cell>
        </row>
        <row r="166">
          <cell r="B166">
            <v>19241311</v>
          </cell>
          <cell r="C166" t="str">
            <v xml:space="preserve">Vũ Thị Mai </v>
          </cell>
          <cell r="D166" t="str">
            <v>Anh</v>
          </cell>
          <cell r="E166" t="str">
            <v>28/10/2001</v>
          </cell>
          <cell r="F166" t="str">
            <v>KT36B</v>
          </cell>
          <cell r="G166" t="str">
            <v>Đại học Kinh tế Quốc dân</v>
          </cell>
          <cell r="H166" t="str">
            <v>Trang</v>
          </cell>
          <cell r="I166">
            <v>0</v>
          </cell>
          <cell r="J166">
            <v>1219</v>
          </cell>
          <cell r="K166">
            <v>45588</v>
          </cell>
          <cell r="L166" t="str">
            <v>Đạt</v>
          </cell>
        </row>
        <row r="167">
          <cell r="B167">
            <v>19241541</v>
          </cell>
          <cell r="C167" t="str">
            <v xml:space="preserve">Nguyễn Tuấn </v>
          </cell>
          <cell r="D167" t="str">
            <v>Anh</v>
          </cell>
          <cell r="E167" t="str">
            <v>08/03/1983</v>
          </cell>
          <cell r="F167" t="str">
            <v>QTKD36B</v>
          </cell>
          <cell r="G167" t="str">
            <v>Đại học Dân Lập Phương Đông</v>
          </cell>
          <cell r="H167" t="str">
            <v>Trang</v>
          </cell>
          <cell r="I167">
            <v>0</v>
          </cell>
          <cell r="J167">
            <v>1219</v>
          </cell>
          <cell r="K167">
            <v>45588</v>
          </cell>
          <cell r="L167" t="str">
            <v>Đạt</v>
          </cell>
        </row>
        <row r="168">
          <cell r="B168">
            <v>19240144</v>
          </cell>
          <cell r="C168" t="str">
            <v>Vũ Quỳnh</v>
          </cell>
          <cell r="D168" t="str">
            <v>Anh</v>
          </cell>
          <cell r="E168" t="str">
            <v>23/08/1999</v>
          </cell>
          <cell r="F168" t="str">
            <v>LUKT34B</v>
          </cell>
          <cell r="G168" t="str">
            <v>Học viện Báo chí và Tuyên truyền</v>
          </cell>
          <cell r="H168" t="str">
            <v>Trang</v>
          </cell>
          <cell r="I168">
            <v>0</v>
          </cell>
          <cell r="J168">
            <v>1219</v>
          </cell>
          <cell r="K168">
            <v>45588</v>
          </cell>
          <cell r="L168" t="str">
            <v>Đạt</v>
          </cell>
        </row>
        <row r="169">
          <cell r="B169">
            <v>19240804</v>
          </cell>
          <cell r="C169" t="str">
            <v xml:space="preserve">Trần Thị </v>
          </cell>
          <cell r="D169" t="str">
            <v>Bích</v>
          </cell>
          <cell r="E169" t="str">
            <v>02/09/1993</v>
          </cell>
          <cell r="F169" t="str">
            <v>AUM35_KT35B</v>
          </cell>
          <cell r="G169" t="str">
            <v>Trường ĐH KTQD</v>
          </cell>
          <cell r="H169" t="str">
            <v>Huyền</v>
          </cell>
          <cell r="I169">
            <v>0</v>
          </cell>
          <cell r="J169">
            <v>1219</v>
          </cell>
          <cell r="K169">
            <v>45588</v>
          </cell>
          <cell r="L169" t="str">
            <v>Đạt</v>
          </cell>
        </row>
        <row r="170">
          <cell r="B170">
            <v>19241402</v>
          </cell>
          <cell r="C170" t="str">
            <v xml:space="preserve">Nguyễn Văn </v>
          </cell>
          <cell r="D170" t="str">
            <v>Chung</v>
          </cell>
          <cell r="E170" t="str">
            <v>10/10/1983</v>
          </cell>
          <cell r="F170" t="str">
            <v>LUKT36B</v>
          </cell>
          <cell r="G170" t="str">
            <v>Đại học Nông Nghiệp I</v>
          </cell>
          <cell r="H170" t="str">
            <v>Trang</v>
          </cell>
          <cell r="I170">
            <v>0</v>
          </cell>
          <cell r="J170">
            <v>1219</v>
          </cell>
          <cell r="K170">
            <v>45588</v>
          </cell>
          <cell r="L170" t="str">
            <v>Đạt</v>
          </cell>
        </row>
        <row r="171">
          <cell r="B171">
            <v>19241233</v>
          </cell>
          <cell r="C171" t="str">
            <v xml:space="preserve">Lỗ Chí Anh </v>
          </cell>
          <cell r="D171" t="str">
            <v>Đức</v>
          </cell>
          <cell r="E171" t="str">
            <v>22/03/1998</v>
          </cell>
          <cell r="F171" t="str">
            <v>AUM35_TCNH35B</v>
          </cell>
          <cell r="G171" t="str">
            <v>Đại học Luật Hà Nội</v>
          </cell>
          <cell r="H171" t="str">
            <v>Huyền</v>
          </cell>
          <cell r="I171">
            <v>0</v>
          </cell>
          <cell r="J171">
            <v>1219</v>
          </cell>
          <cell r="K171">
            <v>45588</v>
          </cell>
          <cell r="L171" t="str">
            <v>Đạt</v>
          </cell>
        </row>
        <row r="172">
          <cell r="B172">
            <v>19241412</v>
          </cell>
          <cell r="C172" t="str">
            <v>Nguyễn Đặng</v>
          </cell>
          <cell r="D172" t="str">
            <v>Duy</v>
          </cell>
          <cell r="E172" t="str">
            <v>29/10/2000</v>
          </cell>
          <cell r="F172" t="str">
            <v>LUKT36B</v>
          </cell>
          <cell r="G172" t="str">
            <v>Đại học Ngoại Ngữ - Đại học Quốc Gia Hà Nội</v>
          </cell>
          <cell r="H172" t="str">
            <v>Trang</v>
          </cell>
          <cell r="I172">
            <v>0</v>
          </cell>
          <cell r="J172">
            <v>1219</v>
          </cell>
          <cell r="K172">
            <v>45588</v>
          </cell>
          <cell r="L172" t="str">
            <v>Đạt</v>
          </cell>
        </row>
        <row r="173">
          <cell r="B173">
            <v>19240446</v>
          </cell>
          <cell r="C173" t="str">
            <v xml:space="preserve">Nguyễn Thành </v>
          </cell>
          <cell r="D173" t="str">
            <v>Duy</v>
          </cell>
          <cell r="E173" t="str">
            <v>16/06/1997</v>
          </cell>
          <cell r="F173" t="str">
            <v>QTKD34B</v>
          </cell>
          <cell r="G173" t="str">
            <v>Đại học Thành Đô</v>
          </cell>
          <cell r="H173" t="str">
            <v>Trang</v>
          </cell>
          <cell r="I173">
            <v>0</v>
          </cell>
          <cell r="J173">
            <v>1219</v>
          </cell>
          <cell r="K173">
            <v>45588</v>
          </cell>
          <cell r="L173" t="str">
            <v>Đạt</v>
          </cell>
        </row>
        <row r="174">
          <cell r="B174">
            <v>19240185</v>
          </cell>
          <cell r="C174" t="str">
            <v xml:space="preserve">Đỗ Hoàng </v>
          </cell>
          <cell r="D174" t="str">
            <v>Hà</v>
          </cell>
          <cell r="E174" t="str">
            <v>13/12/1982</v>
          </cell>
          <cell r="F174" t="str">
            <v>LUKT34B</v>
          </cell>
          <cell r="G174" t="str">
            <v>Trung Tâm Giáo dục Quốc phòng Hà Nội</v>
          </cell>
          <cell r="H174" t="str">
            <v>Trang</v>
          </cell>
          <cell r="I174">
            <v>0</v>
          </cell>
          <cell r="J174">
            <v>1219</v>
          </cell>
          <cell r="K174">
            <v>45588</v>
          </cell>
          <cell r="L174" t="str">
            <v>Đạt</v>
          </cell>
        </row>
        <row r="175">
          <cell r="B175">
            <v>19240189</v>
          </cell>
          <cell r="C175" t="str">
            <v xml:space="preserve">Nguyễn Thu </v>
          </cell>
          <cell r="D175" t="str">
            <v>Hà</v>
          </cell>
          <cell r="E175" t="str">
            <v>19/08/1988</v>
          </cell>
          <cell r="F175" t="str">
            <v>LUKT34B</v>
          </cell>
          <cell r="G175" t="str">
            <v>Trung Tâm Giáo dục Quốc phòng - Đại học Quốc gia Hà Nội</v>
          </cell>
          <cell r="H175" t="str">
            <v>Trang</v>
          </cell>
          <cell r="I175">
            <v>0</v>
          </cell>
          <cell r="J175">
            <v>1219</v>
          </cell>
          <cell r="K175">
            <v>45588</v>
          </cell>
          <cell r="L175" t="str">
            <v>Đạt</v>
          </cell>
        </row>
        <row r="176">
          <cell r="B176">
            <v>19241243</v>
          </cell>
          <cell r="C176" t="str">
            <v xml:space="preserve">Võ Hồng </v>
          </cell>
          <cell r="D176" t="str">
            <v>Hạnh</v>
          </cell>
          <cell r="E176" t="str">
            <v>01/12/1999</v>
          </cell>
          <cell r="F176" t="str">
            <v>AUM35_TCNH35B</v>
          </cell>
          <cell r="G176" t="str">
            <v>Trường Đại học kinh tế quốc dân</v>
          </cell>
          <cell r="H176" t="str">
            <v>Huyền</v>
          </cell>
          <cell r="I176">
            <v>0</v>
          </cell>
          <cell r="J176">
            <v>1219</v>
          </cell>
          <cell r="K176">
            <v>45588</v>
          </cell>
          <cell r="L176" t="str">
            <v>Đạt</v>
          </cell>
        </row>
        <row r="177">
          <cell r="B177">
            <v>19241244</v>
          </cell>
          <cell r="C177" t="str">
            <v xml:space="preserve">Hoa Thị </v>
          </cell>
          <cell r="D177" t="str">
            <v>Hậu</v>
          </cell>
          <cell r="E177" t="str">
            <v>22/01/1997</v>
          </cell>
          <cell r="F177" t="str">
            <v>AUM35_TCNH35B</v>
          </cell>
          <cell r="G177" t="str">
            <v>Trường ĐHSP Kỹ thuật Hưng Yên</v>
          </cell>
          <cell r="H177" t="str">
            <v>Huyền</v>
          </cell>
          <cell r="I177">
            <v>0</v>
          </cell>
          <cell r="J177">
            <v>1219</v>
          </cell>
          <cell r="K177">
            <v>45588</v>
          </cell>
          <cell r="L177" t="str">
            <v>Đạt</v>
          </cell>
        </row>
        <row r="178">
          <cell r="B178">
            <v>19241421</v>
          </cell>
          <cell r="C178" t="str">
            <v xml:space="preserve">Đỗ Thị </v>
          </cell>
          <cell r="D178" t="str">
            <v>Hậu</v>
          </cell>
          <cell r="E178" t="str">
            <v>22/04/1982</v>
          </cell>
          <cell r="F178" t="str">
            <v>LUKT36B</v>
          </cell>
          <cell r="G178" t="str">
            <v>Trường Đại học Kinh tế Quốc dân</v>
          </cell>
          <cell r="H178" t="str">
            <v>Trang</v>
          </cell>
          <cell r="I178">
            <v>0</v>
          </cell>
          <cell r="J178">
            <v>1219</v>
          </cell>
          <cell r="K178">
            <v>45588</v>
          </cell>
          <cell r="L178" t="str">
            <v>Đạt</v>
          </cell>
        </row>
        <row r="179">
          <cell r="B179">
            <v>19241323</v>
          </cell>
          <cell r="C179" t="str">
            <v xml:space="preserve">Trương Ngọc </v>
          </cell>
          <cell r="D179" t="str">
            <v>Hiệp</v>
          </cell>
          <cell r="E179" t="str">
            <v>20/01/1998</v>
          </cell>
          <cell r="F179" t="str">
            <v>KT36B</v>
          </cell>
          <cell r="G179" t="str">
            <v>Trường Đại học Kinh tế Quốc dân</v>
          </cell>
          <cell r="H179" t="str">
            <v>Trang</v>
          </cell>
          <cell r="I179">
            <v>0</v>
          </cell>
          <cell r="J179">
            <v>1219</v>
          </cell>
          <cell r="K179">
            <v>45588</v>
          </cell>
          <cell r="L179" t="str">
            <v>Đạt</v>
          </cell>
        </row>
        <row r="180">
          <cell r="B180">
            <v>19240468</v>
          </cell>
          <cell r="C180" t="str">
            <v xml:space="preserve">Trần Hoàng </v>
          </cell>
          <cell r="D180" t="str">
            <v>Hiệp</v>
          </cell>
          <cell r="E180" t="str">
            <v>13/06/2000</v>
          </cell>
          <cell r="F180" t="str">
            <v>QTKD34B</v>
          </cell>
          <cell r="G180" t="str">
            <v>Đại học Lao Động-Xã Hội</v>
          </cell>
          <cell r="H180" t="str">
            <v>Trang</v>
          </cell>
          <cell r="I180">
            <v>0</v>
          </cell>
          <cell r="J180">
            <v>1219</v>
          </cell>
          <cell r="K180">
            <v>45588</v>
          </cell>
          <cell r="L180" t="str">
            <v>Đạt</v>
          </cell>
        </row>
        <row r="181">
          <cell r="B181">
            <v>19241067</v>
          </cell>
          <cell r="C181" t="str">
            <v xml:space="preserve">Nguyễn Duy </v>
          </cell>
          <cell r="D181" t="str">
            <v>Hiếu</v>
          </cell>
          <cell r="E181" t="str">
            <v>05/12/1998</v>
          </cell>
          <cell r="F181" t="str">
            <v>AUM35_QTKD35B</v>
          </cell>
          <cell r="G181" t="str">
            <v>Học viên Thanh Thiếu Niên Việt Nam</v>
          </cell>
          <cell r="H181" t="str">
            <v>Huyền</v>
          </cell>
          <cell r="I181">
            <v>0</v>
          </cell>
          <cell r="J181">
            <v>1219</v>
          </cell>
          <cell r="K181">
            <v>45588</v>
          </cell>
          <cell r="L181" t="str">
            <v>Đạt</v>
          </cell>
        </row>
        <row r="182">
          <cell r="B182">
            <v>19241327</v>
          </cell>
          <cell r="C182" t="str">
            <v xml:space="preserve">Phạm Thế </v>
          </cell>
          <cell r="D182" t="str">
            <v>Hoàng</v>
          </cell>
          <cell r="E182" t="str">
            <v>03/06/2000</v>
          </cell>
          <cell r="F182" t="str">
            <v>KT36B</v>
          </cell>
          <cell r="G182" t="str">
            <v>Đại học Tài Chính Ngân Hàng Hà Nội</v>
          </cell>
          <cell r="H182" t="str">
            <v>Trang</v>
          </cell>
          <cell r="I182">
            <v>0</v>
          </cell>
          <cell r="J182">
            <v>1219</v>
          </cell>
          <cell r="K182">
            <v>45588</v>
          </cell>
          <cell r="L182" t="str">
            <v>Đạt</v>
          </cell>
        </row>
        <row r="183">
          <cell r="B183">
            <v>19241429</v>
          </cell>
          <cell r="C183" t="str">
            <v xml:space="preserve">Trần Thị </v>
          </cell>
          <cell r="D183" t="str">
            <v>Hợi</v>
          </cell>
          <cell r="E183" t="str">
            <v>08/11/1983</v>
          </cell>
          <cell r="F183" t="str">
            <v>LUKT36B</v>
          </cell>
          <cell r="G183" t="str">
            <v>Đại học Bách Khoa Hà Nội</v>
          </cell>
          <cell r="H183" t="str">
            <v>Trang</v>
          </cell>
          <cell r="I183">
            <v>0</v>
          </cell>
          <cell r="J183">
            <v>1219</v>
          </cell>
          <cell r="K183">
            <v>45588</v>
          </cell>
          <cell r="L183" t="str">
            <v>Đạt</v>
          </cell>
        </row>
        <row r="184">
          <cell r="B184">
            <v>19240218</v>
          </cell>
          <cell r="C184" t="str">
            <v xml:space="preserve">Bùi Thị Cẩm </v>
          </cell>
          <cell r="D184" t="str">
            <v>Hương</v>
          </cell>
          <cell r="E184" t="str">
            <v>14/02/1980</v>
          </cell>
          <cell r="F184" t="str">
            <v>LUKT34B</v>
          </cell>
          <cell r="G184" t="str">
            <v>Trung tâm Giáo dục quốc phòng - Trường Đại học Ngoại ngữ - Đại học Quốc gia Hà Nội</v>
          </cell>
          <cell r="H184" t="str">
            <v>Trang</v>
          </cell>
          <cell r="I184">
            <v>0</v>
          </cell>
          <cell r="J184">
            <v>1219</v>
          </cell>
          <cell r="K184">
            <v>45588</v>
          </cell>
          <cell r="L184" t="str">
            <v>Đạt</v>
          </cell>
        </row>
        <row r="185">
          <cell r="B185">
            <v>19240741</v>
          </cell>
          <cell r="C185" t="str">
            <v xml:space="preserve">Lưu Mạnh </v>
          </cell>
          <cell r="D185" t="str">
            <v>Huy</v>
          </cell>
          <cell r="E185" t="str">
            <v>11/04/1990</v>
          </cell>
          <cell r="F185" t="str">
            <v>TCNH34B</v>
          </cell>
          <cell r="G185" t="str">
            <v>Đại học Kỹ Thuật Công Nghiệp-Đại học Thái Nguyên</v>
          </cell>
          <cell r="H185" t="str">
            <v>Trang</v>
          </cell>
          <cell r="I185">
            <v>0</v>
          </cell>
          <cell r="J185">
            <v>1219</v>
          </cell>
          <cell r="K185">
            <v>45588</v>
          </cell>
          <cell r="L185" t="str">
            <v>Đạt</v>
          </cell>
        </row>
        <row r="186">
          <cell r="B186">
            <v>19240045</v>
          </cell>
          <cell r="C186" t="str">
            <v xml:space="preserve">Võ Thị Minh </v>
          </cell>
          <cell r="D186" t="str">
            <v>Huyền</v>
          </cell>
          <cell r="E186" t="str">
            <v>30/11/1999</v>
          </cell>
          <cell r="F186" t="str">
            <v>KT34B</v>
          </cell>
          <cell r="G186" t="str">
            <v>Đại học Công Nghiệp TP Hồ Chí Minh</v>
          </cell>
          <cell r="H186" t="str">
            <v>Trang</v>
          </cell>
          <cell r="I186">
            <v>0</v>
          </cell>
          <cell r="J186">
            <v>1219</v>
          </cell>
          <cell r="K186">
            <v>45588</v>
          </cell>
          <cell r="L186" t="str">
            <v>Đạt</v>
          </cell>
        </row>
        <row r="187">
          <cell r="B187">
            <v>19231138</v>
          </cell>
          <cell r="C187" t="str">
            <v>Nguyễn Hoài</v>
          </cell>
          <cell r="D187" t="str">
            <v>Linh</v>
          </cell>
          <cell r="E187" t="str">
            <v>0/9/1997</v>
          </cell>
          <cell r="F187" t="str">
            <v>AUM31_QTKD31B</v>
          </cell>
          <cell r="G187" t="str">
            <v>Đại học Luật Hà Nội</v>
          </cell>
          <cell r="H187" t="str">
            <v>Huyền</v>
          </cell>
          <cell r="I187">
            <v>0</v>
          </cell>
          <cell r="J187">
            <v>1219</v>
          </cell>
          <cell r="K187">
            <v>45588</v>
          </cell>
          <cell r="L187" t="str">
            <v>Đạt</v>
          </cell>
        </row>
        <row r="188">
          <cell r="B188">
            <v>19241623</v>
          </cell>
          <cell r="C188" t="str">
            <v xml:space="preserve">Nguyễn Anh </v>
          </cell>
          <cell r="D188" t="str">
            <v>Linh</v>
          </cell>
          <cell r="E188" t="str">
            <v>18/12/1986</v>
          </cell>
          <cell r="F188" t="str">
            <v>QTKD36B</v>
          </cell>
          <cell r="G188" t="str">
            <v>Đại học Nông Nghiệp</v>
          </cell>
          <cell r="H188" t="str">
            <v>Trang</v>
          </cell>
          <cell r="I188">
            <v>0</v>
          </cell>
          <cell r="J188">
            <v>1219</v>
          </cell>
          <cell r="K188">
            <v>45588</v>
          </cell>
          <cell r="L188" t="str">
            <v>Đạt</v>
          </cell>
        </row>
        <row r="189">
          <cell r="B189">
            <v>19240239</v>
          </cell>
          <cell r="C189" t="str">
            <v>Hoàng Thị Mỹ</v>
          </cell>
          <cell r="D189" t="str">
            <v>Linh</v>
          </cell>
          <cell r="E189" t="str">
            <v>18/08/1985</v>
          </cell>
          <cell r="F189" t="str">
            <v>LUKT34B</v>
          </cell>
          <cell r="G189" t="str">
            <v>Đại học Kinh Tế - Đại học Quốc Gia Hà Nội</v>
          </cell>
          <cell r="H189" t="str">
            <v>Trang</v>
          </cell>
          <cell r="I189">
            <v>0</v>
          </cell>
          <cell r="J189">
            <v>1219</v>
          </cell>
          <cell r="K189">
            <v>45588</v>
          </cell>
          <cell r="L189" t="str">
            <v>Đạt</v>
          </cell>
        </row>
        <row r="190">
          <cell r="B190">
            <v>19241342</v>
          </cell>
          <cell r="C190" t="str">
            <v xml:space="preserve">Lê Thị </v>
          </cell>
          <cell r="D190" t="str">
            <v>Loan</v>
          </cell>
          <cell r="E190" t="str">
            <v>05/05/1998</v>
          </cell>
          <cell r="F190" t="str">
            <v>KT36B</v>
          </cell>
          <cell r="G190" t="str">
            <v>Đại học Khoa Học Tự Nhiên-Đại học Quốc Gia Hà Nội</v>
          </cell>
          <cell r="H190" t="str">
            <v>Trang</v>
          </cell>
          <cell r="I190">
            <v>0</v>
          </cell>
          <cell r="J190">
            <v>1219</v>
          </cell>
          <cell r="K190">
            <v>45588</v>
          </cell>
          <cell r="L190" t="str">
            <v>Đạt</v>
          </cell>
        </row>
        <row r="191">
          <cell r="B191">
            <v>19240847</v>
          </cell>
          <cell r="C191" t="str">
            <v xml:space="preserve">Nguyễn Việt </v>
          </cell>
          <cell r="D191" t="str">
            <v>Mỹ</v>
          </cell>
          <cell r="E191" t="str">
            <v>18/12/1993</v>
          </cell>
          <cell r="F191" t="str">
            <v>AUM35_KT35B</v>
          </cell>
          <cell r="G191" t="str">
            <v>Đại học Ngoại Ngữ - Đại học Quốc Gia Hà Nội</v>
          </cell>
          <cell r="H191" t="str">
            <v>Huyền</v>
          </cell>
          <cell r="I191">
            <v>0</v>
          </cell>
          <cell r="J191">
            <v>1219</v>
          </cell>
          <cell r="K191">
            <v>45588</v>
          </cell>
          <cell r="L191" t="str">
            <v>Đạt</v>
          </cell>
        </row>
        <row r="192">
          <cell r="B192">
            <v>19241784</v>
          </cell>
          <cell r="C192" t="str">
            <v xml:space="preserve">Nguyễn Phương </v>
          </cell>
          <cell r="D192" t="str">
            <v>Nam</v>
          </cell>
          <cell r="E192" t="str">
            <v>22/01/2001</v>
          </cell>
          <cell r="F192" t="str">
            <v>TCNH36B</v>
          </cell>
          <cell r="G192" t="str">
            <v>Đại học Sư Phạm Nghệ Thuật Trung Ương</v>
          </cell>
          <cell r="H192" t="str">
            <v>Trang</v>
          </cell>
          <cell r="I192">
            <v>0</v>
          </cell>
          <cell r="J192">
            <v>1219</v>
          </cell>
          <cell r="K192">
            <v>45588</v>
          </cell>
          <cell r="L192" t="str">
            <v>Đạt</v>
          </cell>
        </row>
        <row r="193">
          <cell r="B193">
            <v>19240945</v>
          </cell>
          <cell r="C193" t="str">
            <v xml:space="preserve">Hứa Quỳnh </v>
          </cell>
          <cell r="D193" t="str">
            <v>Nga</v>
          </cell>
          <cell r="E193" t="str">
            <v>17/03/1986</v>
          </cell>
          <cell r="F193" t="str">
            <v>AUM35_LUKT35B</v>
          </cell>
          <cell r="G193" t="str">
            <v>Đại học Sư Phạm Hà Nội</v>
          </cell>
          <cell r="H193" t="str">
            <v>Huyền</v>
          </cell>
          <cell r="I193">
            <v>0</v>
          </cell>
          <cell r="J193">
            <v>1219</v>
          </cell>
          <cell r="K193">
            <v>45588</v>
          </cell>
          <cell r="L193" t="str">
            <v>Đạt</v>
          </cell>
        </row>
        <row r="194">
          <cell r="B194">
            <v>19241124</v>
          </cell>
          <cell r="C194" t="str">
            <v xml:space="preserve">Lê Thị </v>
          </cell>
          <cell r="D194" t="str">
            <v>Nga</v>
          </cell>
          <cell r="E194" t="str">
            <v>06/03/1993</v>
          </cell>
          <cell r="F194" t="str">
            <v>AUM35_QTKD35B</v>
          </cell>
          <cell r="G194" t="str">
            <v>Đại học Vinh</v>
          </cell>
          <cell r="H194" t="str">
            <v>Huyền</v>
          </cell>
          <cell r="I194">
            <v>0</v>
          </cell>
          <cell r="J194">
            <v>1219</v>
          </cell>
          <cell r="K194">
            <v>45588</v>
          </cell>
          <cell r="L194" t="str">
            <v>Đạt</v>
          </cell>
        </row>
        <row r="195">
          <cell r="B195">
            <v>19240273</v>
          </cell>
          <cell r="C195" t="str">
            <v xml:space="preserve">Vũ Trọng </v>
          </cell>
          <cell r="D195" t="str">
            <v>Nghĩa</v>
          </cell>
          <cell r="E195" t="str">
            <v>01/09/1988</v>
          </cell>
          <cell r="F195" t="str">
            <v>LUKT34B</v>
          </cell>
          <cell r="G195" t="str">
            <v>Học viện Ngân Hàng</v>
          </cell>
          <cell r="H195" t="str">
            <v>Trang</v>
          </cell>
          <cell r="I195">
            <v>0</v>
          </cell>
          <cell r="J195">
            <v>1219</v>
          </cell>
          <cell r="K195">
            <v>45588</v>
          </cell>
          <cell r="L195" t="str">
            <v>Đạt</v>
          </cell>
        </row>
        <row r="196">
          <cell r="B196">
            <v>19240946</v>
          </cell>
          <cell r="C196" t="str">
            <v xml:space="preserve">Dương Ánh </v>
          </cell>
          <cell r="D196" t="str">
            <v>Ngọc</v>
          </cell>
          <cell r="E196" t="str">
            <v>19/10/2000</v>
          </cell>
          <cell r="F196" t="str">
            <v>AUM35_LUKT35B</v>
          </cell>
          <cell r="G196" t="str">
            <v>Học viện Tài chính</v>
          </cell>
          <cell r="H196" t="str">
            <v>Huyền</v>
          </cell>
          <cell r="I196">
            <v>0</v>
          </cell>
          <cell r="J196">
            <v>1219</v>
          </cell>
          <cell r="K196">
            <v>45588</v>
          </cell>
          <cell r="L196" t="str">
            <v>Đạt</v>
          </cell>
        </row>
        <row r="197">
          <cell r="B197">
            <v>19241656</v>
          </cell>
          <cell r="C197" t="str">
            <v xml:space="preserve">Nguyễn Hồng </v>
          </cell>
          <cell r="D197" t="str">
            <v>Nhung</v>
          </cell>
          <cell r="E197" t="str">
            <v>29/04/1991</v>
          </cell>
          <cell r="F197" t="str">
            <v>QTKD36B</v>
          </cell>
          <cell r="G197" t="str">
            <v>Đại học Y Dược - Đại học Thái Nguyên</v>
          </cell>
          <cell r="H197" t="str">
            <v>Trang</v>
          </cell>
          <cell r="I197">
            <v>0</v>
          </cell>
          <cell r="J197">
            <v>1219</v>
          </cell>
          <cell r="K197">
            <v>45588</v>
          </cell>
          <cell r="L197" t="str">
            <v>Đạt</v>
          </cell>
        </row>
        <row r="198">
          <cell r="B198">
            <v>19240953</v>
          </cell>
          <cell r="C198" t="str">
            <v xml:space="preserve">Dư Thị </v>
          </cell>
          <cell r="D198" t="str">
            <v>Nụ</v>
          </cell>
          <cell r="E198" t="str">
            <v>05/02/1990</v>
          </cell>
          <cell r="F198" t="str">
            <v>AUM35_LUKT35B</v>
          </cell>
          <cell r="G198" t="str">
            <v>Đại học Hùng Vương</v>
          </cell>
          <cell r="H198" t="str">
            <v>Huyền</v>
          </cell>
          <cell r="I198">
            <v>0</v>
          </cell>
          <cell r="J198">
            <v>1219</v>
          </cell>
          <cell r="K198">
            <v>45588</v>
          </cell>
          <cell r="L198" t="str">
            <v>Đạt</v>
          </cell>
        </row>
        <row r="199">
          <cell r="B199">
            <v>19241274</v>
          </cell>
          <cell r="C199" t="str">
            <v xml:space="preserve">Đặng Thu </v>
          </cell>
          <cell r="D199" t="str">
            <v>Phương</v>
          </cell>
          <cell r="E199" t="str">
            <v>11/03/1995</v>
          </cell>
          <cell r="F199" t="str">
            <v>AUM35_TCNH35B</v>
          </cell>
          <cell r="G199" t="str">
            <v>Đại học Luật Hà Nội</v>
          </cell>
          <cell r="H199" t="str">
            <v>Huyền</v>
          </cell>
          <cell r="I199">
            <v>0</v>
          </cell>
          <cell r="J199">
            <v>1219</v>
          </cell>
          <cell r="K199">
            <v>45588</v>
          </cell>
          <cell r="L199" t="str">
            <v>Đạt</v>
          </cell>
        </row>
        <row r="200">
          <cell r="B200">
            <v>19240958</v>
          </cell>
          <cell r="C200" t="str">
            <v xml:space="preserve">Nguyễn Thu </v>
          </cell>
          <cell r="D200" t="str">
            <v>Phương</v>
          </cell>
          <cell r="E200" t="str">
            <v>01/08/2000</v>
          </cell>
          <cell r="F200" t="str">
            <v>AUM35_LUKT35B</v>
          </cell>
          <cell r="G200" t="str">
            <v>Trường ĐH Kinh tế quốc dân</v>
          </cell>
          <cell r="H200" t="str">
            <v>Huyền</v>
          </cell>
          <cell r="I200">
            <v>0</v>
          </cell>
          <cell r="J200">
            <v>1219</v>
          </cell>
          <cell r="K200">
            <v>45588</v>
          </cell>
          <cell r="L200" t="str">
            <v>Đạt</v>
          </cell>
        </row>
        <row r="201">
          <cell r="B201">
            <v>19241483</v>
          </cell>
          <cell r="C201" t="str">
            <v xml:space="preserve">Nguyễn Anh </v>
          </cell>
          <cell r="D201" t="str">
            <v>Quân</v>
          </cell>
          <cell r="E201" t="str">
            <v>20/12/1984</v>
          </cell>
          <cell r="F201" t="str">
            <v>LUKT36B</v>
          </cell>
          <cell r="G201" t="str">
            <v>Đại học Hà Nội</v>
          </cell>
          <cell r="H201" t="str">
            <v>Trang</v>
          </cell>
          <cell r="I201">
            <v>0</v>
          </cell>
          <cell r="J201">
            <v>1219</v>
          </cell>
          <cell r="K201">
            <v>45588</v>
          </cell>
          <cell r="L201" t="str">
            <v>Đạt</v>
          </cell>
        </row>
        <row r="202">
          <cell r="B202">
            <v>19240307</v>
          </cell>
          <cell r="C202" t="str">
            <v xml:space="preserve">Nguyễn Xuân </v>
          </cell>
          <cell r="D202" t="str">
            <v>Quang</v>
          </cell>
          <cell r="E202" t="str">
            <v>25/01/1991</v>
          </cell>
          <cell r="F202" t="str">
            <v>LUKT34B</v>
          </cell>
          <cell r="G202" t="str">
            <v>Trung tâm Giáo dục Quốc phòng và An ninh - Đại học Quốc gia Hà Nội</v>
          </cell>
          <cell r="H202" t="str">
            <v>Trang</v>
          </cell>
          <cell r="I202">
            <v>0</v>
          </cell>
          <cell r="J202">
            <v>1219</v>
          </cell>
          <cell r="K202">
            <v>45588</v>
          </cell>
          <cell r="L202" t="str">
            <v>Đạt</v>
          </cell>
        </row>
        <row r="203">
          <cell r="B203">
            <v>19240768</v>
          </cell>
          <cell r="C203" t="str">
            <v xml:space="preserve">Lê Chí </v>
          </cell>
          <cell r="D203" t="str">
            <v>Quang</v>
          </cell>
          <cell r="E203" t="str">
            <v>11/06/2000</v>
          </cell>
          <cell r="F203" t="str">
            <v>TCNH34B</v>
          </cell>
          <cell r="G203" t="str">
            <v>Đại học FPT</v>
          </cell>
          <cell r="H203" t="str">
            <v>Trang</v>
          </cell>
          <cell r="I203">
            <v>0</v>
          </cell>
          <cell r="J203">
            <v>1219</v>
          </cell>
          <cell r="K203">
            <v>45588</v>
          </cell>
          <cell r="L203" t="str">
            <v>Đạt</v>
          </cell>
        </row>
        <row r="204">
          <cell r="B204">
            <v>19241673</v>
          </cell>
          <cell r="C204" t="str">
            <v xml:space="preserve">Chu Văn </v>
          </cell>
          <cell r="D204" t="str">
            <v>Quyến</v>
          </cell>
          <cell r="E204" t="str">
            <v>24/03/1984</v>
          </cell>
          <cell r="F204" t="str">
            <v>QTKD36B</v>
          </cell>
          <cell r="G204" t="str">
            <v>Đại học Sư Phạm Kỹ Thuật Hưng Yên</v>
          </cell>
          <cell r="H204" t="str">
            <v>Trang</v>
          </cell>
          <cell r="I204">
            <v>0</v>
          </cell>
          <cell r="J204">
            <v>1219</v>
          </cell>
          <cell r="K204">
            <v>45588</v>
          </cell>
          <cell r="L204" t="str">
            <v>Đạt</v>
          </cell>
        </row>
        <row r="205">
          <cell r="B205">
            <v>19240963</v>
          </cell>
          <cell r="C205" t="str">
            <v xml:space="preserve">Vũ Trúc </v>
          </cell>
          <cell r="D205" t="str">
            <v>Quỳnh</v>
          </cell>
          <cell r="E205" t="str">
            <v>26/10/1995</v>
          </cell>
          <cell r="F205" t="str">
            <v>AUM35_LUKT35B</v>
          </cell>
          <cell r="G205" t="str">
            <v>Trường Đại học kinh tế quốc dân</v>
          </cell>
          <cell r="H205" t="str">
            <v>Huyền</v>
          </cell>
          <cell r="I205">
            <v>0</v>
          </cell>
          <cell r="J205">
            <v>1219</v>
          </cell>
          <cell r="K205">
            <v>45588</v>
          </cell>
          <cell r="L205" t="str">
            <v>Đạt</v>
          </cell>
        </row>
        <row r="206">
          <cell r="B206">
            <v>19230942</v>
          </cell>
          <cell r="C206" t="str">
            <v>Phạm Thị Như</v>
          </cell>
          <cell r="D206" t="str">
            <v>Quỳnh</v>
          </cell>
          <cell r="E206" t="str">
            <v>27/06/1999</v>
          </cell>
          <cell r="F206" t="str">
            <v>AUM31_LUKT31B</v>
          </cell>
          <cell r="G206" t="str">
            <v>Trường Đại học kinh tế quốc dân</v>
          </cell>
          <cell r="H206" t="str">
            <v>Huyền</v>
          </cell>
          <cell r="I206">
            <v>0</v>
          </cell>
          <cell r="J206">
            <v>1219</v>
          </cell>
          <cell r="K206">
            <v>45588</v>
          </cell>
          <cell r="L206" t="str">
            <v>Đạt</v>
          </cell>
        </row>
        <row r="207">
          <cell r="B207">
            <v>19240316</v>
          </cell>
          <cell r="C207" t="str">
            <v xml:space="preserve">Nguyễn Trường </v>
          </cell>
          <cell r="D207" t="str">
            <v>Sơn</v>
          </cell>
          <cell r="E207" t="str">
            <v>26/09/1990</v>
          </cell>
          <cell r="F207" t="str">
            <v>LUKT34B</v>
          </cell>
          <cell r="G207" t="str">
            <v>Trường Đại học Kinh tế Quốc dân</v>
          </cell>
          <cell r="H207" t="str">
            <v>Trang</v>
          </cell>
          <cell r="I207">
            <v>0</v>
          </cell>
          <cell r="J207">
            <v>1219</v>
          </cell>
          <cell r="K207">
            <v>45588</v>
          </cell>
          <cell r="L207" t="str">
            <v>Đạt</v>
          </cell>
        </row>
        <row r="208">
          <cell r="B208">
            <v>19240611</v>
          </cell>
          <cell r="C208" t="str">
            <v xml:space="preserve">Nguyễn Hồng </v>
          </cell>
          <cell r="D208" t="str">
            <v>Sơn</v>
          </cell>
          <cell r="E208" t="str">
            <v>22/09/1995</v>
          </cell>
          <cell r="F208" t="str">
            <v>QTKD34B</v>
          </cell>
          <cell r="G208" t="str">
            <v>Trường Đại học Bách khoa Hà Nội</v>
          </cell>
          <cell r="H208" t="str">
            <v>Trang</v>
          </cell>
          <cell r="I208">
            <v>0</v>
          </cell>
          <cell r="J208">
            <v>1219</v>
          </cell>
          <cell r="K208">
            <v>45588</v>
          </cell>
          <cell r="L208" t="str">
            <v>Đạt</v>
          </cell>
        </row>
        <row r="209">
          <cell r="B209">
            <v>19240619</v>
          </cell>
          <cell r="C209" t="str">
            <v xml:space="preserve">Trịnh Quyết </v>
          </cell>
          <cell r="D209" t="str">
            <v>Thắng</v>
          </cell>
          <cell r="E209" t="str">
            <v>19/05/1996</v>
          </cell>
          <cell r="F209" t="str">
            <v>QTKD34B</v>
          </cell>
          <cell r="G209" t="str">
            <v>Trường Đại học Sư phạm Hà Nội</v>
          </cell>
          <cell r="H209" t="str">
            <v>Trang</v>
          </cell>
          <cell r="I209">
            <v>0</v>
          </cell>
          <cell r="J209">
            <v>1219</v>
          </cell>
          <cell r="K209">
            <v>45588</v>
          </cell>
          <cell r="L209" t="str">
            <v>Đạt</v>
          </cell>
        </row>
        <row r="210">
          <cell r="B210">
            <v>19241171</v>
          </cell>
          <cell r="C210" t="str">
            <v xml:space="preserve">Phạm Thị Ngọc </v>
          </cell>
          <cell r="D210" t="str">
            <v>Thanh</v>
          </cell>
          <cell r="E210" t="str">
            <v>27/05/2001</v>
          </cell>
          <cell r="F210" t="str">
            <v>AUM35_QTKD35B</v>
          </cell>
          <cell r="G210" t="str">
            <v>ĐH Quốc gia Hà nội</v>
          </cell>
          <cell r="H210" t="str">
            <v>Huyền</v>
          </cell>
          <cell r="I210">
            <v>0</v>
          </cell>
          <cell r="J210">
            <v>1219</v>
          </cell>
          <cell r="K210">
            <v>45588</v>
          </cell>
          <cell r="L210" t="str">
            <v>Đạt</v>
          </cell>
        </row>
        <row r="211">
          <cell r="B211">
            <v>19241172</v>
          </cell>
          <cell r="C211" t="str">
            <v xml:space="preserve">Vũ Thị Thanh </v>
          </cell>
          <cell r="D211" t="str">
            <v>Thanh</v>
          </cell>
          <cell r="E211" t="str">
            <v>08/09/1998</v>
          </cell>
          <cell r="F211" t="str">
            <v>AUM35_QTKD35B</v>
          </cell>
          <cell r="G211" t="str">
            <v>Học viện Kỹ Thuật Quân Sư</v>
          </cell>
          <cell r="H211" t="str">
            <v>Huyền</v>
          </cell>
          <cell r="I211">
            <v>0</v>
          </cell>
          <cell r="J211">
            <v>1219</v>
          </cell>
          <cell r="K211">
            <v>45588</v>
          </cell>
          <cell r="L211" t="str">
            <v>Đạt</v>
          </cell>
        </row>
        <row r="212">
          <cell r="B212">
            <v>19241282</v>
          </cell>
          <cell r="C212" t="str">
            <v>Nguyễn Văn </v>
          </cell>
          <cell r="D212" t="str">
            <v>Thanh</v>
          </cell>
          <cell r="E212" t="str">
            <v>01/08/1984</v>
          </cell>
          <cell r="F212" t="str">
            <v>AUM35_TCNH35B</v>
          </cell>
          <cell r="G212" t="str">
            <v>Trường ĐH Huế</v>
          </cell>
          <cell r="H212" t="str">
            <v>Huyền</v>
          </cell>
          <cell r="I212">
            <v>0</v>
          </cell>
          <cell r="J212">
            <v>1219</v>
          </cell>
          <cell r="K212">
            <v>45588</v>
          </cell>
          <cell r="L212" t="str">
            <v>Đạt</v>
          </cell>
        </row>
        <row r="213">
          <cell r="B213">
            <v>19240871</v>
          </cell>
          <cell r="C213" t="str">
            <v xml:space="preserve">Nguyễn Thị </v>
          </cell>
          <cell r="D213" t="str">
            <v>Thu</v>
          </cell>
          <cell r="E213" t="str">
            <v>29/09/1993</v>
          </cell>
          <cell r="F213" t="str">
            <v>AUM35_KT35B</v>
          </cell>
          <cell r="G213" t="str">
            <v>Đại học Thương Mại</v>
          </cell>
          <cell r="H213" t="str">
            <v>Huyền</v>
          </cell>
          <cell r="I213">
            <v>0</v>
          </cell>
          <cell r="J213">
            <v>1219</v>
          </cell>
          <cell r="K213">
            <v>45588</v>
          </cell>
          <cell r="L213" t="str">
            <v>Đạt</v>
          </cell>
        </row>
        <row r="214">
          <cell r="B214">
            <v>19241192</v>
          </cell>
          <cell r="C214" t="str">
            <v xml:space="preserve">Nguyễn Quỳnh </v>
          </cell>
          <cell r="D214" t="str">
            <v>Trang</v>
          </cell>
          <cell r="E214" t="str">
            <v>17/01/2000</v>
          </cell>
          <cell r="F214" t="str">
            <v>AUM35_QTKD35B</v>
          </cell>
          <cell r="G214" t="str">
            <v>Trường ĐH Khoa học tự nhiên - Đai học quốc gia HN</v>
          </cell>
          <cell r="H214" t="str">
            <v>Huyền</v>
          </cell>
          <cell r="I214">
            <v>0</v>
          </cell>
          <cell r="J214">
            <v>1219</v>
          </cell>
          <cell r="K214">
            <v>45588</v>
          </cell>
          <cell r="L214" t="str">
            <v>Đạt</v>
          </cell>
        </row>
        <row r="215">
          <cell r="B215">
            <v>19230977</v>
          </cell>
          <cell r="C215" t="str">
            <v>Nguyễn Hồng</v>
          </cell>
          <cell r="D215" t="str">
            <v>Vân</v>
          </cell>
          <cell r="E215" t="str">
            <v>22/09/1991</v>
          </cell>
          <cell r="F215" t="str">
            <v>AUM31_LUKT31B</v>
          </cell>
          <cell r="G215" t="str">
            <v>Trường ĐH Kinh doanh và công nghệ HN</v>
          </cell>
          <cell r="H215" t="str">
            <v>Huyền</v>
          </cell>
          <cell r="I215">
            <v>0</v>
          </cell>
          <cell r="J215">
            <v>1219</v>
          </cell>
          <cell r="K215">
            <v>45588</v>
          </cell>
          <cell r="L215" t="str">
            <v>Đạt</v>
          </cell>
        </row>
        <row r="216">
          <cell r="B216">
            <v>19240795</v>
          </cell>
          <cell r="C216" t="str">
            <v xml:space="preserve">Bùi Quốc </v>
          </cell>
          <cell r="D216" t="str">
            <v>Việt</v>
          </cell>
          <cell r="E216" t="str">
            <v>17/10/2000</v>
          </cell>
          <cell r="F216" t="str">
            <v>TCNH34B</v>
          </cell>
          <cell r="G216" t="str">
            <v>Trường Đại học Kinh tế Quốc dân</v>
          </cell>
          <cell r="H216" t="str">
            <v>Trang</v>
          </cell>
          <cell r="I216">
            <v>0</v>
          </cell>
          <cell r="J216">
            <v>1219</v>
          </cell>
          <cell r="K216">
            <v>45588</v>
          </cell>
          <cell r="L216" t="str">
            <v>Đạt</v>
          </cell>
        </row>
        <row r="217">
          <cell r="B217">
            <v>19241001</v>
          </cell>
          <cell r="C217" t="str">
            <v xml:space="preserve">Đỗ Văn </v>
          </cell>
          <cell r="D217" t="str">
            <v>Vịnh</v>
          </cell>
          <cell r="E217" t="str">
            <v>23/02/1995</v>
          </cell>
          <cell r="F217" t="str">
            <v>AUM35_LUKT35B</v>
          </cell>
          <cell r="G217" t="str">
            <v>Đại học Công nghệ giao thông vận tải</v>
          </cell>
          <cell r="H217" t="str">
            <v>Huyền</v>
          </cell>
          <cell r="I217">
            <v>0</v>
          </cell>
          <cell r="J217">
            <v>1219</v>
          </cell>
          <cell r="K217">
            <v>45588</v>
          </cell>
          <cell r="L217" t="str">
            <v>Đạt</v>
          </cell>
        </row>
        <row r="218">
          <cell r="B218">
            <v>19241526</v>
          </cell>
          <cell r="C218" t="str">
            <v xml:space="preserve">Phan Trọng </v>
          </cell>
          <cell r="D218" t="str">
            <v>Vương</v>
          </cell>
          <cell r="E218" t="str">
            <v>20/02/1995</v>
          </cell>
          <cell r="F218" t="str">
            <v>LUKT36B</v>
          </cell>
          <cell r="G218" t="str">
            <v>Đại học Vinh</v>
          </cell>
          <cell r="H218" t="str">
            <v>Trang</v>
          </cell>
          <cell r="I218">
            <v>0</v>
          </cell>
          <cell r="J218">
            <v>1219</v>
          </cell>
          <cell r="K218">
            <v>45588</v>
          </cell>
          <cell r="L218" t="str">
            <v>Đạt</v>
          </cell>
        </row>
        <row r="219">
          <cell r="B219">
            <v>19230943</v>
          </cell>
          <cell r="C219" t="str">
            <v>Đinh Nam</v>
          </cell>
          <cell r="D219" t="str">
            <v>Sơn</v>
          </cell>
          <cell r="E219" t="str">
            <v>10/11/1993</v>
          </cell>
          <cell r="F219" t="str">
            <v>TC31_LUKT31A</v>
          </cell>
          <cell r="G219" t="str">
            <v>Bộ quốc phòng</v>
          </cell>
          <cell r="H219" t="str">
            <v>Huyền</v>
          </cell>
          <cell r="I219">
            <v>0</v>
          </cell>
          <cell r="J219">
            <v>1219</v>
          </cell>
          <cell r="K219">
            <v>45588</v>
          </cell>
          <cell r="L219" t="str">
            <v>Đạt</v>
          </cell>
        </row>
        <row r="220">
          <cell r="B220">
            <v>19240982</v>
          </cell>
          <cell r="C220" t="str">
            <v>Nguyễn Văn</v>
          </cell>
          <cell r="D220" t="str">
            <v>Toán</v>
          </cell>
          <cell r="E220" t="str">
            <v>29/10/1984</v>
          </cell>
          <cell r="F220" t="str">
            <v>AUM35_LUKT35A</v>
          </cell>
          <cell r="G220" t="str">
            <v>Bộ tư lệnh quân khu 3, Bộ chỉ huy quân sự TP Hải Phòng</v>
          </cell>
          <cell r="H220" t="str">
            <v>Huyền</v>
          </cell>
          <cell r="I220">
            <v>0</v>
          </cell>
          <cell r="J220">
            <v>1219</v>
          </cell>
          <cell r="K220">
            <v>45588</v>
          </cell>
          <cell r="L220" t="str">
            <v>Đạt</v>
          </cell>
        </row>
        <row r="221">
          <cell r="B221">
            <v>19240676</v>
          </cell>
          <cell r="C221" t="str">
            <v>Nguyễn Anh</v>
          </cell>
          <cell r="D221" t="str">
            <v>Tú</v>
          </cell>
          <cell r="E221" t="str">
            <v>22/11/1980</v>
          </cell>
          <cell r="F221" t="str">
            <v>QTKD34A</v>
          </cell>
          <cell r="G221" t="str">
            <v>Trường Quân sự BTL Thủ đô Hà Nội</v>
          </cell>
          <cell r="H221" t="str">
            <v>Trang</v>
          </cell>
          <cell r="I221">
            <v>0</v>
          </cell>
          <cell r="J221">
            <v>1219</v>
          </cell>
          <cell r="K221">
            <v>45588</v>
          </cell>
          <cell r="L221" t="str">
            <v>Đạt</v>
          </cell>
        </row>
        <row r="222">
          <cell r="B222">
            <v>19241292</v>
          </cell>
          <cell r="C222" t="str">
            <v xml:space="preserve">Nguyễn Xuân </v>
          </cell>
          <cell r="D222" t="str">
            <v>Trường</v>
          </cell>
          <cell r="E222">
            <v>33238</v>
          </cell>
          <cell r="F222" t="str">
            <v>AUM35_TCNH35B</v>
          </cell>
          <cell r="G222" t="str">
            <v>Trường ĐH Lao động - xã hội</v>
          </cell>
          <cell r="H222" t="str">
            <v>Huyền</v>
          </cell>
          <cell r="I222">
            <v>0</v>
          </cell>
          <cell r="J222">
            <v>1219</v>
          </cell>
          <cell r="K222">
            <v>45588</v>
          </cell>
          <cell r="L222" t="str">
            <v>Đạt</v>
          </cell>
        </row>
        <row r="223">
          <cell r="B223">
            <v>19231127</v>
          </cell>
          <cell r="C223" t="str">
            <v xml:space="preserve">Lương Minh </v>
          </cell>
          <cell r="D223" t="str">
            <v>Kiên</v>
          </cell>
          <cell r="E223" t="str">
            <v>24/10/1999</v>
          </cell>
          <cell r="F223" t="str">
            <v>AUM31_LUKT31B</v>
          </cell>
          <cell r="G223" t="str">
            <v>Trường ĐH Bách Khoa</v>
          </cell>
          <cell r="H223" t="str">
            <v>Huyền</v>
          </cell>
          <cell r="I223">
            <v>0</v>
          </cell>
          <cell r="J223">
            <v>1219</v>
          </cell>
          <cell r="K223">
            <v>45588</v>
          </cell>
          <cell r="L223" t="str">
            <v>Đạt</v>
          </cell>
        </row>
        <row r="224">
          <cell r="B224">
            <v>19231081</v>
          </cell>
          <cell r="C224" t="str">
            <v xml:space="preserve">Nguyễn Văn </v>
          </cell>
          <cell r="D224" t="str">
            <v>Hào</v>
          </cell>
          <cell r="E224" t="str">
            <v>01/10/1982</v>
          </cell>
          <cell r="F224" t="str">
            <v>AUM31_QTKD31B</v>
          </cell>
          <cell r="G224" t="str">
            <v>Trường ĐH Bách Khoa</v>
          </cell>
          <cell r="H224" t="str">
            <v>Huyền</v>
          </cell>
          <cell r="I224">
            <v>0</v>
          </cell>
          <cell r="J224">
            <v>1219</v>
          </cell>
          <cell r="K224">
            <v>45588</v>
          </cell>
          <cell r="L224" t="str">
            <v>Đạt</v>
          </cell>
        </row>
        <row r="225">
          <cell r="B225">
            <v>19241269</v>
          </cell>
          <cell r="C225" t="str">
            <v>Vũ Nguyễn Bích</v>
          </cell>
          <cell r="D225" t="str">
            <v>Ngọc</v>
          </cell>
          <cell r="E225" t="str">
            <v>28/08/1994</v>
          </cell>
          <cell r="F225" t="str">
            <v>AUM35_TCNH35B</v>
          </cell>
          <cell r="G225" t="str">
            <v>Học viện Báo chí và tuyên truyền</v>
          </cell>
          <cell r="H225" t="str">
            <v>Huyền</v>
          </cell>
          <cell r="I225">
            <v>0</v>
          </cell>
          <cell r="J225">
            <v>1219</v>
          </cell>
          <cell r="K225">
            <v>45588</v>
          </cell>
          <cell r="L225" t="str">
            <v>Đạt</v>
          </cell>
        </row>
        <row r="226">
          <cell r="B226">
            <v>19231142</v>
          </cell>
          <cell r="C226" t="str">
            <v xml:space="preserve">Nguyễn Thùy </v>
          </cell>
          <cell r="D226" t="str">
            <v>Linh</v>
          </cell>
          <cell r="E226" t="str">
            <v>10/07/1988</v>
          </cell>
          <cell r="F226" t="str">
            <v>AUM31_QTKD31B</v>
          </cell>
          <cell r="G226" t="str">
            <v>Học viên Ngoại Giao</v>
          </cell>
          <cell r="H226" t="str">
            <v>Huyền</v>
          </cell>
          <cell r="I226">
            <v>0</v>
          </cell>
          <cell r="J226">
            <v>1219</v>
          </cell>
          <cell r="K226">
            <v>45588</v>
          </cell>
          <cell r="L226" t="str">
            <v>Đạt</v>
          </cell>
        </row>
        <row r="227">
          <cell r="B227">
            <v>19240984</v>
          </cell>
          <cell r="C227" t="str">
            <v>Lê Thị Huyền</v>
          </cell>
          <cell r="D227" t="str">
            <v>Trang</v>
          </cell>
          <cell r="E227">
            <v>36309</v>
          </cell>
          <cell r="F227" t="str">
            <v>AUM35_LUKT35B</v>
          </cell>
          <cell r="G227" t="str">
            <v>Trường ĐH Quốc Gia TP. HCM</v>
          </cell>
          <cell r="H227" t="str">
            <v>Huyền</v>
          </cell>
          <cell r="I227">
            <v>0</v>
          </cell>
          <cell r="J227">
            <v>1219</v>
          </cell>
          <cell r="K227">
            <v>45588</v>
          </cell>
          <cell r="L227" t="str">
            <v>Đạt</v>
          </cell>
        </row>
        <row r="228">
          <cell r="B228">
            <v>19232228</v>
          </cell>
          <cell r="C228" t="str">
            <v xml:space="preserve">Trần Tô </v>
          </cell>
          <cell r="D228" t="str">
            <v>An</v>
          </cell>
          <cell r="E228" t="str">
            <v>19/02/2000</v>
          </cell>
          <cell r="F228" t="str">
            <v>QTKD33B_AUM33</v>
          </cell>
          <cell r="G228" t="str">
            <v>Trường ĐH KHXH&amp;NH-Đại học Quốc Gia Hà Nội</v>
          </cell>
          <cell r="H228" t="str">
            <v>Thương</v>
          </cell>
          <cell r="I228">
            <v>0</v>
          </cell>
          <cell r="J228">
            <v>1219</v>
          </cell>
          <cell r="K228">
            <v>45588</v>
          </cell>
          <cell r="L228" t="str">
            <v>Đạt</v>
          </cell>
        </row>
        <row r="229">
          <cell r="B229">
            <v>19232257</v>
          </cell>
          <cell r="C229" t="str">
            <v xml:space="preserve">Nguyễn Thế </v>
          </cell>
          <cell r="D229" t="str">
            <v>Doanh</v>
          </cell>
          <cell r="E229" t="str">
            <v>26/06/2000</v>
          </cell>
          <cell r="F229" t="str">
            <v>QTKD33B</v>
          </cell>
          <cell r="G229" t="str">
            <v>Học viện Công nghệ Bưu chính Viễn Thông</v>
          </cell>
          <cell r="H229" t="str">
            <v>Thương</v>
          </cell>
          <cell r="I229">
            <v>0</v>
          </cell>
          <cell r="J229">
            <v>1219</v>
          </cell>
          <cell r="K229">
            <v>45588</v>
          </cell>
          <cell r="L229" t="str">
            <v>Đạt</v>
          </cell>
        </row>
        <row r="230">
          <cell r="B230">
            <v>19232091</v>
          </cell>
          <cell r="C230" t="str">
            <v xml:space="preserve">Vũ Thuỳ </v>
          </cell>
          <cell r="D230" t="str">
            <v>Dung</v>
          </cell>
          <cell r="E230" t="str">
            <v>12/08/1989</v>
          </cell>
          <cell r="F230" t="str">
            <v>KT33B</v>
          </cell>
          <cell r="G230" t="str">
            <v>Trường ĐH Tây Bắc</v>
          </cell>
          <cell r="H230" t="str">
            <v>Thương</v>
          </cell>
          <cell r="I230">
            <v>0</v>
          </cell>
          <cell r="J230">
            <v>1219</v>
          </cell>
          <cell r="K230">
            <v>45588</v>
          </cell>
          <cell r="L230" t="str">
            <v>Đạt</v>
          </cell>
        </row>
        <row r="231">
          <cell r="B231">
            <v>19232170</v>
          </cell>
          <cell r="C231" t="str">
            <v>Đoàn Đại</v>
          </cell>
          <cell r="D231" t="str">
            <v>Dũng</v>
          </cell>
          <cell r="E231">
            <v>36534</v>
          </cell>
          <cell r="F231" t="str">
            <v>TC - NH33A</v>
          </cell>
          <cell r="G231" t="str">
            <v>Trường Quân sự quân khu 3</v>
          </cell>
          <cell r="H231" t="str">
            <v>Thương</v>
          </cell>
          <cell r="I231">
            <v>0</v>
          </cell>
          <cell r="J231">
            <v>1219</v>
          </cell>
          <cell r="K231">
            <v>45588</v>
          </cell>
          <cell r="L231" t="str">
            <v>Đạt</v>
          </cell>
        </row>
        <row r="232">
          <cell r="B232">
            <v>19232263</v>
          </cell>
          <cell r="C232" t="str">
            <v xml:space="preserve">Lê Xuân Hoàng </v>
          </cell>
          <cell r="D232" t="str">
            <v>Dương</v>
          </cell>
          <cell r="E232" t="str">
            <v>17/12/1995</v>
          </cell>
          <cell r="F232" t="str">
            <v>QTKD33B</v>
          </cell>
          <cell r="G232" t="str">
            <v>Học viện An ninh Nhân dân</v>
          </cell>
          <cell r="H232" t="str">
            <v>Thương</v>
          </cell>
          <cell r="I232">
            <v>0</v>
          </cell>
          <cell r="J232">
            <v>1219</v>
          </cell>
          <cell r="K232">
            <v>45588</v>
          </cell>
          <cell r="L232" t="str">
            <v>Đạt</v>
          </cell>
        </row>
        <row r="233">
          <cell r="B233">
            <v>19232267</v>
          </cell>
          <cell r="C233" t="str">
            <v xml:space="preserve">Hoàng Thị </v>
          </cell>
          <cell r="D233" t="str">
            <v>Hà</v>
          </cell>
          <cell r="E233" t="str">
            <v>15/05/1997</v>
          </cell>
          <cell r="F233" t="str">
            <v>QTKD33B</v>
          </cell>
          <cell r="G233" t="str">
            <v>ĐH Nội vụ HN</v>
          </cell>
          <cell r="H233" t="str">
            <v>Thương</v>
          </cell>
          <cell r="I233">
            <v>0</v>
          </cell>
          <cell r="J233">
            <v>1219</v>
          </cell>
          <cell r="K233">
            <v>45588</v>
          </cell>
          <cell r="L233" t="str">
            <v>Đạt</v>
          </cell>
        </row>
        <row r="234">
          <cell r="B234">
            <v>19232283</v>
          </cell>
          <cell r="C234" t="str">
            <v xml:space="preserve">Hoàng Xuân </v>
          </cell>
          <cell r="D234" t="str">
            <v>Hiếu</v>
          </cell>
          <cell r="E234" t="str">
            <v>28/09/1991</v>
          </cell>
          <cell r="F234" t="str">
            <v>QTKD33B</v>
          </cell>
          <cell r="G234" t="str">
            <v>Trường ĐH Luật Hà Nội</v>
          </cell>
          <cell r="H234" t="str">
            <v>Thương</v>
          </cell>
          <cell r="I234">
            <v>0</v>
          </cell>
          <cell r="J234">
            <v>1219</v>
          </cell>
          <cell r="K234">
            <v>45588</v>
          </cell>
          <cell r="L234" t="str">
            <v>Đạt</v>
          </cell>
        </row>
        <row r="235">
          <cell r="B235">
            <v>19232309</v>
          </cell>
          <cell r="C235" t="str">
            <v xml:space="preserve">Vũ Quang </v>
          </cell>
          <cell r="D235" t="str">
            <v>Huy</v>
          </cell>
          <cell r="E235" t="str">
            <v>02/11/1999</v>
          </cell>
          <cell r="F235" t="str">
            <v>QTKD33B</v>
          </cell>
          <cell r="G235" t="str">
            <v>Học Viện KT Mật mã</v>
          </cell>
          <cell r="H235" t="str">
            <v>Thương</v>
          </cell>
          <cell r="I235">
            <v>0</v>
          </cell>
          <cell r="J235">
            <v>1219</v>
          </cell>
          <cell r="K235">
            <v>45588</v>
          </cell>
          <cell r="L235" t="str">
            <v>Đạt</v>
          </cell>
        </row>
        <row r="236">
          <cell r="B236">
            <v>19232311</v>
          </cell>
          <cell r="C236" t="str">
            <v xml:space="preserve">Nguyễn Thu </v>
          </cell>
          <cell r="D236" t="str">
            <v>Huyền</v>
          </cell>
          <cell r="E236" t="str">
            <v>09/10/2000</v>
          </cell>
          <cell r="F236" t="str">
            <v>QTKD33B</v>
          </cell>
          <cell r="G236" t="str">
            <v>Trường ĐH Hà Nội</v>
          </cell>
          <cell r="H236" t="str">
            <v>Thương</v>
          </cell>
          <cell r="I236">
            <v>0</v>
          </cell>
          <cell r="J236">
            <v>1219</v>
          </cell>
          <cell r="K236">
            <v>45588</v>
          </cell>
          <cell r="L236" t="str">
            <v>Đạt</v>
          </cell>
        </row>
        <row r="237">
          <cell r="B237">
            <v>19232315</v>
          </cell>
          <cell r="C237" t="str">
            <v xml:space="preserve">Quyền Thị </v>
          </cell>
          <cell r="D237" t="str">
            <v>Khánh</v>
          </cell>
          <cell r="E237" t="str">
            <v>05/03/1997</v>
          </cell>
          <cell r="F237" t="str">
            <v>QTKD33B</v>
          </cell>
          <cell r="G237" t="str">
            <v>Trường ĐH KH tự nhiên - Đại học Quốc Gia Hà Nội</v>
          </cell>
          <cell r="H237" t="str">
            <v>Thương</v>
          </cell>
          <cell r="I237">
            <v>0</v>
          </cell>
          <cell r="J237">
            <v>1219</v>
          </cell>
          <cell r="K237">
            <v>45588</v>
          </cell>
          <cell r="L237" t="str">
            <v>Đạt</v>
          </cell>
        </row>
        <row r="238">
          <cell r="B238">
            <v>19232124</v>
          </cell>
          <cell r="C238" t="str">
            <v xml:space="preserve">Hoàng Thị Hồng </v>
          </cell>
          <cell r="D238" t="str">
            <v>Nhung</v>
          </cell>
          <cell r="E238">
            <v>36580</v>
          </cell>
          <cell r="F238" t="str">
            <v>KT33A</v>
          </cell>
          <cell r="G238" t="str">
            <v>Đại Học Thái Nguyên</v>
          </cell>
          <cell r="H238" t="str">
            <v>Thương</v>
          </cell>
          <cell r="I238">
            <v>0</v>
          </cell>
          <cell r="J238">
            <v>1219</v>
          </cell>
          <cell r="K238">
            <v>45588</v>
          </cell>
          <cell r="L238" t="str">
            <v>Đạt</v>
          </cell>
        </row>
        <row r="239">
          <cell r="B239">
            <v>19232203</v>
          </cell>
          <cell r="C239" t="str">
            <v xml:space="preserve">Phạm Trần Ngọc </v>
          </cell>
          <cell r="D239" t="str">
            <v>Phương</v>
          </cell>
          <cell r="E239">
            <v>37168</v>
          </cell>
          <cell r="F239" t="str">
            <v>TC - NH33A</v>
          </cell>
          <cell r="G239" t="str">
            <v>Trường ĐH Hà Nội</v>
          </cell>
          <cell r="H239" t="str">
            <v>Thương</v>
          </cell>
          <cell r="I239">
            <v>0</v>
          </cell>
          <cell r="J239">
            <v>1219</v>
          </cell>
          <cell r="K239">
            <v>45588</v>
          </cell>
          <cell r="L239" t="str">
            <v>Đạt</v>
          </cell>
        </row>
        <row r="240">
          <cell r="B240">
            <v>19232206</v>
          </cell>
          <cell r="C240" t="str">
            <v xml:space="preserve">Trần Thị </v>
          </cell>
          <cell r="D240" t="str">
            <v>Quỳnh</v>
          </cell>
          <cell r="E240" t="str">
            <v>25/10/1990</v>
          </cell>
          <cell r="F240" t="str">
            <v>TC - NH33B</v>
          </cell>
          <cell r="G240" t="str">
            <v>Trường ĐHSP  Hà Nội 2</v>
          </cell>
          <cell r="H240" t="str">
            <v>Thương</v>
          </cell>
          <cell r="I240">
            <v>0</v>
          </cell>
          <cell r="J240">
            <v>1219</v>
          </cell>
          <cell r="K240">
            <v>45588</v>
          </cell>
          <cell r="L240" t="str">
            <v>Đạt</v>
          </cell>
        </row>
        <row r="241">
          <cell r="B241">
            <v>19232400</v>
          </cell>
          <cell r="C241" t="str">
            <v xml:space="preserve">Nguyễn Văn </v>
          </cell>
          <cell r="D241" t="str">
            <v>Thông</v>
          </cell>
          <cell r="E241" t="str">
            <v>02/07/1994</v>
          </cell>
          <cell r="F241" t="str">
            <v>QTKD33B</v>
          </cell>
          <cell r="G241" t="str">
            <v>Trường ĐHSP Kỹ thuật Nam Định</v>
          </cell>
          <cell r="H241" t="str">
            <v>Thương</v>
          </cell>
          <cell r="I241">
            <v>0</v>
          </cell>
          <cell r="J241">
            <v>1219</v>
          </cell>
          <cell r="K241">
            <v>45588</v>
          </cell>
          <cell r="L241" t="str">
            <v>Đạt</v>
          </cell>
        </row>
        <row r="242">
          <cell r="B242">
            <v>19232217</v>
          </cell>
          <cell r="C242" t="str">
            <v>Nguyễn Thị Thu</v>
          </cell>
          <cell r="D242" t="str">
            <v>Thủy</v>
          </cell>
          <cell r="E242">
            <v>29244</v>
          </cell>
          <cell r="F242" t="str">
            <v>TC - NH33B</v>
          </cell>
          <cell r="G242" t="str">
            <v>Trường ĐH Khoa học Xã hội nhân văn Hà Nội</v>
          </cell>
          <cell r="H242" t="str">
            <v>Thương</v>
          </cell>
          <cell r="I242">
            <v>0</v>
          </cell>
          <cell r="J242">
            <v>1219</v>
          </cell>
          <cell r="K242">
            <v>45588</v>
          </cell>
          <cell r="L242" t="str">
            <v>Đạt</v>
          </cell>
        </row>
        <row r="243">
          <cell r="B243">
            <v>19232149</v>
          </cell>
          <cell r="C243" t="str">
            <v xml:space="preserve">Phạm Thị Vân </v>
          </cell>
          <cell r="D243" t="str">
            <v>Trang</v>
          </cell>
          <cell r="E243" t="str">
            <v>22/10/1992</v>
          </cell>
          <cell r="F243" t="str">
            <v>KT33B</v>
          </cell>
          <cell r="G243" t="str">
            <v>Trường ĐH Điện lực</v>
          </cell>
          <cell r="H243" t="str">
            <v>Thương</v>
          </cell>
          <cell r="I243">
            <v>0</v>
          </cell>
          <cell r="J243">
            <v>1219</v>
          </cell>
          <cell r="K243">
            <v>45588</v>
          </cell>
          <cell r="L243" t="str">
            <v>Đạt</v>
          </cell>
        </row>
        <row r="244">
          <cell r="B244">
            <v>19232153</v>
          </cell>
          <cell r="C244" t="str">
            <v>Nguyễn Thị</v>
          </cell>
          <cell r="D244" t="str">
            <v>Vân</v>
          </cell>
          <cell r="E244" t="str">
            <v>08/09/1977</v>
          </cell>
          <cell r="F244" t="str">
            <v>KT33B</v>
          </cell>
          <cell r="G244" t="str">
            <v>Trường ĐH Luật Hà Nội</v>
          </cell>
          <cell r="H244" t="str">
            <v>Thương</v>
          </cell>
          <cell r="I244">
            <v>0</v>
          </cell>
          <cell r="J244">
            <v>1219</v>
          </cell>
          <cell r="K244">
            <v>45588</v>
          </cell>
          <cell r="L244" t="str">
            <v>Đạt</v>
          </cell>
        </row>
        <row r="245">
          <cell r="B245">
            <v>19232197</v>
          </cell>
          <cell r="C245" t="str">
            <v xml:space="preserve">Nguyễn Thị Phương </v>
          </cell>
          <cell r="D245" t="str">
            <v>Mai</v>
          </cell>
          <cell r="E245" t="str">
            <v>24/11/1996</v>
          </cell>
          <cell r="F245" t="str">
            <v>TC - NH33B</v>
          </cell>
          <cell r="G245" t="str">
            <v>HV Kỹ thuật Quân Sự</v>
          </cell>
          <cell r="H245" t="str">
            <v>Thương</v>
          </cell>
          <cell r="I245">
            <v>0</v>
          </cell>
          <cell r="J245">
            <v>1219</v>
          </cell>
          <cell r="K245">
            <v>45588</v>
          </cell>
          <cell r="L245" t="str">
            <v>Đạt</v>
          </cell>
        </row>
        <row r="246">
          <cell r="B246">
            <v>19232179</v>
          </cell>
          <cell r="C246" t="str">
            <v xml:space="preserve">Nguyễn Văn </v>
          </cell>
          <cell r="D246" t="str">
            <v>Hiếu</v>
          </cell>
          <cell r="E246" t="str">
            <v>17/07/1998</v>
          </cell>
          <cell r="F246" t="str">
            <v>TC - NH33B</v>
          </cell>
          <cell r="G246" t="str">
            <v>Trường ĐH Kiến trúc Hà Nội</v>
          </cell>
          <cell r="H246" t="str">
            <v>Thương</v>
          </cell>
          <cell r="I246">
            <v>0</v>
          </cell>
          <cell r="J246">
            <v>1219</v>
          </cell>
          <cell r="K246">
            <v>45588</v>
          </cell>
          <cell r="L246" t="str">
            <v>Đạt</v>
          </cell>
        </row>
        <row r="247">
          <cell r="B247">
            <v>19232302</v>
          </cell>
          <cell r="C247" t="str">
            <v>Nguyễn Thị Thu</v>
          </cell>
          <cell r="D247" t="str">
            <v>Hương</v>
          </cell>
          <cell r="E247">
            <v>35692</v>
          </cell>
          <cell r="F247" t="str">
            <v>QTKD33B</v>
          </cell>
          <cell r="G247" t="str">
            <v>Trường ĐH Y dược - Đại Học Thái Nguyên</v>
          </cell>
          <cell r="H247" t="str">
            <v>Thương</v>
          </cell>
          <cell r="I247">
            <v>0</v>
          </cell>
          <cell r="J247">
            <v>1219</v>
          </cell>
          <cell r="K247">
            <v>45588</v>
          </cell>
          <cell r="L247" t="str">
            <v>Đạt</v>
          </cell>
        </row>
        <row r="248">
          <cell r="B248">
            <v>19232113</v>
          </cell>
          <cell r="C248" t="str">
            <v>Nguyến Thị Khán Linh</v>
          </cell>
          <cell r="D248" t="str">
            <v>Linh</v>
          </cell>
          <cell r="E248">
            <v>36644</v>
          </cell>
          <cell r="F248" t="str">
            <v>KT33B</v>
          </cell>
          <cell r="G248" t="str">
            <v>Học Viện Ngân hàng</v>
          </cell>
          <cell r="H248" t="str">
            <v>Thương</v>
          </cell>
          <cell r="I248">
            <v>0</v>
          </cell>
          <cell r="J248">
            <v>1219</v>
          </cell>
          <cell r="K248">
            <v>45588</v>
          </cell>
          <cell r="L248" t="str">
            <v>Đạt</v>
          </cell>
        </row>
        <row r="249">
          <cell r="B249" t="str">
            <v>19232399</v>
          </cell>
          <cell r="C249" t="str">
            <v xml:space="preserve">Dương Thị </v>
          </cell>
          <cell r="D249" t="str">
            <v>Thoa</v>
          </cell>
          <cell r="E249">
            <v>34907</v>
          </cell>
          <cell r="F249" t="str">
            <v>QTKD33A</v>
          </cell>
          <cell r="G249" t="str">
            <v>Trường ĐH Luật Hà Nội</v>
          </cell>
          <cell r="H249" t="str">
            <v>Thương</v>
          </cell>
          <cell r="I249">
            <v>0</v>
          </cell>
          <cell r="J249">
            <v>1219</v>
          </cell>
          <cell r="K249">
            <v>45588</v>
          </cell>
          <cell r="L249" t="str">
            <v>Đạt</v>
          </cell>
        </row>
        <row r="250">
          <cell r="B250">
            <v>19232208</v>
          </cell>
          <cell r="C250" t="str">
            <v xml:space="preserve">Đỗ Xuân </v>
          </cell>
          <cell r="D250" t="str">
            <v>Sơn</v>
          </cell>
          <cell r="E250">
            <v>35458</v>
          </cell>
          <cell r="F250" t="str">
            <v>TC - NH33B</v>
          </cell>
          <cell r="G250" t="str">
            <v>Trường ĐH Công nghiệp Hà Nội</v>
          </cell>
          <cell r="H250" t="str">
            <v>Thương</v>
          </cell>
          <cell r="I250">
            <v>0</v>
          </cell>
          <cell r="J250">
            <v>1219</v>
          </cell>
          <cell r="K250">
            <v>45588</v>
          </cell>
          <cell r="L250" t="str">
            <v>Đạt</v>
          </cell>
        </row>
        <row r="251">
          <cell r="B251">
            <v>19232338</v>
          </cell>
          <cell r="C251" t="str">
            <v>Phạm Tiến</v>
          </cell>
          <cell r="D251" t="str">
            <v>Mạnh</v>
          </cell>
          <cell r="E251">
            <v>36428</v>
          </cell>
          <cell r="F251" t="str">
            <v>QTKD33B</v>
          </cell>
          <cell r="G251" t="str">
            <v>Trường ĐHSP  Hà Nội 2</v>
          </cell>
          <cell r="H251" t="str">
            <v>Thương</v>
          </cell>
          <cell r="I251">
            <v>0</v>
          </cell>
          <cell r="J251">
            <v>1219</v>
          </cell>
          <cell r="K251">
            <v>45588</v>
          </cell>
          <cell r="L251" t="str">
            <v>Đạt</v>
          </cell>
        </row>
        <row r="252">
          <cell r="B252">
            <v>19232288</v>
          </cell>
          <cell r="C252" t="str">
            <v xml:space="preserve">Nguyễn Việt </v>
          </cell>
          <cell r="D252" t="str">
            <v>Hoàng</v>
          </cell>
          <cell r="E252">
            <v>38239</v>
          </cell>
          <cell r="F252" t="str">
            <v>QTKD33A</v>
          </cell>
          <cell r="G252" t="str">
            <v>Trường ĐH Văn hóa HN</v>
          </cell>
          <cell r="H252" t="str">
            <v>Thương</v>
          </cell>
          <cell r="I252">
            <v>0</v>
          </cell>
          <cell r="J252">
            <v>1219</v>
          </cell>
          <cell r="K252">
            <v>45588</v>
          </cell>
          <cell r="L252" t="str">
            <v>Đạt</v>
          </cell>
        </row>
        <row r="253">
          <cell r="B253">
            <v>19232131</v>
          </cell>
          <cell r="C253" t="str">
            <v xml:space="preserve">Lê Bích </v>
          </cell>
          <cell r="D253" t="str">
            <v>Quỳnh</v>
          </cell>
          <cell r="E253">
            <v>36980</v>
          </cell>
          <cell r="F253" t="str">
            <v>KT33B</v>
          </cell>
          <cell r="G253" t="str">
            <v>Trường ĐH Luật Hà Nội</v>
          </cell>
          <cell r="H253" t="str">
            <v>Thương</v>
          </cell>
          <cell r="I253">
            <v>0</v>
          </cell>
          <cell r="J253">
            <v>1219</v>
          </cell>
          <cell r="K253">
            <v>45588</v>
          </cell>
          <cell r="L253" t="str">
            <v>Đạt</v>
          </cell>
        </row>
        <row r="254">
          <cell r="B254">
            <v>19232166</v>
          </cell>
          <cell r="C254" t="str">
            <v xml:space="preserve">Phạm Thị Minh </v>
          </cell>
          <cell r="D254" t="str">
            <v>Ánh</v>
          </cell>
          <cell r="E254">
            <v>36108</v>
          </cell>
          <cell r="F254" t="str">
            <v>TC - NH33B</v>
          </cell>
          <cell r="G254" t="str">
            <v>Học Viện Báo Chí  và Tuyên Truyền</v>
          </cell>
          <cell r="H254" t="str">
            <v>Thương</v>
          </cell>
          <cell r="I254">
            <v>0</v>
          </cell>
          <cell r="J254">
            <v>1219</v>
          </cell>
          <cell r="K254">
            <v>45588</v>
          </cell>
          <cell r="L254" t="str">
            <v>Đạt</v>
          </cell>
        </row>
        <row r="255">
          <cell r="B255">
            <v>19232259</v>
          </cell>
          <cell r="C255" t="str">
            <v xml:space="preserve">Lê Anh </v>
          </cell>
          <cell r="D255" t="str">
            <v>Đức</v>
          </cell>
          <cell r="E255">
            <v>35569</v>
          </cell>
          <cell r="F255" t="str">
            <v>QTKD33A</v>
          </cell>
          <cell r="G255" t="str">
            <v>Trường ĐH Bách Khoa ĐH Đà Nẵng</v>
          </cell>
          <cell r="H255" t="str">
            <v>Thương</v>
          </cell>
          <cell r="I255">
            <v>0</v>
          </cell>
          <cell r="J255">
            <v>1219</v>
          </cell>
          <cell r="K255">
            <v>45588</v>
          </cell>
          <cell r="L255" t="str">
            <v>Đạt</v>
          </cell>
        </row>
        <row r="256">
          <cell r="B256">
            <v>19240114</v>
          </cell>
          <cell r="C256" t="str">
            <v>Đoàn Quốc An</v>
          </cell>
          <cell r="D256">
            <v>0</v>
          </cell>
          <cell r="E256">
            <v>37136</v>
          </cell>
          <cell r="F256" t="str">
            <v>LUKT34A</v>
          </cell>
          <cell r="G256" t="str">
            <v xml:space="preserve">Trung tâm Giáo dục QP&amp;AN Trường Quân sự Bộ Tư lệnh Thủ đô Hà Nội </v>
          </cell>
          <cell r="H256" t="str">
            <v>Trang</v>
          </cell>
          <cell r="I256">
            <v>0</v>
          </cell>
          <cell r="J256">
            <v>156</v>
          </cell>
          <cell r="K256">
            <v>45610</v>
          </cell>
          <cell r="L256" t="str">
            <v>Đạt</v>
          </cell>
        </row>
        <row r="257">
          <cell r="B257">
            <v>19240139</v>
          </cell>
          <cell r="C257" t="str">
            <v>Nguyễn Việt Anh</v>
          </cell>
          <cell r="D257">
            <v>0</v>
          </cell>
          <cell r="E257">
            <v>38295</v>
          </cell>
          <cell r="F257" t="str">
            <v>LUKT34A</v>
          </cell>
          <cell r="G257" t="str">
            <v xml:space="preserve">Trung tâm Giáo dục QP&amp;AN Trường Quân sự Bộ Tư lệnh Thủ đô Hà Nội </v>
          </cell>
          <cell r="H257" t="str">
            <v>Trang</v>
          </cell>
          <cell r="I257">
            <v>0</v>
          </cell>
          <cell r="J257">
            <v>156</v>
          </cell>
          <cell r="K257">
            <v>45610</v>
          </cell>
          <cell r="L257" t="str">
            <v>Đạt</v>
          </cell>
        </row>
        <row r="258">
          <cell r="B258">
            <v>19240147</v>
          </cell>
          <cell r="C258" t="str">
            <v>Nguyễn Đắc Bách</v>
          </cell>
          <cell r="D258">
            <v>0</v>
          </cell>
          <cell r="E258">
            <v>37925</v>
          </cell>
          <cell r="F258" t="str">
            <v>LUKT34A</v>
          </cell>
          <cell r="G258" t="str">
            <v xml:space="preserve">Trung tâm Giáo dục QP&amp;AN Trường Quân sự Bộ Tư lệnh Thủ đô Hà Nội </v>
          </cell>
          <cell r="H258" t="str">
            <v>Trang</v>
          </cell>
          <cell r="I258">
            <v>0</v>
          </cell>
          <cell r="J258">
            <v>156</v>
          </cell>
          <cell r="K258">
            <v>45610</v>
          </cell>
          <cell r="L258" t="str">
            <v>Đạt</v>
          </cell>
        </row>
        <row r="259">
          <cell r="B259">
            <v>19240151</v>
          </cell>
          <cell r="C259" t="str">
            <v>Nguyễn Văn Bình</v>
          </cell>
          <cell r="D259">
            <v>0</v>
          </cell>
          <cell r="E259">
            <v>34504</v>
          </cell>
          <cell r="F259" t="str">
            <v>LUKT34A</v>
          </cell>
          <cell r="G259" t="str">
            <v xml:space="preserve">Trung tâm Giáo dục QP&amp;AN Trường Quân sự Bộ Tư lệnh Thủ đô Hà Nội </v>
          </cell>
          <cell r="H259" t="str">
            <v>Trang</v>
          </cell>
          <cell r="I259">
            <v>0</v>
          </cell>
          <cell r="J259">
            <v>156</v>
          </cell>
          <cell r="K259">
            <v>45610</v>
          </cell>
          <cell r="L259" t="str">
            <v>Đạt</v>
          </cell>
        </row>
        <row r="260">
          <cell r="B260">
            <v>19240015</v>
          </cell>
          <cell r="C260" t="str">
            <v>Nguyễn Quốc Chiến</v>
          </cell>
          <cell r="D260">
            <v>0</v>
          </cell>
          <cell r="E260">
            <v>32065</v>
          </cell>
          <cell r="F260" t="str">
            <v>KT34B</v>
          </cell>
          <cell r="G260" t="str">
            <v xml:space="preserve">Trung tâm Giáo dục QP&amp;AN Trường Quân sự Bộ Tư lệnh Thủ đô Hà Nội </v>
          </cell>
          <cell r="H260" t="str">
            <v>Trang</v>
          </cell>
          <cell r="I260">
            <v>0</v>
          </cell>
          <cell r="J260">
            <v>156</v>
          </cell>
          <cell r="K260">
            <v>45610</v>
          </cell>
          <cell r="L260" t="str">
            <v>Đạt</v>
          </cell>
        </row>
        <row r="261">
          <cell r="B261">
            <v>19240191</v>
          </cell>
          <cell r="C261" t="str">
            <v>Nguyễn Ngọc Hân</v>
          </cell>
          <cell r="D261">
            <v>0</v>
          </cell>
          <cell r="E261">
            <v>35208</v>
          </cell>
          <cell r="F261" t="str">
            <v>LUKT34A</v>
          </cell>
          <cell r="G261" t="str">
            <v xml:space="preserve">Trung tâm Giáo dục QP&amp;AN Trường Quân sự Bộ Tư lệnh Thủ đô Hà Nội </v>
          </cell>
          <cell r="H261" t="str">
            <v>Trang</v>
          </cell>
          <cell r="I261">
            <v>0</v>
          </cell>
          <cell r="J261">
            <v>156</v>
          </cell>
          <cell r="K261">
            <v>45610</v>
          </cell>
          <cell r="L261" t="str">
            <v>Đạt</v>
          </cell>
        </row>
        <row r="262">
          <cell r="B262">
            <v>19241579</v>
          </cell>
          <cell r="C262" t="str">
            <v>Trần Trọng Đức Hào</v>
          </cell>
          <cell r="D262">
            <v>0</v>
          </cell>
          <cell r="E262">
            <v>38474</v>
          </cell>
          <cell r="F262" t="str">
            <v>QTKD36A</v>
          </cell>
          <cell r="G262" t="str">
            <v xml:space="preserve">Trung tâm Giáo dục QP&amp;AN Trường Quân sự Bộ Tư lệnh Thủ đô Hà Nội </v>
          </cell>
          <cell r="H262" t="str">
            <v>Trang</v>
          </cell>
          <cell r="I262">
            <v>0</v>
          </cell>
          <cell r="J262">
            <v>156</v>
          </cell>
          <cell r="K262">
            <v>45610</v>
          </cell>
          <cell r="L262" t="str">
            <v>Đạt</v>
          </cell>
        </row>
        <row r="263">
          <cell r="B263">
            <v>19240208</v>
          </cell>
          <cell r="C263" t="str">
            <v>Đỗ Minh Hoàng</v>
          </cell>
          <cell r="D263">
            <v>0</v>
          </cell>
          <cell r="E263">
            <v>37337</v>
          </cell>
          <cell r="F263" t="str">
            <v>LUKT34A</v>
          </cell>
          <cell r="G263" t="str">
            <v xml:space="preserve">Trung tâm Giáo dục QP&amp;AN Trường Quân sự Bộ Tư lệnh Thủ đô Hà Nội </v>
          </cell>
          <cell r="H263" t="str">
            <v>Trang</v>
          </cell>
          <cell r="I263">
            <v>0</v>
          </cell>
          <cell r="J263">
            <v>156</v>
          </cell>
          <cell r="K263">
            <v>45610</v>
          </cell>
          <cell r="L263" t="str">
            <v>Đạt</v>
          </cell>
        </row>
        <row r="264">
          <cell r="B264">
            <v>19230532</v>
          </cell>
          <cell r="C264" t="str">
            <v>Nguyễn Kim Kiên</v>
          </cell>
          <cell r="D264">
            <v>0</v>
          </cell>
          <cell r="E264">
            <v>30966</v>
          </cell>
          <cell r="F264" t="str">
            <v>QTKD30B</v>
          </cell>
          <cell r="G264" t="str">
            <v xml:space="preserve">Trung tâm Giáo dục QP&amp;AN Trường Quân sự Bộ Tư lệnh Thủ đô Hà Nội </v>
          </cell>
          <cell r="H264" t="str">
            <v>Tuấn</v>
          </cell>
          <cell r="I264">
            <v>0</v>
          </cell>
          <cell r="J264">
            <v>156</v>
          </cell>
          <cell r="K264">
            <v>45610</v>
          </cell>
          <cell r="L264" t="str">
            <v>Đạt</v>
          </cell>
        </row>
        <row r="265">
          <cell r="B265">
            <v>19241635</v>
          </cell>
          <cell r="C265" t="str">
            <v>Nguyễn Thành Luân</v>
          </cell>
          <cell r="D265">
            <v>0</v>
          </cell>
          <cell r="E265">
            <v>35163</v>
          </cell>
          <cell r="F265" t="str">
            <v>QTKD36A</v>
          </cell>
          <cell r="G265" t="str">
            <v xml:space="preserve">Trung tâm Giáo dục QP&amp;AN Trường Quân sự Bộ Tư lệnh Thủ đô Hà Nội </v>
          </cell>
          <cell r="H265" t="str">
            <v>Trang</v>
          </cell>
          <cell r="I265">
            <v>0</v>
          </cell>
          <cell r="J265">
            <v>156</v>
          </cell>
          <cell r="K265">
            <v>45610</v>
          </cell>
          <cell r="L265" t="str">
            <v>Đạt</v>
          </cell>
        </row>
        <row r="266">
          <cell r="B266">
            <v>19240258</v>
          </cell>
          <cell r="C266" t="str">
            <v>Lê Đức Mạnh</v>
          </cell>
          <cell r="D266">
            <v>0</v>
          </cell>
          <cell r="E266">
            <v>37511</v>
          </cell>
          <cell r="F266" t="str">
            <v>LUKT34A</v>
          </cell>
          <cell r="G266" t="str">
            <v xml:space="preserve">Trung tâm Giáo dục QP&amp;AN Trường Quân sự Bộ Tư lệnh Thủ đô Hà Nội </v>
          </cell>
          <cell r="H266" t="str">
            <v>Trang</v>
          </cell>
          <cell r="I266">
            <v>0</v>
          </cell>
          <cell r="J266">
            <v>156</v>
          </cell>
          <cell r="K266">
            <v>45610</v>
          </cell>
          <cell r="L266" t="str">
            <v>Đạt</v>
          </cell>
        </row>
        <row r="267">
          <cell r="B267">
            <v>19240305</v>
          </cell>
          <cell r="C267" t="str">
            <v>Trần Trung Quân</v>
          </cell>
          <cell r="D267">
            <v>0</v>
          </cell>
          <cell r="E267">
            <v>37648</v>
          </cell>
          <cell r="F267" t="str">
            <v>LUKT34A</v>
          </cell>
          <cell r="G267" t="str">
            <v xml:space="preserve">Trung tâm Giáo dục QP&amp;AN Trường Quân sự Bộ Tư lệnh Thủ đô Hà Nội </v>
          </cell>
          <cell r="H267" t="str">
            <v>Trang</v>
          </cell>
          <cell r="I267">
            <v>0</v>
          </cell>
          <cell r="J267">
            <v>156</v>
          </cell>
          <cell r="K267">
            <v>45610</v>
          </cell>
          <cell r="L267" t="str">
            <v>Đạt</v>
          </cell>
        </row>
        <row r="268">
          <cell r="B268">
            <v>19240769</v>
          </cell>
          <cell r="C268" t="str">
            <v>Nguyễn Minh Quang</v>
          </cell>
          <cell r="D268">
            <v>0</v>
          </cell>
          <cell r="E268">
            <v>34623</v>
          </cell>
          <cell r="F268" t="str">
            <v>TCNH34B</v>
          </cell>
          <cell r="G268" t="str">
            <v xml:space="preserve">Trung tâm Giáo dục QP&amp;AN Trường Quân sự Bộ Tư lệnh Thủ đô Hà Nội </v>
          </cell>
          <cell r="H268" t="str">
            <v>Trang</v>
          </cell>
          <cell r="I268">
            <v>0</v>
          </cell>
          <cell r="J268">
            <v>156</v>
          </cell>
          <cell r="K268">
            <v>45610</v>
          </cell>
          <cell r="L268" t="str">
            <v>Đạt</v>
          </cell>
        </row>
        <row r="269">
          <cell r="B269">
            <v>19240306</v>
          </cell>
          <cell r="C269" t="str">
            <v>Nguyễn Minh Quang</v>
          </cell>
          <cell r="D269">
            <v>0</v>
          </cell>
          <cell r="E269">
            <v>38221</v>
          </cell>
          <cell r="F269" t="str">
            <v>LUKT34A</v>
          </cell>
          <cell r="G269" t="str">
            <v xml:space="preserve">Trung tâm Giáo dục QP&amp;AN Trường Quân sự Bộ Tư lệnh Thủ đô Hà Nội </v>
          </cell>
          <cell r="H269" t="str">
            <v>Trang</v>
          </cell>
          <cell r="I269">
            <v>0</v>
          </cell>
          <cell r="J269">
            <v>156</v>
          </cell>
          <cell r="K269">
            <v>45610</v>
          </cell>
          <cell r="L269" t="str">
            <v>Đạt</v>
          </cell>
        </row>
        <row r="270">
          <cell r="B270">
            <v>19241708</v>
          </cell>
          <cell r="C270" t="str">
            <v>Lương Văn Trí</v>
          </cell>
          <cell r="D270">
            <v>0</v>
          </cell>
          <cell r="E270">
            <v>33377</v>
          </cell>
          <cell r="F270" t="str">
            <v>QTKD36C</v>
          </cell>
          <cell r="G270" t="str">
            <v xml:space="preserve">Trung tâm Giáo dục QP&amp;AN Trường Quân sự Bộ Tư lệnh Thủ đô Hà Nội </v>
          </cell>
          <cell r="H270" t="str">
            <v>Trang</v>
          </cell>
          <cell r="I270">
            <v>0</v>
          </cell>
          <cell r="J270">
            <v>156</v>
          </cell>
          <cell r="K270">
            <v>45610</v>
          </cell>
          <cell r="L270" t="str">
            <v>Đạt</v>
          </cell>
        </row>
        <row r="271">
          <cell r="B271">
            <v>19240368</v>
          </cell>
          <cell r="C271" t="str">
            <v>Phạm Châu Tuấn</v>
          </cell>
          <cell r="D271">
            <v>0</v>
          </cell>
          <cell r="E271">
            <v>33817</v>
          </cell>
          <cell r="F271" t="str">
            <v>LUKT34B</v>
          </cell>
          <cell r="G271" t="str">
            <v xml:space="preserve">Trung tâm Giáo dục QP&amp;AN Trường Quân sự Bộ Tư lệnh Thủ đô Hà Nội </v>
          </cell>
          <cell r="H271" t="str">
            <v>Trang</v>
          </cell>
          <cell r="I271">
            <v>0</v>
          </cell>
          <cell r="J271">
            <v>156</v>
          </cell>
          <cell r="K271">
            <v>45610</v>
          </cell>
          <cell r="L271" t="str">
            <v>Đạt</v>
          </cell>
        </row>
        <row r="272">
          <cell r="B272">
            <v>19240370</v>
          </cell>
          <cell r="C272" t="str">
            <v>Đỗ Thanh Tùng</v>
          </cell>
          <cell r="D272">
            <v>0</v>
          </cell>
          <cell r="E272">
            <v>36120</v>
          </cell>
          <cell r="F272" t="str">
            <v>LUKT34A</v>
          </cell>
          <cell r="G272" t="str">
            <v xml:space="preserve">Trung tâm Giáo dục QP&amp;AN Trường Quân sự Bộ Tư lệnh Thủ đô Hà Nội </v>
          </cell>
          <cell r="H272" t="str">
            <v>Trang</v>
          </cell>
          <cell r="I272">
            <v>0</v>
          </cell>
          <cell r="J272">
            <v>156</v>
          </cell>
          <cell r="K272">
            <v>45610</v>
          </cell>
          <cell r="L272" t="str">
            <v>Đạt</v>
          </cell>
        </row>
        <row r="273">
          <cell r="B273">
            <v>19240392</v>
          </cell>
          <cell r="C273" t="str">
            <v>Nguyễn Huy Anh</v>
          </cell>
          <cell r="D273">
            <v>0</v>
          </cell>
          <cell r="E273">
            <v>38196</v>
          </cell>
          <cell r="F273" t="str">
            <v>QTKD34A</v>
          </cell>
          <cell r="G273" t="str">
            <v xml:space="preserve">Trung tâm Giáo dục QP&amp;AN Trường Quân sự Bộ Tư lệnh Thủ đô Hà Nội </v>
          </cell>
          <cell r="H273" t="str">
            <v>Trang</v>
          </cell>
          <cell r="I273">
            <v>0</v>
          </cell>
          <cell r="J273">
            <v>156</v>
          </cell>
          <cell r="K273">
            <v>45610</v>
          </cell>
          <cell r="L273" t="str">
            <v>Đạt</v>
          </cell>
        </row>
        <row r="274">
          <cell r="B274">
            <v>19240418</v>
          </cell>
          <cell r="C274" t="str">
            <v>Nguyễn Huy Cận</v>
          </cell>
          <cell r="D274">
            <v>0</v>
          </cell>
          <cell r="E274">
            <v>30592</v>
          </cell>
          <cell r="F274" t="str">
            <v>QTKD34A</v>
          </cell>
          <cell r="G274" t="str">
            <v xml:space="preserve">Trung tâm Giáo dục QP&amp;AN Trường Quân sự Bộ Tư lệnh Thủ đô Hà Nội </v>
          </cell>
          <cell r="H274" t="str">
            <v>Trang</v>
          </cell>
          <cell r="I274">
            <v>0</v>
          </cell>
          <cell r="J274">
            <v>156</v>
          </cell>
          <cell r="K274">
            <v>45610</v>
          </cell>
          <cell r="L274" t="str">
            <v>Đạt</v>
          </cell>
        </row>
        <row r="275">
          <cell r="B275">
            <v>19240423</v>
          </cell>
          <cell r="C275" t="str">
            <v>Lê Việt Cường</v>
          </cell>
          <cell r="D275">
            <v>0</v>
          </cell>
          <cell r="E275">
            <v>34233</v>
          </cell>
          <cell r="F275" t="str">
            <v>QTKD34A</v>
          </cell>
          <cell r="G275" t="str">
            <v xml:space="preserve">Trung tâm Giáo dục QP&amp;AN Trường Quân sự Bộ Tư lệnh Thủ đô Hà Nội </v>
          </cell>
          <cell r="H275" t="str">
            <v>Trang</v>
          </cell>
          <cell r="I275">
            <v>0</v>
          </cell>
          <cell r="J275">
            <v>156</v>
          </cell>
          <cell r="K275">
            <v>45610</v>
          </cell>
          <cell r="L275" t="str">
            <v>Đạt</v>
          </cell>
        </row>
        <row r="276">
          <cell r="B276">
            <v>19240424</v>
          </cell>
          <cell r="C276" t="str">
            <v>Phạm Ngọc Cường</v>
          </cell>
          <cell r="D276">
            <v>0</v>
          </cell>
          <cell r="E276">
            <v>36776</v>
          </cell>
          <cell r="F276" t="str">
            <v>QTKD34A</v>
          </cell>
          <cell r="G276" t="str">
            <v xml:space="preserve">Trung tâm Giáo dục QP&amp;AN Trường Quân sự Bộ Tư lệnh Thủ đô Hà Nội </v>
          </cell>
          <cell r="H276" t="str">
            <v>Trang</v>
          </cell>
          <cell r="I276">
            <v>0</v>
          </cell>
          <cell r="J276">
            <v>156</v>
          </cell>
          <cell r="K276">
            <v>45610</v>
          </cell>
          <cell r="L276" t="str">
            <v>Đạt</v>
          </cell>
        </row>
        <row r="277">
          <cell r="B277">
            <v>19240429</v>
          </cell>
          <cell r="C277" t="str">
            <v>Mai Hoàng Đạt</v>
          </cell>
          <cell r="D277">
            <v>0</v>
          </cell>
          <cell r="E277">
            <v>36484</v>
          </cell>
          <cell r="F277" t="str">
            <v>QTKD34A</v>
          </cell>
          <cell r="G277" t="str">
            <v xml:space="preserve">Trung tâm Giáo dục QP&amp;AN Trường Quân sự Bộ Tư lệnh Thủ đô Hà Nội </v>
          </cell>
          <cell r="H277" t="str">
            <v>Trang</v>
          </cell>
          <cell r="I277">
            <v>0</v>
          </cell>
          <cell r="J277">
            <v>156</v>
          </cell>
          <cell r="K277">
            <v>45610</v>
          </cell>
          <cell r="L277" t="str">
            <v>Đạt</v>
          </cell>
        </row>
        <row r="278">
          <cell r="B278">
            <v>19240445</v>
          </cell>
          <cell r="C278" t="str">
            <v>Hoàng Việt Duy</v>
          </cell>
          <cell r="D278">
            <v>0</v>
          </cell>
          <cell r="E278">
            <v>35881</v>
          </cell>
          <cell r="F278" t="str">
            <v>QTKD34A</v>
          </cell>
          <cell r="G278" t="str">
            <v xml:space="preserve">Trung tâm Giáo dục QP&amp;AN Trường Quân sự Bộ Tư lệnh Thủ đô Hà Nội </v>
          </cell>
          <cell r="H278" t="str">
            <v>Trang</v>
          </cell>
          <cell r="I278">
            <v>0</v>
          </cell>
          <cell r="J278">
            <v>156</v>
          </cell>
          <cell r="K278">
            <v>45610</v>
          </cell>
          <cell r="L278" t="str">
            <v>Đạt</v>
          </cell>
        </row>
        <row r="279">
          <cell r="B279">
            <v>19240199</v>
          </cell>
          <cell r="C279" t="str">
            <v>Đỗ Đình Hậu</v>
          </cell>
          <cell r="D279">
            <v>0</v>
          </cell>
          <cell r="E279">
            <v>34353</v>
          </cell>
          <cell r="F279" t="str">
            <v>LUKT34C</v>
          </cell>
          <cell r="G279" t="str">
            <v xml:space="preserve">Trung tâm Giáo dục QP&amp;AN Trường Quân sự Bộ Tư lệnh Thủ đô Hà Nội </v>
          </cell>
          <cell r="H279" t="str">
            <v>Trang</v>
          </cell>
          <cell r="I279">
            <v>0</v>
          </cell>
          <cell r="J279">
            <v>156</v>
          </cell>
          <cell r="K279">
            <v>45610</v>
          </cell>
          <cell r="L279" t="str">
            <v>Đạt</v>
          </cell>
        </row>
        <row r="280">
          <cell r="B280">
            <v>19240494</v>
          </cell>
          <cell r="C280" t="str">
            <v>Nguyễn Quang Hưng</v>
          </cell>
          <cell r="D280">
            <v>0</v>
          </cell>
          <cell r="E280">
            <v>31946</v>
          </cell>
          <cell r="F280" t="str">
            <v>QTKD34A</v>
          </cell>
          <cell r="G280" t="str">
            <v xml:space="preserve">Trung tâm Giáo dục QP&amp;AN Trường Quân sự Bộ Tư lệnh Thủ đô Hà Nội </v>
          </cell>
          <cell r="H280" t="str">
            <v>Trang</v>
          </cell>
          <cell r="I280">
            <v>0</v>
          </cell>
          <cell r="J280">
            <v>156</v>
          </cell>
          <cell r="K280">
            <v>45610</v>
          </cell>
          <cell r="L280" t="str">
            <v>Đạt</v>
          </cell>
        </row>
        <row r="281">
          <cell r="B281">
            <v>19240513</v>
          </cell>
          <cell r="C281" t="str">
            <v>Lưu Đức Khang</v>
          </cell>
          <cell r="D281">
            <v>0</v>
          </cell>
          <cell r="E281">
            <v>32445</v>
          </cell>
          <cell r="F281" t="str">
            <v>QTKD34A</v>
          </cell>
          <cell r="G281" t="str">
            <v xml:space="preserve">Trung tâm Giáo dục QP&amp;AN Trường Quân sự Bộ Tư lệnh Thủ đô Hà Nội </v>
          </cell>
          <cell r="H281" t="str">
            <v>Trang</v>
          </cell>
          <cell r="I281">
            <v>0</v>
          </cell>
          <cell r="J281">
            <v>156</v>
          </cell>
          <cell r="K281">
            <v>45610</v>
          </cell>
          <cell r="L281" t="str">
            <v>Đạt</v>
          </cell>
        </row>
        <row r="282">
          <cell r="B282">
            <v>19240268</v>
          </cell>
          <cell r="C282" t="str">
            <v>Phùng Quốc Nam</v>
          </cell>
          <cell r="D282">
            <v>0</v>
          </cell>
          <cell r="E282">
            <v>28031</v>
          </cell>
          <cell r="F282" t="str">
            <v>LUKT34B</v>
          </cell>
          <cell r="G282" t="str">
            <v xml:space="preserve">Trung tâm Giáo dục QP&amp;AN Trường Quân sự Bộ Tư lệnh Thủ đô Hà Nội </v>
          </cell>
          <cell r="H282" t="str">
            <v>Trang</v>
          </cell>
          <cell r="I282">
            <v>0</v>
          </cell>
          <cell r="J282">
            <v>156</v>
          </cell>
          <cell r="K282">
            <v>45610</v>
          </cell>
          <cell r="L282" t="str">
            <v>Đạt</v>
          </cell>
        </row>
        <row r="283">
          <cell r="B283">
            <v>19240319</v>
          </cell>
          <cell r="C283" t="str">
            <v>Trịnh Quang Thái</v>
          </cell>
          <cell r="D283">
            <v>0</v>
          </cell>
          <cell r="E283">
            <v>30562</v>
          </cell>
          <cell r="F283" t="str">
            <v>LUKT34C</v>
          </cell>
          <cell r="G283" t="str">
            <v xml:space="preserve">Trung tâm Giáo dục QP&amp;AN Trường Quân sự Bộ Tư lệnh Thủ đô Hà Nội </v>
          </cell>
          <cell r="H283" t="str">
            <v>Trang</v>
          </cell>
          <cell r="I283">
            <v>0</v>
          </cell>
          <cell r="J283">
            <v>156</v>
          </cell>
          <cell r="K283">
            <v>45610</v>
          </cell>
          <cell r="L283" t="str">
            <v>Đạt</v>
          </cell>
        </row>
        <row r="284">
          <cell r="B284">
            <v>19240614</v>
          </cell>
          <cell r="C284" t="str">
            <v>Nguyễn Đức Thắng</v>
          </cell>
          <cell r="D284">
            <v>0</v>
          </cell>
          <cell r="E284">
            <v>36519</v>
          </cell>
          <cell r="F284" t="str">
            <v>QTKD34A</v>
          </cell>
          <cell r="G284" t="str">
            <v xml:space="preserve">Trung tâm Giáo dục QP&amp;AN Trường Quân sự Bộ Tư lệnh Thủ đô Hà Nội </v>
          </cell>
          <cell r="H284" t="str">
            <v>Trang</v>
          </cell>
          <cell r="I284">
            <v>0</v>
          </cell>
          <cell r="J284">
            <v>156</v>
          </cell>
          <cell r="K284">
            <v>45610</v>
          </cell>
          <cell r="L284" t="str">
            <v>Đạt</v>
          </cell>
        </row>
        <row r="285">
          <cell r="B285">
            <v>19240623</v>
          </cell>
          <cell r="C285" t="str">
            <v>Hoàng Công Thành</v>
          </cell>
          <cell r="D285">
            <v>0</v>
          </cell>
          <cell r="E285">
            <v>34437</v>
          </cell>
          <cell r="F285" t="str">
            <v>QTKD34A</v>
          </cell>
          <cell r="G285" t="str">
            <v xml:space="preserve">Trung tâm Giáo dục QP&amp;AN Trường Quân sự Bộ Tư lệnh Thủ đô Hà Nội </v>
          </cell>
          <cell r="H285" t="str">
            <v>Trang</v>
          </cell>
          <cell r="I285">
            <v>0</v>
          </cell>
          <cell r="J285">
            <v>156</v>
          </cell>
          <cell r="K285">
            <v>45610</v>
          </cell>
          <cell r="L285" t="str">
            <v>Đạt</v>
          </cell>
        </row>
        <row r="286">
          <cell r="B286">
            <v>19240635</v>
          </cell>
          <cell r="C286" t="str">
            <v>Bùi Văn Thiết</v>
          </cell>
          <cell r="D286">
            <v>0</v>
          </cell>
          <cell r="E286">
            <v>27631</v>
          </cell>
          <cell r="F286" t="str">
            <v>QTKD34A</v>
          </cell>
          <cell r="G286" t="str">
            <v xml:space="preserve">Trung tâm Giáo dục QP&amp;AN Trường Quân sự Bộ Tư lệnh Thủ đô Hà Nội </v>
          </cell>
          <cell r="H286" t="str">
            <v>Trang</v>
          </cell>
          <cell r="I286">
            <v>0</v>
          </cell>
          <cell r="J286">
            <v>156</v>
          </cell>
          <cell r="K286">
            <v>45610</v>
          </cell>
          <cell r="L286" t="str">
            <v>Đạt</v>
          </cell>
        </row>
        <row r="287">
          <cell r="B287">
            <v>19240651</v>
          </cell>
          <cell r="C287" t="str">
            <v>Nguyễn Đình Tiến</v>
          </cell>
          <cell r="D287">
            <v>0</v>
          </cell>
          <cell r="E287">
            <v>37813</v>
          </cell>
          <cell r="F287" t="str">
            <v>QTKD34A</v>
          </cell>
          <cell r="G287" t="str">
            <v xml:space="preserve">Trung tâm Giáo dục QP&amp;AN Trường Quân sự Bộ Tư lệnh Thủ đô Hà Nội </v>
          </cell>
          <cell r="H287" t="str">
            <v>Trang</v>
          </cell>
          <cell r="I287">
            <v>0</v>
          </cell>
          <cell r="J287">
            <v>156</v>
          </cell>
          <cell r="K287">
            <v>45610</v>
          </cell>
          <cell r="L287" t="str">
            <v>Đạt</v>
          </cell>
        </row>
        <row r="288">
          <cell r="B288">
            <v>19240674</v>
          </cell>
          <cell r="C288" t="str">
            <v>Đỗ Văn Tú</v>
          </cell>
          <cell r="D288">
            <v>0</v>
          </cell>
          <cell r="E288">
            <v>35782</v>
          </cell>
          <cell r="F288" t="str">
            <v>QTKD34A</v>
          </cell>
          <cell r="G288" t="str">
            <v xml:space="preserve">Trung tâm Giáo dục QP&amp;AN Trường Quân sự Bộ Tư lệnh Thủ đô Hà Nội </v>
          </cell>
          <cell r="H288" t="str">
            <v>Trang</v>
          </cell>
          <cell r="I288">
            <v>0</v>
          </cell>
          <cell r="J288">
            <v>156</v>
          </cell>
          <cell r="K288">
            <v>45610</v>
          </cell>
          <cell r="L288" t="str">
            <v>Đạt</v>
          </cell>
        </row>
        <row r="289">
          <cell r="B289">
            <v>19240705</v>
          </cell>
          <cell r="C289" t="str">
            <v>Nguyễn Hà Phan Anh</v>
          </cell>
          <cell r="D289">
            <v>0</v>
          </cell>
          <cell r="E289">
            <v>37844</v>
          </cell>
          <cell r="F289" t="str">
            <v>TCNH34A</v>
          </cell>
          <cell r="G289" t="str">
            <v xml:space="preserve">Trung tâm Giáo dục QP&amp;AN Trường Quân sự Bộ Tư lệnh Thủ đô Hà Nội </v>
          </cell>
          <cell r="H289" t="str">
            <v>Trang</v>
          </cell>
          <cell r="I289">
            <v>0</v>
          </cell>
          <cell r="J289">
            <v>156</v>
          </cell>
          <cell r="K289">
            <v>45610</v>
          </cell>
          <cell r="L289" t="str">
            <v>Đạt</v>
          </cell>
        </row>
        <row r="290">
          <cell r="B290">
            <v>19240714</v>
          </cell>
          <cell r="C290" t="str">
            <v>Phùng Văn Cương</v>
          </cell>
          <cell r="D290">
            <v>0</v>
          </cell>
          <cell r="E290">
            <v>36049</v>
          </cell>
          <cell r="F290" t="str">
            <v>TCNH34C</v>
          </cell>
          <cell r="G290" t="str">
            <v xml:space="preserve">Trung tâm Giáo dục QP&amp;AN Trường Quân sự Bộ Tư lệnh Thủ đô Hà Nội </v>
          </cell>
          <cell r="H290" t="str">
            <v>Trang</v>
          </cell>
          <cell r="I290">
            <v>0</v>
          </cell>
          <cell r="J290">
            <v>156</v>
          </cell>
          <cell r="K290">
            <v>45610</v>
          </cell>
          <cell r="L290" t="str">
            <v>Đạt</v>
          </cell>
        </row>
        <row r="291">
          <cell r="B291">
            <v>19240432</v>
          </cell>
          <cell r="C291" t="str">
            <v>Vũ Như Đông</v>
          </cell>
          <cell r="D291">
            <v>0</v>
          </cell>
          <cell r="E291">
            <v>33978</v>
          </cell>
          <cell r="F291" t="str">
            <v>QTKD34C</v>
          </cell>
          <cell r="G291" t="str">
            <v xml:space="preserve">Trung tâm Giáo dục QP&amp;AN Trường Quân sự Bộ Tư lệnh Thủ đô Hà Nội </v>
          </cell>
          <cell r="H291" t="str">
            <v>Trang</v>
          </cell>
          <cell r="I291">
            <v>0</v>
          </cell>
          <cell r="J291">
            <v>156</v>
          </cell>
          <cell r="K291">
            <v>45610</v>
          </cell>
          <cell r="L291" t="str">
            <v>Đạt</v>
          </cell>
        </row>
        <row r="292">
          <cell r="B292">
            <v>19240736</v>
          </cell>
          <cell r="C292" t="str">
            <v>Phạm Lê Hoàng</v>
          </cell>
          <cell r="D292">
            <v>0</v>
          </cell>
          <cell r="E292">
            <v>37406</v>
          </cell>
          <cell r="F292" t="str">
            <v>TCNH34C</v>
          </cell>
          <cell r="G292" t="str">
            <v xml:space="preserve">Trung tâm Giáo dục QP&amp;AN Trường Quân sự Bộ Tư lệnh Thủ đô Hà Nội </v>
          </cell>
          <cell r="H292" t="str">
            <v>Trang</v>
          </cell>
          <cell r="I292">
            <v>0</v>
          </cell>
          <cell r="J292">
            <v>156</v>
          </cell>
          <cell r="K292">
            <v>45610</v>
          </cell>
          <cell r="L292" t="str">
            <v>Đạt</v>
          </cell>
        </row>
        <row r="293">
          <cell r="B293">
            <v>19240212</v>
          </cell>
          <cell r="C293" t="str">
            <v>Lê Việt Hùng</v>
          </cell>
          <cell r="D293">
            <v>0</v>
          </cell>
          <cell r="E293">
            <v>31931</v>
          </cell>
          <cell r="F293" t="str">
            <v>LUKT34B</v>
          </cell>
          <cell r="G293" t="str">
            <v xml:space="preserve">Trung tâm Giáo dục QP&amp;AN Trường Quân sự Bộ Tư lệnh Thủ đô Hà Nội </v>
          </cell>
          <cell r="H293" t="str">
            <v>Trang</v>
          </cell>
          <cell r="I293">
            <v>0</v>
          </cell>
          <cell r="J293">
            <v>156</v>
          </cell>
          <cell r="K293">
            <v>45610</v>
          </cell>
          <cell r="L293" t="str">
            <v>Đạt</v>
          </cell>
        </row>
        <row r="294">
          <cell r="B294">
            <v>19240505</v>
          </cell>
          <cell r="C294" t="str">
            <v>Trần Tuấn Huy</v>
          </cell>
          <cell r="D294">
            <v>0</v>
          </cell>
          <cell r="E294">
            <v>30933</v>
          </cell>
          <cell r="F294" t="str">
            <v>QTKD34C</v>
          </cell>
          <cell r="G294" t="str">
            <v xml:space="preserve">Trung tâm Giáo dục QP&amp;AN Trường Quân sự Bộ Tư lệnh Thủ đô Hà Nội </v>
          </cell>
          <cell r="H294" t="str">
            <v>Trang</v>
          </cell>
          <cell r="I294">
            <v>0</v>
          </cell>
          <cell r="J294">
            <v>156</v>
          </cell>
          <cell r="K294">
            <v>45610</v>
          </cell>
          <cell r="L294" t="str">
            <v>Đạt</v>
          </cell>
        </row>
        <row r="295">
          <cell r="B295">
            <v>19240747</v>
          </cell>
          <cell r="C295" t="str">
            <v>Hà Việt Linh</v>
          </cell>
          <cell r="D295">
            <v>0</v>
          </cell>
          <cell r="E295">
            <v>37916</v>
          </cell>
          <cell r="F295" t="str">
            <v>TCNH34A</v>
          </cell>
          <cell r="G295" t="str">
            <v xml:space="preserve">Trung tâm Giáo dục QP&amp;AN Trường Quân sự Bộ Tư lệnh Thủ đô Hà Nội </v>
          </cell>
          <cell r="H295" t="str">
            <v>Trang</v>
          </cell>
          <cell r="I295">
            <v>0</v>
          </cell>
          <cell r="J295">
            <v>156</v>
          </cell>
          <cell r="K295">
            <v>45610</v>
          </cell>
          <cell r="L295" t="str">
            <v>Đạt</v>
          </cell>
        </row>
        <row r="296">
          <cell r="B296">
            <v>19240551</v>
          </cell>
          <cell r="C296" t="str">
            <v>Nguyễn Bá Thành Minh</v>
          </cell>
          <cell r="D296">
            <v>0</v>
          </cell>
          <cell r="E296">
            <v>37644</v>
          </cell>
          <cell r="F296" t="str">
            <v>QTKD34A</v>
          </cell>
          <cell r="G296" t="str">
            <v xml:space="preserve">Trung tâm Giáo dục QP&amp;AN Trường Quân sự Bộ Tư lệnh Thủ đô Hà Nội </v>
          </cell>
          <cell r="H296" t="str">
            <v>Trang</v>
          </cell>
          <cell r="I296">
            <v>0</v>
          </cell>
          <cell r="J296">
            <v>156</v>
          </cell>
          <cell r="K296">
            <v>45610</v>
          </cell>
          <cell r="L296" t="str">
            <v>Đạt</v>
          </cell>
        </row>
        <row r="297">
          <cell r="B297">
            <v>19240753</v>
          </cell>
          <cell r="C297" t="str">
            <v>Nguyễn Nhật Minh</v>
          </cell>
          <cell r="D297">
            <v>0</v>
          </cell>
          <cell r="E297">
            <v>36559</v>
          </cell>
          <cell r="F297" t="str">
            <v>TCNH34A</v>
          </cell>
          <cell r="G297" t="str">
            <v xml:space="preserve">Trung tâm Giáo dục QP&amp;AN Trường Quân sự Bộ Tư lệnh Thủ đô Hà Nội </v>
          </cell>
          <cell r="H297" t="str">
            <v>Trang</v>
          </cell>
          <cell r="I297">
            <v>0</v>
          </cell>
          <cell r="J297">
            <v>156</v>
          </cell>
          <cell r="K297">
            <v>45610</v>
          </cell>
          <cell r="L297" t="str">
            <v>Đạt</v>
          </cell>
        </row>
        <row r="298">
          <cell r="B298">
            <v>19240763</v>
          </cell>
          <cell r="C298" t="str">
            <v>Nguyễn Tuấn Phúc</v>
          </cell>
          <cell r="D298">
            <v>0</v>
          </cell>
          <cell r="E298">
            <v>34218</v>
          </cell>
          <cell r="F298" t="str">
            <v>TCNH34C</v>
          </cell>
          <cell r="G298" t="str">
            <v xml:space="preserve">Trung tâm Giáo dục QP&amp;AN Trường Quân sự Bộ Tư lệnh Thủ đô Hà Nội </v>
          </cell>
          <cell r="H298" t="str">
            <v>Trang</v>
          </cell>
          <cell r="I298">
            <v>0</v>
          </cell>
          <cell r="J298">
            <v>156</v>
          </cell>
          <cell r="K298">
            <v>45610</v>
          </cell>
          <cell r="L298" t="str">
            <v>Đạt</v>
          </cell>
        </row>
        <row r="299">
          <cell r="B299">
            <v>19240597</v>
          </cell>
          <cell r="C299" t="str">
            <v>Nguyễn Hồng Quang</v>
          </cell>
          <cell r="D299">
            <v>0</v>
          </cell>
          <cell r="E299">
            <v>36238</v>
          </cell>
          <cell r="F299" t="str">
            <v>QTKD34A</v>
          </cell>
          <cell r="G299" t="str">
            <v xml:space="preserve">Trung tâm Giáo dục QP&amp;AN Trường Quân sự Bộ Tư lệnh Thủ đô Hà Nội </v>
          </cell>
          <cell r="H299" t="str">
            <v>Trang</v>
          </cell>
          <cell r="I299">
            <v>0</v>
          </cell>
          <cell r="J299">
            <v>156</v>
          </cell>
          <cell r="K299">
            <v>45610</v>
          </cell>
          <cell r="L299" t="str">
            <v>Đạt</v>
          </cell>
        </row>
        <row r="300">
          <cell r="B300">
            <v>19240617</v>
          </cell>
          <cell r="C300" t="str">
            <v>Nguyễn Tiến Thắng</v>
          </cell>
          <cell r="D300">
            <v>0</v>
          </cell>
          <cell r="E300">
            <v>35963</v>
          </cell>
          <cell r="F300" t="str">
            <v>QTKD34A</v>
          </cell>
          <cell r="G300" t="str">
            <v xml:space="preserve">Trung tâm Giáo dục QP&amp;AN Trường Quân sự Bộ Tư lệnh Thủ đô Hà Nội </v>
          </cell>
          <cell r="H300" t="str">
            <v>Trang</v>
          </cell>
          <cell r="I300">
            <v>0</v>
          </cell>
          <cell r="J300">
            <v>156</v>
          </cell>
          <cell r="K300">
            <v>45610</v>
          </cell>
          <cell r="L300" t="str">
            <v>Đạt</v>
          </cell>
        </row>
        <row r="301">
          <cell r="B301">
            <v>19240634</v>
          </cell>
          <cell r="C301" t="str">
            <v>Phan Đình Phú Thiện</v>
          </cell>
          <cell r="D301">
            <v>0</v>
          </cell>
          <cell r="E301">
            <v>35501</v>
          </cell>
          <cell r="F301" t="str">
            <v>QTKD34A</v>
          </cell>
          <cell r="G301" t="str">
            <v xml:space="preserve">Trung tâm Giáo dục QP&amp;AN Trường Quân sự Bộ Tư lệnh Thủ đô Hà Nội </v>
          </cell>
          <cell r="H301" t="str">
            <v>Trang</v>
          </cell>
          <cell r="I301">
            <v>0</v>
          </cell>
          <cell r="J301">
            <v>156</v>
          </cell>
          <cell r="K301">
            <v>45610</v>
          </cell>
          <cell r="L301" t="str">
            <v>Đạt</v>
          </cell>
        </row>
        <row r="302">
          <cell r="B302">
            <v>19240671</v>
          </cell>
          <cell r="C302" t="str">
            <v>Phan Đình Trung</v>
          </cell>
          <cell r="D302">
            <v>0</v>
          </cell>
          <cell r="E302">
            <v>35607</v>
          </cell>
          <cell r="F302" t="str">
            <v>QTKD34A</v>
          </cell>
          <cell r="G302" t="str">
            <v xml:space="preserve">Trung tâm Giáo dục QP&amp;AN Trường Quân sự Bộ Tư lệnh Thủ đô Hà Nội </v>
          </cell>
          <cell r="H302" t="str">
            <v>Trang</v>
          </cell>
          <cell r="I302">
            <v>0</v>
          </cell>
          <cell r="J302">
            <v>156</v>
          </cell>
          <cell r="K302">
            <v>45610</v>
          </cell>
          <cell r="L302" t="str">
            <v>Đạt</v>
          </cell>
        </row>
        <row r="303">
          <cell r="B303">
            <v>19240688</v>
          </cell>
          <cell r="C303" t="str">
            <v>Trần Kim Tuyến</v>
          </cell>
          <cell r="D303">
            <v>0</v>
          </cell>
          <cell r="E303">
            <v>33993</v>
          </cell>
          <cell r="F303" t="str">
            <v>QTKD34C</v>
          </cell>
          <cell r="G303" t="str">
            <v xml:space="preserve">Trung tâm Giáo dục QP&amp;AN Trường Quân sự Bộ Tư lệnh Thủ đô Hà Nội </v>
          </cell>
          <cell r="H303" t="str">
            <v>Trang</v>
          </cell>
          <cell r="I303">
            <v>0</v>
          </cell>
          <cell r="J303">
            <v>156</v>
          </cell>
          <cell r="K303">
            <v>45610</v>
          </cell>
          <cell r="L303" t="str">
            <v>Đạt</v>
          </cell>
        </row>
        <row r="304">
          <cell r="B304">
            <v>19240695</v>
          </cell>
          <cell r="C304" t="str">
            <v>Vũ Quang Vinh</v>
          </cell>
          <cell r="D304">
            <v>0</v>
          </cell>
          <cell r="E304">
            <v>38199</v>
          </cell>
          <cell r="F304" t="str">
            <v>QTKD34A</v>
          </cell>
          <cell r="G304" t="str">
            <v xml:space="preserve">Trung tâm Giáo dục QP&amp;AN Trường Quân sự Bộ Tư lệnh Thủ đô Hà Nội </v>
          </cell>
          <cell r="H304" t="str">
            <v>Trang</v>
          </cell>
          <cell r="I304">
            <v>0</v>
          </cell>
          <cell r="J304">
            <v>156</v>
          </cell>
          <cell r="K304">
            <v>45610</v>
          </cell>
          <cell r="L304" t="str">
            <v>Đạt</v>
          </cell>
        </row>
        <row r="305">
          <cell r="B305">
            <v>19242031</v>
          </cell>
          <cell r="C305" t="str">
            <v>Dương Quốc Anh</v>
          </cell>
          <cell r="D305">
            <v>0</v>
          </cell>
          <cell r="E305">
            <v>37998</v>
          </cell>
          <cell r="F305" t="str">
            <v>QTKD37A</v>
          </cell>
          <cell r="G305" t="str">
            <v xml:space="preserve">Trung tâm Giáo dục QP&amp;AN Trường Quân sự Bộ Tư lệnh Thủ đô Hà Nội </v>
          </cell>
          <cell r="H305" t="str">
            <v>Trang</v>
          </cell>
          <cell r="I305">
            <v>0</v>
          </cell>
          <cell r="J305">
            <v>156</v>
          </cell>
          <cell r="K305">
            <v>45610</v>
          </cell>
          <cell r="L305" t="str">
            <v>Đạt</v>
          </cell>
        </row>
        <row r="306">
          <cell r="B306">
            <v>19242036</v>
          </cell>
          <cell r="C306" t="str">
            <v>Nguyễn Hoàng Anh</v>
          </cell>
          <cell r="D306">
            <v>0</v>
          </cell>
          <cell r="E306">
            <v>36562</v>
          </cell>
          <cell r="F306" t="str">
            <v>QTKD37A</v>
          </cell>
          <cell r="G306" t="str">
            <v xml:space="preserve">Trung tâm Giáo dục QP&amp;AN Trường Quân sự Bộ Tư lệnh Thủ đô Hà Nội </v>
          </cell>
          <cell r="H306" t="str">
            <v>Trang</v>
          </cell>
          <cell r="I306">
            <v>0</v>
          </cell>
          <cell r="J306">
            <v>156</v>
          </cell>
          <cell r="K306">
            <v>45610</v>
          </cell>
          <cell r="L306" t="str">
            <v>Đạt</v>
          </cell>
        </row>
        <row r="307">
          <cell r="B307">
            <v>19242042</v>
          </cell>
          <cell r="C307" t="str">
            <v>Nguyễn Tiến Anh</v>
          </cell>
          <cell r="D307">
            <v>0</v>
          </cell>
          <cell r="E307">
            <v>36472</v>
          </cell>
          <cell r="F307" t="str">
            <v>QTKD37A</v>
          </cell>
          <cell r="G307" t="str">
            <v xml:space="preserve">Trung tâm Giáo dục QP&amp;AN Trường Quân sự Bộ Tư lệnh Thủ đô Hà Nội </v>
          </cell>
          <cell r="H307" t="str">
            <v>Trang</v>
          </cell>
          <cell r="I307">
            <v>0</v>
          </cell>
          <cell r="J307">
            <v>156</v>
          </cell>
          <cell r="K307">
            <v>45610</v>
          </cell>
          <cell r="L307" t="str">
            <v>Đạt</v>
          </cell>
        </row>
        <row r="308">
          <cell r="B308">
            <v>19242058</v>
          </cell>
          <cell r="C308" t="str">
            <v>Vũ Đức Bình</v>
          </cell>
          <cell r="D308">
            <v>0</v>
          </cell>
          <cell r="E308">
            <v>30419</v>
          </cell>
          <cell r="F308" t="str">
            <v>QTKD37A</v>
          </cell>
          <cell r="G308" t="str">
            <v xml:space="preserve">Trung tâm Giáo dục QP&amp;AN Trường Quân sự Bộ Tư lệnh Thủ đô Hà Nội </v>
          </cell>
          <cell r="H308" t="str">
            <v>Trang</v>
          </cell>
          <cell r="I308">
            <v>0</v>
          </cell>
          <cell r="J308">
            <v>156</v>
          </cell>
          <cell r="K308">
            <v>45610</v>
          </cell>
          <cell r="L308" t="str">
            <v>Đạt</v>
          </cell>
        </row>
        <row r="309">
          <cell r="B309">
            <v>19242074</v>
          </cell>
          <cell r="C309" t="str">
            <v>Nguyễn Thành Đạt</v>
          </cell>
          <cell r="D309">
            <v>0</v>
          </cell>
          <cell r="E309">
            <v>37871</v>
          </cell>
          <cell r="F309" t="str">
            <v>QTKD37A</v>
          </cell>
          <cell r="G309" t="str">
            <v xml:space="preserve">Trung tâm Giáo dục QP&amp;AN Trường Quân sự Bộ Tư lệnh Thủ đô Hà Nội </v>
          </cell>
          <cell r="H309" t="str">
            <v>Trang</v>
          </cell>
          <cell r="I309">
            <v>0</v>
          </cell>
          <cell r="J309">
            <v>156</v>
          </cell>
          <cell r="K309">
            <v>45610</v>
          </cell>
          <cell r="L309" t="str">
            <v>Đạt</v>
          </cell>
        </row>
        <row r="310">
          <cell r="B310">
            <v>19242075</v>
          </cell>
          <cell r="C310" t="str">
            <v>Phạm Văn Diện</v>
          </cell>
          <cell r="D310">
            <v>0</v>
          </cell>
          <cell r="E310">
            <v>35251</v>
          </cell>
          <cell r="F310" t="str">
            <v>QTKD37A</v>
          </cell>
          <cell r="G310" t="str">
            <v xml:space="preserve">Trung tâm Giáo dục QP&amp;AN Trường Quân sự Bộ Tư lệnh Thủ đô Hà Nội </v>
          </cell>
          <cell r="H310" t="str">
            <v>Trang</v>
          </cell>
          <cell r="I310">
            <v>0</v>
          </cell>
          <cell r="J310">
            <v>156</v>
          </cell>
          <cell r="K310">
            <v>45610</v>
          </cell>
          <cell r="L310" t="str">
            <v>Đạt</v>
          </cell>
        </row>
        <row r="311">
          <cell r="B311">
            <v>19242078</v>
          </cell>
          <cell r="C311" t="str">
            <v>Nguyễn Văn Đồng</v>
          </cell>
          <cell r="D311">
            <v>0</v>
          </cell>
          <cell r="E311">
            <v>38731</v>
          </cell>
          <cell r="F311" t="str">
            <v>QTKD37A</v>
          </cell>
          <cell r="G311" t="str">
            <v xml:space="preserve">Trung tâm Giáo dục QP&amp;AN Trường Quân sự Bộ Tư lệnh Thủ đô Hà Nội </v>
          </cell>
          <cell r="H311" t="str">
            <v>Trang</v>
          </cell>
          <cell r="I311">
            <v>0</v>
          </cell>
          <cell r="J311">
            <v>156</v>
          </cell>
          <cell r="K311">
            <v>45610</v>
          </cell>
          <cell r="L311" t="str">
            <v>Đạt</v>
          </cell>
        </row>
        <row r="312">
          <cell r="B312">
            <v>19242088</v>
          </cell>
          <cell r="C312" t="str">
            <v>Ngô Văn Dương</v>
          </cell>
          <cell r="D312">
            <v>0</v>
          </cell>
          <cell r="E312">
            <v>35924</v>
          </cell>
          <cell r="F312" t="str">
            <v>QTKD37B</v>
          </cell>
          <cell r="G312" t="str">
            <v xml:space="preserve">Trung tâm Giáo dục QP&amp;AN Trường Quân sự Bộ Tư lệnh Thủ đô Hà Nội </v>
          </cell>
          <cell r="H312" t="str">
            <v>Trang</v>
          </cell>
          <cell r="I312">
            <v>0</v>
          </cell>
          <cell r="J312">
            <v>156</v>
          </cell>
          <cell r="K312">
            <v>45610</v>
          </cell>
          <cell r="L312" t="str">
            <v>Đạt</v>
          </cell>
        </row>
        <row r="313">
          <cell r="B313">
            <v>19242089</v>
          </cell>
          <cell r="C313" t="str">
            <v>Nguyễn Tuấn Dương</v>
          </cell>
          <cell r="D313">
            <v>0</v>
          </cell>
          <cell r="E313">
            <v>37937</v>
          </cell>
          <cell r="F313" t="str">
            <v>QTKD37A</v>
          </cell>
          <cell r="G313" t="str">
            <v xml:space="preserve">Trung tâm Giáo dục QP&amp;AN Trường Quân sự Bộ Tư lệnh Thủ đô Hà Nội </v>
          </cell>
          <cell r="H313" t="str">
            <v>Trang</v>
          </cell>
          <cell r="I313">
            <v>0</v>
          </cell>
          <cell r="J313">
            <v>156</v>
          </cell>
          <cell r="K313">
            <v>45610</v>
          </cell>
          <cell r="L313" t="str">
            <v>Đạt</v>
          </cell>
        </row>
        <row r="314">
          <cell r="B314">
            <v>19241924</v>
          </cell>
          <cell r="C314" t="str">
            <v>Hoàng Thanh Hải</v>
          </cell>
          <cell r="D314">
            <v>0</v>
          </cell>
          <cell r="E314">
            <v>36034</v>
          </cell>
          <cell r="F314" t="str">
            <v>LUKT37B</v>
          </cell>
          <cell r="G314" t="str">
            <v xml:space="preserve">Trung tâm Giáo dục QP&amp;AN Trường Quân sự Bộ Tư lệnh Thủ đô Hà Nội </v>
          </cell>
          <cell r="H314" t="str">
            <v>Trang</v>
          </cell>
          <cell r="I314">
            <v>0</v>
          </cell>
          <cell r="J314">
            <v>156</v>
          </cell>
          <cell r="K314">
            <v>45610</v>
          </cell>
          <cell r="L314" t="str">
            <v>Đạt</v>
          </cell>
        </row>
        <row r="315">
          <cell r="B315">
            <v>19241838</v>
          </cell>
          <cell r="C315" t="str">
            <v>Trần Đức Hạnh</v>
          </cell>
          <cell r="D315">
            <v>0</v>
          </cell>
          <cell r="E315">
            <v>37495</v>
          </cell>
          <cell r="F315" t="str">
            <v>KT37A</v>
          </cell>
          <cell r="G315" t="str">
            <v xml:space="preserve">Trung tâm Giáo dục QP&amp;AN Trường Quân sự Bộ Tư lệnh Thủ đô Hà Nội </v>
          </cell>
          <cell r="H315" t="str">
            <v>Trang</v>
          </cell>
          <cell r="I315">
            <v>0</v>
          </cell>
          <cell r="J315">
            <v>156</v>
          </cell>
          <cell r="K315">
            <v>45610</v>
          </cell>
          <cell r="L315" t="str">
            <v>Đạt</v>
          </cell>
        </row>
        <row r="316">
          <cell r="B316">
            <v>19241934</v>
          </cell>
          <cell r="C316" t="str">
            <v>Phạm Trung Hiếu</v>
          </cell>
          <cell r="D316">
            <v>0</v>
          </cell>
          <cell r="E316">
            <v>35723</v>
          </cell>
          <cell r="F316" t="str">
            <v>LUKT37A</v>
          </cell>
          <cell r="G316" t="str">
            <v xml:space="preserve">Trung tâm Giáo dục QP&amp;AN Trường Quân sự Bộ Tư lệnh Thủ đô Hà Nội </v>
          </cell>
          <cell r="H316" t="str">
            <v>Trang</v>
          </cell>
          <cell r="I316">
            <v>0</v>
          </cell>
          <cell r="J316">
            <v>156</v>
          </cell>
          <cell r="K316">
            <v>45610</v>
          </cell>
          <cell r="L316" t="str">
            <v>Đạt</v>
          </cell>
        </row>
        <row r="317">
          <cell r="B317">
            <v>19242131</v>
          </cell>
          <cell r="C317" t="str">
            <v>Phùng Minh Hoàng</v>
          </cell>
          <cell r="D317">
            <v>0</v>
          </cell>
          <cell r="E317">
            <v>36202</v>
          </cell>
          <cell r="F317" t="str">
            <v>QTKD37A</v>
          </cell>
          <cell r="G317" t="str">
            <v xml:space="preserve">Trung tâm Giáo dục QP&amp;AN Trường Quân sự Bộ Tư lệnh Thủ đô Hà Nội </v>
          </cell>
          <cell r="H317" t="str">
            <v>Trang</v>
          </cell>
          <cell r="I317">
            <v>0</v>
          </cell>
          <cell r="J317">
            <v>156</v>
          </cell>
          <cell r="K317">
            <v>45610</v>
          </cell>
          <cell r="L317" t="str">
            <v>Đạt</v>
          </cell>
        </row>
        <row r="318">
          <cell r="B318">
            <v>19241969</v>
          </cell>
          <cell r="C318" t="str">
            <v>Nguyễn Đăng Nam</v>
          </cell>
          <cell r="D318">
            <v>0</v>
          </cell>
          <cell r="E318">
            <v>36400</v>
          </cell>
          <cell r="F318" t="str">
            <v>LUKT37A</v>
          </cell>
          <cell r="G318" t="str">
            <v xml:space="preserve">Trung tâm Giáo dục QP&amp;AN Trường Quân sự Bộ Tư lệnh Thủ đô Hà Nội </v>
          </cell>
          <cell r="H318" t="str">
            <v>Trang</v>
          </cell>
          <cell r="I318">
            <v>0</v>
          </cell>
          <cell r="J318">
            <v>156</v>
          </cell>
          <cell r="K318">
            <v>45610</v>
          </cell>
          <cell r="L318" t="str">
            <v>Đạt</v>
          </cell>
        </row>
        <row r="319">
          <cell r="B319">
            <v>19241870</v>
          </cell>
          <cell r="C319" t="str">
            <v>Nguyễn Thanh Phúc</v>
          </cell>
          <cell r="D319">
            <v>0</v>
          </cell>
          <cell r="E319">
            <v>37130</v>
          </cell>
          <cell r="F319" t="str">
            <v>KT37B</v>
          </cell>
          <cell r="G319" t="str">
            <v xml:space="preserve">Trung tâm Giáo dục QP&amp;AN Trường Quân sự Bộ Tư lệnh Thủ đô Hà Nội </v>
          </cell>
          <cell r="H319" t="str">
            <v>Trang</v>
          </cell>
          <cell r="I319">
            <v>0</v>
          </cell>
          <cell r="J319">
            <v>156</v>
          </cell>
          <cell r="K319">
            <v>45610</v>
          </cell>
          <cell r="L319" t="str">
            <v>Đạt</v>
          </cell>
        </row>
        <row r="320">
          <cell r="B320">
            <v>19242337</v>
          </cell>
          <cell r="C320" t="str">
            <v>Đoàn Vũ Việt Anh</v>
          </cell>
          <cell r="D320">
            <v>0</v>
          </cell>
          <cell r="E320">
            <v>35289</v>
          </cell>
          <cell r="F320" t="str">
            <v>TCNH37C</v>
          </cell>
          <cell r="G320" t="str">
            <v xml:space="preserve">Trung tâm Giáo dục QP&amp;AN Trường Quân sự Bộ Tư lệnh Thủ đô Hà Nội </v>
          </cell>
          <cell r="H320" t="str">
            <v>Trang</v>
          </cell>
          <cell r="I320">
            <v>0</v>
          </cell>
          <cell r="J320">
            <v>156</v>
          </cell>
          <cell r="K320">
            <v>45610</v>
          </cell>
          <cell r="L320" t="str">
            <v>Đạt</v>
          </cell>
        </row>
        <row r="321">
          <cell r="B321">
            <v>19242345</v>
          </cell>
          <cell r="C321" t="str">
            <v>Nguyễn Hoàng Đức</v>
          </cell>
          <cell r="D321">
            <v>0</v>
          </cell>
          <cell r="E321">
            <v>33646</v>
          </cell>
          <cell r="F321" t="str">
            <v>TCNH37A</v>
          </cell>
          <cell r="G321" t="str">
            <v xml:space="preserve">Trung tâm Giáo dục QP&amp;AN Trường Quân sự Bộ Tư lệnh Thủ đô Hà Nội </v>
          </cell>
          <cell r="H321" t="str">
            <v>Trang</v>
          </cell>
          <cell r="I321">
            <v>0</v>
          </cell>
          <cell r="J321">
            <v>156</v>
          </cell>
          <cell r="K321">
            <v>45610</v>
          </cell>
          <cell r="L321" t="str">
            <v>Đạt</v>
          </cell>
        </row>
        <row r="322">
          <cell r="B322">
            <v>19242129</v>
          </cell>
          <cell r="C322" t="str">
            <v>Ngô Duy Hoàng</v>
          </cell>
          <cell r="D322">
            <v>0</v>
          </cell>
          <cell r="E322">
            <v>34216</v>
          </cell>
          <cell r="F322" t="str">
            <v>QTKD37C</v>
          </cell>
          <cell r="G322" t="str">
            <v xml:space="preserve">Trung tâm Giáo dục QP&amp;AN Trường Quân sự Bộ Tư lệnh Thủ đô Hà Nội </v>
          </cell>
          <cell r="H322" t="str">
            <v>Trang</v>
          </cell>
          <cell r="I322">
            <v>0</v>
          </cell>
          <cell r="J322">
            <v>156</v>
          </cell>
          <cell r="K322">
            <v>45610</v>
          </cell>
          <cell r="L322" t="str">
            <v>Đạt</v>
          </cell>
        </row>
        <row r="323">
          <cell r="B323">
            <v>19242363</v>
          </cell>
          <cell r="C323" t="str">
            <v>Đặng Đỗ Việt Hùng</v>
          </cell>
          <cell r="D323">
            <v>0</v>
          </cell>
          <cell r="E323">
            <v>38864</v>
          </cell>
          <cell r="F323" t="str">
            <v>TCNH37A</v>
          </cell>
          <cell r="G323" t="str">
            <v xml:space="preserve">Trung tâm Giáo dục QP&amp;AN Trường Quân sự Bộ Tư lệnh Thủ đô Hà Nội </v>
          </cell>
          <cell r="H323" t="str">
            <v>Trang</v>
          </cell>
          <cell r="I323">
            <v>0</v>
          </cell>
          <cell r="J323">
            <v>156</v>
          </cell>
          <cell r="K323">
            <v>45610</v>
          </cell>
          <cell r="L323" t="str">
            <v>Đạt</v>
          </cell>
        </row>
        <row r="324">
          <cell r="B324">
            <v>19242366</v>
          </cell>
          <cell r="C324" t="str">
            <v>Nguyễn Bảo Huy</v>
          </cell>
          <cell r="D324">
            <v>0</v>
          </cell>
          <cell r="E324">
            <v>36828</v>
          </cell>
          <cell r="F324" t="str">
            <v>TCNH37A</v>
          </cell>
          <cell r="G324" t="str">
            <v xml:space="preserve">Trung tâm Giáo dục QP&amp;AN Trường Quân sự Bộ Tư lệnh Thủ đô Hà Nội </v>
          </cell>
          <cell r="H324" t="str">
            <v>Trang</v>
          </cell>
          <cell r="I324">
            <v>0</v>
          </cell>
          <cell r="J324">
            <v>156</v>
          </cell>
          <cell r="K324">
            <v>45610</v>
          </cell>
          <cell r="L324" t="str">
            <v>Đạt</v>
          </cell>
        </row>
        <row r="325">
          <cell r="B325">
            <v>19242147</v>
          </cell>
          <cell r="C325" t="str">
            <v>Nguyễn Văn Huy</v>
          </cell>
          <cell r="D325">
            <v>0</v>
          </cell>
          <cell r="E325">
            <v>37418</v>
          </cell>
          <cell r="F325" t="str">
            <v>QTKD37A</v>
          </cell>
          <cell r="G325" t="str">
            <v xml:space="preserve">Trung tâm Giáo dục QP&amp;AN Trường Quân sự Bộ Tư lệnh Thủ đô Hà Nội </v>
          </cell>
          <cell r="H325" t="str">
            <v>Trang</v>
          </cell>
          <cell r="I325">
            <v>0</v>
          </cell>
          <cell r="J325">
            <v>156</v>
          </cell>
          <cell r="K325">
            <v>45610</v>
          </cell>
          <cell r="L325" t="str">
            <v>Đạt</v>
          </cell>
        </row>
        <row r="326">
          <cell r="B326">
            <v>19242178</v>
          </cell>
          <cell r="C326" t="str">
            <v>Trần Duy Linh</v>
          </cell>
          <cell r="D326">
            <v>0</v>
          </cell>
          <cell r="E326">
            <v>32894</v>
          </cell>
          <cell r="F326" t="str">
            <v>QTKD37A</v>
          </cell>
          <cell r="G326" t="str">
            <v xml:space="preserve">Trung tâm Giáo dục QP&amp;AN Trường Quân sự Bộ Tư lệnh Thủ đô Hà Nội </v>
          </cell>
          <cell r="H326" t="str">
            <v>Trang</v>
          </cell>
          <cell r="I326">
            <v>0</v>
          </cell>
          <cell r="J326">
            <v>156</v>
          </cell>
          <cell r="K326">
            <v>45610</v>
          </cell>
          <cell r="L326" t="str">
            <v>Đạt</v>
          </cell>
        </row>
        <row r="327">
          <cell r="B327">
            <v>19242375</v>
          </cell>
          <cell r="C327" t="str">
            <v>Nguyễn Hoàng Hải Long</v>
          </cell>
          <cell r="D327">
            <v>0</v>
          </cell>
          <cell r="E327">
            <v>38737</v>
          </cell>
          <cell r="F327" t="str">
            <v>TCNH37A</v>
          </cell>
          <cell r="G327" t="str">
            <v xml:space="preserve">Trung tâm Giáo dục QP&amp;AN Trường Quân sự Bộ Tư lệnh Thủ đô Hà Nội </v>
          </cell>
          <cell r="H327" t="str">
            <v>Trang</v>
          </cell>
          <cell r="I327">
            <v>0</v>
          </cell>
          <cell r="J327">
            <v>156</v>
          </cell>
          <cell r="K327">
            <v>45610</v>
          </cell>
          <cell r="L327" t="str">
            <v>Đạt</v>
          </cell>
        </row>
        <row r="328">
          <cell r="B328">
            <v>19242193</v>
          </cell>
          <cell r="C328" t="str">
            <v>Nguyễn Đình Mạnh</v>
          </cell>
          <cell r="D328">
            <v>0</v>
          </cell>
          <cell r="E328">
            <v>37785</v>
          </cell>
          <cell r="F328" t="str">
            <v>QTKD37C</v>
          </cell>
          <cell r="G328" t="str">
            <v xml:space="preserve">Trung tâm Giáo dục QP&amp;AN Trường Quân sự Bộ Tư lệnh Thủ đô Hà Nội </v>
          </cell>
          <cell r="H328" t="str">
            <v>Trang</v>
          </cell>
          <cell r="I328">
            <v>0</v>
          </cell>
          <cell r="J328">
            <v>156</v>
          </cell>
          <cell r="K328">
            <v>45610</v>
          </cell>
          <cell r="L328" t="str">
            <v>Đạt</v>
          </cell>
        </row>
        <row r="329">
          <cell r="B329">
            <v>19242378</v>
          </cell>
          <cell r="C329" t="str">
            <v>Nguyễn Quang Minh</v>
          </cell>
          <cell r="D329">
            <v>0</v>
          </cell>
          <cell r="E329">
            <v>38832</v>
          </cell>
          <cell r="F329" t="str">
            <v>TCNH37A</v>
          </cell>
          <cell r="G329" t="str">
            <v xml:space="preserve">Trung tâm Giáo dục QP&amp;AN Trường Quân sự Bộ Tư lệnh Thủ đô Hà Nội </v>
          </cell>
          <cell r="H329" t="str">
            <v>Trang</v>
          </cell>
          <cell r="I329">
            <v>0</v>
          </cell>
          <cell r="J329">
            <v>156</v>
          </cell>
          <cell r="K329">
            <v>45610</v>
          </cell>
          <cell r="L329" t="str">
            <v>Đạt</v>
          </cell>
        </row>
        <row r="330">
          <cell r="B330">
            <v>19242205</v>
          </cell>
          <cell r="C330" t="str">
            <v>Lưu Khắc Nam</v>
          </cell>
          <cell r="D330">
            <v>0</v>
          </cell>
          <cell r="E330">
            <v>30880</v>
          </cell>
          <cell r="F330" t="str">
            <v>QTKD37A</v>
          </cell>
          <cell r="G330" t="str">
            <v xml:space="preserve">Trung tâm Giáo dục QP&amp;AN Trường Quân sự Bộ Tư lệnh Thủ đô Hà Nội </v>
          </cell>
          <cell r="H330" t="str">
            <v>Trang</v>
          </cell>
          <cell r="I330">
            <v>0</v>
          </cell>
          <cell r="J330">
            <v>156</v>
          </cell>
          <cell r="K330">
            <v>45610</v>
          </cell>
          <cell r="L330" t="str">
            <v>Đạt</v>
          </cell>
        </row>
        <row r="331">
          <cell r="B331">
            <v>19242238</v>
          </cell>
          <cell r="C331" t="str">
            <v>Nhữ Đình Quân</v>
          </cell>
          <cell r="D331">
            <v>0</v>
          </cell>
          <cell r="E331">
            <v>37296</v>
          </cell>
          <cell r="F331" t="str">
            <v>TCNH37A</v>
          </cell>
          <cell r="G331" t="str">
            <v xml:space="preserve">Trung tâm Giáo dục QP&amp;AN Trường Quân sự Bộ Tư lệnh Thủ đô Hà Nội </v>
          </cell>
          <cell r="H331" t="str">
            <v>Trang</v>
          </cell>
          <cell r="I331">
            <v>0</v>
          </cell>
          <cell r="J331">
            <v>156</v>
          </cell>
          <cell r="K331">
            <v>45610</v>
          </cell>
          <cell r="L331" t="str">
            <v>Đạt</v>
          </cell>
        </row>
        <row r="332">
          <cell r="B332">
            <v>19242239</v>
          </cell>
          <cell r="C332" t="str">
            <v>Phạm Ngọc Quý</v>
          </cell>
          <cell r="D332">
            <v>0</v>
          </cell>
          <cell r="E332">
            <v>31537</v>
          </cell>
          <cell r="F332" t="str">
            <v>TCNH37A</v>
          </cell>
          <cell r="G332" t="str">
            <v xml:space="preserve">Trung tâm Giáo dục QP&amp;AN Trường Quân sự Bộ Tư lệnh Thủ đô Hà Nội </v>
          </cell>
          <cell r="H332" t="str">
            <v>Trang</v>
          </cell>
          <cell r="I332">
            <v>0</v>
          </cell>
          <cell r="J332">
            <v>156</v>
          </cell>
          <cell r="K332">
            <v>45610</v>
          </cell>
          <cell r="L332" t="str">
            <v>Đạt</v>
          </cell>
        </row>
        <row r="333">
          <cell r="B333">
            <v>19242249</v>
          </cell>
          <cell r="C333" t="str">
            <v>Hoàng Thái Sơn</v>
          </cell>
          <cell r="D333">
            <v>0</v>
          </cell>
          <cell r="E333">
            <v>37929</v>
          </cell>
          <cell r="F333" t="str">
            <v>KT37B</v>
          </cell>
          <cell r="G333" t="str">
            <v xml:space="preserve">Trung tâm Giáo dục QP&amp;AN Trường Quân sự Bộ Tư lệnh Thủ đô Hà Nội </v>
          </cell>
          <cell r="H333" t="str">
            <v>Trang</v>
          </cell>
          <cell r="I333">
            <v>0</v>
          </cell>
          <cell r="J333">
            <v>156</v>
          </cell>
          <cell r="K333">
            <v>45610</v>
          </cell>
          <cell r="L333" t="str">
            <v>Đạt</v>
          </cell>
        </row>
        <row r="334">
          <cell r="B334">
            <v>19242288</v>
          </cell>
          <cell r="C334" t="str">
            <v>Nguyễn Văn Tình</v>
          </cell>
          <cell r="D334">
            <v>0</v>
          </cell>
          <cell r="E334">
            <v>35248</v>
          </cell>
          <cell r="F334" t="str">
            <v>KT37A</v>
          </cell>
          <cell r="G334" t="str">
            <v xml:space="preserve">Trung tâm Giáo dục QP&amp;AN Trường Quân sự Bộ Tư lệnh Thủ đô Hà Nội </v>
          </cell>
          <cell r="H334" t="str">
            <v>Trang</v>
          </cell>
          <cell r="I334">
            <v>0</v>
          </cell>
          <cell r="J334">
            <v>156</v>
          </cell>
          <cell r="K334">
            <v>45610</v>
          </cell>
          <cell r="L334" t="str">
            <v>Đạt</v>
          </cell>
        </row>
        <row r="335">
          <cell r="B335">
            <v>19242402</v>
          </cell>
          <cell r="C335" t="str">
            <v>Nguyễn Anh Tuấn</v>
          </cell>
          <cell r="D335">
            <v>0</v>
          </cell>
          <cell r="E335">
            <v>39053</v>
          </cell>
          <cell r="F335" t="str">
            <v>TCNH37A</v>
          </cell>
          <cell r="G335" t="str">
            <v xml:space="preserve">Trung tâm Giáo dục QP&amp;AN Trường Quân sự Bộ Tư lệnh Thủ đô Hà Nội </v>
          </cell>
          <cell r="H335" t="str">
            <v>Trang</v>
          </cell>
          <cell r="I335">
            <v>0</v>
          </cell>
          <cell r="J335">
            <v>156</v>
          </cell>
          <cell r="K335">
            <v>45610</v>
          </cell>
          <cell r="L335" t="str">
            <v>Đạt</v>
          </cell>
        </row>
        <row r="336">
          <cell r="B336">
            <v>19242326</v>
          </cell>
          <cell r="C336" t="str">
            <v>Nguyễn Đăng Vũ</v>
          </cell>
          <cell r="D336">
            <v>0</v>
          </cell>
          <cell r="E336">
            <v>37927</v>
          </cell>
          <cell r="F336" t="str">
            <v>QTKD37A</v>
          </cell>
          <cell r="G336" t="str">
            <v xml:space="preserve">Trung tâm Giáo dục QP&amp;AN Trường Quân sự Bộ Tư lệnh Thủ đô Hà Nội </v>
          </cell>
          <cell r="H336" t="str">
            <v>Trang</v>
          </cell>
          <cell r="I336">
            <v>0</v>
          </cell>
          <cell r="J336">
            <v>156</v>
          </cell>
          <cell r="K336">
            <v>45610</v>
          </cell>
          <cell r="L336" t="str">
            <v>Đạt</v>
          </cell>
        </row>
        <row r="337">
          <cell r="B337">
            <v>19241550</v>
          </cell>
          <cell r="C337" t="str">
            <v>Lê Minh Chiến</v>
          </cell>
          <cell r="D337">
            <v>0</v>
          </cell>
          <cell r="E337">
            <v>38328</v>
          </cell>
          <cell r="F337" t="str">
            <v>QTKD36A</v>
          </cell>
          <cell r="G337" t="str">
            <v xml:space="preserve">Trung tâm Giáo dục QP&amp;AN Trường Quân sự Bộ Tư lệnh Thủ đô Hà Nội </v>
          </cell>
          <cell r="H337" t="str">
            <v>Trang</v>
          </cell>
          <cell r="I337">
            <v>0</v>
          </cell>
          <cell r="J337">
            <v>156</v>
          </cell>
          <cell r="K337">
            <v>45610</v>
          </cell>
          <cell r="L337" t="str">
            <v>Đạt</v>
          </cell>
        </row>
        <row r="338">
          <cell r="B338">
            <v>19241561</v>
          </cell>
          <cell r="C338" t="str">
            <v>Phạm Đình Đức</v>
          </cell>
          <cell r="D338">
            <v>0</v>
          </cell>
          <cell r="E338">
            <v>36270</v>
          </cell>
          <cell r="F338" t="str">
            <v>QTKD36A</v>
          </cell>
          <cell r="G338" t="str">
            <v xml:space="preserve">Trung tâm Giáo dục QP&amp;AN Trường Quân sự Bộ Tư lệnh Thủ đô Hà Nội </v>
          </cell>
          <cell r="H338" t="str">
            <v>Trang</v>
          </cell>
          <cell r="I338">
            <v>0</v>
          </cell>
          <cell r="J338">
            <v>156</v>
          </cell>
          <cell r="K338">
            <v>45610</v>
          </cell>
          <cell r="L338" t="str">
            <v>Đạt</v>
          </cell>
        </row>
        <row r="339">
          <cell r="B339">
            <v>19241749</v>
          </cell>
          <cell r="C339" t="str">
            <v>Tăng Huy Dũng</v>
          </cell>
          <cell r="D339">
            <v>0</v>
          </cell>
          <cell r="E339">
            <v>37721</v>
          </cell>
          <cell r="F339" t="str">
            <v>TCNH36A</v>
          </cell>
          <cell r="G339" t="str">
            <v xml:space="preserve">Trung tâm Giáo dục QP&amp;AN Trường Quân sự Bộ Tư lệnh Thủ đô Hà Nội </v>
          </cell>
          <cell r="H339" t="str">
            <v>Trang</v>
          </cell>
          <cell r="I339">
            <v>0</v>
          </cell>
          <cell r="J339">
            <v>156</v>
          </cell>
          <cell r="K339">
            <v>45610</v>
          </cell>
          <cell r="L339" t="str">
            <v>Đạt</v>
          </cell>
        </row>
        <row r="340">
          <cell r="B340">
            <v>19241761</v>
          </cell>
          <cell r="C340" t="str">
            <v>Nguyễn Minh Hiếu</v>
          </cell>
          <cell r="D340">
            <v>0</v>
          </cell>
          <cell r="E340">
            <v>38292</v>
          </cell>
          <cell r="F340" t="str">
            <v>TCNH36A</v>
          </cell>
          <cell r="G340" t="str">
            <v xml:space="preserve">Trung tâm Giáo dục QP&amp;AN Trường Quân sự Bộ Tư lệnh Thủ đô Hà Nội </v>
          </cell>
          <cell r="H340" t="str">
            <v>Trang</v>
          </cell>
          <cell r="I340">
            <v>0</v>
          </cell>
          <cell r="J340">
            <v>156</v>
          </cell>
          <cell r="K340">
            <v>45610</v>
          </cell>
          <cell r="L340" t="str">
            <v>Đạt</v>
          </cell>
        </row>
        <row r="341">
          <cell r="B341">
            <v>19241427</v>
          </cell>
          <cell r="C341" t="str">
            <v>Lê Hoàng</v>
          </cell>
          <cell r="D341">
            <v>0</v>
          </cell>
          <cell r="E341">
            <v>35211</v>
          </cell>
          <cell r="F341" t="str">
            <v>LUKT36A</v>
          </cell>
          <cell r="G341" t="str">
            <v xml:space="preserve">Trung tâm Giáo dục QP&amp;AN Trường Quân sự Bộ Tư lệnh Thủ đô Hà Nội </v>
          </cell>
          <cell r="H341" t="str">
            <v>Trang</v>
          </cell>
          <cell r="I341">
            <v>0</v>
          </cell>
          <cell r="J341">
            <v>156</v>
          </cell>
          <cell r="K341">
            <v>45610</v>
          </cell>
          <cell r="L341" t="str">
            <v>Đạt</v>
          </cell>
        </row>
        <row r="342">
          <cell r="B342">
            <v>19241436</v>
          </cell>
          <cell r="C342" t="str">
            <v>Mai Xuân Huy</v>
          </cell>
          <cell r="D342">
            <v>0</v>
          </cell>
          <cell r="E342">
            <v>36785</v>
          </cell>
          <cell r="F342" t="str">
            <v>LUKT36A</v>
          </cell>
          <cell r="G342" t="str">
            <v xml:space="preserve">Trung tâm Giáo dục QP&amp;AN Trường Quân sự Bộ Tư lệnh Thủ đô Hà Nội </v>
          </cell>
          <cell r="H342" t="str">
            <v>Trang</v>
          </cell>
          <cell r="I342">
            <v>0</v>
          </cell>
          <cell r="J342">
            <v>156</v>
          </cell>
          <cell r="K342">
            <v>45610</v>
          </cell>
          <cell r="L342" t="str">
            <v>Đạt</v>
          </cell>
        </row>
        <row r="343">
          <cell r="B343">
            <v>19240048</v>
          </cell>
          <cell r="C343" t="str">
            <v>Nguyễn Mạnh Kiên</v>
          </cell>
          <cell r="D343">
            <v>0</v>
          </cell>
          <cell r="E343">
            <v>38391</v>
          </cell>
          <cell r="F343" t="str">
            <v>KT34A</v>
          </cell>
          <cell r="G343" t="str">
            <v xml:space="preserve">Trung tâm Giáo dục QP&amp;AN Trường Quân sự Bộ Tư lệnh Thủ đô Hà Nội </v>
          </cell>
          <cell r="H343" t="str">
            <v>Trang</v>
          </cell>
          <cell r="I343">
            <v>0</v>
          </cell>
          <cell r="J343">
            <v>156</v>
          </cell>
          <cell r="K343">
            <v>45610</v>
          </cell>
          <cell r="L343" t="str">
            <v>Đạt</v>
          </cell>
        </row>
        <row r="344">
          <cell r="B344">
            <v>19241451</v>
          </cell>
          <cell r="C344" t="str">
            <v>Phúc Văn Linh</v>
          </cell>
          <cell r="D344">
            <v>0</v>
          </cell>
          <cell r="E344">
            <v>35847</v>
          </cell>
          <cell r="F344" t="str">
            <v>LUKT36D</v>
          </cell>
          <cell r="G344" t="str">
            <v xml:space="preserve">Trung tâm Giáo dục QP&amp;AN Trường Quân sự Bộ Tư lệnh Thủ đô Hà Nội </v>
          </cell>
          <cell r="H344" t="str">
            <v>Trang</v>
          </cell>
          <cell r="I344">
            <v>0</v>
          </cell>
          <cell r="J344">
            <v>156</v>
          </cell>
          <cell r="K344">
            <v>45610</v>
          </cell>
          <cell r="L344" t="str">
            <v>Đạt</v>
          </cell>
        </row>
        <row r="345">
          <cell r="B345">
            <v>19241653</v>
          </cell>
          <cell r="C345" t="str">
            <v>Nguyễn Đức Nhật</v>
          </cell>
          <cell r="D345">
            <v>0</v>
          </cell>
          <cell r="E345">
            <v>37982</v>
          </cell>
          <cell r="F345" t="str">
            <v>QTKD36C</v>
          </cell>
          <cell r="G345" t="str">
            <v xml:space="preserve">Trung tâm Giáo dục QP&amp;AN Trường Quân sự Bộ Tư lệnh Thủ đô Hà Nội </v>
          </cell>
          <cell r="H345" t="str">
            <v>Trang</v>
          </cell>
          <cell r="I345">
            <v>0</v>
          </cell>
          <cell r="J345">
            <v>156</v>
          </cell>
          <cell r="K345">
            <v>45610</v>
          </cell>
          <cell r="L345" t="str">
            <v>Đạt</v>
          </cell>
        </row>
        <row r="346">
          <cell r="B346">
            <v>19241664</v>
          </cell>
          <cell r="C346" t="str">
            <v>Lê Việt Phương</v>
          </cell>
          <cell r="D346">
            <v>0</v>
          </cell>
          <cell r="E346">
            <v>38484</v>
          </cell>
          <cell r="F346" t="str">
            <v>QTKD36A</v>
          </cell>
          <cell r="G346" t="str">
            <v xml:space="preserve">Trung tâm Giáo dục QP&amp;AN Trường Quân sự Bộ Tư lệnh Thủ đô Hà Nội </v>
          </cell>
          <cell r="H346" t="str">
            <v>Trang</v>
          </cell>
          <cell r="I346">
            <v>0</v>
          </cell>
          <cell r="J346">
            <v>156</v>
          </cell>
          <cell r="K346">
            <v>45610</v>
          </cell>
          <cell r="L346" t="str">
            <v>Đạt</v>
          </cell>
        </row>
        <row r="347">
          <cell r="B347">
            <v>19241490</v>
          </cell>
          <cell r="C347" t="str">
            <v>Lê Trí Thành</v>
          </cell>
          <cell r="D347">
            <v>0</v>
          </cell>
          <cell r="E347">
            <v>37036</v>
          </cell>
          <cell r="F347" t="str">
            <v>LUKT36A</v>
          </cell>
          <cell r="G347" t="str">
            <v xml:space="preserve">Trung tâm Giáo dục QP&amp;AN Trường Quân sự Bộ Tư lệnh Thủ đô Hà Nội </v>
          </cell>
          <cell r="H347" t="str">
            <v>Trang</v>
          </cell>
          <cell r="I347">
            <v>0</v>
          </cell>
          <cell r="J347">
            <v>156</v>
          </cell>
          <cell r="K347">
            <v>45610</v>
          </cell>
          <cell r="L347" t="str">
            <v>Đạt</v>
          </cell>
        </row>
        <row r="348">
          <cell r="B348">
            <v>19241503</v>
          </cell>
          <cell r="C348" t="str">
            <v>Triệu Văn Toản</v>
          </cell>
          <cell r="D348">
            <v>0</v>
          </cell>
          <cell r="E348">
            <v>34090</v>
          </cell>
          <cell r="F348" t="str">
            <v>LUKT36A</v>
          </cell>
          <cell r="G348" t="str">
            <v xml:space="preserve">Trung tâm Giáo dục QP&amp;AN Trường Quân sự Bộ Tư lệnh Thủ đô Hà Nội </v>
          </cell>
          <cell r="H348" t="str">
            <v>Trang</v>
          </cell>
          <cell r="I348">
            <v>0</v>
          </cell>
          <cell r="J348">
            <v>156</v>
          </cell>
          <cell r="K348">
            <v>45610</v>
          </cell>
          <cell r="L348" t="str">
            <v>Đạt</v>
          </cell>
        </row>
        <row r="349">
          <cell r="B349">
            <v>19241712</v>
          </cell>
          <cell r="C349" t="str">
            <v>Nguyễn Đình Tuấn</v>
          </cell>
          <cell r="D349">
            <v>0</v>
          </cell>
          <cell r="E349">
            <v>29440</v>
          </cell>
          <cell r="F349" t="str">
            <v>QTKD36B</v>
          </cell>
          <cell r="G349" t="str">
            <v xml:space="preserve">Trung tâm Giáo dục QP&amp;AN Trường Quân sự Bộ Tư lệnh Thủ đô Hà Nội </v>
          </cell>
          <cell r="H349" t="str">
            <v>Trang</v>
          </cell>
          <cell r="I349">
            <v>0</v>
          </cell>
          <cell r="J349">
            <v>156</v>
          </cell>
          <cell r="K349">
            <v>45610</v>
          </cell>
          <cell r="L349" t="str">
            <v>Đạt</v>
          </cell>
        </row>
        <row r="350">
          <cell r="B350">
            <v>19241721</v>
          </cell>
          <cell r="C350" t="str">
            <v>Lê Thành Vinh</v>
          </cell>
          <cell r="D350">
            <v>0</v>
          </cell>
          <cell r="E350">
            <v>37449</v>
          </cell>
          <cell r="F350" t="str">
            <v>QTKD36A</v>
          </cell>
          <cell r="G350" t="str">
            <v xml:space="preserve">Trung tâm Giáo dục QP&amp;AN Trường Quân sự Bộ Tư lệnh Thủ đô Hà Nội </v>
          </cell>
          <cell r="H350" t="str">
            <v>Trang</v>
          </cell>
          <cell r="I350">
            <v>0</v>
          </cell>
          <cell r="J350">
            <v>156</v>
          </cell>
          <cell r="K350">
            <v>45610</v>
          </cell>
          <cell r="L350" t="str">
            <v>Đạt</v>
          </cell>
        </row>
        <row r="351">
          <cell r="B351">
            <v>19241723</v>
          </cell>
          <cell r="C351" t="str">
            <v>Lê Huy Vũ</v>
          </cell>
          <cell r="D351">
            <v>0</v>
          </cell>
          <cell r="E351">
            <v>33191</v>
          </cell>
          <cell r="F351" t="str">
            <v>QTKD36C</v>
          </cell>
          <cell r="G351" t="str">
            <v xml:space="preserve">Trung tâm Giáo dục QP&amp;AN Trường Quân sự Bộ Tư lệnh Thủ đô Hà Nội </v>
          </cell>
          <cell r="H351" t="str">
            <v>Trang</v>
          </cell>
          <cell r="I351">
            <v>0</v>
          </cell>
          <cell r="J351">
            <v>156</v>
          </cell>
          <cell r="K351">
            <v>45610</v>
          </cell>
          <cell r="L351" t="str">
            <v>Đạt</v>
          </cell>
        </row>
        <row r="352">
          <cell r="B352">
            <v>19240115</v>
          </cell>
          <cell r="C352" t="str">
            <v>Lê Khánh An</v>
          </cell>
          <cell r="D352">
            <v>0</v>
          </cell>
          <cell r="E352">
            <v>37289</v>
          </cell>
          <cell r="F352" t="str">
            <v>LUKT34C</v>
          </cell>
          <cell r="G352" t="str">
            <v xml:space="preserve">Trung tâm Giáo dục QP&amp;AN Trường Quân sự Bộ Tư lệnh Thủ đô Hà Nội </v>
          </cell>
          <cell r="H352" t="str">
            <v>Trang</v>
          </cell>
          <cell r="I352">
            <v>0</v>
          </cell>
          <cell r="J352">
            <v>156</v>
          </cell>
          <cell r="K352">
            <v>45610</v>
          </cell>
          <cell r="L352" t="str">
            <v>Đạt</v>
          </cell>
        </row>
        <row r="353">
          <cell r="B353">
            <v>19240428</v>
          </cell>
          <cell r="C353" t="str">
            <v>Lê Trọng Đạt</v>
          </cell>
          <cell r="D353">
            <v>0</v>
          </cell>
          <cell r="E353">
            <v>38621</v>
          </cell>
          <cell r="F353" t="str">
            <v>QTKD34A</v>
          </cell>
          <cell r="G353" t="str">
            <v xml:space="preserve">Trung tâm Giáo dục QP&amp;AN Trường Quân sự Bộ Tư lệnh Thủ đô Hà Nội </v>
          </cell>
          <cell r="H353" t="str">
            <v>Trang</v>
          </cell>
          <cell r="I353">
            <v>0</v>
          </cell>
          <cell r="J353">
            <v>156</v>
          </cell>
          <cell r="K353">
            <v>45610</v>
          </cell>
          <cell r="L353" t="str">
            <v>Đạt</v>
          </cell>
        </row>
        <row r="354">
          <cell r="B354">
            <v>19240434</v>
          </cell>
          <cell r="C354" t="str">
            <v>Nguyễn Tâm Đức</v>
          </cell>
          <cell r="D354">
            <v>0</v>
          </cell>
          <cell r="E354">
            <v>37066</v>
          </cell>
          <cell r="F354" t="str">
            <v>QTKD34C</v>
          </cell>
          <cell r="G354" t="str">
            <v xml:space="preserve">Trung tâm Giáo dục QP&amp;AN Trường Quân sự Bộ Tư lệnh Thủ đô Hà Nội </v>
          </cell>
          <cell r="H354" t="str">
            <v>Trang</v>
          </cell>
          <cell r="I354">
            <v>0</v>
          </cell>
          <cell r="J354">
            <v>156</v>
          </cell>
          <cell r="K354">
            <v>45610</v>
          </cell>
          <cell r="L354" t="str">
            <v>Đạt</v>
          </cell>
        </row>
        <row r="355">
          <cell r="B355">
            <v>19240435</v>
          </cell>
          <cell r="C355" t="str">
            <v>Trần Minh Đức</v>
          </cell>
          <cell r="D355">
            <v>0</v>
          </cell>
          <cell r="E355">
            <v>36946</v>
          </cell>
          <cell r="F355" t="str">
            <v>QTKD34A</v>
          </cell>
          <cell r="G355" t="str">
            <v xml:space="preserve">Trung tâm Giáo dục QP&amp;AN Trường Quân sự Bộ Tư lệnh Thủ đô Hà Nội </v>
          </cell>
          <cell r="H355" t="str">
            <v>Trang</v>
          </cell>
          <cell r="I355">
            <v>0</v>
          </cell>
          <cell r="J355">
            <v>156</v>
          </cell>
          <cell r="K355">
            <v>45610</v>
          </cell>
          <cell r="L355" t="str">
            <v>Đạt</v>
          </cell>
        </row>
        <row r="356">
          <cell r="B356">
            <v>19240471</v>
          </cell>
          <cell r="C356" t="str">
            <v>Lộc Trung Hiếu</v>
          </cell>
          <cell r="D356">
            <v>0</v>
          </cell>
          <cell r="E356">
            <v>35017</v>
          </cell>
          <cell r="F356" t="str">
            <v>QTKD34A</v>
          </cell>
          <cell r="G356" t="str">
            <v xml:space="preserve">Trung tâm Giáo dục QP&amp;AN Trường Quân sự Bộ Tư lệnh Thủ đô Hà Nội </v>
          </cell>
          <cell r="H356" t="str">
            <v>Trang</v>
          </cell>
          <cell r="I356">
            <v>0</v>
          </cell>
          <cell r="J356">
            <v>156</v>
          </cell>
          <cell r="K356">
            <v>45610</v>
          </cell>
          <cell r="L356" t="str">
            <v>Đạt</v>
          </cell>
        </row>
        <row r="357">
          <cell r="B357">
            <v>19240490</v>
          </cell>
          <cell r="C357" t="str">
            <v>Nguyễn Việt Hùng</v>
          </cell>
          <cell r="D357">
            <v>0</v>
          </cell>
          <cell r="E357">
            <v>37178</v>
          </cell>
          <cell r="F357" t="str">
            <v>QTKD34A</v>
          </cell>
          <cell r="G357" t="str">
            <v xml:space="preserve">Trung tâm Giáo dục QP&amp;AN Trường Quân sự Bộ Tư lệnh Thủ đô Hà Nội </v>
          </cell>
          <cell r="H357" t="str">
            <v>Trang</v>
          </cell>
          <cell r="I357">
            <v>0</v>
          </cell>
          <cell r="J357">
            <v>156</v>
          </cell>
          <cell r="K357">
            <v>45610</v>
          </cell>
          <cell r="L357" t="str">
            <v>Đạt</v>
          </cell>
        </row>
        <row r="358">
          <cell r="B358">
            <v>19240504</v>
          </cell>
          <cell r="C358" t="str">
            <v>Trần Nhật Huy</v>
          </cell>
          <cell r="D358">
            <v>0</v>
          </cell>
          <cell r="E358">
            <v>37177</v>
          </cell>
          <cell r="F358" t="str">
            <v>QTKD34A</v>
          </cell>
          <cell r="G358" t="str">
            <v xml:space="preserve">Trung tâm Giáo dục QP&amp;AN Trường Quân sự Bộ Tư lệnh Thủ đô Hà Nội </v>
          </cell>
          <cell r="H358" t="str">
            <v>Trang</v>
          </cell>
          <cell r="I358">
            <v>0</v>
          </cell>
          <cell r="J358">
            <v>156</v>
          </cell>
          <cell r="K358">
            <v>45610</v>
          </cell>
          <cell r="L358" t="str">
            <v>Đạt</v>
          </cell>
        </row>
        <row r="359">
          <cell r="B359">
            <v>19242185</v>
          </cell>
          <cell r="C359" t="str">
            <v>Giáp Văn Long</v>
          </cell>
          <cell r="D359">
            <v>0</v>
          </cell>
          <cell r="E359">
            <v>35410</v>
          </cell>
          <cell r="F359" t="str">
            <v>QTKD37A</v>
          </cell>
          <cell r="G359" t="str">
            <v xml:space="preserve">Trung tâm Giáo dục QP&amp;AN Trường Quân sự Bộ Tư lệnh Thủ đô Hà Nội </v>
          </cell>
          <cell r="H359" t="str">
            <v>Trang</v>
          </cell>
          <cell r="I359">
            <v>0</v>
          </cell>
          <cell r="J359">
            <v>156</v>
          </cell>
          <cell r="K359">
            <v>45610</v>
          </cell>
          <cell r="L359" t="str">
            <v>Đạt</v>
          </cell>
        </row>
        <row r="360">
          <cell r="B360">
            <v>19240543</v>
          </cell>
          <cell r="C360" t="str">
            <v>Phạm Gia Long</v>
          </cell>
          <cell r="D360">
            <v>0</v>
          </cell>
          <cell r="E360">
            <v>38555</v>
          </cell>
          <cell r="F360" t="str">
            <v>QTKD34A</v>
          </cell>
          <cell r="G360" t="str">
            <v xml:space="preserve">Trung tâm Giáo dục QP&amp;AN Trường Quân sự Bộ Tư lệnh Thủ đô Hà Nội </v>
          </cell>
          <cell r="H360" t="str">
            <v>Trang</v>
          </cell>
          <cell r="I360">
            <v>0</v>
          </cell>
          <cell r="J360">
            <v>156</v>
          </cell>
          <cell r="K360">
            <v>45610</v>
          </cell>
          <cell r="L360" t="str">
            <v>Đạt</v>
          </cell>
        </row>
        <row r="361">
          <cell r="B361">
            <v>19240550</v>
          </cell>
          <cell r="C361" t="str">
            <v>Nguyễn Vũ Miên</v>
          </cell>
          <cell r="D361">
            <v>0</v>
          </cell>
          <cell r="E361">
            <v>37977</v>
          </cell>
          <cell r="F361" t="str">
            <v>QTKD34A</v>
          </cell>
          <cell r="G361" t="str">
            <v xml:space="preserve">Trung tâm Giáo dục QP&amp;AN Trường Quân sự Bộ Tư lệnh Thủ đô Hà Nội </v>
          </cell>
          <cell r="H361" t="str">
            <v>Trang</v>
          </cell>
          <cell r="I361">
            <v>0</v>
          </cell>
          <cell r="J361">
            <v>156</v>
          </cell>
          <cell r="K361">
            <v>45610</v>
          </cell>
          <cell r="L361" t="str">
            <v>Đạt</v>
          </cell>
        </row>
        <row r="362">
          <cell r="B362">
            <v>19242196</v>
          </cell>
          <cell r="C362" t="str">
            <v>Cung Hồng Đức Minh</v>
          </cell>
          <cell r="D362">
            <v>0</v>
          </cell>
          <cell r="E362">
            <v>37100</v>
          </cell>
          <cell r="F362" t="str">
            <v>QTKD37A</v>
          </cell>
          <cell r="G362" t="str">
            <v xml:space="preserve">Trung tâm Giáo dục QP&amp;AN Trường Quân sự Bộ Tư lệnh Thủ đô Hà Nội </v>
          </cell>
          <cell r="H362" t="str">
            <v>Trang</v>
          </cell>
          <cell r="I362">
            <v>0</v>
          </cell>
          <cell r="J362">
            <v>156</v>
          </cell>
          <cell r="K362">
            <v>45610</v>
          </cell>
          <cell r="L362" t="str">
            <v>Đạt</v>
          </cell>
        </row>
        <row r="363">
          <cell r="B363">
            <v>19242206</v>
          </cell>
          <cell r="C363" t="str">
            <v>Ngô Hoàng Nam</v>
          </cell>
          <cell r="D363">
            <v>0</v>
          </cell>
          <cell r="E363">
            <v>36274</v>
          </cell>
          <cell r="F363" t="str">
            <v>QTKD37A</v>
          </cell>
          <cell r="G363" t="str">
            <v xml:space="preserve">Trung tâm Giáo dục QP&amp;AN Trường Quân sự Bộ Tư lệnh Thủ đô Hà Nội </v>
          </cell>
          <cell r="H363" t="str">
            <v>Trang</v>
          </cell>
          <cell r="I363">
            <v>0</v>
          </cell>
          <cell r="J363">
            <v>156</v>
          </cell>
          <cell r="K363">
            <v>45610</v>
          </cell>
          <cell r="L363" t="str">
            <v>Đạt</v>
          </cell>
        </row>
        <row r="364">
          <cell r="B364">
            <v>19242380</v>
          </cell>
          <cell r="C364" t="str">
            <v>Văn Đình Nam</v>
          </cell>
          <cell r="D364">
            <v>0</v>
          </cell>
          <cell r="E364">
            <v>33360</v>
          </cell>
          <cell r="F364" t="str">
            <v>TCNH37B</v>
          </cell>
          <cell r="G364" t="str">
            <v xml:space="preserve">Trung tâm Giáo dục QP&amp;AN Trường Quân sự Bộ Tư lệnh Thủ đô Hà Nội </v>
          </cell>
          <cell r="H364" t="str">
            <v>Trang</v>
          </cell>
          <cell r="I364">
            <v>0</v>
          </cell>
          <cell r="J364">
            <v>156</v>
          </cell>
          <cell r="K364">
            <v>45610</v>
          </cell>
          <cell r="L364" t="str">
            <v>Đạt</v>
          </cell>
        </row>
        <row r="365">
          <cell r="B365">
            <v>19242230</v>
          </cell>
          <cell r="C365" t="str">
            <v>Nguyễn Hữu Phúc</v>
          </cell>
          <cell r="D365">
            <v>0</v>
          </cell>
          <cell r="E365">
            <v>37672</v>
          </cell>
          <cell r="F365" t="str">
            <v>TCNH37A</v>
          </cell>
          <cell r="G365" t="str">
            <v xml:space="preserve">Trung tâm Giáo dục QP&amp;AN Trường Quân sự Bộ Tư lệnh Thủ đô Hà Nội </v>
          </cell>
          <cell r="H365" t="str">
            <v>Trang</v>
          </cell>
          <cell r="I365">
            <v>0</v>
          </cell>
          <cell r="J365">
            <v>156</v>
          </cell>
          <cell r="K365">
            <v>45610</v>
          </cell>
          <cell r="L365" t="str">
            <v>Đạt</v>
          </cell>
        </row>
        <row r="366">
          <cell r="B366">
            <v>19242236</v>
          </cell>
          <cell r="C366" t="str">
            <v>Lê Anh Quân</v>
          </cell>
          <cell r="D366">
            <v>0</v>
          </cell>
          <cell r="E366">
            <v>37707</v>
          </cell>
          <cell r="F366" t="str">
            <v>TCNH37B</v>
          </cell>
          <cell r="G366" t="str">
            <v xml:space="preserve">Trung tâm Giáo dục QP&amp;AN Trường Quân sự Bộ Tư lệnh Thủ đô Hà Nội </v>
          </cell>
          <cell r="H366" t="str">
            <v>Trang</v>
          </cell>
          <cell r="I366">
            <v>0</v>
          </cell>
          <cell r="J366">
            <v>156</v>
          </cell>
          <cell r="K366">
            <v>45610</v>
          </cell>
          <cell r="L366" t="str">
            <v>Đạt</v>
          </cell>
        </row>
        <row r="367">
          <cell r="B367">
            <v>19240653</v>
          </cell>
          <cell r="C367" t="str">
            <v>Nguyễn Tiến Toàn</v>
          </cell>
          <cell r="D367">
            <v>0</v>
          </cell>
          <cell r="E367">
            <v>38410</v>
          </cell>
          <cell r="F367" t="str">
            <v>QTKD34A</v>
          </cell>
          <cell r="G367" t="str">
            <v xml:space="preserve">Trung tâm Giáo dục QP&amp;AN Trường Quân sự Bộ Tư lệnh Thủ đô Hà Nội </v>
          </cell>
          <cell r="H367" t="str">
            <v>Trang</v>
          </cell>
          <cell r="I367">
            <v>0</v>
          </cell>
          <cell r="J367">
            <v>156</v>
          </cell>
          <cell r="K367">
            <v>45610</v>
          </cell>
          <cell r="L367" t="str">
            <v>Đạt</v>
          </cell>
        </row>
        <row r="368">
          <cell r="B368">
            <v>19231020</v>
          </cell>
          <cell r="C368" t="str">
            <v>Trương Văn Cao</v>
          </cell>
          <cell r="D368">
            <v>0</v>
          </cell>
          <cell r="E368">
            <v>35931</v>
          </cell>
          <cell r="F368" t="str">
            <v>QTKD31A</v>
          </cell>
          <cell r="G368" t="str">
            <v xml:space="preserve">Trung tâm Giáo dục QP&amp;AN Trường Quân sự Bộ Tư lệnh Thủ đô Hà Nội </v>
          </cell>
          <cell r="H368" t="str">
            <v>Huyền</v>
          </cell>
          <cell r="I368">
            <v>0</v>
          </cell>
          <cell r="J368">
            <v>156</v>
          </cell>
          <cell r="K368">
            <v>45610</v>
          </cell>
          <cell r="L368" t="str">
            <v>Đạt</v>
          </cell>
        </row>
        <row r="369">
          <cell r="B369">
            <v>19230849</v>
          </cell>
          <cell r="C369" t="str">
            <v>Lê Đức Cường</v>
          </cell>
          <cell r="D369">
            <v>0</v>
          </cell>
          <cell r="E369">
            <v>33461</v>
          </cell>
          <cell r="F369" t="str">
            <v>LUKT31A</v>
          </cell>
          <cell r="G369" t="str">
            <v xml:space="preserve">Trung tâm Giáo dục QP&amp;AN Trường Quân sự Bộ Tư lệnh Thủ đô Hà Nội </v>
          </cell>
          <cell r="H369" t="str">
            <v>Huyền</v>
          </cell>
          <cell r="I369">
            <v>0</v>
          </cell>
          <cell r="J369">
            <v>156</v>
          </cell>
          <cell r="K369">
            <v>45610</v>
          </cell>
          <cell r="L369" t="str">
            <v>Đạt</v>
          </cell>
        </row>
        <row r="370">
          <cell r="B370">
            <v>19230733</v>
          </cell>
          <cell r="C370" t="str">
            <v>Tường Duy Hậu</v>
          </cell>
          <cell r="D370">
            <v>0</v>
          </cell>
          <cell r="E370">
            <v>36967</v>
          </cell>
          <cell r="F370" t="str">
            <v>KT31A</v>
          </cell>
          <cell r="G370" t="str">
            <v xml:space="preserve">Trung tâm Giáo dục QP&amp;AN Trường Quân sự Bộ Tư lệnh Thủ đô Hà Nội </v>
          </cell>
          <cell r="H370" t="str">
            <v>Huyền</v>
          </cell>
          <cell r="I370">
            <v>0</v>
          </cell>
          <cell r="J370">
            <v>156</v>
          </cell>
          <cell r="K370">
            <v>45610</v>
          </cell>
          <cell r="L370" t="str">
            <v>Đạt</v>
          </cell>
        </row>
        <row r="371">
          <cell r="B371">
            <v>19240827</v>
          </cell>
          <cell r="C371" t="str">
            <v>Phạm Văn Hưng</v>
          </cell>
          <cell r="D371">
            <v>0</v>
          </cell>
          <cell r="E371">
            <v>36094</v>
          </cell>
          <cell r="F371" t="str">
            <v>KT35A</v>
          </cell>
          <cell r="G371" t="str">
            <v xml:space="preserve">Trung tâm Giáo dục QP&amp;AN Trường Quân sự Bộ Tư lệnh Thủ đô Hà Nội </v>
          </cell>
          <cell r="H371" t="str">
            <v>Huyền</v>
          </cell>
          <cell r="I371">
            <v>0</v>
          </cell>
          <cell r="J371">
            <v>156</v>
          </cell>
          <cell r="K371">
            <v>45610</v>
          </cell>
          <cell r="L371" t="str">
            <v>Đạt</v>
          </cell>
        </row>
        <row r="372">
          <cell r="B372">
            <v>19230751</v>
          </cell>
          <cell r="C372" t="str">
            <v>Lê Gia Khánh</v>
          </cell>
          <cell r="D372">
            <v>0</v>
          </cell>
          <cell r="E372">
            <v>35827</v>
          </cell>
          <cell r="F372" t="str">
            <v>KT31C</v>
          </cell>
          <cell r="G372" t="str">
            <v xml:space="preserve">Trung tâm Giáo dục QP&amp;AN Trường Quân sự Bộ Tư lệnh Thủ đô Hà Nội </v>
          </cell>
          <cell r="H372" t="str">
            <v>Huyền</v>
          </cell>
          <cell r="I372">
            <v>0</v>
          </cell>
          <cell r="J372">
            <v>156</v>
          </cell>
          <cell r="K372">
            <v>45610</v>
          </cell>
          <cell r="L372" t="str">
            <v>Đạt</v>
          </cell>
        </row>
        <row r="373">
          <cell r="B373">
            <v>19231126</v>
          </cell>
          <cell r="C373" t="str">
            <v>Bùi Kim Khương</v>
          </cell>
          <cell r="D373">
            <v>0</v>
          </cell>
          <cell r="E373">
            <v>31710</v>
          </cell>
          <cell r="F373" t="str">
            <v>QTKD31A</v>
          </cell>
          <cell r="G373" t="str">
            <v xml:space="preserve">Trung tâm Giáo dục QP&amp;AN Trường Quân sự Bộ Tư lệnh Thủ đô Hà Nội </v>
          </cell>
          <cell r="H373" t="str">
            <v>Huyền</v>
          </cell>
          <cell r="I373">
            <v>0</v>
          </cell>
          <cell r="J373">
            <v>156</v>
          </cell>
          <cell r="K373">
            <v>45610</v>
          </cell>
          <cell r="L373" t="str">
            <v>Đạt</v>
          </cell>
        </row>
        <row r="374">
          <cell r="B374">
            <v>19240834</v>
          </cell>
          <cell r="C374" t="str">
            <v>Vũ Trung Kiên</v>
          </cell>
          <cell r="D374">
            <v>0</v>
          </cell>
          <cell r="E374">
            <v>35422</v>
          </cell>
          <cell r="F374" t="str">
            <v>KT35C</v>
          </cell>
          <cell r="G374" t="str">
            <v xml:space="preserve">Trung tâm Giáo dục QP&amp;AN Trường Quân sự Bộ Tư lệnh Thủ đô Hà Nội </v>
          </cell>
          <cell r="H374" t="str">
            <v>Huyền</v>
          </cell>
          <cell r="I374">
            <v>0</v>
          </cell>
          <cell r="J374">
            <v>156</v>
          </cell>
          <cell r="K374">
            <v>45610</v>
          </cell>
          <cell r="L374" t="str">
            <v>Đạt</v>
          </cell>
        </row>
        <row r="375">
          <cell r="B375">
            <v>19231137</v>
          </cell>
          <cell r="C375" t="str">
            <v>Nguyễn Đăng Linh</v>
          </cell>
          <cell r="D375">
            <v>0</v>
          </cell>
          <cell r="E375">
            <v>36202</v>
          </cell>
          <cell r="F375" t="str">
            <v>QTKD31A</v>
          </cell>
          <cell r="G375" t="str">
            <v xml:space="preserve">Trung tâm Giáo dục QP&amp;AN Trường Quân sự Bộ Tư lệnh Thủ đô Hà Nội </v>
          </cell>
          <cell r="H375" t="str">
            <v>Huyền</v>
          </cell>
          <cell r="I375">
            <v>0</v>
          </cell>
          <cell r="J375">
            <v>156</v>
          </cell>
          <cell r="K375">
            <v>45610</v>
          </cell>
          <cell r="L375" t="str">
            <v>Đạt</v>
          </cell>
        </row>
        <row r="376">
          <cell r="B376">
            <v>19231214</v>
          </cell>
          <cell r="C376" t="str">
            <v>Hoàng Vũ Quế</v>
          </cell>
          <cell r="D376">
            <v>0</v>
          </cell>
          <cell r="E376">
            <v>36265</v>
          </cell>
          <cell r="F376" t="str">
            <v>QTKD31A</v>
          </cell>
          <cell r="G376" t="str">
            <v xml:space="preserve">Trung tâm Giáo dục QP&amp;AN Trường Quân sự Bộ Tư lệnh Thủ đô Hà Nội </v>
          </cell>
          <cell r="H376" t="str">
            <v>Huyền</v>
          </cell>
          <cell r="I376">
            <v>0</v>
          </cell>
          <cell r="J376">
            <v>156</v>
          </cell>
          <cell r="K376">
            <v>45610</v>
          </cell>
          <cell r="L376" t="str">
            <v>Đạt</v>
          </cell>
        </row>
        <row r="377">
          <cell r="B377">
            <v>19231221</v>
          </cell>
          <cell r="C377" t="str">
            <v>Phạm Văn Sơn</v>
          </cell>
          <cell r="D377">
            <v>0</v>
          </cell>
          <cell r="E377">
            <v>31410</v>
          </cell>
          <cell r="F377" t="str">
            <v>QTKD31D</v>
          </cell>
          <cell r="G377" t="str">
            <v xml:space="preserve">Trung tâm Giáo dục QP&amp;AN Trường Quân sự Bộ Tư lệnh Thủ đô Hà Nội </v>
          </cell>
          <cell r="H377" t="str">
            <v>Huyền</v>
          </cell>
          <cell r="I377">
            <v>0</v>
          </cell>
          <cell r="J377">
            <v>156</v>
          </cell>
          <cell r="K377">
            <v>45610</v>
          </cell>
          <cell r="L377" t="str">
            <v>Đạt</v>
          </cell>
        </row>
        <row r="378">
          <cell r="B378">
            <v>19230809</v>
          </cell>
          <cell r="C378" t="str">
            <v>Vũ Đức Toàn</v>
          </cell>
          <cell r="D378">
            <v>0</v>
          </cell>
          <cell r="E378">
            <v>36872</v>
          </cell>
          <cell r="F378" t="str">
            <v>KT31B</v>
          </cell>
          <cell r="G378" t="str">
            <v xml:space="preserve">Trung tâm Giáo dục QP&amp;AN Trường Quân sự Bộ Tư lệnh Thủ đô Hà Nội </v>
          </cell>
          <cell r="H378" t="str">
            <v>Huyền</v>
          </cell>
          <cell r="I378">
            <v>0</v>
          </cell>
          <cell r="J378">
            <v>156</v>
          </cell>
          <cell r="K378">
            <v>45610</v>
          </cell>
          <cell r="L378" t="str">
            <v>Đạt</v>
          </cell>
        </row>
        <row r="379">
          <cell r="B379">
            <v>19231268</v>
          </cell>
          <cell r="C379" t="str">
            <v>Nguyễn Anh Tú</v>
          </cell>
          <cell r="D379">
            <v>0</v>
          </cell>
          <cell r="E379">
            <v>36870</v>
          </cell>
          <cell r="F379" t="str">
            <v>QTKD31A</v>
          </cell>
          <cell r="G379" t="str">
            <v xml:space="preserve">Trung tâm Giáo dục QP&amp;AN Trường Quân sự Bộ Tư lệnh Thủ đô Hà Nội </v>
          </cell>
          <cell r="H379" t="str">
            <v>Huyền</v>
          </cell>
          <cell r="I379">
            <v>0</v>
          </cell>
          <cell r="J379">
            <v>156</v>
          </cell>
          <cell r="K379">
            <v>45610</v>
          </cell>
          <cell r="L379" t="str">
            <v>Đạt</v>
          </cell>
        </row>
        <row r="380">
          <cell r="B380">
            <v>19230972</v>
          </cell>
          <cell r="C380" t="str">
            <v>Trịnh Thanh Tú</v>
          </cell>
          <cell r="D380">
            <v>0</v>
          </cell>
          <cell r="E380">
            <v>36820</v>
          </cell>
          <cell r="F380" t="str">
            <v>LUKT31A</v>
          </cell>
          <cell r="G380" t="str">
            <v xml:space="preserve">Trung tâm Giáo dục QP&amp;AN Trường Quân sự Bộ Tư lệnh Thủ đô Hà Nội </v>
          </cell>
          <cell r="H380" t="str">
            <v>Huyền</v>
          </cell>
          <cell r="I380">
            <v>0</v>
          </cell>
          <cell r="J380">
            <v>156</v>
          </cell>
          <cell r="K380">
            <v>45610</v>
          </cell>
          <cell r="L380" t="str">
            <v>Đạt</v>
          </cell>
        </row>
        <row r="381">
          <cell r="B381">
            <v>19231273</v>
          </cell>
          <cell r="C381" t="str">
            <v>Nguyễn Anh Tuấn</v>
          </cell>
          <cell r="D381">
            <v>0</v>
          </cell>
          <cell r="E381">
            <v>37819</v>
          </cell>
          <cell r="F381" t="str">
            <v>QTKD31A</v>
          </cell>
          <cell r="G381" t="str">
            <v xml:space="preserve">Trung tâm Giáo dục QP&amp;AN Trường Quân sự Bộ Tư lệnh Thủ đô Hà Nội </v>
          </cell>
          <cell r="H381" t="str">
            <v>Huyền</v>
          </cell>
          <cell r="I381">
            <v>0</v>
          </cell>
          <cell r="J381">
            <v>156</v>
          </cell>
          <cell r="K381">
            <v>45610</v>
          </cell>
          <cell r="L381" t="str">
            <v>Đạt</v>
          </cell>
        </row>
        <row r="382">
          <cell r="B382">
            <v>19231281</v>
          </cell>
          <cell r="C382" t="str">
            <v>Cầm Văn Tỷ</v>
          </cell>
          <cell r="D382">
            <v>0</v>
          </cell>
          <cell r="E382">
            <v>35831</v>
          </cell>
          <cell r="F382" t="str">
            <v>QTKD31A</v>
          </cell>
          <cell r="G382" t="str">
            <v xml:space="preserve">Trung tâm Giáo dục QP&amp;AN Trường Quân sự Bộ Tư lệnh Thủ đô Hà Nội </v>
          </cell>
          <cell r="H382" t="str">
            <v>Huyền</v>
          </cell>
          <cell r="I382">
            <v>0</v>
          </cell>
          <cell r="J382">
            <v>156</v>
          </cell>
          <cell r="K382">
            <v>45610</v>
          </cell>
          <cell r="L382" t="str">
            <v>Đạt</v>
          </cell>
        </row>
        <row r="383">
          <cell r="B383">
            <v>19231297</v>
          </cell>
          <cell r="C383" t="str">
            <v>Trần Quang Vinh</v>
          </cell>
          <cell r="D383">
            <v>0</v>
          </cell>
          <cell r="E383">
            <v>38276</v>
          </cell>
          <cell r="F383" t="str">
            <v>QTKD31A</v>
          </cell>
          <cell r="G383" t="str">
            <v xml:space="preserve">Trung tâm Giáo dục QP&amp;AN Trường Quân sự Bộ Tư lệnh Thủ đô Hà Nội </v>
          </cell>
          <cell r="H383" t="str">
            <v>Huyền</v>
          </cell>
          <cell r="I383">
            <v>0</v>
          </cell>
          <cell r="J383">
            <v>156</v>
          </cell>
          <cell r="K383">
            <v>45610</v>
          </cell>
          <cell r="L383" t="str">
            <v>Đạt</v>
          </cell>
        </row>
        <row r="384">
          <cell r="B384">
            <v>19241231</v>
          </cell>
          <cell r="C384" t="str">
            <v>Trịnh Văn Đông</v>
          </cell>
          <cell r="D384">
            <v>0</v>
          </cell>
          <cell r="E384">
            <v>34084</v>
          </cell>
          <cell r="F384" t="str">
            <v>TCNH35A</v>
          </cell>
          <cell r="G384" t="str">
            <v xml:space="preserve">Trung tâm Giáo dục QP&amp;AN Trường Quân sự Bộ Tư lệnh Thủ đô Hà Nội </v>
          </cell>
          <cell r="H384" t="str">
            <v>Huyền</v>
          </cell>
          <cell r="I384">
            <v>0</v>
          </cell>
          <cell r="J384">
            <v>156</v>
          </cell>
          <cell r="K384">
            <v>45610</v>
          </cell>
          <cell r="L384" t="str">
            <v>Đạt</v>
          </cell>
        </row>
        <row r="385">
          <cell r="B385">
            <v>19241232</v>
          </cell>
          <cell r="C385" t="str">
            <v>Bùi Hoàng Đức</v>
          </cell>
          <cell r="D385">
            <v>0</v>
          </cell>
          <cell r="E385">
            <v>35452</v>
          </cell>
          <cell r="F385" t="str">
            <v>TCNH35A</v>
          </cell>
          <cell r="G385" t="str">
            <v xml:space="preserve">Trung tâm Giáo dục QP&amp;AN Trường Quân sự Bộ Tư lệnh Thủ đô Hà Nội </v>
          </cell>
          <cell r="H385" t="str">
            <v>Huyền</v>
          </cell>
          <cell r="I385">
            <v>0</v>
          </cell>
          <cell r="J385">
            <v>156</v>
          </cell>
          <cell r="K385">
            <v>45610</v>
          </cell>
          <cell r="L385" t="str">
            <v>Đạt</v>
          </cell>
        </row>
        <row r="386">
          <cell r="B386">
            <v>19231092</v>
          </cell>
          <cell r="C386" t="str">
            <v>Đào Khánh Hòa</v>
          </cell>
          <cell r="D386">
            <v>0</v>
          </cell>
          <cell r="E386">
            <v>32493</v>
          </cell>
          <cell r="F386" t="str">
            <v>QTKD31C</v>
          </cell>
          <cell r="G386" t="str">
            <v xml:space="preserve">Trung tâm Giáo dục QP&amp;AN Trường Quân sự Bộ Tư lệnh Thủ đô Hà Nội </v>
          </cell>
          <cell r="H386" t="str">
            <v>Huyền</v>
          </cell>
          <cell r="I386">
            <v>0</v>
          </cell>
          <cell r="J386">
            <v>156</v>
          </cell>
          <cell r="K386">
            <v>45610</v>
          </cell>
          <cell r="L386" t="str">
            <v>Đạt</v>
          </cell>
        </row>
        <row r="387">
          <cell r="B387">
            <v>19240838</v>
          </cell>
          <cell r="C387" t="str">
            <v>Nguyễn Duy Linh</v>
          </cell>
          <cell r="D387">
            <v>0</v>
          </cell>
          <cell r="E387">
            <v>31179</v>
          </cell>
          <cell r="F387" t="str">
            <v>KT35B</v>
          </cell>
          <cell r="G387" t="str">
            <v xml:space="preserve">Trung tâm Giáo dục QP&amp;AN Trường Quân sự Bộ Tư lệnh Thủ đô Hà Nội </v>
          </cell>
          <cell r="H387" t="str">
            <v>Huyền</v>
          </cell>
          <cell r="I387">
            <v>0</v>
          </cell>
          <cell r="J387">
            <v>156</v>
          </cell>
          <cell r="K387">
            <v>45610</v>
          </cell>
          <cell r="L387" t="str">
            <v>Đạt</v>
          </cell>
        </row>
        <row r="388">
          <cell r="B388">
            <v>19241264</v>
          </cell>
          <cell r="C388" t="str">
            <v>Nguyễn Công Minh</v>
          </cell>
          <cell r="D388">
            <v>0</v>
          </cell>
          <cell r="E388">
            <v>36323</v>
          </cell>
          <cell r="F388" t="str">
            <v>TCNH35A</v>
          </cell>
          <cell r="G388" t="str">
            <v xml:space="preserve">Trung tâm Giáo dục QP&amp;AN Trường Quân sự Bộ Tư lệnh Thủ đô Hà Nội </v>
          </cell>
          <cell r="H388" t="str">
            <v>Huyền</v>
          </cell>
          <cell r="I388">
            <v>0</v>
          </cell>
          <cell r="J388">
            <v>156</v>
          </cell>
          <cell r="K388">
            <v>45610</v>
          </cell>
          <cell r="L388" t="str">
            <v>Đạt</v>
          </cell>
        </row>
        <row r="389">
          <cell r="B389">
            <v>19241265</v>
          </cell>
          <cell r="C389" t="str">
            <v>Nguyễn Đức Minh</v>
          </cell>
          <cell r="D389">
            <v>0</v>
          </cell>
          <cell r="E389">
            <v>37175</v>
          </cell>
          <cell r="F389" t="str">
            <v>TCNH35A</v>
          </cell>
          <cell r="G389" t="str">
            <v xml:space="preserve">Trung tâm Giáo dục QP&amp;AN Trường Quân sự Bộ Tư lệnh Thủ đô Hà Nội </v>
          </cell>
          <cell r="H389" t="str">
            <v>Huyền</v>
          </cell>
          <cell r="I389">
            <v>0</v>
          </cell>
          <cell r="J389">
            <v>156</v>
          </cell>
          <cell r="K389">
            <v>45610</v>
          </cell>
          <cell r="L389" t="str">
            <v>Đạt</v>
          </cell>
        </row>
        <row r="390">
          <cell r="B390">
            <v>19241147</v>
          </cell>
          <cell r="C390" t="str">
            <v>Tạ Minh Quang</v>
          </cell>
          <cell r="D390">
            <v>0</v>
          </cell>
          <cell r="E390">
            <v>37545</v>
          </cell>
          <cell r="F390" t="str">
            <v>QTKD35C</v>
          </cell>
          <cell r="G390" t="str">
            <v xml:space="preserve">Trung tâm Giáo dục QP&amp;AN Trường Quân sự Bộ Tư lệnh Thủ đô Hà Nội </v>
          </cell>
          <cell r="H390" t="str">
            <v>Huyền</v>
          </cell>
          <cell r="I390">
            <v>0</v>
          </cell>
          <cell r="J390">
            <v>156</v>
          </cell>
          <cell r="K390">
            <v>45610</v>
          </cell>
          <cell r="L390" t="str">
            <v>Đạt</v>
          </cell>
        </row>
        <row r="391">
          <cell r="B391">
            <v>19240969</v>
          </cell>
          <cell r="C391" t="str">
            <v>Hoàng Văn Thắng</v>
          </cell>
          <cell r="D391">
            <v>0</v>
          </cell>
          <cell r="E391">
            <v>27982</v>
          </cell>
          <cell r="F391" t="str">
            <v>LUKT35A</v>
          </cell>
          <cell r="G391" t="str">
            <v xml:space="preserve">Trung tâm Giáo dục QP&amp;AN Trường Quân sự Bộ Tư lệnh Thủ đô Hà Nội </v>
          </cell>
          <cell r="H391" t="str">
            <v>Huyền</v>
          </cell>
          <cell r="I391">
            <v>0</v>
          </cell>
          <cell r="J391">
            <v>156</v>
          </cell>
          <cell r="K391">
            <v>45610</v>
          </cell>
          <cell r="L391" t="str">
            <v>Đạt</v>
          </cell>
        </row>
        <row r="392">
          <cell r="B392">
            <v>19241169</v>
          </cell>
          <cell r="C392" t="str">
            <v>Nguyễn Chí Thanh</v>
          </cell>
          <cell r="D392">
            <v>0</v>
          </cell>
          <cell r="E392">
            <v>36810</v>
          </cell>
          <cell r="F392" t="str">
            <v>QTKD35A</v>
          </cell>
          <cell r="G392" t="str">
            <v xml:space="preserve">Trung tâm Giáo dục QP&amp;AN Trường Quân sự Bộ Tư lệnh Thủ đô Hà Nội </v>
          </cell>
          <cell r="H392" t="str">
            <v>Huyền</v>
          </cell>
          <cell r="I392">
            <v>0</v>
          </cell>
          <cell r="J392">
            <v>156</v>
          </cell>
          <cell r="K392">
            <v>45610</v>
          </cell>
          <cell r="L392" t="str">
            <v>Đạt</v>
          </cell>
        </row>
        <row r="393">
          <cell r="B393">
            <v>19241285</v>
          </cell>
          <cell r="C393" t="str">
            <v>Nguyễn Văn Thiệu</v>
          </cell>
          <cell r="D393">
            <v>0</v>
          </cell>
          <cell r="E393">
            <v>37209</v>
          </cell>
          <cell r="F393" t="str">
            <v>TCNH35A</v>
          </cell>
          <cell r="G393" t="str">
            <v xml:space="preserve">Trung tâm Giáo dục QP&amp;AN Trường Quân sự Bộ Tư lệnh Thủ đô Hà Nội </v>
          </cell>
          <cell r="H393" t="str">
            <v>Huyền</v>
          </cell>
          <cell r="I393">
            <v>0</v>
          </cell>
          <cell r="J393">
            <v>156</v>
          </cell>
          <cell r="K393">
            <v>45610</v>
          </cell>
          <cell r="L393" t="str">
            <v>Đạt</v>
          </cell>
        </row>
        <row r="394">
          <cell r="B394">
            <v>19241293</v>
          </cell>
          <cell r="C394" t="str">
            <v>Doãn Văn Tuân</v>
          </cell>
          <cell r="D394">
            <v>0</v>
          </cell>
          <cell r="E394">
            <v>31676</v>
          </cell>
          <cell r="F394" t="str">
            <v>TCNH35C</v>
          </cell>
          <cell r="G394" t="str">
            <v xml:space="preserve">Trung tâm Giáo dục QP&amp;AN Trường Quân sự Bộ Tư lệnh Thủ đô Hà Nội </v>
          </cell>
          <cell r="H394" t="str">
            <v>Huyền</v>
          </cell>
          <cell r="I394">
            <v>0</v>
          </cell>
          <cell r="J394">
            <v>156</v>
          </cell>
          <cell r="K394">
            <v>45610</v>
          </cell>
          <cell r="L394" t="str">
            <v>Đạt</v>
          </cell>
        </row>
        <row r="395">
          <cell r="B395">
            <v>19241197</v>
          </cell>
          <cell r="C395" t="str">
            <v>Cao Dương Tuấn</v>
          </cell>
          <cell r="D395">
            <v>0</v>
          </cell>
          <cell r="E395">
            <v>36997</v>
          </cell>
          <cell r="F395" t="str">
            <v>QTKD35A</v>
          </cell>
          <cell r="G395" t="str">
            <v xml:space="preserve">Trung tâm Giáo dục QP&amp;AN Trường Quân sự Bộ Tư lệnh Thủ đô Hà Nội </v>
          </cell>
          <cell r="H395" t="str">
            <v>Huyền</v>
          </cell>
          <cell r="I395">
            <v>0</v>
          </cell>
          <cell r="J395">
            <v>156</v>
          </cell>
          <cell r="K395">
            <v>45610</v>
          </cell>
          <cell r="L395" t="str">
            <v>Đạt</v>
          </cell>
        </row>
        <row r="396">
          <cell r="B396">
            <v>19241295</v>
          </cell>
          <cell r="C396" t="str">
            <v>Trịnh Thanh Tuấn</v>
          </cell>
          <cell r="D396">
            <v>0</v>
          </cell>
          <cell r="E396">
            <v>35697</v>
          </cell>
          <cell r="F396" t="str">
            <v>TCNH35B</v>
          </cell>
          <cell r="G396" t="str">
            <v xml:space="preserve">Trung tâm Giáo dục QP&amp;AN Trường Quân sự Bộ Tư lệnh Thủ đô Hà Nội </v>
          </cell>
          <cell r="H396" t="str">
            <v>Huyền</v>
          </cell>
          <cell r="I396">
            <v>0</v>
          </cell>
          <cell r="J396">
            <v>156</v>
          </cell>
          <cell r="K396">
            <v>45610</v>
          </cell>
          <cell r="L396" t="str">
            <v>Đạt</v>
          </cell>
        </row>
        <row r="397">
          <cell r="B397">
            <v>19241301</v>
          </cell>
          <cell r="C397" t="str">
            <v>Vi Hoàng Văn</v>
          </cell>
          <cell r="D397">
            <v>0</v>
          </cell>
          <cell r="E397">
            <v>35571</v>
          </cell>
          <cell r="F397" t="str">
            <v>TCNH35A</v>
          </cell>
          <cell r="G397" t="str">
            <v xml:space="preserve">Trung tâm Giáo dục QP&amp;AN Trường Quân sự Bộ Tư lệnh Thủ đô Hà Nội </v>
          </cell>
          <cell r="H397" t="str">
            <v>Huyền</v>
          </cell>
          <cell r="I397">
            <v>0</v>
          </cell>
          <cell r="J397">
            <v>156</v>
          </cell>
          <cell r="K397">
            <v>45610</v>
          </cell>
          <cell r="L397" t="str">
            <v>Đạt</v>
          </cell>
        </row>
        <row r="398">
          <cell r="B398">
            <v>19231805</v>
          </cell>
          <cell r="C398" t="str">
            <v>Đỗ Tiến Anh</v>
          </cell>
          <cell r="D398">
            <v>0</v>
          </cell>
          <cell r="E398">
            <v>38276</v>
          </cell>
          <cell r="F398" t="str">
            <v>TCNH32A</v>
          </cell>
          <cell r="G398" t="str">
            <v xml:space="preserve">Trung tâm Giáo dục QP&amp;AN Trường Quân sự Bộ Tư lệnh Thủ đô Hà Nội </v>
          </cell>
          <cell r="H398" t="str">
            <v>Long</v>
          </cell>
          <cell r="I398">
            <v>0</v>
          </cell>
          <cell r="J398">
            <v>156</v>
          </cell>
          <cell r="K398">
            <v>45610</v>
          </cell>
          <cell r="L398" t="str">
            <v>Đạt</v>
          </cell>
        </row>
        <row r="399">
          <cell r="B399">
            <v>19231920</v>
          </cell>
          <cell r="C399" t="str">
            <v>Nguyễn Lương Bằng</v>
          </cell>
          <cell r="D399">
            <v>0</v>
          </cell>
          <cell r="E399">
            <v>36389</v>
          </cell>
          <cell r="F399" t="str">
            <v>LUKT32A</v>
          </cell>
          <cell r="G399" t="str">
            <v xml:space="preserve">Trung tâm Giáo dục QP&amp;AN Trường Quân sự Bộ Tư lệnh Thủ đô Hà Nội </v>
          </cell>
          <cell r="H399" t="str">
            <v>Long</v>
          </cell>
          <cell r="I399">
            <v>0</v>
          </cell>
          <cell r="J399">
            <v>156</v>
          </cell>
          <cell r="K399">
            <v>45610</v>
          </cell>
          <cell r="L399" t="str">
            <v>Đạt</v>
          </cell>
        </row>
        <row r="400">
          <cell r="B400">
            <v>19232249</v>
          </cell>
          <cell r="C400" t="str">
            <v>Nguyễn Đình Chính</v>
          </cell>
          <cell r="D400">
            <v>0</v>
          </cell>
          <cell r="E400">
            <v>38403</v>
          </cell>
          <cell r="F400" t="str">
            <v>QTKD33A</v>
          </cell>
          <cell r="G400" t="str">
            <v xml:space="preserve">Trung tâm Giáo dục QP&amp;AN Trường Quân sự Bộ Tư lệnh Thủ đô Hà Nội </v>
          </cell>
          <cell r="H400" t="str">
            <v>Thương</v>
          </cell>
          <cell r="I400">
            <v>0</v>
          </cell>
          <cell r="J400">
            <v>156</v>
          </cell>
          <cell r="K400">
            <v>45610</v>
          </cell>
          <cell r="L400" t="str">
            <v>Đạt</v>
          </cell>
        </row>
        <row r="401">
          <cell r="B401">
            <v>19231811</v>
          </cell>
          <cell r="C401" t="str">
            <v>Ngô Thượng Công</v>
          </cell>
          <cell r="D401">
            <v>0</v>
          </cell>
          <cell r="E401">
            <v>30108</v>
          </cell>
          <cell r="F401" t="str">
            <v>TCNH32B</v>
          </cell>
          <cell r="G401" t="str">
            <v xml:space="preserve">Trung tâm Giáo dục QP&amp;AN Trường Quân sự Bộ Tư lệnh Thủ đô Hà Nội </v>
          </cell>
          <cell r="H401" t="str">
            <v>Long</v>
          </cell>
          <cell r="I401">
            <v>0</v>
          </cell>
          <cell r="J401">
            <v>156</v>
          </cell>
          <cell r="K401">
            <v>45610</v>
          </cell>
          <cell r="L401" t="str">
            <v>Đạt</v>
          </cell>
        </row>
        <row r="402">
          <cell r="B402">
            <v>19231819</v>
          </cell>
          <cell r="C402" t="str">
            <v>Phạm Đức Dũng</v>
          </cell>
          <cell r="D402">
            <v>0</v>
          </cell>
          <cell r="E402">
            <v>36587</v>
          </cell>
          <cell r="F402" t="str">
            <v>TCNH32C</v>
          </cell>
          <cell r="G402" t="str">
            <v xml:space="preserve">Trung tâm Giáo dục QP&amp;AN Trường Quân sự Bộ Tư lệnh Thủ đô Hà Nội </v>
          </cell>
          <cell r="H402" t="str">
            <v>Long</v>
          </cell>
          <cell r="I402">
            <v>0</v>
          </cell>
          <cell r="J402">
            <v>156</v>
          </cell>
          <cell r="K402">
            <v>45610</v>
          </cell>
          <cell r="L402" t="str">
            <v>Đạt</v>
          </cell>
        </row>
        <row r="403">
          <cell r="B403">
            <v>19232262</v>
          </cell>
          <cell r="C403" t="str">
            <v>Hoàng Thái Dương</v>
          </cell>
          <cell r="D403">
            <v>0</v>
          </cell>
          <cell r="E403">
            <v>36508</v>
          </cell>
          <cell r="F403" t="str">
            <v>QTKD33A</v>
          </cell>
          <cell r="G403" t="str">
            <v xml:space="preserve">Trung tâm Giáo dục QP&amp;AN Trường Quân sự Bộ Tư lệnh Thủ đô Hà Nội </v>
          </cell>
          <cell r="H403" t="str">
            <v>Thương</v>
          </cell>
          <cell r="I403">
            <v>0</v>
          </cell>
          <cell r="J403">
            <v>156</v>
          </cell>
          <cell r="K403">
            <v>45610</v>
          </cell>
          <cell r="L403" t="str">
            <v>Đạt</v>
          </cell>
        </row>
        <row r="404">
          <cell r="B404">
            <v>19232282</v>
          </cell>
          <cell r="C404" t="str">
            <v>Trần Ngọc Hiệp</v>
          </cell>
          <cell r="D404">
            <v>0</v>
          </cell>
          <cell r="E404">
            <v>34787</v>
          </cell>
          <cell r="F404" t="str">
            <v>QTKD33B</v>
          </cell>
          <cell r="G404" t="str">
            <v xml:space="preserve">Trung tâm Giáo dục QP&amp;AN Trường Quân sự Bộ Tư lệnh Thủ đô Hà Nội </v>
          </cell>
          <cell r="H404" t="str">
            <v>Thương</v>
          </cell>
          <cell r="I404">
            <v>0</v>
          </cell>
          <cell r="J404">
            <v>156</v>
          </cell>
          <cell r="K404">
            <v>45610</v>
          </cell>
          <cell r="L404" t="str">
            <v>Đạt</v>
          </cell>
        </row>
        <row r="405">
          <cell r="B405">
            <v>19231612</v>
          </cell>
          <cell r="C405" t="str">
            <v>Vũ Huy Hùng</v>
          </cell>
          <cell r="D405">
            <v>0</v>
          </cell>
          <cell r="E405">
            <v>37655</v>
          </cell>
          <cell r="F405" t="str">
            <v>QTKD32A</v>
          </cell>
          <cell r="G405" t="str">
            <v xml:space="preserve">Trung tâm Giáo dục QP&amp;AN Trường Quân sự Bộ Tư lệnh Thủ đô Hà Nội </v>
          </cell>
          <cell r="H405" t="str">
            <v>Long</v>
          </cell>
          <cell r="I405">
            <v>0</v>
          </cell>
          <cell r="J405">
            <v>156</v>
          </cell>
          <cell r="K405">
            <v>45610</v>
          </cell>
          <cell r="L405" t="str">
            <v>Đạt</v>
          </cell>
        </row>
        <row r="406">
          <cell r="B406">
            <v>19231635</v>
          </cell>
          <cell r="C406" t="str">
            <v>Lê Văn Kiên</v>
          </cell>
          <cell r="D406">
            <v>0</v>
          </cell>
          <cell r="E406">
            <v>38164</v>
          </cell>
          <cell r="F406" t="str">
            <v>QTKD32A</v>
          </cell>
          <cell r="G406" t="str">
            <v xml:space="preserve">Trung tâm Giáo dục QP&amp;AN Trường Quân sự Bộ Tư lệnh Thủ đô Hà Nội </v>
          </cell>
          <cell r="H406" t="str">
            <v>Long</v>
          </cell>
          <cell r="I406">
            <v>0</v>
          </cell>
          <cell r="J406">
            <v>156</v>
          </cell>
          <cell r="K406">
            <v>45610</v>
          </cell>
          <cell r="L406" t="str">
            <v>Đạt</v>
          </cell>
        </row>
        <row r="407">
          <cell r="B407">
            <v>19231636</v>
          </cell>
          <cell r="C407" t="str">
            <v>Nguyễn Hữu Trung Kiên</v>
          </cell>
          <cell r="D407">
            <v>0</v>
          </cell>
          <cell r="E407">
            <v>36809</v>
          </cell>
          <cell r="F407" t="str">
            <v>QTKD32A</v>
          </cell>
          <cell r="G407" t="str">
            <v xml:space="preserve">Trung tâm Giáo dục QP&amp;AN Trường Quân sự Bộ Tư lệnh Thủ đô Hà Nội </v>
          </cell>
          <cell r="H407" t="str">
            <v>Long</v>
          </cell>
          <cell r="I407">
            <v>0</v>
          </cell>
          <cell r="J407">
            <v>156</v>
          </cell>
          <cell r="K407">
            <v>45610</v>
          </cell>
          <cell r="L407" t="str">
            <v>Đạt</v>
          </cell>
        </row>
        <row r="408">
          <cell r="B408">
            <v>19232330</v>
          </cell>
          <cell r="C408" t="str">
            <v>Đỗ Thành Lộc</v>
          </cell>
          <cell r="D408">
            <v>0</v>
          </cell>
          <cell r="E408">
            <v>36849</v>
          </cell>
          <cell r="F408" t="str">
            <v>QTKD33A</v>
          </cell>
          <cell r="G408" t="str">
            <v xml:space="preserve">Trung tâm Giáo dục QP&amp;AN Trường Quân sự Bộ Tư lệnh Thủ đô Hà Nội </v>
          </cell>
          <cell r="H408" t="str">
            <v>Thương</v>
          </cell>
          <cell r="I408">
            <v>0</v>
          </cell>
          <cell r="J408">
            <v>156</v>
          </cell>
          <cell r="K408">
            <v>45610</v>
          </cell>
          <cell r="L408" t="str">
            <v>Đạt</v>
          </cell>
        </row>
        <row r="409">
          <cell r="B409">
            <v>19232205</v>
          </cell>
          <cell r="C409" t="str">
            <v>Nguyễn Anh Quân</v>
          </cell>
          <cell r="D409">
            <v>0</v>
          </cell>
          <cell r="E409">
            <v>31940</v>
          </cell>
          <cell r="F409" t="str">
            <v>TC - NH33A</v>
          </cell>
          <cell r="G409" t="str">
            <v xml:space="preserve">Trung tâm Giáo dục QP&amp;AN Trường Quân sự Bộ Tư lệnh Thủ đô Hà Nội </v>
          </cell>
          <cell r="H409" t="str">
            <v>Thương</v>
          </cell>
          <cell r="I409">
            <v>0</v>
          </cell>
          <cell r="J409">
            <v>156</v>
          </cell>
          <cell r="K409">
            <v>45610</v>
          </cell>
          <cell r="L409" t="str">
            <v>Đạt</v>
          </cell>
        </row>
        <row r="410">
          <cell r="B410">
            <v>19232051</v>
          </cell>
          <cell r="C410" t="str">
            <v>Lê Văn Thịnh</v>
          </cell>
          <cell r="D410">
            <v>0</v>
          </cell>
          <cell r="E410">
            <v>34292</v>
          </cell>
          <cell r="F410" t="str">
            <v>LUKT32C</v>
          </cell>
          <cell r="G410" t="str">
            <v xml:space="preserve">Trung tâm Giáo dục QP&amp;AN Trường Quân sự Bộ Tư lệnh Thủ đô Hà Nội </v>
          </cell>
          <cell r="H410" t="str">
            <v>Long</v>
          </cell>
          <cell r="I410">
            <v>0</v>
          </cell>
          <cell r="J410">
            <v>156</v>
          </cell>
          <cell r="K410">
            <v>45610</v>
          </cell>
          <cell r="L410" t="str">
            <v>Đạt</v>
          </cell>
        </row>
        <row r="411">
          <cell r="B411">
            <v>19231751</v>
          </cell>
          <cell r="C411" t="str">
            <v>Nguyễn Gia Thịnh</v>
          </cell>
          <cell r="D411">
            <v>0</v>
          </cell>
          <cell r="E411">
            <v>37640</v>
          </cell>
          <cell r="F411" t="str">
            <v>QTKD32A</v>
          </cell>
          <cell r="G411" t="str">
            <v xml:space="preserve">Trung tâm Giáo dục QP&amp;AN Trường Quân sự Bộ Tư lệnh Thủ đô Hà Nội </v>
          </cell>
          <cell r="H411" t="str">
            <v>Long</v>
          </cell>
          <cell r="I411">
            <v>0</v>
          </cell>
          <cell r="J411">
            <v>156</v>
          </cell>
          <cell r="K411">
            <v>45610</v>
          </cell>
          <cell r="L411" t="str">
            <v>Đạt</v>
          </cell>
        </row>
        <row r="412">
          <cell r="B412">
            <v>19231775</v>
          </cell>
          <cell r="C412" t="str">
            <v>Đào Anh Tú</v>
          </cell>
          <cell r="D412">
            <v>0</v>
          </cell>
          <cell r="E412">
            <v>36246</v>
          </cell>
          <cell r="F412" t="str">
            <v>QTKD32A</v>
          </cell>
          <cell r="G412" t="str">
            <v xml:space="preserve">Trung tâm Giáo dục QP&amp;AN Trường Quân sự Bộ Tư lệnh Thủ đô Hà Nội </v>
          </cell>
          <cell r="H412" t="str">
            <v>Long</v>
          </cell>
          <cell r="I412">
            <v>0</v>
          </cell>
          <cell r="J412">
            <v>156</v>
          </cell>
          <cell r="K412">
            <v>45610</v>
          </cell>
          <cell r="L412" t="str">
            <v>Đạt</v>
          </cell>
        </row>
        <row r="413">
          <cell r="B413">
            <v>19231893</v>
          </cell>
          <cell r="C413" t="str">
            <v>Tô Anh Tú</v>
          </cell>
          <cell r="D413">
            <v>0</v>
          </cell>
          <cell r="E413">
            <v>36070</v>
          </cell>
          <cell r="F413" t="str">
            <v>TCNH32A</v>
          </cell>
          <cell r="G413" t="str">
            <v xml:space="preserve">Trung tâm Giáo dục QP&amp;AN Trường Quân sự Bộ Tư lệnh Thủ đô Hà Nội </v>
          </cell>
          <cell r="H413" t="str">
            <v>Long</v>
          </cell>
          <cell r="I413">
            <v>0</v>
          </cell>
          <cell r="J413">
            <v>156</v>
          </cell>
          <cell r="K413">
            <v>45610</v>
          </cell>
          <cell r="L413" t="str">
            <v>Đạt</v>
          </cell>
        </row>
        <row r="414">
          <cell r="B414">
            <v>19231781</v>
          </cell>
          <cell r="C414" t="str">
            <v>Nguyễn Đức Tuấn</v>
          </cell>
          <cell r="D414">
            <v>0</v>
          </cell>
          <cell r="E414">
            <v>36457</v>
          </cell>
          <cell r="F414" t="str">
            <v>QTKD32A</v>
          </cell>
          <cell r="G414" t="str">
            <v xml:space="preserve">Trung tâm Giáo dục QP&amp;AN Trường Quân sự Bộ Tư lệnh Thủ đô Hà Nội </v>
          </cell>
          <cell r="H414" t="str">
            <v>Long</v>
          </cell>
          <cell r="I414">
            <v>0</v>
          </cell>
          <cell r="J414">
            <v>156</v>
          </cell>
          <cell r="K414">
            <v>45610</v>
          </cell>
          <cell r="L414" t="str">
            <v>Đạt</v>
          </cell>
        </row>
        <row r="415">
          <cell r="B415">
            <v>19230366</v>
          </cell>
          <cell r="C415" t="str">
            <v>Nguyễn Việt An</v>
          </cell>
          <cell r="D415">
            <v>0</v>
          </cell>
          <cell r="E415">
            <v>36260</v>
          </cell>
          <cell r="F415" t="str">
            <v>QTKD30A</v>
          </cell>
          <cell r="G415" t="str">
            <v xml:space="preserve">Trung tâm Giáo dục QP&amp;AN Trường Quân sự Bộ Tư lệnh Thủ đô Hà Nội </v>
          </cell>
          <cell r="H415" t="str">
            <v>Tuấn</v>
          </cell>
          <cell r="I415">
            <v>0</v>
          </cell>
          <cell r="J415">
            <v>156</v>
          </cell>
          <cell r="K415">
            <v>45610</v>
          </cell>
          <cell r="L415" t="str">
            <v>Đạt</v>
          </cell>
        </row>
        <row r="416">
          <cell r="B416">
            <v>19230154</v>
          </cell>
          <cell r="C416" t="str">
            <v>Nguyễn Thành Đồng</v>
          </cell>
          <cell r="D416">
            <v>0</v>
          </cell>
          <cell r="E416">
            <v>32520</v>
          </cell>
          <cell r="F416" t="str">
            <v>LUKT30C</v>
          </cell>
          <cell r="G416" t="str">
            <v xml:space="preserve">Trung tâm Giáo dục QP&amp;AN Trường Quân sự Bộ Tư lệnh Thủ đô Hà Nội </v>
          </cell>
          <cell r="H416" t="str">
            <v>Tuấn</v>
          </cell>
          <cell r="I416">
            <v>0</v>
          </cell>
          <cell r="J416">
            <v>156</v>
          </cell>
          <cell r="K416">
            <v>45610</v>
          </cell>
          <cell r="L416" t="str">
            <v>Đạt</v>
          </cell>
        </row>
        <row r="417">
          <cell r="B417">
            <v>19230191</v>
          </cell>
          <cell r="C417" t="str">
            <v>Bùi Văn Huy</v>
          </cell>
          <cell r="D417">
            <v>0</v>
          </cell>
          <cell r="E417">
            <v>34669</v>
          </cell>
          <cell r="F417" t="str">
            <v>LUKT30A</v>
          </cell>
          <cell r="G417" t="str">
            <v xml:space="preserve">Trung tâm Giáo dục QP&amp;AN Trường Quân sự Bộ Tư lệnh Thủ đô Hà Nội </v>
          </cell>
          <cell r="H417" t="str">
            <v>Tuấn</v>
          </cell>
          <cell r="I417">
            <v>0</v>
          </cell>
          <cell r="J417">
            <v>156</v>
          </cell>
          <cell r="K417">
            <v>45610</v>
          </cell>
          <cell r="L417" t="str">
            <v>Đạt</v>
          </cell>
        </row>
        <row r="418">
          <cell r="B418">
            <v>19230197</v>
          </cell>
          <cell r="C418" t="str">
            <v>Nguyễn Tuấn Khải</v>
          </cell>
          <cell r="D418">
            <v>0</v>
          </cell>
          <cell r="E418">
            <v>38297</v>
          </cell>
          <cell r="F418" t="str">
            <v>LUKT30A</v>
          </cell>
          <cell r="G418" t="str">
            <v xml:space="preserve">Trung tâm Giáo dục QP&amp;AN Trường Quân sự Bộ Tư lệnh Thủ đô Hà Nội </v>
          </cell>
          <cell r="H418" t="str">
            <v>Tuấn</v>
          </cell>
          <cell r="I418">
            <v>0</v>
          </cell>
          <cell r="J418">
            <v>156</v>
          </cell>
          <cell r="K418">
            <v>45610</v>
          </cell>
          <cell r="L418" t="str">
            <v>Đạt</v>
          </cell>
        </row>
        <row r="419">
          <cell r="B419">
            <v>19230574</v>
          </cell>
          <cell r="C419" t="str">
            <v>Đặng Hoàng Minh</v>
          </cell>
          <cell r="D419">
            <v>0</v>
          </cell>
          <cell r="E419">
            <v>35007</v>
          </cell>
          <cell r="F419" t="str">
            <v>QTKD30B</v>
          </cell>
          <cell r="G419" t="str">
            <v xml:space="preserve">Trung tâm Giáo dục QP&amp;AN Trường Quân sự Bộ Tư lệnh Thủ đô Hà Nội </v>
          </cell>
          <cell r="H419" t="str">
            <v>Tuấn</v>
          </cell>
          <cell r="I419">
            <v>0</v>
          </cell>
          <cell r="J419">
            <v>156</v>
          </cell>
          <cell r="K419">
            <v>45610</v>
          </cell>
          <cell r="L419" t="str">
            <v>Đạt</v>
          </cell>
        </row>
        <row r="420">
          <cell r="B420">
            <v>19230582</v>
          </cell>
          <cell r="C420" t="str">
            <v>Nguyễn Hoàng Nam</v>
          </cell>
          <cell r="D420">
            <v>0</v>
          </cell>
          <cell r="E420">
            <v>37125</v>
          </cell>
          <cell r="F420" t="str">
            <v>QTKD30C</v>
          </cell>
          <cell r="G420" t="str">
            <v xml:space="preserve">Trung tâm Giáo dục QP&amp;AN Trường Quân sự Bộ Tư lệnh Thủ đô Hà Nội </v>
          </cell>
          <cell r="H420" t="str">
            <v>Tuấn</v>
          </cell>
          <cell r="I420">
            <v>0</v>
          </cell>
          <cell r="J420">
            <v>156</v>
          </cell>
          <cell r="K420">
            <v>45610</v>
          </cell>
          <cell r="L420" t="str">
            <v>Đạt</v>
          </cell>
        </row>
        <row r="421">
          <cell r="B421">
            <v>19230593</v>
          </cell>
          <cell r="C421" t="str">
            <v>Bùi Trọng Nguyên</v>
          </cell>
          <cell r="D421">
            <v>0</v>
          </cell>
          <cell r="E421">
            <v>37592</v>
          </cell>
          <cell r="F421" t="str">
            <v>QTKD30C</v>
          </cell>
          <cell r="G421" t="str">
            <v xml:space="preserve">Trung tâm Giáo dục QP&amp;AN Trường Quân sự Bộ Tư lệnh Thủ đô Hà Nội </v>
          </cell>
          <cell r="H421" t="str">
            <v>Tuấn</v>
          </cell>
          <cell r="I421">
            <v>0</v>
          </cell>
          <cell r="J421">
            <v>156</v>
          </cell>
          <cell r="K421">
            <v>45610</v>
          </cell>
          <cell r="L421" t="str">
            <v>Đạt</v>
          </cell>
        </row>
        <row r="422">
          <cell r="B422">
            <v>19230345</v>
          </cell>
          <cell r="C422" t="str">
            <v>Nguyễn Anh Phong</v>
          </cell>
          <cell r="D422">
            <v>0</v>
          </cell>
          <cell r="E422">
            <v>36884</v>
          </cell>
          <cell r="F422" t="str">
            <v>NH30A</v>
          </cell>
          <cell r="G422" t="str">
            <v xml:space="preserve">Trung tâm Giáo dục QP&amp;AN Trường Quân sự Bộ Tư lệnh Thủ đô Hà Nội </v>
          </cell>
          <cell r="H422" t="str">
            <v>Tuấn</v>
          </cell>
          <cell r="I422">
            <v>0</v>
          </cell>
          <cell r="J422">
            <v>156</v>
          </cell>
          <cell r="K422">
            <v>45610</v>
          </cell>
          <cell r="L422" t="str">
            <v>Đạt</v>
          </cell>
        </row>
        <row r="423">
          <cell r="B423">
            <v>19230260</v>
          </cell>
          <cell r="C423" t="str">
            <v>Mai Xuân Thao</v>
          </cell>
          <cell r="D423">
            <v>0</v>
          </cell>
          <cell r="E423">
            <v>33101</v>
          </cell>
          <cell r="F423" t="str">
            <v>LUKT30C</v>
          </cell>
          <cell r="G423" t="str">
            <v xml:space="preserve">Trung tâm Giáo dục QP&amp;AN Trường Quân sự Bộ Tư lệnh Thủ đô Hà Nội </v>
          </cell>
          <cell r="H423" t="str">
            <v>Tuấn</v>
          </cell>
          <cell r="I423">
            <v>0</v>
          </cell>
          <cell r="J423">
            <v>156</v>
          </cell>
          <cell r="K423">
            <v>45610</v>
          </cell>
          <cell r="L423" t="str">
            <v>Đạt</v>
          </cell>
        </row>
        <row r="424">
          <cell r="B424">
            <v>19230665</v>
          </cell>
          <cell r="C424" t="str">
            <v>Nguyễn Văn Tiến</v>
          </cell>
          <cell r="D424">
            <v>0</v>
          </cell>
          <cell r="E424">
            <v>33895</v>
          </cell>
          <cell r="F424" t="str">
            <v>QTKD30C</v>
          </cell>
          <cell r="G424" t="str">
            <v xml:space="preserve">Trung tâm Giáo dục QP&amp;AN Trường Quân sự Bộ Tư lệnh Thủ đô Hà Nội </v>
          </cell>
          <cell r="H424" t="str">
            <v>Tuấn</v>
          </cell>
          <cell r="I424">
            <v>0</v>
          </cell>
          <cell r="J424">
            <v>156</v>
          </cell>
          <cell r="K424">
            <v>45610</v>
          </cell>
          <cell r="L424" t="str">
            <v>Đạt</v>
          </cell>
        </row>
        <row r="425">
          <cell r="B425">
            <v>19232429</v>
          </cell>
          <cell r="C425" t="str">
            <v>Nguyễn Duy Trường</v>
          </cell>
          <cell r="D425">
            <v>0</v>
          </cell>
          <cell r="E425">
            <v>37530</v>
          </cell>
          <cell r="F425" t="str">
            <v>QTKD33A</v>
          </cell>
          <cell r="G425" t="str">
            <v xml:space="preserve">Trung tâm Giáo dục QP&amp;AN Trường Quân sự Bộ Tư lệnh Thủ đô Hà Nội </v>
          </cell>
          <cell r="H425" t="str">
            <v>Thương</v>
          </cell>
          <cell r="I425">
            <v>0</v>
          </cell>
          <cell r="J425">
            <v>156</v>
          </cell>
          <cell r="K425">
            <v>45610</v>
          </cell>
          <cell r="L425" t="str">
            <v>Đạt</v>
          </cell>
        </row>
        <row r="426">
          <cell r="B426">
            <v>19230683</v>
          </cell>
          <cell r="C426" t="str">
            <v>Phạm Thế Trường</v>
          </cell>
          <cell r="D426">
            <v>0</v>
          </cell>
          <cell r="E426">
            <v>37065</v>
          </cell>
          <cell r="F426" t="str">
            <v>QTKD30C</v>
          </cell>
          <cell r="G426" t="str">
            <v xml:space="preserve">Trung tâm Giáo dục QP&amp;AN Trường Quân sự Bộ Tư lệnh Thủ đô Hà Nội </v>
          </cell>
          <cell r="H426" t="str">
            <v>Tuấn</v>
          </cell>
          <cell r="I426">
            <v>0</v>
          </cell>
          <cell r="J426">
            <v>156</v>
          </cell>
          <cell r="K426">
            <v>45610</v>
          </cell>
          <cell r="L426" t="str">
            <v>Đạt</v>
          </cell>
        </row>
        <row r="427">
          <cell r="B427">
            <v>19230685</v>
          </cell>
          <cell r="C427" t="str">
            <v>Nguyễn Anh Tú</v>
          </cell>
          <cell r="D427">
            <v>0</v>
          </cell>
          <cell r="E427">
            <v>35723</v>
          </cell>
          <cell r="F427" t="str">
            <v>QTKD30B</v>
          </cell>
          <cell r="G427" t="str">
            <v xml:space="preserve">Trung tâm Giáo dục QP&amp;AN Trường Quân sự Bộ Tư lệnh Thủ đô Hà Nội </v>
          </cell>
          <cell r="H427" t="str">
            <v>Tuấn</v>
          </cell>
          <cell r="I427">
            <v>0</v>
          </cell>
          <cell r="J427">
            <v>156</v>
          </cell>
          <cell r="K427">
            <v>45610</v>
          </cell>
          <cell r="L427" t="str">
            <v>Đạt</v>
          </cell>
        </row>
        <row r="428">
          <cell r="B428">
            <v>19232152</v>
          </cell>
          <cell r="C428" t="str">
            <v>Vũ Ngọc Tuân</v>
          </cell>
          <cell r="D428">
            <v>0</v>
          </cell>
          <cell r="E428">
            <v>37399</v>
          </cell>
          <cell r="F428" t="str">
            <v>KT33A</v>
          </cell>
          <cell r="G428" t="str">
            <v xml:space="preserve">Trung tâm Giáo dục QP&amp;AN Trường Quân sự Bộ Tư lệnh Thủ đô Hà Nội </v>
          </cell>
          <cell r="H428" t="str">
            <v>Thương</v>
          </cell>
          <cell r="I428">
            <v>0</v>
          </cell>
          <cell r="J428">
            <v>156</v>
          </cell>
          <cell r="K428">
            <v>45610</v>
          </cell>
          <cell r="L428" t="str">
            <v>Đạt</v>
          </cell>
        </row>
        <row r="429">
          <cell r="B429">
            <v>19232436</v>
          </cell>
          <cell r="C429" t="str">
            <v>Nguyễn Viết Tuấn</v>
          </cell>
          <cell r="D429">
            <v>0</v>
          </cell>
          <cell r="E429">
            <v>37700</v>
          </cell>
          <cell r="F429" t="str">
            <v>QTKD33A</v>
          </cell>
          <cell r="G429" t="str">
            <v xml:space="preserve">Trung tâm Giáo dục QP&amp;AN Trường Quân sự Bộ Tư lệnh Thủ đô Hà Nội </v>
          </cell>
          <cell r="H429" t="str">
            <v>Thương</v>
          </cell>
          <cell r="I429">
            <v>0</v>
          </cell>
          <cell r="J429">
            <v>156</v>
          </cell>
          <cell r="K429">
            <v>45610</v>
          </cell>
          <cell r="L429" t="str">
            <v>Đạt</v>
          </cell>
        </row>
        <row r="430">
          <cell r="B430">
            <v>19241538</v>
          </cell>
          <cell r="C430" t="str">
            <v>Nguyễn Minh Anh</v>
          </cell>
          <cell r="D430">
            <v>0</v>
          </cell>
          <cell r="E430">
            <v>36422</v>
          </cell>
          <cell r="F430" t="str">
            <v>QTKD36C</v>
          </cell>
          <cell r="G430" t="str">
            <v xml:space="preserve">Trung tâm Giáo dục QP&amp;AN Trường Quân sự Bộ Tư lệnh Thủ đô Hà Nội </v>
          </cell>
          <cell r="H430" t="str">
            <v>Trang</v>
          </cell>
          <cell r="I430">
            <v>0</v>
          </cell>
          <cell r="J430">
            <v>156</v>
          </cell>
          <cell r="K430">
            <v>45610</v>
          </cell>
          <cell r="L430" t="str">
            <v>Đạt</v>
          </cell>
        </row>
        <row r="431">
          <cell r="B431">
            <v>19241544</v>
          </cell>
          <cell r="C431" t="str">
            <v>Trần Thị Phương Anh</v>
          </cell>
          <cell r="D431">
            <v>0</v>
          </cell>
          <cell r="E431">
            <v>37931</v>
          </cell>
          <cell r="F431" t="str">
            <v>QTKD36C</v>
          </cell>
          <cell r="G431" t="str">
            <v xml:space="preserve">Trung tâm Giáo dục QP&amp;AN Trường Quân sự Bộ Tư lệnh Thủ đô Hà Nội </v>
          </cell>
          <cell r="H431" t="str">
            <v>Trang</v>
          </cell>
          <cell r="I431">
            <v>0</v>
          </cell>
          <cell r="J431">
            <v>156</v>
          </cell>
          <cell r="K431">
            <v>45610</v>
          </cell>
          <cell r="L431" t="str">
            <v>Đạt</v>
          </cell>
        </row>
        <row r="432">
          <cell r="B432">
            <v>19240452</v>
          </cell>
          <cell r="C432" t="str">
            <v>Nguyễn Thị Hương Giang</v>
          </cell>
          <cell r="D432">
            <v>0</v>
          </cell>
          <cell r="E432">
            <v>35492</v>
          </cell>
          <cell r="F432" t="str">
            <v>QTKD34A</v>
          </cell>
          <cell r="G432" t="str">
            <v xml:space="preserve">Trung tâm Giáo dục QP&amp;AN Trường Quân sự Bộ Tư lệnh Thủ đô Hà Nội </v>
          </cell>
          <cell r="H432" t="str">
            <v>Trang</v>
          </cell>
          <cell r="I432">
            <v>0</v>
          </cell>
          <cell r="J432">
            <v>156</v>
          </cell>
          <cell r="K432">
            <v>45610</v>
          </cell>
          <cell r="L432" t="str">
            <v>Đạt</v>
          </cell>
        </row>
        <row r="433">
          <cell r="B433">
            <v>19241581</v>
          </cell>
          <cell r="C433" t="str">
            <v>Trần Thu Hiên</v>
          </cell>
          <cell r="D433">
            <v>0</v>
          </cell>
          <cell r="E433">
            <v>37912</v>
          </cell>
          <cell r="F433" t="str">
            <v>QTKD36C</v>
          </cell>
          <cell r="G433" t="str">
            <v xml:space="preserve">Trung tâm Giáo dục QP&amp;AN Trường Quân sự Bộ Tư lệnh Thủ đô Hà Nội </v>
          </cell>
          <cell r="H433" t="str">
            <v>Trang</v>
          </cell>
          <cell r="I433">
            <v>0</v>
          </cell>
          <cell r="J433">
            <v>156</v>
          </cell>
          <cell r="K433">
            <v>45610</v>
          </cell>
          <cell r="L433" t="str">
            <v>Đạt</v>
          </cell>
        </row>
        <row r="434">
          <cell r="B434">
            <v>19240507</v>
          </cell>
          <cell r="C434" t="str">
            <v>Cấn Thanh Huyền</v>
          </cell>
          <cell r="D434">
            <v>0</v>
          </cell>
          <cell r="E434">
            <v>29994</v>
          </cell>
          <cell r="F434" t="str">
            <v>QTKD34A</v>
          </cell>
          <cell r="G434" t="str">
            <v xml:space="preserve">Trung tâm Giáo dục QP&amp;AN Trường Quân sự Bộ Tư lệnh Thủ đô Hà Nội </v>
          </cell>
          <cell r="H434" t="str">
            <v>Trang</v>
          </cell>
          <cell r="I434">
            <v>0</v>
          </cell>
          <cell r="J434">
            <v>156</v>
          </cell>
          <cell r="K434">
            <v>45610</v>
          </cell>
          <cell r="L434" t="str">
            <v>Đạt</v>
          </cell>
        </row>
        <row r="435">
          <cell r="B435">
            <v>19240512</v>
          </cell>
          <cell r="C435" t="str">
            <v>Nguyễn Thị Thanh Huyền</v>
          </cell>
          <cell r="D435">
            <v>0</v>
          </cell>
          <cell r="E435">
            <v>36453</v>
          </cell>
          <cell r="F435" t="str">
            <v>QTKD34A</v>
          </cell>
          <cell r="G435" t="str">
            <v xml:space="preserve">Trung tâm Giáo dục QP&amp;AN Trường Quân sự Bộ Tư lệnh Thủ đô Hà Nội </v>
          </cell>
          <cell r="H435" t="str">
            <v>Trang</v>
          </cell>
          <cell r="I435">
            <v>0</v>
          </cell>
          <cell r="J435">
            <v>156</v>
          </cell>
          <cell r="K435">
            <v>45610</v>
          </cell>
          <cell r="L435" t="str">
            <v>Đạt</v>
          </cell>
        </row>
        <row r="436">
          <cell r="B436">
            <v>19240514</v>
          </cell>
          <cell r="C436" t="str">
            <v>Đỗ Ngọc Khánh</v>
          </cell>
          <cell r="D436">
            <v>0</v>
          </cell>
          <cell r="E436">
            <v>36778</v>
          </cell>
          <cell r="F436" t="str">
            <v>QTKD34A</v>
          </cell>
          <cell r="G436" t="str">
            <v xml:space="preserve">Trung tâm Giáo dục QP&amp;AN Trường Quân sự Bộ Tư lệnh Thủ đô Hà Nội </v>
          </cell>
          <cell r="H436" t="str">
            <v>Trang</v>
          </cell>
          <cell r="I436">
            <v>0</v>
          </cell>
          <cell r="J436">
            <v>156</v>
          </cell>
          <cell r="K436">
            <v>45610</v>
          </cell>
          <cell r="L436" t="str">
            <v>Đạt</v>
          </cell>
        </row>
        <row r="437">
          <cell r="B437">
            <v>19240522</v>
          </cell>
          <cell r="C437" t="str">
            <v>Nguyễn Thị Lan</v>
          </cell>
          <cell r="D437">
            <v>0</v>
          </cell>
          <cell r="E437">
            <v>34020</v>
          </cell>
          <cell r="F437" t="str">
            <v>QTKD34A</v>
          </cell>
          <cell r="G437" t="str">
            <v xml:space="preserve">Trung tâm Giáo dục QP&amp;AN Trường Quân sự Bộ Tư lệnh Thủ đô Hà Nội </v>
          </cell>
          <cell r="H437" t="str">
            <v>Trang</v>
          </cell>
          <cell r="I437">
            <v>0</v>
          </cell>
          <cell r="J437">
            <v>156</v>
          </cell>
          <cell r="K437">
            <v>45610</v>
          </cell>
          <cell r="L437" t="str">
            <v>Đạt</v>
          </cell>
        </row>
        <row r="438">
          <cell r="B438">
            <v>19240530</v>
          </cell>
          <cell r="C438" t="str">
            <v>Lưu Dương Khánh Linh</v>
          </cell>
          <cell r="D438">
            <v>0</v>
          </cell>
          <cell r="E438">
            <v>37920</v>
          </cell>
          <cell r="F438" t="str">
            <v>QTKD34A</v>
          </cell>
          <cell r="G438" t="str">
            <v xml:space="preserve">Trung tâm Giáo dục QP&amp;AN Trường Quân sự Bộ Tư lệnh Thủ đô Hà Nội </v>
          </cell>
          <cell r="H438" t="str">
            <v>Trang</v>
          </cell>
          <cell r="I438">
            <v>0</v>
          </cell>
          <cell r="J438">
            <v>156</v>
          </cell>
          <cell r="K438">
            <v>45610</v>
          </cell>
          <cell r="L438" t="str">
            <v>Đạt</v>
          </cell>
        </row>
        <row r="439">
          <cell r="B439">
            <v>19240537</v>
          </cell>
          <cell r="C439" t="str">
            <v>Trần Diệu Linh</v>
          </cell>
          <cell r="D439">
            <v>0</v>
          </cell>
          <cell r="E439">
            <v>37537</v>
          </cell>
          <cell r="F439" t="str">
            <v>QTKD34A</v>
          </cell>
          <cell r="G439" t="str">
            <v xml:space="preserve">Trung tâm Giáo dục QP&amp;AN Trường Quân sự Bộ Tư lệnh Thủ đô Hà Nội </v>
          </cell>
          <cell r="H439" t="str">
            <v>Trang</v>
          </cell>
          <cell r="I439">
            <v>0</v>
          </cell>
          <cell r="J439">
            <v>156</v>
          </cell>
          <cell r="K439">
            <v>45610</v>
          </cell>
          <cell r="L439" t="str">
            <v>Đạt</v>
          </cell>
        </row>
        <row r="440">
          <cell r="B440">
            <v>19241648</v>
          </cell>
          <cell r="C440" t="str">
            <v>Phạm Thị Năm</v>
          </cell>
          <cell r="D440">
            <v>0</v>
          </cell>
          <cell r="E440">
            <v>24325</v>
          </cell>
          <cell r="F440" t="str">
            <v>QTKD36A</v>
          </cell>
          <cell r="G440" t="str">
            <v xml:space="preserve">Trung tâm Giáo dục QP&amp;AN Trường Quân sự Bộ Tư lệnh Thủ đô Hà Nội </v>
          </cell>
          <cell r="H440" t="str">
            <v>Trang</v>
          </cell>
          <cell r="I440">
            <v>0</v>
          </cell>
          <cell r="J440">
            <v>156</v>
          </cell>
          <cell r="K440">
            <v>45610</v>
          </cell>
          <cell r="L440" t="str">
            <v>Đạt</v>
          </cell>
        </row>
        <row r="441">
          <cell r="B441">
            <v>19240579</v>
          </cell>
          <cell r="C441" t="str">
            <v>Phan Thị Niềm</v>
          </cell>
          <cell r="D441">
            <v>0</v>
          </cell>
          <cell r="E441">
            <v>33094</v>
          </cell>
          <cell r="F441" t="str">
            <v>QTKD34C</v>
          </cell>
          <cell r="G441" t="str">
            <v xml:space="preserve">Trung tâm Giáo dục QP&amp;AN Trường Quân sự Bộ Tư lệnh Thủ đô Hà Nội </v>
          </cell>
          <cell r="H441" t="str">
            <v>Trang</v>
          </cell>
          <cell r="I441">
            <v>0</v>
          </cell>
          <cell r="J441">
            <v>156</v>
          </cell>
          <cell r="K441">
            <v>45610</v>
          </cell>
          <cell r="L441" t="str">
            <v>Đạt</v>
          </cell>
        </row>
        <row r="442">
          <cell r="B442">
            <v>19240589</v>
          </cell>
          <cell r="C442" t="str">
            <v>Phan Thị Phương</v>
          </cell>
          <cell r="D442">
            <v>0</v>
          </cell>
          <cell r="E442">
            <v>35961</v>
          </cell>
          <cell r="F442" t="str">
            <v>QTKD34A</v>
          </cell>
          <cell r="G442" t="str">
            <v xml:space="preserve">Trung tâm Giáo dục QP&amp;AN Trường Quân sự Bộ Tư lệnh Thủ đô Hà Nội </v>
          </cell>
          <cell r="H442" t="str">
            <v>Trang</v>
          </cell>
          <cell r="I442">
            <v>0</v>
          </cell>
          <cell r="J442">
            <v>156</v>
          </cell>
          <cell r="K442">
            <v>45610</v>
          </cell>
          <cell r="L442" t="str">
            <v>Đạt</v>
          </cell>
        </row>
        <row r="443">
          <cell r="B443">
            <v>19240604</v>
          </cell>
          <cell r="C443" t="str">
            <v>Đỗ Diễm Quỳnh</v>
          </cell>
          <cell r="D443">
            <v>0</v>
          </cell>
          <cell r="E443">
            <v>37776</v>
          </cell>
          <cell r="F443" t="str">
            <v>QTKD34A</v>
          </cell>
          <cell r="G443" t="str">
            <v xml:space="preserve">Trung tâm Giáo dục QP&amp;AN Trường Quân sự Bộ Tư lệnh Thủ đô Hà Nội </v>
          </cell>
          <cell r="H443" t="str">
            <v>Trang</v>
          </cell>
          <cell r="I443">
            <v>0</v>
          </cell>
          <cell r="J443">
            <v>156</v>
          </cell>
          <cell r="K443">
            <v>45610</v>
          </cell>
          <cell r="L443" t="str">
            <v>Đạt</v>
          </cell>
        </row>
        <row r="444">
          <cell r="B444">
            <v>19240631</v>
          </cell>
          <cell r="C444" t="str">
            <v>Vương Thị Phương Thảo</v>
          </cell>
          <cell r="D444">
            <v>0</v>
          </cell>
          <cell r="E444">
            <v>33370</v>
          </cell>
          <cell r="F444" t="str">
            <v>QTKD34A</v>
          </cell>
          <cell r="G444" t="str">
            <v xml:space="preserve">Trung tâm Giáo dục QP&amp;AN Trường Quân sự Bộ Tư lệnh Thủ đô Hà Nội </v>
          </cell>
          <cell r="H444" t="str">
            <v>Trang</v>
          </cell>
          <cell r="I444">
            <v>0</v>
          </cell>
          <cell r="J444">
            <v>156</v>
          </cell>
          <cell r="K444">
            <v>45610</v>
          </cell>
          <cell r="L444" t="str">
            <v>Đạt</v>
          </cell>
        </row>
        <row r="445">
          <cell r="B445">
            <v>19240666</v>
          </cell>
          <cell r="C445" t="str">
            <v>Phạm Phương Trang</v>
          </cell>
          <cell r="D445">
            <v>0</v>
          </cell>
          <cell r="E445">
            <v>37459</v>
          </cell>
          <cell r="F445" t="str">
            <v>QTKD34C</v>
          </cell>
          <cell r="G445" t="str">
            <v xml:space="preserve">Trung tâm Giáo dục QP&amp;AN Trường Quân sự Bộ Tư lệnh Thủ đô Hà Nội </v>
          </cell>
          <cell r="H445" t="str">
            <v>Trang</v>
          </cell>
          <cell r="I445">
            <v>0</v>
          </cell>
          <cell r="J445">
            <v>156</v>
          </cell>
          <cell r="K445">
            <v>45610</v>
          </cell>
          <cell r="L445" t="str">
            <v>Đạt</v>
          </cell>
        </row>
        <row r="446">
          <cell r="B446">
            <v>19240696</v>
          </cell>
          <cell r="C446" t="str">
            <v>Trần Thị Vượng</v>
          </cell>
          <cell r="D446">
            <v>0</v>
          </cell>
          <cell r="E446">
            <v>35397</v>
          </cell>
          <cell r="F446" t="str">
            <v>QTKD34A</v>
          </cell>
          <cell r="G446" t="str">
            <v xml:space="preserve">Trung tâm Giáo dục QP&amp;AN Trường Quân sự Bộ Tư lệnh Thủ đô Hà Nội </v>
          </cell>
          <cell r="H446" t="str">
            <v>Trang</v>
          </cell>
          <cell r="I446">
            <v>0</v>
          </cell>
          <cell r="J446">
            <v>156</v>
          </cell>
          <cell r="K446">
            <v>45610</v>
          </cell>
          <cell r="L446" t="str">
            <v>Đạt</v>
          </cell>
        </row>
        <row r="447">
          <cell r="B447">
            <v>19240001</v>
          </cell>
          <cell r="C447" t="str">
            <v>Bùi Lan Anh</v>
          </cell>
          <cell r="D447">
            <v>0</v>
          </cell>
          <cell r="E447">
            <v>38281</v>
          </cell>
          <cell r="F447" t="str">
            <v>KT34A</v>
          </cell>
          <cell r="G447" t="str">
            <v xml:space="preserve">Trung tâm Giáo dục QP&amp;AN Trường Quân sự Bộ Tư lệnh Thủ đô Hà Nội </v>
          </cell>
          <cell r="H447" t="str">
            <v>Trang</v>
          </cell>
          <cell r="I447">
            <v>0</v>
          </cell>
          <cell r="J447">
            <v>156</v>
          </cell>
          <cell r="K447">
            <v>45610</v>
          </cell>
          <cell r="L447" t="str">
            <v>Đạt</v>
          </cell>
        </row>
        <row r="448">
          <cell r="B448">
            <v>19240004</v>
          </cell>
          <cell r="C448" t="str">
            <v>Nguyễn Lan Anh</v>
          </cell>
          <cell r="D448">
            <v>0</v>
          </cell>
          <cell r="E448">
            <v>35513</v>
          </cell>
          <cell r="F448" t="str">
            <v>KT34A</v>
          </cell>
          <cell r="G448" t="str">
            <v xml:space="preserve">Trung tâm Giáo dục QP&amp;AN Trường Quân sự Bộ Tư lệnh Thủ đô Hà Nội </v>
          </cell>
          <cell r="H448" t="str">
            <v>Trang</v>
          </cell>
          <cell r="I448">
            <v>0</v>
          </cell>
          <cell r="J448">
            <v>156</v>
          </cell>
          <cell r="K448">
            <v>45610</v>
          </cell>
          <cell r="L448" t="str">
            <v>Đạt</v>
          </cell>
        </row>
        <row r="449">
          <cell r="B449">
            <v>19240008</v>
          </cell>
          <cell r="C449" t="str">
            <v>Phạm Thị Tuyết Anh</v>
          </cell>
          <cell r="D449">
            <v>0</v>
          </cell>
          <cell r="E449">
            <v>36346</v>
          </cell>
          <cell r="F449" t="str">
            <v>KT34C</v>
          </cell>
          <cell r="G449" t="str">
            <v xml:space="preserve">Trung tâm Giáo dục QP&amp;AN Trường Quân sự Bộ Tư lệnh Thủ đô Hà Nội </v>
          </cell>
          <cell r="H449" t="str">
            <v>Trang</v>
          </cell>
          <cell r="I449">
            <v>0</v>
          </cell>
          <cell r="J449">
            <v>156</v>
          </cell>
          <cell r="K449">
            <v>45610</v>
          </cell>
          <cell r="L449" t="str">
            <v>Đạt</v>
          </cell>
        </row>
        <row r="450">
          <cell r="B450">
            <v>19240013</v>
          </cell>
          <cell r="C450" t="str">
            <v>Nguyễn Thị Minh Ánh</v>
          </cell>
          <cell r="D450">
            <v>0</v>
          </cell>
          <cell r="E450">
            <v>37747</v>
          </cell>
          <cell r="F450" t="str">
            <v>KT34A</v>
          </cell>
          <cell r="G450" t="str">
            <v xml:space="preserve">Trung tâm Giáo dục QP&amp;AN Trường Quân sự Bộ Tư lệnh Thủ đô Hà Nội </v>
          </cell>
          <cell r="H450" t="str">
            <v>Trang</v>
          </cell>
          <cell r="I450">
            <v>0</v>
          </cell>
          <cell r="J450">
            <v>156</v>
          </cell>
          <cell r="K450">
            <v>45610</v>
          </cell>
          <cell r="L450" t="str">
            <v>Đạt</v>
          </cell>
        </row>
        <row r="451">
          <cell r="B451">
            <v>19240019</v>
          </cell>
          <cell r="C451" t="str">
            <v>Dương Thị Phương Dung</v>
          </cell>
          <cell r="D451">
            <v>0</v>
          </cell>
          <cell r="E451">
            <v>30671</v>
          </cell>
          <cell r="F451" t="str">
            <v>KT34A</v>
          </cell>
          <cell r="G451" t="str">
            <v xml:space="preserve">Trung tâm Giáo dục QP&amp;AN Trường Quân sự Bộ Tư lệnh Thủ đô Hà Nội </v>
          </cell>
          <cell r="H451" t="str">
            <v>Trang</v>
          </cell>
          <cell r="I451">
            <v>0</v>
          </cell>
          <cell r="J451">
            <v>156</v>
          </cell>
          <cell r="K451">
            <v>45610</v>
          </cell>
          <cell r="L451" t="str">
            <v>Đạt</v>
          </cell>
        </row>
        <row r="452">
          <cell r="B452">
            <v>19240036</v>
          </cell>
          <cell r="C452" t="str">
            <v>Chu Thị Minh Huệ</v>
          </cell>
          <cell r="D452">
            <v>0</v>
          </cell>
          <cell r="E452">
            <v>36583</v>
          </cell>
          <cell r="F452" t="str">
            <v>KT34B</v>
          </cell>
          <cell r="G452" t="str">
            <v xml:space="preserve">Trung tâm Giáo dục QP&amp;AN Trường Quân sự Bộ Tư lệnh Thủ đô Hà Nội </v>
          </cell>
          <cell r="H452" t="str">
            <v>Trang</v>
          </cell>
          <cell r="I452">
            <v>0</v>
          </cell>
          <cell r="J452">
            <v>156</v>
          </cell>
          <cell r="K452">
            <v>45610</v>
          </cell>
          <cell r="L452" t="str">
            <v>Đạt</v>
          </cell>
        </row>
        <row r="453">
          <cell r="B453">
            <v>19240041</v>
          </cell>
          <cell r="C453" t="str">
            <v>Hoàng Thị Huyền</v>
          </cell>
          <cell r="D453">
            <v>0</v>
          </cell>
          <cell r="E453">
            <v>36719</v>
          </cell>
          <cell r="F453" t="str">
            <v>KT34C</v>
          </cell>
          <cell r="G453" t="str">
            <v xml:space="preserve">Trung tâm Giáo dục QP&amp;AN Trường Quân sự Bộ Tư lệnh Thủ đô Hà Nội </v>
          </cell>
          <cell r="H453" t="str">
            <v>Trang</v>
          </cell>
          <cell r="I453">
            <v>0</v>
          </cell>
          <cell r="J453">
            <v>156</v>
          </cell>
          <cell r="K453">
            <v>45610</v>
          </cell>
          <cell r="L453" t="str">
            <v>Đạt</v>
          </cell>
        </row>
        <row r="454">
          <cell r="B454">
            <v>19240043</v>
          </cell>
          <cell r="C454" t="str">
            <v>Tạ Thu Huyền</v>
          </cell>
          <cell r="D454">
            <v>0</v>
          </cell>
          <cell r="E454">
            <v>37330</v>
          </cell>
          <cell r="F454" t="str">
            <v>KT34A</v>
          </cell>
          <cell r="G454" t="str">
            <v xml:space="preserve">Trung tâm Giáo dục QP&amp;AN Trường Quân sự Bộ Tư lệnh Thủ đô Hà Nội </v>
          </cell>
          <cell r="H454" t="str">
            <v>Trang</v>
          </cell>
          <cell r="I454">
            <v>0</v>
          </cell>
          <cell r="J454">
            <v>156</v>
          </cell>
          <cell r="K454">
            <v>45610</v>
          </cell>
          <cell r="L454" t="str">
            <v>Đạt</v>
          </cell>
        </row>
        <row r="455">
          <cell r="B455">
            <v>19240050</v>
          </cell>
          <cell r="C455" t="str">
            <v>Nguyễn Thị Phương Liên</v>
          </cell>
          <cell r="D455">
            <v>0</v>
          </cell>
          <cell r="E455">
            <v>33360</v>
          </cell>
          <cell r="F455" t="str">
            <v>KT34C</v>
          </cell>
          <cell r="G455" t="str">
            <v xml:space="preserve">Trung tâm Giáo dục QP&amp;AN Trường Quân sự Bộ Tư lệnh Thủ đô Hà Nội </v>
          </cell>
          <cell r="H455" t="str">
            <v>Trang</v>
          </cell>
          <cell r="I455">
            <v>0</v>
          </cell>
          <cell r="J455">
            <v>156</v>
          </cell>
          <cell r="K455">
            <v>45610</v>
          </cell>
          <cell r="L455" t="str">
            <v>Đạt</v>
          </cell>
        </row>
        <row r="456">
          <cell r="B456">
            <v>19240052</v>
          </cell>
          <cell r="C456" t="str">
            <v>Mai Thị Khánh Linh</v>
          </cell>
          <cell r="D456">
            <v>0</v>
          </cell>
          <cell r="E456">
            <v>37328</v>
          </cell>
          <cell r="F456" t="str">
            <v>KT34A</v>
          </cell>
          <cell r="G456" t="str">
            <v xml:space="preserve">Trung tâm Giáo dục QP&amp;AN Trường Quân sự Bộ Tư lệnh Thủ đô Hà Nội </v>
          </cell>
          <cell r="H456" t="str">
            <v>Trang</v>
          </cell>
          <cell r="I456">
            <v>0</v>
          </cell>
          <cell r="J456">
            <v>156</v>
          </cell>
          <cell r="K456">
            <v>45610</v>
          </cell>
          <cell r="L456" t="str">
            <v>Đạt</v>
          </cell>
        </row>
        <row r="457">
          <cell r="B457">
            <v>19240056</v>
          </cell>
          <cell r="C457" t="str">
            <v>Trần Thị Thùy Linh</v>
          </cell>
          <cell r="D457">
            <v>0</v>
          </cell>
          <cell r="E457">
            <v>33255</v>
          </cell>
          <cell r="F457" t="str">
            <v>KT34A</v>
          </cell>
          <cell r="G457" t="str">
            <v xml:space="preserve">Trung tâm Giáo dục QP&amp;AN Trường Quân sự Bộ Tư lệnh Thủ đô Hà Nội </v>
          </cell>
          <cell r="H457" t="str">
            <v>Trang</v>
          </cell>
          <cell r="I457">
            <v>0</v>
          </cell>
          <cell r="J457">
            <v>156</v>
          </cell>
          <cell r="K457">
            <v>45610</v>
          </cell>
          <cell r="L457" t="str">
            <v>Đạt</v>
          </cell>
        </row>
        <row r="458">
          <cell r="B458">
            <v>19240061</v>
          </cell>
          <cell r="C458" t="str">
            <v>Lê Thị Phương Mai</v>
          </cell>
          <cell r="D458">
            <v>0</v>
          </cell>
          <cell r="E458">
            <v>38042</v>
          </cell>
          <cell r="F458" t="str">
            <v>KT34A</v>
          </cell>
          <cell r="G458" t="str">
            <v xml:space="preserve">Trung tâm Giáo dục QP&amp;AN Trường Quân sự Bộ Tư lệnh Thủ đô Hà Nội </v>
          </cell>
          <cell r="H458" t="str">
            <v>Trang</v>
          </cell>
          <cell r="I458">
            <v>0</v>
          </cell>
          <cell r="J458">
            <v>156</v>
          </cell>
          <cell r="K458">
            <v>45610</v>
          </cell>
          <cell r="L458" t="str">
            <v>Đạt</v>
          </cell>
        </row>
        <row r="459">
          <cell r="B459">
            <v>19240073</v>
          </cell>
          <cell r="C459" t="str">
            <v>Phạm Thị Cẩm Ngọc</v>
          </cell>
          <cell r="D459">
            <v>0</v>
          </cell>
          <cell r="E459">
            <v>34931</v>
          </cell>
          <cell r="F459" t="str">
            <v>KT34A</v>
          </cell>
          <cell r="G459" t="str">
            <v xml:space="preserve">Trung tâm Giáo dục QP&amp;AN Trường Quân sự Bộ Tư lệnh Thủ đô Hà Nội </v>
          </cell>
          <cell r="H459" t="str">
            <v>Trang</v>
          </cell>
          <cell r="I459">
            <v>0</v>
          </cell>
          <cell r="J459">
            <v>156</v>
          </cell>
          <cell r="K459">
            <v>45610</v>
          </cell>
          <cell r="L459" t="str">
            <v>Đạt</v>
          </cell>
        </row>
        <row r="460">
          <cell r="B460">
            <v>19240076</v>
          </cell>
          <cell r="C460" t="str">
            <v>Vũ Thảo Nguyên</v>
          </cell>
          <cell r="D460">
            <v>0</v>
          </cell>
          <cell r="E460">
            <v>38149</v>
          </cell>
          <cell r="F460" t="str">
            <v>KT34A</v>
          </cell>
          <cell r="G460" t="str">
            <v xml:space="preserve">Trung tâm Giáo dục QP&amp;AN Trường Quân sự Bộ Tư lệnh Thủ đô Hà Nội </v>
          </cell>
          <cell r="H460" t="str">
            <v>Trang</v>
          </cell>
          <cell r="I460">
            <v>0</v>
          </cell>
          <cell r="J460">
            <v>156</v>
          </cell>
          <cell r="K460">
            <v>45610</v>
          </cell>
          <cell r="L460" t="str">
            <v>Đạt</v>
          </cell>
        </row>
        <row r="461">
          <cell r="B461">
            <v>19240077</v>
          </cell>
          <cell r="C461" t="str">
            <v>Đỗ Thị Hồng Nhung</v>
          </cell>
          <cell r="D461">
            <v>0</v>
          </cell>
          <cell r="E461">
            <v>34603</v>
          </cell>
          <cell r="F461" t="str">
            <v>KT34A</v>
          </cell>
          <cell r="G461" t="str">
            <v xml:space="preserve">Trung tâm Giáo dục QP&amp;AN Trường Quân sự Bộ Tư lệnh Thủ đô Hà Nội </v>
          </cell>
          <cell r="H461" t="str">
            <v>Trang</v>
          </cell>
          <cell r="I461">
            <v>0</v>
          </cell>
          <cell r="J461">
            <v>156</v>
          </cell>
          <cell r="K461">
            <v>45610</v>
          </cell>
          <cell r="L461" t="str">
            <v>Đạt</v>
          </cell>
        </row>
        <row r="462">
          <cell r="B462">
            <v>19240080</v>
          </cell>
          <cell r="C462" t="str">
            <v>Trần Thị Phúc</v>
          </cell>
          <cell r="D462">
            <v>0</v>
          </cell>
          <cell r="E462">
            <v>36831</v>
          </cell>
          <cell r="F462" t="str">
            <v>KT34B</v>
          </cell>
          <cell r="G462" t="str">
            <v xml:space="preserve">Trung tâm Giáo dục QP&amp;AN Trường Quân sự Bộ Tư lệnh Thủ đô Hà Nội </v>
          </cell>
          <cell r="H462" t="str">
            <v>Trang</v>
          </cell>
          <cell r="I462">
            <v>0</v>
          </cell>
          <cell r="J462">
            <v>156</v>
          </cell>
          <cell r="K462">
            <v>45610</v>
          </cell>
          <cell r="L462" t="str">
            <v>Đạt</v>
          </cell>
        </row>
        <row r="463">
          <cell r="B463">
            <v>19240084</v>
          </cell>
          <cell r="C463" t="str">
            <v>Trần Thị Mai Phương</v>
          </cell>
          <cell r="D463">
            <v>0</v>
          </cell>
          <cell r="E463">
            <v>38062</v>
          </cell>
          <cell r="F463" t="str">
            <v>KT34A</v>
          </cell>
          <cell r="G463" t="str">
            <v xml:space="preserve">Trung tâm Giáo dục QP&amp;AN Trường Quân sự Bộ Tư lệnh Thủ đô Hà Nội </v>
          </cell>
          <cell r="H463" t="str">
            <v>Trang</v>
          </cell>
          <cell r="I463">
            <v>0</v>
          </cell>
          <cell r="J463">
            <v>156</v>
          </cell>
          <cell r="K463">
            <v>45610</v>
          </cell>
          <cell r="L463" t="str">
            <v>Đạt</v>
          </cell>
        </row>
        <row r="464">
          <cell r="B464">
            <v>19240133</v>
          </cell>
          <cell r="C464" t="str">
            <v>Nguyễn Quế Anh</v>
          </cell>
          <cell r="D464">
            <v>0</v>
          </cell>
          <cell r="E464">
            <v>37730</v>
          </cell>
          <cell r="F464" t="str">
            <v>LUKT34A</v>
          </cell>
          <cell r="G464" t="str">
            <v xml:space="preserve">Trung tâm Giáo dục QP&amp;AN Trường Quân sự Bộ Tư lệnh Thủ đô Hà Nội </v>
          </cell>
          <cell r="H464" t="str">
            <v>Trang</v>
          </cell>
          <cell r="I464">
            <v>0</v>
          </cell>
          <cell r="J464">
            <v>156</v>
          </cell>
          <cell r="K464">
            <v>45610</v>
          </cell>
          <cell r="L464" t="str">
            <v>Đạt</v>
          </cell>
        </row>
        <row r="465">
          <cell r="B465">
            <v>19240156</v>
          </cell>
          <cell r="C465" t="str">
            <v>Diệp Ngọc Kim Chi</v>
          </cell>
          <cell r="D465">
            <v>0</v>
          </cell>
          <cell r="E465">
            <v>35086</v>
          </cell>
          <cell r="F465" t="str">
            <v>LUKT34A</v>
          </cell>
          <cell r="G465" t="str">
            <v xml:space="preserve">Trung tâm Giáo dục QP&amp;AN Trường Quân sự Bộ Tư lệnh Thủ đô Hà Nội </v>
          </cell>
          <cell r="H465" t="str">
            <v>Trang</v>
          </cell>
          <cell r="I465">
            <v>0</v>
          </cell>
          <cell r="J465">
            <v>156</v>
          </cell>
          <cell r="K465">
            <v>45610</v>
          </cell>
          <cell r="L465" t="str">
            <v>Đạt</v>
          </cell>
        </row>
        <row r="466">
          <cell r="B466">
            <v>19240158</v>
          </cell>
          <cell r="C466" t="str">
            <v>Phạm Yến Chi</v>
          </cell>
          <cell r="D466">
            <v>0</v>
          </cell>
          <cell r="E466">
            <v>37930</v>
          </cell>
          <cell r="F466" t="str">
            <v>LUKT34A</v>
          </cell>
          <cell r="G466" t="str">
            <v xml:space="preserve">Trung tâm Giáo dục QP&amp;AN Trường Quân sự Bộ Tư lệnh Thủ đô Hà Nội </v>
          </cell>
          <cell r="H466" t="str">
            <v>Trang</v>
          </cell>
          <cell r="I466">
            <v>0</v>
          </cell>
          <cell r="J466">
            <v>156</v>
          </cell>
          <cell r="K466">
            <v>45610</v>
          </cell>
          <cell r="L466" t="str">
            <v>Đạt</v>
          </cell>
        </row>
        <row r="467">
          <cell r="B467">
            <v>19240163</v>
          </cell>
          <cell r="C467" t="str">
            <v>Nguyễn Ngọc Diệp</v>
          </cell>
          <cell r="D467">
            <v>0</v>
          </cell>
          <cell r="E467">
            <v>36425</v>
          </cell>
          <cell r="F467" t="str">
            <v>LUKT34A</v>
          </cell>
          <cell r="G467" t="str">
            <v xml:space="preserve">Trung tâm Giáo dục QP&amp;AN Trường Quân sự Bộ Tư lệnh Thủ đô Hà Nội </v>
          </cell>
          <cell r="H467" t="str">
            <v>Trang</v>
          </cell>
          <cell r="I467">
            <v>0</v>
          </cell>
          <cell r="J467">
            <v>156</v>
          </cell>
          <cell r="K467">
            <v>45610</v>
          </cell>
          <cell r="L467" t="str">
            <v>Đạt</v>
          </cell>
        </row>
        <row r="468">
          <cell r="B468">
            <v>19240198</v>
          </cell>
          <cell r="C468" t="str">
            <v>Nguyễn Thị Hồng Hạnh</v>
          </cell>
          <cell r="D468">
            <v>0</v>
          </cell>
          <cell r="E468">
            <v>38257</v>
          </cell>
          <cell r="F468" t="str">
            <v>LUKT34A</v>
          </cell>
          <cell r="G468" t="str">
            <v xml:space="preserve">Trung tâm Giáo dục QP&amp;AN Trường Quân sự Bộ Tư lệnh Thủ đô Hà Nội </v>
          </cell>
          <cell r="H468" t="str">
            <v>Trang</v>
          </cell>
          <cell r="I468">
            <v>0</v>
          </cell>
          <cell r="J468">
            <v>156</v>
          </cell>
          <cell r="K468">
            <v>45610</v>
          </cell>
          <cell r="L468" t="str">
            <v>Đạt</v>
          </cell>
        </row>
        <row r="469">
          <cell r="B469">
            <v>19240223</v>
          </cell>
          <cell r="C469" t="str">
            <v>Đoàn Khánh Huyền</v>
          </cell>
          <cell r="D469">
            <v>0</v>
          </cell>
          <cell r="E469">
            <v>36410</v>
          </cell>
          <cell r="F469" t="str">
            <v>LUKT34A</v>
          </cell>
          <cell r="G469" t="str">
            <v xml:space="preserve">Trung tâm Giáo dục QP&amp;AN Trường Quân sự Bộ Tư lệnh Thủ đô Hà Nội </v>
          </cell>
          <cell r="H469" t="str">
            <v>Trang</v>
          </cell>
          <cell r="I469">
            <v>0</v>
          </cell>
          <cell r="J469">
            <v>156</v>
          </cell>
          <cell r="K469">
            <v>45610</v>
          </cell>
          <cell r="L469" t="str">
            <v>Đạt</v>
          </cell>
        </row>
        <row r="470">
          <cell r="B470">
            <v>19240243</v>
          </cell>
          <cell r="C470" t="str">
            <v>Nguyễn Hà Linh</v>
          </cell>
          <cell r="D470">
            <v>0</v>
          </cell>
          <cell r="E470">
            <v>38632</v>
          </cell>
          <cell r="F470" t="str">
            <v>LUKT34A</v>
          </cell>
          <cell r="G470" t="str">
            <v xml:space="preserve">Trung tâm Giáo dục QP&amp;AN Trường Quân sự Bộ Tư lệnh Thủ đô Hà Nội </v>
          </cell>
          <cell r="H470" t="str">
            <v>Trang</v>
          </cell>
          <cell r="I470">
            <v>0</v>
          </cell>
          <cell r="J470">
            <v>156</v>
          </cell>
          <cell r="K470">
            <v>45610</v>
          </cell>
          <cell r="L470" t="str">
            <v>Đạt</v>
          </cell>
        </row>
        <row r="471">
          <cell r="B471">
            <v>19240247</v>
          </cell>
          <cell r="C471" t="str">
            <v>Trần Hoài Linh</v>
          </cell>
          <cell r="D471">
            <v>0</v>
          </cell>
          <cell r="E471">
            <v>36518</v>
          </cell>
          <cell r="F471" t="str">
            <v>LUKT34A</v>
          </cell>
          <cell r="G471" t="str">
            <v xml:space="preserve">Trung tâm Giáo dục QP&amp;AN Trường Quân sự Bộ Tư lệnh Thủ đô Hà Nội </v>
          </cell>
          <cell r="H471" t="str">
            <v>Trang</v>
          </cell>
          <cell r="I471">
            <v>0</v>
          </cell>
          <cell r="J471">
            <v>156</v>
          </cell>
          <cell r="K471">
            <v>45610</v>
          </cell>
          <cell r="L471" t="str">
            <v>Đạt</v>
          </cell>
        </row>
        <row r="472">
          <cell r="B472">
            <v>19240261</v>
          </cell>
          <cell r="C472" t="str">
            <v>Đặng Thị Mến</v>
          </cell>
          <cell r="D472">
            <v>0</v>
          </cell>
          <cell r="E472">
            <v>34581</v>
          </cell>
          <cell r="F472" t="str">
            <v>LUKT34D</v>
          </cell>
          <cell r="G472" t="str">
            <v xml:space="preserve">Trung tâm Giáo dục QP&amp;AN Trường Quân sự Bộ Tư lệnh Thủ đô Hà Nội </v>
          </cell>
          <cell r="H472" t="str">
            <v>Trang</v>
          </cell>
          <cell r="I472">
            <v>0</v>
          </cell>
          <cell r="J472">
            <v>156</v>
          </cell>
          <cell r="K472">
            <v>45610</v>
          </cell>
          <cell r="L472" t="str">
            <v>Đạt</v>
          </cell>
        </row>
        <row r="473">
          <cell r="B473">
            <v>19240262</v>
          </cell>
          <cell r="C473" t="str">
            <v>Phạm Vương Ngọc Minh</v>
          </cell>
          <cell r="D473">
            <v>0</v>
          </cell>
          <cell r="E473">
            <v>38324</v>
          </cell>
          <cell r="F473" t="str">
            <v>LUKT34A</v>
          </cell>
          <cell r="G473" t="str">
            <v xml:space="preserve">Trung tâm Giáo dục QP&amp;AN Trường Quân sự Bộ Tư lệnh Thủ đô Hà Nội </v>
          </cell>
          <cell r="H473" t="str">
            <v>Trang</v>
          </cell>
          <cell r="I473">
            <v>0</v>
          </cell>
          <cell r="J473">
            <v>156</v>
          </cell>
          <cell r="K473">
            <v>45610</v>
          </cell>
          <cell r="L473" t="str">
            <v>Đạt</v>
          </cell>
        </row>
        <row r="474">
          <cell r="B474">
            <v>19240283</v>
          </cell>
          <cell r="C474" t="str">
            <v>Nguyễn Mai Tuyết Nhi</v>
          </cell>
          <cell r="D474">
            <v>0</v>
          </cell>
          <cell r="E474">
            <v>35807</v>
          </cell>
          <cell r="F474" t="str">
            <v>LUKT34A</v>
          </cell>
          <cell r="G474" t="str">
            <v xml:space="preserve">Trung tâm Giáo dục QP&amp;AN Trường Quân sự Bộ Tư lệnh Thủ đô Hà Nội </v>
          </cell>
          <cell r="H474" t="str">
            <v>Trang</v>
          </cell>
          <cell r="I474">
            <v>0</v>
          </cell>
          <cell r="J474">
            <v>156</v>
          </cell>
          <cell r="K474">
            <v>45610</v>
          </cell>
          <cell r="L474" t="str">
            <v>Đạt</v>
          </cell>
        </row>
        <row r="475">
          <cell r="B475">
            <v>19240288</v>
          </cell>
          <cell r="C475" t="str">
            <v>Trịnh Hồng Nhung</v>
          </cell>
          <cell r="D475">
            <v>0</v>
          </cell>
          <cell r="E475">
            <v>36556</v>
          </cell>
          <cell r="F475" t="str">
            <v>LUKT34A</v>
          </cell>
          <cell r="G475" t="str">
            <v xml:space="preserve">Trung tâm Giáo dục QP&amp;AN Trường Quân sự Bộ Tư lệnh Thủ đô Hà Nội </v>
          </cell>
          <cell r="H475" t="str">
            <v>Trang</v>
          </cell>
          <cell r="I475">
            <v>0</v>
          </cell>
          <cell r="J475">
            <v>156</v>
          </cell>
          <cell r="K475">
            <v>45610</v>
          </cell>
          <cell r="L475" t="str">
            <v>Đạt</v>
          </cell>
        </row>
        <row r="476">
          <cell r="B476">
            <v>19240289</v>
          </cell>
          <cell r="C476" t="str">
            <v>Vương Hồng Nhung</v>
          </cell>
          <cell r="D476">
            <v>0</v>
          </cell>
          <cell r="E476">
            <v>37347</v>
          </cell>
          <cell r="F476" t="str">
            <v>LUKT34A</v>
          </cell>
          <cell r="G476" t="str">
            <v xml:space="preserve">Trung tâm Giáo dục QP&amp;AN Trường Quân sự Bộ Tư lệnh Thủ đô Hà Nội </v>
          </cell>
          <cell r="H476" t="str">
            <v>Trang</v>
          </cell>
          <cell r="I476">
            <v>0</v>
          </cell>
          <cell r="J476">
            <v>156</v>
          </cell>
          <cell r="K476">
            <v>45610</v>
          </cell>
          <cell r="L476" t="str">
            <v>Đạt</v>
          </cell>
        </row>
        <row r="477">
          <cell r="B477">
            <v>19240291</v>
          </cell>
          <cell r="C477" t="str">
            <v>Trần Thị Hồng Oanh</v>
          </cell>
          <cell r="D477">
            <v>0</v>
          </cell>
          <cell r="E477">
            <v>36656</v>
          </cell>
          <cell r="F477" t="str">
            <v>LUKT34A</v>
          </cell>
          <cell r="G477" t="str">
            <v xml:space="preserve">Trung tâm Giáo dục QP&amp;AN Trường Quân sự Bộ Tư lệnh Thủ đô Hà Nội </v>
          </cell>
          <cell r="H477" t="str">
            <v>Trang</v>
          </cell>
          <cell r="I477">
            <v>0</v>
          </cell>
          <cell r="J477">
            <v>156</v>
          </cell>
          <cell r="K477">
            <v>45610</v>
          </cell>
          <cell r="L477" t="str">
            <v>Đạt</v>
          </cell>
        </row>
        <row r="478">
          <cell r="B478">
            <v>19240328</v>
          </cell>
          <cell r="C478" t="str">
            <v>Đỗ Thị Thảo</v>
          </cell>
          <cell r="D478">
            <v>0</v>
          </cell>
          <cell r="E478">
            <v>36231</v>
          </cell>
          <cell r="F478" t="str">
            <v>LUKT34A</v>
          </cell>
          <cell r="G478" t="str">
            <v xml:space="preserve">Trung tâm Giáo dục QP&amp;AN Trường Quân sự Bộ Tư lệnh Thủ đô Hà Nội </v>
          </cell>
          <cell r="H478" t="str">
            <v>Trang</v>
          </cell>
          <cell r="I478">
            <v>0</v>
          </cell>
          <cell r="J478">
            <v>156</v>
          </cell>
          <cell r="K478">
            <v>45610</v>
          </cell>
          <cell r="L478" t="str">
            <v>Đạt</v>
          </cell>
        </row>
        <row r="479">
          <cell r="B479">
            <v>19240339</v>
          </cell>
          <cell r="C479" t="str">
            <v>Nguyễn Nhật Anh Thư</v>
          </cell>
          <cell r="D479">
            <v>0</v>
          </cell>
          <cell r="E479">
            <v>38075</v>
          </cell>
          <cell r="F479" t="str">
            <v>LUKT34A</v>
          </cell>
          <cell r="G479" t="str">
            <v xml:space="preserve">Trung tâm Giáo dục QP&amp;AN Trường Quân sự Bộ Tư lệnh Thủ đô Hà Nội </v>
          </cell>
          <cell r="H479" t="str">
            <v>Trang</v>
          </cell>
          <cell r="I479">
            <v>0</v>
          </cell>
          <cell r="J479">
            <v>156</v>
          </cell>
          <cell r="K479">
            <v>45610</v>
          </cell>
          <cell r="L479" t="str">
            <v>Đạt</v>
          </cell>
        </row>
        <row r="480">
          <cell r="B480">
            <v>19240376</v>
          </cell>
          <cell r="C480" t="str">
            <v>Vũ Thị Ánh Tuyết</v>
          </cell>
          <cell r="D480">
            <v>0</v>
          </cell>
          <cell r="E480">
            <v>37473</v>
          </cell>
          <cell r="F480" t="str">
            <v>LUKT34A</v>
          </cell>
          <cell r="G480" t="str">
            <v xml:space="preserve">Trung tâm Giáo dục QP&amp;AN Trường Quân sự Bộ Tư lệnh Thủ đô Hà Nội </v>
          </cell>
          <cell r="H480" t="str">
            <v>Trang</v>
          </cell>
          <cell r="I480">
            <v>0</v>
          </cell>
          <cell r="J480">
            <v>156</v>
          </cell>
          <cell r="K480">
            <v>45610</v>
          </cell>
          <cell r="L480" t="str">
            <v>Đạt</v>
          </cell>
        </row>
        <row r="481">
          <cell r="B481">
            <v>19240377</v>
          </cell>
          <cell r="C481" t="str">
            <v>Bùi Thị Thu Uyên</v>
          </cell>
          <cell r="D481">
            <v>0</v>
          </cell>
          <cell r="E481">
            <v>36794</v>
          </cell>
          <cell r="F481" t="str">
            <v>LUKT34A</v>
          </cell>
          <cell r="G481" t="str">
            <v xml:space="preserve">Trung tâm Giáo dục QP&amp;AN Trường Quân sự Bộ Tư lệnh Thủ đô Hà Nội </v>
          </cell>
          <cell r="H481" t="str">
            <v>Trang</v>
          </cell>
          <cell r="I481">
            <v>0</v>
          </cell>
          <cell r="J481">
            <v>156</v>
          </cell>
          <cell r="K481">
            <v>45610</v>
          </cell>
          <cell r="L481" t="str">
            <v>Đạt</v>
          </cell>
        </row>
        <row r="482">
          <cell r="B482">
            <v>19240400</v>
          </cell>
          <cell r="C482" t="str">
            <v>Nguyễn Thị Lan Anh</v>
          </cell>
          <cell r="D482">
            <v>0</v>
          </cell>
          <cell r="E482">
            <v>37578</v>
          </cell>
          <cell r="F482" t="str">
            <v>QTKD34A</v>
          </cell>
          <cell r="G482" t="str">
            <v xml:space="preserve">Trung tâm Giáo dục QP&amp;AN Trường Quân sự Bộ Tư lệnh Thủ đô Hà Nội </v>
          </cell>
          <cell r="H482" t="str">
            <v>Trang</v>
          </cell>
          <cell r="I482">
            <v>0</v>
          </cell>
          <cell r="J482">
            <v>156</v>
          </cell>
          <cell r="K482">
            <v>45610</v>
          </cell>
          <cell r="L482" t="str">
            <v>Đạt</v>
          </cell>
        </row>
        <row r="483">
          <cell r="B483">
            <v>19240448</v>
          </cell>
          <cell r="C483" t="str">
            <v>Đoàn Thị Nguyệt Giang</v>
          </cell>
          <cell r="D483">
            <v>0</v>
          </cell>
          <cell r="E483">
            <v>37163</v>
          </cell>
          <cell r="F483" t="str">
            <v>QTKD34A</v>
          </cell>
          <cell r="G483" t="str">
            <v xml:space="preserve">Trung tâm Giáo dục QP&amp;AN Trường Quân sự Bộ Tư lệnh Thủ đô Hà Nội </v>
          </cell>
          <cell r="H483" t="str">
            <v>Trang</v>
          </cell>
          <cell r="I483">
            <v>0</v>
          </cell>
          <cell r="J483">
            <v>156</v>
          </cell>
          <cell r="K483">
            <v>45610</v>
          </cell>
          <cell r="L483" t="str">
            <v>Đạt</v>
          </cell>
        </row>
        <row r="484">
          <cell r="B484">
            <v>19240462</v>
          </cell>
          <cell r="C484" t="str">
            <v>Vũ Thị Minh Hằng</v>
          </cell>
          <cell r="D484">
            <v>0</v>
          </cell>
          <cell r="E484">
            <v>38468</v>
          </cell>
          <cell r="F484" t="str">
            <v>QTKD34A</v>
          </cell>
          <cell r="G484" t="str">
            <v xml:space="preserve">Trung tâm Giáo dục QP&amp;AN Trường Quân sự Bộ Tư lệnh Thủ đô Hà Nội </v>
          </cell>
          <cell r="H484" t="str">
            <v>Trang</v>
          </cell>
          <cell r="I484">
            <v>0</v>
          </cell>
          <cell r="J484">
            <v>156</v>
          </cell>
          <cell r="K484">
            <v>45610</v>
          </cell>
          <cell r="L484" t="str">
            <v>Đạt</v>
          </cell>
        </row>
        <row r="485">
          <cell r="B485">
            <v>19240482</v>
          </cell>
          <cell r="C485" t="str">
            <v>Vũ Thị Thu Hoài</v>
          </cell>
          <cell r="D485">
            <v>0</v>
          </cell>
          <cell r="E485">
            <v>36230</v>
          </cell>
          <cell r="F485" t="str">
            <v>QTKD34A</v>
          </cell>
          <cell r="G485" t="str">
            <v xml:space="preserve">Trung tâm Giáo dục QP&amp;AN Trường Quân sự Bộ Tư lệnh Thủ đô Hà Nội </v>
          </cell>
          <cell r="H485" t="str">
            <v>Trang</v>
          </cell>
          <cell r="I485">
            <v>0</v>
          </cell>
          <cell r="J485">
            <v>156</v>
          </cell>
          <cell r="K485">
            <v>45610</v>
          </cell>
          <cell r="L485" t="str">
            <v>Đạt</v>
          </cell>
        </row>
        <row r="486">
          <cell r="B486">
            <v>19240498</v>
          </cell>
          <cell r="C486" t="str">
            <v>Nguyễn Phú Hường</v>
          </cell>
          <cell r="D486">
            <v>0</v>
          </cell>
          <cell r="E486">
            <v>36792</v>
          </cell>
          <cell r="F486" t="str">
            <v>QTKD34A</v>
          </cell>
          <cell r="G486" t="str">
            <v xml:space="preserve">Trung tâm Giáo dục QP&amp;AN Trường Quân sự Bộ Tư lệnh Thủ đô Hà Nội </v>
          </cell>
          <cell r="H486" t="str">
            <v>Trang</v>
          </cell>
          <cell r="I486">
            <v>0</v>
          </cell>
          <cell r="J486">
            <v>156</v>
          </cell>
          <cell r="K486">
            <v>45610</v>
          </cell>
          <cell r="L486" t="str">
            <v>Đạt</v>
          </cell>
        </row>
        <row r="487">
          <cell r="B487">
            <v>19240510</v>
          </cell>
          <cell r="C487" t="str">
            <v>Ngô Khánh Huyền</v>
          </cell>
          <cell r="D487">
            <v>0</v>
          </cell>
          <cell r="E487">
            <v>38232</v>
          </cell>
          <cell r="F487" t="str">
            <v>QTKD34A</v>
          </cell>
          <cell r="G487" t="str">
            <v xml:space="preserve">Trung tâm Giáo dục QP&amp;AN Trường Quân sự Bộ Tư lệnh Thủ đô Hà Nội </v>
          </cell>
          <cell r="H487" t="str">
            <v>Trang</v>
          </cell>
          <cell r="I487">
            <v>0</v>
          </cell>
          <cell r="J487">
            <v>156</v>
          </cell>
          <cell r="K487">
            <v>45610</v>
          </cell>
          <cell r="L487" t="str">
            <v>Đạt</v>
          </cell>
        </row>
        <row r="488">
          <cell r="B488">
            <v>19240549</v>
          </cell>
          <cell r="C488" t="str">
            <v>Sầm Thị Mến</v>
          </cell>
          <cell r="D488">
            <v>0</v>
          </cell>
          <cell r="E488">
            <v>36335</v>
          </cell>
          <cell r="F488" t="str">
            <v>QTKD34A</v>
          </cell>
          <cell r="G488" t="str">
            <v xml:space="preserve">Trung tâm Giáo dục QP&amp;AN Trường Quân sự Bộ Tư lệnh Thủ đô Hà Nội </v>
          </cell>
          <cell r="H488" t="str">
            <v>Trang</v>
          </cell>
          <cell r="I488">
            <v>0</v>
          </cell>
          <cell r="J488">
            <v>156</v>
          </cell>
          <cell r="K488">
            <v>45610</v>
          </cell>
          <cell r="L488" t="str">
            <v>Đạt</v>
          </cell>
        </row>
        <row r="489">
          <cell r="B489">
            <v>19240564</v>
          </cell>
          <cell r="C489" t="str">
            <v>Vi Thị Thuỳ Ngân</v>
          </cell>
          <cell r="D489">
            <v>0</v>
          </cell>
          <cell r="E489">
            <v>37396</v>
          </cell>
          <cell r="F489" t="str">
            <v>QTKD34A</v>
          </cell>
          <cell r="G489" t="str">
            <v xml:space="preserve">Trung tâm Giáo dục QP&amp;AN Trường Quân sự Bộ Tư lệnh Thủ đô Hà Nội </v>
          </cell>
          <cell r="H489" t="str">
            <v>Trang</v>
          </cell>
          <cell r="I489">
            <v>0</v>
          </cell>
          <cell r="J489">
            <v>156</v>
          </cell>
          <cell r="K489">
            <v>45610</v>
          </cell>
          <cell r="L489" t="str">
            <v>Đạt</v>
          </cell>
        </row>
        <row r="490">
          <cell r="B490">
            <v>19240570</v>
          </cell>
          <cell r="C490" t="str">
            <v>Trần Thị Ánh Nguyệt</v>
          </cell>
          <cell r="D490">
            <v>0</v>
          </cell>
          <cell r="E490">
            <v>36118</v>
          </cell>
          <cell r="F490" t="str">
            <v>QTKD34A</v>
          </cell>
          <cell r="G490" t="str">
            <v xml:space="preserve">Trung tâm Giáo dục QP&amp;AN Trường Quân sự Bộ Tư lệnh Thủ đô Hà Nội </v>
          </cell>
          <cell r="H490" t="str">
            <v>Trang</v>
          </cell>
          <cell r="I490">
            <v>0</v>
          </cell>
          <cell r="J490">
            <v>156</v>
          </cell>
          <cell r="K490">
            <v>45610</v>
          </cell>
          <cell r="L490" t="str">
            <v>Đạt</v>
          </cell>
        </row>
        <row r="491">
          <cell r="B491">
            <v>19240578</v>
          </cell>
          <cell r="C491" t="str">
            <v>Nguyễn Hồng Nhung</v>
          </cell>
          <cell r="D491">
            <v>0</v>
          </cell>
          <cell r="E491">
            <v>37520</v>
          </cell>
          <cell r="F491" t="str">
            <v>QTKD34A</v>
          </cell>
          <cell r="G491" t="str">
            <v xml:space="preserve">Trung tâm Giáo dục QP&amp;AN Trường Quân sự Bộ Tư lệnh Thủ đô Hà Nội </v>
          </cell>
          <cell r="H491" t="str">
            <v>Trang</v>
          </cell>
          <cell r="I491">
            <v>0</v>
          </cell>
          <cell r="J491">
            <v>156</v>
          </cell>
          <cell r="K491">
            <v>45610</v>
          </cell>
          <cell r="L491" t="str">
            <v>Đạt</v>
          </cell>
        </row>
        <row r="492">
          <cell r="B492">
            <v>19240586</v>
          </cell>
          <cell r="C492" t="str">
            <v>Nguyễn Thị Hà Phương</v>
          </cell>
          <cell r="D492">
            <v>0</v>
          </cell>
          <cell r="E492">
            <v>37708</v>
          </cell>
          <cell r="F492" t="str">
            <v>QTKD34A</v>
          </cell>
          <cell r="G492" t="str">
            <v xml:space="preserve">Trung tâm Giáo dục QP&amp;AN Trường Quân sự Bộ Tư lệnh Thủ đô Hà Nội </v>
          </cell>
          <cell r="H492" t="str">
            <v>Trang</v>
          </cell>
          <cell r="I492">
            <v>0</v>
          </cell>
          <cell r="J492">
            <v>156</v>
          </cell>
          <cell r="K492">
            <v>45610</v>
          </cell>
          <cell r="L492" t="str">
            <v>Đạt</v>
          </cell>
        </row>
        <row r="493">
          <cell r="B493">
            <v>19240588</v>
          </cell>
          <cell r="C493" t="str">
            <v>Phạm Minh Phương</v>
          </cell>
          <cell r="D493">
            <v>0</v>
          </cell>
          <cell r="E493">
            <v>37525</v>
          </cell>
          <cell r="F493" t="str">
            <v>QTKD34A</v>
          </cell>
          <cell r="G493" t="str">
            <v xml:space="preserve">Trung tâm Giáo dục QP&amp;AN Trường Quân sự Bộ Tư lệnh Thủ đô Hà Nội </v>
          </cell>
          <cell r="H493" t="str">
            <v>Trang</v>
          </cell>
          <cell r="I493">
            <v>0</v>
          </cell>
          <cell r="J493">
            <v>156</v>
          </cell>
          <cell r="K493">
            <v>45610</v>
          </cell>
          <cell r="L493" t="str">
            <v>Đạt</v>
          </cell>
        </row>
        <row r="494">
          <cell r="B494">
            <v>19240606</v>
          </cell>
          <cell r="C494" t="str">
            <v>Nguyễn Thị Mai Quỳnh</v>
          </cell>
          <cell r="D494">
            <v>0</v>
          </cell>
          <cell r="E494">
            <v>38003</v>
          </cell>
          <cell r="F494" t="str">
            <v>QTKD34A</v>
          </cell>
          <cell r="G494" t="str">
            <v xml:space="preserve">Trung tâm Giáo dục QP&amp;AN Trường Quân sự Bộ Tư lệnh Thủ đô Hà Nội </v>
          </cell>
          <cell r="H494" t="str">
            <v>Trang</v>
          </cell>
          <cell r="I494">
            <v>0</v>
          </cell>
          <cell r="J494">
            <v>156</v>
          </cell>
          <cell r="K494">
            <v>45610</v>
          </cell>
          <cell r="L494" t="str">
            <v>Đạt</v>
          </cell>
        </row>
        <row r="495">
          <cell r="B495">
            <v>19240636</v>
          </cell>
          <cell r="C495" t="str">
            <v>Lê Anh Thơ</v>
          </cell>
          <cell r="D495">
            <v>0</v>
          </cell>
          <cell r="E495">
            <v>38315</v>
          </cell>
          <cell r="F495" t="str">
            <v>QTKD34A</v>
          </cell>
          <cell r="G495" t="str">
            <v xml:space="preserve">Trung tâm Giáo dục QP&amp;AN Trường Quân sự Bộ Tư lệnh Thủ đô Hà Nội </v>
          </cell>
          <cell r="H495" t="str">
            <v>Trang</v>
          </cell>
          <cell r="I495">
            <v>0</v>
          </cell>
          <cell r="J495">
            <v>156</v>
          </cell>
          <cell r="K495">
            <v>45610</v>
          </cell>
          <cell r="L495" t="str">
            <v>Đạt</v>
          </cell>
        </row>
        <row r="496">
          <cell r="B496">
            <v>19240639</v>
          </cell>
          <cell r="C496" t="str">
            <v>Nguyễn Thị Thu</v>
          </cell>
          <cell r="D496">
            <v>0</v>
          </cell>
          <cell r="E496">
            <v>36448</v>
          </cell>
          <cell r="F496" t="str">
            <v>QTKD34A</v>
          </cell>
          <cell r="G496" t="str">
            <v xml:space="preserve">Trung tâm Giáo dục QP&amp;AN Trường Quân sự Bộ Tư lệnh Thủ đô Hà Nội </v>
          </cell>
          <cell r="H496" t="str">
            <v>Trang</v>
          </cell>
          <cell r="I496">
            <v>0</v>
          </cell>
          <cell r="J496">
            <v>156</v>
          </cell>
          <cell r="K496">
            <v>45610</v>
          </cell>
          <cell r="L496" t="str">
            <v>Đạt</v>
          </cell>
        </row>
        <row r="497">
          <cell r="B497">
            <v>19240647</v>
          </cell>
          <cell r="C497" t="str">
            <v>Phạm Thị Lệ Thủy</v>
          </cell>
          <cell r="D497">
            <v>0</v>
          </cell>
          <cell r="E497">
            <v>35521</v>
          </cell>
          <cell r="F497" t="str">
            <v>QTKD34A</v>
          </cell>
          <cell r="G497" t="str">
            <v xml:space="preserve">Trung tâm Giáo dục QP&amp;AN Trường Quân sự Bộ Tư lệnh Thủ đô Hà Nội </v>
          </cell>
          <cell r="H497" t="str">
            <v>Trang</v>
          </cell>
          <cell r="I497">
            <v>0</v>
          </cell>
          <cell r="J497">
            <v>156</v>
          </cell>
          <cell r="K497">
            <v>45610</v>
          </cell>
          <cell r="L497" t="str">
            <v>Đạt</v>
          </cell>
        </row>
        <row r="498">
          <cell r="B498">
            <v>19240657</v>
          </cell>
          <cell r="C498" t="str">
            <v>Trần Thanh Trà</v>
          </cell>
          <cell r="D498">
            <v>0</v>
          </cell>
          <cell r="E498">
            <v>38171</v>
          </cell>
          <cell r="F498" t="str">
            <v>QTKD34A</v>
          </cell>
          <cell r="G498" t="str">
            <v xml:space="preserve">Trung tâm Giáo dục QP&amp;AN Trường Quân sự Bộ Tư lệnh Thủ đô Hà Nội </v>
          </cell>
          <cell r="H498" t="str">
            <v>Trang</v>
          </cell>
          <cell r="I498">
            <v>0</v>
          </cell>
          <cell r="J498">
            <v>156</v>
          </cell>
          <cell r="K498">
            <v>45610</v>
          </cell>
          <cell r="L498" t="str">
            <v>Đạt</v>
          </cell>
        </row>
        <row r="499">
          <cell r="B499">
            <v>19241399</v>
          </cell>
          <cell r="C499" t="str">
            <v>Phạm Thị Mỹ Bình</v>
          </cell>
          <cell r="D499">
            <v>0</v>
          </cell>
          <cell r="E499">
            <v>34019</v>
          </cell>
          <cell r="F499" t="str">
            <v>LUKT36A</v>
          </cell>
          <cell r="G499" t="str">
            <v xml:space="preserve">Trung tâm Giáo dục QP&amp;AN Trường Quân sự Bộ Tư lệnh Thủ đô Hà Nội </v>
          </cell>
          <cell r="H499" t="str">
            <v>Trang</v>
          </cell>
          <cell r="I499">
            <v>0</v>
          </cell>
          <cell r="J499">
            <v>156</v>
          </cell>
          <cell r="K499">
            <v>45610</v>
          </cell>
          <cell r="L499" t="str">
            <v>Đạt</v>
          </cell>
        </row>
        <row r="500">
          <cell r="B500">
            <v>19241403</v>
          </cell>
          <cell r="C500" t="str">
            <v>Bùi Thị Hồng Chuyên</v>
          </cell>
          <cell r="D500">
            <v>0</v>
          </cell>
          <cell r="E500">
            <v>32997</v>
          </cell>
          <cell r="F500" t="str">
            <v>LUKT36C</v>
          </cell>
          <cell r="G500" t="str">
            <v xml:space="preserve">Trung tâm Giáo dục QP&amp;AN Trường Quân sự Bộ Tư lệnh Thủ đô Hà Nội </v>
          </cell>
          <cell r="H500" t="str">
            <v>Trang</v>
          </cell>
          <cell r="I500">
            <v>0</v>
          </cell>
          <cell r="J500">
            <v>156</v>
          </cell>
          <cell r="K500">
            <v>45610</v>
          </cell>
          <cell r="L500" t="str">
            <v>Đạt</v>
          </cell>
        </row>
        <row r="501">
          <cell r="B501">
            <v>19241555</v>
          </cell>
          <cell r="C501" t="str">
            <v>Phạm Thị Ngọc Diễm</v>
          </cell>
          <cell r="D501">
            <v>0</v>
          </cell>
          <cell r="E501">
            <v>37123</v>
          </cell>
          <cell r="F501" t="str">
            <v>QTKD36A</v>
          </cell>
          <cell r="G501" t="str">
            <v xml:space="preserve">Trung tâm Giáo dục QP&amp;AN Trường Quân sự Bộ Tư lệnh Thủ đô Hà Nội </v>
          </cell>
          <cell r="H501" t="str">
            <v>Trang</v>
          </cell>
          <cell r="I501">
            <v>0</v>
          </cell>
          <cell r="J501">
            <v>156</v>
          </cell>
          <cell r="K501">
            <v>45610</v>
          </cell>
          <cell r="L501" t="str">
            <v>Đạt</v>
          </cell>
        </row>
        <row r="502">
          <cell r="B502">
            <v>19241557</v>
          </cell>
          <cell r="C502" t="str">
            <v>Đinh Thị Phương Đông</v>
          </cell>
          <cell r="D502">
            <v>0</v>
          </cell>
          <cell r="E502">
            <v>36800</v>
          </cell>
          <cell r="F502" t="str">
            <v>QTKD36A</v>
          </cell>
          <cell r="G502" t="str">
            <v xml:space="preserve">Trung tâm Giáo dục QP&amp;AN Trường Quân sự Bộ Tư lệnh Thủ đô Hà Nội </v>
          </cell>
          <cell r="H502" t="str">
            <v>Trang</v>
          </cell>
          <cell r="I502">
            <v>0</v>
          </cell>
          <cell r="J502">
            <v>156</v>
          </cell>
          <cell r="K502">
            <v>45610</v>
          </cell>
          <cell r="L502" t="str">
            <v>Đạt</v>
          </cell>
        </row>
        <row r="503">
          <cell r="B503">
            <v>19241414</v>
          </cell>
          <cell r="C503" t="str">
            <v>Chử Thị Ngọc Hà</v>
          </cell>
          <cell r="D503">
            <v>0</v>
          </cell>
          <cell r="E503">
            <v>37967</v>
          </cell>
          <cell r="F503" t="str">
            <v>LUKT36A</v>
          </cell>
          <cell r="G503" t="str">
            <v xml:space="preserve">Trung tâm Giáo dục QP&amp;AN Trường Quân sự Bộ Tư lệnh Thủ đô Hà Nội </v>
          </cell>
          <cell r="H503" t="str">
            <v>Trang</v>
          </cell>
          <cell r="I503">
            <v>0</v>
          </cell>
          <cell r="J503">
            <v>156</v>
          </cell>
          <cell r="K503">
            <v>45610</v>
          </cell>
          <cell r="L503" t="str">
            <v>Đạt</v>
          </cell>
        </row>
        <row r="504">
          <cell r="B504">
            <v>19241416</v>
          </cell>
          <cell r="C504" t="str">
            <v>Nguyễn Thị Diệu Hằng</v>
          </cell>
          <cell r="D504">
            <v>0</v>
          </cell>
          <cell r="E504">
            <v>37009</v>
          </cell>
          <cell r="F504" t="str">
            <v>LUKT36A</v>
          </cell>
          <cell r="G504" t="str">
            <v xml:space="preserve">Trung tâm Giáo dục QP&amp;AN Trường Quân sự Bộ Tư lệnh Thủ đô Hà Nội </v>
          </cell>
          <cell r="H504" t="str">
            <v>Trang</v>
          </cell>
          <cell r="I504">
            <v>0</v>
          </cell>
          <cell r="J504">
            <v>156</v>
          </cell>
          <cell r="K504">
            <v>45610</v>
          </cell>
          <cell r="L504" t="str">
            <v>Đạt</v>
          </cell>
        </row>
        <row r="505">
          <cell r="B505">
            <v>19241577</v>
          </cell>
          <cell r="C505" t="str">
            <v>Trần Thu Hằng</v>
          </cell>
          <cell r="D505">
            <v>0</v>
          </cell>
          <cell r="E505">
            <v>37099</v>
          </cell>
          <cell r="F505" t="str">
            <v>QTKD36A</v>
          </cell>
          <cell r="G505" t="str">
            <v xml:space="preserve">Trung tâm Giáo dục QP&amp;AN Trường Quân sự Bộ Tư lệnh Thủ đô Hà Nội </v>
          </cell>
          <cell r="H505" t="str">
            <v>Trang</v>
          </cell>
          <cell r="I505">
            <v>0</v>
          </cell>
          <cell r="J505">
            <v>156</v>
          </cell>
          <cell r="K505">
            <v>45610</v>
          </cell>
          <cell r="L505" t="str">
            <v>Đạt</v>
          </cell>
        </row>
        <row r="506">
          <cell r="B506">
            <v>19241580</v>
          </cell>
          <cell r="C506" t="str">
            <v>Trần Thị Hiên</v>
          </cell>
          <cell r="D506">
            <v>0</v>
          </cell>
          <cell r="E506">
            <v>36870</v>
          </cell>
          <cell r="F506" t="str">
            <v>QTKD36A</v>
          </cell>
          <cell r="G506" t="str">
            <v xml:space="preserve">Trung tâm Giáo dục QP&amp;AN Trường Quân sự Bộ Tư lệnh Thủ đô Hà Nội </v>
          </cell>
          <cell r="H506" t="str">
            <v>Trang</v>
          </cell>
          <cell r="I506">
            <v>0</v>
          </cell>
          <cell r="J506">
            <v>156</v>
          </cell>
          <cell r="K506">
            <v>45610</v>
          </cell>
          <cell r="L506" t="str">
            <v>Đạt</v>
          </cell>
        </row>
        <row r="507">
          <cell r="B507">
            <v>19241432</v>
          </cell>
          <cell r="C507" t="str">
            <v>Lê Trần Linh Hương</v>
          </cell>
          <cell r="D507">
            <v>0</v>
          </cell>
          <cell r="E507">
            <v>37046</v>
          </cell>
          <cell r="F507" t="str">
            <v>LUKT36A</v>
          </cell>
          <cell r="G507" t="str">
            <v xml:space="preserve">Trung tâm Giáo dục QP&amp;AN Trường Quân sự Bộ Tư lệnh Thủ đô Hà Nội </v>
          </cell>
          <cell r="H507" t="str">
            <v>Trang</v>
          </cell>
          <cell r="I507">
            <v>0</v>
          </cell>
          <cell r="J507">
            <v>156</v>
          </cell>
          <cell r="K507">
            <v>45610</v>
          </cell>
          <cell r="L507" t="str">
            <v>Đạt</v>
          </cell>
        </row>
        <row r="508">
          <cell r="B508">
            <v>19241444</v>
          </cell>
          <cell r="C508" t="str">
            <v>Lê Thị Lan</v>
          </cell>
          <cell r="D508">
            <v>0</v>
          </cell>
          <cell r="E508">
            <v>35816</v>
          </cell>
          <cell r="F508" t="str">
            <v>LUKT36A</v>
          </cell>
          <cell r="G508" t="str">
            <v xml:space="preserve">Trung tâm Giáo dục QP&amp;AN Trường Quân sự Bộ Tư lệnh Thủ đô Hà Nội </v>
          </cell>
          <cell r="H508" t="str">
            <v>Trang</v>
          </cell>
          <cell r="I508">
            <v>0</v>
          </cell>
          <cell r="J508">
            <v>156</v>
          </cell>
          <cell r="K508">
            <v>45610</v>
          </cell>
          <cell r="L508" t="str">
            <v>Đạt</v>
          </cell>
        </row>
        <row r="509">
          <cell r="B509">
            <v>19241468</v>
          </cell>
          <cell r="C509" t="str">
            <v>Đỗ Bảo Ngọc</v>
          </cell>
          <cell r="D509">
            <v>0</v>
          </cell>
          <cell r="E509">
            <v>35731</v>
          </cell>
          <cell r="F509" t="str">
            <v>LUKT36A</v>
          </cell>
          <cell r="G509" t="str">
            <v xml:space="preserve">Trung tâm Giáo dục QP&amp;AN Trường Quân sự Bộ Tư lệnh Thủ đô Hà Nội </v>
          </cell>
          <cell r="H509" t="str">
            <v>Trang</v>
          </cell>
          <cell r="I509">
            <v>0</v>
          </cell>
          <cell r="J509">
            <v>156</v>
          </cell>
          <cell r="K509">
            <v>45610</v>
          </cell>
          <cell r="L509" t="str">
            <v>Đạt</v>
          </cell>
        </row>
        <row r="510">
          <cell r="B510">
            <v>19241486</v>
          </cell>
          <cell r="C510" t="str">
            <v>Phạm Thị Quỳnh</v>
          </cell>
          <cell r="D510">
            <v>0</v>
          </cell>
          <cell r="E510">
            <v>34981</v>
          </cell>
          <cell r="F510" t="str">
            <v>LUKT36B</v>
          </cell>
          <cell r="G510" t="str">
            <v xml:space="preserve">Trung tâm Giáo dục QP&amp;AN Trường Quân sự Bộ Tư lệnh Thủ đô Hà Nội </v>
          </cell>
          <cell r="H510" t="str">
            <v>Trang</v>
          </cell>
          <cell r="I510">
            <v>0</v>
          </cell>
          <cell r="J510">
            <v>156</v>
          </cell>
          <cell r="K510">
            <v>45610</v>
          </cell>
          <cell r="L510" t="str">
            <v>Đạt</v>
          </cell>
        </row>
        <row r="511">
          <cell r="B511">
            <v>19241487</v>
          </cell>
          <cell r="C511" t="str">
            <v>Trần Thị Hương Sen</v>
          </cell>
          <cell r="D511">
            <v>0</v>
          </cell>
          <cell r="E511">
            <v>31537</v>
          </cell>
          <cell r="F511" t="str">
            <v>LUKT36A</v>
          </cell>
          <cell r="G511" t="str">
            <v xml:space="preserve">Trung tâm Giáo dục QP&amp;AN Trường Quân sự Bộ Tư lệnh Thủ đô Hà Nội </v>
          </cell>
          <cell r="H511" t="str">
            <v>Trang</v>
          </cell>
          <cell r="I511">
            <v>0</v>
          </cell>
          <cell r="J511">
            <v>156</v>
          </cell>
          <cell r="K511">
            <v>45610</v>
          </cell>
          <cell r="L511" t="str">
            <v>Đạt</v>
          </cell>
        </row>
        <row r="512">
          <cell r="B512">
            <v>19241497</v>
          </cell>
          <cell r="C512" t="str">
            <v>Vũ Anh Thư</v>
          </cell>
          <cell r="D512">
            <v>0</v>
          </cell>
          <cell r="E512">
            <v>38582</v>
          </cell>
          <cell r="F512" t="str">
            <v>LUKT36A</v>
          </cell>
          <cell r="G512" t="str">
            <v xml:space="preserve">Trung tâm Giáo dục QP&amp;AN Trường Quân sự Bộ Tư lệnh Thủ đô Hà Nội </v>
          </cell>
          <cell r="H512" t="str">
            <v>Trang</v>
          </cell>
          <cell r="I512">
            <v>0</v>
          </cell>
          <cell r="J512">
            <v>156</v>
          </cell>
          <cell r="K512">
            <v>45610</v>
          </cell>
          <cell r="L512" t="str">
            <v>Đạt</v>
          </cell>
        </row>
        <row r="513">
          <cell r="B513">
            <v>19241510</v>
          </cell>
          <cell r="C513" t="str">
            <v>Nguyễn Thùy Trang</v>
          </cell>
          <cell r="D513">
            <v>0</v>
          </cell>
          <cell r="E513">
            <v>37159</v>
          </cell>
          <cell r="F513" t="str">
            <v>LUKT36A</v>
          </cell>
          <cell r="G513" t="str">
            <v xml:space="preserve">Trung tâm Giáo dục QP&amp;AN Trường Quân sự Bộ Tư lệnh Thủ đô Hà Nội </v>
          </cell>
          <cell r="H513" t="str">
            <v>Trang</v>
          </cell>
          <cell r="I513">
            <v>0</v>
          </cell>
          <cell r="J513">
            <v>156</v>
          </cell>
          <cell r="K513">
            <v>45610</v>
          </cell>
          <cell r="L513" t="str">
            <v>Đạt</v>
          </cell>
        </row>
        <row r="514">
          <cell r="B514">
            <v>19241817</v>
          </cell>
          <cell r="C514" t="str">
            <v>Hoàng Lê Hà Anh</v>
          </cell>
          <cell r="D514">
            <v>0</v>
          </cell>
          <cell r="E514">
            <v>37736</v>
          </cell>
          <cell r="F514" t="str">
            <v>KT37C</v>
          </cell>
          <cell r="G514" t="str">
            <v xml:space="preserve">Trung tâm Giáo dục QP&amp;AN Trường Quân sự Bộ Tư lệnh Thủ đô Hà Nội </v>
          </cell>
          <cell r="H514" t="str">
            <v>Trang</v>
          </cell>
          <cell r="I514">
            <v>0</v>
          </cell>
          <cell r="J514">
            <v>156</v>
          </cell>
          <cell r="K514">
            <v>45610</v>
          </cell>
          <cell r="L514" t="str">
            <v>Đạt</v>
          </cell>
        </row>
        <row r="515">
          <cell r="B515">
            <v>19241831</v>
          </cell>
          <cell r="C515" t="str">
            <v>Nguyễn Thị Giang</v>
          </cell>
          <cell r="D515">
            <v>0</v>
          </cell>
          <cell r="E515">
            <v>37323</v>
          </cell>
          <cell r="F515" t="str">
            <v>KT37A</v>
          </cell>
          <cell r="G515" t="str">
            <v xml:space="preserve">Trung tâm Giáo dục QP&amp;AN Trường Quân sự Bộ Tư lệnh Thủ đô Hà Nội </v>
          </cell>
          <cell r="H515" t="str">
            <v>Trang</v>
          </cell>
          <cell r="I515">
            <v>0</v>
          </cell>
          <cell r="J515">
            <v>156</v>
          </cell>
          <cell r="K515">
            <v>45610</v>
          </cell>
          <cell r="L515" t="str">
            <v>Đạt</v>
          </cell>
        </row>
        <row r="516">
          <cell r="B516">
            <v>19241832</v>
          </cell>
          <cell r="C516" t="str">
            <v>Lê Thị Hà</v>
          </cell>
          <cell r="D516">
            <v>0</v>
          </cell>
          <cell r="E516">
            <v>31281</v>
          </cell>
          <cell r="F516" t="str">
            <v>KT37C</v>
          </cell>
          <cell r="G516" t="str">
            <v xml:space="preserve">Trung tâm Giáo dục QP&amp;AN Trường Quân sự Bộ Tư lệnh Thủ đô Hà Nội </v>
          </cell>
          <cell r="H516" t="str">
            <v>Trang</v>
          </cell>
          <cell r="I516">
            <v>0</v>
          </cell>
          <cell r="J516">
            <v>156</v>
          </cell>
          <cell r="K516">
            <v>45610</v>
          </cell>
          <cell r="L516" t="str">
            <v>Đạt</v>
          </cell>
        </row>
        <row r="517">
          <cell r="B517">
            <v>19241836</v>
          </cell>
          <cell r="C517" t="str">
            <v>Nguyễn Thị Thúy Hằng</v>
          </cell>
          <cell r="D517">
            <v>0</v>
          </cell>
          <cell r="E517">
            <v>36392</v>
          </cell>
          <cell r="F517" t="str">
            <v>KT37C</v>
          </cell>
          <cell r="G517" t="str">
            <v xml:space="preserve">Trung tâm Giáo dục QP&amp;AN Trường Quân sự Bộ Tư lệnh Thủ đô Hà Nội </v>
          </cell>
          <cell r="H517" t="str">
            <v>Trang</v>
          </cell>
          <cell r="I517">
            <v>0</v>
          </cell>
          <cell r="J517">
            <v>156</v>
          </cell>
          <cell r="K517">
            <v>45610</v>
          </cell>
          <cell r="L517" t="str">
            <v>Đạt</v>
          </cell>
        </row>
        <row r="518">
          <cell r="B518">
            <v>19241837</v>
          </cell>
          <cell r="C518" t="str">
            <v>Phạm Thị Mỹ Hạnh</v>
          </cell>
          <cell r="D518">
            <v>0</v>
          </cell>
          <cell r="E518">
            <v>29884</v>
          </cell>
          <cell r="F518" t="str">
            <v>KT37A</v>
          </cell>
          <cell r="G518" t="str">
            <v xml:space="preserve">Trung tâm Giáo dục QP&amp;AN Trường Quân sự Bộ Tư lệnh Thủ đô Hà Nội </v>
          </cell>
          <cell r="H518" t="str">
            <v>Trang</v>
          </cell>
          <cell r="I518">
            <v>0</v>
          </cell>
          <cell r="J518">
            <v>156</v>
          </cell>
          <cell r="K518">
            <v>45610</v>
          </cell>
          <cell r="L518" t="str">
            <v>Đạt</v>
          </cell>
        </row>
        <row r="519">
          <cell r="B519">
            <v>19241839</v>
          </cell>
          <cell r="C519" t="str">
            <v>Bùi Thị Phương Hoa</v>
          </cell>
          <cell r="D519">
            <v>0</v>
          </cell>
          <cell r="E519">
            <v>36068</v>
          </cell>
          <cell r="F519" t="str">
            <v>KT37A</v>
          </cell>
          <cell r="G519" t="str">
            <v xml:space="preserve">Trung tâm Giáo dục QP&amp;AN Trường Quân sự Bộ Tư lệnh Thủ đô Hà Nội </v>
          </cell>
          <cell r="H519" t="str">
            <v>Trang</v>
          </cell>
          <cell r="I519">
            <v>0</v>
          </cell>
          <cell r="J519">
            <v>156</v>
          </cell>
          <cell r="K519">
            <v>45610</v>
          </cell>
          <cell r="L519" t="str">
            <v>Đạt</v>
          </cell>
        </row>
        <row r="520">
          <cell r="B520">
            <v>19241849</v>
          </cell>
          <cell r="C520" t="str">
            <v>Đỗ Phương Linh</v>
          </cell>
          <cell r="D520">
            <v>0</v>
          </cell>
          <cell r="E520">
            <v>36129</v>
          </cell>
          <cell r="F520" t="str">
            <v>KT37A</v>
          </cell>
          <cell r="G520" t="str">
            <v xml:space="preserve">Trung tâm Giáo dục QP&amp;AN Trường Quân sự Bộ Tư lệnh Thủ đô Hà Nội </v>
          </cell>
          <cell r="H520" t="str">
            <v>Trang</v>
          </cell>
          <cell r="I520">
            <v>0</v>
          </cell>
          <cell r="J520">
            <v>156</v>
          </cell>
          <cell r="K520">
            <v>45610</v>
          </cell>
          <cell r="L520" t="str">
            <v>Đạt</v>
          </cell>
        </row>
        <row r="521">
          <cell r="B521">
            <v>19241854</v>
          </cell>
          <cell r="C521" t="str">
            <v>Trần Thị Thùy Linh</v>
          </cell>
          <cell r="D521">
            <v>0</v>
          </cell>
          <cell r="E521">
            <v>36342</v>
          </cell>
          <cell r="F521" t="str">
            <v>KT37A</v>
          </cell>
          <cell r="G521" t="str">
            <v xml:space="preserve">Trung tâm Giáo dục QP&amp;AN Trường Quân sự Bộ Tư lệnh Thủ đô Hà Nội </v>
          </cell>
          <cell r="H521" t="str">
            <v>Trang</v>
          </cell>
          <cell r="I521">
            <v>0</v>
          </cell>
          <cell r="J521">
            <v>156</v>
          </cell>
          <cell r="K521">
            <v>45610</v>
          </cell>
          <cell r="L521" t="str">
            <v>Đạt</v>
          </cell>
        </row>
        <row r="522">
          <cell r="B522">
            <v>19241859</v>
          </cell>
          <cell r="C522" t="str">
            <v>Phùng Tú Ly</v>
          </cell>
          <cell r="D522">
            <v>0</v>
          </cell>
          <cell r="E522">
            <v>37819</v>
          </cell>
          <cell r="F522" t="str">
            <v>KT37C</v>
          </cell>
          <cell r="G522" t="str">
            <v xml:space="preserve">Trung tâm Giáo dục QP&amp;AN Trường Quân sự Bộ Tư lệnh Thủ đô Hà Nội </v>
          </cell>
          <cell r="H522" t="str">
            <v>Trang</v>
          </cell>
          <cell r="I522">
            <v>0</v>
          </cell>
          <cell r="J522">
            <v>156</v>
          </cell>
          <cell r="K522">
            <v>45610</v>
          </cell>
          <cell r="L522" t="str">
            <v>Đạt</v>
          </cell>
        </row>
        <row r="523">
          <cell r="B523">
            <v>19241860</v>
          </cell>
          <cell r="C523" t="str">
            <v>Nguyễn Thị Mận</v>
          </cell>
          <cell r="D523">
            <v>0</v>
          </cell>
          <cell r="E523">
            <v>32613</v>
          </cell>
          <cell r="F523" t="str">
            <v>KT37A</v>
          </cell>
          <cell r="G523" t="str">
            <v xml:space="preserve">Trung tâm Giáo dục QP&amp;AN Trường Quân sự Bộ Tư lệnh Thủ đô Hà Nội </v>
          </cell>
          <cell r="H523" t="str">
            <v>Trang</v>
          </cell>
          <cell r="I523">
            <v>0</v>
          </cell>
          <cell r="J523">
            <v>156</v>
          </cell>
          <cell r="K523">
            <v>45610</v>
          </cell>
          <cell r="L523" t="str">
            <v>Đạt</v>
          </cell>
        </row>
        <row r="524">
          <cell r="B524">
            <v>19241863</v>
          </cell>
          <cell r="C524" t="str">
            <v>Hứa Thị Giang Nam</v>
          </cell>
          <cell r="D524">
            <v>0</v>
          </cell>
          <cell r="E524">
            <v>37901</v>
          </cell>
          <cell r="F524" t="str">
            <v>KT37A</v>
          </cell>
          <cell r="G524" t="str">
            <v xml:space="preserve">Trung tâm Giáo dục QP&amp;AN Trường Quân sự Bộ Tư lệnh Thủ đô Hà Nội </v>
          </cell>
          <cell r="H524" t="str">
            <v>Trang</v>
          </cell>
          <cell r="I524">
            <v>0</v>
          </cell>
          <cell r="J524">
            <v>156</v>
          </cell>
          <cell r="K524">
            <v>45610</v>
          </cell>
          <cell r="L524" t="str">
            <v>Đạt</v>
          </cell>
        </row>
        <row r="525">
          <cell r="B525">
            <v>19241867</v>
          </cell>
          <cell r="C525" t="str">
            <v>Trần Thị Kim Ngọc</v>
          </cell>
          <cell r="D525">
            <v>0</v>
          </cell>
          <cell r="E525">
            <v>38882</v>
          </cell>
          <cell r="F525" t="str">
            <v>KT37A</v>
          </cell>
          <cell r="G525" t="str">
            <v xml:space="preserve">Trung tâm Giáo dục QP&amp;AN Trường Quân sự Bộ Tư lệnh Thủ đô Hà Nội </v>
          </cell>
          <cell r="H525" t="str">
            <v>Trang</v>
          </cell>
          <cell r="I525">
            <v>0</v>
          </cell>
          <cell r="J525">
            <v>156</v>
          </cell>
          <cell r="K525">
            <v>45610</v>
          </cell>
          <cell r="L525" t="str">
            <v>Đạt</v>
          </cell>
        </row>
        <row r="526">
          <cell r="B526">
            <v>19241868</v>
          </cell>
          <cell r="C526" t="str">
            <v>Nguyễn Thị Nguyệt</v>
          </cell>
          <cell r="D526">
            <v>0</v>
          </cell>
          <cell r="E526">
            <v>33043</v>
          </cell>
          <cell r="F526" t="str">
            <v>KT37C</v>
          </cell>
          <cell r="G526" t="str">
            <v xml:space="preserve">Trung tâm Giáo dục QP&amp;AN Trường Quân sự Bộ Tư lệnh Thủ đô Hà Nội </v>
          </cell>
          <cell r="H526" t="str">
            <v>Trang</v>
          </cell>
          <cell r="I526">
            <v>0</v>
          </cell>
          <cell r="J526">
            <v>156</v>
          </cell>
          <cell r="K526">
            <v>45610</v>
          </cell>
          <cell r="L526" t="str">
            <v>Đạt</v>
          </cell>
        </row>
        <row r="527">
          <cell r="B527">
            <v>19241876</v>
          </cell>
          <cell r="C527" t="str">
            <v>Đỗ Thị Thơ</v>
          </cell>
          <cell r="D527">
            <v>0</v>
          </cell>
          <cell r="E527">
            <v>35670</v>
          </cell>
          <cell r="F527" t="str">
            <v>KT37A</v>
          </cell>
          <cell r="G527" t="str">
            <v xml:space="preserve">Trung tâm Giáo dục QP&amp;AN Trường Quân sự Bộ Tư lệnh Thủ đô Hà Nội </v>
          </cell>
          <cell r="H527" t="str">
            <v>Trang</v>
          </cell>
          <cell r="I527">
            <v>0</v>
          </cell>
          <cell r="J527">
            <v>156</v>
          </cell>
          <cell r="K527">
            <v>45610</v>
          </cell>
          <cell r="L527" t="str">
            <v>Đạt</v>
          </cell>
        </row>
        <row r="528">
          <cell r="B528">
            <v>19241882</v>
          </cell>
          <cell r="C528" t="str">
            <v>Đặng Thị Thủy</v>
          </cell>
          <cell r="D528">
            <v>0</v>
          </cell>
          <cell r="E528">
            <v>37119</v>
          </cell>
          <cell r="F528" t="str">
            <v>KT37C</v>
          </cell>
          <cell r="G528" t="str">
            <v xml:space="preserve">Trung tâm Giáo dục QP&amp;AN Trường Quân sự Bộ Tư lệnh Thủ đô Hà Nội </v>
          </cell>
          <cell r="H528" t="str">
            <v>Trang</v>
          </cell>
          <cell r="I528">
            <v>0</v>
          </cell>
          <cell r="J528">
            <v>156</v>
          </cell>
          <cell r="K528">
            <v>45610</v>
          </cell>
          <cell r="L528" t="str">
            <v>Đạt</v>
          </cell>
        </row>
        <row r="529">
          <cell r="B529">
            <v>19241884</v>
          </cell>
          <cell r="C529" t="str">
            <v>Lê Thùy Trang</v>
          </cell>
          <cell r="D529">
            <v>0</v>
          </cell>
          <cell r="E529">
            <v>37529</v>
          </cell>
          <cell r="F529" t="str">
            <v>KT37A</v>
          </cell>
          <cell r="G529" t="str">
            <v xml:space="preserve">Trung tâm Giáo dục QP&amp;AN Trường Quân sự Bộ Tư lệnh Thủ đô Hà Nội </v>
          </cell>
          <cell r="H529" t="str">
            <v>Trang</v>
          </cell>
          <cell r="I529">
            <v>0</v>
          </cell>
          <cell r="J529">
            <v>156</v>
          </cell>
          <cell r="K529">
            <v>45610</v>
          </cell>
          <cell r="L529" t="str">
            <v>Đạt</v>
          </cell>
        </row>
        <row r="530">
          <cell r="B530">
            <v>19241891</v>
          </cell>
          <cell r="C530" t="str">
            <v>Phan Thị Tươi</v>
          </cell>
          <cell r="D530">
            <v>0</v>
          </cell>
          <cell r="E530">
            <v>28684</v>
          </cell>
          <cell r="F530" t="str">
            <v>KT37B</v>
          </cell>
          <cell r="G530" t="str">
            <v xml:space="preserve">Trung tâm Giáo dục QP&amp;AN Trường Quân sự Bộ Tư lệnh Thủ đô Hà Nội </v>
          </cell>
          <cell r="H530" t="str">
            <v>Trang</v>
          </cell>
          <cell r="I530">
            <v>0</v>
          </cell>
          <cell r="J530">
            <v>156</v>
          </cell>
          <cell r="K530">
            <v>45610</v>
          </cell>
          <cell r="L530" t="str">
            <v>Đạt</v>
          </cell>
        </row>
        <row r="531">
          <cell r="B531">
            <v>19241893</v>
          </cell>
          <cell r="C531" t="str">
            <v>Nguyễn Hải Yến</v>
          </cell>
          <cell r="D531">
            <v>0</v>
          </cell>
          <cell r="E531">
            <v>36815</v>
          </cell>
          <cell r="F531" t="str">
            <v>KT37C</v>
          </cell>
          <cell r="G531" t="str">
            <v xml:space="preserve">Trung tâm Giáo dục QP&amp;AN Trường Quân sự Bộ Tư lệnh Thủ đô Hà Nội </v>
          </cell>
          <cell r="H531" t="str">
            <v>Trang</v>
          </cell>
          <cell r="I531">
            <v>0</v>
          </cell>
          <cell r="J531">
            <v>156</v>
          </cell>
          <cell r="K531">
            <v>45610</v>
          </cell>
          <cell r="L531" t="str">
            <v>Đạt</v>
          </cell>
        </row>
        <row r="532">
          <cell r="B532">
            <v>19241900</v>
          </cell>
          <cell r="C532" t="str">
            <v>Trần Thị Tiểu Anh</v>
          </cell>
          <cell r="D532">
            <v>0</v>
          </cell>
          <cell r="E532">
            <v>35377</v>
          </cell>
          <cell r="F532" t="str">
            <v>LUKT37B</v>
          </cell>
          <cell r="G532" t="str">
            <v xml:space="preserve">Trung tâm Giáo dục QP&amp;AN Trường Quân sự Bộ Tư lệnh Thủ đô Hà Nội </v>
          </cell>
          <cell r="H532" t="str">
            <v>Trang</v>
          </cell>
          <cell r="I532">
            <v>0</v>
          </cell>
          <cell r="J532">
            <v>156</v>
          </cell>
          <cell r="K532">
            <v>45610</v>
          </cell>
          <cell r="L532" t="str">
            <v>Đạt</v>
          </cell>
        </row>
        <row r="533">
          <cell r="B533">
            <v>19241906</v>
          </cell>
          <cell r="C533" t="str">
            <v>Nguyễn Minh Châu</v>
          </cell>
          <cell r="D533">
            <v>0</v>
          </cell>
          <cell r="E533">
            <v>37705</v>
          </cell>
          <cell r="F533" t="str">
            <v>LUKT37A</v>
          </cell>
          <cell r="G533" t="str">
            <v xml:space="preserve">Trung tâm Giáo dục QP&amp;AN Trường Quân sự Bộ Tư lệnh Thủ đô Hà Nội </v>
          </cell>
          <cell r="H533" t="str">
            <v>Trang</v>
          </cell>
          <cell r="I533">
            <v>0</v>
          </cell>
          <cell r="J533">
            <v>156</v>
          </cell>
          <cell r="K533">
            <v>45610</v>
          </cell>
          <cell r="L533" t="str">
            <v>Đạt</v>
          </cell>
        </row>
        <row r="534">
          <cell r="B534">
            <v>19241907</v>
          </cell>
          <cell r="C534" t="str">
            <v>Nguyễn Ngọc Minh Châu</v>
          </cell>
          <cell r="D534">
            <v>0</v>
          </cell>
          <cell r="E534">
            <v>38970</v>
          </cell>
          <cell r="F534" t="str">
            <v>LUKT37A</v>
          </cell>
          <cell r="G534" t="str">
            <v xml:space="preserve">Trung tâm Giáo dục QP&amp;AN Trường Quân sự Bộ Tư lệnh Thủ đô Hà Nội </v>
          </cell>
          <cell r="H534" t="str">
            <v>Trang</v>
          </cell>
          <cell r="I534">
            <v>0</v>
          </cell>
          <cell r="J534">
            <v>156</v>
          </cell>
          <cell r="K534">
            <v>45610</v>
          </cell>
          <cell r="L534" t="str">
            <v>Đạt</v>
          </cell>
        </row>
        <row r="535">
          <cell r="B535">
            <v>19241908</v>
          </cell>
          <cell r="C535" t="str">
            <v>Sa Trần Bảo Châu</v>
          </cell>
          <cell r="D535">
            <v>0</v>
          </cell>
          <cell r="E535">
            <v>38541</v>
          </cell>
          <cell r="F535" t="str">
            <v>LUKT37A</v>
          </cell>
          <cell r="G535" t="str">
            <v xml:space="preserve">Trung tâm Giáo dục QP&amp;AN Trường Quân sự Bộ Tư lệnh Thủ đô Hà Nội </v>
          </cell>
          <cell r="H535" t="str">
            <v>Trang</v>
          </cell>
          <cell r="I535">
            <v>0</v>
          </cell>
          <cell r="J535">
            <v>156</v>
          </cell>
          <cell r="K535">
            <v>45610</v>
          </cell>
          <cell r="L535" t="str">
            <v>Đạt</v>
          </cell>
        </row>
        <row r="536">
          <cell r="B536">
            <v>19241920</v>
          </cell>
          <cell r="C536" t="str">
            <v>Ngô Thị Hà</v>
          </cell>
          <cell r="D536">
            <v>0</v>
          </cell>
          <cell r="E536">
            <v>37062</v>
          </cell>
          <cell r="F536" t="str">
            <v>LUKT37A</v>
          </cell>
          <cell r="G536" t="str">
            <v xml:space="preserve">Trung tâm Giáo dục QP&amp;AN Trường Quân sự Bộ Tư lệnh Thủ đô Hà Nội </v>
          </cell>
          <cell r="H536" t="str">
            <v>Trang</v>
          </cell>
          <cell r="I536">
            <v>0</v>
          </cell>
          <cell r="J536">
            <v>156</v>
          </cell>
          <cell r="K536">
            <v>45610</v>
          </cell>
          <cell r="L536" t="str">
            <v>Đạt</v>
          </cell>
        </row>
        <row r="537">
          <cell r="B537">
            <v>19241928</v>
          </cell>
          <cell r="C537" t="str">
            <v>Nguyễn Thúy Hằng</v>
          </cell>
          <cell r="D537">
            <v>0</v>
          </cell>
          <cell r="E537">
            <v>33390</v>
          </cell>
          <cell r="F537" t="str">
            <v>LUKT37A</v>
          </cell>
          <cell r="G537" t="str">
            <v xml:space="preserve">Trung tâm Giáo dục QP&amp;AN Trường Quân sự Bộ Tư lệnh Thủ đô Hà Nội </v>
          </cell>
          <cell r="H537" t="str">
            <v>Trang</v>
          </cell>
          <cell r="I537">
            <v>0</v>
          </cell>
          <cell r="J537">
            <v>156</v>
          </cell>
          <cell r="K537">
            <v>45610</v>
          </cell>
          <cell r="L537" t="str">
            <v>Đạt</v>
          </cell>
        </row>
        <row r="538">
          <cell r="B538">
            <v>19241935</v>
          </cell>
          <cell r="C538" t="str">
            <v>Đoàn Thị Tú Hoa</v>
          </cell>
          <cell r="D538">
            <v>0</v>
          </cell>
          <cell r="E538">
            <v>36505</v>
          </cell>
          <cell r="F538" t="str">
            <v>LUKT37C</v>
          </cell>
          <cell r="G538" t="str">
            <v xml:space="preserve">Trung tâm Giáo dục QP&amp;AN Trường Quân sự Bộ Tư lệnh Thủ đô Hà Nội </v>
          </cell>
          <cell r="H538" t="str">
            <v>Trang</v>
          </cell>
          <cell r="I538">
            <v>0</v>
          </cell>
          <cell r="J538">
            <v>156</v>
          </cell>
          <cell r="K538">
            <v>45610</v>
          </cell>
          <cell r="L538" t="str">
            <v>Đạt</v>
          </cell>
        </row>
        <row r="539">
          <cell r="B539">
            <v>19241936</v>
          </cell>
          <cell r="C539" t="str">
            <v>Đào Thanh Hòa</v>
          </cell>
          <cell r="D539">
            <v>0</v>
          </cell>
          <cell r="E539">
            <v>36048</v>
          </cell>
          <cell r="F539" t="str">
            <v>LUKT37A</v>
          </cell>
          <cell r="G539" t="str">
            <v xml:space="preserve">Trung tâm Giáo dục QP&amp;AN Trường Quân sự Bộ Tư lệnh Thủ đô Hà Nội </v>
          </cell>
          <cell r="H539" t="str">
            <v>Trang</v>
          </cell>
          <cell r="I539">
            <v>0</v>
          </cell>
          <cell r="J539">
            <v>156</v>
          </cell>
          <cell r="K539">
            <v>45610</v>
          </cell>
          <cell r="L539" t="str">
            <v>Đạt</v>
          </cell>
        </row>
        <row r="540">
          <cell r="B540">
            <v>19241955</v>
          </cell>
          <cell r="C540" t="str">
            <v>Đào Thị Linh</v>
          </cell>
          <cell r="D540">
            <v>0</v>
          </cell>
          <cell r="E540">
            <v>33533</v>
          </cell>
          <cell r="F540" t="str">
            <v>LUKT37C</v>
          </cell>
          <cell r="G540" t="str">
            <v xml:space="preserve">Trung tâm Giáo dục QP&amp;AN Trường Quân sự Bộ Tư lệnh Thủ đô Hà Nội </v>
          </cell>
          <cell r="H540" t="str">
            <v>Trang</v>
          </cell>
          <cell r="I540">
            <v>0</v>
          </cell>
          <cell r="J540">
            <v>156</v>
          </cell>
          <cell r="K540">
            <v>45610</v>
          </cell>
          <cell r="L540" t="str">
            <v>Đạt</v>
          </cell>
        </row>
        <row r="541">
          <cell r="B541">
            <v>19241956</v>
          </cell>
          <cell r="C541" t="str">
            <v>Hoàng Khánh Linh</v>
          </cell>
          <cell r="D541">
            <v>0</v>
          </cell>
          <cell r="E541">
            <v>36782</v>
          </cell>
          <cell r="F541" t="str">
            <v>LUKT37B</v>
          </cell>
          <cell r="G541" t="str">
            <v xml:space="preserve">Trung tâm Giáo dục QP&amp;AN Trường Quân sự Bộ Tư lệnh Thủ đô Hà Nội </v>
          </cell>
          <cell r="H541" t="str">
            <v>Trang</v>
          </cell>
          <cell r="I541">
            <v>0</v>
          </cell>
          <cell r="J541">
            <v>156</v>
          </cell>
          <cell r="K541">
            <v>45610</v>
          </cell>
          <cell r="L541" t="str">
            <v>Đạt</v>
          </cell>
        </row>
        <row r="542">
          <cell r="B542">
            <v>19241992</v>
          </cell>
          <cell r="C542" t="str">
            <v>Nguyễn Thị Tâm</v>
          </cell>
          <cell r="D542">
            <v>0</v>
          </cell>
          <cell r="E542">
            <v>32876</v>
          </cell>
          <cell r="F542" t="str">
            <v>LUKT37C</v>
          </cell>
          <cell r="G542" t="str">
            <v xml:space="preserve">Trung tâm Giáo dục QP&amp;AN Trường Quân sự Bộ Tư lệnh Thủ đô Hà Nội </v>
          </cell>
          <cell r="H542" t="str">
            <v>Trang</v>
          </cell>
          <cell r="I542">
            <v>0</v>
          </cell>
          <cell r="J542">
            <v>156</v>
          </cell>
          <cell r="K542">
            <v>45610</v>
          </cell>
          <cell r="L542" t="str">
            <v>Đạt</v>
          </cell>
        </row>
        <row r="543">
          <cell r="B543">
            <v>19242004</v>
          </cell>
          <cell r="C543" t="str">
            <v>Dương Quỳnh Thư</v>
          </cell>
          <cell r="D543">
            <v>0</v>
          </cell>
          <cell r="E543">
            <v>38500</v>
          </cell>
          <cell r="F543" t="str">
            <v>LUKT37A</v>
          </cell>
          <cell r="G543" t="str">
            <v xml:space="preserve">Trung tâm Giáo dục QP&amp;AN Trường Quân sự Bộ Tư lệnh Thủ đô Hà Nội </v>
          </cell>
          <cell r="H543" t="str">
            <v>Trang</v>
          </cell>
          <cell r="I543">
            <v>0</v>
          </cell>
          <cell r="J543">
            <v>156</v>
          </cell>
          <cell r="K543">
            <v>45610</v>
          </cell>
          <cell r="L543" t="str">
            <v>Đạt</v>
          </cell>
        </row>
        <row r="544">
          <cell r="B544">
            <v>19242010</v>
          </cell>
          <cell r="C544" t="str">
            <v>Nguyễn Thu Thủy</v>
          </cell>
          <cell r="D544">
            <v>0</v>
          </cell>
          <cell r="E544">
            <v>33580</v>
          </cell>
          <cell r="F544" t="str">
            <v>LUKT37B</v>
          </cell>
          <cell r="G544" t="str">
            <v xml:space="preserve">Trung tâm Giáo dục QP&amp;AN Trường Quân sự Bộ Tư lệnh Thủ đô Hà Nội </v>
          </cell>
          <cell r="H544" t="str">
            <v>Trang</v>
          </cell>
          <cell r="I544">
            <v>0</v>
          </cell>
          <cell r="J544">
            <v>156</v>
          </cell>
          <cell r="K544">
            <v>45610</v>
          </cell>
          <cell r="L544" t="str">
            <v>Đạt</v>
          </cell>
        </row>
        <row r="545">
          <cell r="B545">
            <v>19242006</v>
          </cell>
          <cell r="C545" t="str">
            <v>Phan Thị Thu Thủy</v>
          </cell>
          <cell r="D545">
            <v>0</v>
          </cell>
          <cell r="E545">
            <v>30269</v>
          </cell>
          <cell r="F545" t="str">
            <v>LUKT37B</v>
          </cell>
          <cell r="G545" t="str">
            <v xml:space="preserve">Trung tâm Giáo dục QP&amp;AN Trường Quân sự Bộ Tư lệnh Thủ đô Hà Nội </v>
          </cell>
          <cell r="H545" t="str">
            <v>Trang</v>
          </cell>
          <cell r="I545">
            <v>0</v>
          </cell>
          <cell r="J545">
            <v>156</v>
          </cell>
          <cell r="K545">
            <v>45610</v>
          </cell>
          <cell r="L545" t="str">
            <v>Đạt</v>
          </cell>
        </row>
        <row r="546">
          <cell r="B546">
            <v>19242013</v>
          </cell>
          <cell r="C546" t="str">
            <v>Ngô Thu Trang</v>
          </cell>
          <cell r="D546">
            <v>0</v>
          </cell>
          <cell r="E546">
            <v>38638</v>
          </cell>
          <cell r="F546" t="str">
            <v>LUKT37A</v>
          </cell>
          <cell r="G546" t="str">
            <v xml:space="preserve">Trung tâm Giáo dục QP&amp;AN Trường Quân sự Bộ Tư lệnh Thủ đô Hà Nội </v>
          </cell>
          <cell r="H546" t="str">
            <v>Trang</v>
          </cell>
          <cell r="I546">
            <v>0</v>
          </cell>
          <cell r="J546">
            <v>156</v>
          </cell>
          <cell r="K546">
            <v>45610</v>
          </cell>
          <cell r="L546" t="str">
            <v>Đạt</v>
          </cell>
        </row>
        <row r="547">
          <cell r="B547">
            <v>19242014</v>
          </cell>
          <cell r="C547" t="str">
            <v>Nguyễn Huyền Trang</v>
          </cell>
          <cell r="D547">
            <v>0</v>
          </cell>
          <cell r="E547">
            <v>34919</v>
          </cell>
          <cell r="F547" t="str">
            <v>LUKT37A</v>
          </cell>
          <cell r="G547" t="str">
            <v xml:space="preserve">Trung tâm Giáo dục QP&amp;AN Trường Quân sự Bộ Tư lệnh Thủ đô Hà Nội </v>
          </cell>
          <cell r="H547" t="str">
            <v>Trang</v>
          </cell>
          <cell r="I547">
            <v>0</v>
          </cell>
          <cell r="J547">
            <v>156</v>
          </cell>
          <cell r="K547">
            <v>45610</v>
          </cell>
          <cell r="L547" t="str">
            <v>Đạt</v>
          </cell>
        </row>
        <row r="548">
          <cell r="B548">
            <v>19242015</v>
          </cell>
          <cell r="C548" t="str">
            <v>Nguyễn Thu Trang</v>
          </cell>
          <cell r="D548">
            <v>0</v>
          </cell>
          <cell r="E548">
            <v>37807</v>
          </cell>
          <cell r="F548" t="str">
            <v>LUKT37A</v>
          </cell>
          <cell r="G548" t="str">
            <v xml:space="preserve">Trung tâm Giáo dục QP&amp;AN Trường Quân sự Bộ Tư lệnh Thủ đô Hà Nội </v>
          </cell>
          <cell r="H548" t="str">
            <v>Trang</v>
          </cell>
          <cell r="I548">
            <v>0</v>
          </cell>
          <cell r="J548">
            <v>156</v>
          </cell>
          <cell r="K548">
            <v>45610</v>
          </cell>
          <cell r="L548" t="str">
            <v>Đạt</v>
          </cell>
        </row>
        <row r="549">
          <cell r="B549">
            <v>19242043</v>
          </cell>
          <cell r="C549" t="str">
            <v>Phạm Nguyễn Hà Anh</v>
          </cell>
          <cell r="D549">
            <v>0</v>
          </cell>
          <cell r="E549">
            <v>37277</v>
          </cell>
          <cell r="F549" t="str">
            <v>QTKD37A</v>
          </cell>
          <cell r="G549" t="str">
            <v xml:space="preserve">Trung tâm Giáo dục QP&amp;AN Trường Quân sự Bộ Tư lệnh Thủ đô Hà Nội </v>
          </cell>
          <cell r="H549" t="str">
            <v>Trang</v>
          </cell>
          <cell r="I549">
            <v>0</v>
          </cell>
          <cell r="J549">
            <v>156</v>
          </cell>
          <cell r="K549">
            <v>45610</v>
          </cell>
          <cell r="L549" t="str">
            <v>Đạt</v>
          </cell>
        </row>
        <row r="550">
          <cell r="B550">
            <v>19242047</v>
          </cell>
          <cell r="C550" t="str">
            <v>Trần Lê Ngọc Anh</v>
          </cell>
          <cell r="D550">
            <v>0</v>
          </cell>
          <cell r="E550">
            <v>38567</v>
          </cell>
          <cell r="F550" t="str">
            <v>QTKD37A</v>
          </cell>
          <cell r="G550" t="str">
            <v xml:space="preserve">Trung tâm Giáo dục QP&amp;AN Trường Quân sự Bộ Tư lệnh Thủ đô Hà Nội </v>
          </cell>
          <cell r="H550" t="str">
            <v>Trang</v>
          </cell>
          <cell r="I550">
            <v>0</v>
          </cell>
          <cell r="J550">
            <v>156</v>
          </cell>
          <cell r="K550">
            <v>45610</v>
          </cell>
          <cell r="L550" t="str">
            <v>Đạt</v>
          </cell>
        </row>
        <row r="551">
          <cell r="B551">
            <v>19242049</v>
          </cell>
          <cell r="C551" t="str">
            <v>Trần Thị Phương Anh</v>
          </cell>
          <cell r="D551">
            <v>0</v>
          </cell>
          <cell r="E551">
            <v>38611</v>
          </cell>
          <cell r="F551" t="str">
            <v>QTKD37A</v>
          </cell>
          <cell r="G551" t="str">
            <v xml:space="preserve">Trung tâm Giáo dục QP&amp;AN Trường Quân sự Bộ Tư lệnh Thủ đô Hà Nội </v>
          </cell>
          <cell r="H551" t="str">
            <v>Trang</v>
          </cell>
          <cell r="I551">
            <v>0</v>
          </cell>
          <cell r="J551">
            <v>156</v>
          </cell>
          <cell r="K551">
            <v>45610</v>
          </cell>
          <cell r="L551" t="str">
            <v>Đạt</v>
          </cell>
        </row>
        <row r="552">
          <cell r="B552">
            <v>19242055</v>
          </cell>
          <cell r="C552" t="str">
            <v>Vũ Dương Ngọc Bích</v>
          </cell>
          <cell r="D552">
            <v>0</v>
          </cell>
          <cell r="E552">
            <v>38196</v>
          </cell>
          <cell r="F552" t="str">
            <v>QTKD37A</v>
          </cell>
          <cell r="G552" t="str">
            <v xml:space="preserve">Trung tâm Giáo dục QP&amp;AN Trường Quân sự Bộ Tư lệnh Thủ đô Hà Nội </v>
          </cell>
          <cell r="H552" t="str">
            <v>Trang</v>
          </cell>
          <cell r="I552">
            <v>0</v>
          </cell>
          <cell r="J552">
            <v>156</v>
          </cell>
          <cell r="K552">
            <v>45610</v>
          </cell>
          <cell r="L552" t="str">
            <v>Đạt</v>
          </cell>
        </row>
        <row r="553">
          <cell r="B553">
            <v>19242060</v>
          </cell>
          <cell r="C553" t="str">
            <v>Bùi Thị Yến Chi</v>
          </cell>
          <cell r="D553">
            <v>0</v>
          </cell>
          <cell r="E553">
            <v>33857</v>
          </cell>
          <cell r="F553" t="str">
            <v>QTKD37A</v>
          </cell>
          <cell r="G553" t="str">
            <v xml:space="preserve">Trung tâm Giáo dục QP&amp;AN Trường Quân sự Bộ Tư lệnh Thủ đô Hà Nội </v>
          </cell>
          <cell r="H553" t="str">
            <v>Trang</v>
          </cell>
          <cell r="I553">
            <v>0</v>
          </cell>
          <cell r="J553">
            <v>156</v>
          </cell>
          <cell r="K553">
            <v>45610</v>
          </cell>
          <cell r="L553" t="str">
            <v>Đạt</v>
          </cell>
        </row>
        <row r="554">
          <cell r="B554">
            <v>19242063</v>
          </cell>
          <cell r="C554" t="str">
            <v>Nguyễn Thị Ninh Chi</v>
          </cell>
          <cell r="D554">
            <v>0</v>
          </cell>
          <cell r="E554">
            <v>38055</v>
          </cell>
          <cell r="F554" t="str">
            <v>QTKD37A</v>
          </cell>
          <cell r="G554" t="str">
            <v xml:space="preserve">Trung tâm Giáo dục QP&amp;AN Trường Quân sự Bộ Tư lệnh Thủ đô Hà Nội </v>
          </cell>
          <cell r="H554" t="str">
            <v>Trang</v>
          </cell>
          <cell r="I554">
            <v>0</v>
          </cell>
          <cell r="J554">
            <v>156</v>
          </cell>
          <cell r="K554">
            <v>45610</v>
          </cell>
          <cell r="L554" t="str">
            <v>Đạt</v>
          </cell>
        </row>
        <row r="555">
          <cell r="B555">
            <v>19242064</v>
          </cell>
          <cell r="C555" t="str">
            <v>Trần Thị Khánh Chi</v>
          </cell>
          <cell r="D555">
            <v>0</v>
          </cell>
          <cell r="E555">
            <v>39066</v>
          </cell>
          <cell r="F555" t="str">
            <v>QTKD37A</v>
          </cell>
          <cell r="G555" t="str">
            <v xml:space="preserve">Trung tâm Giáo dục QP&amp;AN Trường Quân sự Bộ Tư lệnh Thủ đô Hà Nội </v>
          </cell>
          <cell r="H555" t="str">
            <v>Trang</v>
          </cell>
          <cell r="I555">
            <v>0</v>
          </cell>
          <cell r="J555">
            <v>156</v>
          </cell>
          <cell r="K555">
            <v>45610</v>
          </cell>
          <cell r="L555" t="str">
            <v>Đạt</v>
          </cell>
        </row>
        <row r="556">
          <cell r="B556">
            <v>19242071</v>
          </cell>
          <cell r="C556" t="str">
            <v>Kiều Thị Kim Cúc</v>
          </cell>
          <cell r="D556">
            <v>0</v>
          </cell>
          <cell r="E556">
            <v>36916</v>
          </cell>
          <cell r="F556" t="str">
            <v>QTKD37A</v>
          </cell>
          <cell r="G556" t="str">
            <v xml:space="preserve">Trung tâm Giáo dục QP&amp;AN Trường Quân sự Bộ Tư lệnh Thủ đô Hà Nội </v>
          </cell>
          <cell r="H556" t="str">
            <v>Trang</v>
          </cell>
          <cell r="I556">
            <v>0</v>
          </cell>
          <cell r="J556">
            <v>156</v>
          </cell>
          <cell r="K556">
            <v>45610</v>
          </cell>
          <cell r="L556" t="str">
            <v>Đạt</v>
          </cell>
        </row>
        <row r="557">
          <cell r="B557">
            <v>19242094</v>
          </cell>
          <cell r="C557" t="str">
            <v>Đinh Hà Giang</v>
          </cell>
          <cell r="D557">
            <v>0</v>
          </cell>
          <cell r="E557">
            <v>37826</v>
          </cell>
          <cell r="F557" t="str">
            <v>QTKD37A</v>
          </cell>
          <cell r="G557" t="str">
            <v xml:space="preserve">Trung tâm Giáo dục QP&amp;AN Trường Quân sự Bộ Tư lệnh Thủ đô Hà Nội </v>
          </cell>
          <cell r="H557" t="str">
            <v>Trang</v>
          </cell>
          <cell r="I557">
            <v>0</v>
          </cell>
          <cell r="J557">
            <v>156</v>
          </cell>
          <cell r="K557">
            <v>45610</v>
          </cell>
          <cell r="L557" t="str">
            <v>Đạt</v>
          </cell>
        </row>
        <row r="558">
          <cell r="B558">
            <v>19242098</v>
          </cell>
          <cell r="C558" t="str">
            <v>Đỗ Thị Việt Hà</v>
          </cell>
          <cell r="D558">
            <v>0</v>
          </cell>
          <cell r="E558">
            <v>35957</v>
          </cell>
          <cell r="F558" t="str">
            <v>QTKD37C</v>
          </cell>
          <cell r="G558" t="str">
            <v xml:space="preserve">Trung tâm Giáo dục QP&amp;AN Trường Quân sự Bộ Tư lệnh Thủ đô Hà Nội </v>
          </cell>
          <cell r="H558" t="str">
            <v>Trang</v>
          </cell>
          <cell r="I558">
            <v>0</v>
          </cell>
          <cell r="J558">
            <v>156</v>
          </cell>
          <cell r="K558">
            <v>45610</v>
          </cell>
          <cell r="L558" t="str">
            <v>Đạt</v>
          </cell>
        </row>
        <row r="559">
          <cell r="B559">
            <v>19242102</v>
          </cell>
          <cell r="C559" t="str">
            <v>Nguyễn Khánh Hạ</v>
          </cell>
          <cell r="D559">
            <v>0</v>
          </cell>
          <cell r="E559">
            <v>37660</v>
          </cell>
          <cell r="F559" t="str">
            <v>QTKD37A</v>
          </cell>
          <cell r="G559" t="str">
            <v xml:space="preserve">Trung tâm Giáo dục QP&amp;AN Trường Quân sự Bộ Tư lệnh Thủ đô Hà Nội </v>
          </cell>
          <cell r="H559" t="str">
            <v>Trang</v>
          </cell>
          <cell r="I559">
            <v>0</v>
          </cell>
          <cell r="J559">
            <v>156</v>
          </cell>
          <cell r="K559">
            <v>45610</v>
          </cell>
          <cell r="L559" t="str">
            <v>Đạt</v>
          </cell>
        </row>
        <row r="560">
          <cell r="B560">
            <v>19242110</v>
          </cell>
          <cell r="C560" t="str">
            <v>Đỗ Thúy Hiền</v>
          </cell>
          <cell r="D560">
            <v>0</v>
          </cell>
          <cell r="E560">
            <v>37810</v>
          </cell>
          <cell r="F560" t="str">
            <v>QTKD37A</v>
          </cell>
          <cell r="G560" t="str">
            <v xml:space="preserve">Trung tâm Giáo dục QP&amp;AN Trường Quân sự Bộ Tư lệnh Thủ đô Hà Nội </v>
          </cell>
          <cell r="H560" t="str">
            <v>Trang</v>
          </cell>
          <cell r="I560">
            <v>0</v>
          </cell>
          <cell r="J560">
            <v>156</v>
          </cell>
          <cell r="K560">
            <v>45610</v>
          </cell>
          <cell r="L560" t="str">
            <v>Đạt</v>
          </cell>
        </row>
        <row r="561">
          <cell r="B561">
            <v>19242121</v>
          </cell>
          <cell r="C561" t="str">
            <v>Vũ Thị Hoa</v>
          </cell>
          <cell r="D561">
            <v>0</v>
          </cell>
          <cell r="E561">
            <v>32970</v>
          </cell>
          <cell r="F561" t="str">
            <v>QTKD37A</v>
          </cell>
          <cell r="G561" t="str">
            <v xml:space="preserve">Trung tâm Giáo dục QP&amp;AN Trường Quân sự Bộ Tư lệnh Thủ đô Hà Nội </v>
          </cell>
          <cell r="H561" t="str">
            <v>Trang</v>
          </cell>
          <cell r="I561">
            <v>0</v>
          </cell>
          <cell r="J561">
            <v>156</v>
          </cell>
          <cell r="K561">
            <v>45610</v>
          </cell>
          <cell r="L561" t="str">
            <v>Đạt</v>
          </cell>
        </row>
        <row r="562">
          <cell r="B562">
            <v>19242133</v>
          </cell>
          <cell r="C562" t="str">
            <v>Nguyễn Thị Hồng</v>
          </cell>
          <cell r="D562">
            <v>0</v>
          </cell>
          <cell r="E562">
            <v>36522</v>
          </cell>
          <cell r="F562" t="str">
            <v>QTKD37A</v>
          </cell>
          <cell r="G562" t="str">
            <v xml:space="preserve">Trung tâm Giáo dục QP&amp;AN Trường Quân sự Bộ Tư lệnh Thủ đô Hà Nội </v>
          </cell>
          <cell r="H562" t="str">
            <v>Trang</v>
          </cell>
          <cell r="I562">
            <v>0</v>
          </cell>
          <cell r="J562">
            <v>156</v>
          </cell>
          <cell r="K562">
            <v>45610</v>
          </cell>
          <cell r="L562" t="str">
            <v>Đạt</v>
          </cell>
        </row>
        <row r="563">
          <cell r="B563">
            <v>19242141</v>
          </cell>
          <cell r="C563" t="str">
            <v>Nguyễn Thị Tú Hương</v>
          </cell>
          <cell r="D563">
            <v>0</v>
          </cell>
          <cell r="E563">
            <v>37554</v>
          </cell>
          <cell r="F563" t="str">
            <v>QTKD37A</v>
          </cell>
          <cell r="G563" t="str">
            <v xml:space="preserve">Trung tâm Giáo dục QP&amp;AN Trường Quân sự Bộ Tư lệnh Thủ đô Hà Nội </v>
          </cell>
          <cell r="H563" t="str">
            <v>Trang</v>
          </cell>
          <cell r="I563">
            <v>0</v>
          </cell>
          <cell r="J563">
            <v>156</v>
          </cell>
          <cell r="K563">
            <v>45610</v>
          </cell>
          <cell r="L563" t="str">
            <v>Đạt</v>
          </cell>
        </row>
        <row r="564">
          <cell r="B564">
            <v>19242165</v>
          </cell>
          <cell r="C564" t="str">
            <v>Đặng Khánh Linh</v>
          </cell>
          <cell r="D564">
            <v>0</v>
          </cell>
          <cell r="E564">
            <v>37905</v>
          </cell>
          <cell r="F564" t="str">
            <v>QTKD37A</v>
          </cell>
          <cell r="G564" t="str">
            <v xml:space="preserve">Trung tâm Giáo dục QP&amp;AN Trường Quân sự Bộ Tư lệnh Thủ đô Hà Nội </v>
          </cell>
          <cell r="H564" t="str">
            <v>Trang</v>
          </cell>
          <cell r="I564">
            <v>0</v>
          </cell>
          <cell r="J564">
            <v>156</v>
          </cell>
          <cell r="K564">
            <v>45610</v>
          </cell>
          <cell r="L564" t="str">
            <v>Đạt</v>
          </cell>
        </row>
        <row r="565">
          <cell r="B565">
            <v>19242174</v>
          </cell>
          <cell r="C565" t="str">
            <v>Nguyễn Thị Ngọc Linh</v>
          </cell>
          <cell r="D565">
            <v>0</v>
          </cell>
          <cell r="E565">
            <v>36409</v>
          </cell>
          <cell r="F565" t="str">
            <v>QTKD37A</v>
          </cell>
          <cell r="G565" t="str">
            <v xml:space="preserve">Trung tâm Giáo dục QP&amp;AN Trường Quân sự Bộ Tư lệnh Thủ đô Hà Nội </v>
          </cell>
          <cell r="H565" t="str">
            <v>Trang</v>
          </cell>
          <cell r="I565">
            <v>0</v>
          </cell>
          <cell r="J565">
            <v>156</v>
          </cell>
          <cell r="K565">
            <v>45610</v>
          </cell>
          <cell r="L565" t="str">
            <v>Đạt</v>
          </cell>
        </row>
        <row r="566">
          <cell r="B566">
            <v>19242084</v>
          </cell>
          <cell r="C566" t="str">
            <v>Nguyễn Thị Dung</v>
          </cell>
          <cell r="D566">
            <v>0</v>
          </cell>
          <cell r="E566">
            <v>37091</v>
          </cell>
          <cell r="F566" t="str">
            <v>QTKD37A</v>
          </cell>
          <cell r="G566" t="str">
            <v xml:space="preserve">Trung tâm Giáo dục QP&amp;AN Trường Quân sự Bộ Tư lệnh Thủ đô Hà Nội </v>
          </cell>
          <cell r="H566" t="str">
            <v>Trang</v>
          </cell>
          <cell r="I566">
            <v>0</v>
          </cell>
          <cell r="J566">
            <v>156</v>
          </cell>
          <cell r="K566">
            <v>45610</v>
          </cell>
          <cell r="L566" t="str">
            <v>Đạt</v>
          </cell>
        </row>
        <row r="567">
          <cell r="B567">
            <v>19242187</v>
          </cell>
          <cell r="C567" t="str">
            <v>Chử Kim Ly</v>
          </cell>
          <cell r="D567">
            <v>0</v>
          </cell>
          <cell r="E567">
            <v>38846</v>
          </cell>
          <cell r="F567" t="str">
            <v>QTKD37A</v>
          </cell>
          <cell r="G567" t="str">
            <v xml:space="preserve">Trung tâm Giáo dục QP&amp;AN Trường Quân sự Bộ Tư lệnh Thủ đô Hà Nội </v>
          </cell>
          <cell r="H567" t="str">
            <v>Trang</v>
          </cell>
          <cell r="I567">
            <v>0</v>
          </cell>
          <cell r="J567">
            <v>156</v>
          </cell>
          <cell r="K567">
            <v>45610</v>
          </cell>
          <cell r="L567" t="str">
            <v>Đạt</v>
          </cell>
        </row>
        <row r="568">
          <cell r="B568">
            <v>19242191</v>
          </cell>
          <cell r="C568" t="str">
            <v>Nguyễn Phương Mai</v>
          </cell>
          <cell r="D568">
            <v>0</v>
          </cell>
          <cell r="E568">
            <v>37863</v>
          </cell>
          <cell r="F568" t="str">
            <v>QTKD37A</v>
          </cell>
          <cell r="G568" t="str">
            <v xml:space="preserve">Trung tâm Giáo dục QP&amp;AN Trường Quân sự Bộ Tư lệnh Thủ đô Hà Nội </v>
          </cell>
          <cell r="H568" t="str">
            <v>Trang</v>
          </cell>
          <cell r="I568">
            <v>0</v>
          </cell>
          <cell r="J568">
            <v>156</v>
          </cell>
          <cell r="K568">
            <v>45610</v>
          </cell>
          <cell r="L568" t="str">
            <v>Đạt</v>
          </cell>
        </row>
        <row r="569">
          <cell r="B569">
            <v>19242204</v>
          </cell>
          <cell r="C569" t="str">
            <v>Nguyễn Thị Dịu My</v>
          </cell>
          <cell r="D569">
            <v>0</v>
          </cell>
          <cell r="E569">
            <v>37548</v>
          </cell>
          <cell r="F569" t="str">
            <v>QTKD37C</v>
          </cell>
          <cell r="G569" t="str">
            <v xml:space="preserve">Trung tâm Giáo dục QP&amp;AN Trường Quân sự Bộ Tư lệnh Thủ đô Hà Nội </v>
          </cell>
          <cell r="H569" t="str">
            <v>Trang</v>
          </cell>
          <cell r="I569">
            <v>0</v>
          </cell>
          <cell r="J569">
            <v>156</v>
          </cell>
          <cell r="K569">
            <v>45610</v>
          </cell>
          <cell r="L569" t="str">
            <v>Đạt</v>
          </cell>
        </row>
        <row r="570">
          <cell r="B570">
            <v>19242210</v>
          </cell>
          <cell r="C570" t="str">
            <v>Trần Thị Thủy Nga</v>
          </cell>
          <cell r="D570">
            <v>0</v>
          </cell>
          <cell r="E570">
            <v>38166</v>
          </cell>
          <cell r="F570" t="str">
            <v>QTKD37A</v>
          </cell>
          <cell r="G570" t="str">
            <v xml:space="preserve">Trung tâm Giáo dục QP&amp;AN Trường Quân sự Bộ Tư lệnh Thủ đô Hà Nội </v>
          </cell>
          <cell r="H570" t="str">
            <v>Trang</v>
          </cell>
          <cell r="I570">
            <v>0</v>
          </cell>
          <cell r="J570">
            <v>156</v>
          </cell>
          <cell r="K570">
            <v>45610</v>
          </cell>
          <cell r="L570" t="str">
            <v>Đạt</v>
          </cell>
        </row>
        <row r="571">
          <cell r="B571">
            <v>19242211</v>
          </cell>
          <cell r="C571" t="str">
            <v>Vũ Hồng Nga</v>
          </cell>
          <cell r="D571">
            <v>0</v>
          </cell>
          <cell r="E571">
            <v>35797</v>
          </cell>
          <cell r="F571" t="str">
            <v>QTKD37C</v>
          </cell>
          <cell r="G571" t="str">
            <v xml:space="preserve">Trung tâm Giáo dục QP&amp;AN Trường Quân sự Bộ Tư lệnh Thủ đô Hà Nội </v>
          </cell>
          <cell r="H571" t="str">
            <v>Trang</v>
          </cell>
          <cell r="I571">
            <v>0</v>
          </cell>
          <cell r="J571">
            <v>156</v>
          </cell>
          <cell r="K571">
            <v>45610</v>
          </cell>
          <cell r="L571" t="str">
            <v>Đạt</v>
          </cell>
        </row>
        <row r="572">
          <cell r="B572">
            <v>19242213</v>
          </cell>
          <cell r="C572" t="str">
            <v>Lê Minh Ngọc</v>
          </cell>
          <cell r="D572">
            <v>0</v>
          </cell>
          <cell r="E572">
            <v>38831</v>
          </cell>
          <cell r="F572" t="str">
            <v>QTKD37A</v>
          </cell>
          <cell r="G572" t="str">
            <v xml:space="preserve">Trung tâm Giáo dục QP&amp;AN Trường Quân sự Bộ Tư lệnh Thủ đô Hà Nội </v>
          </cell>
          <cell r="H572" t="str">
            <v>Trang</v>
          </cell>
          <cell r="I572">
            <v>0</v>
          </cell>
          <cell r="J572">
            <v>156</v>
          </cell>
          <cell r="K572">
            <v>45610</v>
          </cell>
          <cell r="L572" t="str">
            <v>Đạt</v>
          </cell>
        </row>
        <row r="573">
          <cell r="B573">
            <v>19242215</v>
          </cell>
          <cell r="C573" t="str">
            <v>Đỗ Minh Nguyệt</v>
          </cell>
          <cell r="D573">
            <v>0</v>
          </cell>
          <cell r="E573">
            <v>37948</v>
          </cell>
          <cell r="F573" t="str">
            <v>QTKD37B</v>
          </cell>
          <cell r="G573" t="str">
            <v xml:space="preserve">Trung tâm Giáo dục QP&amp;AN Trường Quân sự Bộ Tư lệnh Thủ đô Hà Nội </v>
          </cell>
          <cell r="H573" t="str">
            <v>Trang</v>
          </cell>
          <cell r="I573">
            <v>0</v>
          </cell>
          <cell r="J573">
            <v>156</v>
          </cell>
          <cell r="K573">
            <v>45610</v>
          </cell>
          <cell r="L573" t="str">
            <v>Đạt</v>
          </cell>
        </row>
        <row r="574">
          <cell r="B574">
            <v>19242232</v>
          </cell>
          <cell r="C574" t="str">
            <v>Hà Thị Phương</v>
          </cell>
          <cell r="D574">
            <v>0</v>
          </cell>
          <cell r="E574">
            <v>37838</v>
          </cell>
          <cell r="F574" t="str">
            <v>TCNH37B</v>
          </cell>
          <cell r="G574" t="str">
            <v xml:space="preserve">Trung tâm Giáo dục QP&amp;AN Trường Quân sự Bộ Tư lệnh Thủ đô Hà Nội </v>
          </cell>
          <cell r="H574" t="str">
            <v>Trang</v>
          </cell>
          <cell r="I574">
            <v>0</v>
          </cell>
          <cell r="J574">
            <v>156</v>
          </cell>
          <cell r="K574">
            <v>45610</v>
          </cell>
          <cell r="L574" t="str">
            <v>Đạt</v>
          </cell>
        </row>
        <row r="575">
          <cell r="B575">
            <v>19242269</v>
          </cell>
          <cell r="C575" t="str">
            <v>Nguyễn Thị Hoàng Thảo</v>
          </cell>
          <cell r="D575">
            <v>0</v>
          </cell>
          <cell r="E575">
            <v>37653</v>
          </cell>
          <cell r="F575" t="str">
            <v>KT37C</v>
          </cell>
          <cell r="G575" t="str">
            <v xml:space="preserve">Trung tâm Giáo dục QP&amp;AN Trường Quân sự Bộ Tư lệnh Thủ đô Hà Nội </v>
          </cell>
          <cell r="H575" t="str">
            <v>Trang</v>
          </cell>
          <cell r="I575">
            <v>0</v>
          </cell>
          <cell r="J575">
            <v>156</v>
          </cell>
          <cell r="K575">
            <v>45610</v>
          </cell>
          <cell r="L575" t="str">
            <v>Đạt</v>
          </cell>
        </row>
        <row r="576">
          <cell r="B576">
            <v>19242271</v>
          </cell>
          <cell r="C576" t="str">
            <v>Vũ Thị Phương Thảo</v>
          </cell>
          <cell r="D576">
            <v>0</v>
          </cell>
          <cell r="E576">
            <v>36162</v>
          </cell>
          <cell r="F576" t="str">
            <v>KT37B</v>
          </cell>
          <cell r="G576" t="str">
            <v xml:space="preserve">Trung tâm Giáo dục QP&amp;AN Trường Quân sự Bộ Tư lệnh Thủ đô Hà Nội </v>
          </cell>
          <cell r="H576" t="str">
            <v>Trang</v>
          </cell>
          <cell r="I576">
            <v>0</v>
          </cell>
          <cell r="J576">
            <v>156</v>
          </cell>
          <cell r="K576">
            <v>45610</v>
          </cell>
          <cell r="L576" t="str">
            <v>Đạt</v>
          </cell>
        </row>
        <row r="577">
          <cell r="B577">
            <v>19242272</v>
          </cell>
          <cell r="C577" t="str">
            <v>Đồng Thị Thoa</v>
          </cell>
          <cell r="D577">
            <v>0</v>
          </cell>
          <cell r="E577">
            <v>38302</v>
          </cell>
          <cell r="F577" t="str">
            <v>KT37C</v>
          </cell>
          <cell r="G577" t="str">
            <v xml:space="preserve">Trung tâm Giáo dục QP&amp;AN Trường Quân sự Bộ Tư lệnh Thủ đô Hà Nội </v>
          </cell>
          <cell r="H577" t="str">
            <v>Trang</v>
          </cell>
          <cell r="I577">
            <v>0</v>
          </cell>
          <cell r="J577">
            <v>156</v>
          </cell>
          <cell r="K577">
            <v>45610</v>
          </cell>
          <cell r="L577" t="str">
            <v>Đạt</v>
          </cell>
        </row>
        <row r="578">
          <cell r="B578">
            <v>19242278</v>
          </cell>
          <cell r="C578" t="str">
            <v>Lý Thị Thương</v>
          </cell>
          <cell r="D578">
            <v>0</v>
          </cell>
          <cell r="E578">
            <v>36941</v>
          </cell>
          <cell r="F578" t="str">
            <v>KT37B</v>
          </cell>
          <cell r="G578" t="str">
            <v xml:space="preserve">Trung tâm Giáo dục QP&amp;AN Trường Quân sự Bộ Tư lệnh Thủ đô Hà Nội </v>
          </cell>
          <cell r="H578" t="str">
            <v>Trang</v>
          </cell>
          <cell r="I578">
            <v>0</v>
          </cell>
          <cell r="J578">
            <v>156</v>
          </cell>
          <cell r="K578">
            <v>45610</v>
          </cell>
          <cell r="L578" t="str">
            <v>Đạt</v>
          </cell>
        </row>
        <row r="579">
          <cell r="B579">
            <v>19242285</v>
          </cell>
          <cell r="C579" t="str">
            <v>Lương Thị Thủy</v>
          </cell>
          <cell r="D579">
            <v>0</v>
          </cell>
          <cell r="E579">
            <v>34823</v>
          </cell>
          <cell r="F579" t="str">
            <v>KT37B</v>
          </cell>
          <cell r="G579" t="str">
            <v xml:space="preserve">Trung tâm Giáo dục QP&amp;AN Trường Quân sự Bộ Tư lệnh Thủ đô Hà Nội </v>
          </cell>
          <cell r="H579" t="str">
            <v>Trang</v>
          </cell>
          <cell r="I579">
            <v>0</v>
          </cell>
          <cell r="J579">
            <v>156</v>
          </cell>
          <cell r="K579">
            <v>45610</v>
          </cell>
          <cell r="L579" t="str">
            <v>Đạt</v>
          </cell>
        </row>
        <row r="580">
          <cell r="B580">
            <v>19242292</v>
          </cell>
          <cell r="C580" t="str">
            <v>Đặng Minh Trang</v>
          </cell>
          <cell r="D580">
            <v>0</v>
          </cell>
          <cell r="E580">
            <v>38471</v>
          </cell>
          <cell r="F580" t="str">
            <v>KT37A</v>
          </cell>
          <cell r="G580" t="str">
            <v xml:space="preserve">Trung tâm Giáo dục QP&amp;AN Trường Quân sự Bộ Tư lệnh Thủ đô Hà Nội </v>
          </cell>
          <cell r="H580" t="str">
            <v>Trang</v>
          </cell>
          <cell r="I580">
            <v>0</v>
          </cell>
          <cell r="J580">
            <v>156</v>
          </cell>
          <cell r="K580">
            <v>45610</v>
          </cell>
          <cell r="L580" t="str">
            <v>Đạt</v>
          </cell>
        </row>
        <row r="581">
          <cell r="B581">
            <v>19242293</v>
          </cell>
          <cell r="C581" t="str">
            <v>Đỗ Thị Thu Trang</v>
          </cell>
          <cell r="D581">
            <v>0</v>
          </cell>
          <cell r="E581">
            <v>35342</v>
          </cell>
          <cell r="F581" t="str">
            <v>KT37B</v>
          </cell>
          <cell r="G581" t="str">
            <v xml:space="preserve">Trung tâm Giáo dục QP&amp;AN Trường Quân sự Bộ Tư lệnh Thủ đô Hà Nội </v>
          </cell>
          <cell r="H581" t="str">
            <v>Trang</v>
          </cell>
          <cell r="I581">
            <v>0</v>
          </cell>
          <cell r="J581">
            <v>156</v>
          </cell>
          <cell r="K581">
            <v>45610</v>
          </cell>
          <cell r="L581" t="str">
            <v>Đạt</v>
          </cell>
        </row>
        <row r="582">
          <cell r="B582">
            <v>19242065</v>
          </cell>
          <cell r="C582" t="str">
            <v>Tưởng Yến  Chi</v>
          </cell>
          <cell r="D582">
            <v>0</v>
          </cell>
          <cell r="E582">
            <v>36073</v>
          </cell>
          <cell r="F582" t="str">
            <v>QTKD37C</v>
          </cell>
          <cell r="G582" t="str">
            <v xml:space="preserve">Trung tâm Giáo dục QP&amp;AN Trường Quân sự Bộ Tư lệnh Thủ đô Hà Nội </v>
          </cell>
          <cell r="H582" t="str">
            <v>Trang</v>
          </cell>
          <cell r="I582">
            <v>0</v>
          </cell>
          <cell r="J582">
            <v>156</v>
          </cell>
          <cell r="K582">
            <v>45610</v>
          </cell>
          <cell r="L582" t="str">
            <v>Đạt</v>
          </cell>
        </row>
        <row r="583">
          <cell r="B583">
            <v>19242348</v>
          </cell>
          <cell r="C583" t="str">
            <v>Đinh Thùy  Dung</v>
          </cell>
          <cell r="D583">
            <v>0</v>
          </cell>
          <cell r="E583">
            <v>37660</v>
          </cell>
          <cell r="F583" t="str">
            <v>TCNH37A</v>
          </cell>
          <cell r="G583" t="str">
            <v xml:space="preserve">Trung tâm Giáo dục QP&amp;AN Trường Quân sự Bộ Tư lệnh Thủ đô Hà Nội </v>
          </cell>
          <cell r="H583" t="str">
            <v>Trang</v>
          </cell>
          <cell r="I583">
            <v>0</v>
          </cell>
          <cell r="J583">
            <v>156</v>
          </cell>
          <cell r="K583">
            <v>45610</v>
          </cell>
          <cell r="L583" t="str">
            <v>Đạt</v>
          </cell>
        </row>
        <row r="584">
          <cell r="B584">
            <v>19242100</v>
          </cell>
          <cell r="C584" t="str">
            <v>Lê Ngân  Hà</v>
          </cell>
          <cell r="D584">
            <v>0</v>
          </cell>
          <cell r="E584">
            <v>37862</v>
          </cell>
          <cell r="F584" t="str">
            <v>QTKD37C</v>
          </cell>
          <cell r="G584" t="str">
            <v xml:space="preserve">Trung tâm Giáo dục QP&amp;AN Trường Quân sự Bộ Tư lệnh Thủ đô Hà Nội </v>
          </cell>
          <cell r="H584" t="str">
            <v>Trang</v>
          </cell>
          <cell r="I584">
            <v>0</v>
          </cell>
          <cell r="J584">
            <v>156</v>
          </cell>
          <cell r="K584">
            <v>45610</v>
          </cell>
          <cell r="L584" t="str">
            <v>Đạt</v>
          </cell>
        </row>
        <row r="585">
          <cell r="B585">
            <v>19242357</v>
          </cell>
          <cell r="C585" t="str">
            <v>Lê Thị  Hạnh</v>
          </cell>
          <cell r="D585">
            <v>0</v>
          </cell>
          <cell r="E585">
            <v>35902</v>
          </cell>
          <cell r="F585" t="str">
            <v>TCNH37A</v>
          </cell>
          <cell r="G585" t="str">
            <v xml:space="preserve">Trung tâm Giáo dục QP&amp;AN Trường Quân sự Bộ Tư lệnh Thủ đô Hà Nội </v>
          </cell>
          <cell r="H585" t="str">
            <v>Trang</v>
          </cell>
          <cell r="I585">
            <v>0</v>
          </cell>
          <cell r="J585">
            <v>156</v>
          </cell>
          <cell r="K585">
            <v>45610</v>
          </cell>
          <cell r="L585" t="str">
            <v>Đạt</v>
          </cell>
        </row>
        <row r="586">
          <cell r="B586">
            <v>19242139</v>
          </cell>
          <cell r="C586" t="str">
            <v>Lê Thị Mai  Hương</v>
          </cell>
          <cell r="D586">
            <v>0</v>
          </cell>
          <cell r="E586">
            <v>37694</v>
          </cell>
          <cell r="F586" t="str">
            <v>QTKD37C</v>
          </cell>
          <cell r="G586" t="str">
            <v xml:space="preserve">Trung tâm Giáo dục QP&amp;AN Trường Quân sự Bộ Tư lệnh Thủ đô Hà Nội </v>
          </cell>
          <cell r="H586" t="str">
            <v>Trang</v>
          </cell>
          <cell r="I586">
            <v>0</v>
          </cell>
          <cell r="J586">
            <v>156</v>
          </cell>
          <cell r="K586">
            <v>45610</v>
          </cell>
          <cell r="L586" t="str">
            <v>Đạt</v>
          </cell>
        </row>
        <row r="587">
          <cell r="B587">
            <v>19242157</v>
          </cell>
          <cell r="C587" t="str">
            <v>Nguyễn Vân Khánh</v>
          </cell>
          <cell r="D587">
            <v>0</v>
          </cell>
          <cell r="E587">
            <v>37821</v>
          </cell>
          <cell r="F587" t="str">
            <v>QTKD37C</v>
          </cell>
          <cell r="G587" t="str">
            <v xml:space="preserve">Trung tâm Giáo dục QP&amp;AN Trường Quân sự Bộ Tư lệnh Thủ đô Hà Nội </v>
          </cell>
          <cell r="H587" t="str">
            <v>Trang</v>
          </cell>
          <cell r="I587">
            <v>0</v>
          </cell>
          <cell r="J587">
            <v>156</v>
          </cell>
          <cell r="K587">
            <v>45610</v>
          </cell>
          <cell r="L587" t="str">
            <v>Đạt</v>
          </cell>
        </row>
        <row r="588">
          <cell r="B588">
            <v>19242370</v>
          </cell>
          <cell r="C588" t="str">
            <v>Nguyễn Quỳnh  Liên</v>
          </cell>
          <cell r="D588">
            <v>0</v>
          </cell>
          <cell r="E588">
            <v>38755</v>
          </cell>
          <cell r="F588" t="str">
            <v>TCNH37A</v>
          </cell>
          <cell r="G588" t="str">
            <v xml:space="preserve">Trung tâm Giáo dục QP&amp;AN Trường Quân sự Bộ Tư lệnh Thủ đô Hà Nội </v>
          </cell>
          <cell r="H588" t="str">
            <v>Trang</v>
          </cell>
          <cell r="I588">
            <v>0</v>
          </cell>
          <cell r="J588">
            <v>156</v>
          </cell>
          <cell r="K588">
            <v>45610</v>
          </cell>
          <cell r="L588" t="str">
            <v>Đạt</v>
          </cell>
        </row>
        <row r="589">
          <cell r="B589">
            <v>19242258</v>
          </cell>
          <cell r="C589" t="str">
            <v>Phạm Quỳnh  Thắm</v>
          </cell>
          <cell r="D589">
            <v>0</v>
          </cell>
          <cell r="E589">
            <v>38560</v>
          </cell>
          <cell r="F589" t="str">
            <v>KT37B</v>
          </cell>
          <cell r="G589" t="str">
            <v xml:space="preserve">Trung tâm Giáo dục QP&amp;AN Trường Quân sự Bộ Tư lệnh Thủ đô Hà Nội </v>
          </cell>
          <cell r="H589" t="str">
            <v>Trang</v>
          </cell>
          <cell r="I589">
            <v>0</v>
          </cell>
          <cell r="J589">
            <v>156</v>
          </cell>
          <cell r="K589">
            <v>45610</v>
          </cell>
          <cell r="L589" t="str">
            <v>Đạt</v>
          </cell>
        </row>
        <row r="590">
          <cell r="B590">
            <v>19242270</v>
          </cell>
          <cell r="C590" t="str">
            <v>Nguyễn Thị Phương  Thảo</v>
          </cell>
          <cell r="D590">
            <v>0</v>
          </cell>
          <cell r="E590">
            <v>37149</v>
          </cell>
          <cell r="F590" t="str">
            <v>KT37A</v>
          </cell>
          <cell r="G590" t="str">
            <v xml:space="preserve">Trung tâm Giáo dục QP&amp;AN Trường Quân sự Bộ Tư lệnh Thủ đô Hà Nội </v>
          </cell>
          <cell r="H590" t="str">
            <v>Trang</v>
          </cell>
          <cell r="I590">
            <v>0</v>
          </cell>
          <cell r="J590">
            <v>156</v>
          </cell>
          <cell r="K590">
            <v>45610</v>
          </cell>
          <cell r="L590" t="str">
            <v>Đạt</v>
          </cell>
        </row>
        <row r="591">
          <cell r="B591">
            <v>19242398</v>
          </cell>
          <cell r="C591" t="str">
            <v>Nguyễn Thị  Thủy</v>
          </cell>
          <cell r="D591">
            <v>0</v>
          </cell>
          <cell r="E591">
            <v>35556</v>
          </cell>
          <cell r="F591" t="str">
            <v>TCNH37A</v>
          </cell>
          <cell r="G591" t="str">
            <v xml:space="preserve">Trung tâm Giáo dục QP&amp;AN Trường Quân sự Bộ Tư lệnh Thủ đô Hà Nội </v>
          </cell>
          <cell r="H591" t="str">
            <v>Trang</v>
          </cell>
          <cell r="I591">
            <v>0</v>
          </cell>
          <cell r="J591">
            <v>156</v>
          </cell>
          <cell r="K591">
            <v>45610</v>
          </cell>
          <cell r="L591" t="str">
            <v>Đạt</v>
          </cell>
        </row>
        <row r="592">
          <cell r="B592">
            <v>19242287</v>
          </cell>
          <cell r="C592" t="str">
            <v>Lê Thị Tiến</v>
          </cell>
          <cell r="D592">
            <v>0</v>
          </cell>
          <cell r="E592">
            <v>29514</v>
          </cell>
          <cell r="F592" t="str">
            <v>KT37A</v>
          </cell>
          <cell r="G592" t="str">
            <v xml:space="preserve">Trung tâm Giáo dục QP&amp;AN Trường Quân sự Bộ Tư lệnh Thủ đô Hà Nội </v>
          </cell>
          <cell r="H592" t="str">
            <v>Trang</v>
          </cell>
          <cell r="I592">
            <v>0</v>
          </cell>
          <cell r="J592">
            <v>156</v>
          </cell>
          <cell r="K592">
            <v>45610</v>
          </cell>
          <cell r="L592" t="str">
            <v>Đạt</v>
          </cell>
        </row>
        <row r="593">
          <cell r="B593">
            <v>19242401</v>
          </cell>
          <cell r="C593" t="str">
            <v>Lê Thị Minh  Trường</v>
          </cell>
          <cell r="D593">
            <v>0</v>
          </cell>
          <cell r="E593">
            <v>36619</v>
          </cell>
          <cell r="F593" t="str">
            <v>TCNH37A</v>
          </cell>
          <cell r="G593" t="str">
            <v xml:space="preserve">Trung tâm Giáo dục QP&amp;AN Trường Quân sự Bộ Tư lệnh Thủ đô Hà Nội </v>
          </cell>
          <cell r="H593" t="str">
            <v>Trang</v>
          </cell>
          <cell r="I593">
            <v>0</v>
          </cell>
          <cell r="J593">
            <v>156</v>
          </cell>
          <cell r="K593">
            <v>45610</v>
          </cell>
          <cell r="L593" t="str">
            <v>Đạt</v>
          </cell>
        </row>
        <row r="594">
          <cell r="B594">
            <v>19242405</v>
          </cell>
          <cell r="C594" t="str">
            <v>Lường Thị  Uyên</v>
          </cell>
          <cell r="D594">
            <v>0</v>
          </cell>
          <cell r="E594">
            <v>37611</v>
          </cell>
          <cell r="F594" t="str">
            <v>TCNH37A</v>
          </cell>
          <cell r="G594" t="str">
            <v xml:space="preserve">Trung tâm Giáo dục QP&amp;AN Trường Quân sự Bộ Tư lệnh Thủ đô Hà Nội </v>
          </cell>
          <cell r="H594" t="str">
            <v>Trang</v>
          </cell>
          <cell r="I594">
            <v>0</v>
          </cell>
          <cell r="J594">
            <v>156</v>
          </cell>
          <cell r="K594">
            <v>45610</v>
          </cell>
          <cell r="L594" t="str">
            <v>Đạt</v>
          </cell>
        </row>
        <row r="595">
          <cell r="B595">
            <v>19242330</v>
          </cell>
          <cell r="C595" t="str">
            <v>Lê Thị Trường  Vy</v>
          </cell>
          <cell r="D595">
            <v>0</v>
          </cell>
          <cell r="E595">
            <v>35978</v>
          </cell>
          <cell r="F595" t="str">
            <v>QTKD37C</v>
          </cell>
          <cell r="G595" t="str">
            <v xml:space="preserve">Trung tâm Giáo dục QP&amp;AN Trường Quân sự Bộ Tư lệnh Thủ đô Hà Nội </v>
          </cell>
          <cell r="H595" t="str">
            <v>Trang</v>
          </cell>
          <cell r="I595">
            <v>0</v>
          </cell>
          <cell r="J595">
            <v>156</v>
          </cell>
          <cell r="K595">
            <v>45610</v>
          </cell>
          <cell r="L595" t="str">
            <v>Đạt</v>
          </cell>
        </row>
        <row r="596">
          <cell r="B596">
            <v>19242333</v>
          </cell>
          <cell r="C596" t="str">
            <v>Nguyễn Thạch Bảo  Yến</v>
          </cell>
          <cell r="D596">
            <v>0</v>
          </cell>
          <cell r="E596">
            <v>38678</v>
          </cell>
          <cell r="F596" t="str">
            <v>QTKD37A</v>
          </cell>
          <cell r="G596" t="str">
            <v xml:space="preserve">Trung tâm Giáo dục QP&amp;AN Trường Quân sự Bộ Tư lệnh Thủ đô Hà Nội </v>
          </cell>
          <cell r="H596" t="str">
            <v>Trang</v>
          </cell>
          <cell r="I596">
            <v>0</v>
          </cell>
          <cell r="J596">
            <v>156</v>
          </cell>
          <cell r="K596">
            <v>45610</v>
          </cell>
          <cell r="L596" t="str">
            <v>Đạt</v>
          </cell>
        </row>
        <row r="597">
          <cell r="B597">
            <v>19240703</v>
          </cell>
          <cell r="C597" t="str">
            <v>Chu Kim  Anh</v>
          </cell>
          <cell r="D597">
            <v>0</v>
          </cell>
          <cell r="E597">
            <v>34975</v>
          </cell>
          <cell r="F597" t="str">
            <v>TCNH34C</v>
          </cell>
          <cell r="G597" t="str">
            <v xml:space="preserve">Trung tâm Giáo dục QP&amp;AN Trường Quân sự Bộ Tư lệnh Thủ đô Hà Nội </v>
          </cell>
          <cell r="H597" t="str">
            <v>Trang</v>
          </cell>
          <cell r="I597">
            <v>0</v>
          </cell>
          <cell r="J597">
            <v>156</v>
          </cell>
          <cell r="K597">
            <v>45610</v>
          </cell>
          <cell r="L597" t="str">
            <v>Đạt</v>
          </cell>
        </row>
        <row r="598">
          <cell r="B598">
            <v>19240704</v>
          </cell>
          <cell r="C598" t="str">
            <v>Ngô Quỳnh  Anh</v>
          </cell>
          <cell r="D598">
            <v>0</v>
          </cell>
          <cell r="E598">
            <v>33254</v>
          </cell>
          <cell r="F598" t="str">
            <v>TCNH34A</v>
          </cell>
          <cell r="G598" t="str">
            <v xml:space="preserve">Trung tâm Giáo dục QP&amp;AN Trường Quân sự Bộ Tư lệnh Thủ đô Hà Nội </v>
          </cell>
          <cell r="H598" t="str">
            <v>Trang</v>
          </cell>
          <cell r="I598">
            <v>0</v>
          </cell>
          <cell r="J598">
            <v>156</v>
          </cell>
          <cell r="K598">
            <v>45610</v>
          </cell>
          <cell r="L598" t="str">
            <v>Đạt</v>
          </cell>
        </row>
        <row r="599">
          <cell r="B599">
            <v>19240129</v>
          </cell>
          <cell r="C599" t="str">
            <v>Nguyễn La Bảo  Anh</v>
          </cell>
          <cell r="D599">
            <v>0</v>
          </cell>
          <cell r="E599">
            <v>37451</v>
          </cell>
          <cell r="F599" t="str">
            <v>LUKT34B</v>
          </cell>
          <cell r="G599" t="str">
            <v xml:space="preserve">Trung tâm Giáo dục QP&amp;AN Trường Quân sự Bộ Tư lệnh Thủ đô Hà Nội </v>
          </cell>
          <cell r="H599" t="str">
            <v>Trang</v>
          </cell>
          <cell r="I599">
            <v>0</v>
          </cell>
          <cell r="J599">
            <v>156</v>
          </cell>
          <cell r="K599">
            <v>45610</v>
          </cell>
          <cell r="L599" t="str">
            <v>Đạt</v>
          </cell>
        </row>
        <row r="600">
          <cell r="B600">
            <v>19240719</v>
          </cell>
          <cell r="C600" t="str">
            <v>Nguyễn Phạm Kim Dung</v>
          </cell>
          <cell r="D600">
            <v>0</v>
          </cell>
          <cell r="E600">
            <v>38283</v>
          </cell>
          <cell r="F600" t="str">
            <v>TCNH34A</v>
          </cell>
          <cell r="G600" t="str">
            <v xml:space="preserve">Trung tâm Giáo dục QP&amp;AN Trường Quân sự Bộ Tư lệnh Thủ đô Hà Nội </v>
          </cell>
          <cell r="H600" t="str">
            <v>Trang</v>
          </cell>
          <cell r="I600">
            <v>0</v>
          </cell>
          <cell r="J600">
            <v>156</v>
          </cell>
          <cell r="K600">
            <v>45610</v>
          </cell>
          <cell r="L600" t="str">
            <v>Đạt</v>
          </cell>
        </row>
        <row r="601">
          <cell r="B601">
            <v>19240728</v>
          </cell>
          <cell r="C601" t="str">
            <v>Dương Thuý  Hà</v>
          </cell>
          <cell r="D601">
            <v>0</v>
          </cell>
          <cell r="E601">
            <v>33845</v>
          </cell>
          <cell r="F601" t="str">
            <v>TCNH34B</v>
          </cell>
          <cell r="G601" t="str">
            <v xml:space="preserve">Trung tâm Giáo dục QP&amp;AN Trường Quân sự Bộ Tư lệnh Thủ đô Hà Nội </v>
          </cell>
          <cell r="H601" t="str">
            <v>Trang</v>
          </cell>
          <cell r="I601">
            <v>0</v>
          </cell>
          <cell r="J601">
            <v>156</v>
          </cell>
          <cell r="K601">
            <v>45610</v>
          </cell>
          <cell r="L601" t="str">
            <v>Đạt</v>
          </cell>
        </row>
        <row r="602">
          <cell r="B602">
            <v>19241754</v>
          </cell>
          <cell r="C602" t="str">
            <v>Đinh Thị Thu  Hằng</v>
          </cell>
          <cell r="D602">
            <v>0</v>
          </cell>
          <cell r="E602">
            <v>37687</v>
          </cell>
          <cell r="F602" t="str">
            <v>TCNH36A</v>
          </cell>
          <cell r="G602" t="str">
            <v xml:space="preserve">Trung tâm Giáo dục QP&amp;AN Trường Quân sự Bộ Tư lệnh Thủ đô Hà Nội </v>
          </cell>
          <cell r="H602" t="str">
            <v>Trang</v>
          </cell>
          <cell r="I602">
            <v>0</v>
          </cell>
          <cell r="J602">
            <v>156</v>
          </cell>
          <cell r="K602">
            <v>45610</v>
          </cell>
          <cell r="L602" t="str">
            <v>Đạt</v>
          </cell>
        </row>
        <row r="603">
          <cell r="B603">
            <v>19240460</v>
          </cell>
          <cell r="C603" t="str">
            <v>Lèo Thị  Hằng</v>
          </cell>
          <cell r="D603">
            <v>0</v>
          </cell>
          <cell r="E603">
            <v>37208</v>
          </cell>
          <cell r="F603" t="str">
            <v>QTKD34A</v>
          </cell>
          <cell r="G603" t="str">
            <v xml:space="preserve">Trung tâm Giáo dục QP&amp;AN Trường Quân sự Bộ Tư lệnh Thủ đô Hà Nội </v>
          </cell>
          <cell r="H603" t="str">
            <v>Trang</v>
          </cell>
          <cell r="I603">
            <v>0</v>
          </cell>
          <cell r="J603">
            <v>156</v>
          </cell>
          <cell r="K603">
            <v>45610</v>
          </cell>
          <cell r="L603" t="str">
            <v>Đạt</v>
          </cell>
        </row>
        <row r="604">
          <cell r="B604">
            <v>19240732</v>
          </cell>
          <cell r="C604" t="str">
            <v>Nguyễn Thị Bích  Hiệp</v>
          </cell>
          <cell r="D604">
            <v>0</v>
          </cell>
          <cell r="E604">
            <v>33037</v>
          </cell>
          <cell r="F604" t="str">
            <v>TCNH34C</v>
          </cell>
          <cell r="G604" t="str">
            <v xml:space="preserve">Trung tâm Giáo dục QP&amp;AN Trường Quân sự Bộ Tư lệnh Thủ đô Hà Nội </v>
          </cell>
          <cell r="H604" t="str">
            <v>Trang</v>
          </cell>
          <cell r="I604">
            <v>0</v>
          </cell>
          <cell r="J604">
            <v>156</v>
          </cell>
          <cell r="K604">
            <v>45610</v>
          </cell>
          <cell r="L604" t="str">
            <v>Đạt</v>
          </cell>
        </row>
        <row r="605">
          <cell r="B605">
            <v>19240751</v>
          </cell>
          <cell r="C605" t="str">
            <v>Phạm Thị  Mai</v>
          </cell>
          <cell r="D605">
            <v>0</v>
          </cell>
          <cell r="E605">
            <v>36241</v>
          </cell>
          <cell r="F605" t="str">
            <v>TCNH34A</v>
          </cell>
          <cell r="G605" t="str">
            <v xml:space="preserve">Trung tâm Giáo dục QP&amp;AN Trường Quân sự Bộ Tư lệnh Thủ đô Hà Nội </v>
          </cell>
          <cell r="H605" t="str">
            <v>Trang</v>
          </cell>
          <cell r="I605">
            <v>0</v>
          </cell>
          <cell r="J605">
            <v>156</v>
          </cell>
          <cell r="K605">
            <v>45610</v>
          </cell>
          <cell r="L605" t="str">
            <v>Đạt</v>
          </cell>
        </row>
        <row r="606">
          <cell r="B606">
            <v>19240755</v>
          </cell>
          <cell r="C606" t="str">
            <v>Lê Thị  Mong</v>
          </cell>
          <cell r="D606">
            <v>0</v>
          </cell>
          <cell r="E606">
            <v>33580</v>
          </cell>
          <cell r="F606" t="str">
            <v>TCNH34C</v>
          </cell>
          <cell r="G606" t="str">
            <v xml:space="preserve">Trung tâm Giáo dục QP&amp;AN Trường Quân sự Bộ Tư lệnh Thủ đô Hà Nội </v>
          </cell>
          <cell r="H606" t="str">
            <v>Trang</v>
          </cell>
          <cell r="I606">
            <v>0</v>
          </cell>
          <cell r="J606">
            <v>156</v>
          </cell>
          <cell r="K606">
            <v>45610</v>
          </cell>
          <cell r="L606" t="str">
            <v>Đạt</v>
          </cell>
        </row>
        <row r="607">
          <cell r="B607">
            <v>19240284</v>
          </cell>
          <cell r="C607" t="str">
            <v>Phạm Yến  Nhi</v>
          </cell>
          <cell r="D607">
            <v>0</v>
          </cell>
          <cell r="E607">
            <v>37764</v>
          </cell>
          <cell r="F607" t="str">
            <v>LUKT34A</v>
          </cell>
          <cell r="G607" t="str">
            <v xml:space="preserve">Trung tâm Giáo dục QP&amp;AN Trường Quân sự Bộ Tư lệnh Thủ đô Hà Nội </v>
          </cell>
          <cell r="H607" t="str">
            <v>Trang</v>
          </cell>
          <cell r="I607">
            <v>0</v>
          </cell>
          <cell r="J607">
            <v>156</v>
          </cell>
          <cell r="K607">
            <v>45610</v>
          </cell>
          <cell r="L607" t="str">
            <v>Đạt</v>
          </cell>
        </row>
        <row r="608">
          <cell r="B608">
            <v>19240765</v>
          </cell>
          <cell r="C608" t="str">
            <v>Bùi Thị Bích  Phương</v>
          </cell>
          <cell r="D608">
            <v>0</v>
          </cell>
          <cell r="E608">
            <v>32991</v>
          </cell>
          <cell r="F608" t="str">
            <v>TCNH34C</v>
          </cell>
          <cell r="G608" t="str">
            <v xml:space="preserve">Trung tâm Giáo dục QP&amp;AN Trường Quân sự Bộ Tư lệnh Thủ đô Hà Nội </v>
          </cell>
          <cell r="H608" t="str">
            <v>Trang</v>
          </cell>
          <cell r="I608">
            <v>0</v>
          </cell>
          <cell r="J608">
            <v>156</v>
          </cell>
          <cell r="K608">
            <v>45610</v>
          </cell>
          <cell r="L608" t="str">
            <v>Đạt</v>
          </cell>
        </row>
        <row r="609">
          <cell r="B609">
            <v>19242384</v>
          </cell>
          <cell r="C609" t="str">
            <v>Phùng Thị Mai Phương</v>
          </cell>
          <cell r="D609">
            <v>0</v>
          </cell>
          <cell r="E609">
            <v>37214</v>
          </cell>
          <cell r="F609" t="str">
            <v>TCNH37C</v>
          </cell>
          <cell r="G609" t="str">
            <v xml:space="preserve">Trung tâm Giáo dục QP&amp;AN Trường Quân sự Bộ Tư lệnh Thủ đô Hà Nội </v>
          </cell>
          <cell r="H609" t="str">
            <v>Trang</v>
          </cell>
          <cell r="I609">
            <v>0</v>
          </cell>
          <cell r="J609">
            <v>156</v>
          </cell>
          <cell r="K609">
            <v>45610</v>
          </cell>
          <cell r="L609" t="str">
            <v>Đạt</v>
          </cell>
        </row>
        <row r="610">
          <cell r="B610">
            <v>19240085</v>
          </cell>
          <cell r="C610" t="str">
            <v>Đỗ Kim  Phượng</v>
          </cell>
          <cell r="D610">
            <v>0</v>
          </cell>
          <cell r="E610">
            <v>34065</v>
          </cell>
          <cell r="F610" t="str">
            <v>KT34C</v>
          </cell>
          <cell r="G610" t="str">
            <v xml:space="preserve">Trung tâm Giáo dục QP&amp;AN Trường Quân sự Bộ Tư lệnh Thủ đô Hà Nội </v>
          </cell>
          <cell r="H610" t="str">
            <v>Trang</v>
          </cell>
          <cell r="I610">
            <v>0</v>
          </cell>
          <cell r="J610">
            <v>156</v>
          </cell>
          <cell r="K610">
            <v>45610</v>
          </cell>
          <cell r="L610" t="str">
            <v>Đạt</v>
          </cell>
        </row>
        <row r="611">
          <cell r="B611">
            <v>19241801</v>
          </cell>
          <cell r="C611" t="str">
            <v>Đường Thị  Thanh</v>
          </cell>
          <cell r="D611">
            <v>0</v>
          </cell>
          <cell r="E611">
            <v>38027</v>
          </cell>
          <cell r="F611" t="str">
            <v>TCNH36A</v>
          </cell>
          <cell r="G611" t="str">
            <v xml:space="preserve">Trung tâm Giáo dục QP&amp;AN Trường Quân sự Bộ Tư lệnh Thủ đô Hà Nội </v>
          </cell>
          <cell r="H611" t="str">
            <v>Trang</v>
          </cell>
          <cell r="I611">
            <v>0</v>
          </cell>
          <cell r="J611">
            <v>156</v>
          </cell>
          <cell r="K611">
            <v>45610</v>
          </cell>
          <cell r="L611" t="str">
            <v>Đạt</v>
          </cell>
        </row>
        <row r="612">
          <cell r="B612">
            <v>19241690</v>
          </cell>
          <cell r="C612" t="str">
            <v>Đỗ Thị  Thảo</v>
          </cell>
          <cell r="D612">
            <v>0</v>
          </cell>
          <cell r="E612">
            <v>36841</v>
          </cell>
          <cell r="F612" t="str">
            <v>QTKD36A</v>
          </cell>
          <cell r="G612" t="str">
            <v xml:space="preserve">Trung tâm Giáo dục QP&amp;AN Trường Quân sự Bộ Tư lệnh Thủ đô Hà Nội </v>
          </cell>
          <cell r="H612" t="str">
            <v>Trang</v>
          </cell>
          <cell r="I612">
            <v>0</v>
          </cell>
          <cell r="J612">
            <v>156</v>
          </cell>
          <cell r="K612">
            <v>45610</v>
          </cell>
          <cell r="L612" t="str">
            <v>Đạt</v>
          </cell>
        </row>
        <row r="613">
          <cell r="B613">
            <v>19240378</v>
          </cell>
          <cell r="C613" t="str">
            <v>Hoàng Thị Tú  Uyên</v>
          </cell>
          <cell r="D613">
            <v>0</v>
          </cell>
          <cell r="E613">
            <v>36800</v>
          </cell>
          <cell r="F613" t="str">
            <v>LUKT34B</v>
          </cell>
          <cell r="G613" t="str">
            <v xml:space="preserve">Trung tâm Giáo dục QP&amp;AN Trường Quân sự Bộ Tư lệnh Thủ đô Hà Nội </v>
          </cell>
          <cell r="H613" t="str">
            <v>Trang</v>
          </cell>
          <cell r="I613">
            <v>0</v>
          </cell>
          <cell r="J613">
            <v>156</v>
          </cell>
          <cell r="K613">
            <v>45610</v>
          </cell>
          <cell r="L613" t="str">
            <v>Đạt</v>
          </cell>
        </row>
        <row r="614">
          <cell r="B614">
            <v>19241895</v>
          </cell>
          <cell r="C614" t="str">
            <v>Bùi Thị Việt  Anh</v>
          </cell>
          <cell r="D614">
            <v>0</v>
          </cell>
          <cell r="E614">
            <v>35205</v>
          </cell>
          <cell r="F614" t="str">
            <v>LUKT37D</v>
          </cell>
          <cell r="G614" t="str">
            <v xml:space="preserve">Trung tâm Giáo dục QP&amp;AN Trường Quân sự Bộ Tư lệnh Thủ đô Hà Nội </v>
          </cell>
          <cell r="H614" t="str">
            <v>Trang</v>
          </cell>
          <cell r="I614">
            <v>0</v>
          </cell>
          <cell r="J614">
            <v>156</v>
          </cell>
          <cell r="K614">
            <v>45610</v>
          </cell>
          <cell r="L614" t="str">
            <v>Đạt</v>
          </cell>
        </row>
        <row r="615">
          <cell r="B615">
            <v>19241898</v>
          </cell>
          <cell r="C615" t="str">
            <v>Nguyễn Thị Quỳnh Anh</v>
          </cell>
          <cell r="D615">
            <v>0</v>
          </cell>
          <cell r="E615">
            <v>38923</v>
          </cell>
          <cell r="F615" t="str">
            <v>LUKT37A</v>
          </cell>
          <cell r="G615" t="str">
            <v xml:space="preserve">Trung tâm Giáo dục QP&amp;AN Trường Quân sự Bộ Tư lệnh Thủ đô Hà Nội </v>
          </cell>
          <cell r="H615" t="str">
            <v>Trang</v>
          </cell>
          <cell r="I615">
            <v>0</v>
          </cell>
          <cell r="J615">
            <v>156</v>
          </cell>
          <cell r="K615">
            <v>45610</v>
          </cell>
          <cell r="L615" t="str">
            <v>Đạt</v>
          </cell>
        </row>
        <row r="616">
          <cell r="B616">
            <v>19240138</v>
          </cell>
          <cell r="C616" t="str">
            <v>Nguyễn Thị Vân  Anh</v>
          </cell>
          <cell r="D616">
            <v>0</v>
          </cell>
          <cell r="E616">
            <v>33637</v>
          </cell>
          <cell r="F616" t="str">
            <v>LUKT34C</v>
          </cell>
          <cell r="G616" t="str">
            <v xml:space="preserve">Trung tâm Giáo dục QP&amp;AN Trường Quân sự Bộ Tư lệnh Thủ đô Hà Nội </v>
          </cell>
          <cell r="H616" t="str">
            <v>Trang</v>
          </cell>
          <cell r="I616">
            <v>0</v>
          </cell>
          <cell r="J616">
            <v>156</v>
          </cell>
          <cell r="K616">
            <v>45610</v>
          </cell>
          <cell r="L616" t="str">
            <v>Đạt</v>
          </cell>
        </row>
        <row r="617">
          <cell r="B617">
            <v>19241904</v>
          </cell>
          <cell r="C617" t="str">
            <v>Nguyễn Thị Thanh  Bình</v>
          </cell>
          <cell r="D617">
            <v>0</v>
          </cell>
          <cell r="E617">
            <v>38957</v>
          </cell>
          <cell r="F617" t="str">
            <v>LUKT37A</v>
          </cell>
          <cell r="G617" t="str">
            <v xml:space="preserve">Trung tâm Giáo dục QP&amp;AN Trường Quân sự Bộ Tư lệnh Thủ đô Hà Nội </v>
          </cell>
          <cell r="H617" t="str">
            <v>Trang</v>
          </cell>
          <cell r="I617">
            <v>0</v>
          </cell>
          <cell r="J617">
            <v>156</v>
          </cell>
          <cell r="K617">
            <v>45610</v>
          </cell>
          <cell r="L617" t="str">
            <v>Đạt</v>
          </cell>
        </row>
        <row r="618">
          <cell r="B618">
            <v>19242076</v>
          </cell>
          <cell r="C618" t="str">
            <v>Đoàn Bích  Diệp</v>
          </cell>
          <cell r="D618">
            <v>0</v>
          </cell>
          <cell r="E618">
            <v>38244</v>
          </cell>
          <cell r="F618" t="str">
            <v>QTKD37A</v>
          </cell>
          <cell r="G618" t="str">
            <v xml:space="preserve">Trung tâm Giáo dục QP&amp;AN Trường Quân sự Bộ Tư lệnh Thủ đô Hà Nội </v>
          </cell>
          <cell r="H618" t="str">
            <v>Trang</v>
          </cell>
          <cell r="I618">
            <v>0</v>
          </cell>
          <cell r="J618">
            <v>156</v>
          </cell>
          <cell r="K618">
            <v>45610</v>
          </cell>
          <cell r="L618" t="str">
            <v>Đạt</v>
          </cell>
        </row>
        <row r="619">
          <cell r="B619">
            <v>19241336</v>
          </cell>
          <cell r="C619" t="str">
            <v>La Thiên  Lam</v>
          </cell>
          <cell r="D619">
            <v>0</v>
          </cell>
          <cell r="E619">
            <v>38379</v>
          </cell>
          <cell r="F619" t="str">
            <v>KT36A</v>
          </cell>
          <cell r="G619" t="str">
            <v xml:space="preserve">Trung tâm Giáo dục QP&amp;AN Trường Quân sự Bộ Tư lệnh Thủ đô Hà Nội </v>
          </cell>
          <cell r="H619" t="str">
            <v>Trang</v>
          </cell>
          <cell r="I619">
            <v>0</v>
          </cell>
          <cell r="J619">
            <v>156</v>
          </cell>
          <cell r="K619">
            <v>45610</v>
          </cell>
          <cell r="L619" t="str">
            <v>Đạt</v>
          </cell>
        </row>
        <row r="620">
          <cell r="B620">
            <v>19241847</v>
          </cell>
          <cell r="C620" t="str">
            <v>Nguyễn Thị Thu Lan</v>
          </cell>
          <cell r="D620">
            <v>0</v>
          </cell>
          <cell r="E620">
            <v>38909</v>
          </cell>
          <cell r="F620" t="str">
            <v>KT37B</v>
          </cell>
          <cell r="G620" t="str">
            <v xml:space="preserve">Trung tâm Giáo dục QP&amp;AN Trường Quân sự Bộ Tư lệnh Thủ đô Hà Nội </v>
          </cell>
          <cell r="H620" t="str">
            <v>Trang</v>
          </cell>
          <cell r="I620">
            <v>0</v>
          </cell>
          <cell r="J620">
            <v>156</v>
          </cell>
          <cell r="K620">
            <v>45610</v>
          </cell>
          <cell r="L620" t="str">
            <v>Đạt</v>
          </cell>
        </row>
        <row r="621">
          <cell r="B621">
            <v>19241618</v>
          </cell>
          <cell r="C621" t="str">
            <v>Bùi Thị Kim  Liên</v>
          </cell>
          <cell r="D621">
            <v>0</v>
          </cell>
          <cell r="E621">
            <v>36233</v>
          </cell>
          <cell r="F621" t="str">
            <v>QTKD36A</v>
          </cell>
          <cell r="G621" t="str">
            <v xml:space="preserve">Trung tâm Giáo dục QP&amp;AN Trường Quân sự Bộ Tư lệnh Thủ đô Hà Nội </v>
          </cell>
          <cell r="H621" t="str">
            <v>Trang</v>
          </cell>
          <cell r="I621">
            <v>0</v>
          </cell>
          <cell r="J621">
            <v>156</v>
          </cell>
          <cell r="K621">
            <v>45610</v>
          </cell>
          <cell r="L621" t="str">
            <v>Đạt</v>
          </cell>
        </row>
        <row r="622">
          <cell r="B622">
            <v>19242167</v>
          </cell>
          <cell r="C622" t="str">
            <v>Dương Gia  Linh</v>
          </cell>
          <cell r="D622">
            <v>0</v>
          </cell>
          <cell r="E622">
            <v>39031</v>
          </cell>
          <cell r="F622" t="str">
            <v>QTKD37A</v>
          </cell>
          <cell r="G622" t="str">
            <v xml:space="preserve">Trung tâm Giáo dục QP&amp;AN Trường Quân sự Bộ Tư lệnh Thủ đô Hà Nội </v>
          </cell>
          <cell r="H622" t="str">
            <v>Trang</v>
          </cell>
          <cell r="I622">
            <v>0</v>
          </cell>
          <cell r="J622">
            <v>156</v>
          </cell>
          <cell r="K622">
            <v>45610</v>
          </cell>
          <cell r="L622" t="str">
            <v>Đạt</v>
          </cell>
        </row>
        <row r="623">
          <cell r="B623">
            <v>19242190</v>
          </cell>
          <cell r="C623" t="str">
            <v>Trần Thị  Ly</v>
          </cell>
          <cell r="D623">
            <v>0</v>
          </cell>
          <cell r="E623">
            <v>38669</v>
          </cell>
          <cell r="F623" t="str">
            <v>QTKD37A</v>
          </cell>
          <cell r="G623" t="str">
            <v xml:space="preserve">Trung tâm Giáo dục QP&amp;AN Trường Quân sự Bộ Tư lệnh Thủ đô Hà Nội </v>
          </cell>
          <cell r="H623" t="str">
            <v>Trang</v>
          </cell>
          <cell r="I623">
            <v>0</v>
          </cell>
          <cell r="J623">
            <v>156</v>
          </cell>
          <cell r="K623">
            <v>45610</v>
          </cell>
          <cell r="L623" t="str">
            <v>Đạt</v>
          </cell>
        </row>
        <row r="624">
          <cell r="B624">
            <v>19241866</v>
          </cell>
          <cell r="C624" t="str">
            <v>Vũ Kim  Ngân</v>
          </cell>
          <cell r="D624">
            <v>0</v>
          </cell>
          <cell r="E624">
            <v>38917</v>
          </cell>
          <cell r="F624" t="str">
            <v>KT37A</v>
          </cell>
          <cell r="G624" t="str">
            <v xml:space="preserve">Trung tâm Giáo dục QP&amp;AN Trường Quân sự Bộ Tư lệnh Thủ đô Hà Nội </v>
          </cell>
          <cell r="H624" t="str">
            <v>Trang</v>
          </cell>
          <cell r="I624">
            <v>0</v>
          </cell>
          <cell r="J624">
            <v>156</v>
          </cell>
          <cell r="K624">
            <v>45610</v>
          </cell>
          <cell r="L624" t="str">
            <v>Đạt</v>
          </cell>
        </row>
        <row r="625">
          <cell r="B625">
            <v>19241366</v>
          </cell>
          <cell r="C625" t="str">
            <v>Hoàng Ánh  Thảo</v>
          </cell>
          <cell r="D625">
            <v>0</v>
          </cell>
          <cell r="E625">
            <v>38340</v>
          </cell>
          <cell r="F625" t="str">
            <v>KT36A</v>
          </cell>
          <cell r="G625" t="str">
            <v xml:space="preserve">Trung tâm Giáo dục QP&amp;AN Trường Quân sự Bộ Tư lệnh Thủ đô Hà Nội </v>
          </cell>
          <cell r="H625" t="str">
            <v>Trang</v>
          </cell>
          <cell r="I625">
            <v>0</v>
          </cell>
          <cell r="J625">
            <v>156</v>
          </cell>
          <cell r="K625">
            <v>45610</v>
          </cell>
          <cell r="L625" t="str">
            <v>Đạt</v>
          </cell>
        </row>
        <row r="626">
          <cell r="B626">
            <v>19242303</v>
          </cell>
          <cell r="C626" t="str">
            <v>Trịnh Thị Như  Trang</v>
          </cell>
          <cell r="D626">
            <v>0</v>
          </cell>
          <cell r="E626">
            <v>37592</v>
          </cell>
          <cell r="F626" t="str">
            <v>KT37B</v>
          </cell>
          <cell r="G626" t="str">
            <v xml:space="preserve">Trung tâm Giáo dục QP&amp;AN Trường Quân sự Bộ Tư lệnh Thủ đô Hà Nội </v>
          </cell>
          <cell r="H626" t="str">
            <v>Trang</v>
          </cell>
          <cell r="I626">
            <v>0</v>
          </cell>
          <cell r="J626">
            <v>156</v>
          </cell>
          <cell r="K626">
            <v>45610</v>
          </cell>
          <cell r="L626" t="str">
            <v>Đạt</v>
          </cell>
        </row>
        <row r="627">
          <cell r="B627">
            <v>19240687</v>
          </cell>
          <cell r="C627" t="str">
            <v>Nguyễn Thị  Tuyến</v>
          </cell>
          <cell r="D627">
            <v>0</v>
          </cell>
          <cell r="E627">
            <v>36055</v>
          </cell>
          <cell r="F627" t="str">
            <v>QTKD34A</v>
          </cell>
          <cell r="G627" t="str">
            <v xml:space="preserve">Trung tâm Giáo dục QP&amp;AN Trường Quân sự Bộ Tư lệnh Thủ đô Hà Nội </v>
          </cell>
          <cell r="H627" t="str">
            <v>Trang</v>
          </cell>
          <cell r="I627">
            <v>0</v>
          </cell>
          <cell r="J627">
            <v>156</v>
          </cell>
          <cell r="K627">
            <v>45610</v>
          </cell>
          <cell r="L627" t="str">
            <v>Đạt</v>
          </cell>
        </row>
        <row r="628">
          <cell r="B628">
            <v>19241892</v>
          </cell>
          <cell r="C628" t="str">
            <v>Nguyễn Phương  Uyên</v>
          </cell>
          <cell r="D628">
            <v>0</v>
          </cell>
          <cell r="E628">
            <v>38556</v>
          </cell>
          <cell r="F628" t="str">
            <v>KT37A</v>
          </cell>
          <cell r="G628" t="str">
            <v xml:space="preserve">Trung tâm Giáo dục QP&amp;AN Trường Quân sự Bộ Tư lệnh Thủ đô Hà Nội </v>
          </cell>
          <cell r="H628" t="str">
            <v>Trang</v>
          </cell>
          <cell r="I628">
            <v>0</v>
          </cell>
          <cell r="J628">
            <v>156</v>
          </cell>
          <cell r="K628">
            <v>45610</v>
          </cell>
          <cell r="L628" t="str">
            <v>Đạt</v>
          </cell>
        </row>
        <row r="629">
          <cell r="B629">
            <v>19241382</v>
          </cell>
          <cell r="C629" t="str">
            <v>Nguyễn Thị Hồng  Vân</v>
          </cell>
          <cell r="D629">
            <v>0</v>
          </cell>
          <cell r="E629">
            <v>37341</v>
          </cell>
          <cell r="F629" t="str">
            <v>KT36A</v>
          </cell>
          <cell r="G629" t="str">
            <v xml:space="preserve">Trung tâm Giáo dục QP&amp;AN Trường Quân sự Bộ Tư lệnh Thủ đô Hà Nội </v>
          </cell>
          <cell r="H629" t="str">
            <v>Trang</v>
          </cell>
          <cell r="I629">
            <v>0</v>
          </cell>
          <cell r="J629">
            <v>156</v>
          </cell>
          <cell r="K629">
            <v>45610</v>
          </cell>
          <cell r="L629" t="str">
            <v>Đạt</v>
          </cell>
        </row>
        <row r="630">
          <cell r="B630">
            <v>19241385</v>
          </cell>
          <cell r="C630" t="str">
            <v>Nguyễn Thị Hải  Yến</v>
          </cell>
          <cell r="D630">
            <v>0</v>
          </cell>
          <cell r="E630">
            <v>36087</v>
          </cell>
          <cell r="F630" t="str">
            <v>KT36A</v>
          </cell>
          <cell r="G630" t="str">
            <v xml:space="preserve">Trung tâm Giáo dục QP&amp;AN Trường Quân sự Bộ Tư lệnh Thủ đô Hà Nội </v>
          </cell>
          <cell r="H630" t="str">
            <v>Trang</v>
          </cell>
          <cell r="I630">
            <v>0</v>
          </cell>
          <cell r="J630">
            <v>156</v>
          </cell>
          <cell r="K630">
            <v>45610</v>
          </cell>
          <cell r="L630" t="str">
            <v>Đạt</v>
          </cell>
        </row>
        <row r="631">
          <cell r="B631">
            <v>19230986</v>
          </cell>
          <cell r="C631" t="str">
            <v>Bùi Thị Vân Anh</v>
          </cell>
          <cell r="D631">
            <v>0</v>
          </cell>
          <cell r="E631">
            <v>36901</v>
          </cell>
          <cell r="F631" t="str">
            <v>QTKD31C</v>
          </cell>
          <cell r="G631" t="str">
            <v xml:space="preserve">Trung tâm Giáo dục QP&amp;AN Trường Quân sự Bộ Tư lệnh Thủ đô Hà Nội </v>
          </cell>
          <cell r="H631" t="str">
            <v>Huyền</v>
          </cell>
          <cell r="I631">
            <v>0</v>
          </cell>
          <cell r="J631">
            <v>156</v>
          </cell>
          <cell r="K631">
            <v>45610</v>
          </cell>
          <cell r="L631" t="str">
            <v>Đạt</v>
          </cell>
        </row>
        <row r="632">
          <cell r="B632">
            <v>19231004</v>
          </cell>
          <cell r="C632" t="str">
            <v>Nguyễn Vân Anh</v>
          </cell>
          <cell r="D632">
            <v>0</v>
          </cell>
          <cell r="E632">
            <v>36259</v>
          </cell>
          <cell r="F632" t="str">
            <v>QTKD31A</v>
          </cell>
          <cell r="G632" t="str">
            <v xml:space="preserve">Trung tâm Giáo dục QP&amp;AN Trường Quân sự Bộ Tư lệnh Thủ đô Hà Nội </v>
          </cell>
          <cell r="H632" t="str">
            <v>Huyền</v>
          </cell>
          <cell r="I632">
            <v>0</v>
          </cell>
          <cell r="J632">
            <v>156</v>
          </cell>
          <cell r="K632">
            <v>45610</v>
          </cell>
          <cell r="L632" t="str">
            <v>Đạt</v>
          </cell>
        </row>
        <row r="633">
          <cell r="B633">
            <v>19230717</v>
          </cell>
          <cell r="C633" t="str">
            <v>Nguyễn Thị Bình</v>
          </cell>
          <cell r="D633">
            <v>0</v>
          </cell>
          <cell r="E633">
            <v>36453</v>
          </cell>
          <cell r="F633" t="str">
            <v>KT31A</v>
          </cell>
          <cell r="G633" t="str">
            <v xml:space="preserve">Trung tâm Giáo dục QP&amp;AN Trường Quân sự Bộ Tư lệnh Thủ đô Hà Nội </v>
          </cell>
          <cell r="H633" t="str">
            <v>Huyền</v>
          </cell>
          <cell r="I633">
            <v>0</v>
          </cell>
          <cell r="J633">
            <v>156</v>
          </cell>
          <cell r="K633">
            <v>45610</v>
          </cell>
          <cell r="L633" t="str">
            <v>Đạt</v>
          </cell>
        </row>
        <row r="634">
          <cell r="B634">
            <v>19230727</v>
          </cell>
          <cell r="C634" t="str">
            <v>Nghiêm Thị Hà</v>
          </cell>
          <cell r="D634">
            <v>0</v>
          </cell>
          <cell r="E634">
            <v>36885</v>
          </cell>
          <cell r="F634" t="str">
            <v>KT31A</v>
          </cell>
          <cell r="G634" t="str">
            <v xml:space="preserve">Trung tâm Giáo dục QP&amp;AN Trường Quân sự Bộ Tư lệnh Thủ đô Hà Nội </v>
          </cell>
          <cell r="H634" t="str">
            <v>Huyền</v>
          </cell>
          <cell r="I634">
            <v>0</v>
          </cell>
          <cell r="J634">
            <v>156</v>
          </cell>
          <cell r="K634">
            <v>45610</v>
          </cell>
          <cell r="L634" t="str">
            <v>Đạt</v>
          </cell>
        </row>
        <row r="635">
          <cell r="B635">
            <v>19230731</v>
          </cell>
          <cell r="C635" t="str">
            <v>Trần Hoàng Mỹ Hằng</v>
          </cell>
          <cell r="D635">
            <v>0</v>
          </cell>
          <cell r="E635">
            <v>36741</v>
          </cell>
          <cell r="F635" t="str">
            <v>KT31A</v>
          </cell>
          <cell r="G635" t="str">
            <v xml:space="preserve">Trung tâm Giáo dục QP&amp;AN Trường Quân sự Bộ Tư lệnh Thủ đô Hà Nội </v>
          </cell>
          <cell r="H635" t="str">
            <v>Huyền</v>
          </cell>
          <cell r="I635">
            <v>0</v>
          </cell>
          <cell r="J635">
            <v>156</v>
          </cell>
          <cell r="K635">
            <v>45610</v>
          </cell>
          <cell r="L635" t="str">
            <v>Đạt</v>
          </cell>
        </row>
        <row r="636">
          <cell r="B636">
            <v>19231101</v>
          </cell>
          <cell r="C636" t="str">
            <v>Vũ Thị Huế</v>
          </cell>
          <cell r="D636">
            <v>0</v>
          </cell>
          <cell r="E636">
            <v>34060</v>
          </cell>
          <cell r="F636" t="str">
            <v>QTKD31C</v>
          </cell>
          <cell r="G636" t="str">
            <v xml:space="preserve">Trung tâm Giáo dục QP&amp;AN Trường Quân sự Bộ Tư lệnh Thủ đô Hà Nội </v>
          </cell>
          <cell r="H636" t="str">
            <v>Huyền</v>
          </cell>
          <cell r="I636">
            <v>0</v>
          </cell>
          <cell r="J636">
            <v>156</v>
          </cell>
          <cell r="K636">
            <v>45610</v>
          </cell>
          <cell r="L636" t="str">
            <v>Đạt</v>
          </cell>
        </row>
        <row r="637">
          <cell r="B637">
            <v>19230749</v>
          </cell>
          <cell r="C637" t="str">
            <v>Nguyễn Thu Huyền</v>
          </cell>
          <cell r="D637">
            <v>0</v>
          </cell>
          <cell r="E637">
            <v>36819</v>
          </cell>
          <cell r="F637" t="str">
            <v>KT31C</v>
          </cell>
          <cell r="G637" t="str">
            <v xml:space="preserve">Trung tâm Giáo dục QP&amp;AN Trường Quân sự Bộ Tư lệnh Thủ đô Hà Nội </v>
          </cell>
          <cell r="H637" t="str">
            <v>Huyền</v>
          </cell>
          <cell r="I637">
            <v>0</v>
          </cell>
          <cell r="J637">
            <v>156</v>
          </cell>
          <cell r="K637">
            <v>45610</v>
          </cell>
          <cell r="L637" t="str">
            <v>Đạt</v>
          </cell>
        </row>
        <row r="638">
          <cell r="B638">
            <v>19242324</v>
          </cell>
          <cell r="C638" t="str">
            <v>Nguyễn Thảo Vi</v>
          </cell>
          <cell r="D638">
            <v>0</v>
          </cell>
          <cell r="E638">
            <v>38035</v>
          </cell>
          <cell r="F638" t="str">
            <v>QTKD37A</v>
          </cell>
          <cell r="G638" t="str">
            <v xml:space="preserve">Trung tâm Giáo dục QP&amp;AN Trường Quân sự Bộ Tư lệnh Thủ đô Hà Nội </v>
          </cell>
          <cell r="H638" t="str">
            <v>Trang</v>
          </cell>
          <cell r="I638">
            <v>0</v>
          </cell>
          <cell r="J638">
            <v>156</v>
          </cell>
          <cell r="K638">
            <v>45610</v>
          </cell>
          <cell r="L638" t="str">
            <v>Đạt</v>
          </cell>
        </row>
        <row r="639">
          <cell r="B639">
            <v>19230750</v>
          </cell>
          <cell r="C639" t="str">
            <v>Phùng Thị Ngọc Huyền</v>
          </cell>
          <cell r="D639">
            <v>0</v>
          </cell>
          <cell r="E639">
            <v>37481</v>
          </cell>
          <cell r="F639" t="str">
            <v>KT31A</v>
          </cell>
          <cell r="G639" t="str">
            <v xml:space="preserve">Trung tâm Giáo dục QP&amp;AN Trường Quân sự Bộ Tư lệnh Thủ đô Hà Nội </v>
          </cell>
          <cell r="H639" t="str">
            <v>Huyền</v>
          </cell>
          <cell r="I639">
            <v>0</v>
          </cell>
          <cell r="J639">
            <v>156</v>
          </cell>
          <cell r="K639">
            <v>45610</v>
          </cell>
          <cell r="L639" t="str">
            <v>Đạt</v>
          </cell>
        </row>
        <row r="640">
          <cell r="B640">
            <v>19230759</v>
          </cell>
          <cell r="C640" t="str">
            <v>Phạm Thị Thùy Linh</v>
          </cell>
          <cell r="D640">
            <v>0</v>
          </cell>
          <cell r="E640">
            <v>36858</v>
          </cell>
          <cell r="F640" t="str">
            <v>KT31C</v>
          </cell>
          <cell r="G640" t="str">
            <v xml:space="preserve">Trung tâm Giáo dục QP&amp;AN Trường Quân sự Bộ Tư lệnh Thủ đô Hà Nội </v>
          </cell>
          <cell r="H640" t="str">
            <v>Huyền</v>
          </cell>
          <cell r="I640">
            <v>0</v>
          </cell>
          <cell r="J640">
            <v>156</v>
          </cell>
          <cell r="K640">
            <v>45610</v>
          </cell>
          <cell r="L640" t="str">
            <v>Đạt</v>
          </cell>
        </row>
        <row r="641">
          <cell r="B641">
            <v>19241637</v>
          </cell>
          <cell r="C641" t="str">
            <v>Bùi Thị  Lượng</v>
          </cell>
          <cell r="D641">
            <v>0</v>
          </cell>
          <cell r="E641">
            <v>36073</v>
          </cell>
          <cell r="F641" t="str">
            <v>QTKD36A</v>
          </cell>
          <cell r="G641" t="str">
            <v xml:space="preserve">Trung tâm Giáo dục QP&amp;AN Trường Quân sự Bộ Tư lệnh Thủ đô Hà Nội </v>
          </cell>
          <cell r="H641" t="str">
            <v>Trang</v>
          </cell>
          <cell r="I641">
            <v>0</v>
          </cell>
          <cell r="J641">
            <v>156</v>
          </cell>
          <cell r="K641">
            <v>45610</v>
          </cell>
          <cell r="L641" t="str">
            <v>Đạt</v>
          </cell>
        </row>
        <row r="642">
          <cell r="B642">
            <v>19230764</v>
          </cell>
          <cell r="C642" t="str">
            <v>Trịnh Thị Luyến</v>
          </cell>
          <cell r="D642">
            <v>0</v>
          </cell>
          <cell r="E642">
            <v>37988</v>
          </cell>
          <cell r="F642" t="str">
            <v>KT31A</v>
          </cell>
          <cell r="G642" t="str">
            <v xml:space="preserve">Trung tâm Giáo dục QP&amp;AN Trường Quân sự Bộ Tư lệnh Thủ đô Hà Nội </v>
          </cell>
          <cell r="H642" t="str">
            <v>Huyền</v>
          </cell>
          <cell r="I642">
            <v>0</v>
          </cell>
          <cell r="J642">
            <v>156</v>
          </cell>
          <cell r="K642">
            <v>45610</v>
          </cell>
          <cell r="L642" t="str">
            <v>Đạt</v>
          </cell>
        </row>
        <row r="643">
          <cell r="B643">
            <v>19240062</v>
          </cell>
          <cell r="C643" t="str">
            <v>Lê Thị Hồng  Minh</v>
          </cell>
          <cell r="D643">
            <v>0</v>
          </cell>
          <cell r="E643">
            <v>32053</v>
          </cell>
          <cell r="F643" t="str">
            <v>KT34B</v>
          </cell>
          <cell r="G643" t="str">
            <v xml:space="preserve">Trung tâm Giáo dục QP&amp;AN Trường Quân sự Bộ Tư lệnh Thủ đô Hà Nội </v>
          </cell>
          <cell r="H643" t="str">
            <v>Trang</v>
          </cell>
          <cell r="I643">
            <v>0</v>
          </cell>
          <cell r="J643">
            <v>156</v>
          </cell>
          <cell r="K643">
            <v>45610</v>
          </cell>
          <cell r="L643" t="str">
            <v>Đạt</v>
          </cell>
        </row>
        <row r="644">
          <cell r="B644">
            <v>19231187</v>
          </cell>
          <cell r="C644" t="str">
            <v xml:space="preserve">Ngô Thị </v>
          </cell>
          <cell r="D644" t="str">
            <v>Nguyệt</v>
          </cell>
          <cell r="E644">
            <v>36467</v>
          </cell>
          <cell r="F644" t="str">
            <v>QTKD31A</v>
          </cell>
          <cell r="G644" t="str">
            <v xml:space="preserve">Trung tâm Giáo dục QP&amp;AN Trường Quân sự Bộ Tư lệnh Thủ đô Hà Nội </v>
          </cell>
          <cell r="H644" t="str">
            <v>Huyền</v>
          </cell>
          <cell r="I644">
            <v>0</v>
          </cell>
          <cell r="J644">
            <v>156</v>
          </cell>
          <cell r="K644">
            <v>45610</v>
          </cell>
          <cell r="L644" t="str">
            <v>Đạt</v>
          </cell>
        </row>
        <row r="645">
          <cell r="B645">
            <v>19231191</v>
          </cell>
          <cell r="C645" t="str">
            <v>Đặng Lâm Nhi</v>
          </cell>
          <cell r="D645">
            <v>0</v>
          </cell>
          <cell r="E645">
            <v>37399</v>
          </cell>
          <cell r="F645" t="str">
            <v>QTKD31A</v>
          </cell>
          <cell r="G645" t="str">
            <v xml:space="preserve">Trung tâm Giáo dục QP&amp;AN Trường Quân sự Bộ Tư lệnh Thủ đô Hà Nội </v>
          </cell>
          <cell r="H645" t="str">
            <v>Huyền</v>
          </cell>
          <cell r="I645">
            <v>0</v>
          </cell>
          <cell r="J645">
            <v>156</v>
          </cell>
          <cell r="K645">
            <v>45610</v>
          </cell>
          <cell r="L645" t="str">
            <v>Đạt</v>
          </cell>
        </row>
        <row r="646">
          <cell r="B646">
            <v>19230780</v>
          </cell>
          <cell r="C646" t="str">
            <v>Phan Thị Nhu</v>
          </cell>
          <cell r="D646">
            <v>0</v>
          </cell>
          <cell r="E646">
            <v>34323</v>
          </cell>
          <cell r="F646" t="str">
            <v>KT31A</v>
          </cell>
          <cell r="G646" t="str">
            <v xml:space="preserve">Trung tâm Giáo dục QP&amp;AN Trường Quân sự Bộ Tư lệnh Thủ đô Hà Nội </v>
          </cell>
          <cell r="H646" t="str">
            <v>Huyền</v>
          </cell>
          <cell r="I646">
            <v>0</v>
          </cell>
          <cell r="J646">
            <v>156</v>
          </cell>
          <cell r="K646">
            <v>45610</v>
          </cell>
          <cell r="L646" t="str">
            <v>Đạt</v>
          </cell>
        </row>
        <row r="647">
          <cell r="B647">
            <v>19231201</v>
          </cell>
          <cell r="C647" t="str">
            <v>Đỗ Diệp Phụng</v>
          </cell>
          <cell r="D647">
            <v>0</v>
          </cell>
          <cell r="E647">
            <v>37215</v>
          </cell>
          <cell r="F647" t="str">
            <v>QTKD31C</v>
          </cell>
          <cell r="G647" t="str">
            <v xml:space="preserve">Trung tâm Giáo dục QP&amp;AN Trường Quân sự Bộ Tư lệnh Thủ đô Hà Nội </v>
          </cell>
          <cell r="H647" t="str">
            <v>Huyền</v>
          </cell>
          <cell r="I647">
            <v>0</v>
          </cell>
          <cell r="J647">
            <v>156</v>
          </cell>
          <cell r="K647">
            <v>45610</v>
          </cell>
          <cell r="L647" t="str">
            <v>Đạt</v>
          </cell>
        </row>
        <row r="648">
          <cell r="B648">
            <v>19230792</v>
          </cell>
          <cell r="C648" t="str">
            <v>Ngô Thị Tám</v>
          </cell>
          <cell r="D648">
            <v>0</v>
          </cell>
          <cell r="E648">
            <v>34650</v>
          </cell>
          <cell r="F648" t="str">
            <v>KT31C</v>
          </cell>
          <cell r="G648" t="str">
            <v xml:space="preserve">Trung tâm Giáo dục QP&amp;AN Trường Quân sự Bộ Tư lệnh Thủ đô Hà Nội </v>
          </cell>
          <cell r="H648" t="str">
            <v>Huyền</v>
          </cell>
          <cell r="I648">
            <v>0</v>
          </cell>
          <cell r="J648">
            <v>156</v>
          </cell>
          <cell r="K648">
            <v>45610</v>
          </cell>
          <cell r="L648" t="str">
            <v>Đạt</v>
          </cell>
        </row>
        <row r="649">
          <cell r="B649">
            <v>19241013</v>
          </cell>
          <cell r="C649" t="str">
            <v>Trần Kim Anh</v>
          </cell>
          <cell r="D649">
            <v>0</v>
          </cell>
          <cell r="E649">
            <v>36225</v>
          </cell>
          <cell r="F649" t="str">
            <v>QTKD35A</v>
          </cell>
          <cell r="G649" t="str">
            <v xml:space="preserve">Trung tâm Giáo dục QP&amp;AN Trường Quân sự Bộ Tư lệnh Thủ đô Hà Nội </v>
          </cell>
          <cell r="H649" t="str">
            <v>Huyền</v>
          </cell>
          <cell r="I649">
            <v>0</v>
          </cell>
          <cell r="J649">
            <v>156</v>
          </cell>
          <cell r="K649">
            <v>45610</v>
          </cell>
          <cell r="L649" t="str">
            <v>Đạt</v>
          </cell>
        </row>
        <row r="650">
          <cell r="B650">
            <v>19241224</v>
          </cell>
          <cell r="C650" t="str">
            <v>Đặng Minh Ánh</v>
          </cell>
          <cell r="D650">
            <v>0</v>
          </cell>
          <cell r="E650">
            <v>33854</v>
          </cell>
          <cell r="F650" t="str">
            <v>TCNH35A</v>
          </cell>
          <cell r="G650" t="str">
            <v xml:space="preserve">Trung tâm Giáo dục QP&amp;AN Trường Quân sự Bộ Tư lệnh Thủ đô Hà Nội </v>
          </cell>
          <cell r="H650" t="str">
            <v>Huyền</v>
          </cell>
          <cell r="I650">
            <v>0</v>
          </cell>
          <cell r="J650">
            <v>156</v>
          </cell>
          <cell r="K650">
            <v>45610</v>
          </cell>
          <cell r="L650" t="str">
            <v>Đạt</v>
          </cell>
        </row>
        <row r="651">
          <cell r="B651">
            <v>19240898</v>
          </cell>
          <cell r="C651" t="str">
            <v>Hà Ngọc Bích</v>
          </cell>
          <cell r="D651">
            <v>0</v>
          </cell>
          <cell r="E651">
            <v>38256</v>
          </cell>
          <cell r="F651" t="str">
            <v>LUKT35A</v>
          </cell>
          <cell r="G651" t="str">
            <v xml:space="preserve">Trung tâm Giáo dục QP&amp;AN Trường Quân sự Bộ Tư lệnh Thủ đô Hà Nội </v>
          </cell>
          <cell r="H651" t="str">
            <v>Huyền</v>
          </cell>
          <cell r="I651">
            <v>0</v>
          </cell>
          <cell r="J651">
            <v>156</v>
          </cell>
          <cell r="K651">
            <v>45610</v>
          </cell>
          <cell r="L651" t="str">
            <v>Đạt</v>
          </cell>
        </row>
        <row r="652">
          <cell r="B652">
            <v>19241228</v>
          </cell>
          <cell r="C652" t="str">
            <v>Vũ Đoàn Bảo Châu</v>
          </cell>
          <cell r="D652">
            <v>0</v>
          </cell>
          <cell r="E652">
            <v>38259</v>
          </cell>
          <cell r="F652" t="str">
            <v>TCNH35A</v>
          </cell>
          <cell r="G652" t="str">
            <v xml:space="preserve">Trung tâm Giáo dục QP&amp;AN Trường Quân sự Bộ Tư lệnh Thủ đô Hà Nội </v>
          </cell>
          <cell r="H652" t="str">
            <v>Huyền</v>
          </cell>
          <cell r="I652">
            <v>0</v>
          </cell>
          <cell r="J652">
            <v>156</v>
          </cell>
          <cell r="K652">
            <v>45610</v>
          </cell>
          <cell r="L652" t="str">
            <v>Đạt</v>
          </cell>
        </row>
        <row r="653">
          <cell r="B653">
            <v>19241054</v>
          </cell>
          <cell r="C653" t="str">
            <v>Nguyễn Thị Thu Hà</v>
          </cell>
          <cell r="D653">
            <v>0</v>
          </cell>
          <cell r="E653">
            <v>30671</v>
          </cell>
          <cell r="F653" t="str">
            <v>QTKD35C</v>
          </cell>
          <cell r="G653" t="str">
            <v xml:space="preserve">Trung tâm Giáo dục QP&amp;AN Trường Quân sự Bộ Tư lệnh Thủ đô Hà Nội </v>
          </cell>
          <cell r="H653" t="str">
            <v>Huyền</v>
          </cell>
          <cell r="I653">
            <v>0</v>
          </cell>
          <cell r="J653">
            <v>156</v>
          </cell>
          <cell r="K653">
            <v>45610</v>
          </cell>
          <cell r="L653" t="str">
            <v>Đạt</v>
          </cell>
        </row>
        <row r="654">
          <cell r="B654">
            <v>19241240</v>
          </cell>
          <cell r="C654" t="str">
            <v>Trần Thị Hà</v>
          </cell>
          <cell r="D654">
            <v>0</v>
          </cell>
          <cell r="E654">
            <v>31778</v>
          </cell>
          <cell r="F654" t="str">
            <v>TCNH35A</v>
          </cell>
          <cell r="G654" t="str">
            <v xml:space="preserve">Trung tâm Giáo dục QP&amp;AN Trường Quân sự Bộ Tư lệnh Thủ đô Hà Nội </v>
          </cell>
          <cell r="H654" t="str">
            <v>Huyền</v>
          </cell>
          <cell r="I654">
            <v>0</v>
          </cell>
          <cell r="J654">
            <v>156</v>
          </cell>
          <cell r="K654">
            <v>45610</v>
          </cell>
          <cell r="L654" t="str">
            <v>Đạt</v>
          </cell>
        </row>
        <row r="655">
          <cell r="B655">
            <v>19230872</v>
          </cell>
          <cell r="C655" t="str">
            <v>Vũ Minh Hằng</v>
          </cell>
          <cell r="D655">
            <v>0</v>
          </cell>
          <cell r="E655">
            <v>37170</v>
          </cell>
          <cell r="F655" t="str">
            <v>LUKT31A</v>
          </cell>
          <cell r="G655" t="str">
            <v xml:space="preserve">Trung tâm Giáo dục QP&amp;AN Trường Quân sự Bộ Tư lệnh Thủ đô Hà Nội </v>
          </cell>
          <cell r="H655" t="str">
            <v>Huyền</v>
          </cell>
          <cell r="I655">
            <v>0</v>
          </cell>
          <cell r="J655">
            <v>156</v>
          </cell>
          <cell r="K655">
            <v>45610</v>
          </cell>
          <cell r="L655" t="str">
            <v>Đạt</v>
          </cell>
        </row>
        <row r="656">
          <cell r="B656">
            <v>19240821</v>
          </cell>
          <cell r="C656" t="str">
            <v>Đào Thị Hồng Hạnh</v>
          </cell>
          <cell r="D656">
            <v>0</v>
          </cell>
          <cell r="E656">
            <v>34962</v>
          </cell>
          <cell r="F656" t="str">
            <v>KT35A</v>
          </cell>
          <cell r="G656" t="str">
            <v xml:space="preserve">Trung tâm Giáo dục QP&amp;AN Trường Quân sự Bộ Tư lệnh Thủ đô Hà Nội </v>
          </cell>
          <cell r="H656" t="str">
            <v>Huyền</v>
          </cell>
          <cell r="I656">
            <v>0</v>
          </cell>
          <cell r="J656">
            <v>156</v>
          </cell>
          <cell r="K656">
            <v>45610</v>
          </cell>
          <cell r="L656" t="str">
            <v>Đạt</v>
          </cell>
        </row>
        <row r="657">
          <cell r="B657">
            <v>19230876</v>
          </cell>
          <cell r="C657" t="str">
            <v>Nguyễn Thị Bích Hiền</v>
          </cell>
          <cell r="D657">
            <v>0</v>
          </cell>
          <cell r="E657">
            <v>29249</v>
          </cell>
          <cell r="F657" t="str">
            <v>LUKT31A</v>
          </cell>
          <cell r="G657" t="str">
            <v xml:space="preserve">Trung tâm Giáo dục QP&amp;AN Trường Quân sự Bộ Tư lệnh Thủ đô Hà Nội </v>
          </cell>
          <cell r="H657" t="str">
            <v>Huyền</v>
          </cell>
          <cell r="I657">
            <v>0</v>
          </cell>
          <cell r="J657">
            <v>156</v>
          </cell>
          <cell r="K657">
            <v>45610</v>
          </cell>
          <cell r="L657" t="str">
            <v>Đạt</v>
          </cell>
        </row>
        <row r="658">
          <cell r="B658">
            <v>19240831</v>
          </cell>
          <cell r="C658" t="str">
            <v>Đinh Ngọc Huyền</v>
          </cell>
          <cell r="D658">
            <v>0</v>
          </cell>
          <cell r="E658">
            <v>38189</v>
          </cell>
          <cell r="F658" t="str">
            <v>KT35A</v>
          </cell>
          <cell r="G658" t="str">
            <v xml:space="preserve">Trung tâm Giáo dục QP&amp;AN Trường Quân sự Bộ Tư lệnh Thủ đô Hà Nội </v>
          </cell>
          <cell r="H658" t="str">
            <v>Huyền</v>
          </cell>
          <cell r="I658">
            <v>0</v>
          </cell>
          <cell r="J658">
            <v>156</v>
          </cell>
          <cell r="K658">
            <v>45610</v>
          </cell>
          <cell r="L658" t="str">
            <v>Đạt</v>
          </cell>
        </row>
        <row r="659">
          <cell r="B659">
            <v>19241100</v>
          </cell>
          <cell r="C659" t="str">
            <v>Nguyễn Tú Linh</v>
          </cell>
          <cell r="D659">
            <v>0</v>
          </cell>
          <cell r="E659">
            <v>37749</v>
          </cell>
          <cell r="F659" t="str">
            <v>QTKD35A</v>
          </cell>
          <cell r="G659" t="str">
            <v xml:space="preserve">Trung tâm Giáo dục QP&amp;AN Trường Quân sự Bộ Tư lệnh Thủ đô Hà Nội </v>
          </cell>
          <cell r="H659" t="str">
            <v>Huyền</v>
          </cell>
          <cell r="I659">
            <v>0</v>
          </cell>
          <cell r="J659">
            <v>156</v>
          </cell>
          <cell r="K659">
            <v>45610</v>
          </cell>
          <cell r="L659" t="str">
            <v>Đạt</v>
          </cell>
        </row>
        <row r="660">
          <cell r="B660">
            <v>19241260</v>
          </cell>
          <cell r="C660" t="str">
            <v>Lê Thị Thanh Mai</v>
          </cell>
          <cell r="D660">
            <v>0</v>
          </cell>
          <cell r="E660">
            <v>34574</v>
          </cell>
          <cell r="F660" t="str">
            <v>TCNH35C</v>
          </cell>
          <cell r="G660" t="str">
            <v xml:space="preserve">Trung tâm Giáo dục QP&amp;AN Trường Quân sự Bộ Tư lệnh Thủ đô Hà Nội </v>
          </cell>
          <cell r="H660" t="str">
            <v>Huyền</v>
          </cell>
          <cell r="I660">
            <v>0</v>
          </cell>
          <cell r="J660">
            <v>156</v>
          </cell>
          <cell r="K660">
            <v>45610</v>
          </cell>
          <cell r="L660" t="str">
            <v>Đạt</v>
          </cell>
        </row>
        <row r="661">
          <cell r="B661">
            <v>19240869</v>
          </cell>
          <cell r="C661" t="str">
            <v>Lê Hương Thảo</v>
          </cell>
          <cell r="D661">
            <v>0</v>
          </cell>
          <cell r="E661">
            <v>35834</v>
          </cell>
          <cell r="F661" t="str">
            <v>KT35A</v>
          </cell>
          <cell r="G661" t="str">
            <v xml:space="preserve">Trung tâm Giáo dục QP&amp;AN Trường Quân sự Bộ Tư lệnh Thủ đô Hà Nội </v>
          </cell>
          <cell r="H661" t="str">
            <v>Huyền</v>
          </cell>
          <cell r="I661">
            <v>0</v>
          </cell>
          <cell r="J661">
            <v>156</v>
          </cell>
          <cell r="K661">
            <v>45610</v>
          </cell>
          <cell r="L661" t="str">
            <v>Đạt</v>
          </cell>
        </row>
        <row r="662">
          <cell r="B662">
            <v>19230968</v>
          </cell>
          <cell r="C662" t="str">
            <v>Nguyễn Thu Trang</v>
          </cell>
          <cell r="D662">
            <v>0</v>
          </cell>
          <cell r="E662">
            <v>36827</v>
          </cell>
          <cell r="F662" t="str">
            <v>LUKT31A</v>
          </cell>
          <cell r="G662" t="str">
            <v xml:space="preserve">Trung tâm Giáo dục QP&amp;AN Trường Quân sự Bộ Tư lệnh Thủ đô Hà Nội </v>
          </cell>
          <cell r="H662" t="str">
            <v>Huyền</v>
          </cell>
          <cell r="I662">
            <v>0</v>
          </cell>
          <cell r="J662">
            <v>156</v>
          </cell>
          <cell r="K662">
            <v>45610</v>
          </cell>
          <cell r="L662" t="str">
            <v>Đạt</v>
          </cell>
        </row>
        <row r="663">
          <cell r="B663">
            <v>19231262</v>
          </cell>
          <cell r="C663" t="str">
            <v>Trần Thị Thu Trang</v>
          </cell>
          <cell r="D663">
            <v>0</v>
          </cell>
          <cell r="E663">
            <v>37180</v>
          </cell>
          <cell r="F663" t="str">
            <v>QTKD31A</v>
          </cell>
          <cell r="G663" t="str">
            <v xml:space="preserve">Trung tâm Giáo dục QP&amp;AN Trường Quân sự Bộ Tư lệnh Thủ đô Hà Nội </v>
          </cell>
          <cell r="H663" t="str">
            <v>Huyền</v>
          </cell>
          <cell r="I663">
            <v>0</v>
          </cell>
          <cell r="J663">
            <v>156</v>
          </cell>
          <cell r="K663">
            <v>45610</v>
          </cell>
          <cell r="L663" t="str">
            <v>Đạt</v>
          </cell>
        </row>
        <row r="664">
          <cell r="B664">
            <v>19231267</v>
          </cell>
          <cell r="C664" t="str">
            <v>Đỗ Thị Thanh Tú</v>
          </cell>
          <cell r="D664">
            <v>0</v>
          </cell>
          <cell r="E664">
            <v>30759</v>
          </cell>
          <cell r="F664" t="str">
            <v>QTKD31A</v>
          </cell>
          <cell r="G664" t="str">
            <v xml:space="preserve">Trung tâm Giáo dục QP&amp;AN Trường Quân sự Bộ Tư lệnh Thủ đô Hà Nội </v>
          </cell>
          <cell r="H664" t="str">
            <v>Huyền</v>
          </cell>
          <cell r="I664">
            <v>0</v>
          </cell>
          <cell r="J664">
            <v>156</v>
          </cell>
          <cell r="K664">
            <v>45610</v>
          </cell>
          <cell r="L664" t="str">
            <v>Đạt</v>
          </cell>
        </row>
        <row r="665">
          <cell r="B665">
            <v>19231285</v>
          </cell>
          <cell r="C665" t="str">
            <v>Lương Thị Hồng Vân</v>
          </cell>
          <cell r="D665">
            <v>0</v>
          </cell>
          <cell r="E665">
            <v>34153</v>
          </cell>
          <cell r="F665" t="str">
            <v>QTKD31A</v>
          </cell>
          <cell r="G665" t="str">
            <v xml:space="preserve">Trung tâm Giáo dục QP&amp;AN Trường Quân sự Bộ Tư lệnh Thủ đô Hà Nội </v>
          </cell>
          <cell r="H665" t="str">
            <v>Huyền</v>
          </cell>
          <cell r="I665">
            <v>0</v>
          </cell>
          <cell r="J665">
            <v>156</v>
          </cell>
          <cell r="K665">
            <v>45610</v>
          </cell>
          <cell r="L665" t="str">
            <v>Đạt</v>
          </cell>
        </row>
        <row r="666">
          <cell r="B666">
            <v>19230718</v>
          </cell>
          <cell r="C666" t="str">
            <v>Đào Ngọc Chi</v>
          </cell>
          <cell r="D666">
            <v>0</v>
          </cell>
          <cell r="E666">
            <v>37523</v>
          </cell>
          <cell r="F666" t="str">
            <v>KT31A</v>
          </cell>
          <cell r="G666" t="str">
            <v xml:space="preserve">Trung tâm Giáo dục QP&amp;AN Trường Quân sự Bộ Tư lệnh Thủ đô Hà Nội </v>
          </cell>
          <cell r="H666" t="str">
            <v>Huyền</v>
          </cell>
          <cell r="I666">
            <v>0</v>
          </cell>
          <cell r="J666">
            <v>156</v>
          </cell>
          <cell r="K666">
            <v>45610</v>
          </cell>
          <cell r="L666" t="str">
            <v>Đạt</v>
          </cell>
        </row>
        <row r="667">
          <cell r="B667">
            <v>19231546</v>
          </cell>
          <cell r="C667" t="str">
            <v>Phạm Thị Chi</v>
          </cell>
          <cell r="D667">
            <v>0</v>
          </cell>
          <cell r="E667">
            <v>36411</v>
          </cell>
          <cell r="F667" t="str">
            <v>QTKD32A</v>
          </cell>
          <cell r="G667" t="str">
            <v xml:space="preserve">Trung tâm Giáo dục QP&amp;AN Trường Quân sự Bộ Tư lệnh Thủ đô Hà Nội </v>
          </cell>
          <cell r="H667" t="str">
            <v>Long</v>
          </cell>
          <cell r="I667">
            <v>0</v>
          </cell>
          <cell r="J667">
            <v>156</v>
          </cell>
          <cell r="K667">
            <v>45610</v>
          </cell>
          <cell r="L667" t="str">
            <v>Đạt</v>
          </cell>
        </row>
        <row r="668">
          <cell r="B668">
            <v>19230846</v>
          </cell>
          <cell r="C668" t="str">
            <v>Vũ Quỳnh Chi</v>
          </cell>
          <cell r="D668">
            <v>0</v>
          </cell>
          <cell r="E668">
            <v>37610</v>
          </cell>
          <cell r="F668" t="str">
            <v>LUKT31A</v>
          </cell>
          <cell r="G668" t="str">
            <v xml:space="preserve">Trung tâm Giáo dục QP&amp;AN Trường Quân sự Bộ Tư lệnh Thủ đô Hà Nội </v>
          </cell>
          <cell r="H668" t="str">
            <v>Huyền</v>
          </cell>
          <cell r="I668">
            <v>0</v>
          </cell>
          <cell r="J668">
            <v>156</v>
          </cell>
          <cell r="K668">
            <v>45610</v>
          </cell>
          <cell r="L668" t="str">
            <v>Đạt</v>
          </cell>
        </row>
        <row r="669">
          <cell r="B669">
            <v>19231643</v>
          </cell>
          <cell r="C669" t="str">
            <v>Trần Thị Liên</v>
          </cell>
          <cell r="D669">
            <v>0</v>
          </cell>
          <cell r="E669">
            <v>37056</v>
          </cell>
          <cell r="F669" t="str">
            <v>QTKD32C</v>
          </cell>
          <cell r="G669" t="str">
            <v xml:space="preserve">Trung tâm Giáo dục QP&amp;AN Trường Quân sự Bộ Tư lệnh Thủ đô Hà Nội </v>
          </cell>
          <cell r="H669" t="str">
            <v>Long</v>
          </cell>
          <cell r="I669">
            <v>0</v>
          </cell>
          <cell r="J669">
            <v>156</v>
          </cell>
          <cell r="K669">
            <v>45610</v>
          </cell>
          <cell r="L669" t="str">
            <v>Đạt</v>
          </cell>
        </row>
        <row r="670">
          <cell r="B670">
            <v>19231160</v>
          </cell>
          <cell r="C670" t="str">
            <v>Nguyễn Hà Mai</v>
          </cell>
          <cell r="D670">
            <v>0</v>
          </cell>
          <cell r="E670">
            <v>37634</v>
          </cell>
          <cell r="F670" t="str">
            <v>QTKD31A</v>
          </cell>
          <cell r="G670" t="str">
            <v xml:space="preserve">Trung tâm Giáo dục QP&amp;AN Trường Quân sự Bộ Tư lệnh Thủ đô Hà Nội </v>
          </cell>
          <cell r="H670" t="str">
            <v>Huyền</v>
          </cell>
          <cell r="I670">
            <v>0</v>
          </cell>
          <cell r="J670">
            <v>156</v>
          </cell>
          <cell r="K670">
            <v>45610</v>
          </cell>
          <cell r="L670" t="str">
            <v>Đạt</v>
          </cell>
        </row>
        <row r="671">
          <cell r="B671">
            <v>19231673</v>
          </cell>
          <cell r="C671" t="str">
            <v>Phạm Ngọc Mai</v>
          </cell>
          <cell r="D671">
            <v>0</v>
          </cell>
          <cell r="E671">
            <v>36258</v>
          </cell>
          <cell r="F671" t="str">
            <v>QTKD32A</v>
          </cell>
          <cell r="G671" t="str">
            <v xml:space="preserve">Trung tâm Giáo dục QP&amp;AN Trường Quân sự Bộ Tư lệnh Thủ đô Hà Nội </v>
          </cell>
          <cell r="H671" t="str">
            <v>Long</v>
          </cell>
          <cell r="I671">
            <v>0</v>
          </cell>
          <cell r="J671">
            <v>156</v>
          </cell>
          <cell r="K671">
            <v>45610</v>
          </cell>
          <cell r="L671" t="str">
            <v>Đạt</v>
          </cell>
        </row>
        <row r="672">
          <cell r="B672">
            <v>19231454</v>
          </cell>
          <cell r="C672" t="str">
            <v>Nguyễn Trà My</v>
          </cell>
          <cell r="D672">
            <v>0</v>
          </cell>
          <cell r="E672">
            <v>35507</v>
          </cell>
          <cell r="F672" t="str">
            <v>KT32B</v>
          </cell>
          <cell r="G672" t="str">
            <v xml:space="preserve">Trung tâm Giáo dục QP&amp;AN Trường Quân sự Bộ Tư lệnh Thủ đô Hà Nội </v>
          </cell>
          <cell r="H672" t="str">
            <v>Long</v>
          </cell>
          <cell r="I672">
            <v>0</v>
          </cell>
          <cell r="J672">
            <v>156</v>
          </cell>
          <cell r="K672">
            <v>45610</v>
          </cell>
          <cell r="L672" t="str">
            <v>Đạt</v>
          </cell>
        </row>
        <row r="673">
          <cell r="B673">
            <v>19241123</v>
          </cell>
          <cell r="C673" t="str">
            <v>Hoàng Thị Nguyệt Nga</v>
          </cell>
          <cell r="D673">
            <v>0</v>
          </cell>
          <cell r="E673">
            <v>38114</v>
          </cell>
          <cell r="F673" t="str">
            <v>QTKD35A</v>
          </cell>
          <cell r="G673" t="str">
            <v xml:space="preserve">Trung tâm Giáo dục QP&amp;AN Trường Quân sự Bộ Tư lệnh Thủ đô Hà Nội </v>
          </cell>
          <cell r="H673" t="str">
            <v>Huyền</v>
          </cell>
          <cell r="I673">
            <v>0</v>
          </cell>
          <cell r="J673">
            <v>156</v>
          </cell>
          <cell r="K673">
            <v>45610</v>
          </cell>
          <cell r="L673" t="str">
            <v>Đạt</v>
          </cell>
        </row>
        <row r="674">
          <cell r="B674">
            <v>19241127</v>
          </cell>
          <cell r="C674" t="str">
            <v>Dương Thị Kim Ngân</v>
          </cell>
          <cell r="D674">
            <v>0</v>
          </cell>
          <cell r="E674">
            <v>37656</v>
          </cell>
          <cell r="F674" t="str">
            <v>QTKD35A</v>
          </cell>
          <cell r="G674" t="str">
            <v xml:space="preserve">Trung tâm Giáo dục QP&amp;AN Trường Quân sự Bộ Tư lệnh Thủ đô Hà Nội </v>
          </cell>
          <cell r="H674" t="str">
            <v>Huyền</v>
          </cell>
          <cell r="I674">
            <v>0</v>
          </cell>
          <cell r="J674">
            <v>156</v>
          </cell>
          <cell r="K674">
            <v>45610</v>
          </cell>
          <cell r="L674" t="str">
            <v>Đạt</v>
          </cell>
        </row>
        <row r="675">
          <cell r="B675">
            <v>19241271</v>
          </cell>
          <cell r="C675" t="str">
            <v>Nguyễn Thảo Nhi</v>
          </cell>
          <cell r="D675">
            <v>0</v>
          </cell>
          <cell r="E675">
            <v>36296</v>
          </cell>
          <cell r="F675" t="str">
            <v>TCNH35A</v>
          </cell>
          <cell r="G675" t="str">
            <v xml:space="preserve">Trung tâm Giáo dục QP&amp;AN Trường Quân sự Bộ Tư lệnh Thủ đô Hà Nội </v>
          </cell>
          <cell r="H675" t="str">
            <v>Huyền</v>
          </cell>
          <cell r="I675">
            <v>0</v>
          </cell>
          <cell r="J675">
            <v>156</v>
          </cell>
          <cell r="K675">
            <v>45610</v>
          </cell>
          <cell r="L675" t="str">
            <v>Đạt</v>
          </cell>
        </row>
        <row r="676">
          <cell r="B676">
            <v>19240974</v>
          </cell>
          <cell r="C676" t="str">
            <v>Bùi Thu Thảo</v>
          </cell>
          <cell r="D676">
            <v>0</v>
          </cell>
          <cell r="E676">
            <v>35878</v>
          </cell>
          <cell r="F676" t="str">
            <v>LUKT35A</v>
          </cell>
          <cell r="G676" t="str">
            <v xml:space="preserve">Trung tâm Giáo dục QP&amp;AN Trường Quân sự Bộ Tư lệnh Thủ đô Hà Nội </v>
          </cell>
          <cell r="H676" t="str">
            <v>Huyền</v>
          </cell>
          <cell r="I676">
            <v>0</v>
          </cell>
          <cell r="J676">
            <v>156</v>
          </cell>
          <cell r="K676">
            <v>45610</v>
          </cell>
          <cell r="L676" t="str">
            <v>Đạt</v>
          </cell>
        </row>
        <row r="677">
          <cell r="B677">
            <v>19241182</v>
          </cell>
          <cell r="C677" t="str">
            <v>Nguyễn Thị Thương</v>
          </cell>
          <cell r="D677">
            <v>0</v>
          </cell>
          <cell r="E677">
            <v>34243</v>
          </cell>
          <cell r="F677" t="str">
            <v>QTKD35A</v>
          </cell>
          <cell r="G677" t="str">
            <v xml:space="preserve">Trung tâm Giáo dục QP&amp;AN Trường Quân sự Bộ Tư lệnh Thủ đô Hà Nội </v>
          </cell>
          <cell r="H677" t="str">
            <v>Huyền</v>
          </cell>
          <cell r="I677">
            <v>0</v>
          </cell>
          <cell r="J677">
            <v>156</v>
          </cell>
          <cell r="K677">
            <v>45610</v>
          </cell>
          <cell r="L677" t="str">
            <v>Đạt</v>
          </cell>
        </row>
        <row r="678">
          <cell r="B678">
            <v>19230806</v>
          </cell>
          <cell r="C678" t="str">
            <v>Vũ Thị Thúy</v>
          </cell>
          <cell r="D678">
            <v>0</v>
          </cell>
          <cell r="E678">
            <v>36640</v>
          </cell>
          <cell r="F678" t="str">
            <v>KT31A</v>
          </cell>
          <cell r="G678" t="str">
            <v xml:space="preserve">Trung tâm Giáo dục QP&amp;AN Trường Quân sự Bộ Tư lệnh Thủ đô Hà Nội </v>
          </cell>
          <cell r="H678" t="str">
            <v>Huyền</v>
          </cell>
          <cell r="I678">
            <v>0</v>
          </cell>
          <cell r="J678">
            <v>156</v>
          </cell>
          <cell r="K678">
            <v>45610</v>
          </cell>
          <cell r="L678" t="str">
            <v>Đạt</v>
          </cell>
        </row>
        <row r="679">
          <cell r="B679">
            <v>19230965</v>
          </cell>
          <cell r="C679" t="str">
            <v>Nguyễn Ngọc Mai Trang</v>
          </cell>
          <cell r="D679">
            <v>0</v>
          </cell>
          <cell r="E679">
            <v>34202</v>
          </cell>
          <cell r="F679" t="str">
            <v>LUKT31C</v>
          </cell>
          <cell r="G679" t="str">
            <v xml:space="preserve">Trung tâm Giáo dục QP&amp;AN Trường Quân sự Bộ Tư lệnh Thủ đô Hà Nội </v>
          </cell>
          <cell r="H679" t="str">
            <v>Huyền</v>
          </cell>
          <cell r="I679">
            <v>0</v>
          </cell>
          <cell r="J679">
            <v>156</v>
          </cell>
          <cell r="K679">
            <v>45610</v>
          </cell>
          <cell r="L679" t="str">
            <v>Đạt</v>
          </cell>
        </row>
        <row r="680">
          <cell r="B680">
            <v>19240879</v>
          </cell>
          <cell r="C680" t="str">
            <v>Nguyễn Thị Đoan Trang</v>
          </cell>
          <cell r="D680">
            <v>0</v>
          </cell>
          <cell r="E680">
            <v>38301</v>
          </cell>
          <cell r="F680" t="str">
            <v>KT35A</v>
          </cell>
          <cell r="G680" t="str">
            <v xml:space="preserve">Trung tâm Giáo dục QP&amp;AN Trường Quân sự Bộ Tư lệnh Thủ đô Hà Nội </v>
          </cell>
          <cell r="H680" t="str">
            <v>Huyền</v>
          </cell>
          <cell r="I680">
            <v>0</v>
          </cell>
          <cell r="J680">
            <v>156</v>
          </cell>
          <cell r="K680">
            <v>45610</v>
          </cell>
          <cell r="L680" t="str">
            <v>Đạt</v>
          </cell>
        </row>
        <row r="681">
          <cell r="B681">
            <v>19240885</v>
          </cell>
          <cell r="C681" t="str">
            <v>Nguyễn Thị Phương Uyên</v>
          </cell>
          <cell r="D681">
            <v>0</v>
          </cell>
          <cell r="E681">
            <v>35842</v>
          </cell>
          <cell r="F681" t="str">
            <v>KT35A</v>
          </cell>
          <cell r="G681" t="str">
            <v xml:space="preserve">Trung tâm Giáo dục QP&amp;AN Trường Quân sự Bộ Tư lệnh Thủ đô Hà Nội </v>
          </cell>
          <cell r="H681" t="str">
            <v>Huyền</v>
          </cell>
          <cell r="I681">
            <v>0</v>
          </cell>
          <cell r="J681">
            <v>156</v>
          </cell>
          <cell r="K681">
            <v>45610</v>
          </cell>
          <cell r="L681" t="str">
            <v>Đạt</v>
          </cell>
        </row>
        <row r="682">
          <cell r="B682">
            <v>19240998</v>
          </cell>
          <cell r="C682" t="str">
            <v>Nguyễn Thị Thùy Uyên</v>
          </cell>
          <cell r="D682">
            <v>0</v>
          </cell>
          <cell r="E682">
            <v>32693</v>
          </cell>
          <cell r="F682" t="str">
            <v>LUKT35B</v>
          </cell>
          <cell r="G682" t="str">
            <v xml:space="preserve">Trung tâm Giáo dục QP&amp;AN Trường Quân sự Bộ Tư lệnh Thủ đô Hà Nội </v>
          </cell>
          <cell r="H682" t="str">
            <v>Huyền</v>
          </cell>
          <cell r="I682">
            <v>0</v>
          </cell>
          <cell r="J682">
            <v>156</v>
          </cell>
          <cell r="K682">
            <v>45610</v>
          </cell>
          <cell r="L682" t="str">
            <v>Đạt</v>
          </cell>
        </row>
        <row r="683">
          <cell r="B683">
            <v>19231915</v>
          </cell>
          <cell r="C683" t="str">
            <v>Trần Thị Lan Anh</v>
          </cell>
          <cell r="D683">
            <v>0</v>
          </cell>
          <cell r="E683">
            <v>32478</v>
          </cell>
          <cell r="F683" t="str">
            <v>LUKT32B</v>
          </cell>
          <cell r="G683" t="str">
            <v xml:space="preserve">Trung tâm Giáo dục QP&amp;AN Trường Quân sự Bộ Tư lệnh Thủ đô Hà Nội </v>
          </cell>
          <cell r="H683" t="str">
            <v>Long</v>
          </cell>
          <cell r="I683">
            <v>0</v>
          </cell>
          <cell r="J683">
            <v>156</v>
          </cell>
          <cell r="K683">
            <v>45610</v>
          </cell>
          <cell r="L683" t="str">
            <v>Đạt</v>
          </cell>
        </row>
        <row r="684">
          <cell r="B684">
            <v>19231815</v>
          </cell>
          <cell r="C684" t="str">
            <v>Vũ Thị Diệp</v>
          </cell>
          <cell r="D684">
            <v>0</v>
          </cell>
          <cell r="E684">
            <v>33289</v>
          </cell>
          <cell r="F684" t="str">
            <v>TCNH32C</v>
          </cell>
          <cell r="G684" t="str">
            <v xml:space="preserve">Trung tâm Giáo dục QP&amp;AN Trường Quân sự Bộ Tư lệnh Thủ đô Hà Nội </v>
          </cell>
          <cell r="H684" t="str">
            <v>Long</v>
          </cell>
          <cell r="I684">
            <v>0</v>
          </cell>
          <cell r="J684">
            <v>156</v>
          </cell>
          <cell r="K684">
            <v>45610</v>
          </cell>
          <cell r="L684" t="str">
            <v>Đạt</v>
          </cell>
        </row>
        <row r="685">
          <cell r="B685">
            <v>19231961</v>
          </cell>
          <cell r="C685" t="str">
            <v>Phùng Thị Thu Hạnh</v>
          </cell>
          <cell r="D685">
            <v>0</v>
          </cell>
          <cell r="E685">
            <v>32794</v>
          </cell>
          <cell r="F685" t="str">
            <v>LUKT32C</v>
          </cell>
          <cell r="G685" t="str">
            <v xml:space="preserve">Trung tâm Giáo dục QP&amp;AN Trường Quân sự Bộ Tư lệnh Thủ đô Hà Nội </v>
          </cell>
          <cell r="H685" t="str">
            <v>Long</v>
          </cell>
          <cell r="I685">
            <v>0</v>
          </cell>
          <cell r="J685">
            <v>156</v>
          </cell>
          <cell r="K685">
            <v>45610</v>
          </cell>
          <cell r="L685" t="str">
            <v>Đạt</v>
          </cell>
        </row>
        <row r="686">
          <cell r="B686">
            <v>19231850</v>
          </cell>
          <cell r="C686" t="str">
            <v>Lương Thị Giao Linh</v>
          </cell>
          <cell r="D686">
            <v>0</v>
          </cell>
          <cell r="E686">
            <v>33564</v>
          </cell>
          <cell r="F686" t="str">
            <v>TCNH32A</v>
          </cell>
          <cell r="G686" t="str">
            <v xml:space="preserve">Trung tâm Giáo dục QP&amp;AN Trường Quân sự Bộ Tư lệnh Thủ đô Hà Nội </v>
          </cell>
          <cell r="H686" t="str">
            <v>Long</v>
          </cell>
          <cell r="I686">
            <v>0</v>
          </cell>
          <cell r="J686">
            <v>156</v>
          </cell>
          <cell r="K686">
            <v>45610</v>
          </cell>
          <cell r="L686" t="str">
            <v>Đạt</v>
          </cell>
        </row>
        <row r="687">
          <cell r="B687">
            <v>19231851</v>
          </cell>
          <cell r="C687" t="str">
            <v>Trịnh Khánh Linh</v>
          </cell>
          <cell r="D687">
            <v>0</v>
          </cell>
          <cell r="E687">
            <v>38123</v>
          </cell>
          <cell r="F687" t="str">
            <v>TCNH32A</v>
          </cell>
          <cell r="G687" t="str">
            <v xml:space="preserve">Trung tâm Giáo dục QP&amp;AN Trường Quân sự Bộ Tư lệnh Thủ đô Hà Nội </v>
          </cell>
          <cell r="H687" t="str">
            <v>Long</v>
          </cell>
          <cell r="I687">
            <v>0</v>
          </cell>
          <cell r="J687">
            <v>156</v>
          </cell>
          <cell r="K687">
            <v>45610</v>
          </cell>
          <cell r="L687" t="str">
            <v>Đạt</v>
          </cell>
        </row>
        <row r="688">
          <cell r="B688">
            <v>19231689</v>
          </cell>
          <cell r="C688" t="str">
            <v>Nguyễn Ngọc Diệu Ngân</v>
          </cell>
          <cell r="D688">
            <v>0</v>
          </cell>
          <cell r="E688">
            <v>36831</v>
          </cell>
          <cell r="F688" t="str">
            <v>QTKD32A</v>
          </cell>
          <cell r="G688" t="str">
            <v xml:space="preserve">Trung tâm Giáo dục QP&amp;AN Trường Quân sự Bộ Tư lệnh Thủ đô Hà Nội </v>
          </cell>
          <cell r="H688" t="str">
            <v>Long</v>
          </cell>
          <cell r="I688">
            <v>0</v>
          </cell>
          <cell r="J688">
            <v>156</v>
          </cell>
          <cell r="K688">
            <v>45610</v>
          </cell>
          <cell r="L688" t="str">
            <v>Đạt</v>
          </cell>
        </row>
        <row r="689">
          <cell r="B689">
            <v>19235630</v>
          </cell>
          <cell r="C689" t="str">
            <v>Bùi Thị Ngọc</v>
          </cell>
          <cell r="D689">
            <v>0</v>
          </cell>
          <cell r="E689">
            <v>32509</v>
          </cell>
          <cell r="F689" t="str">
            <v>QTKD29A</v>
          </cell>
          <cell r="G689" t="str">
            <v xml:space="preserve">Trung tâm Giáo dục QP&amp;AN Trường Quân sự Bộ Tư lệnh Thủ đô Hà Nội </v>
          </cell>
          <cell r="H689" t="str">
            <v>Tuấn</v>
          </cell>
          <cell r="I689">
            <v>0</v>
          </cell>
          <cell r="J689">
            <v>156</v>
          </cell>
          <cell r="K689">
            <v>45610</v>
          </cell>
          <cell r="L689" t="str">
            <v>Đạt</v>
          </cell>
        </row>
        <row r="690">
          <cell r="B690">
            <v>19231859</v>
          </cell>
          <cell r="C690" t="str">
            <v>Huỳnh Nữ Như Ngọc</v>
          </cell>
          <cell r="D690">
            <v>0</v>
          </cell>
          <cell r="E690">
            <v>36821</v>
          </cell>
          <cell r="F690" t="str">
            <v>TCNH32A</v>
          </cell>
          <cell r="G690" t="str">
            <v xml:space="preserve">Trung tâm Giáo dục QP&amp;AN Trường Quân sự Bộ Tư lệnh Thủ đô Hà Nội </v>
          </cell>
          <cell r="H690" t="str">
            <v>Long</v>
          </cell>
          <cell r="I690">
            <v>0</v>
          </cell>
          <cell r="J690">
            <v>156</v>
          </cell>
          <cell r="K690">
            <v>45610</v>
          </cell>
          <cell r="L690" t="str">
            <v>Đạt</v>
          </cell>
        </row>
        <row r="691">
          <cell r="B691">
            <v>19231461</v>
          </cell>
          <cell r="C691" t="str">
            <v>Phạm Thị Quỳnh Như</v>
          </cell>
          <cell r="D691">
            <v>0</v>
          </cell>
          <cell r="E691">
            <v>37958</v>
          </cell>
          <cell r="F691" t="str">
            <v>KT32A</v>
          </cell>
          <cell r="G691" t="str">
            <v xml:space="preserve">Trung tâm Giáo dục QP&amp;AN Trường Quân sự Bộ Tư lệnh Thủ đô Hà Nội </v>
          </cell>
          <cell r="H691" t="str">
            <v>Long</v>
          </cell>
          <cell r="I691">
            <v>0</v>
          </cell>
          <cell r="J691">
            <v>156</v>
          </cell>
          <cell r="K691">
            <v>45610</v>
          </cell>
          <cell r="L691" t="str">
            <v>Đạt</v>
          </cell>
        </row>
        <row r="692">
          <cell r="B692">
            <v>19231871</v>
          </cell>
          <cell r="C692" t="str">
            <v>Nguyễn Hà Thanh Thái</v>
          </cell>
          <cell r="D692">
            <v>0</v>
          </cell>
          <cell r="E692">
            <v>37912</v>
          </cell>
          <cell r="F692" t="str">
            <v>TCNH32A</v>
          </cell>
          <cell r="G692" t="str">
            <v xml:space="preserve">Trung tâm Giáo dục QP&amp;AN Trường Quân sự Bộ Tư lệnh Thủ đô Hà Nội </v>
          </cell>
          <cell r="H692" t="str">
            <v>Long</v>
          </cell>
          <cell r="I692">
            <v>0</v>
          </cell>
          <cell r="J692">
            <v>156</v>
          </cell>
          <cell r="K692">
            <v>45610</v>
          </cell>
          <cell r="L692" t="str">
            <v>Đạt</v>
          </cell>
        </row>
        <row r="693">
          <cell r="B693">
            <v>19231479</v>
          </cell>
          <cell r="C693" t="str">
            <v>Hà Thị Phương Thảo</v>
          </cell>
          <cell r="D693">
            <v>0</v>
          </cell>
          <cell r="E693">
            <v>37695</v>
          </cell>
          <cell r="F693" t="str">
            <v>KT32A</v>
          </cell>
          <cell r="G693" t="str">
            <v xml:space="preserve">Trung tâm Giáo dục QP&amp;AN Trường Quân sự Bộ Tư lệnh Thủ đô Hà Nội </v>
          </cell>
          <cell r="H693" t="str">
            <v>Long</v>
          </cell>
          <cell r="I693">
            <v>0</v>
          </cell>
          <cell r="J693">
            <v>156</v>
          </cell>
          <cell r="K693">
            <v>45610</v>
          </cell>
          <cell r="L693" t="str">
            <v>Đạt</v>
          </cell>
        </row>
        <row r="694">
          <cell r="B694">
            <v>19231480</v>
          </cell>
          <cell r="C694" t="str">
            <v>Hoàng Thị Thảo</v>
          </cell>
          <cell r="D694">
            <v>0</v>
          </cell>
          <cell r="E694">
            <v>37556</v>
          </cell>
          <cell r="F694" t="str">
            <v>KT32A</v>
          </cell>
          <cell r="G694" t="str">
            <v xml:space="preserve">Trung tâm Giáo dục QP&amp;AN Trường Quân sự Bộ Tư lệnh Thủ đô Hà Nội </v>
          </cell>
          <cell r="H694" t="str">
            <v>Long</v>
          </cell>
          <cell r="I694">
            <v>0</v>
          </cell>
          <cell r="J694">
            <v>156</v>
          </cell>
          <cell r="K694">
            <v>45610</v>
          </cell>
          <cell r="L694" t="str">
            <v>Đạt</v>
          </cell>
        </row>
        <row r="695">
          <cell r="B695">
            <v>19231745</v>
          </cell>
          <cell r="C695" t="str">
            <v>Nguyễn Hiền Thảo</v>
          </cell>
          <cell r="D695">
            <v>0</v>
          </cell>
          <cell r="E695">
            <v>36719</v>
          </cell>
          <cell r="F695" t="str">
            <v>QTKD32A</v>
          </cell>
          <cell r="G695" t="str">
            <v xml:space="preserve">Trung tâm Giáo dục QP&amp;AN Trường Quân sự Bộ Tư lệnh Thủ đô Hà Nội </v>
          </cell>
          <cell r="H695" t="str">
            <v>Long</v>
          </cell>
          <cell r="I695">
            <v>0</v>
          </cell>
          <cell r="J695">
            <v>156</v>
          </cell>
          <cell r="K695">
            <v>45610</v>
          </cell>
          <cell r="L695" t="str">
            <v>Đạt</v>
          </cell>
        </row>
        <row r="696">
          <cell r="B696">
            <v>19232054</v>
          </cell>
          <cell r="C696" t="str">
            <v>Nguyễn Thị Thu Thủy</v>
          </cell>
          <cell r="D696">
            <v>0</v>
          </cell>
          <cell r="E696">
            <v>36934</v>
          </cell>
          <cell r="F696" t="str">
            <v>LUKT32A</v>
          </cell>
          <cell r="G696" t="str">
            <v xml:space="preserve">Trung tâm Giáo dục QP&amp;AN Trường Quân sự Bộ Tư lệnh Thủ đô Hà Nội </v>
          </cell>
          <cell r="H696" t="str">
            <v>Long</v>
          </cell>
          <cell r="I696">
            <v>0</v>
          </cell>
          <cell r="J696">
            <v>156</v>
          </cell>
          <cell r="K696">
            <v>45610</v>
          </cell>
          <cell r="L696" t="str">
            <v>Đạt</v>
          </cell>
        </row>
        <row r="697">
          <cell r="B697">
            <v>19231761</v>
          </cell>
          <cell r="C697" t="str">
            <v>Hà Kiều Trang</v>
          </cell>
          <cell r="D697">
            <v>0</v>
          </cell>
          <cell r="E697">
            <v>38281</v>
          </cell>
          <cell r="F697" t="str">
            <v>QTKD32A</v>
          </cell>
          <cell r="G697" t="str">
            <v xml:space="preserve">Trung tâm Giáo dục QP&amp;AN Trường Quân sự Bộ Tư lệnh Thủ đô Hà Nội </v>
          </cell>
          <cell r="H697" t="str">
            <v>Long</v>
          </cell>
          <cell r="I697">
            <v>0</v>
          </cell>
          <cell r="J697">
            <v>156</v>
          </cell>
          <cell r="K697">
            <v>45610</v>
          </cell>
          <cell r="L697" t="str">
            <v>Đạt</v>
          </cell>
        </row>
        <row r="698">
          <cell r="B698">
            <v>19231763</v>
          </cell>
          <cell r="C698" t="str">
            <v>Nguyễn Thị Trang</v>
          </cell>
          <cell r="D698">
            <v>0</v>
          </cell>
          <cell r="E698">
            <v>36696</v>
          </cell>
          <cell r="F698" t="str">
            <v>QTKD32A</v>
          </cell>
          <cell r="G698" t="str">
            <v xml:space="preserve">Trung tâm Giáo dục QP&amp;AN Trường Quân sự Bộ Tư lệnh Thủ đô Hà Nội </v>
          </cell>
          <cell r="H698" t="str">
            <v>Long</v>
          </cell>
          <cell r="I698">
            <v>0</v>
          </cell>
          <cell r="J698">
            <v>156</v>
          </cell>
          <cell r="K698">
            <v>45610</v>
          </cell>
          <cell r="L698" t="str">
            <v>Đạt</v>
          </cell>
        </row>
        <row r="699">
          <cell r="B699">
            <v>19231769</v>
          </cell>
          <cell r="C699" t="str">
            <v>Vi Thị Triệu</v>
          </cell>
          <cell r="D699">
            <v>0</v>
          </cell>
          <cell r="E699">
            <v>35411</v>
          </cell>
          <cell r="F699" t="str">
            <v>QTKD32A</v>
          </cell>
          <cell r="G699" t="str">
            <v xml:space="preserve">Trung tâm Giáo dục QP&amp;AN Trường Quân sự Bộ Tư lệnh Thủ đô Hà Nội </v>
          </cell>
          <cell r="H699" t="str">
            <v>Long</v>
          </cell>
          <cell r="I699">
            <v>0</v>
          </cell>
          <cell r="J699">
            <v>156</v>
          </cell>
          <cell r="K699">
            <v>45610</v>
          </cell>
          <cell r="L699" t="str">
            <v>Đạt</v>
          </cell>
        </row>
        <row r="700">
          <cell r="B700">
            <v>19232088</v>
          </cell>
          <cell r="C700" t="str">
            <v>Phạm Ninh Chi</v>
          </cell>
          <cell r="D700">
            <v>0</v>
          </cell>
          <cell r="E700">
            <v>33410</v>
          </cell>
          <cell r="F700" t="str">
            <v>KT33B</v>
          </cell>
          <cell r="G700" t="str">
            <v xml:space="preserve">Trung tâm Giáo dục QP&amp;AN Trường Quân sự Bộ Tư lệnh Thủ đô Hà Nội </v>
          </cell>
          <cell r="H700" t="str">
            <v>Thương</v>
          </cell>
          <cell r="I700">
            <v>0</v>
          </cell>
          <cell r="J700">
            <v>156</v>
          </cell>
          <cell r="K700">
            <v>45610</v>
          </cell>
          <cell r="L700" t="str">
            <v>Đạt</v>
          </cell>
        </row>
        <row r="701">
          <cell r="B701">
            <v>19232274</v>
          </cell>
          <cell r="C701" t="str">
            <v>Vũ Thu Hà</v>
          </cell>
          <cell r="D701">
            <v>0</v>
          </cell>
          <cell r="E701">
            <v>37207</v>
          </cell>
          <cell r="F701" t="str">
            <v>QTKD33C</v>
          </cell>
          <cell r="G701" t="str">
            <v xml:space="preserve">Trung tâm Giáo dục QP&amp;AN Trường Quân sự Bộ Tư lệnh Thủ đô Hà Nội </v>
          </cell>
          <cell r="H701" t="str">
            <v>Thương</v>
          </cell>
          <cell r="I701">
            <v>0</v>
          </cell>
          <cell r="J701">
            <v>156</v>
          </cell>
          <cell r="K701">
            <v>45610</v>
          </cell>
          <cell r="L701" t="str">
            <v>Đạt</v>
          </cell>
        </row>
        <row r="702">
          <cell r="B702">
            <v>19232100</v>
          </cell>
          <cell r="C702" t="str">
            <v>Đặng Thị Hoa</v>
          </cell>
          <cell r="D702">
            <v>0</v>
          </cell>
          <cell r="E702">
            <v>32253</v>
          </cell>
          <cell r="F702" t="str">
            <v>KT33C</v>
          </cell>
          <cell r="G702" t="str">
            <v xml:space="preserve">Trung tâm Giáo dục QP&amp;AN Trường Quân sự Bộ Tư lệnh Thủ đô Hà Nội </v>
          </cell>
          <cell r="H702" t="str">
            <v>Thương</v>
          </cell>
          <cell r="I702">
            <v>0</v>
          </cell>
          <cell r="J702">
            <v>156</v>
          </cell>
          <cell r="K702">
            <v>45610</v>
          </cell>
          <cell r="L702" t="str">
            <v>Đạt</v>
          </cell>
        </row>
        <row r="703">
          <cell r="B703">
            <v>19232300</v>
          </cell>
          <cell r="C703" t="str">
            <v>Chu Thị Mai Hương</v>
          </cell>
          <cell r="D703">
            <v>0</v>
          </cell>
          <cell r="E703">
            <v>37553</v>
          </cell>
          <cell r="F703" t="str">
            <v>QTKD33A</v>
          </cell>
          <cell r="G703" t="str">
            <v xml:space="preserve">Trung tâm Giáo dục QP&amp;AN Trường Quân sự Bộ Tư lệnh Thủ đô Hà Nội </v>
          </cell>
          <cell r="H703" t="str">
            <v>Thương</v>
          </cell>
          <cell r="I703">
            <v>0</v>
          </cell>
          <cell r="J703">
            <v>156</v>
          </cell>
          <cell r="K703">
            <v>45610</v>
          </cell>
          <cell r="L703" t="str">
            <v>Đạt</v>
          </cell>
        </row>
        <row r="704">
          <cell r="B704">
            <v>19232105</v>
          </cell>
          <cell r="C704" t="str">
            <v>Đỗ Thị Thu Hương</v>
          </cell>
          <cell r="D704">
            <v>0</v>
          </cell>
          <cell r="E704">
            <v>37677</v>
          </cell>
          <cell r="F704" t="str">
            <v>KT33A</v>
          </cell>
          <cell r="G704" t="str">
            <v xml:space="preserve">Trung tâm Giáo dục QP&amp;AN Trường Quân sự Bộ Tư lệnh Thủ đô Hà Nội </v>
          </cell>
          <cell r="H704" t="str">
            <v>Thương</v>
          </cell>
          <cell r="I704">
            <v>0</v>
          </cell>
          <cell r="J704">
            <v>156</v>
          </cell>
          <cell r="K704">
            <v>45610</v>
          </cell>
          <cell r="L704" t="str">
            <v>Đạt</v>
          </cell>
        </row>
        <row r="705">
          <cell r="B705">
            <v>19232106</v>
          </cell>
          <cell r="C705" t="str">
            <v>Nguyễn Thị Hương</v>
          </cell>
          <cell r="D705">
            <v>0</v>
          </cell>
          <cell r="E705">
            <v>36303</v>
          </cell>
          <cell r="F705" t="str">
            <v>KT33A</v>
          </cell>
          <cell r="G705" t="str">
            <v xml:space="preserve">Trung tâm Giáo dục QP&amp;AN Trường Quân sự Bộ Tư lệnh Thủ đô Hà Nội </v>
          </cell>
          <cell r="H705" t="str">
            <v>Thương</v>
          </cell>
          <cell r="I705">
            <v>0</v>
          </cell>
          <cell r="J705">
            <v>156</v>
          </cell>
          <cell r="K705">
            <v>45610</v>
          </cell>
          <cell r="L705" t="str">
            <v>Đạt</v>
          </cell>
        </row>
        <row r="706">
          <cell r="B706">
            <v>19232314</v>
          </cell>
          <cell r="C706" t="str">
            <v>Nguyễn Lê Khanh</v>
          </cell>
          <cell r="D706">
            <v>0</v>
          </cell>
          <cell r="E706">
            <v>38369</v>
          </cell>
          <cell r="F706" t="str">
            <v>QTKD33A</v>
          </cell>
          <cell r="G706" t="str">
            <v xml:space="preserve">Trung tâm Giáo dục QP&amp;AN Trường Quân sự Bộ Tư lệnh Thủ đô Hà Nội </v>
          </cell>
          <cell r="H706" t="str">
            <v>Thương</v>
          </cell>
          <cell r="I706">
            <v>0</v>
          </cell>
          <cell r="J706">
            <v>156</v>
          </cell>
          <cell r="K706">
            <v>45610</v>
          </cell>
          <cell r="L706" t="str">
            <v>Đạt</v>
          </cell>
        </row>
        <row r="707">
          <cell r="B707">
            <v>19232321</v>
          </cell>
          <cell r="C707" t="str">
            <v>Đỗ Thị Ngọc Linh</v>
          </cell>
          <cell r="D707">
            <v>0</v>
          </cell>
          <cell r="E707">
            <v>35694</v>
          </cell>
          <cell r="F707" t="str">
            <v>QTKD33A</v>
          </cell>
          <cell r="G707" t="str">
            <v xml:space="preserve">Trung tâm Giáo dục QP&amp;AN Trường Quân sự Bộ Tư lệnh Thủ đô Hà Nội </v>
          </cell>
          <cell r="H707" t="str">
            <v>Thương</v>
          </cell>
          <cell r="I707">
            <v>0</v>
          </cell>
          <cell r="J707">
            <v>156</v>
          </cell>
          <cell r="K707">
            <v>45610</v>
          </cell>
          <cell r="L707" t="str">
            <v>Đạt</v>
          </cell>
        </row>
        <row r="708">
          <cell r="B708">
            <v>19232323</v>
          </cell>
          <cell r="C708" t="str">
            <v>Mai Thị Thùy Linh</v>
          </cell>
          <cell r="D708">
            <v>0</v>
          </cell>
          <cell r="E708">
            <v>37272</v>
          </cell>
          <cell r="F708" t="str">
            <v>QTKD33C</v>
          </cell>
          <cell r="G708" t="str">
            <v xml:space="preserve">Trung tâm Giáo dục QP&amp;AN Trường Quân sự Bộ Tư lệnh Thủ đô Hà Nội </v>
          </cell>
          <cell r="H708" t="str">
            <v>Thương</v>
          </cell>
          <cell r="I708">
            <v>0</v>
          </cell>
          <cell r="J708">
            <v>156</v>
          </cell>
          <cell r="K708">
            <v>45610</v>
          </cell>
          <cell r="L708" t="str">
            <v>Đạt</v>
          </cell>
        </row>
        <row r="709">
          <cell r="B709">
            <v>19232194</v>
          </cell>
          <cell r="C709" t="str">
            <v>Nguyễn Thị Mỹ Linh</v>
          </cell>
          <cell r="D709">
            <v>0</v>
          </cell>
          <cell r="E709">
            <v>38415</v>
          </cell>
          <cell r="F709" t="str">
            <v>TC - NH33A</v>
          </cell>
          <cell r="G709" t="str">
            <v xml:space="preserve">Trung tâm Giáo dục QP&amp;AN Trường Quân sự Bộ Tư lệnh Thủ đô Hà Nội </v>
          </cell>
          <cell r="H709" t="str">
            <v>Thương</v>
          </cell>
          <cell r="I709">
            <v>0</v>
          </cell>
          <cell r="J709">
            <v>156</v>
          </cell>
          <cell r="K709">
            <v>45610</v>
          </cell>
          <cell r="L709" t="str">
            <v>Đạt</v>
          </cell>
        </row>
        <row r="710">
          <cell r="B710">
            <v>19232120</v>
          </cell>
          <cell r="C710" t="str">
            <v>Tạ Thị Thúy Ngần</v>
          </cell>
          <cell r="D710">
            <v>0</v>
          </cell>
          <cell r="E710">
            <v>36799</v>
          </cell>
          <cell r="F710" t="str">
            <v>KT33C</v>
          </cell>
          <cell r="G710" t="str">
            <v xml:space="preserve">Trung tâm Giáo dục QP&amp;AN Trường Quân sự Bộ Tư lệnh Thủ đô Hà Nội </v>
          </cell>
          <cell r="H710" t="str">
            <v>Thương</v>
          </cell>
          <cell r="I710">
            <v>0</v>
          </cell>
          <cell r="J710">
            <v>156</v>
          </cell>
          <cell r="K710">
            <v>45610</v>
          </cell>
          <cell r="L710" t="str">
            <v>Đạt</v>
          </cell>
        </row>
        <row r="711">
          <cell r="B711">
            <v>19232372</v>
          </cell>
          <cell r="C711" t="str">
            <v>Hoàng Thị Phượng</v>
          </cell>
          <cell r="D711">
            <v>0</v>
          </cell>
          <cell r="E711">
            <v>35242</v>
          </cell>
          <cell r="F711" t="str">
            <v>QTKD33C</v>
          </cell>
          <cell r="G711" t="str">
            <v xml:space="preserve">Trung tâm Giáo dục QP&amp;AN Trường Quân sự Bộ Tư lệnh Thủ đô Hà Nội </v>
          </cell>
          <cell r="H711" t="str">
            <v>Thương</v>
          </cell>
          <cell r="I711">
            <v>0</v>
          </cell>
          <cell r="J711">
            <v>156</v>
          </cell>
          <cell r="K711">
            <v>45610</v>
          </cell>
          <cell r="L711" t="str">
            <v>Đạt</v>
          </cell>
        </row>
        <row r="712">
          <cell r="B712">
            <v>19232139</v>
          </cell>
          <cell r="C712" t="str">
            <v>Lê Thị Thơm</v>
          </cell>
          <cell r="D712">
            <v>0</v>
          </cell>
          <cell r="E712">
            <v>35076</v>
          </cell>
          <cell r="F712" t="str">
            <v>KT33A</v>
          </cell>
          <cell r="G712" t="str">
            <v xml:space="preserve">Trung tâm Giáo dục QP&amp;AN Trường Quân sự Bộ Tư lệnh Thủ đô Hà Nội </v>
          </cell>
          <cell r="H712" t="str">
            <v>Thương</v>
          </cell>
          <cell r="I712">
            <v>0</v>
          </cell>
          <cell r="J712">
            <v>156</v>
          </cell>
          <cell r="K712">
            <v>45610</v>
          </cell>
          <cell r="L712" t="str">
            <v>Đạt</v>
          </cell>
        </row>
        <row r="713">
          <cell r="B713">
            <v>19232420</v>
          </cell>
          <cell r="C713" t="str">
            <v>Nguyễn Minh Trang</v>
          </cell>
          <cell r="D713">
            <v>0</v>
          </cell>
          <cell r="E713">
            <v>33172</v>
          </cell>
          <cell r="F713" t="str">
            <v>QTKD33C</v>
          </cell>
          <cell r="G713" t="str">
            <v xml:space="preserve">Trung tâm Giáo dục QP&amp;AN Trường Quân sự Bộ Tư lệnh Thủ đô Hà Nội </v>
          </cell>
          <cell r="H713" t="str">
            <v>Thương</v>
          </cell>
          <cell r="I713">
            <v>0</v>
          </cell>
          <cell r="J713">
            <v>156</v>
          </cell>
          <cell r="K713">
            <v>45610</v>
          </cell>
          <cell r="L713" t="str">
            <v>Đạt</v>
          </cell>
        </row>
        <row r="714">
          <cell r="B714">
            <v>19232155</v>
          </cell>
          <cell r="C714" t="str">
            <v>Ngô Yến Vi</v>
          </cell>
          <cell r="D714">
            <v>0</v>
          </cell>
          <cell r="E714">
            <v>38241</v>
          </cell>
          <cell r="F714" t="str">
            <v>KT33A</v>
          </cell>
          <cell r="G714" t="str">
            <v xml:space="preserve">Trung tâm Giáo dục QP&amp;AN Trường Quân sự Bộ Tư lệnh Thủ đô Hà Nội </v>
          </cell>
          <cell r="H714" t="str">
            <v>Thương</v>
          </cell>
          <cell r="I714">
            <v>0</v>
          </cell>
          <cell r="J714">
            <v>156</v>
          </cell>
          <cell r="K714">
            <v>45610</v>
          </cell>
          <cell r="L714" t="str">
            <v>Đạt</v>
          </cell>
        </row>
        <row r="715">
          <cell r="B715">
            <v>19232156</v>
          </cell>
          <cell r="C715" t="str">
            <v>Trần Thị Xuân</v>
          </cell>
          <cell r="D715">
            <v>0</v>
          </cell>
          <cell r="E715">
            <v>37993</v>
          </cell>
          <cell r="F715" t="str">
            <v>KT33A</v>
          </cell>
          <cell r="G715" t="str">
            <v xml:space="preserve">Trung tâm Giáo dục QP&amp;AN Trường Quân sự Bộ Tư lệnh Thủ đô Hà Nội </v>
          </cell>
          <cell r="H715" t="str">
            <v>Thương</v>
          </cell>
          <cell r="I715">
            <v>0</v>
          </cell>
          <cell r="J715">
            <v>156</v>
          </cell>
          <cell r="K715">
            <v>45610</v>
          </cell>
          <cell r="L715" t="str">
            <v>Đạt</v>
          </cell>
        </row>
        <row r="716">
          <cell r="B716">
            <v>19230006</v>
          </cell>
          <cell r="C716" t="str">
            <v>Hà Quế Anh</v>
          </cell>
          <cell r="D716">
            <v>0</v>
          </cell>
          <cell r="E716">
            <v>34644</v>
          </cell>
          <cell r="F716" t="str">
            <v>KT30B</v>
          </cell>
          <cell r="G716" t="str">
            <v xml:space="preserve">Trung tâm Giáo dục QP&amp;AN Trường Quân sự Bộ Tư lệnh Thủ đô Hà Nội </v>
          </cell>
          <cell r="H716" t="str">
            <v>Tuấn</v>
          </cell>
          <cell r="I716">
            <v>0</v>
          </cell>
          <cell r="J716">
            <v>156</v>
          </cell>
          <cell r="K716">
            <v>45610</v>
          </cell>
          <cell r="L716" t="str">
            <v>Đạt</v>
          </cell>
        </row>
        <row r="717">
          <cell r="B717">
            <v>19230129</v>
          </cell>
          <cell r="C717" t="str">
            <v>Tạ Hà Anh</v>
          </cell>
          <cell r="D717">
            <v>0</v>
          </cell>
          <cell r="E717">
            <v>37601</v>
          </cell>
          <cell r="F717" t="str">
            <v>LUKT30A</v>
          </cell>
          <cell r="G717" t="str">
            <v xml:space="preserve">Trung tâm Giáo dục QP&amp;AN Trường Quân sự Bộ Tư lệnh Thủ đô Hà Nội </v>
          </cell>
          <cell r="H717" t="str">
            <v>Tuấn</v>
          </cell>
          <cell r="I717">
            <v>0</v>
          </cell>
          <cell r="J717">
            <v>156</v>
          </cell>
          <cell r="K717">
            <v>45610</v>
          </cell>
          <cell r="L717" t="str">
            <v>Đạt</v>
          </cell>
        </row>
        <row r="718">
          <cell r="B718">
            <v>19230389</v>
          </cell>
          <cell r="C718" t="str">
            <v>Trương Phương Anh</v>
          </cell>
          <cell r="D718">
            <v>0</v>
          </cell>
          <cell r="E718">
            <v>37951</v>
          </cell>
          <cell r="F718" t="str">
            <v>QTKD30A</v>
          </cell>
          <cell r="G718" t="str">
            <v xml:space="preserve">Trung tâm Giáo dục QP&amp;AN Trường Quân sự Bộ Tư lệnh Thủ đô Hà Nội </v>
          </cell>
          <cell r="H718" t="str">
            <v>Tuấn</v>
          </cell>
          <cell r="I718">
            <v>0</v>
          </cell>
          <cell r="J718">
            <v>156</v>
          </cell>
          <cell r="K718">
            <v>45610</v>
          </cell>
          <cell r="L718" t="str">
            <v>Đạt</v>
          </cell>
        </row>
        <row r="719">
          <cell r="B719">
            <v>19230160</v>
          </cell>
          <cell r="C719" t="str">
            <v>Nguyễn Thị Thùy Dương</v>
          </cell>
          <cell r="D719">
            <v>0</v>
          </cell>
          <cell r="E719">
            <v>33165</v>
          </cell>
          <cell r="F719" t="str">
            <v>LUKT30B</v>
          </cell>
          <cell r="G719" t="str">
            <v xml:space="preserve">Trung tâm Giáo dục QP&amp;AN Trường Quân sự Bộ Tư lệnh Thủ đô Hà Nội </v>
          </cell>
          <cell r="H719" t="str">
            <v>Tuấn</v>
          </cell>
          <cell r="I719">
            <v>0</v>
          </cell>
          <cell r="J719">
            <v>156</v>
          </cell>
          <cell r="K719">
            <v>45610</v>
          </cell>
          <cell r="L719" t="str">
            <v>Đạt</v>
          </cell>
        </row>
        <row r="720">
          <cell r="B720">
            <v>19230036</v>
          </cell>
          <cell r="C720" t="str">
            <v>Đặng Thị Huyền</v>
          </cell>
          <cell r="D720">
            <v>0</v>
          </cell>
          <cell r="E720">
            <v>37549</v>
          </cell>
          <cell r="F720" t="str">
            <v>KT30A</v>
          </cell>
          <cell r="G720" t="str">
            <v xml:space="preserve">Trung tâm Giáo dục QP&amp;AN Trường Quân sự Bộ Tư lệnh Thủ đô Hà Nội </v>
          </cell>
          <cell r="H720" t="str">
            <v>Tuấn</v>
          </cell>
          <cell r="I720">
            <v>0</v>
          </cell>
          <cell r="J720">
            <v>156</v>
          </cell>
          <cell r="K720">
            <v>45610</v>
          </cell>
          <cell r="L720" t="str">
            <v>Đạt</v>
          </cell>
        </row>
        <row r="721">
          <cell r="B721">
            <v>19230214</v>
          </cell>
          <cell r="C721" t="str">
            <v>Nguyễn Khánh Linh</v>
          </cell>
          <cell r="D721">
            <v>0</v>
          </cell>
          <cell r="E721">
            <v>37883</v>
          </cell>
          <cell r="F721" t="str">
            <v>LUKT30A</v>
          </cell>
          <cell r="G721" t="str">
            <v xml:space="preserve">Trung tâm Giáo dục QP&amp;AN Trường Quân sự Bộ Tư lệnh Thủ đô Hà Nội </v>
          </cell>
          <cell r="H721" t="str">
            <v>Tuấn</v>
          </cell>
          <cell r="I721">
            <v>0</v>
          </cell>
          <cell r="J721">
            <v>156</v>
          </cell>
          <cell r="K721">
            <v>45610</v>
          </cell>
          <cell r="L721" t="str">
            <v>Đạt</v>
          </cell>
        </row>
        <row r="722">
          <cell r="B722">
            <v>19230332</v>
          </cell>
          <cell r="C722" t="str">
            <v>Phạm Thị  Khánh Linh</v>
          </cell>
          <cell r="D722">
            <v>0</v>
          </cell>
          <cell r="E722">
            <v>36774</v>
          </cell>
          <cell r="F722" t="str">
            <v>NH30A</v>
          </cell>
          <cell r="G722" t="str">
            <v xml:space="preserve">Trung tâm Giáo dục QP&amp;AN Trường Quân sự Bộ Tư lệnh Thủ đô Hà Nội </v>
          </cell>
          <cell r="H722" t="str">
            <v>Tuấn</v>
          </cell>
          <cell r="I722">
            <v>0</v>
          </cell>
          <cell r="J722">
            <v>156</v>
          </cell>
          <cell r="K722">
            <v>45610</v>
          </cell>
          <cell r="L722" t="str">
            <v>Đạt</v>
          </cell>
        </row>
        <row r="723">
          <cell r="B723">
            <v>19230552</v>
          </cell>
          <cell r="C723" t="str">
            <v>Vũ Thị Hoài Linh</v>
          </cell>
          <cell r="D723">
            <v>0</v>
          </cell>
          <cell r="E723">
            <v>36707</v>
          </cell>
          <cell r="F723" t="str">
            <v>QTKD30A</v>
          </cell>
          <cell r="G723" t="str">
            <v xml:space="preserve">Trung tâm Giáo dục QP&amp;AN Trường Quân sự Bộ Tư lệnh Thủ đô Hà Nội </v>
          </cell>
          <cell r="H723" t="str">
            <v>Tuấn</v>
          </cell>
          <cell r="I723">
            <v>0</v>
          </cell>
          <cell r="J723">
            <v>156</v>
          </cell>
          <cell r="K723">
            <v>45610</v>
          </cell>
          <cell r="L723" t="str">
            <v>Đạt</v>
          </cell>
        </row>
        <row r="724">
          <cell r="B724">
            <v>19230234</v>
          </cell>
          <cell r="C724" t="str">
            <v>Đinh Kim Ngân</v>
          </cell>
          <cell r="D724">
            <v>0</v>
          </cell>
          <cell r="E724">
            <v>38311</v>
          </cell>
          <cell r="F724" t="str">
            <v>LUKT30A</v>
          </cell>
          <cell r="G724" t="str">
            <v xml:space="preserve">Trung tâm Giáo dục QP&amp;AN Trường Quân sự Bộ Tư lệnh Thủ đô Hà Nội </v>
          </cell>
          <cell r="H724" t="str">
            <v>Tuấn</v>
          </cell>
          <cell r="I724">
            <v>0</v>
          </cell>
          <cell r="J724">
            <v>156</v>
          </cell>
          <cell r="K724">
            <v>45610</v>
          </cell>
          <cell r="L724" t="str">
            <v>Đạt</v>
          </cell>
        </row>
        <row r="725">
          <cell r="B725">
            <v>19230069</v>
          </cell>
          <cell r="C725" t="str">
            <v>Tạ Thị Thu Phương</v>
          </cell>
          <cell r="D725">
            <v>0</v>
          </cell>
          <cell r="E725">
            <v>38197</v>
          </cell>
          <cell r="F725" t="str">
            <v>KT30A</v>
          </cell>
          <cell r="G725" t="str">
            <v xml:space="preserve">Trung tâm Giáo dục QP&amp;AN Trường Quân sự Bộ Tư lệnh Thủ đô Hà Nội </v>
          </cell>
          <cell r="H725" t="str">
            <v>Tuấn</v>
          </cell>
          <cell r="I725">
            <v>0</v>
          </cell>
          <cell r="J725">
            <v>156</v>
          </cell>
          <cell r="K725">
            <v>45610</v>
          </cell>
          <cell r="L725" t="str">
            <v>Đạt</v>
          </cell>
        </row>
        <row r="726">
          <cell r="B726">
            <v>19230349</v>
          </cell>
          <cell r="C726" t="str">
            <v>Đinh Thị Tâm</v>
          </cell>
          <cell r="D726">
            <v>0</v>
          </cell>
          <cell r="E726">
            <v>31527</v>
          </cell>
          <cell r="F726" t="str">
            <v>NH30D</v>
          </cell>
          <cell r="G726" t="str">
            <v xml:space="preserve">Trung tâm Giáo dục QP&amp;AN Trường Quân sự Bộ Tư lệnh Thủ đô Hà Nội </v>
          </cell>
          <cell r="H726" t="str">
            <v>Tuấn</v>
          </cell>
          <cell r="I726">
            <v>0</v>
          </cell>
          <cell r="J726">
            <v>156</v>
          </cell>
          <cell r="K726">
            <v>45610</v>
          </cell>
          <cell r="L726" t="str">
            <v>Đạt</v>
          </cell>
        </row>
        <row r="727">
          <cell r="B727">
            <v>19230648</v>
          </cell>
          <cell r="C727" t="str">
            <v>Nguyễn Thị Thơm</v>
          </cell>
          <cell r="D727">
            <v>0</v>
          </cell>
          <cell r="E727">
            <v>27398</v>
          </cell>
          <cell r="F727" t="str">
            <v>QTKD30A</v>
          </cell>
          <cell r="G727" t="str">
            <v xml:space="preserve">Trung tâm Giáo dục QP&amp;AN Trường Quân sự Bộ Tư lệnh Thủ đô Hà Nội </v>
          </cell>
          <cell r="H727" t="str">
            <v>Tuấn</v>
          </cell>
          <cell r="I727">
            <v>0</v>
          </cell>
          <cell r="J727">
            <v>156</v>
          </cell>
          <cell r="K727">
            <v>45610</v>
          </cell>
          <cell r="L727" t="str">
            <v>Đạt</v>
          </cell>
        </row>
        <row r="728">
          <cell r="B728">
            <v>19230356</v>
          </cell>
          <cell r="C728" t="str">
            <v>Tòng Thị Thúy</v>
          </cell>
          <cell r="D728">
            <v>0</v>
          </cell>
          <cell r="E728">
            <v>36712</v>
          </cell>
          <cell r="F728" t="str">
            <v>NH30A</v>
          </cell>
          <cell r="G728" t="str">
            <v xml:space="preserve">Trung tâm Giáo dục QP&amp;AN Trường Quân sự Bộ Tư lệnh Thủ đô Hà Nội </v>
          </cell>
          <cell r="H728" t="str">
            <v>Tuấn</v>
          </cell>
          <cell r="I728">
            <v>0</v>
          </cell>
          <cell r="J728">
            <v>156</v>
          </cell>
          <cell r="K728">
            <v>45610</v>
          </cell>
          <cell r="L728" t="str">
            <v>Đạt</v>
          </cell>
        </row>
        <row r="729">
          <cell r="B729">
            <v>19230277</v>
          </cell>
          <cell r="C729" t="str">
            <v>Phạm Thị Thanh Thủy</v>
          </cell>
          <cell r="D729">
            <v>0</v>
          </cell>
          <cell r="E729">
            <v>38060</v>
          </cell>
          <cell r="F729" t="str">
            <v>LUKT30A</v>
          </cell>
          <cell r="G729" t="str">
            <v xml:space="preserve">Trung tâm Giáo dục QP&amp;AN Trường Quân sự Bộ Tư lệnh Thủ đô Hà Nội </v>
          </cell>
          <cell r="H729" t="str">
            <v>Tuấn</v>
          </cell>
          <cell r="I729">
            <v>0</v>
          </cell>
          <cell r="J729">
            <v>156</v>
          </cell>
          <cell r="K729">
            <v>45610</v>
          </cell>
          <cell r="L729" t="str">
            <v>Đạt</v>
          </cell>
        </row>
        <row r="730">
          <cell r="B730">
            <v>19230667</v>
          </cell>
          <cell r="C730" t="str">
            <v>Bùi Thu Trang</v>
          </cell>
          <cell r="D730">
            <v>0</v>
          </cell>
          <cell r="E730">
            <v>35756</v>
          </cell>
          <cell r="F730" t="str">
            <v>QTKD30A</v>
          </cell>
          <cell r="G730" t="str">
            <v xml:space="preserve">Trung tâm Giáo dục QP&amp;AN Trường Quân sự Bộ Tư lệnh Thủ đô Hà Nội </v>
          </cell>
          <cell r="H730" t="str">
            <v>Tuấn</v>
          </cell>
          <cell r="I730">
            <v>0</v>
          </cell>
          <cell r="J730">
            <v>156</v>
          </cell>
          <cell r="K730">
            <v>45610</v>
          </cell>
          <cell r="L730" t="str">
            <v>Đạt</v>
          </cell>
        </row>
        <row r="731">
          <cell r="B731">
            <v>19230296</v>
          </cell>
          <cell r="C731" t="str">
            <v xml:space="preserve">Nguyễn Thị Thu </v>
          </cell>
          <cell r="D731">
            <v>0</v>
          </cell>
          <cell r="E731">
            <v>35988</v>
          </cell>
          <cell r="F731" t="str">
            <v>LUKT30A</v>
          </cell>
          <cell r="G731" t="str">
            <v xml:space="preserve">Trung tâm Giáo dục QP&amp;AN Trường Quân sự Bộ Tư lệnh Thủ đô Hà Nội </v>
          </cell>
          <cell r="H731" t="str">
            <v>Tuấn</v>
          </cell>
          <cell r="I731">
            <v>0</v>
          </cell>
          <cell r="J731">
            <v>156</v>
          </cell>
          <cell r="K731">
            <v>45610</v>
          </cell>
          <cell r="L731" t="str">
            <v>Đạt</v>
          </cell>
        </row>
        <row r="732">
          <cell r="B732">
            <v>19230112</v>
          </cell>
          <cell r="C732" t="str">
            <v xml:space="preserve">Nguyễn Thị </v>
          </cell>
          <cell r="D732">
            <v>0</v>
          </cell>
          <cell r="E732">
            <v>33682</v>
          </cell>
          <cell r="F732" t="str">
            <v>KT30D</v>
          </cell>
          <cell r="G732" t="str">
            <v xml:space="preserve">Trung tâm Giáo dục QP&amp;AN Trường Quân sự Bộ Tư lệnh Thủ đô Hà Nội </v>
          </cell>
          <cell r="H732" t="str">
            <v>Tuấn</v>
          </cell>
          <cell r="I732">
            <v>0</v>
          </cell>
          <cell r="J732">
            <v>156</v>
          </cell>
          <cell r="K732">
            <v>45610</v>
          </cell>
          <cell r="L732" t="str">
            <v>Đạt</v>
          </cell>
        </row>
        <row r="733">
          <cell r="B733">
            <v>19230701</v>
          </cell>
          <cell r="C733" t="str">
            <v>Phạm Thị Thảo Vân</v>
          </cell>
          <cell r="D733">
            <v>0</v>
          </cell>
          <cell r="E733">
            <v>36976</v>
          </cell>
          <cell r="F733" t="str">
            <v>QTKD30C</v>
          </cell>
          <cell r="G733" t="str">
            <v xml:space="preserve">Trung tâm Giáo dục QP&amp;AN Trường Quân sự Bộ Tư lệnh Thủ đô Hà Nội </v>
          </cell>
          <cell r="H733" t="str">
            <v>Tuấn</v>
          </cell>
          <cell r="I733">
            <v>0</v>
          </cell>
          <cell r="J733">
            <v>156</v>
          </cell>
          <cell r="K733">
            <v>45610</v>
          </cell>
          <cell r="L733" t="str">
            <v>Đạt</v>
          </cell>
        </row>
        <row r="734">
          <cell r="B734">
            <v>19232118</v>
          </cell>
          <cell r="C734" t="str">
            <v>Nguyễn Thị Mây</v>
          </cell>
          <cell r="D734">
            <v>0</v>
          </cell>
          <cell r="E734">
            <v>31303</v>
          </cell>
          <cell r="F734" t="str">
            <v>KT33B</v>
          </cell>
          <cell r="G734" t="str">
            <v xml:space="preserve">Trung tâm Giáo dục QP&amp;AN Trường Quân sự Bộ Tư lệnh Thủ đô Hà Nội </v>
          </cell>
          <cell r="H734" t="str">
            <v>Thương</v>
          </cell>
          <cell r="I734">
            <v>0</v>
          </cell>
          <cell r="J734">
            <v>156</v>
          </cell>
          <cell r="K734">
            <v>45610</v>
          </cell>
          <cell r="L734" t="str">
            <v>Đạt</v>
          </cell>
        </row>
        <row r="735">
          <cell r="B735">
            <v>19230844</v>
          </cell>
          <cell r="C735" t="str">
            <v>Đỗ Huy Cảnh</v>
          </cell>
          <cell r="D735">
            <v>0</v>
          </cell>
          <cell r="E735">
            <v>30119</v>
          </cell>
          <cell r="F735" t="str">
            <v>LUKT31B</v>
          </cell>
          <cell r="G735" t="str">
            <v xml:space="preserve">Trung tâm Giáo dục QP&amp;AN Trường Quân sự Bộ Tư lệnh Thủ đô Hà Nội </v>
          </cell>
          <cell r="H735" t="str">
            <v>Huyền</v>
          </cell>
          <cell r="I735">
            <v>0</v>
          </cell>
          <cell r="J735">
            <v>156</v>
          </cell>
          <cell r="K735">
            <v>45610</v>
          </cell>
          <cell r="L735" t="str">
            <v>Đạt</v>
          </cell>
        </row>
        <row r="736">
          <cell r="B736">
            <v>19230840</v>
          </cell>
          <cell r="C736" t="str">
            <v>Vũ Trần Tùng</v>
          </cell>
          <cell r="D736" t="str">
            <v>Anh</v>
          </cell>
          <cell r="E736" t="str">
            <v>07/02/1990</v>
          </cell>
          <cell r="F736" t="str">
            <v>TC31_LUKT31B</v>
          </cell>
          <cell r="G736" t="str">
            <v>Bộ chỉ huy quân sự tỉnh Hà Nam</v>
          </cell>
          <cell r="H736" t="str">
            <v>Huyền</v>
          </cell>
          <cell r="I736" t="str">
            <v>CC k tương đương</v>
          </cell>
          <cell r="J736">
            <v>1532</v>
          </cell>
          <cell r="K736">
            <v>45652</v>
          </cell>
          <cell r="L736" t="str">
            <v>Không đạt</v>
          </cell>
        </row>
        <row r="737">
          <cell r="B737">
            <v>19230841</v>
          </cell>
          <cell r="C737" t="str">
            <v>Bùi Thị Hồng</v>
          </cell>
          <cell r="D737" t="str">
            <v>Ánh</v>
          </cell>
          <cell r="E737" t="str">
            <v>17/03/1986</v>
          </cell>
          <cell r="F737" t="str">
            <v>TC31_LUKT31B</v>
          </cell>
          <cell r="G737" t="str">
            <v>Đảng uỷ khối các cơ quan tỉnh</v>
          </cell>
          <cell r="H737" t="str">
            <v>Huyền</v>
          </cell>
          <cell r="I737" t="str">
            <v>CC k tương đương</v>
          </cell>
          <cell r="J737">
            <v>1532</v>
          </cell>
          <cell r="K737">
            <v>45652</v>
          </cell>
          <cell r="L737" t="str">
            <v>Không đạt</v>
          </cell>
        </row>
        <row r="738">
          <cell r="B738">
            <v>19240152</v>
          </cell>
          <cell r="C738" t="str">
            <v>Võ Thanh</v>
          </cell>
          <cell r="D738" t="str">
            <v>Bình</v>
          </cell>
          <cell r="E738">
            <v>27684</v>
          </cell>
          <cell r="F738" t="str">
            <v>LUKT34B</v>
          </cell>
          <cell r="G738" t="str">
            <v>Học viện Chính trị - Bộ Quốc phòng</v>
          </cell>
          <cell r="H738" t="str">
            <v>Trang</v>
          </cell>
          <cell r="I738" t="str">
            <v>CC k tương đương</v>
          </cell>
          <cell r="J738">
            <v>1532</v>
          </cell>
          <cell r="K738">
            <v>45652</v>
          </cell>
          <cell r="L738" t="str">
            <v>Không đạt</v>
          </cell>
        </row>
        <row r="739">
          <cell r="B739">
            <v>19240015</v>
          </cell>
          <cell r="C739" t="str">
            <v xml:space="preserve">Nguyễn Quốc </v>
          </cell>
          <cell r="D739" t="str">
            <v>Chiến</v>
          </cell>
          <cell r="E739" t="str">
            <v>15/10/1987</v>
          </cell>
          <cell r="F739" t="str">
            <v>KT34B</v>
          </cell>
          <cell r="G739" t="str">
            <v>Sở Tài nguyên và Môi trường HN</v>
          </cell>
          <cell r="H739" t="str">
            <v>Trang</v>
          </cell>
          <cell r="I739" t="str">
            <v>CC k tương đương</v>
          </cell>
          <cell r="J739">
            <v>1532</v>
          </cell>
          <cell r="K739">
            <v>45652</v>
          </cell>
          <cell r="L739" t="str">
            <v>Không đạt</v>
          </cell>
        </row>
        <row r="740">
          <cell r="B740">
            <v>19240188</v>
          </cell>
          <cell r="C740" t="str">
            <v xml:space="preserve">Nguyễn Thị </v>
          </cell>
          <cell r="D740" t="str">
            <v>Hà</v>
          </cell>
          <cell r="E740" t="str">
            <v>29/12/1990</v>
          </cell>
          <cell r="F740" t="str">
            <v>LUKT34B</v>
          </cell>
          <cell r="G740" t="str">
            <v>Học viện Quốc phòng</v>
          </cell>
          <cell r="H740" t="str">
            <v>Trang</v>
          </cell>
          <cell r="I740" t="str">
            <v>CC k tương đương</v>
          </cell>
          <cell r="J740">
            <v>1532</v>
          </cell>
          <cell r="K740">
            <v>45652</v>
          </cell>
          <cell r="L740" t="str">
            <v>Không đạt</v>
          </cell>
        </row>
        <row r="741">
          <cell r="B741">
            <v>19230865</v>
          </cell>
          <cell r="C741" t="str">
            <v xml:space="preserve">Thái Thị </v>
          </cell>
          <cell r="D741" t="str">
            <v>Hà</v>
          </cell>
          <cell r="E741" t="str">
            <v>17/07/1988</v>
          </cell>
          <cell r="F741" t="str">
            <v>AUM31_LUKT31C</v>
          </cell>
          <cell r="G741" t="str">
            <v>Ban chỉ huy Quân sự huyện Quỳ Hợp</v>
          </cell>
          <cell r="H741" t="str">
            <v>Huyền</v>
          </cell>
          <cell r="I741" t="str">
            <v>CC k tương đương</v>
          </cell>
          <cell r="J741">
            <v>1532</v>
          </cell>
          <cell r="K741">
            <v>45652</v>
          </cell>
          <cell r="L741" t="str">
            <v>Không đạt</v>
          </cell>
        </row>
        <row r="742">
          <cell r="B742">
            <v>19230912</v>
          </cell>
          <cell r="C742" t="str">
            <v>Nguyễn Thị</v>
          </cell>
          <cell r="D742" t="str">
            <v>Luyến</v>
          </cell>
          <cell r="E742">
            <v>32890</v>
          </cell>
          <cell r="F742" t="str">
            <v>AUM31_LUKT31D</v>
          </cell>
          <cell r="G742" t="str">
            <v>Hội đồng GDQP&amp;AN TP Từ Sơn</v>
          </cell>
          <cell r="H742" t="str">
            <v>Huyền</v>
          </cell>
          <cell r="I742" t="str">
            <v>CC k tương đương</v>
          </cell>
          <cell r="J742">
            <v>1532</v>
          </cell>
          <cell r="K742">
            <v>45652</v>
          </cell>
          <cell r="L742" t="str">
            <v>Không đạt</v>
          </cell>
        </row>
        <row r="743">
          <cell r="B743">
            <v>19240308</v>
          </cell>
          <cell r="C743" t="str">
            <v xml:space="preserve">Nguyễn Kim </v>
          </cell>
          <cell r="D743" t="str">
            <v>Quy</v>
          </cell>
          <cell r="E743" t="str">
            <v>27/09/1984</v>
          </cell>
          <cell r="F743" t="str">
            <v>LUKT34B</v>
          </cell>
          <cell r="G743" t="str">
            <v>Học viện Chính trị - Bộ Quốc phòng</v>
          </cell>
          <cell r="H743" t="str">
            <v>Trang</v>
          </cell>
          <cell r="I743" t="str">
            <v>CC k tương đương</v>
          </cell>
          <cell r="J743">
            <v>1532</v>
          </cell>
          <cell r="K743">
            <v>45652</v>
          </cell>
          <cell r="L743" t="str">
            <v>Không đạt</v>
          </cell>
        </row>
        <row r="744">
          <cell r="B744">
            <v>19230775</v>
          </cell>
          <cell r="C744" t="str">
            <v xml:space="preserve">Trần Thị </v>
          </cell>
          <cell r="D744" t="str">
            <v>Ngát</v>
          </cell>
          <cell r="E744" t="str">
            <v>12/12/1997</v>
          </cell>
          <cell r="F744" t="str">
            <v>AUM31_KT31A</v>
          </cell>
          <cell r="G744" t="str">
            <v>Trường ĐH Phòng cháy chữa cháy (trung cấp)</v>
          </cell>
          <cell r="H744" t="str">
            <v>Huyền</v>
          </cell>
          <cell r="I744" t="str">
            <v>K ĐẠT</v>
          </cell>
          <cell r="J744">
            <v>1532</v>
          </cell>
          <cell r="K744">
            <v>45652</v>
          </cell>
          <cell r="L744" t="str">
            <v>Không đạt</v>
          </cell>
        </row>
        <row r="745">
          <cell r="B745">
            <v>19241610</v>
          </cell>
          <cell r="C745" t="str">
            <v xml:space="preserve">Phạm Thị Ngọc </v>
          </cell>
          <cell r="D745" t="str">
            <v>Khanh</v>
          </cell>
          <cell r="E745" t="str">
            <v>04/11/1987</v>
          </cell>
          <cell r="F745" t="str">
            <v>QTKD36D</v>
          </cell>
          <cell r="G745" t="str">
            <v>Sở GD&amp;ĐT Tỉnh Thái Bình</v>
          </cell>
          <cell r="H745" t="str">
            <v>Trang</v>
          </cell>
          <cell r="I745" t="str">
            <v>K ĐẠT</v>
          </cell>
          <cell r="J745">
            <v>1532</v>
          </cell>
          <cell r="K745">
            <v>45652</v>
          </cell>
          <cell r="L745" t="str">
            <v>Không đạt</v>
          </cell>
        </row>
        <row r="746">
          <cell r="B746">
            <v>19240588</v>
          </cell>
          <cell r="C746" t="str">
            <v xml:space="preserve">Phạm Minh </v>
          </cell>
          <cell r="D746" t="str">
            <v>Phương</v>
          </cell>
          <cell r="E746" t="str">
            <v>26/09/2002</v>
          </cell>
          <cell r="F746" t="str">
            <v>QTKD34A</v>
          </cell>
          <cell r="G746" t="str">
            <v>Bộ tư lệnh cảnh sát cơ động, HVANND</v>
          </cell>
          <cell r="H746" t="str">
            <v>Trang</v>
          </cell>
          <cell r="I746" t="str">
            <v>K ĐẠT 1</v>
          </cell>
          <cell r="J746">
            <v>1532</v>
          </cell>
          <cell r="K746">
            <v>45652</v>
          </cell>
          <cell r="L746" t="str">
            <v>Không đạt</v>
          </cell>
        </row>
        <row r="747">
          <cell r="B747">
            <v>19245321</v>
          </cell>
          <cell r="C747" t="str">
            <v xml:space="preserve">Trần Quý </v>
          </cell>
          <cell r="D747" t="str">
            <v>Báu</v>
          </cell>
          <cell r="E747">
            <v>34837</v>
          </cell>
          <cell r="F747" t="str">
            <v>KT32A_HCM32</v>
          </cell>
          <cell r="G747" t="str">
            <v>Thiếu bằng + BĐ</v>
          </cell>
          <cell r="H747" t="str">
            <v>Thương</v>
          </cell>
          <cell r="I747" t="str">
            <v>LOẠI</v>
          </cell>
          <cell r="J747">
            <v>1532</v>
          </cell>
          <cell r="K747">
            <v>45652</v>
          </cell>
          <cell r="L747" t="str">
            <v>Không đạt</v>
          </cell>
        </row>
        <row r="748">
          <cell r="B748">
            <v>19245373</v>
          </cell>
          <cell r="C748" t="str">
            <v>Nguyễn Đỗ Thu</v>
          </cell>
          <cell r="D748" t="str">
            <v>Hường</v>
          </cell>
          <cell r="E748">
            <v>37407</v>
          </cell>
          <cell r="F748" t="str">
            <v>Luật KT 32C_HCM32</v>
          </cell>
          <cell r="G748" t="str">
            <v>HV Hàng không Việt Nam</v>
          </cell>
          <cell r="H748" t="str">
            <v>Thương</v>
          </cell>
          <cell r="I748" t="str">
            <v>LOẠI</v>
          </cell>
          <cell r="J748">
            <v>1532</v>
          </cell>
          <cell r="K748">
            <v>45652</v>
          </cell>
          <cell r="L748" t="str">
            <v>Không đạt</v>
          </cell>
        </row>
        <row r="749">
          <cell r="B749">
            <v>19245505</v>
          </cell>
          <cell r="C749" t="str">
            <v xml:space="preserve">Dương Thị Bích </v>
          </cell>
          <cell r="D749" t="str">
            <v>Thuyền</v>
          </cell>
          <cell r="E749">
            <v>37189</v>
          </cell>
          <cell r="F749" t="str">
            <v>QTKD32B_HCM32</v>
          </cell>
          <cell r="G749" t="str">
            <v>Trường ĐH Bách khoa - ĐH Quốc Gia TPHCM</v>
          </cell>
          <cell r="H749" t="str">
            <v>Thương</v>
          </cell>
          <cell r="I749" t="str">
            <v>LOẠI</v>
          </cell>
          <cell r="J749">
            <v>1532</v>
          </cell>
          <cell r="K749">
            <v>45652</v>
          </cell>
          <cell r="L749" t="str">
            <v>Không đạt</v>
          </cell>
        </row>
        <row r="750">
          <cell r="B750">
            <v>19245097</v>
          </cell>
          <cell r="C750" t="str">
            <v>Bùi Thị Yến</v>
          </cell>
          <cell r="D750" t="str">
            <v>Nhi</v>
          </cell>
          <cell r="E750">
            <v>38300</v>
          </cell>
          <cell r="F750" t="str">
            <v>LUKT 32 A_ HCM32</v>
          </cell>
          <cell r="G750" t="str">
            <v>Trường ĐH Hà nội</v>
          </cell>
          <cell r="H750" t="str">
            <v>Thương</v>
          </cell>
          <cell r="I750" t="str">
            <v>LOẠI</v>
          </cell>
          <cell r="J750">
            <v>1532</v>
          </cell>
          <cell r="K750">
            <v>45652</v>
          </cell>
          <cell r="L750" t="str">
            <v>Không đạt</v>
          </cell>
        </row>
        <row r="751">
          <cell r="B751">
            <v>19245536</v>
          </cell>
          <cell r="C751" t="str">
            <v>Nghiêm Thị Thanh</v>
          </cell>
          <cell r="D751" t="str">
            <v>Hương</v>
          </cell>
          <cell r="E751">
            <v>33913</v>
          </cell>
          <cell r="F751" t="str">
            <v>NH32C_HCM32</v>
          </cell>
          <cell r="G751" t="str">
            <v>Truường ĐH Ngân Thành TP HCM</v>
          </cell>
          <cell r="H751" t="str">
            <v>Thương</v>
          </cell>
          <cell r="I751" t="str">
            <v>LOẠI</v>
          </cell>
          <cell r="J751">
            <v>1532</v>
          </cell>
          <cell r="K751">
            <v>45652</v>
          </cell>
          <cell r="L751" t="str">
            <v>Không đạt</v>
          </cell>
        </row>
        <row r="752">
          <cell r="B752">
            <v>19232158</v>
          </cell>
          <cell r="C752" t="str">
            <v xml:space="preserve">Đào Vũ </v>
          </cell>
          <cell r="D752" t="str">
            <v>Anh</v>
          </cell>
          <cell r="E752">
            <v>36042</v>
          </cell>
          <cell r="F752" t="str">
            <v>NH33B_AUM33</v>
          </cell>
          <cell r="G752" t="str">
            <v>Truường ĐH Mỏ địa chất</v>
          </cell>
          <cell r="H752" t="str">
            <v>Thương</v>
          </cell>
          <cell r="I752" t="str">
            <v>LOẠI</v>
          </cell>
          <cell r="J752">
            <v>1532</v>
          </cell>
          <cell r="K752">
            <v>45652</v>
          </cell>
          <cell r="L752" t="str">
            <v>Không đạt</v>
          </cell>
        </row>
        <row r="753">
          <cell r="B753">
            <v>19240479</v>
          </cell>
          <cell r="C753" t="str">
            <v xml:space="preserve">Đinh Thế </v>
          </cell>
          <cell r="D753" t="str">
            <v>Hòa</v>
          </cell>
          <cell r="E753" t="str">
            <v>22/11/1996</v>
          </cell>
          <cell r="F753" t="str">
            <v>QTKD34A</v>
          </cell>
          <cell r="G753" t="str">
            <v>Đại học Quốc gia TP.HCM</v>
          </cell>
          <cell r="H753" t="str">
            <v>Trang</v>
          </cell>
          <cell r="I753" t="str">
            <v>LOẠI</v>
          </cell>
          <cell r="J753">
            <v>1532</v>
          </cell>
          <cell r="K753">
            <v>45652</v>
          </cell>
          <cell r="L753" t="str">
            <v>Không đạt</v>
          </cell>
        </row>
        <row r="754">
          <cell r="B754">
            <v>19242108</v>
          </cell>
          <cell r="C754" t="str">
            <v xml:space="preserve">Phan Thanh </v>
          </cell>
          <cell r="D754" t="str">
            <v>Hằng</v>
          </cell>
          <cell r="E754" t="str">
            <v>18/11/2001</v>
          </cell>
          <cell r="F754" t="str">
            <v>QTKD37A</v>
          </cell>
          <cell r="G754" t="str">
            <v>TT GDQP&amp;AN - BTL Thủ đô</v>
          </cell>
          <cell r="H754" t="str">
            <v>Trang</v>
          </cell>
          <cell r="I754" t="str">
            <v>LOẠI</v>
          </cell>
          <cell r="J754">
            <v>1532</v>
          </cell>
          <cell r="K754">
            <v>45652</v>
          </cell>
          <cell r="L754" t="str">
            <v>Không đạt</v>
          </cell>
        </row>
        <row r="755">
          <cell r="B755">
            <v>19242160</v>
          </cell>
          <cell r="C755" t="str">
            <v xml:space="preserve">Lê Trần Tùng </v>
          </cell>
          <cell r="D755" t="str">
            <v>Lâm</v>
          </cell>
          <cell r="E755" t="str">
            <v>07/09/2002</v>
          </cell>
          <cell r="F755" t="str">
            <v>QTKD37A</v>
          </cell>
          <cell r="G755" t="str">
            <v>TT GDQP&amp;AN - BTL Thủ đô</v>
          </cell>
          <cell r="H755" t="str">
            <v>Trang</v>
          </cell>
          <cell r="I755" t="str">
            <v>LOẠI</v>
          </cell>
          <cell r="J755">
            <v>1532</v>
          </cell>
          <cell r="K755">
            <v>45652</v>
          </cell>
          <cell r="L755" t="str">
            <v>Không đạt</v>
          </cell>
        </row>
        <row r="756">
          <cell r="B756">
            <v>19240734</v>
          </cell>
          <cell r="C756" t="str">
            <v xml:space="preserve">Nguyễn Phương </v>
          </cell>
          <cell r="D756" t="str">
            <v>Hoa</v>
          </cell>
          <cell r="E756" t="str">
            <v>09/12/1995</v>
          </cell>
          <cell r="F756" t="str">
            <v>TCNH34B</v>
          </cell>
          <cell r="G756" t="str">
            <v>Học viện Nông Nghiệp Việt Nam</v>
          </cell>
          <cell r="H756" t="str">
            <v>Trang</v>
          </cell>
          <cell r="I756" t="str">
            <v>LOẠI</v>
          </cell>
          <cell r="J756">
            <v>1532</v>
          </cell>
          <cell r="K756">
            <v>45652</v>
          </cell>
          <cell r="L756" t="str">
            <v>Không đạt</v>
          </cell>
        </row>
        <row r="757">
          <cell r="B757">
            <v>19240777</v>
          </cell>
          <cell r="C757" t="str">
            <v xml:space="preserve">Lê Thị </v>
          </cell>
          <cell r="D757" t="str">
            <v>Thu</v>
          </cell>
          <cell r="E757" t="str">
            <v>02/08/1996</v>
          </cell>
          <cell r="F757" t="str">
            <v>TCNH34B</v>
          </cell>
          <cell r="G757" t="str">
            <v>Học viện Nông Nghiệp Việt Nam</v>
          </cell>
          <cell r="H757" t="str">
            <v>Trang</v>
          </cell>
          <cell r="I757" t="str">
            <v>LOẠI</v>
          </cell>
          <cell r="J757">
            <v>1532</v>
          </cell>
          <cell r="K757">
            <v>45652</v>
          </cell>
          <cell r="L757" t="str">
            <v>Không đạt</v>
          </cell>
        </row>
        <row r="758">
          <cell r="B758">
            <v>19240332</v>
          </cell>
          <cell r="C758" t="str">
            <v xml:space="preserve">Nguyễn Cao Phúc </v>
          </cell>
          <cell r="D758" t="str">
            <v>Thiên</v>
          </cell>
          <cell r="E758" t="str">
            <v>08/04/2005</v>
          </cell>
          <cell r="F758" t="str">
            <v>LUKT34A</v>
          </cell>
          <cell r="G758" t="str">
            <v>Sở GD&amp;ĐT Thành phố Hà Nội</v>
          </cell>
          <cell r="H758" t="str">
            <v>Trang</v>
          </cell>
          <cell r="I758" t="str">
            <v>LOẠI</v>
          </cell>
          <cell r="J758">
            <v>1532</v>
          </cell>
          <cell r="K758">
            <v>45652</v>
          </cell>
          <cell r="L758" t="str">
            <v>Không đạt</v>
          </cell>
        </row>
        <row r="759">
          <cell r="B759">
            <v>19240766</v>
          </cell>
          <cell r="C759" t="str">
            <v xml:space="preserve">Trần Anh </v>
          </cell>
          <cell r="D759" t="str">
            <v>Quân</v>
          </cell>
          <cell r="E759" t="str">
            <v>26/11/2001</v>
          </cell>
          <cell r="F759" t="str">
            <v>TCNH34A</v>
          </cell>
          <cell r="G759" t="str">
            <v>Sở GD&amp;ĐT Tỉnh Vĩnh Phúc</v>
          </cell>
          <cell r="H759" t="str">
            <v>Trang</v>
          </cell>
          <cell r="I759" t="str">
            <v>LOẠI</v>
          </cell>
          <cell r="J759">
            <v>1532</v>
          </cell>
          <cell r="K759">
            <v>45652</v>
          </cell>
          <cell r="L759" t="str">
            <v>Không đạt</v>
          </cell>
        </row>
        <row r="760">
          <cell r="B760">
            <v>19241668</v>
          </cell>
          <cell r="C760" t="str">
            <v>Trần Hưng</v>
          </cell>
          <cell r="D760" t="str">
            <v>Quân</v>
          </cell>
          <cell r="E760" t="str">
            <v>27/01/1990</v>
          </cell>
          <cell r="F760" t="str">
            <v>QTKD36C</v>
          </cell>
          <cell r="G760" t="str">
            <v>Trường Đại học Kinh tế Quốc dân</v>
          </cell>
          <cell r="H760" t="str">
            <v>Trang</v>
          </cell>
          <cell r="I760" t="str">
            <v>Miễn học phần GDQP - AN</v>
          </cell>
          <cell r="J760">
            <v>1532</v>
          </cell>
          <cell r="K760">
            <v>45652</v>
          </cell>
          <cell r="L760" t="str">
            <v>Đạt</v>
          </cell>
        </row>
        <row r="761">
          <cell r="B761">
            <v>19241280</v>
          </cell>
          <cell r="C761" t="str">
            <v>Lưu Việt</v>
          </cell>
          <cell r="D761" t="str">
            <v>Thái</v>
          </cell>
          <cell r="E761">
            <v>33093</v>
          </cell>
          <cell r="F761" t="str">
            <v>AUM35_TCNH31B</v>
          </cell>
          <cell r="G761" t="str">
            <v>Trường ĐH Công nghiệp Quảng Ninh</v>
          </cell>
          <cell r="H761" t="str">
            <v>Huyền</v>
          </cell>
          <cell r="I761" t="str">
            <v>Miễn học phần GDQP - AN</v>
          </cell>
          <cell r="J761">
            <v>1532</v>
          </cell>
          <cell r="K761">
            <v>45652</v>
          </cell>
          <cell r="L761" t="str">
            <v>Đạt</v>
          </cell>
        </row>
        <row r="762">
          <cell r="B762">
            <v>19231239</v>
          </cell>
          <cell r="C762" t="str">
            <v xml:space="preserve">Trần Thị Phương </v>
          </cell>
          <cell r="D762" t="str">
            <v>Thảo</v>
          </cell>
          <cell r="E762">
            <v>36236</v>
          </cell>
          <cell r="F762" t="str">
            <v>AUM31_QTKD31B</v>
          </cell>
          <cell r="G762" t="str">
            <v>Trường ĐH Lâm Nghiệp</v>
          </cell>
          <cell r="H762" t="str">
            <v>Huyền</v>
          </cell>
          <cell r="I762" t="str">
            <v>Miễn học phần GDQP - AN</v>
          </cell>
          <cell r="J762">
            <v>1532</v>
          </cell>
          <cell r="K762">
            <v>45652</v>
          </cell>
          <cell r="L762" t="str">
            <v>Đạt</v>
          </cell>
        </row>
        <row r="763">
          <cell r="B763">
            <v>19241284</v>
          </cell>
          <cell r="C763" t="str">
            <v>Đỗ Thị Thu</v>
          </cell>
          <cell r="D763" t="str">
            <v>Thảo</v>
          </cell>
          <cell r="E763">
            <v>33852</v>
          </cell>
          <cell r="F763" t="str">
            <v>AUM35_TCNH35B</v>
          </cell>
          <cell r="G763" t="str">
            <v>Trường ĐH Thương mại</v>
          </cell>
          <cell r="H763" t="str">
            <v>Huyền</v>
          </cell>
          <cell r="I763" t="str">
            <v>Miễn học phần GDQP - AN</v>
          </cell>
          <cell r="J763">
            <v>1532</v>
          </cell>
          <cell r="K763">
            <v>45652</v>
          </cell>
          <cell r="L763" t="str">
            <v>Đạt</v>
          </cell>
        </row>
        <row r="764">
          <cell r="B764">
            <v>19241298</v>
          </cell>
          <cell r="C764" t="str">
            <v>Bùi Tố</v>
          </cell>
          <cell r="D764" t="str">
            <v>Uyên</v>
          </cell>
          <cell r="E764">
            <v>37007</v>
          </cell>
          <cell r="F764" t="str">
            <v>AUM35_TCNH35B</v>
          </cell>
          <cell r="G764" t="str">
            <v>Trường ĐH Tài chính - Ngân hàng HN</v>
          </cell>
          <cell r="H764" t="str">
            <v>Huyền</v>
          </cell>
          <cell r="I764" t="str">
            <v>Miễn học phần GDQP - AN</v>
          </cell>
          <cell r="J764">
            <v>1532</v>
          </cell>
          <cell r="K764">
            <v>45652</v>
          </cell>
          <cell r="L764" t="str">
            <v>Đạt</v>
          </cell>
        </row>
        <row r="765">
          <cell r="B765">
            <v>19241249</v>
          </cell>
          <cell r="C765" t="str">
            <v xml:space="preserve">Nguyễn Thu </v>
          </cell>
          <cell r="D765" t="str">
            <v>Hương</v>
          </cell>
          <cell r="E765" t="str">
            <v>28/08/1997</v>
          </cell>
          <cell r="F765" t="str">
            <v>AUM35_TCNH35B</v>
          </cell>
          <cell r="G765" t="str">
            <v xml:space="preserve">Trường ĐH Kinh tế - Kỹ thuật Công nghiệp </v>
          </cell>
          <cell r="H765" t="str">
            <v>Huyền</v>
          </cell>
          <cell r="I765" t="str">
            <v>Miễn học phần GDQP - AN</v>
          </cell>
          <cell r="J765">
            <v>1532</v>
          </cell>
          <cell r="K765">
            <v>45652</v>
          </cell>
          <cell r="L765" t="str">
            <v>Đạt</v>
          </cell>
        </row>
        <row r="766">
          <cell r="B766">
            <v>19240912</v>
          </cell>
          <cell r="C766" t="str">
            <v xml:space="preserve">Mai Thị Thu </v>
          </cell>
          <cell r="D766" t="str">
            <v>Hà</v>
          </cell>
          <cell r="E766">
            <v>33580</v>
          </cell>
          <cell r="F766" t="str">
            <v>AUM35_LUKT35C</v>
          </cell>
          <cell r="G766" t="str">
            <v>Trường ĐH công nghệ và quản lý Hữu Nghị</v>
          </cell>
          <cell r="H766" t="str">
            <v>Huyền</v>
          </cell>
          <cell r="I766" t="str">
            <v>Miễn học phần GDQP - AN</v>
          </cell>
          <cell r="J766">
            <v>1532</v>
          </cell>
          <cell r="K766">
            <v>45652</v>
          </cell>
          <cell r="L766" t="str">
            <v>Đạt</v>
          </cell>
        </row>
        <row r="767">
          <cell r="B767">
            <v>19232400</v>
          </cell>
          <cell r="C767" t="str">
            <v xml:space="preserve">Nguyễn Văn </v>
          </cell>
          <cell r="D767" t="str">
            <v>Thông</v>
          </cell>
          <cell r="E767">
            <v>34517</v>
          </cell>
          <cell r="F767" t="str">
            <v>QTKD 33B_ AUM33</v>
          </cell>
          <cell r="G767" t="str">
            <v>Trường ĐH Sư phạm Kỹ thuật Nam Định</v>
          </cell>
          <cell r="H767" t="str">
            <v>Thương</v>
          </cell>
          <cell r="I767" t="str">
            <v>Miễn học phần GDQP - AN</v>
          </cell>
          <cell r="J767">
            <v>1532</v>
          </cell>
          <cell r="K767">
            <v>45652</v>
          </cell>
          <cell r="L767" t="str">
            <v>Đạt</v>
          </cell>
        </row>
        <row r="768">
          <cell r="B768">
            <v>19245324</v>
          </cell>
          <cell r="C768" t="str">
            <v xml:space="preserve">Mai Thị ngân </v>
          </cell>
          <cell r="D768" t="str">
            <v xml:space="preserve">Duyên </v>
          </cell>
          <cell r="E768">
            <v>36527</v>
          </cell>
          <cell r="F768" t="str">
            <v>KT32B_ HCM32</v>
          </cell>
          <cell r="G768" t="str">
            <v>Trường ĐH Khoa học tự Nhiên TPHCM</v>
          </cell>
          <cell r="H768" t="str">
            <v>Thương</v>
          </cell>
          <cell r="I768" t="str">
            <v>Miễn học phần GDQP - AN</v>
          </cell>
          <cell r="J768">
            <v>1532</v>
          </cell>
          <cell r="K768">
            <v>45652</v>
          </cell>
          <cell r="L768" t="str">
            <v>Đạt</v>
          </cell>
        </row>
        <row r="769">
          <cell r="B769">
            <v>19245364</v>
          </cell>
          <cell r="C769" t="str">
            <v xml:space="preserve">Nguyễn Hoàng </v>
          </cell>
          <cell r="D769" t="str">
            <v>Hải</v>
          </cell>
          <cell r="E769">
            <v>32409</v>
          </cell>
          <cell r="F769" t="str">
            <v>Luật KT 32B_HCM32</v>
          </cell>
          <cell r="G769" t="str">
            <v>Trường Sĩ quan Thông tin</v>
          </cell>
          <cell r="H769" t="str">
            <v>Thương</v>
          </cell>
          <cell r="I769" t="str">
            <v>Miễn học phần GDQP - AN</v>
          </cell>
          <cell r="J769">
            <v>1532</v>
          </cell>
          <cell r="K769">
            <v>45652</v>
          </cell>
          <cell r="L769" t="str">
            <v>Đạt</v>
          </cell>
        </row>
        <row r="770">
          <cell r="B770">
            <v>19245365</v>
          </cell>
          <cell r="C770" t="str">
            <v>Nguyễn Thị Hồng</v>
          </cell>
          <cell r="D770" t="str">
            <v>Hạnh</v>
          </cell>
          <cell r="E770">
            <v>35845</v>
          </cell>
          <cell r="F770" t="str">
            <v>Luật KT 32B_HCM32</v>
          </cell>
          <cell r="G770" t="str">
            <v>Trường ĐH Khoa học XH nhân văn - ĐHQGTPHCM</v>
          </cell>
          <cell r="H770" t="str">
            <v>Thương</v>
          </cell>
          <cell r="I770" t="str">
            <v>Miễn học phần GDQP - AN</v>
          </cell>
          <cell r="J770">
            <v>1532</v>
          </cell>
          <cell r="K770">
            <v>45652</v>
          </cell>
          <cell r="L770" t="str">
            <v>Đạt</v>
          </cell>
        </row>
        <row r="771">
          <cell r="B771">
            <v>19245328</v>
          </cell>
          <cell r="C771" t="str">
            <v>Trần Thị</v>
          </cell>
          <cell r="D771" t="str">
            <v>Hạnh</v>
          </cell>
          <cell r="E771">
            <v>35502</v>
          </cell>
          <cell r="F771" t="str">
            <v>KT32B_HCM32</v>
          </cell>
          <cell r="G771" t="str">
            <v>HV Báo chí tuyên truyền</v>
          </cell>
          <cell r="H771" t="str">
            <v>Thương</v>
          </cell>
          <cell r="I771" t="str">
            <v>Miễn học phần GDQP - AN</v>
          </cell>
          <cell r="J771">
            <v>1532</v>
          </cell>
          <cell r="K771">
            <v>45652</v>
          </cell>
          <cell r="L771" t="str">
            <v>Đạt</v>
          </cell>
        </row>
        <row r="772">
          <cell r="B772">
            <v>19232216</v>
          </cell>
          <cell r="C772" t="str">
            <v>Đinh Thị Bích</v>
          </cell>
          <cell r="D772" t="str">
            <v>Thủy</v>
          </cell>
          <cell r="E772">
            <v>37097</v>
          </cell>
          <cell r="F772" t="str">
            <v>TCNH33B_AUM33</v>
          </cell>
          <cell r="G772" t="str">
            <v>Truường ĐH Hà Nội</v>
          </cell>
          <cell r="H772" t="str">
            <v>Thương</v>
          </cell>
          <cell r="I772" t="str">
            <v>Miễn học phần GDQP - AN</v>
          </cell>
          <cell r="J772">
            <v>1532</v>
          </cell>
          <cell r="K772">
            <v>45652</v>
          </cell>
          <cell r="L772" t="str">
            <v>Đạt</v>
          </cell>
        </row>
        <row r="773">
          <cell r="B773">
            <v>19232146</v>
          </cell>
          <cell r="C773" t="str">
            <v xml:space="preserve">Đào Thị </v>
          </cell>
          <cell r="D773" t="str">
            <v>Tra</v>
          </cell>
          <cell r="E773">
            <v>37338</v>
          </cell>
          <cell r="F773" t="str">
            <v>KT33A_AUM33</v>
          </cell>
          <cell r="G773" t="str">
            <v>Truường ĐH KTQD</v>
          </cell>
          <cell r="H773" t="str">
            <v>Thương</v>
          </cell>
          <cell r="I773" t="str">
            <v>Miễn học phần GDQP - AN</v>
          </cell>
          <cell r="J773">
            <v>1532</v>
          </cell>
          <cell r="K773">
            <v>45652</v>
          </cell>
          <cell r="L773" t="str">
            <v>Đạt</v>
          </cell>
        </row>
        <row r="774">
          <cell r="B774">
            <v>19245375</v>
          </cell>
          <cell r="C774" t="str">
            <v xml:space="preserve">Nguyễn Văn </v>
          </cell>
          <cell r="D774" t="str">
            <v>Khải</v>
          </cell>
          <cell r="E774">
            <v>36210</v>
          </cell>
          <cell r="F774" t="str">
            <v>LUKT32B_HCM32</v>
          </cell>
          <cell r="G774" t="str">
            <v>Trường ĐH An Ninh Nhân dân</v>
          </cell>
          <cell r="H774" t="str">
            <v>Thương</v>
          </cell>
          <cell r="I774" t="str">
            <v>Miễn học phần GDQP - AN</v>
          </cell>
          <cell r="J774">
            <v>1532</v>
          </cell>
          <cell r="K774">
            <v>45652</v>
          </cell>
          <cell r="L774" t="str">
            <v>Đạt</v>
          </cell>
        </row>
        <row r="775">
          <cell r="B775">
            <v>19245432</v>
          </cell>
          <cell r="C775" t="str">
            <v xml:space="preserve">Nguyễn Đác </v>
          </cell>
          <cell r="D775" t="str">
            <v>Cử</v>
          </cell>
          <cell r="E775">
            <v>30738</v>
          </cell>
          <cell r="F775" t="str">
            <v>QtKD32B_HCM32</v>
          </cell>
          <cell r="G775" t="str">
            <v>Trường ĐH Cần Thơ</v>
          </cell>
          <cell r="H775" t="str">
            <v>Thương</v>
          </cell>
          <cell r="I775" t="str">
            <v>Miễn học phần GDQP - AN</v>
          </cell>
          <cell r="J775">
            <v>1532</v>
          </cell>
          <cell r="K775">
            <v>45652</v>
          </cell>
          <cell r="L775" t="str">
            <v>Đạt</v>
          </cell>
        </row>
        <row r="776">
          <cell r="B776">
            <v>19245363</v>
          </cell>
          <cell r="C776" t="str">
            <v>Vũ Thị Thanh</v>
          </cell>
          <cell r="D776" t="str">
            <v>Hà</v>
          </cell>
          <cell r="E776">
            <v>36633</v>
          </cell>
          <cell r="F776" t="str">
            <v>HCM32</v>
          </cell>
          <cell r="G776" t="str">
            <v>Trường ĐH Khoa học Nhân văn TP HCM</v>
          </cell>
          <cell r="H776" t="str">
            <v>Thương</v>
          </cell>
          <cell r="I776" t="str">
            <v>Miễn học phần GDQP - AN</v>
          </cell>
          <cell r="J776">
            <v>1532</v>
          </cell>
          <cell r="K776">
            <v>45652</v>
          </cell>
          <cell r="L776" t="str">
            <v>Đạt</v>
          </cell>
        </row>
        <row r="777">
          <cell r="B777">
            <v>19240746</v>
          </cell>
          <cell r="C777" t="str">
            <v xml:space="preserve">Bạch Mai </v>
          </cell>
          <cell r="D777" t="str">
            <v>Linh</v>
          </cell>
          <cell r="E777" t="str">
            <v>26/06/1998</v>
          </cell>
          <cell r="F777" t="str">
            <v>TCNH34B</v>
          </cell>
          <cell r="G777" t="str">
            <v>Đại học Bách khoa Hà Nội</v>
          </cell>
          <cell r="H777" t="str">
            <v>Trang</v>
          </cell>
          <cell r="I777" t="str">
            <v>Miễn học phần GDQP - AN</v>
          </cell>
          <cell r="J777">
            <v>1532</v>
          </cell>
          <cell r="K777">
            <v>45652</v>
          </cell>
          <cell r="L777" t="str">
            <v>Đạt</v>
          </cell>
        </row>
        <row r="778">
          <cell r="B778">
            <v>19241960</v>
          </cell>
          <cell r="C778" t="str">
            <v xml:space="preserve">Trần Khánh </v>
          </cell>
          <cell r="D778" t="str">
            <v>Linh</v>
          </cell>
          <cell r="E778" t="str">
            <v>03/09/1997</v>
          </cell>
          <cell r="F778" t="str">
            <v>LUKT37B</v>
          </cell>
          <cell r="G778" t="str">
            <v>Đại học Bách khoa Hà Nội</v>
          </cell>
          <cell r="H778" t="str">
            <v>Trang</v>
          </cell>
          <cell r="I778" t="str">
            <v>Miễn học phần GDQP - AN</v>
          </cell>
          <cell r="J778">
            <v>1532</v>
          </cell>
          <cell r="K778">
            <v>45652</v>
          </cell>
          <cell r="L778" t="str">
            <v>Đạt</v>
          </cell>
        </row>
        <row r="779">
          <cell r="B779">
            <v>19242068</v>
          </cell>
          <cell r="C779" t="str">
            <v xml:space="preserve">Trịnh Quốc </v>
          </cell>
          <cell r="D779" t="str">
            <v>Chiều</v>
          </cell>
          <cell r="E779" t="str">
            <v>20/09/1993</v>
          </cell>
          <cell r="F779" t="str">
            <v>QTKD37B</v>
          </cell>
          <cell r="G779" t="str">
            <v>Đại học Bách khoa Hà Nội</v>
          </cell>
          <cell r="H779" t="str">
            <v>Trang</v>
          </cell>
          <cell r="I779" t="str">
            <v>Miễn học phần GDQP - AN</v>
          </cell>
          <cell r="J779">
            <v>1532</v>
          </cell>
          <cell r="K779">
            <v>45652</v>
          </cell>
          <cell r="L779" t="str">
            <v>Đạt</v>
          </cell>
        </row>
        <row r="780">
          <cell r="B780">
            <v>19242394</v>
          </cell>
          <cell r="C780" t="str">
            <v xml:space="preserve">Vũ Hoàng Giang </v>
          </cell>
          <cell r="D780" t="str">
            <v>Thư</v>
          </cell>
          <cell r="E780" t="str">
            <v>22/02/2001</v>
          </cell>
          <cell r="F780" t="str">
            <v>TCNH37B</v>
          </cell>
          <cell r="G780" t="str">
            <v>Đại học Bách khoa Hà Nội</v>
          </cell>
          <cell r="H780" t="str">
            <v>Trang</v>
          </cell>
          <cell r="I780" t="str">
            <v>Miễn học phần GDQP - AN</v>
          </cell>
          <cell r="J780">
            <v>1532</v>
          </cell>
          <cell r="K780">
            <v>45652</v>
          </cell>
          <cell r="L780" t="str">
            <v>Đạt</v>
          </cell>
        </row>
        <row r="781">
          <cell r="B781">
            <v>19241918</v>
          </cell>
          <cell r="C781" t="str">
            <v>Nguyễn Lê Anh</v>
          </cell>
          <cell r="D781" t="str">
            <v>Duy</v>
          </cell>
          <cell r="E781" t="str">
            <v>05/03/2000</v>
          </cell>
          <cell r="F781" t="str">
            <v>LUKT37B</v>
          </cell>
          <cell r="G781" t="str">
            <v>Đại học Công Đoàn</v>
          </cell>
          <cell r="H781" t="str">
            <v>Trang</v>
          </cell>
          <cell r="I781" t="str">
            <v>Miễn học phần GDQP - AN</v>
          </cell>
          <cell r="J781">
            <v>1532</v>
          </cell>
          <cell r="K781">
            <v>45652</v>
          </cell>
          <cell r="L781" t="str">
            <v>Đạt</v>
          </cell>
        </row>
        <row r="782">
          <cell r="B782">
            <v>19240197</v>
          </cell>
          <cell r="C782" t="str">
            <v xml:space="preserve">Trần Thị </v>
          </cell>
          <cell r="D782" t="str">
            <v>Hằng</v>
          </cell>
          <cell r="E782" t="str">
            <v>20/10/1999</v>
          </cell>
          <cell r="F782" t="str">
            <v>LUKT34B</v>
          </cell>
          <cell r="G782" t="str">
            <v>Đại học Công nghiệp Hà Nội</v>
          </cell>
          <cell r="H782" t="str">
            <v>Trang</v>
          </cell>
          <cell r="I782" t="str">
            <v>Miễn học phần GDQP - AN</v>
          </cell>
          <cell r="J782">
            <v>1532</v>
          </cell>
          <cell r="K782">
            <v>45652</v>
          </cell>
          <cell r="L782" t="str">
            <v>Đạt</v>
          </cell>
        </row>
        <row r="783">
          <cell r="B783">
            <v>19241940</v>
          </cell>
          <cell r="C783" t="str">
            <v xml:space="preserve">Trần Mạnh </v>
          </cell>
          <cell r="D783" t="str">
            <v>Hùng</v>
          </cell>
          <cell r="E783" t="str">
            <v>28/02/2000</v>
          </cell>
          <cell r="F783" t="str">
            <v>LUKT37B</v>
          </cell>
          <cell r="G783" t="str">
            <v>Đại học Công nghiệp Hà Nội</v>
          </cell>
          <cell r="H783" t="str">
            <v>Trang</v>
          </cell>
          <cell r="I783" t="str">
            <v>Miễn học phần GDQP - AN</v>
          </cell>
          <cell r="J783">
            <v>1532</v>
          </cell>
          <cell r="K783">
            <v>45652</v>
          </cell>
          <cell r="L783" t="str">
            <v>Đạt</v>
          </cell>
        </row>
        <row r="784">
          <cell r="B784">
            <v>19241952</v>
          </cell>
          <cell r="C784" t="str">
            <v xml:space="preserve">Trần Trung </v>
          </cell>
          <cell r="D784" t="str">
            <v>Kiên</v>
          </cell>
          <cell r="E784" t="str">
            <v>14/05/1988</v>
          </cell>
          <cell r="F784" t="str">
            <v>LUKT37B</v>
          </cell>
          <cell r="G784" t="str">
            <v>Đại học dân lập Đông Đô</v>
          </cell>
          <cell r="H784" t="str">
            <v>Trang</v>
          </cell>
          <cell r="I784" t="str">
            <v>Miễn học phần GDQP - AN</v>
          </cell>
          <cell r="J784">
            <v>1532</v>
          </cell>
          <cell r="K784">
            <v>45652</v>
          </cell>
          <cell r="L784" t="str">
            <v>Đạt</v>
          </cell>
        </row>
        <row r="785">
          <cell r="B785">
            <v>19240075</v>
          </cell>
          <cell r="C785" t="str">
            <v xml:space="preserve">Phạm Hồ Thảo </v>
          </cell>
          <cell r="D785" t="str">
            <v>Nguyên</v>
          </cell>
          <cell r="E785" t="str">
            <v>12/10/2000</v>
          </cell>
          <cell r="F785" t="str">
            <v>KT34B</v>
          </cell>
          <cell r="G785" t="str">
            <v>Đại học Duy Tân</v>
          </cell>
          <cell r="H785" t="str">
            <v>Trang</v>
          </cell>
          <cell r="I785" t="str">
            <v>Miễn học phần GDQP - AN</v>
          </cell>
          <cell r="J785">
            <v>1532</v>
          </cell>
          <cell r="K785">
            <v>45652</v>
          </cell>
          <cell r="L785" t="str">
            <v>Đạt</v>
          </cell>
        </row>
        <row r="786">
          <cell r="B786">
            <v>19240379</v>
          </cell>
          <cell r="C786" t="str">
            <v xml:space="preserve">Đỗ Thị Hải </v>
          </cell>
          <cell r="D786" t="str">
            <v>Vân</v>
          </cell>
          <cell r="E786" t="str">
            <v>24/05/1989</v>
          </cell>
          <cell r="F786" t="str">
            <v>LUKT34B</v>
          </cell>
          <cell r="G786" t="str">
            <v>Đại học FPT</v>
          </cell>
          <cell r="H786" t="str">
            <v>Trang</v>
          </cell>
          <cell r="I786" t="str">
            <v>Miễn học phần GDQP - AN</v>
          </cell>
          <cell r="J786">
            <v>1532</v>
          </cell>
          <cell r="K786">
            <v>45652</v>
          </cell>
          <cell r="L786" t="str">
            <v>Đạt</v>
          </cell>
        </row>
        <row r="787">
          <cell r="B787">
            <v>19241439</v>
          </cell>
          <cell r="C787" t="str">
            <v xml:space="preserve">Lê Tuấn </v>
          </cell>
          <cell r="D787" t="str">
            <v>Khải</v>
          </cell>
          <cell r="E787" t="str">
            <v>01/06/2000</v>
          </cell>
          <cell r="F787" t="str">
            <v>LUKT36B</v>
          </cell>
          <cell r="G787" t="str">
            <v>Đại học FPT</v>
          </cell>
          <cell r="H787" t="str">
            <v>Trang</v>
          </cell>
          <cell r="I787" t="str">
            <v>Miễn học phần GDQP - AN</v>
          </cell>
          <cell r="J787">
            <v>1532</v>
          </cell>
          <cell r="K787">
            <v>45652</v>
          </cell>
          <cell r="L787" t="str">
            <v>Đạt</v>
          </cell>
        </row>
        <row r="788">
          <cell r="B788">
            <v>19240078</v>
          </cell>
          <cell r="C788" t="str">
            <v xml:space="preserve">Đỗ Thị Phương </v>
          </cell>
          <cell r="D788" t="str">
            <v>Oanh</v>
          </cell>
          <cell r="E788" t="str">
            <v>01/10/1999</v>
          </cell>
          <cell r="F788" t="str">
            <v>KT34B</v>
          </cell>
          <cell r="G788" t="str">
            <v>Đại học Hà Nội</v>
          </cell>
          <cell r="H788" t="str">
            <v>Trang</v>
          </cell>
          <cell r="I788" t="str">
            <v>Miễn học phần GDQP - AN</v>
          </cell>
          <cell r="J788">
            <v>1532</v>
          </cell>
          <cell r="K788">
            <v>45652</v>
          </cell>
          <cell r="L788" t="str">
            <v>Đạt</v>
          </cell>
        </row>
        <row r="789">
          <cell r="B789">
            <v>19240325</v>
          </cell>
          <cell r="C789" t="str">
            <v xml:space="preserve">Vũ Thị Kim </v>
          </cell>
          <cell r="D789" t="str">
            <v>Thanh</v>
          </cell>
          <cell r="E789" t="str">
            <v>05/03/1991</v>
          </cell>
          <cell r="F789" t="str">
            <v>LUKT34B</v>
          </cell>
          <cell r="G789" t="str">
            <v>Đại học Hà Nội</v>
          </cell>
          <cell r="H789" t="str">
            <v>Trang</v>
          </cell>
          <cell r="I789" t="str">
            <v>Miễn học phần GDQP - AN</v>
          </cell>
          <cell r="J789">
            <v>1532</v>
          </cell>
          <cell r="K789">
            <v>45652</v>
          </cell>
          <cell r="L789" t="str">
            <v>Đạt</v>
          </cell>
        </row>
        <row r="790">
          <cell r="B790">
            <v>19241716</v>
          </cell>
          <cell r="C790" t="str">
            <v xml:space="preserve">Cao Thị Khánh </v>
          </cell>
          <cell r="D790" t="str">
            <v>Vân</v>
          </cell>
          <cell r="E790" t="str">
            <v>11/12/2001</v>
          </cell>
          <cell r="F790" t="str">
            <v>QTKD36B</v>
          </cell>
          <cell r="G790" t="str">
            <v>Đại học Hà Nội</v>
          </cell>
          <cell r="H790" t="str">
            <v>Trang</v>
          </cell>
          <cell r="I790" t="str">
            <v>Miễn học phần GDQP - AN</v>
          </cell>
          <cell r="J790">
            <v>1532</v>
          </cell>
          <cell r="K790">
            <v>45652</v>
          </cell>
          <cell r="L790" t="str">
            <v>Đạt</v>
          </cell>
        </row>
        <row r="791">
          <cell r="B791">
            <v>19242400</v>
          </cell>
          <cell r="C791" t="str">
            <v xml:space="preserve">Nguyễn Phương </v>
          </cell>
          <cell r="D791" t="str">
            <v>Trang</v>
          </cell>
          <cell r="E791" t="str">
            <v>14/08/2001</v>
          </cell>
          <cell r="F791" t="str">
            <v>TCNH37B</v>
          </cell>
          <cell r="G791" t="str">
            <v>Đại học Hà Nội</v>
          </cell>
          <cell r="H791" t="str">
            <v>Trang</v>
          </cell>
          <cell r="I791" t="str">
            <v>Miễn học phần GDQP - AN</v>
          </cell>
          <cell r="J791">
            <v>1532</v>
          </cell>
          <cell r="K791">
            <v>45652</v>
          </cell>
          <cell r="L791" t="str">
            <v>Đạt</v>
          </cell>
        </row>
        <row r="792">
          <cell r="B792">
            <v>19240169</v>
          </cell>
          <cell r="C792" t="str">
            <v xml:space="preserve">Nguyễn Lan </v>
          </cell>
          <cell r="D792" t="str">
            <v>Dung</v>
          </cell>
          <cell r="E792" t="str">
            <v>22/04/1987</v>
          </cell>
          <cell r="F792" t="str">
            <v>LUKT34B</v>
          </cell>
          <cell r="G792" t="str">
            <v>Đại học Khoa Học - Đại học Thái Nguyên</v>
          </cell>
          <cell r="H792" t="str">
            <v>Trang</v>
          </cell>
          <cell r="I792" t="str">
            <v>Miễn học phần GDQP - AN</v>
          </cell>
          <cell r="J792">
            <v>1532</v>
          </cell>
          <cell r="K792">
            <v>45652</v>
          </cell>
          <cell r="L792" t="str">
            <v>Đạt</v>
          </cell>
        </row>
        <row r="793">
          <cell r="B793">
            <v>19242137</v>
          </cell>
          <cell r="C793" t="str">
            <v xml:space="preserve">Nguyễn Việt Quang </v>
          </cell>
          <cell r="D793" t="str">
            <v>Hưng</v>
          </cell>
          <cell r="E793" t="str">
            <v>08/11/1973</v>
          </cell>
          <cell r="F793" t="str">
            <v>QTKD37B</v>
          </cell>
          <cell r="G793" t="str">
            <v>Đại học Khoa Học Tự Nhiên-Đại học Quốc Gia Hà Nội</v>
          </cell>
          <cell r="H793" t="str">
            <v>Trang</v>
          </cell>
          <cell r="I793" t="str">
            <v>Miễn học phần GDQP - AN</v>
          </cell>
          <cell r="J793">
            <v>1532</v>
          </cell>
          <cell r="K793">
            <v>45652</v>
          </cell>
          <cell r="L793" t="str">
            <v>Đạt</v>
          </cell>
        </row>
        <row r="794">
          <cell r="B794">
            <v>19240002</v>
          </cell>
          <cell r="C794" t="str">
            <v xml:space="preserve">Đoàn Thị Quỳnh </v>
          </cell>
          <cell r="D794" t="str">
            <v>Anh</v>
          </cell>
          <cell r="E794" t="str">
            <v>14/08/2001</v>
          </cell>
          <cell r="F794" t="str">
            <v>KT34B</v>
          </cell>
          <cell r="G794" t="str">
            <v>Đại học Khoa Học Tự Nhiên-Đại học Quốc Gia Hà Nội</v>
          </cell>
          <cell r="H794" t="str">
            <v>Trang</v>
          </cell>
          <cell r="I794" t="str">
            <v>Miễn học phần GDQP - AN</v>
          </cell>
          <cell r="J794">
            <v>1532</v>
          </cell>
          <cell r="K794">
            <v>45652</v>
          </cell>
          <cell r="L794" t="str">
            <v>Đạt</v>
          </cell>
        </row>
        <row r="795">
          <cell r="B795">
            <v>19241583</v>
          </cell>
          <cell r="C795" t="str">
            <v xml:space="preserve">Chu Khánh </v>
          </cell>
          <cell r="D795" t="str">
            <v>Hiệp</v>
          </cell>
          <cell r="E795" t="str">
            <v>09/01/1981</v>
          </cell>
          <cell r="F795" t="str">
            <v>QTKD36B</v>
          </cell>
          <cell r="G795" t="str">
            <v>Đại học Kiến Trúc Hà Nội</v>
          </cell>
          <cell r="H795" t="str">
            <v>Trang</v>
          </cell>
          <cell r="I795" t="str">
            <v>Miễn học phần GDQP - AN</v>
          </cell>
          <cell r="J795">
            <v>1532</v>
          </cell>
          <cell r="K795">
            <v>45652</v>
          </cell>
          <cell r="L795" t="str">
            <v>Đạt</v>
          </cell>
        </row>
        <row r="796">
          <cell r="B796">
            <v>19240727</v>
          </cell>
          <cell r="C796" t="str">
            <v xml:space="preserve">Nguyễn Hương </v>
          </cell>
          <cell r="D796" t="str">
            <v>Giang</v>
          </cell>
          <cell r="E796" t="str">
            <v>19/03/1999</v>
          </cell>
          <cell r="F796" t="str">
            <v>TCNH34B</v>
          </cell>
          <cell r="G796" t="str">
            <v>Đại học Kinh Tế - Kỹ Thuật Công Nghiệp</v>
          </cell>
          <cell r="H796" t="str">
            <v>Trang</v>
          </cell>
          <cell r="I796" t="str">
            <v>Miễn học phần GDQP - AN</v>
          </cell>
          <cell r="J796">
            <v>1532</v>
          </cell>
          <cell r="K796">
            <v>45652</v>
          </cell>
          <cell r="L796" t="str">
            <v>Đạt</v>
          </cell>
        </row>
        <row r="797">
          <cell r="B797">
            <v>19240110</v>
          </cell>
          <cell r="C797" t="str">
            <v xml:space="preserve">Trần Hồng </v>
          </cell>
          <cell r="D797" t="str">
            <v>Vân</v>
          </cell>
          <cell r="E797" t="str">
            <v>11/12/1992</v>
          </cell>
          <cell r="F797" t="str">
            <v>KT34B</v>
          </cell>
          <cell r="G797" t="str">
            <v>Đại học Kinh tế Quốc dân</v>
          </cell>
          <cell r="H797" t="str">
            <v>Trang</v>
          </cell>
          <cell r="I797" t="str">
            <v>Miễn học phần GDQP - AN</v>
          </cell>
          <cell r="J797">
            <v>1532</v>
          </cell>
          <cell r="K797">
            <v>45652</v>
          </cell>
          <cell r="L797" t="str">
            <v>Đạt</v>
          </cell>
        </row>
        <row r="798">
          <cell r="B798">
            <v>19240206</v>
          </cell>
          <cell r="C798" t="str">
            <v xml:space="preserve">Vũ Thị </v>
          </cell>
          <cell r="D798" t="str">
            <v>Hoa</v>
          </cell>
          <cell r="E798" t="str">
            <v>14/01/1990</v>
          </cell>
          <cell r="F798" t="str">
            <v>LUKT34B</v>
          </cell>
          <cell r="G798" t="str">
            <v>Đại học Kinh tế Quốc dân</v>
          </cell>
          <cell r="H798" t="str">
            <v>Trang</v>
          </cell>
          <cell r="I798" t="str">
            <v>Miễn học phần GDQP - AN</v>
          </cell>
          <cell r="J798">
            <v>1532</v>
          </cell>
          <cell r="K798">
            <v>45652</v>
          </cell>
          <cell r="L798" t="str">
            <v>Đạt</v>
          </cell>
        </row>
        <row r="799">
          <cell r="B799">
            <v>19240335</v>
          </cell>
          <cell r="C799" t="str">
            <v xml:space="preserve">Mai Thị Minh </v>
          </cell>
          <cell r="D799" t="str">
            <v>Thoan</v>
          </cell>
          <cell r="E799" t="str">
            <v>09/09/1986</v>
          </cell>
          <cell r="F799" t="str">
            <v>LUKT34B</v>
          </cell>
          <cell r="G799" t="str">
            <v>Đại học Kinh tế Quốc dân</v>
          </cell>
          <cell r="H799" t="str">
            <v>Trang</v>
          </cell>
          <cell r="I799" t="str">
            <v>Miễn học phần GDQP - AN</v>
          </cell>
          <cell r="J799">
            <v>1532</v>
          </cell>
          <cell r="K799">
            <v>45652</v>
          </cell>
          <cell r="L799" t="str">
            <v>Đạt</v>
          </cell>
        </row>
        <row r="800">
          <cell r="B800">
            <v>19240795</v>
          </cell>
          <cell r="C800" t="str">
            <v xml:space="preserve">Bùi Quốc </v>
          </cell>
          <cell r="D800" t="str">
            <v>Việt</v>
          </cell>
          <cell r="E800" t="str">
            <v>17/10/2000</v>
          </cell>
          <cell r="F800" t="str">
            <v>TCNH34B</v>
          </cell>
          <cell r="G800" t="str">
            <v>Đại học Kinh tế Quốc dân</v>
          </cell>
          <cell r="H800" t="str">
            <v>Trang</v>
          </cell>
          <cell r="I800" t="str">
            <v>Miễn học phần GDQP - AN</v>
          </cell>
          <cell r="J800">
            <v>1532</v>
          </cell>
          <cell r="K800">
            <v>45652</v>
          </cell>
          <cell r="L800" t="str">
            <v>Đạt</v>
          </cell>
        </row>
        <row r="801">
          <cell r="B801">
            <v>19241986</v>
          </cell>
          <cell r="C801" t="str">
            <v xml:space="preserve">Võ Lan </v>
          </cell>
          <cell r="D801" t="str">
            <v>Phương</v>
          </cell>
          <cell r="E801" t="str">
            <v>01/10/2002</v>
          </cell>
          <cell r="F801" t="str">
            <v>LUKT37B</v>
          </cell>
          <cell r="G801" t="str">
            <v>Đại học Kinh tế Quốc dân</v>
          </cell>
          <cell r="H801" t="str">
            <v>Trang</v>
          </cell>
          <cell r="I801" t="str">
            <v>Miễn học phần GDQP - AN</v>
          </cell>
          <cell r="J801">
            <v>1532</v>
          </cell>
          <cell r="K801">
            <v>45652</v>
          </cell>
          <cell r="L801" t="str">
            <v>Đạt</v>
          </cell>
        </row>
        <row r="802">
          <cell r="B802">
            <v>19242021</v>
          </cell>
          <cell r="C802" t="str">
            <v xml:space="preserve">Nguyễn Vĩnh </v>
          </cell>
          <cell r="D802" t="str">
            <v>Tùng</v>
          </cell>
          <cell r="E802" t="str">
            <v>23/10/1993</v>
          </cell>
          <cell r="F802" t="str">
            <v>LUKT37B</v>
          </cell>
          <cell r="G802" t="str">
            <v>Đại học Kinh tế Quốc dân</v>
          </cell>
          <cell r="H802" t="str">
            <v>Trang</v>
          </cell>
          <cell r="I802" t="str">
            <v>Miễn học phần GDQP - AN</v>
          </cell>
          <cell r="J802">
            <v>1532</v>
          </cell>
          <cell r="K802">
            <v>45652</v>
          </cell>
          <cell r="L802" t="str">
            <v>Đạt</v>
          </cell>
        </row>
        <row r="803">
          <cell r="B803">
            <v>19241995</v>
          </cell>
          <cell r="C803" t="str">
            <v xml:space="preserve">Đào Vũ </v>
          </cell>
          <cell r="D803" t="str">
            <v>Thắng</v>
          </cell>
          <cell r="E803" t="str">
            <v>29/05/1981</v>
          </cell>
          <cell r="F803" t="str">
            <v>LUKT37B</v>
          </cell>
          <cell r="G803" t="str">
            <v>Đại học Lâm Nghiệp</v>
          </cell>
          <cell r="H803" t="str">
            <v>Trang</v>
          </cell>
          <cell r="I803" t="str">
            <v>Miễn học phần GDQP - AN</v>
          </cell>
          <cell r="J803">
            <v>1532</v>
          </cell>
          <cell r="K803">
            <v>45652</v>
          </cell>
          <cell r="L803" t="str">
            <v>Đạt</v>
          </cell>
        </row>
        <row r="804">
          <cell r="B804">
            <v>19240787</v>
          </cell>
          <cell r="C804" t="str">
            <v xml:space="preserve">Trần Huyền </v>
          </cell>
          <cell r="D804" t="str">
            <v>Trang</v>
          </cell>
          <cell r="E804" t="str">
            <v>20/12/1997</v>
          </cell>
          <cell r="F804" t="str">
            <v>TCNH34B</v>
          </cell>
          <cell r="G804" t="str">
            <v>Đại học Luật Hà Nội</v>
          </cell>
          <cell r="H804" t="str">
            <v>Trang</v>
          </cell>
          <cell r="I804" t="str">
            <v>Miễn học phần GDQP - AN</v>
          </cell>
          <cell r="J804">
            <v>1532</v>
          </cell>
          <cell r="K804">
            <v>45652</v>
          </cell>
          <cell r="L804" t="str">
            <v>Đạt</v>
          </cell>
        </row>
        <row r="805">
          <cell r="B805">
            <v>19241796</v>
          </cell>
          <cell r="C805" t="str">
            <v xml:space="preserve">Ngô Nam </v>
          </cell>
          <cell r="D805" t="str">
            <v>Phương</v>
          </cell>
          <cell r="E805" t="str">
            <v>08/07/2001</v>
          </cell>
          <cell r="F805" t="str">
            <v>TCNH36B</v>
          </cell>
          <cell r="G805" t="str">
            <v>Đại học Luật Hà Nội</v>
          </cell>
          <cell r="H805" t="str">
            <v>Trang</v>
          </cell>
          <cell r="I805" t="str">
            <v>Miễn học phần GDQP - AN</v>
          </cell>
          <cell r="J805">
            <v>1532</v>
          </cell>
          <cell r="K805">
            <v>45652</v>
          </cell>
          <cell r="L805" t="str">
            <v>Đạt</v>
          </cell>
        </row>
        <row r="806">
          <cell r="B806">
            <v>19241825</v>
          </cell>
          <cell r="C806" t="str">
            <v xml:space="preserve">Nguyễn Thị Hiền </v>
          </cell>
          <cell r="D806" t="str">
            <v>Châu</v>
          </cell>
          <cell r="E806" t="str">
            <v>02/09/1997</v>
          </cell>
          <cell r="F806" t="str">
            <v>KT37B</v>
          </cell>
          <cell r="G806" t="str">
            <v>Đại học Luật Hà Nội</v>
          </cell>
          <cell r="H806" t="str">
            <v>Trang</v>
          </cell>
          <cell r="I806" t="str">
            <v>Miễn học phần GDQP - AN</v>
          </cell>
          <cell r="J806">
            <v>1532</v>
          </cell>
          <cell r="K806">
            <v>45652</v>
          </cell>
          <cell r="L806" t="str">
            <v>Đạt</v>
          </cell>
        </row>
        <row r="807">
          <cell r="B807">
            <v>19240100</v>
          </cell>
          <cell r="C807" t="str">
            <v xml:space="preserve">Trần Đoàn Thu </v>
          </cell>
          <cell r="D807" t="str">
            <v>Trang</v>
          </cell>
          <cell r="E807" t="str">
            <v>05/07/1999</v>
          </cell>
          <cell r="F807" t="str">
            <v>KT34B</v>
          </cell>
          <cell r="G807" t="str">
            <v>Đại học Mỏ - Địa chất</v>
          </cell>
          <cell r="H807" t="str">
            <v>Trang</v>
          </cell>
          <cell r="I807" t="str">
            <v>Miễn học phần GDQP - AN</v>
          </cell>
          <cell r="J807">
            <v>1532</v>
          </cell>
          <cell r="K807">
            <v>45652</v>
          </cell>
          <cell r="L807" t="str">
            <v>Đạt</v>
          </cell>
        </row>
        <row r="808">
          <cell r="B808">
            <v>19240330</v>
          </cell>
          <cell r="C808" t="str">
            <v xml:space="preserve">Phạm Thị Minh </v>
          </cell>
          <cell r="D808" t="str">
            <v>Thảo</v>
          </cell>
          <cell r="E808" t="str">
            <v>31/07/1982</v>
          </cell>
          <cell r="F808" t="str">
            <v>LUKT34B</v>
          </cell>
          <cell r="G808" t="str">
            <v>Đại học Mỏ - Địa chất</v>
          </cell>
          <cell r="H808" t="str">
            <v>Trang</v>
          </cell>
          <cell r="I808" t="str">
            <v>Miễn học phần GDQP - AN</v>
          </cell>
          <cell r="J808">
            <v>1532</v>
          </cell>
          <cell r="K808">
            <v>45652</v>
          </cell>
          <cell r="L808" t="str">
            <v>Đạt</v>
          </cell>
        </row>
        <row r="809">
          <cell r="B809">
            <v>19241464</v>
          </cell>
          <cell r="C809" t="str">
            <v xml:space="preserve">Nguyễn Năng </v>
          </cell>
          <cell r="D809" t="str">
            <v>Năm</v>
          </cell>
          <cell r="E809" t="str">
            <v>14/11/1981</v>
          </cell>
          <cell r="F809" t="str">
            <v>LUKT36B</v>
          </cell>
          <cell r="G809" t="str">
            <v>Đại học Mỏ - Địa chất</v>
          </cell>
          <cell r="H809" t="str">
            <v>Trang</v>
          </cell>
          <cell r="I809" t="str">
            <v>Miễn học phần GDQP - AN</v>
          </cell>
          <cell r="J809">
            <v>1532</v>
          </cell>
          <cell r="K809">
            <v>45652</v>
          </cell>
          <cell r="L809" t="str">
            <v>Đạt</v>
          </cell>
        </row>
        <row r="810">
          <cell r="B810">
            <v>19241552</v>
          </cell>
          <cell r="C810" t="str">
            <v xml:space="preserve">Nguyễn Chí </v>
          </cell>
          <cell r="D810" t="str">
            <v>Đan</v>
          </cell>
          <cell r="E810" t="str">
            <v>08/07/1998</v>
          </cell>
          <cell r="F810" t="str">
            <v>QTKD36B</v>
          </cell>
          <cell r="G810" t="str">
            <v>Đại học Mỏ - Địa chất</v>
          </cell>
          <cell r="H810" t="str">
            <v>Trang</v>
          </cell>
          <cell r="I810" t="str">
            <v>Miễn học phần GDQP - AN</v>
          </cell>
          <cell r="J810">
            <v>1532</v>
          </cell>
          <cell r="K810">
            <v>45652</v>
          </cell>
          <cell r="L810" t="str">
            <v>Đạt</v>
          </cell>
        </row>
        <row r="811">
          <cell r="B811">
            <v>19241857</v>
          </cell>
          <cell r="C811" t="str">
            <v xml:space="preserve">Phạm Thị Thanh </v>
          </cell>
          <cell r="D811" t="str">
            <v>Loan</v>
          </cell>
          <cell r="E811" t="str">
            <v>12/10/1989</v>
          </cell>
          <cell r="F811" t="str">
            <v>KT37B</v>
          </cell>
          <cell r="G811" t="str">
            <v>Đại học Ngoại Ngữ, Đại học Quốc Gia Hà Nội</v>
          </cell>
          <cell r="H811" t="str">
            <v>Trang</v>
          </cell>
          <cell r="I811" t="str">
            <v>Miễn học phần GDQP - AN</v>
          </cell>
          <cell r="J811">
            <v>1532</v>
          </cell>
          <cell r="K811">
            <v>45652</v>
          </cell>
          <cell r="L811" t="str">
            <v>Đạt</v>
          </cell>
        </row>
        <row r="812">
          <cell r="B812">
            <v>19242085</v>
          </cell>
          <cell r="C812" t="str">
            <v xml:space="preserve">Nguyễn Thuỳ </v>
          </cell>
          <cell r="D812" t="str">
            <v>Dung</v>
          </cell>
          <cell r="E812" t="str">
            <v>21/12/1988</v>
          </cell>
          <cell r="F812" t="str">
            <v>QTKD37B</v>
          </cell>
          <cell r="G812" t="str">
            <v>Đại học Ngoại Ngữ, Đại học Quốc Gia Hà Nội</v>
          </cell>
          <cell r="H812" t="str">
            <v>Trang</v>
          </cell>
          <cell r="I812" t="str">
            <v>Miễn học phần GDQP - AN</v>
          </cell>
          <cell r="J812">
            <v>1532</v>
          </cell>
          <cell r="K812">
            <v>45652</v>
          </cell>
          <cell r="L812" t="str">
            <v>Đạt</v>
          </cell>
        </row>
        <row r="813">
          <cell r="B813">
            <v>19240735</v>
          </cell>
          <cell r="C813" t="str">
            <v xml:space="preserve">Nguyễn Đức </v>
          </cell>
          <cell r="D813" t="str">
            <v>Hoàng</v>
          </cell>
          <cell r="E813" t="str">
            <v>12/09/1991</v>
          </cell>
          <cell r="F813" t="str">
            <v>TCNH34B</v>
          </cell>
          <cell r="G813" t="str">
            <v>Đại học Phương Đông</v>
          </cell>
          <cell r="H813" t="str">
            <v>Trang</v>
          </cell>
          <cell r="I813" t="str">
            <v>Miễn học phần GDQP - AN</v>
          </cell>
          <cell r="J813">
            <v>1532</v>
          </cell>
          <cell r="K813">
            <v>45652</v>
          </cell>
          <cell r="L813" t="str">
            <v>Đạt</v>
          </cell>
        </row>
        <row r="814">
          <cell r="B814">
            <v>19242011</v>
          </cell>
          <cell r="C814" t="str">
            <v xml:space="preserve">Dương Thị Thu </v>
          </cell>
          <cell r="D814" t="str">
            <v>Trang</v>
          </cell>
          <cell r="E814" t="str">
            <v>01/08/1991</v>
          </cell>
          <cell r="F814" t="str">
            <v>LUKT37B</v>
          </cell>
          <cell r="G814" t="str">
            <v>Đại học Tài Chính-Ngân Hàng Hà Nội</v>
          </cell>
          <cell r="H814" t="str">
            <v>Trang</v>
          </cell>
          <cell r="I814" t="str">
            <v>Miễn học phần GDQP - AN</v>
          </cell>
          <cell r="J814">
            <v>1532</v>
          </cell>
          <cell r="K814">
            <v>45652</v>
          </cell>
          <cell r="L814" t="str">
            <v>Đạt</v>
          </cell>
        </row>
        <row r="815">
          <cell r="B815">
            <v>19242391</v>
          </cell>
          <cell r="C815" t="str">
            <v xml:space="preserve">Trịnh Lê </v>
          </cell>
          <cell r="D815" t="str">
            <v>Thanh</v>
          </cell>
          <cell r="E815" t="str">
            <v>02/12/2002</v>
          </cell>
          <cell r="F815" t="str">
            <v>TCNH37B</v>
          </cell>
          <cell r="G815" t="str">
            <v>Đại học Tài nguyên và Môi trường Hà Nội</v>
          </cell>
          <cell r="H815" t="str">
            <v>Trang</v>
          </cell>
          <cell r="I815" t="str">
            <v>Miễn học phần GDQP - AN</v>
          </cell>
          <cell r="J815">
            <v>1532</v>
          </cell>
          <cell r="K815">
            <v>45652</v>
          </cell>
          <cell r="L815" t="str">
            <v>Đạt</v>
          </cell>
        </row>
        <row r="816">
          <cell r="B816">
            <v>19240302</v>
          </cell>
          <cell r="C816" t="str">
            <v xml:space="preserve">Vũ Thị </v>
          </cell>
          <cell r="D816" t="str">
            <v>Phượng</v>
          </cell>
          <cell r="E816" t="str">
            <v>10/04/1992</v>
          </cell>
          <cell r="F816" t="str">
            <v>LUKT34B</v>
          </cell>
          <cell r="G816" t="str">
            <v>Đại học Thái Nguyên</v>
          </cell>
          <cell r="H816" t="str">
            <v>Trang</v>
          </cell>
          <cell r="I816" t="str">
            <v>Miễn học phần GDQP - AN</v>
          </cell>
          <cell r="J816">
            <v>1532</v>
          </cell>
          <cell r="K816">
            <v>45652</v>
          </cell>
          <cell r="L816" t="str">
            <v>Đạt</v>
          </cell>
        </row>
        <row r="817">
          <cell r="B817">
            <v>19242020</v>
          </cell>
          <cell r="C817" t="str">
            <v xml:space="preserve">Đào Văn </v>
          </cell>
          <cell r="D817" t="str">
            <v>Tùng</v>
          </cell>
          <cell r="E817" t="str">
            <v>21/07/1991</v>
          </cell>
          <cell r="F817" t="str">
            <v>LUKT37B</v>
          </cell>
          <cell r="G817" t="str">
            <v>Đại học Thể dục Thể thao Bắc Ninh</v>
          </cell>
          <cell r="H817" t="str">
            <v>Trang</v>
          </cell>
          <cell r="I817" t="str">
            <v>Miễn học phần GDQP - AN</v>
          </cell>
          <cell r="J817">
            <v>1532</v>
          </cell>
          <cell r="K817">
            <v>45652</v>
          </cell>
          <cell r="L817" t="str">
            <v>Đạt</v>
          </cell>
        </row>
        <row r="818">
          <cell r="B818">
            <v>19240255</v>
          </cell>
          <cell r="C818" t="str">
            <v xml:space="preserve">Nguyễn Khánh </v>
          </cell>
          <cell r="D818" t="str">
            <v>Ly</v>
          </cell>
          <cell r="E818" t="str">
            <v>18/10/1997</v>
          </cell>
          <cell r="F818" t="str">
            <v>LUKT34B</v>
          </cell>
          <cell r="G818" t="str">
            <v>Đại học Xây dựng</v>
          </cell>
          <cell r="H818" t="str">
            <v>Trang</v>
          </cell>
          <cell r="I818" t="str">
            <v>Miễn học phần GDQP - AN</v>
          </cell>
          <cell r="J818">
            <v>1532</v>
          </cell>
          <cell r="K818">
            <v>45652</v>
          </cell>
          <cell r="L818" t="str">
            <v>Đạt</v>
          </cell>
        </row>
        <row r="819">
          <cell r="B819">
            <v>19241938</v>
          </cell>
          <cell r="C819" t="str">
            <v xml:space="preserve">Nguyễn Tuấn </v>
          </cell>
          <cell r="D819" t="str">
            <v>Hùng</v>
          </cell>
          <cell r="E819" t="str">
            <v>17/04/2002</v>
          </cell>
          <cell r="F819" t="str">
            <v>LUKT37B</v>
          </cell>
          <cell r="G819" t="str">
            <v>Đại học Xây dựng</v>
          </cell>
          <cell r="H819" t="str">
            <v>Trang</v>
          </cell>
          <cell r="I819" t="str">
            <v>Miễn học phần GDQP - AN</v>
          </cell>
          <cell r="J819">
            <v>1532</v>
          </cell>
          <cell r="K819">
            <v>45652</v>
          </cell>
          <cell r="L819" t="str">
            <v>Đạt</v>
          </cell>
        </row>
        <row r="820">
          <cell r="B820">
            <v>19242343</v>
          </cell>
          <cell r="C820" t="str">
            <v xml:space="preserve">Phạm Thị </v>
          </cell>
          <cell r="D820" t="str">
            <v>Cúc</v>
          </cell>
          <cell r="E820" t="str">
            <v>06/11/2000</v>
          </cell>
          <cell r="F820" t="str">
            <v>TCNH37B</v>
          </cell>
          <cell r="G820" t="str">
            <v>Đại học Xây dựng</v>
          </cell>
          <cell r="H820" t="str">
            <v>Trang</v>
          </cell>
          <cell r="I820" t="str">
            <v>Miễn học phần GDQP - AN</v>
          </cell>
          <cell r="J820">
            <v>1532</v>
          </cell>
          <cell r="K820">
            <v>45652</v>
          </cell>
          <cell r="L820" t="str">
            <v>Đạt</v>
          </cell>
        </row>
        <row r="821">
          <cell r="B821">
            <v>19240028</v>
          </cell>
          <cell r="C821" t="str">
            <v xml:space="preserve">Lê Hồng </v>
          </cell>
          <cell r="D821" t="str">
            <v>Hải</v>
          </cell>
          <cell r="E821" t="str">
            <v>14/11/1998</v>
          </cell>
          <cell r="F821" t="str">
            <v>KT34B</v>
          </cell>
          <cell r="G821" t="str">
            <v>Đại học Xây dựng</v>
          </cell>
          <cell r="H821" t="str">
            <v>Trang</v>
          </cell>
          <cell r="I821" t="str">
            <v>Miễn học phần GDQP - AN</v>
          </cell>
          <cell r="J821">
            <v>1532</v>
          </cell>
          <cell r="K821">
            <v>45652</v>
          </cell>
          <cell r="L821" t="str">
            <v>Đạt</v>
          </cell>
        </row>
        <row r="822">
          <cell r="B822">
            <v>19241766</v>
          </cell>
          <cell r="C822" t="str">
            <v xml:space="preserve">Nguyễn Trọng </v>
          </cell>
          <cell r="D822" t="str">
            <v>Hùng</v>
          </cell>
          <cell r="E822" t="str">
            <v>27/10/2001</v>
          </cell>
          <cell r="F822" t="str">
            <v>TCNH36B</v>
          </cell>
          <cell r="G822" t="str">
            <v>Học viện Cảnh Sát Nhân Dân</v>
          </cell>
          <cell r="H822" t="str">
            <v>Trang</v>
          </cell>
          <cell r="I822" t="str">
            <v>Miễn học phần GDQP - AN</v>
          </cell>
          <cell r="J822">
            <v>1532</v>
          </cell>
          <cell r="K822">
            <v>45652</v>
          </cell>
          <cell r="L822" t="str">
            <v>Đạt</v>
          </cell>
        </row>
        <row r="823">
          <cell r="B823">
            <v>19242118</v>
          </cell>
          <cell r="C823" t="str">
            <v xml:space="preserve">Nguyễn Trung </v>
          </cell>
          <cell r="D823" t="str">
            <v>Hiếu</v>
          </cell>
          <cell r="E823" t="str">
            <v>21/09/1995</v>
          </cell>
          <cell r="F823" t="str">
            <v>QTKD37B</v>
          </cell>
          <cell r="G823" t="str">
            <v>Học viện Cảnh Sát Nhân Dân</v>
          </cell>
          <cell r="H823" t="str">
            <v>Trang</v>
          </cell>
          <cell r="I823" t="str">
            <v>Miễn học phần GDQP - AN</v>
          </cell>
          <cell r="J823">
            <v>1532</v>
          </cell>
          <cell r="K823">
            <v>45652</v>
          </cell>
          <cell r="L823" t="str">
            <v>Đạt</v>
          </cell>
        </row>
        <row r="824">
          <cell r="B824">
            <v>19242120</v>
          </cell>
          <cell r="C824" t="str">
            <v xml:space="preserve">Tống Minh </v>
          </cell>
          <cell r="D824" t="str">
            <v>Hiếu</v>
          </cell>
          <cell r="E824" t="str">
            <v>01/01/1998</v>
          </cell>
          <cell r="F824" t="str">
            <v>QTKD37B</v>
          </cell>
          <cell r="G824" t="str">
            <v>Học viện Cảnh Sát Nhân Dân</v>
          </cell>
          <cell r="H824" t="str">
            <v>Trang</v>
          </cell>
          <cell r="I824" t="str">
            <v>Miễn học phần GDQP - AN</v>
          </cell>
          <cell r="J824">
            <v>1532</v>
          </cell>
          <cell r="K824">
            <v>45652</v>
          </cell>
          <cell r="L824" t="str">
            <v>Đạt</v>
          </cell>
        </row>
        <row r="825">
          <cell r="B825">
            <v>19240072</v>
          </cell>
          <cell r="C825" t="str">
            <v xml:space="preserve">Nguyễn Minh </v>
          </cell>
          <cell r="D825" t="str">
            <v>Ngọc</v>
          </cell>
          <cell r="E825" t="str">
            <v>25/01/2001</v>
          </cell>
          <cell r="F825" t="str">
            <v>KT34B</v>
          </cell>
          <cell r="G825" t="str">
            <v>Học viện Hậu Cần</v>
          </cell>
          <cell r="H825" t="str">
            <v>Trang</v>
          </cell>
          <cell r="I825" t="str">
            <v>Miễn học phần GDQP - AN</v>
          </cell>
          <cell r="J825">
            <v>1532</v>
          </cell>
          <cell r="K825">
            <v>45652</v>
          </cell>
          <cell r="L825" t="str">
            <v>Đạt</v>
          </cell>
        </row>
        <row r="826">
          <cell r="B826">
            <v>19242311</v>
          </cell>
          <cell r="C826" t="str">
            <v xml:space="preserve">Vũ Văn </v>
          </cell>
          <cell r="D826" t="str">
            <v>Tú</v>
          </cell>
          <cell r="E826" t="str">
            <v>17/03/1988</v>
          </cell>
          <cell r="F826" t="str">
            <v>QTKD37B</v>
          </cell>
          <cell r="G826" t="str">
            <v>Đại học Nông nghiệp Hà Nội</v>
          </cell>
          <cell r="H826" t="str">
            <v>Trang</v>
          </cell>
          <cell r="I826" t="str">
            <v>Miễn học phần GDQP - AN</v>
          </cell>
          <cell r="J826">
            <v>1532</v>
          </cell>
          <cell r="K826">
            <v>45652</v>
          </cell>
          <cell r="L826" t="str">
            <v>Đạt</v>
          </cell>
        </row>
        <row r="827">
          <cell r="B827">
            <v>19240046</v>
          </cell>
          <cell r="C827" t="str">
            <v xml:space="preserve">Vũ Thanh </v>
          </cell>
          <cell r="D827" t="str">
            <v>Huyền·</v>
          </cell>
          <cell r="E827" t="str">
            <v>11/07/1994</v>
          </cell>
          <cell r="F827" t="str">
            <v>KT34B</v>
          </cell>
          <cell r="G827" t="str">
            <v>Học viện Nông nghiệp Việt Nam</v>
          </cell>
          <cell r="H827" t="str">
            <v>Trang</v>
          </cell>
          <cell r="I827" t="str">
            <v>Miễn học phần GDQP - AN</v>
          </cell>
          <cell r="J827">
            <v>1532</v>
          </cell>
          <cell r="K827">
            <v>45652</v>
          </cell>
          <cell r="L827" t="str">
            <v>Đạt</v>
          </cell>
        </row>
        <row r="828">
          <cell r="B828">
            <v>19241842</v>
          </cell>
          <cell r="C828" t="str">
            <v xml:space="preserve">Vũ Thị Thu </v>
          </cell>
          <cell r="D828" t="str">
            <v>Hương</v>
          </cell>
          <cell r="E828" t="str">
            <v>17/12/1995</v>
          </cell>
          <cell r="F828" t="str">
            <v>KT37B</v>
          </cell>
          <cell r="G828" t="str">
            <v>Học viện Nông nghiệp Việt Nam</v>
          </cell>
          <cell r="H828" t="str">
            <v>Trang</v>
          </cell>
          <cell r="I828" t="str">
            <v>Miễn học phần GDQP - AN</v>
          </cell>
          <cell r="J828">
            <v>1532</v>
          </cell>
          <cell r="K828">
            <v>45652</v>
          </cell>
          <cell r="L828" t="str">
            <v>Đạt</v>
          </cell>
        </row>
        <row r="829">
          <cell r="B829">
            <v>19241883</v>
          </cell>
          <cell r="C829" t="str">
            <v xml:space="preserve">Lê Thu </v>
          </cell>
          <cell r="D829" t="str">
            <v>Thủy</v>
          </cell>
          <cell r="E829" t="str">
            <v>08/10/2000</v>
          </cell>
          <cell r="F829" t="str">
            <v>KT37B</v>
          </cell>
          <cell r="G829" t="str">
            <v>Học viện Nông nghiệp Việt Nam</v>
          </cell>
          <cell r="H829" t="str">
            <v>Trang</v>
          </cell>
          <cell r="I829" t="str">
            <v>Miễn học phần GDQP - AN</v>
          </cell>
          <cell r="J829">
            <v>1532</v>
          </cell>
          <cell r="K829">
            <v>45652</v>
          </cell>
          <cell r="L829" t="str">
            <v>Đạt</v>
          </cell>
        </row>
        <row r="830">
          <cell r="B830">
            <v>19240177</v>
          </cell>
          <cell r="C830" t="str">
            <v xml:space="preserve">Hà Thùy </v>
          </cell>
          <cell r="D830" t="str">
            <v>Dương</v>
          </cell>
          <cell r="E830" t="str">
            <v>24/07/1996</v>
          </cell>
          <cell r="F830" t="str">
            <v>LUKT34B</v>
          </cell>
          <cell r="G830" t="str">
            <v>Học viện Tài chính</v>
          </cell>
          <cell r="H830" t="str">
            <v>Trang</v>
          </cell>
          <cell r="I830" t="str">
            <v>Miễn học phần GDQP - AN</v>
          </cell>
          <cell r="J830">
            <v>1532</v>
          </cell>
          <cell r="K830">
            <v>45652</v>
          </cell>
          <cell r="L830" t="str">
            <v>Đạt</v>
          </cell>
        </row>
        <row r="831">
          <cell r="B831">
            <v>19242009</v>
          </cell>
          <cell r="C831" t="str">
            <v xml:space="preserve">Roãn Văn </v>
          </cell>
          <cell r="D831" t="str">
            <v>Thùy</v>
          </cell>
          <cell r="E831" t="str">
            <v>02/09/1990</v>
          </cell>
          <cell r="F831" t="str">
            <v>LUKT37B</v>
          </cell>
          <cell r="G831" t="str">
            <v>Học viện Tài chính</v>
          </cell>
          <cell r="H831" t="str">
            <v>Trang</v>
          </cell>
          <cell r="I831" t="str">
            <v>Miễn học phần GDQP - AN</v>
          </cell>
          <cell r="J831">
            <v>1532</v>
          </cell>
          <cell r="K831">
            <v>45652</v>
          </cell>
          <cell r="L831" t="str">
            <v>Đạt</v>
          </cell>
        </row>
        <row r="832">
          <cell r="B832">
            <v>19242332</v>
          </cell>
          <cell r="C832" t="str">
            <v xml:space="preserve">Lê Hải </v>
          </cell>
          <cell r="D832" t="str">
            <v>Yến</v>
          </cell>
          <cell r="E832" t="str">
            <v>10/12/1996</v>
          </cell>
          <cell r="F832" t="str">
            <v>QTKD37B</v>
          </cell>
          <cell r="G832" t="str">
            <v>Học viện Thanh Thiếu Niên Việt Nam</v>
          </cell>
          <cell r="H832" t="str">
            <v>Trang</v>
          </cell>
          <cell r="I832" t="str">
            <v>Miễn học phần GDQP - AN</v>
          </cell>
          <cell r="J832">
            <v>1532</v>
          </cell>
          <cell r="K832">
            <v>45652</v>
          </cell>
          <cell r="L832" t="str">
            <v>Đạt</v>
          </cell>
        </row>
        <row r="833">
          <cell r="B833">
            <v>19242263</v>
          </cell>
          <cell r="C833" t="str">
            <v xml:space="preserve">Trần Văn </v>
          </cell>
          <cell r="D833" t="str">
            <v>Thắng</v>
          </cell>
          <cell r="E833" t="str">
            <v>20/10/2001</v>
          </cell>
          <cell r="F833" t="str">
            <v>QTKD37B</v>
          </cell>
          <cell r="G833" t="str">
            <v>Trường Sĩ Quan Tăng Thiết Giáp</v>
          </cell>
          <cell r="H833" t="str">
            <v>Trang</v>
          </cell>
          <cell r="I833" t="str">
            <v>Miễn học phần GDQP - AN</v>
          </cell>
          <cell r="J833">
            <v>1532</v>
          </cell>
          <cell r="K833">
            <v>45652</v>
          </cell>
          <cell r="L833" t="str">
            <v>Đạt</v>
          </cell>
        </row>
        <row r="834">
          <cell r="B834">
            <v>19242044</v>
          </cell>
          <cell r="C834" t="str">
            <v xml:space="preserve">Phan Tú Quỳnh </v>
          </cell>
          <cell r="D834" t="str">
            <v>Anh</v>
          </cell>
          <cell r="E834" t="str">
            <v>12/01/1981</v>
          </cell>
          <cell r="F834" t="str">
            <v>QTKD37B</v>
          </cell>
          <cell r="G834" t="str">
            <v>Đại học Dân Lập Phương Đông</v>
          </cell>
          <cell r="H834" t="str">
            <v>Trang</v>
          </cell>
          <cell r="I834" t="str">
            <v>Miễn học phần GDQP - AN</v>
          </cell>
          <cell r="J834">
            <v>1532</v>
          </cell>
          <cell r="K834">
            <v>45652</v>
          </cell>
          <cell r="L834" t="str">
            <v>Đạt</v>
          </cell>
        </row>
        <row r="835">
          <cell r="B835">
            <v>19241973</v>
          </cell>
          <cell r="C835" t="str">
            <v xml:space="preserve">Trần Nguyễn Kim </v>
          </cell>
          <cell r="D835" t="str">
            <v>Ngân</v>
          </cell>
          <cell r="E835" t="str">
            <v>09/10/2003</v>
          </cell>
          <cell r="F835" t="str">
            <v>LUKT37A</v>
          </cell>
          <cell r="G835" t="str">
            <v>Đại học Kinh tế Quốc dân</v>
          </cell>
          <cell r="H835" t="str">
            <v>Trang</v>
          </cell>
          <cell r="I835" t="str">
            <v>Miễn học phần GDQP - AN</v>
          </cell>
          <cell r="J835">
            <v>1532</v>
          </cell>
          <cell r="K835">
            <v>45652</v>
          </cell>
          <cell r="L835" t="str">
            <v>Đạt</v>
          </cell>
        </row>
        <row r="836">
          <cell r="B836">
            <v>19241980</v>
          </cell>
          <cell r="C836" t="str">
            <v xml:space="preserve">Trần Thị Tuyết </v>
          </cell>
          <cell r="D836" t="str">
            <v>Nhung</v>
          </cell>
          <cell r="E836" t="str">
            <v>19/02/1998</v>
          </cell>
          <cell r="F836" t="str">
            <v>LUKT37A</v>
          </cell>
          <cell r="G836" t="str">
            <v>Đại học Kinh tế - Đại học QGHN</v>
          </cell>
          <cell r="H836" t="str">
            <v>Trang</v>
          </cell>
          <cell r="I836" t="str">
            <v>Miễn học phần GDQP - AN</v>
          </cell>
          <cell r="J836">
            <v>1532</v>
          </cell>
          <cell r="K836">
            <v>45652</v>
          </cell>
          <cell r="L836" t="str">
            <v>Đạt</v>
          </cell>
        </row>
        <row r="837">
          <cell r="B837">
            <v>19242048</v>
          </cell>
          <cell r="C837" t="str">
            <v xml:space="preserve">Trần Minh </v>
          </cell>
          <cell r="D837" t="str">
            <v>Anh</v>
          </cell>
          <cell r="E837" t="str">
            <v>29/09/1998</v>
          </cell>
          <cell r="F837" t="str">
            <v>QTKD37A</v>
          </cell>
          <cell r="G837" t="str">
            <v>Đại học Ngoại Ngữ, Đại học Quốc Gia Hà Nội</v>
          </cell>
          <cell r="H837" t="str">
            <v>Trang</v>
          </cell>
          <cell r="I837" t="str">
            <v>Miễn học phần GDQP - AN</v>
          </cell>
          <cell r="J837">
            <v>1532</v>
          </cell>
          <cell r="K837">
            <v>45652</v>
          </cell>
          <cell r="L837" t="str">
            <v>Đạt</v>
          </cell>
        </row>
        <row r="838">
          <cell r="B838">
            <v>19242281</v>
          </cell>
          <cell r="C838" t="str">
            <v xml:space="preserve">Lê Thị </v>
          </cell>
          <cell r="D838" t="str">
            <v>Thúy</v>
          </cell>
          <cell r="E838" t="str">
            <v>29/03/2001</v>
          </cell>
          <cell r="F838" t="str">
            <v>QTKD37A</v>
          </cell>
          <cell r="G838" t="str">
            <v>Đại học Công nghệ Đông Á</v>
          </cell>
          <cell r="H838" t="str">
            <v>Trang</v>
          </cell>
          <cell r="I838" t="str">
            <v>Miễn học phần GDQP - AN</v>
          </cell>
          <cell r="J838">
            <v>1532</v>
          </cell>
          <cell r="K838">
            <v>45652</v>
          </cell>
          <cell r="L838" t="str">
            <v>Đạt</v>
          </cell>
        </row>
        <row r="839">
          <cell r="B839">
            <v>19240113</v>
          </cell>
          <cell r="C839" t="str">
            <v xml:space="preserve">Vũ Thị </v>
          </cell>
          <cell r="D839" t="str">
            <v>Xuân</v>
          </cell>
          <cell r="E839" t="str">
            <v>01/04/1982</v>
          </cell>
          <cell r="F839" t="str">
            <v>KT34B</v>
          </cell>
          <cell r="G839" t="str">
            <v>Đại học Bách Khoa Hà Nội</v>
          </cell>
          <cell r="H839" t="str">
            <v>Trang</v>
          </cell>
          <cell r="I839" t="str">
            <v>Miễn học phần GDQP - AN</v>
          </cell>
          <cell r="J839">
            <v>1532</v>
          </cell>
          <cell r="K839">
            <v>45652</v>
          </cell>
          <cell r="L839" t="str">
            <v>Đạt</v>
          </cell>
        </row>
        <row r="840">
          <cell r="B840">
            <v>19240338</v>
          </cell>
          <cell r="C840" t="str">
            <v xml:space="preserve">Đào Thị Anh </v>
          </cell>
          <cell r="D840" t="str">
            <v>Thư</v>
          </cell>
          <cell r="E840" t="str">
            <v>19/02/1983</v>
          </cell>
          <cell r="F840" t="str">
            <v>LUKT34B</v>
          </cell>
          <cell r="G840" t="str">
            <v>Đại học Bách Khoa Hà Nội</v>
          </cell>
          <cell r="H840" t="str">
            <v>Trang</v>
          </cell>
          <cell r="I840" t="str">
            <v>Miễn học phần GDQP - AN</v>
          </cell>
          <cell r="J840">
            <v>1532</v>
          </cell>
          <cell r="K840">
            <v>45652</v>
          </cell>
          <cell r="L840" t="str">
            <v>Đạt</v>
          </cell>
        </row>
        <row r="841">
          <cell r="B841">
            <v>19240633</v>
          </cell>
          <cell r="C841" t="str">
            <v xml:space="preserve">Võ Hoàng </v>
          </cell>
          <cell r="D841" t="str">
            <v>Thi</v>
          </cell>
          <cell r="E841" t="str">
            <v>17/04/1999</v>
          </cell>
          <cell r="F841" t="str">
            <v>QTKD34B</v>
          </cell>
          <cell r="G841" t="str">
            <v>Đại học Bách Khoa Hà Nội</v>
          </cell>
          <cell r="H841" t="str">
            <v>Trang</v>
          </cell>
          <cell r="I841" t="str">
            <v>Miễn học phần GDQP - AN</v>
          </cell>
          <cell r="J841">
            <v>1532</v>
          </cell>
          <cell r="K841">
            <v>45652</v>
          </cell>
          <cell r="L841" t="str">
            <v>Đạt</v>
          </cell>
        </row>
        <row r="842">
          <cell r="B842">
            <v>19240107</v>
          </cell>
          <cell r="C842" t="str">
            <v xml:space="preserve">Lê Tú </v>
          </cell>
          <cell r="D842" t="str">
            <v>Uyên</v>
          </cell>
          <cell r="E842" t="str">
            <v>14/10/2000</v>
          </cell>
          <cell r="F842" t="str">
            <v>KT34B</v>
          </cell>
          <cell r="G842" t="str">
            <v>Đại học Công Đoàn</v>
          </cell>
          <cell r="H842" t="str">
            <v>Trang</v>
          </cell>
          <cell r="I842" t="str">
            <v>Miễn học phần GDQP - AN</v>
          </cell>
          <cell r="J842">
            <v>1532</v>
          </cell>
          <cell r="K842">
            <v>45652</v>
          </cell>
          <cell r="L842" t="str">
            <v>Đạt</v>
          </cell>
        </row>
        <row r="843">
          <cell r="B843">
            <v>19240164</v>
          </cell>
          <cell r="C843" t="str">
            <v xml:space="preserve">Hoàng Văn </v>
          </cell>
          <cell r="D843" t="str">
            <v>Điệp</v>
          </cell>
          <cell r="E843" t="str">
            <v>16/09/1991</v>
          </cell>
          <cell r="F843" t="str">
            <v>LUKT34B</v>
          </cell>
          <cell r="G843" t="str">
            <v>Đại học Công Nghệ Giao Thông Vận Tải</v>
          </cell>
          <cell r="H843" t="str">
            <v>Trang</v>
          </cell>
          <cell r="I843" t="str">
            <v>Miễn học phần GDQP - AN</v>
          </cell>
          <cell r="J843">
            <v>1532</v>
          </cell>
          <cell r="K843">
            <v>45652</v>
          </cell>
          <cell r="L843" t="str">
            <v>Đạt</v>
          </cell>
        </row>
        <row r="844">
          <cell r="B844">
            <v>19241409</v>
          </cell>
          <cell r="C844" t="str">
            <v xml:space="preserve">Nguyễn Tấn </v>
          </cell>
          <cell r="D844" t="str">
            <v>Dũng</v>
          </cell>
          <cell r="E844" t="str">
            <v>14/02/2001</v>
          </cell>
          <cell r="F844" t="str">
            <v>LUKT36B</v>
          </cell>
          <cell r="G844" t="str">
            <v>Đại học Công Nghiệp Hà Nội</v>
          </cell>
          <cell r="H844" t="str">
            <v>Trang</v>
          </cell>
          <cell r="I844" t="str">
            <v>Miễn học phần GDQP - AN</v>
          </cell>
          <cell r="J844">
            <v>1532</v>
          </cell>
          <cell r="K844">
            <v>45652</v>
          </cell>
          <cell r="L844" t="str">
            <v>Đạt</v>
          </cell>
        </row>
        <row r="845">
          <cell r="B845">
            <v>19241813</v>
          </cell>
          <cell r="C845" t="str">
            <v xml:space="preserve">Phạm Duy Thanh </v>
          </cell>
          <cell r="D845" t="str">
            <v>Tùng</v>
          </cell>
          <cell r="E845" t="str">
            <v>06/12/1994</v>
          </cell>
          <cell r="F845" t="str">
            <v>TCNH36B</v>
          </cell>
          <cell r="G845" t="str">
            <v>Đại học Công Nghiệp Hà Nội</v>
          </cell>
          <cell r="H845" t="str">
            <v>Trang</v>
          </cell>
          <cell r="I845" t="str">
            <v>Miễn học phần GDQP - AN</v>
          </cell>
          <cell r="J845">
            <v>1532</v>
          </cell>
          <cell r="K845">
            <v>45652</v>
          </cell>
          <cell r="L845" t="str">
            <v>Đạt</v>
          </cell>
        </row>
        <row r="846">
          <cell r="B846">
            <v>19241517</v>
          </cell>
          <cell r="C846" t="str">
            <v xml:space="preserve">Phạm Anh </v>
          </cell>
          <cell r="D846" t="str">
            <v>Tuấn</v>
          </cell>
          <cell r="E846" t="str">
            <v>27/08/1989</v>
          </cell>
          <cell r="F846" t="str">
            <v>LUKT36B</v>
          </cell>
          <cell r="G846" t="str">
            <v>Đại học Dân Lập Hải Phòng</v>
          </cell>
          <cell r="H846" t="str">
            <v>Trang</v>
          </cell>
          <cell r="I846" t="str">
            <v>Miễn học phần GDQP - AN</v>
          </cell>
          <cell r="J846">
            <v>1532</v>
          </cell>
          <cell r="K846">
            <v>45652</v>
          </cell>
          <cell r="L846" t="str">
            <v>Đạt</v>
          </cell>
        </row>
        <row r="847">
          <cell r="B847">
            <v>19241711</v>
          </cell>
          <cell r="C847" t="str">
            <v xml:space="preserve">Đoàn Thanh </v>
          </cell>
          <cell r="D847" t="str">
            <v>Tuân</v>
          </cell>
          <cell r="E847" t="str">
            <v>16/09/1986</v>
          </cell>
          <cell r="F847" t="str">
            <v>QTKD36B</v>
          </cell>
          <cell r="G847" t="str">
            <v>Đại học Điện Lực</v>
          </cell>
          <cell r="H847" t="str">
            <v>Trang</v>
          </cell>
          <cell r="I847" t="str">
            <v>Miễn học phần GDQP - AN</v>
          </cell>
          <cell r="J847">
            <v>1532</v>
          </cell>
          <cell r="K847">
            <v>45652</v>
          </cell>
          <cell r="L847" t="str">
            <v>Đạt</v>
          </cell>
        </row>
        <row r="848">
          <cell r="B848">
            <v>19240649</v>
          </cell>
          <cell r="C848" t="str">
            <v xml:space="preserve">Lương Lệ </v>
          </cell>
          <cell r="D848" t="str">
            <v>Thủy</v>
          </cell>
          <cell r="E848" t="str">
            <v>18/02/1993</v>
          </cell>
          <cell r="F848" t="str">
            <v>QTKD34B</v>
          </cell>
          <cell r="G848" t="str">
            <v>Đại học dược Hà Nội</v>
          </cell>
          <cell r="H848" t="str">
            <v>Trang</v>
          </cell>
          <cell r="I848" t="str">
            <v>Miễn học phần GDQP - AN</v>
          </cell>
          <cell r="J848">
            <v>1532</v>
          </cell>
          <cell r="K848">
            <v>45652</v>
          </cell>
          <cell r="L848" t="str">
            <v>Đạt</v>
          </cell>
        </row>
        <row r="849">
          <cell r="B849">
            <v>19241873</v>
          </cell>
          <cell r="C849" t="str">
            <v xml:space="preserve">Nguyễn Minh </v>
          </cell>
          <cell r="D849" t="str">
            <v>Quang</v>
          </cell>
          <cell r="E849" t="str">
            <v>11/12/1996</v>
          </cell>
          <cell r="F849" t="str">
            <v>KT37B</v>
          </cell>
          <cell r="G849" t="str">
            <v>Đại học Giao Thông Vận Tải TP.Hồ Chí Minh</v>
          </cell>
          <cell r="H849" t="str">
            <v>Trang</v>
          </cell>
          <cell r="I849" t="str">
            <v>Miễn học phần GDQP - AN</v>
          </cell>
          <cell r="J849">
            <v>1532</v>
          </cell>
          <cell r="K849">
            <v>45652</v>
          </cell>
          <cell r="L849" t="str">
            <v>Đạt</v>
          </cell>
        </row>
        <row r="850">
          <cell r="B850">
            <v>19241479</v>
          </cell>
          <cell r="C850" t="str">
            <v xml:space="preserve">Nguyễn Tiến </v>
          </cell>
          <cell r="D850" t="str">
            <v>Phú</v>
          </cell>
          <cell r="E850" t="str">
            <v>03/11/2000</v>
          </cell>
          <cell r="F850" t="str">
            <v>LUKT36B</v>
          </cell>
          <cell r="G850" t="str">
            <v>Đại học Hà Nội</v>
          </cell>
          <cell r="H850" t="str">
            <v>Trang</v>
          </cell>
          <cell r="I850" t="str">
            <v>Miễn học phần GDQP - AN</v>
          </cell>
          <cell r="J850">
            <v>1532</v>
          </cell>
          <cell r="K850">
            <v>45652</v>
          </cell>
          <cell r="L850" t="str">
            <v>Đạt</v>
          </cell>
        </row>
        <row r="851">
          <cell r="B851">
            <v>19241390</v>
          </cell>
          <cell r="C851" t="str">
            <v xml:space="preserve">Nguyễn Thị Phương </v>
          </cell>
          <cell r="D851" t="str">
            <v>Anh</v>
          </cell>
          <cell r="E851" t="str">
            <v>12/02/1997</v>
          </cell>
          <cell r="F851" t="str">
            <v>LUKT36B</v>
          </cell>
          <cell r="G851" t="str">
            <v>Đại học Hà Nội</v>
          </cell>
          <cell r="H851" t="str">
            <v>Trang</v>
          </cell>
          <cell r="I851" t="str">
            <v>Miễn học phần GDQP - AN</v>
          </cell>
          <cell r="J851">
            <v>1532</v>
          </cell>
          <cell r="K851">
            <v>45652</v>
          </cell>
          <cell r="L851" t="str">
            <v>Đạt</v>
          </cell>
        </row>
        <row r="852">
          <cell r="B852">
            <v>19240560</v>
          </cell>
          <cell r="C852" t="str">
            <v xml:space="preserve">Nguyễn Thị </v>
          </cell>
          <cell r="D852" t="str">
            <v>Ngân</v>
          </cell>
          <cell r="E852" t="str">
            <v>05/10/1996</v>
          </cell>
          <cell r="F852" t="str">
            <v>QTKD34B</v>
          </cell>
          <cell r="G852" t="str">
            <v>Đại học Khoa học Tự nhiên - Đại học Quốc Gia Hà Nội</v>
          </cell>
          <cell r="H852" t="str">
            <v>Trang</v>
          </cell>
          <cell r="I852" t="str">
            <v>Miễn học phần GDQP - AN</v>
          </cell>
          <cell r="J852">
            <v>1532</v>
          </cell>
          <cell r="K852">
            <v>45652</v>
          </cell>
          <cell r="L852" t="str">
            <v>Đạt</v>
          </cell>
        </row>
        <row r="853">
          <cell r="B853">
            <v>19240250</v>
          </cell>
          <cell r="C853" t="str">
            <v xml:space="preserve">Nguyễn Thị Hồng </v>
          </cell>
          <cell r="D853" t="str">
            <v>Loan</v>
          </cell>
          <cell r="E853" t="str">
            <v>14/12/1990</v>
          </cell>
          <cell r="F853" t="str">
            <v>LUKT34B</v>
          </cell>
          <cell r="G853" t="str">
            <v>Đại học Khoa học Tự nhiên - Đại học Quốc Gia Hà Nội</v>
          </cell>
          <cell r="H853" t="str">
            <v>Trang</v>
          </cell>
          <cell r="I853" t="str">
            <v>Miễn học phần GDQP - AN</v>
          </cell>
          <cell r="J853">
            <v>1532</v>
          </cell>
          <cell r="K853">
            <v>45652</v>
          </cell>
          <cell r="L853" t="str">
            <v>Đạt</v>
          </cell>
        </row>
        <row r="854">
          <cell r="B854">
            <v>19240159</v>
          </cell>
          <cell r="C854" t="str">
            <v xml:space="preserve">Nguyễn Minh </v>
          </cell>
          <cell r="D854" t="str">
            <v>Công</v>
          </cell>
          <cell r="E854" t="str">
            <v>06/02/1989</v>
          </cell>
          <cell r="F854" t="str">
            <v>LUKT34B</v>
          </cell>
          <cell r="G854" t="str">
            <v>Đại học Khoa học Tự nhiên - Đại học Quốc Gia Hà Nội</v>
          </cell>
          <cell r="H854" t="str">
            <v>Trang</v>
          </cell>
          <cell r="I854" t="str">
            <v>Miễn học phần GDQP - AN</v>
          </cell>
          <cell r="J854">
            <v>1532</v>
          </cell>
          <cell r="K854">
            <v>45652</v>
          </cell>
          <cell r="L854" t="str">
            <v>Đạt</v>
          </cell>
        </row>
        <row r="855">
          <cell r="B855">
            <v>19241516</v>
          </cell>
          <cell r="C855" t="str">
            <v xml:space="preserve">Nguyễn Thị Thúy </v>
          </cell>
          <cell r="D855" t="str">
            <v>Trinh</v>
          </cell>
          <cell r="E855" t="str">
            <v>22/11/1983</v>
          </cell>
          <cell r="F855" t="str">
            <v>LUKT36B</v>
          </cell>
          <cell r="G855" t="str">
            <v>Đại học Ngoại Ngữ - Đại học Quốc Gia Hà Nội</v>
          </cell>
          <cell r="H855" t="str">
            <v>Trang</v>
          </cell>
          <cell r="I855" t="str">
            <v>Miễn học phần GDQP - AN</v>
          </cell>
          <cell r="J855">
            <v>1532</v>
          </cell>
          <cell r="K855">
            <v>45652</v>
          </cell>
          <cell r="L855" t="str">
            <v>Đạt</v>
          </cell>
        </row>
        <row r="856">
          <cell r="B856">
            <v>19240451</v>
          </cell>
          <cell r="C856" t="str">
            <v xml:space="preserve">Nguyễn Ngân </v>
          </cell>
          <cell r="D856" t="str">
            <v>Giang</v>
          </cell>
          <cell r="E856" t="str">
            <v>08/12/1998</v>
          </cell>
          <cell r="F856" t="str">
            <v>QTKD34B</v>
          </cell>
          <cell r="G856" t="str">
            <v>Đại học Ngoại Ngữ - Đại học Quốc Gia Hà Nội</v>
          </cell>
          <cell r="H856" t="str">
            <v>Trang</v>
          </cell>
          <cell r="I856" t="str">
            <v>Miễn học phần GDQP - AN</v>
          </cell>
          <cell r="J856">
            <v>1532</v>
          </cell>
          <cell r="K856">
            <v>45652</v>
          </cell>
          <cell r="L856" t="str">
            <v>Đạt</v>
          </cell>
        </row>
        <row r="857">
          <cell r="B857">
            <v>19240542</v>
          </cell>
          <cell r="C857" t="str">
            <v xml:space="preserve">Lê Hoàng </v>
          </cell>
          <cell r="D857" t="str">
            <v>Long</v>
          </cell>
          <cell r="E857" t="str">
            <v>17/12/2001</v>
          </cell>
          <cell r="F857" t="str">
            <v>QTKD34B</v>
          </cell>
          <cell r="G857" t="str">
            <v>Đại học Khoa Học - ĐH Thái Nguyên</v>
          </cell>
          <cell r="H857" t="str">
            <v>Trang</v>
          </cell>
          <cell r="I857" t="str">
            <v>Miễn học phần GDQP - AN</v>
          </cell>
          <cell r="J857">
            <v>1532</v>
          </cell>
          <cell r="K857">
            <v>45652</v>
          </cell>
          <cell r="L857" t="str">
            <v>Đạt</v>
          </cell>
        </row>
        <row r="858">
          <cell r="B858">
            <v>19241478</v>
          </cell>
          <cell r="C858" t="str">
            <v xml:space="preserve">Trần Tuấn </v>
          </cell>
          <cell r="D858" t="str">
            <v>Phong</v>
          </cell>
          <cell r="E858" t="str">
            <v>09/04/1981</v>
          </cell>
          <cell r="F858" t="str">
            <v>LUKT36B</v>
          </cell>
          <cell r="G858" t="str">
            <v>Đại học Kinh tế Quốc dân</v>
          </cell>
          <cell r="H858" t="str">
            <v>Trang</v>
          </cell>
          <cell r="I858" t="str">
            <v>Miễn học phần GDQP - AN</v>
          </cell>
          <cell r="J858">
            <v>1532</v>
          </cell>
          <cell r="K858">
            <v>45652</v>
          </cell>
          <cell r="L858" t="str">
            <v>Đạt</v>
          </cell>
        </row>
        <row r="859">
          <cell r="B859">
            <v>19241406</v>
          </cell>
          <cell r="C859" t="str">
            <v xml:space="preserve">Phạm Quang </v>
          </cell>
          <cell r="D859" t="str">
            <v>Đạo</v>
          </cell>
          <cell r="E859" t="str">
            <v>12/03/1996</v>
          </cell>
          <cell r="F859" t="str">
            <v>LUKT36B</v>
          </cell>
          <cell r="G859" t="str">
            <v>Đại học Kinh tế Quốc dân</v>
          </cell>
          <cell r="H859" t="str">
            <v>Trang</v>
          </cell>
          <cell r="I859" t="str">
            <v>Miễn học phần GDQP - AN</v>
          </cell>
          <cell r="J859">
            <v>1532</v>
          </cell>
          <cell r="K859">
            <v>45652</v>
          </cell>
          <cell r="L859" t="str">
            <v>Đạt</v>
          </cell>
        </row>
        <row r="860">
          <cell r="B860">
            <v>19241417</v>
          </cell>
          <cell r="C860" t="str">
            <v xml:space="preserve">Nguyễn Thúy </v>
          </cell>
          <cell r="D860" t="str">
            <v>Hằng</v>
          </cell>
          <cell r="E860" t="str">
            <v>23/05/1988</v>
          </cell>
          <cell r="F860" t="str">
            <v>LUKT36B</v>
          </cell>
          <cell r="G860" t="str">
            <v>Đại học Kinh doanh và Công nghệ HN</v>
          </cell>
          <cell r="H860" t="str">
            <v>Trang</v>
          </cell>
          <cell r="I860" t="str">
            <v>Miễn học phần GDQP - AN</v>
          </cell>
          <cell r="J860">
            <v>1532</v>
          </cell>
          <cell r="K860">
            <v>45652</v>
          </cell>
          <cell r="L860" t="str">
            <v>Đạt</v>
          </cell>
        </row>
        <row r="861">
          <cell r="B861">
            <v>19240380</v>
          </cell>
          <cell r="C861" t="str">
            <v xml:space="preserve">Đinh Ngọc </v>
          </cell>
          <cell r="D861" t="str">
            <v>Việt</v>
          </cell>
          <cell r="E861" t="str">
            <v>02/10/1995</v>
          </cell>
          <cell r="F861" t="str">
            <v>LUKT34B</v>
          </cell>
          <cell r="G861" t="str">
            <v>Đại học Lao động Xã Hội</v>
          </cell>
          <cell r="H861" t="str">
            <v>Trang</v>
          </cell>
          <cell r="I861" t="str">
            <v>Miễn học phần GDQP - AN</v>
          </cell>
          <cell r="J861">
            <v>1532</v>
          </cell>
          <cell r="K861">
            <v>45652</v>
          </cell>
          <cell r="L861" t="str">
            <v>Đạt</v>
          </cell>
        </row>
        <row r="862">
          <cell r="B862">
            <v>19240621</v>
          </cell>
          <cell r="C862" t="str">
            <v xml:space="preserve">Tống Thị Diệu </v>
          </cell>
          <cell r="D862" t="str">
            <v>Thanh</v>
          </cell>
          <cell r="E862" t="str">
            <v>21/02/2001</v>
          </cell>
          <cell r="F862" t="str">
            <v>QTKD34B</v>
          </cell>
          <cell r="G862" t="str">
            <v>Đại học Luật Hà Nội</v>
          </cell>
          <cell r="H862" t="str">
            <v>Trang</v>
          </cell>
          <cell r="I862" t="str">
            <v>Miễn học phần GDQP - AN</v>
          </cell>
          <cell r="J862">
            <v>1532</v>
          </cell>
          <cell r="K862">
            <v>45652</v>
          </cell>
          <cell r="L862" t="str">
            <v>Đạt</v>
          </cell>
        </row>
        <row r="863">
          <cell r="B863">
            <v>19241717</v>
          </cell>
          <cell r="C863" t="str">
            <v xml:space="preserve">Đào Tuyết </v>
          </cell>
          <cell r="D863" t="str">
            <v>Vân</v>
          </cell>
          <cell r="E863" t="str">
            <v>23/12/1981</v>
          </cell>
          <cell r="F863" t="str">
            <v>QTKD36B</v>
          </cell>
          <cell r="G863" t="str">
            <v>Đại học Luật Hà Nội</v>
          </cell>
          <cell r="H863" t="str">
            <v>Trang</v>
          </cell>
          <cell r="I863" t="str">
            <v>Miễn học phần GDQP - AN</v>
          </cell>
          <cell r="J863">
            <v>1532</v>
          </cell>
          <cell r="K863">
            <v>45652</v>
          </cell>
          <cell r="L863" t="str">
            <v>Đạt</v>
          </cell>
        </row>
        <row r="864">
          <cell r="B864">
            <v>19241698</v>
          </cell>
          <cell r="C864" t="str">
            <v xml:space="preserve">Nguyễn Thị Bảo </v>
          </cell>
          <cell r="D864" t="str">
            <v>Trân</v>
          </cell>
          <cell r="E864" t="str">
            <v>04/08/1999</v>
          </cell>
          <cell r="F864" t="str">
            <v>QTKD36B</v>
          </cell>
          <cell r="G864" t="str">
            <v>Đại học Ngoại Ngữ - Đại học Đà Nẵng</v>
          </cell>
          <cell r="H864" t="str">
            <v>Trang</v>
          </cell>
          <cell r="I864" t="str">
            <v>Miễn học phần GDQP - AN</v>
          </cell>
          <cell r="J864">
            <v>1532</v>
          </cell>
          <cell r="K864">
            <v>45652</v>
          </cell>
          <cell r="L864" t="str">
            <v>Đạt</v>
          </cell>
        </row>
        <row r="865">
          <cell r="B865">
            <v>19241401</v>
          </cell>
          <cell r="C865" t="str">
            <v xml:space="preserve">Vũ Thùy </v>
          </cell>
          <cell r="D865" t="str">
            <v>Chi</v>
          </cell>
          <cell r="E865" t="str">
            <v>30/09/1989</v>
          </cell>
          <cell r="F865" t="str">
            <v>LUKT36B</v>
          </cell>
          <cell r="G865" t="str">
            <v>Đại học Phương Đông</v>
          </cell>
          <cell r="H865" t="str">
            <v>Trang</v>
          </cell>
          <cell r="I865" t="str">
            <v>Miễn học phần GDQP - AN</v>
          </cell>
          <cell r="J865">
            <v>1532</v>
          </cell>
          <cell r="K865">
            <v>45652</v>
          </cell>
          <cell r="L865" t="str">
            <v>Đạt</v>
          </cell>
        </row>
        <row r="866">
          <cell r="B866">
            <v>19241496</v>
          </cell>
          <cell r="C866" t="str">
            <v xml:space="preserve">Trần Thị Anh </v>
          </cell>
          <cell r="D866" t="str">
            <v>Thư</v>
          </cell>
          <cell r="E866" t="str">
            <v>03/07/2001</v>
          </cell>
          <cell r="F866" t="str">
            <v>LUKT36B</v>
          </cell>
          <cell r="G866" t="str">
            <v>Đại học Sư Phạm Hà Nội</v>
          </cell>
          <cell r="H866" t="str">
            <v>Trang</v>
          </cell>
          <cell r="I866" t="str">
            <v>Miễn học phần GDQP - AN</v>
          </cell>
          <cell r="J866">
            <v>1532</v>
          </cell>
          <cell r="K866">
            <v>45652</v>
          </cell>
          <cell r="L866" t="str">
            <v>Đạt</v>
          </cell>
        </row>
        <row r="867">
          <cell r="B867">
            <v>19241452</v>
          </cell>
          <cell r="C867" t="str">
            <v xml:space="preserve">Lê Xuân </v>
          </cell>
          <cell r="D867" t="str">
            <v>Lộc</v>
          </cell>
          <cell r="E867" t="str">
            <v>10/05/1991</v>
          </cell>
          <cell r="F867" t="str">
            <v>LUKT36B</v>
          </cell>
          <cell r="G867" t="str">
            <v>Đại học Sư Phạm Kỹ Thuật Vinh</v>
          </cell>
          <cell r="H867" t="str">
            <v>Trang</v>
          </cell>
          <cell r="I867" t="str">
            <v>Miễn học phần GDQP - AN</v>
          </cell>
          <cell r="J867">
            <v>1532</v>
          </cell>
          <cell r="K867">
            <v>45652</v>
          </cell>
          <cell r="L867" t="str">
            <v>Đạt</v>
          </cell>
        </row>
        <row r="868">
          <cell r="B868">
            <v>19242352</v>
          </cell>
          <cell r="C868" t="str">
            <v xml:space="preserve">Nguyễn Đức Hoàng </v>
          </cell>
          <cell r="D868" t="str">
            <v>Hà</v>
          </cell>
          <cell r="E868" t="str">
            <v>04/03/1996</v>
          </cell>
          <cell r="F868" t="str">
            <v>TCNH37B</v>
          </cell>
          <cell r="G868" t="str">
            <v>Đại học Kiến Trúc Hà Nội</v>
          </cell>
          <cell r="H868" t="str">
            <v>Trang</v>
          </cell>
          <cell r="I868" t="str">
            <v>Miễn học phần GDQP - AN</v>
          </cell>
          <cell r="J868">
            <v>1532</v>
          </cell>
          <cell r="K868">
            <v>45652</v>
          </cell>
          <cell r="L868" t="str">
            <v>Đạt</v>
          </cell>
        </row>
        <row r="869">
          <cell r="B869">
            <v>19240236</v>
          </cell>
          <cell r="C869" t="str">
            <v xml:space="preserve">Bùi Diệu </v>
          </cell>
          <cell r="D869" t="str">
            <v>Linh</v>
          </cell>
          <cell r="E869" t="str">
            <v>06/09/1995</v>
          </cell>
          <cell r="F869" t="str">
            <v>LUKT34B</v>
          </cell>
          <cell r="G869" t="str">
            <v>Học viện Báo Chí Và Tuyên Truyền</v>
          </cell>
          <cell r="H869" t="str">
            <v>Trang</v>
          </cell>
          <cell r="I869" t="str">
            <v>Miễn học phần GDQP - AN</v>
          </cell>
          <cell r="J869">
            <v>1532</v>
          </cell>
          <cell r="K869">
            <v>45652</v>
          </cell>
          <cell r="L869" t="str">
            <v>Đạt</v>
          </cell>
        </row>
        <row r="870">
          <cell r="B870">
            <v>19240173</v>
          </cell>
          <cell r="C870" t="str">
            <v xml:space="preserve">Đặng Việt </v>
          </cell>
          <cell r="D870" t="str">
            <v>Dũng</v>
          </cell>
          <cell r="E870" t="str">
            <v>07/03/1997</v>
          </cell>
          <cell r="F870" t="str">
            <v>LUKT34B</v>
          </cell>
          <cell r="G870" t="str">
            <v>Học viện Hậu Cần</v>
          </cell>
          <cell r="H870" t="str">
            <v>Trang</v>
          </cell>
          <cell r="I870" t="str">
            <v>Miễn học phần GDQP - AN</v>
          </cell>
          <cell r="J870">
            <v>1532</v>
          </cell>
          <cell r="K870">
            <v>45652</v>
          </cell>
          <cell r="L870" t="str">
            <v>Đạt</v>
          </cell>
        </row>
        <row r="871">
          <cell r="B871">
            <v>19240254</v>
          </cell>
          <cell r="C871" t="str">
            <v xml:space="preserve">Nguyễn Cảnh </v>
          </cell>
          <cell r="D871" t="str">
            <v>Lương</v>
          </cell>
          <cell r="E871" t="str">
            <v>12/08/1986</v>
          </cell>
          <cell r="F871" t="str">
            <v>LUKT34B</v>
          </cell>
          <cell r="G871" t="str">
            <v>Học viện Kỹ thuật Quân sự</v>
          </cell>
          <cell r="H871" t="str">
            <v>Trang</v>
          </cell>
          <cell r="I871" t="str">
            <v>Miễn học phần GDQP - AN</v>
          </cell>
          <cell r="J871">
            <v>1532</v>
          </cell>
          <cell r="K871">
            <v>45652</v>
          </cell>
          <cell r="L871" t="str">
            <v>Đạt</v>
          </cell>
        </row>
        <row r="872">
          <cell r="B872">
            <v>19240233</v>
          </cell>
          <cell r="C872" t="str">
            <v xml:space="preserve">Nguyễn Thị </v>
          </cell>
          <cell r="D872" t="str">
            <v>Lan</v>
          </cell>
          <cell r="E872" t="str">
            <v>27/12/1991</v>
          </cell>
          <cell r="F872" t="str">
            <v>LUKT34B</v>
          </cell>
          <cell r="G872" t="str">
            <v>Học viện Ngân Hàng</v>
          </cell>
          <cell r="H872" t="str">
            <v>Trang</v>
          </cell>
          <cell r="I872" t="str">
            <v>Miễn học phần GDQP - AN</v>
          </cell>
          <cell r="J872">
            <v>1532</v>
          </cell>
          <cell r="K872">
            <v>45652</v>
          </cell>
          <cell r="L872" t="str">
            <v>Đạt</v>
          </cell>
        </row>
        <row r="873">
          <cell r="B873">
            <v>19240374</v>
          </cell>
          <cell r="C873" t="str">
            <v xml:space="preserve">Nguyễn Thanh </v>
          </cell>
          <cell r="D873" t="str">
            <v>Tùng</v>
          </cell>
          <cell r="E873" t="str">
            <v>29/12/1992</v>
          </cell>
          <cell r="F873" t="str">
            <v>LUKT34B</v>
          </cell>
          <cell r="G873" t="str">
            <v>Học viện Ngân Hàng</v>
          </cell>
          <cell r="H873" t="str">
            <v>Trang</v>
          </cell>
          <cell r="I873" t="str">
            <v>Miễn học phần GDQP - AN</v>
          </cell>
          <cell r="J873">
            <v>1532</v>
          </cell>
          <cell r="K873">
            <v>45652</v>
          </cell>
          <cell r="L873" t="str">
            <v>Đạt</v>
          </cell>
        </row>
        <row r="874">
          <cell r="B874">
            <v>19241531</v>
          </cell>
          <cell r="C874" t="str">
            <v xml:space="preserve">Nguyễn Thị Hải </v>
          </cell>
          <cell r="D874" t="str">
            <v>Yến</v>
          </cell>
          <cell r="E874" t="str">
            <v>08/10/2000</v>
          </cell>
          <cell r="F874" t="str">
            <v>LUKT36B</v>
          </cell>
          <cell r="G874" t="str">
            <v>Học viện Ngân Hàng</v>
          </cell>
          <cell r="H874" t="str">
            <v>Trang</v>
          </cell>
          <cell r="I874" t="str">
            <v>Miễn học phần GDQP - AN</v>
          </cell>
          <cell r="J874">
            <v>1532</v>
          </cell>
          <cell r="K874">
            <v>45652</v>
          </cell>
          <cell r="L874" t="str">
            <v>Đạt</v>
          </cell>
        </row>
        <row r="875">
          <cell r="B875">
            <v>19242351</v>
          </cell>
          <cell r="C875" t="str">
            <v xml:space="preserve">Bùi Thị Việt </v>
          </cell>
          <cell r="D875" t="str">
            <v>Hà</v>
          </cell>
          <cell r="E875" t="str">
            <v>26/05/1987</v>
          </cell>
          <cell r="F875" t="str">
            <v>TCNH37B</v>
          </cell>
          <cell r="G875" t="str">
            <v>Học viện Ngoại Giao</v>
          </cell>
          <cell r="H875" t="str">
            <v>Trang</v>
          </cell>
          <cell r="I875" t="str">
            <v>Miễn học phần GDQP - AN</v>
          </cell>
          <cell r="J875">
            <v>1532</v>
          </cell>
          <cell r="K875">
            <v>45652</v>
          </cell>
          <cell r="L875" t="str">
            <v>Đạt</v>
          </cell>
        </row>
        <row r="876">
          <cell r="B876">
            <v>19240098</v>
          </cell>
          <cell r="C876" t="str">
            <v xml:space="preserve">Lê Hà </v>
          </cell>
          <cell r="D876" t="str">
            <v>Trang</v>
          </cell>
          <cell r="E876" t="str">
            <v>20/10/1999</v>
          </cell>
          <cell r="F876" t="str">
            <v>KT34B</v>
          </cell>
          <cell r="G876" t="str">
            <v>Học viện Nông nghiệp</v>
          </cell>
          <cell r="H876" t="str">
            <v>Trang</v>
          </cell>
          <cell r="I876" t="str">
            <v>Miễn học phần GDQP - AN</v>
          </cell>
          <cell r="J876">
            <v>1532</v>
          </cell>
          <cell r="K876">
            <v>45652</v>
          </cell>
          <cell r="L876" t="str">
            <v>Đạt</v>
          </cell>
        </row>
        <row r="877">
          <cell r="B877">
            <v>19240711</v>
          </cell>
          <cell r="C877" t="str">
            <v xml:space="preserve">Nguyễn Thanh </v>
          </cell>
          <cell r="D877" t="str">
            <v>Bình</v>
          </cell>
          <cell r="E877" t="str">
            <v>08/11/1993</v>
          </cell>
          <cell r="F877" t="str">
            <v>TCNH34B</v>
          </cell>
          <cell r="G877" t="str">
            <v>Học viện Nông nghiệp</v>
          </cell>
          <cell r="H877" t="str">
            <v>Trang</v>
          </cell>
          <cell r="I877" t="str">
            <v>Miễn học phần GDQP - AN</v>
          </cell>
          <cell r="J877">
            <v>1532</v>
          </cell>
          <cell r="K877">
            <v>45652</v>
          </cell>
          <cell r="L877" t="str">
            <v>Đạt</v>
          </cell>
        </row>
        <row r="878">
          <cell r="B878">
            <v>19241522</v>
          </cell>
          <cell r="C878" t="str">
            <v xml:space="preserve">Hoàng Mạnh </v>
          </cell>
          <cell r="D878" t="str">
            <v>Việt</v>
          </cell>
          <cell r="E878" t="str">
            <v>31/01/1992</v>
          </cell>
          <cell r="F878" t="str">
            <v>LUKT36B</v>
          </cell>
          <cell r="G878" t="str">
            <v>Viện Đại học Mở Hà Nội</v>
          </cell>
          <cell r="H878" t="str">
            <v>Trang</v>
          </cell>
          <cell r="I878" t="str">
            <v>Miễn học phần GDQP - AN</v>
          </cell>
          <cell r="J878">
            <v>1532</v>
          </cell>
          <cell r="K878">
            <v>45652</v>
          </cell>
          <cell r="L878" t="str">
            <v>Đạt</v>
          </cell>
        </row>
        <row r="879">
          <cell r="B879">
            <v>19240415</v>
          </cell>
          <cell r="C879" t="str">
            <v xml:space="preserve">Nguyễn Trần Quang </v>
          </cell>
          <cell r="D879" t="str">
            <v>Bách</v>
          </cell>
          <cell r="E879" t="str">
            <v>14/01/2002</v>
          </cell>
          <cell r="F879" t="str">
            <v>QTKD34A</v>
          </cell>
          <cell r="G879" t="str">
            <v>Sở GD&amp;ĐT thành phố Hà Nội</v>
          </cell>
          <cell r="H879" t="str">
            <v>Trang</v>
          </cell>
          <cell r="I879" t="str">
            <v>Miễn học phần GDQP - AN</v>
          </cell>
          <cell r="J879">
            <v>1532</v>
          </cell>
          <cell r="K879">
            <v>45652</v>
          </cell>
          <cell r="L879" t="str">
            <v>Đạt</v>
          </cell>
        </row>
        <row r="880">
          <cell r="B880">
            <v>19240395</v>
          </cell>
          <cell r="C880" t="str">
            <v xml:space="preserve">Nguyễn Mỹ </v>
          </cell>
          <cell r="D880" t="str">
            <v>Anh</v>
          </cell>
          <cell r="E880" t="str">
            <v>20/02/1998</v>
          </cell>
          <cell r="F880" t="str">
            <v>QTKD34A</v>
          </cell>
          <cell r="G880" t="str">
            <v>Sở GD&amp;ĐT Thành phố Hà Nội</v>
          </cell>
          <cell r="H880" t="str">
            <v>Trang</v>
          </cell>
          <cell r="I880" t="str">
            <v>Miễn học phần GDQP - AN</v>
          </cell>
          <cell r="J880">
            <v>1532</v>
          </cell>
          <cell r="K880">
            <v>45652</v>
          </cell>
          <cell r="L880" t="str">
            <v>Đạt</v>
          </cell>
        </row>
        <row r="881">
          <cell r="B881">
            <v>19240660</v>
          </cell>
          <cell r="C881" t="str">
            <v xml:space="preserve">Hoàng Hà </v>
          </cell>
          <cell r="D881" t="str">
            <v>Trang</v>
          </cell>
          <cell r="E881" t="str">
            <v>01/07/2002</v>
          </cell>
          <cell r="F881" t="str">
            <v>QTKD34A</v>
          </cell>
          <cell r="G881" t="str">
            <v>Sở GD&amp;ĐT Thành phố Hà Nội</v>
          </cell>
          <cell r="H881" t="str">
            <v>Trang</v>
          </cell>
          <cell r="I881" t="str">
            <v>Miễn học phần GDQP - AN</v>
          </cell>
          <cell r="J881">
            <v>1532</v>
          </cell>
          <cell r="K881">
            <v>45652</v>
          </cell>
          <cell r="L881" t="str">
            <v>Đạt</v>
          </cell>
        </row>
        <row r="882">
          <cell r="B882">
            <v>19240463</v>
          </cell>
          <cell r="C882" t="str">
            <v xml:space="preserve">Đinh Hồng </v>
          </cell>
          <cell r="D882" t="str">
            <v>Hạnh</v>
          </cell>
          <cell r="E882" t="str">
            <v>23/11/1995</v>
          </cell>
          <cell r="F882" t="str">
            <v>QTKD34A</v>
          </cell>
          <cell r="G882" t="str">
            <v>Sở GD&amp;ĐT Thành phố Hà Nội</v>
          </cell>
          <cell r="H882" t="str">
            <v>Trang</v>
          </cell>
          <cell r="I882" t="str">
            <v>Miễn học phần GDQP - AN</v>
          </cell>
          <cell r="J882">
            <v>1532</v>
          </cell>
          <cell r="K882">
            <v>45652</v>
          </cell>
          <cell r="L882" t="str">
            <v>Đạt</v>
          </cell>
        </row>
        <row r="883">
          <cell r="B883">
            <v>19242296</v>
          </cell>
          <cell r="C883" t="str">
            <v>Nguyễn Thị Huyền</v>
          </cell>
          <cell r="D883" t="str">
            <v>Trang</v>
          </cell>
          <cell r="E883" t="str">
            <v>01/08/1997</v>
          </cell>
          <cell r="F883" t="str">
            <v>QTKD37A</v>
          </cell>
          <cell r="G883" t="str">
            <v>Sở GD&amp;ĐT Thành phố Hà Nội</v>
          </cell>
          <cell r="H883" t="str">
            <v>Trang</v>
          </cell>
          <cell r="I883" t="str">
            <v>Miễn học phần GDQP - AN</v>
          </cell>
          <cell r="J883">
            <v>1532</v>
          </cell>
          <cell r="K883">
            <v>45652</v>
          </cell>
          <cell r="L883" t="str">
            <v>Đạt</v>
          </cell>
        </row>
        <row r="884">
          <cell r="B884">
            <v>19242360</v>
          </cell>
          <cell r="C884" t="str">
            <v xml:space="preserve">Trương Đoàn </v>
          </cell>
          <cell r="D884" t="str">
            <v>Hiếu</v>
          </cell>
          <cell r="E884" t="str">
            <v>06/10/1995</v>
          </cell>
          <cell r="F884" t="str">
            <v>TCNH37A</v>
          </cell>
          <cell r="G884" t="str">
            <v>Sở GD&amp;ĐT Thành phố Hà Nội</v>
          </cell>
          <cell r="H884" t="str">
            <v>Trang</v>
          </cell>
          <cell r="I884" t="str">
            <v>Miễn học phần GDQP - AN</v>
          </cell>
          <cell r="J884">
            <v>1532</v>
          </cell>
          <cell r="K884">
            <v>45652</v>
          </cell>
          <cell r="L884" t="str">
            <v>Đạt</v>
          </cell>
        </row>
        <row r="885">
          <cell r="B885">
            <v>19240383</v>
          </cell>
          <cell r="C885" t="str">
            <v xml:space="preserve">Bùi Thị Việt </v>
          </cell>
          <cell r="D885" t="str">
            <v>Anh</v>
          </cell>
          <cell r="E885" t="str">
            <v>01/12/1995</v>
          </cell>
          <cell r="F885" t="str">
            <v>QTKD34A</v>
          </cell>
          <cell r="G885" t="str">
            <v>Sở GD&amp;ĐT TỉnhThái Bình</v>
          </cell>
          <cell r="H885" t="str">
            <v>Trang</v>
          </cell>
          <cell r="I885" t="str">
            <v>Miễn học phần GDQP - AN</v>
          </cell>
          <cell r="J885">
            <v>1532</v>
          </cell>
          <cell r="K885">
            <v>45652</v>
          </cell>
          <cell r="L885" t="str">
            <v>Đạt</v>
          </cell>
        </row>
        <row r="886">
          <cell r="B886">
            <v>19240196</v>
          </cell>
          <cell r="C886" t="str">
            <v xml:space="preserve">Nguyễn Thị Mỹ </v>
          </cell>
          <cell r="D886" t="str">
            <v>Hằng</v>
          </cell>
          <cell r="E886" t="str">
            <v>29/07/1984</v>
          </cell>
          <cell r="F886" t="str">
            <v>LUKT34B</v>
          </cell>
          <cell r="G886" t="str">
            <v>Đại học Leeds</v>
          </cell>
          <cell r="H886" t="str">
            <v>Trang</v>
          </cell>
          <cell r="I886" t="str">
            <v>QĐ chuẩn</v>
          </cell>
          <cell r="J886">
            <v>1532</v>
          </cell>
          <cell r="K886">
            <v>45652</v>
          </cell>
          <cell r="L886" t="str">
            <v>Không đạt</v>
          </cell>
        </row>
        <row r="887">
          <cell r="B887">
            <v>19242079</v>
          </cell>
          <cell r="C887" t="str">
            <v>Đoàn Duy Thanh</v>
          </cell>
          <cell r="D887" t="str">
            <v>Đức</v>
          </cell>
          <cell r="E887" t="str">
            <v>09/10/2004</v>
          </cell>
          <cell r="F887" t="str">
            <v>QTKD37A</v>
          </cell>
          <cell r="G887" t="str">
            <v>Sở GD&amp;ĐT Thành phố Hải Phòng</v>
          </cell>
          <cell r="H887" t="str">
            <v>Trang</v>
          </cell>
          <cell r="I887" t="str">
            <v>Miễn học phần GDQP - AN</v>
          </cell>
          <cell r="J887">
            <v>1532</v>
          </cell>
          <cell r="K887">
            <v>45652</v>
          </cell>
          <cell r="L887" t="str">
            <v>Đạt</v>
          </cell>
        </row>
        <row r="888">
          <cell r="B888">
            <v>19240790</v>
          </cell>
          <cell r="C888" t="str">
            <v>Nguyễn Bá</v>
          </cell>
          <cell r="D888" t="str">
            <v>Trường</v>
          </cell>
          <cell r="E888" t="str">
            <v>26/06/1998</v>
          </cell>
          <cell r="F888" t="str">
            <v>TCNH34B</v>
          </cell>
          <cell r="G888" t="str">
            <v>Học viện Nông nghiệp Việt Nam</v>
          </cell>
          <cell r="H888" t="str">
            <v>Trang</v>
          </cell>
          <cell r="I888" t="str">
            <v>Miễn học phần GDQP - AN</v>
          </cell>
          <cell r="J888">
            <v>1532</v>
          </cell>
          <cell r="K888">
            <v>45652</v>
          </cell>
          <cell r="L888" t="str">
            <v>Đạt</v>
          </cell>
        </row>
        <row r="889">
          <cell r="B889">
            <v>19230843</v>
          </cell>
          <cell r="C889" t="str">
            <v xml:space="preserve">Trần Quốc </v>
          </cell>
          <cell r="D889" t="str">
            <v>Ca</v>
          </cell>
          <cell r="E889" t="str">
            <v>16/12/1993</v>
          </cell>
          <cell r="F889" t="str">
            <v>AUM31_LUKT31C</v>
          </cell>
          <cell r="G889" t="str">
            <v xml:space="preserve">Trường Cao đẳng Công  nghệ Hà Nội </v>
          </cell>
          <cell r="H889" t="str">
            <v>Huyền</v>
          </cell>
          <cell r="I889" t="str">
            <v>Miễn nội dung thực hành quân sự</v>
          </cell>
          <cell r="J889">
            <v>1532</v>
          </cell>
          <cell r="K889">
            <v>45652</v>
          </cell>
          <cell r="L889" t="str">
            <v>Miễn nội dung thực hành quân sự, p dky học ONLINE</v>
          </cell>
        </row>
        <row r="890">
          <cell r="B890">
            <v>19230844</v>
          </cell>
          <cell r="C890" t="str">
            <v>Đỗ Huy</v>
          </cell>
          <cell r="D890" t="str">
            <v>Cảnh</v>
          </cell>
          <cell r="E890">
            <v>30119</v>
          </cell>
          <cell r="F890" t="str">
            <v>TC31_KT31D</v>
          </cell>
          <cell r="G890" t="str">
            <v>Binh đoàn 12, Bộ quốc phòng</v>
          </cell>
          <cell r="H890" t="str">
            <v>Huyền</v>
          </cell>
          <cell r="I890" t="str">
            <v>Miễn nội dung thực hành quân sự</v>
          </cell>
          <cell r="J890">
            <v>1532</v>
          </cell>
          <cell r="K890">
            <v>45652</v>
          </cell>
          <cell r="L890" t="str">
            <v>Miễn nội dung thực hành quân sự, p dky học ONLINE</v>
          </cell>
        </row>
        <row r="891">
          <cell r="B891">
            <v>19230722</v>
          </cell>
          <cell r="C891" t="str">
            <v xml:space="preserve">Trịnh Duy </v>
          </cell>
          <cell r="D891" t="str">
            <v>Đông</v>
          </cell>
          <cell r="E891" t="str">
            <v>07/09/1980</v>
          </cell>
          <cell r="F891" t="str">
            <v>AUM31_KT31B</v>
          </cell>
          <cell r="G891" t="str">
            <v>Trường ĐH GTVT, Chứng minh quân nhân chuyên nghiệp</v>
          </cell>
          <cell r="H891" t="str">
            <v>Huyền</v>
          </cell>
          <cell r="I891" t="str">
            <v>Miễn nội dung thực hành quân sự</v>
          </cell>
          <cell r="J891">
            <v>1532</v>
          </cell>
          <cell r="K891">
            <v>45652</v>
          </cell>
          <cell r="L891" t="str">
            <v>Miễn nội dung thực hành quân sự, p dky học ONLINE</v>
          </cell>
        </row>
        <row r="892">
          <cell r="B892">
            <v>19231322</v>
          </cell>
          <cell r="C892" t="str">
            <v xml:space="preserve">Hoàng Minh </v>
          </cell>
          <cell r="D892" t="str">
            <v>Đức</v>
          </cell>
          <cell r="E892" t="str">
            <v>24/03/1997</v>
          </cell>
          <cell r="F892" t="str">
            <v>AUM31_TCNH31A</v>
          </cell>
          <cell r="G892" t="str">
            <v>Binh chủng Công binh Lữ đoàn 249</v>
          </cell>
          <cell r="H892" t="str">
            <v>Huyền</v>
          </cell>
          <cell r="I892" t="str">
            <v>Miễn nội dung thực hành quân sự</v>
          </cell>
          <cell r="J892">
            <v>1532</v>
          </cell>
          <cell r="K892">
            <v>45652</v>
          </cell>
          <cell r="L892" t="str">
            <v>Miễn nội dung thực hành quân sự, p dky học ONLINE</v>
          </cell>
        </row>
        <row r="893">
          <cell r="B893">
            <v>19241066</v>
          </cell>
          <cell r="C893" t="str">
            <v>Đỗ Trung</v>
          </cell>
          <cell r="D893" t="str">
            <v>Hiếu</v>
          </cell>
          <cell r="E893">
            <v>35345</v>
          </cell>
          <cell r="F893" t="str">
            <v>AUM35_LUKT35B</v>
          </cell>
          <cell r="G893" t="str">
            <v>Công an tỉnh Hà Nam</v>
          </cell>
          <cell r="H893" t="str">
            <v>Huyền</v>
          </cell>
          <cell r="I893" t="str">
            <v>Miễn nội dung thực hành quân sự</v>
          </cell>
          <cell r="J893">
            <v>1532</v>
          </cell>
          <cell r="K893">
            <v>45652</v>
          </cell>
          <cell r="L893" t="str">
            <v>Miễn nội dung thực hành quân sự, p dky học ONLINE</v>
          </cell>
        </row>
        <row r="894">
          <cell r="B894">
            <v>19232293</v>
          </cell>
          <cell r="C894" t="str">
            <v xml:space="preserve">Hoàng Văn </v>
          </cell>
          <cell r="D894" t="str">
            <v>Huấn</v>
          </cell>
          <cell r="E894">
            <v>37327</v>
          </cell>
          <cell r="F894" t="str">
            <v>QTKD33A</v>
          </cell>
          <cell r="G894" t="str">
            <v>Bộ tư lệnh cảnh sát cơ động, Bộ công an</v>
          </cell>
          <cell r="H894" t="str">
            <v>Thương</v>
          </cell>
          <cell r="I894" t="str">
            <v>Miễn nội dung thực hành quân sự</v>
          </cell>
          <cell r="J894">
            <v>1532</v>
          </cell>
          <cell r="K894">
            <v>45652</v>
          </cell>
          <cell r="L894" t="str">
            <v>Miễn nội dung thực hành quân sự, p dky học ONLINE</v>
          </cell>
        </row>
        <row r="895">
          <cell r="B895">
            <v>19241596</v>
          </cell>
          <cell r="C895" t="str">
            <v xml:space="preserve">Phùng Đức </v>
          </cell>
          <cell r="D895" t="str">
            <v>Hùng</v>
          </cell>
          <cell r="E895" t="str">
            <v>29/09/1992</v>
          </cell>
          <cell r="F895" t="str">
            <v>QTKD36A</v>
          </cell>
          <cell r="G895" t="str">
            <v>Trung đoàn 916 - Sư đoàn 371</v>
          </cell>
          <cell r="H895" t="str">
            <v>Trang</v>
          </cell>
          <cell r="I895" t="str">
            <v>Miễn nội dung thực hành quân sự</v>
          </cell>
          <cell r="J895">
            <v>1532</v>
          </cell>
          <cell r="K895">
            <v>45652</v>
          </cell>
          <cell r="L895" t="str">
            <v>Miễn nội dung thực hành quân sự, p dky học ONLINE</v>
          </cell>
        </row>
        <row r="896">
          <cell r="B896">
            <v>19240502</v>
          </cell>
          <cell r="C896" t="str">
            <v xml:space="preserve">Phạm Văn </v>
          </cell>
          <cell r="D896" t="str">
            <v>Huy</v>
          </cell>
          <cell r="E896" t="str">
            <v>22/08/1980</v>
          </cell>
          <cell r="F896" t="str">
            <v>QTKD34D</v>
          </cell>
          <cell r="G896" t="str">
            <v>Bộ Tư lệnh Tăng thiết giáp</v>
          </cell>
          <cell r="H896" t="str">
            <v>Trang</v>
          </cell>
          <cell r="I896" t="str">
            <v>Miễn nội dung thực hành quân sự</v>
          </cell>
          <cell r="J896">
            <v>1532</v>
          </cell>
          <cell r="K896">
            <v>45652</v>
          </cell>
          <cell r="L896" t="str">
            <v>Miễn nội dung thực hành quân sự, p dky học ONLINE</v>
          </cell>
        </row>
        <row r="897">
          <cell r="B897">
            <v>19231133</v>
          </cell>
          <cell r="C897" t="str">
            <v xml:space="preserve">Dương Tùng </v>
          </cell>
          <cell r="D897" t="str">
            <v>Linh</v>
          </cell>
          <cell r="E897" t="str">
            <v>01/01/1993</v>
          </cell>
          <cell r="F897" t="str">
            <v>AUM31_QTKD31A</v>
          </cell>
          <cell r="G897" t="str">
            <v>Cảnh sát phòng cháy và chữa cháy TPHN</v>
          </cell>
          <cell r="H897" t="str">
            <v>Huyền</v>
          </cell>
          <cell r="I897" t="str">
            <v>Miễn nội dung thực hành quân sự</v>
          </cell>
          <cell r="J897">
            <v>1532</v>
          </cell>
          <cell r="K897">
            <v>45652</v>
          </cell>
          <cell r="L897" t="str">
            <v>Miễn nội dung thực hành quân sự, p dky học ONLINE</v>
          </cell>
        </row>
        <row r="898">
          <cell r="B898">
            <v>19230761</v>
          </cell>
          <cell r="C898" t="str">
            <v>Phạm Thị</v>
          </cell>
          <cell r="D898" t="str">
            <v>Loan</v>
          </cell>
          <cell r="E898">
            <v>32824</v>
          </cell>
          <cell r="F898" t="str">
            <v>AUM31_KT31D</v>
          </cell>
          <cell r="G898" t="str">
            <v>BCHQS Hồng Bàng, HP</v>
          </cell>
          <cell r="H898" t="str">
            <v>Huyền</v>
          </cell>
          <cell r="I898" t="str">
            <v>Miễn nội dung thực hành quân sự</v>
          </cell>
          <cell r="J898">
            <v>1532</v>
          </cell>
          <cell r="K898">
            <v>45652</v>
          </cell>
          <cell r="L898" t="str">
            <v>Miễn nội dung thực hành quân sự, p dky học ONLINE</v>
          </cell>
        </row>
        <row r="899">
          <cell r="B899">
            <v>19240940</v>
          </cell>
          <cell r="C899" t="str">
            <v>Đào Thị Thanh</v>
          </cell>
          <cell r="D899" t="str">
            <v>Mai</v>
          </cell>
          <cell r="E899" t="str">
            <v>26/11/1991</v>
          </cell>
          <cell r="F899" t="str">
            <v>AUM35_LUKT35B</v>
          </cell>
          <cell r="G899" t="str">
            <v>Trường Đại học Thương mại</v>
          </cell>
          <cell r="H899" t="str">
            <v>Huyền</v>
          </cell>
          <cell r="I899" t="str">
            <v>Miễn nội dung thực hành quân sự</v>
          </cell>
          <cell r="J899">
            <v>1532</v>
          </cell>
          <cell r="K899">
            <v>45652</v>
          </cell>
          <cell r="L899" t="str">
            <v>Miễn nội dung thực hành quân sự, p dky học ONLINE</v>
          </cell>
        </row>
        <row r="900">
          <cell r="B900">
            <v>19232390</v>
          </cell>
          <cell r="C900" t="str">
            <v xml:space="preserve">Lê Công </v>
          </cell>
          <cell r="D900" t="str">
            <v>Thành</v>
          </cell>
          <cell r="E900" t="str">
            <v>23/11/1995</v>
          </cell>
          <cell r="F900" t="str">
            <v>QTKD33C</v>
          </cell>
          <cell r="G900" t="str">
            <v>Bộ CHQS Tỉnh Lai Châu</v>
          </cell>
          <cell r="H900" t="str">
            <v>Thương</v>
          </cell>
          <cell r="I900" t="str">
            <v>Miễn nội dung thực hành quân sự</v>
          </cell>
          <cell r="J900">
            <v>1532</v>
          </cell>
          <cell r="K900">
            <v>45652</v>
          </cell>
          <cell r="L900" t="str">
            <v>Miễn nội dung thực hành quân sự, p dky học ONLINE</v>
          </cell>
        </row>
        <row r="901">
          <cell r="B901">
            <v>19231402</v>
          </cell>
          <cell r="C901" t="str">
            <v>Nguyễn Danh</v>
          </cell>
          <cell r="D901" t="str">
            <v>Khánh</v>
          </cell>
          <cell r="E901" t="str">
            <v>02/09/2001</v>
          </cell>
          <cell r="F901" t="str">
            <v>AUM31_TCNH31A</v>
          </cell>
          <cell r="G901" t="str">
            <v>Bênh viện</v>
          </cell>
          <cell r="H901" t="str">
            <v>Huyền</v>
          </cell>
          <cell r="I901" t="str">
            <v>Miễn nội dung thực hành quân sự</v>
          </cell>
          <cell r="J901">
            <v>1532</v>
          </cell>
          <cell r="K901">
            <v>45652</v>
          </cell>
          <cell r="L901" t="str">
            <v>Miễn nội dung thực hành quân sự, p dky học ONLINE</v>
          </cell>
        </row>
        <row r="902">
          <cell r="B902">
            <v>19232117</v>
          </cell>
          <cell r="C902" t="str">
            <v xml:space="preserve">Nguyễn Thị </v>
          </cell>
          <cell r="D902" t="str">
            <v>Mây</v>
          </cell>
          <cell r="E902">
            <v>34955</v>
          </cell>
          <cell r="F902" t="str">
            <v>KT33C</v>
          </cell>
          <cell r="G902" t="str">
            <v>Bênh viện</v>
          </cell>
          <cell r="H902" t="str">
            <v>Thương</v>
          </cell>
          <cell r="I902" t="str">
            <v>Miễn nội dung thực hành quân sự</v>
          </cell>
          <cell r="J902">
            <v>1532</v>
          </cell>
          <cell r="K902">
            <v>45652</v>
          </cell>
          <cell r="L902" t="str">
            <v>Miễn nội dung thực hành quân sự, p dky học ONLINE</v>
          </cell>
        </row>
        <row r="903">
          <cell r="B903">
            <v>19245400</v>
          </cell>
          <cell r="C903" t="str">
            <v>Nguyễn Đức</v>
          </cell>
          <cell r="D903" t="str">
            <v>Thịnh</v>
          </cell>
          <cell r="E903">
            <v>35764</v>
          </cell>
          <cell r="F903" t="str">
            <v>Luật KT 32B_HCM32</v>
          </cell>
          <cell r="G903" t="str">
            <v>Sư đoàn 9</v>
          </cell>
          <cell r="H903" t="str">
            <v>Thương</v>
          </cell>
          <cell r="I903" t="str">
            <v>Miễn nội dung thực hành quân sự</v>
          </cell>
          <cell r="J903">
            <v>1532</v>
          </cell>
          <cell r="K903">
            <v>45652</v>
          </cell>
          <cell r="L903" t="str">
            <v>Miễn nội dung thực hành quân sự, p dky học ONLINE</v>
          </cell>
        </row>
        <row r="904">
          <cell r="B904">
            <v>19245482</v>
          </cell>
          <cell r="C904" t="str">
            <v>Đoàn Quang</v>
          </cell>
          <cell r="D904" t="str">
            <v>Phú</v>
          </cell>
          <cell r="E904">
            <v>35474</v>
          </cell>
          <cell r="F904" t="str">
            <v>QTKD 32A_ HCM32</v>
          </cell>
          <cell r="G904" t="str">
            <v>QĐ vv hạ sĩ quan, csy thực hiện nghĩa vụ tham gia CAND</v>
          </cell>
          <cell r="H904" t="str">
            <v>Thương</v>
          </cell>
          <cell r="I904" t="str">
            <v>Miễn nội dung thực hành quân sự</v>
          </cell>
          <cell r="J904">
            <v>1532</v>
          </cell>
          <cell r="K904">
            <v>45652</v>
          </cell>
          <cell r="L904" t="str">
            <v>Miễn nội dung thực hành quân sự, p dky học ONLINE</v>
          </cell>
        </row>
        <row r="905">
          <cell r="B905">
            <v>19241861</v>
          </cell>
          <cell r="C905" t="str">
            <v xml:space="preserve">Nguyễn Bình </v>
          </cell>
          <cell r="D905" t="str">
            <v>Minh</v>
          </cell>
          <cell r="E905" t="str">
            <v>27/05/2000</v>
          </cell>
          <cell r="F905" t="str">
            <v>KT37D</v>
          </cell>
          <cell r="G905" t="str">
            <v>Cao đẳng Hậu cần (Trung cấp)</v>
          </cell>
          <cell r="H905" t="str">
            <v>Trang</v>
          </cell>
          <cell r="I905" t="str">
            <v>Miễn nội dung thực hành quân sự</v>
          </cell>
          <cell r="J905">
            <v>1532</v>
          </cell>
          <cell r="K905">
            <v>45652</v>
          </cell>
          <cell r="L905" t="str">
            <v>Không đạt</v>
          </cell>
        </row>
        <row r="906">
          <cell r="B906">
            <v>19230986</v>
          </cell>
          <cell r="C906" t="str">
            <v xml:space="preserve">Bùi Thị Vân </v>
          </cell>
          <cell r="D906" t="str">
            <v>Anh</v>
          </cell>
          <cell r="E906" t="str">
            <v>10/01/2001</v>
          </cell>
          <cell r="F906" t="str">
            <v>AUM31_QTKD31C</v>
          </cell>
          <cell r="G906" t="str">
            <v>Trường CĐ Nghề Bách Khoa HN</v>
          </cell>
          <cell r="H906" t="str">
            <v>Huyền</v>
          </cell>
          <cell r="I906">
            <v>0</v>
          </cell>
          <cell r="J906">
            <v>1532</v>
          </cell>
          <cell r="K906">
            <v>45652</v>
          </cell>
          <cell r="L906" t="str">
            <v>Không đạt</v>
          </cell>
        </row>
        <row r="907">
          <cell r="B907">
            <v>19230983</v>
          </cell>
          <cell r="C907" t="str">
            <v xml:space="preserve">Bùi Đoàn Trọng </v>
          </cell>
          <cell r="D907" t="str">
            <v>Anh</v>
          </cell>
          <cell r="E907" t="str">
            <v>13/08/2001</v>
          </cell>
          <cell r="F907" t="str">
            <v>AUM31_QTKD31C</v>
          </cell>
          <cell r="G907" t="str">
            <v>Cao đẳng nghề Bách Khoa Hà Nội</v>
          </cell>
          <cell r="H907" t="str">
            <v>Huyền</v>
          </cell>
          <cell r="I907">
            <v>0</v>
          </cell>
          <cell r="J907">
            <v>1532</v>
          </cell>
          <cell r="K907">
            <v>45652</v>
          </cell>
          <cell r="L907" t="str">
            <v>Không đạt</v>
          </cell>
        </row>
        <row r="908">
          <cell r="B908">
            <v>19240138</v>
          </cell>
          <cell r="C908" t="str">
            <v xml:space="preserve">Nguyễn Thị Vân </v>
          </cell>
          <cell r="D908" t="str">
            <v>Anh</v>
          </cell>
          <cell r="E908" t="str">
            <v>03/02/1992</v>
          </cell>
          <cell r="F908" t="str">
            <v>LUKT34C</v>
          </cell>
          <cell r="G908" t="str">
            <v>Đại học Kỹ thuật Y tế Hải Dương</v>
          </cell>
          <cell r="H908" t="str">
            <v>Trang</v>
          </cell>
          <cell r="I908">
            <v>0</v>
          </cell>
          <cell r="J908">
            <v>1532</v>
          </cell>
          <cell r="K908">
            <v>45652</v>
          </cell>
          <cell r="L908" t="str">
            <v>Không đạt</v>
          </cell>
        </row>
        <row r="909">
          <cell r="B909">
            <v>19240141</v>
          </cell>
          <cell r="C909" t="str">
            <v xml:space="preserve">Tô Thị Kim </v>
          </cell>
          <cell r="D909" t="str">
            <v>Anh</v>
          </cell>
          <cell r="E909" t="str">
            <v>21/10/1993</v>
          </cell>
          <cell r="F909" t="str">
            <v>LUKT34C</v>
          </cell>
          <cell r="G909" t="str">
            <v>Cao đẳng Công Nghiệp Việt Đức</v>
          </cell>
          <cell r="H909" t="str">
            <v>Trang</v>
          </cell>
          <cell r="I909">
            <v>0</v>
          </cell>
          <cell r="J909">
            <v>1532</v>
          </cell>
          <cell r="K909">
            <v>45652</v>
          </cell>
          <cell r="L909" t="str">
            <v>Không đạt</v>
          </cell>
        </row>
        <row r="910">
          <cell r="B910">
            <v>19240145</v>
          </cell>
          <cell r="C910" t="str">
            <v xml:space="preserve">Vũ Thị Vân </v>
          </cell>
          <cell r="D910" t="str">
            <v>Anh</v>
          </cell>
          <cell r="E910" t="str">
            <v>12/01/1989</v>
          </cell>
          <cell r="F910" t="str">
            <v>LUKT34C</v>
          </cell>
          <cell r="G910" t="str">
            <v>Cao đẳng Kinh Tế - Kỹ Thuật, Đại học Thái Nguyên</v>
          </cell>
          <cell r="H910" t="str">
            <v>Trang</v>
          </cell>
          <cell r="I910">
            <v>0</v>
          </cell>
          <cell r="J910">
            <v>1532</v>
          </cell>
          <cell r="K910">
            <v>45652</v>
          </cell>
          <cell r="L910" t="str">
            <v>Không đạt</v>
          </cell>
        </row>
        <row r="911">
          <cell r="B911">
            <v>19241538</v>
          </cell>
          <cell r="C911" t="str">
            <v xml:space="preserve">Nguyễn Minh </v>
          </cell>
          <cell r="D911" t="str">
            <v>Anh</v>
          </cell>
          <cell r="E911" t="str">
            <v>19/09/1999</v>
          </cell>
          <cell r="F911" t="str">
            <v>QTKD36C</v>
          </cell>
          <cell r="G911" t="str">
            <v>Trung tâm Giáo dục Quốc phòng và An ninh - Trường Đại học Thể dục Thể thao Hà Nội</v>
          </cell>
          <cell r="H911" t="str">
            <v>Trang</v>
          </cell>
          <cell r="I911">
            <v>0</v>
          </cell>
          <cell r="J911">
            <v>1532</v>
          </cell>
          <cell r="K911">
            <v>45652</v>
          </cell>
          <cell r="L911" t="str">
            <v>Không đạt</v>
          </cell>
        </row>
        <row r="912">
          <cell r="B912">
            <v>19240140</v>
          </cell>
          <cell r="C912" t="str">
            <v xml:space="preserve">Phạm Thị Vân </v>
          </cell>
          <cell r="D912" t="str">
            <v>Anh</v>
          </cell>
          <cell r="E912" t="str">
            <v>30/10/1991</v>
          </cell>
          <cell r="F912" t="str">
            <v>LUKT34C</v>
          </cell>
          <cell r="G912" t="str">
            <v>Trường Đại học Văn hóa Hà Nội</v>
          </cell>
          <cell r="H912" t="str">
            <v>Trang</v>
          </cell>
          <cell r="I912">
            <v>0</v>
          </cell>
          <cell r="J912">
            <v>1532</v>
          </cell>
          <cell r="K912">
            <v>45652</v>
          </cell>
          <cell r="L912" t="str">
            <v>Không đạt</v>
          </cell>
        </row>
        <row r="913">
          <cell r="B913">
            <v>19232082</v>
          </cell>
          <cell r="C913" t="str">
            <v>Nông Lan</v>
          </cell>
          <cell r="D913" t="str">
            <v>Anh</v>
          </cell>
          <cell r="E913">
            <v>34582</v>
          </cell>
          <cell r="F913" t="str">
            <v>KT33C</v>
          </cell>
          <cell r="G913" t="str">
            <v>Trường CĐ Ngô Gia Tự Bắc Giang</v>
          </cell>
          <cell r="H913" t="str">
            <v>Thương</v>
          </cell>
          <cell r="I913">
            <v>0</v>
          </cell>
          <cell r="J913">
            <v>1532</v>
          </cell>
          <cell r="K913">
            <v>45652</v>
          </cell>
          <cell r="L913" t="str">
            <v>Không đạt</v>
          </cell>
        </row>
        <row r="914">
          <cell r="B914">
            <v>19232162</v>
          </cell>
          <cell r="C914" t="str">
            <v xml:space="preserve">Nguyễn Việt </v>
          </cell>
          <cell r="D914" t="str">
            <v>Anh</v>
          </cell>
          <cell r="E914" t="str">
            <v>01/06/1993</v>
          </cell>
          <cell r="F914" t="str">
            <v>TC - NH33C</v>
          </cell>
          <cell r="G914" t="str">
            <v>Trường ĐH Công nghiệp Hà Nội (hệ cao đẳng)</v>
          </cell>
          <cell r="H914" t="str">
            <v>Thương</v>
          </cell>
          <cell r="I914">
            <v>0</v>
          </cell>
          <cell r="J914">
            <v>1532</v>
          </cell>
          <cell r="K914">
            <v>45652</v>
          </cell>
          <cell r="L914" t="str">
            <v>Không đạt</v>
          </cell>
        </row>
        <row r="915">
          <cell r="B915">
            <v>19241024</v>
          </cell>
          <cell r="C915" t="str">
            <v xml:space="preserve">Bùi Văn </v>
          </cell>
          <cell r="D915" t="str">
            <v>Cường</v>
          </cell>
          <cell r="E915" t="str">
            <v>20/04/1993</v>
          </cell>
          <cell r="F915" t="str">
            <v>AUM35_QTKD35C</v>
          </cell>
          <cell r="G915" t="str">
            <v>Cao đẳng Hàng Hải I</v>
          </cell>
          <cell r="H915" t="str">
            <v>Huyền</v>
          </cell>
          <cell r="I915">
            <v>0</v>
          </cell>
          <cell r="J915">
            <v>1532</v>
          </cell>
          <cell r="K915">
            <v>45652</v>
          </cell>
          <cell r="L915" t="str">
            <v>Không đạt</v>
          </cell>
        </row>
        <row r="916">
          <cell r="B916">
            <v>19231030</v>
          </cell>
          <cell r="C916" t="str">
            <v xml:space="preserve">Nguyễn Huy </v>
          </cell>
          <cell r="D916" t="str">
            <v>Đạt</v>
          </cell>
          <cell r="E916" t="str">
            <v>28/07/1998</v>
          </cell>
          <cell r="F916" t="str">
            <v>AUM31_QTKD31C</v>
          </cell>
          <cell r="G916" t="str">
            <v>Trường Cao đẳng Du lịch Hà Nội</v>
          </cell>
          <cell r="H916" t="str">
            <v>Huyền</v>
          </cell>
          <cell r="I916">
            <v>0</v>
          </cell>
          <cell r="J916">
            <v>1532</v>
          </cell>
          <cell r="K916">
            <v>45652</v>
          </cell>
          <cell r="L916" t="str">
            <v>Không đạt</v>
          </cell>
        </row>
        <row r="917">
          <cell r="B917">
            <v>19241229</v>
          </cell>
          <cell r="C917" t="str">
            <v xml:space="preserve">Trần Thị Minh </v>
          </cell>
          <cell r="D917" t="str">
            <v>Diễm</v>
          </cell>
          <cell r="E917" t="str">
            <v>14/02/2002</v>
          </cell>
          <cell r="F917" t="str">
            <v>AUM35_TCNH35C</v>
          </cell>
          <cell r="G917" t="str">
            <v>Cao đẳng Kinh Tế Công Nghiệp Hà Nội</v>
          </cell>
          <cell r="H917" t="str">
            <v>Huyền</v>
          </cell>
          <cell r="I917">
            <v>0</v>
          </cell>
          <cell r="J917">
            <v>1532</v>
          </cell>
          <cell r="K917">
            <v>45652</v>
          </cell>
          <cell r="L917" t="str">
            <v>Không đạt</v>
          </cell>
        </row>
        <row r="918">
          <cell r="B918">
            <v>19230858</v>
          </cell>
          <cell r="C918" t="str">
            <v xml:space="preserve">Phạm Văn </v>
          </cell>
          <cell r="D918" t="str">
            <v>Dũng</v>
          </cell>
          <cell r="E918" t="str">
            <v>03/02/1988</v>
          </cell>
          <cell r="F918" t="str">
            <v>AUM31_LUKT31C</v>
          </cell>
          <cell r="G918" t="str">
            <v>Trường Cao đẳng Du lịch Hà Nội</v>
          </cell>
          <cell r="H918" t="str">
            <v>Huyền</v>
          </cell>
          <cell r="I918">
            <v>0</v>
          </cell>
          <cell r="J918">
            <v>1532</v>
          </cell>
          <cell r="K918">
            <v>45652</v>
          </cell>
          <cell r="L918" t="str">
            <v>Không đạt</v>
          </cell>
        </row>
        <row r="919">
          <cell r="B919">
            <v>19235136</v>
          </cell>
          <cell r="C919" t="str">
            <v>Lã Thành</v>
          </cell>
          <cell r="D919" t="str">
            <v>Duy</v>
          </cell>
          <cell r="E919" t="str">
            <v>22/06/2001</v>
          </cell>
          <cell r="F919" t="str">
            <v>TC31_TCNH31C</v>
          </cell>
          <cell r="G919" t="str">
            <v>Trường Cao đẳng Du lịch Hà Nội</v>
          </cell>
          <cell r="H919" t="str">
            <v>Huyền</v>
          </cell>
          <cell r="I919">
            <v>0</v>
          </cell>
          <cell r="J919">
            <v>1532</v>
          </cell>
          <cell r="K919">
            <v>45652</v>
          </cell>
          <cell r="L919" t="str">
            <v>Không đạt</v>
          </cell>
        </row>
        <row r="920">
          <cell r="B920">
            <v>19230725</v>
          </cell>
          <cell r="C920" t="str">
            <v xml:space="preserve">Trần Thị </v>
          </cell>
          <cell r="D920" t="str">
            <v>Giang</v>
          </cell>
          <cell r="E920" t="str">
            <v>25/10/1996</v>
          </cell>
          <cell r="F920" t="str">
            <v>AUM31_KT31C</v>
          </cell>
          <cell r="G920" t="str">
            <v>Trường Cao đẳng công nghiệp hóa chất</v>
          </cell>
          <cell r="H920" t="str">
            <v>Huyền</v>
          </cell>
          <cell r="I920">
            <v>0</v>
          </cell>
          <cell r="J920">
            <v>1532</v>
          </cell>
          <cell r="K920">
            <v>45652</v>
          </cell>
          <cell r="L920" t="str">
            <v>Không đạt</v>
          </cell>
        </row>
        <row r="921">
          <cell r="B921">
            <v>19231066</v>
          </cell>
          <cell r="C921" t="str">
            <v xml:space="preserve">Nguyễn Thị </v>
          </cell>
          <cell r="D921" t="str">
            <v>Hà</v>
          </cell>
          <cell r="E921" t="str">
            <v>02/10/1996</v>
          </cell>
          <cell r="F921" t="str">
            <v>AUM31_QTKD31C</v>
          </cell>
          <cell r="G921" t="str">
            <v>Cao đẳng Sư phạm Yên Bái</v>
          </cell>
          <cell r="H921" t="str">
            <v>Huyền</v>
          </cell>
          <cell r="I921">
            <v>0</v>
          </cell>
          <cell r="J921">
            <v>1532</v>
          </cell>
          <cell r="K921">
            <v>45652</v>
          </cell>
          <cell r="L921" t="str">
            <v>Không đạt</v>
          </cell>
        </row>
        <row r="922">
          <cell r="B922">
            <v>19232268</v>
          </cell>
          <cell r="C922" t="str">
            <v>Nguyễn Quang</v>
          </cell>
          <cell r="D922" t="str">
            <v>Hà</v>
          </cell>
          <cell r="E922">
            <v>33629</v>
          </cell>
          <cell r="F922" t="str">
            <v>QTKD33C</v>
          </cell>
          <cell r="G922" t="str">
            <v>Trường CĐ Công nghiệp In</v>
          </cell>
          <cell r="H922" t="str">
            <v>Thương</v>
          </cell>
          <cell r="I922">
            <v>0</v>
          </cell>
          <cell r="J922">
            <v>1532</v>
          </cell>
          <cell r="K922">
            <v>45652</v>
          </cell>
          <cell r="L922" t="str">
            <v>Không đạt</v>
          </cell>
        </row>
        <row r="923">
          <cell r="B923">
            <v>19241055</v>
          </cell>
          <cell r="C923" t="str">
            <v xml:space="preserve">Nguyễn Thanh </v>
          </cell>
          <cell r="D923" t="str">
            <v>Hải</v>
          </cell>
          <cell r="E923">
            <v>34814</v>
          </cell>
          <cell r="F923" t="str">
            <v>AUM35_QTKD35C</v>
          </cell>
          <cell r="G923" t="str">
            <v>Cao đẳng Y dược ASEAN</v>
          </cell>
          <cell r="H923" t="str">
            <v>Huyền</v>
          </cell>
          <cell r="I923">
            <v>0</v>
          </cell>
          <cell r="J923">
            <v>1532</v>
          </cell>
          <cell r="K923">
            <v>45652</v>
          </cell>
          <cell r="L923" t="str">
            <v>Không đạt</v>
          </cell>
        </row>
        <row r="924">
          <cell r="B924">
            <v>19241058</v>
          </cell>
          <cell r="C924" t="str">
            <v xml:space="preserve">Nguyễn Thị </v>
          </cell>
          <cell r="D924" t="str">
            <v>Hằng</v>
          </cell>
          <cell r="E924" t="str">
            <v>02/03/1994</v>
          </cell>
          <cell r="F924" t="str">
            <v>AUM35_QTKD35C</v>
          </cell>
          <cell r="G924" t="str">
            <v>Đại học Tài Nguyên và Môi trường Hà Nội</v>
          </cell>
          <cell r="H924" t="str">
            <v>Huyền</v>
          </cell>
          <cell r="I924">
            <v>0</v>
          </cell>
          <cell r="J924">
            <v>1532</v>
          </cell>
          <cell r="K924">
            <v>45652</v>
          </cell>
          <cell r="L924" t="str">
            <v>Không đạt</v>
          </cell>
        </row>
        <row r="925">
          <cell r="B925">
            <v>19231074</v>
          </cell>
          <cell r="C925" t="str">
            <v xml:space="preserve">Lê Thanh </v>
          </cell>
          <cell r="D925" t="str">
            <v>Hằng</v>
          </cell>
          <cell r="E925" t="str">
            <v>20/02/1997</v>
          </cell>
          <cell r="F925" t="str">
            <v>AUM31_QTKD31C</v>
          </cell>
          <cell r="G925" t="str">
            <v>Trường Đại học thủ đô (hệ cao đẳng)</v>
          </cell>
          <cell r="H925" t="str">
            <v>Huyền</v>
          </cell>
          <cell r="I925">
            <v>0</v>
          </cell>
          <cell r="J925">
            <v>1532</v>
          </cell>
          <cell r="K925">
            <v>45652</v>
          </cell>
          <cell r="L925" t="str">
            <v>Không đạt</v>
          </cell>
        </row>
        <row r="926">
          <cell r="B926">
            <v>19230871</v>
          </cell>
          <cell r="C926" t="str">
            <v xml:space="preserve">Nguyễn Thị Thúy </v>
          </cell>
          <cell r="D926" t="str">
            <v>Hằng</v>
          </cell>
          <cell r="E926" t="str">
            <v>30/11/1995</v>
          </cell>
          <cell r="F926" t="str">
            <v>AUM31_LUKT31C</v>
          </cell>
          <cell r="G926" t="str">
            <v>Trường Cao đẳng Sư phạm Hà Nội</v>
          </cell>
          <cell r="H926" t="str">
            <v>Huyền</v>
          </cell>
          <cell r="I926">
            <v>0</v>
          </cell>
          <cell r="J926">
            <v>1532</v>
          </cell>
          <cell r="K926">
            <v>45652</v>
          </cell>
          <cell r="L926" t="str">
            <v>Không đạt</v>
          </cell>
        </row>
        <row r="927">
          <cell r="B927">
            <v>19241242</v>
          </cell>
          <cell r="C927" t="str">
            <v>Ngô Thị Thu</v>
          </cell>
          <cell r="D927" t="str">
            <v>Hằng</v>
          </cell>
          <cell r="E927">
            <v>31834</v>
          </cell>
          <cell r="F927" t="str">
            <v>AUM35_TCNH35C</v>
          </cell>
          <cell r="G927" t="str">
            <v>Trường CĐ Cộng đồng Hà Tây</v>
          </cell>
          <cell r="H927" t="str">
            <v>Huyền</v>
          </cell>
          <cell r="I927">
            <v>0</v>
          </cell>
          <cell r="J927">
            <v>1532</v>
          </cell>
          <cell r="K927">
            <v>45652</v>
          </cell>
          <cell r="L927" t="str">
            <v>Không đạt</v>
          </cell>
        </row>
        <row r="928">
          <cell r="B928">
            <v>19241060</v>
          </cell>
          <cell r="C928" t="str">
            <v xml:space="preserve">Lê Thị Hồng </v>
          </cell>
          <cell r="D928" t="str">
            <v>Hạnh</v>
          </cell>
          <cell r="E928" t="str">
            <v>14/12/1997</v>
          </cell>
          <cell r="F928" t="str">
            <v>AUM35_QTKD35C</v>
          </cell>
          <cell r="G928" t="str">
            <v>Trường ĐH Bách Khoa (hệ cao đẳng)</v>
          </cell>
          <cell r="H928" t="str">
            <v>Huyền</v>
          </cell>
          <cell r="I928">
            <v>0</v>
          </cell>
          <cell r="J928">
            <v>1532</v>
          </cell>
          <cell r="K928">
            <v>45652</v>
          </cell>
          <cell r="L928" t="str">
            <v>Không đạt</v>
          </cell>
        </row>
        <row r="929">
          <cell r="B929">
            <v>19230732</v>
          </cell>
          <cell r="C929" t="str">
            <v xml:space="preserve">Đỗ Thị </v>
          </cell>
          <cell r="D929" t="str">
            <v>Hậu</v>
          </cell>
          <cell r="E929" t="str">
            <v>13/10/1991</v>
          </cell>
          <cell r="F929" t="str">
            <v>AUM31_KT31C</v>
          </cell>
          <cell r="G929" t="str">
            <v>Trường Đại học công nghệ HN (hệ cao đẳng)</v>
          </cell>
          <cell r="H929" t="str">
            <v>Huyền</v>
          </cell>
          <cell r="I929">
            <v>0</v>
          </cell>
          <cell r="J929">
            <v>1532</v>
          </cell>
          <cell r="K929">
            <v>45652</v>
          </cell>
          <cell r="L929" t="str">
            <v>Không đạt</v>
          </cell>
        </row>
        <row r="930">
          <cell r="B930">
            <v>19240199</v>
          </cell>
          <cell r="C930" t="str">
            <v xml:space="preserve">Đỗ Đình </v>
          </cell>
          <cell r="D930" t="str">
            <v>Hậu</v>
          </cell>
          <cell r="E930" t="str">
            <v>19/01/1994</v>
          </cell>
          <cell r="F930" t="str">
            <v>LUKT34C</v>
          </cell>
          <cell r="G930" t="str">
            <v>Cao đẳng Kinh Tế - Kỹ Thuật Trung Ương</v>
          </cell>
          <cell r="H930" t="str">
            <v>Trang</v>
          </cell>
          <cell r="I930">
            <v>0</v>
          </cell>
          <cell r="J930">
            <v>1532</v>
          </cell>
          <cell r="K930">
            <v>45652</v>
          </cell>
          <cell r="L930" t="str">
            <v>Không đạt</v>
          </cell>
        </row>
        <row r="931">
          <cell r="B931">
            <v>19230874</v>
          </cell>
          <cell r="C931" t="str">
            <v xml:space="preserve">Lã Quảng </v>
          </cell>
          <cell r="D931" t="str">
            <v>Hiền</v>
          </cell>
          <cell r="E931" t="str">
            <v>22/12/1998</v>
          </cell>
          <cell r="F931" t="str">
            <v>AUM31_LUKT31C</v>
          </cell>
          <cell r="G931" t="str">
            <v>Trường Cao đẳng nông lâm đông bắc</v>
          </cell>
          <cell r="H931" t="str">
            <v>Huyền</v>
          </cell>
          <cell r="I931">
            <v>0</v>
          </cell>
          <cell r="J931">
            <v>1532</v>
          </cell>
          <cell r="K931">
            <v>45652</v>
          </cell>
          <cell r="L931" t="str">
            <v>Không đạt</v>
          </cell>
        </row>
        <row r="932">
          <cell r="B932">
            <v>19232101</v>
          </cell>
          <cell r="C932" t="str">
            <v xml:space="preserve">Hoàng Phương </v>
          </cell>
          <cell r="D932" t="str">
            <v>Hoa</v>
          </cell>
          <cell r="E932" t="str">
            <v>03/10/1995</v>
          </cell>
          <cell r="F932" t="str">
            <v>KT33C</v>
          </cell>
          <cell r="G932" t="str">
            <v>Trường ĐH Tây Bắc (hệ cao đẳng)</v>
          </cell>
          <cell r="H932" t="str">
            <v>Thương</v>
          </cell>
          <cell r="I932">
            <v>0</v>
          </cell>
          <cell r="J932">
            <v>1532</v>
          </cell>
          <cell r="K932">
            <v>45652</v>
          </cell>
          <cell r="L932" t="str">
            <v>Không đạt</v>
          </cell>
        </row>
        <row r="933">
          <cell r="B933">
            <v>19232100</v>
          </cell>
          <cell r="C933" t="str">
            <v>Đặng Thị</v>
          </cell>
          <cell r="D933" t="str">
            <v>Hoa</v>
          </cell>
          <cell r="E933">
            <v>32253</v>
          </cell>
          <cell r="F933" t="str">
            <v>KT33C</v>
          </cell>
          <cell r="G933" t="str">
            <v>Trường CĐ ngoại ngữ công nghệ Việt nhật</v>
          </cell>
          <cell r="H933" t="str">
            <v>Thương</v>
          </cell>
          <cell r="I933">
            <v>0</v>
          </cell>
          <cell r="J933">
            <v>1532</v>
          </cell>
          <cell r="K933">
            <v>45652</v>
          </cell>
          <cell r="L933" t="str">
            <v>Không đạt</v>
          </cell>
        </row>
        <row r="934">
          <cell r="B934">
            <v>19240207</v>
          </cell>
          <cell r="C934" t="str">
            <v xml:space="preserve">Phạm Thị Thu </v>
          </cell>
          <cell r="D934" t="str">
            <v>Hoài</v>
          </cell>
          <cell r="E934" t="str">
            <v>12/11/1998</v>
          </cell>
          <cell r="F934" t="str">
            <v>LUKT34C</v>
          </cell>
          <cell r="G934" t="str">
            <v>Trung tâm Giáo dục Quốc phòng và An ninh - Trường Đại học Tây Bắc</v>
          </cell>
          <cell r="H934" t="str">
            <v>Trang</v>
          </cell>
          <cell r="I934">
            <v>0</v>
          </cell>
          <cell r="J934">
            <v>1532</v>
          </cell>
          <cell r="K934">
            <v>45652</v>
          </cell>
          <cell r="L934" t="str">
            <v>Không đạt</v>
          </cell>
        </row>
        <row r="935">
          <cell r="B935">
            <v>19241074</v>
          </cell>
          <cell r="C935" t="str">
            <v xml:space="preserve">Nguyễn Văn Phú </v>
          </cell>
          <cell r="D935" t="str">
            <v>Hưng</v>
          </cell>
          <cell r="E935" t="str">
            <v>05/05/2003</v>
          </cell>
          <cell r="F935" t="str">
            <v>AUM35_QTKD35C</v>
          </cell>
          <cell r="G935" t="str">
            <v>Trường CĐ Công nghiệp và xây dựng</v>
          </cell>
          <cell r="H935" t="str">
            <v>Huyền</v>
          </cell>
          <cell r="I935">
            <v>0</v>
          </cell>
          <cell r="J935">
            <v>1532</v>
          </cell>
          <cell r="K935">
            <v>45652</v>
          </cell>
          <cell r="L935" t="str">
            <v>Không đạt</v>
          </cell>
        </row>
        <row r="936">
          <cell r="B936">
            <v>19231347</v>
          </cell>
          <cell r="C936" t="str">
            <v xml:space="preserve">Bùi Quang </v>
          </cell>
          <cell r="D936" t="str">
            <v>Hưng</v>
          </cell>
          <cell r="E936" t="str">
            <v>22/06/1996</v>
          </cell>
          <cell r="F936" t="str">
            <v>AUM31_TCNH31C</v>
          </cell>
          <cell r="G936" t="str">
            <v>Cao đẳng y tế HN</v>
          </cell>
          <cell r="H936" t="str">
            <v>Huyền</v>
          </cell>
          <cell r="I936">
            <v>0</v>
          </cell>
          <cell r="J936">
            <v>1532</v>
          </cell>
          <cell r="K936">
            <v>45652</v>
          </cell>
          <cell r="L936" t="str">
            <v>Không đạt</v>
          </cell>
        </row>
        <row r="937">
          <cell r="B937">
            <v>19240832</v>
          </cell>
          <cell r="C937" t="str">
            <v xml:space="preserve">Lê Thị </v>
          </cell>
          <cell r="D937" t="str">
            <v>Huyền</v>
          </cell>
          <cell r="E937" t="str">
            <v>26/08/1992</v>
          </cell>
          <cell r="F937" t="str">
            <v>AUM35_KT35C</v>
          </cell>
          <cell r="G937" t="str">
            <v>Trường ĐH Đông Á (hệ cao đẳng)</v>
          </cell>
          <cell r="H937" t="str">
            <v>Huyền</v>
          </cell>
          <cell r="I937">
            <v>0</v>
          </cell>
          <cell r="J937">
            <v>1532</v>
          </cell>
          <cell r="K937">
            <v>45652</v>
          </cell>
          <cell r="L937" t="str">
            <v>Không đạt</v>
          </cell>
        </row>
        <row r="938">
          <cell r="B938">
            <v>19231114</v>
          </cell>
          <cell r="C938" t="str">
            <v xml:space="preserve">Đoàn Thanh </v>
          </cell>
          <cell r="D938" t="str">
            <v>Huyền</v>
          </cell>
          <cell r="E938" t="str">
            <v>19/07/1991</v>
          </cell>
          <cell r="F938" t="str">
            <v>AUM31_QTKD31C</v>
          </cell>
          <cell r="G938" t="str">
            <v>Trường Cao đẳng Y tế HN</v>
          </cell>
          <cell r="H938" t="str">
            <v>Huyền</v>
          </cell>
          <cell r="I938">
            <v>0</v>
          </cell>
          <cell r="J938">
            <v>1532</v>
          </cell>
          <cell r="K938">
            <v>45652</v>
          </cell>
          <cell r="L938" t="str">
            <v>Không đạt</v>
          </cell>
        </row>
        <row r="939">
          <cell r="B939">
            <v>19241081</v>
          </cell>
          <cell r="C939" t="str">
            <v xml:space="preserve">Nguyễn Thu </v>
          </cell>
          <cell r="D939" t="str">
            <v>Huyền</v>
          </cell>
          <cell r="E939" t="str">
            <v>31/08/1995</v>
          </cell>
          <cell r="F939" t="str">
            <v>AUM35_QTKD35C</v>
          </cell>
          <cell r="G939" t="str">
            <v>Cao đẳng Du lịch Hà nội</v>
          </cell>
          <cell r="H939" t="str">
            <v>Huyền</v>
          </cell>
          <cell r="I939">
            <v>0</v>
          </cell>
          <cell r="J939">
            <v>1532</v>
          </cell>
          <cell r="K939">
            <v>45652</v>
          </cell>
          <cell r="L939" t="str">
            <v>Không đạt</v>
          </cell>
        </row>
        <row r="940">
          <cell r="B940">
            <v>19230756</v>
          </cell>
          <cell r="C940" t="str">
            <v xml:space="preserve">Lê Thị </v>
          </cell>
          <cell r="D940" t="str">
            <v>Liệu</v>
          </cell>
          <cell r="E940" t="str">
            <v>30/06/1994</v>
          </cell>
          <cell r="F940" t="str">
            <v>AUM31_KT31C</v>
          </cell>
          <cell r="G940" t="str">
            <v>Trường Cao đẳng Công nghiệp - Dệt may thời trang HN</v>
          </cell>
          <cell r="H940" t="str">
            <v>Huyền</v>
          </cell>
          <cell r="I940">
            <v>0</v>
          </cell>
          <cell r="J940">
            <v>1532</v>
          </cell>
          <cell r="K940">
            <v>45652</v>
          </cell>
          <cell r="L940" t="str">
            <v>Không đạt</v>
          </cell>
        </row>
        <row r="941">
          <cell r="B941">
            <v>19240839</v>
          </cell>
          <cell r="C941" t="str">
            <v xml:space="preserve">Nguyễn Phương </v>
          </cell>
          <cell r="D941" t="str">
            <v>Linh</v>
          </cell>
          <cell r="E941" t="str">
            <v>20/11/1995</v>
          </cell>
          <cell r="F941" t="str">
            <v>AUM35_KT35C</v>
          </cell>
          <cell r="G941" t="str">
            <v>Đại học Thủ Đô Hà Nội</v>
          </cell>
          <cell r="H941" t="str">
            <v>Huyền</v>
          </cell>
          <cell r="I941">
            <v>0</v>
          </cell>
          <cell r="J941">
            <v>1532</v>
          </cell>
          <cell r="K941">
            <v>45652</v>
          </cell>
          <cell r="L941" t="str">
            <v>Không đạt</v>
          </cell>
        </row>
        <row r="942">
          <cell r="B942">
            <v>19230757</v>
          </cell>
          <cell r="C942" t="str">
            <v xml:space="preserve">Lưu Thị Mỹ </v>
          </cell>
          <cell r="D942" t="str">
            <v>Linh</v>
          </cell>
          <cell r="E942" t="str">
            <v>17/02/1996</v>
          </cell>
          <cell r="F942" t="str">
            <v>AUM31_KT31C</v>
          </cell>
          <cell r="G942" t="str">
            <v>Cao đẳng Du lịch Hà nội</v>
          </cell>
          <cell r="H942" t="str">
            <v>Huyền</v>
          </cell>
          <cell r="I942">
            <v>0</v>
          </cell>
          <cell r="J942">
            <v>1532</v>
          </cell>
          <cell r="K942">
            <v>45652</v>
          </cell>
          <cell r="L942" t="str">
            <v>Không đạt</v>
          </cell>
        </row>
        <row r="943">
          <cell r="B943">
            <v>19230909</v>
          </cell>
          <cell r="C943" t="str">
            <v xml:space="preserve">Nguyễn Thùy </v>
          </cell>
          <cell r="D943" t="str">
            <v>Linh</v>
          </cell>
          <cell r="E943" t="str">
            <v>26/04/1993</v>
          </cell>
          <cell r="F943" t="str">
            <v>AUM31_LUKT31C</v>
          </cell>
          <cell r="G943" t="str">
            <v>Trường Cao đẳng Kinh tế Công nghiệp Hà Nội</v>
          </cell>
          <cell r="H943" t="str">
            <v>Huyền</v>
          </cell>
          <cell r="I943">
            <v>0</v>
          </cell>
          <cell r="J943">
            <v>1532</v>
          </cell>
          <cell r="K943">
            <v>45652</v>
          </cell>
          <cell r="L943" t="str">
            <v>Không đạt</v>
          </cell>
        </row>
        <row r="944">
          <cell r="B944">
            <v>19232335</v>
          </cell>
          <cell r="C944" t="str">
            <v xml:space="preserve">Chu Ngọc </v>
          </cell>
          <cell r="D944" t="str">
            <v>Luỹ</v>
          </cell>
          <cell r="E944" t="str">
            <v>21/08/1990</v>
          </cell>
          <cell r="F944" t="str">
            <v>QTKD33C</v>
          </cell>
          <cell r="G944" t="str">
            <v xml:space="preserve">Cao đẳng bách nghệ Tây Hà </v>
          </cell>
          <cell r="H944" t="str">
            <v>Thương</v>
          </cell>
          <cell r="I944">
            <v>0</v>
          </cell>
          <cell r="J944">
            <v>1532</v>
          </cell>
          <cell r="K944">
            <v>45652</v>
          </cell>
          <cell r="L944" t="str">
            <v>Không đạt</v>
          </cell>
        </row>
        <row r="945">
          <cell r="B945">
            <v>19230763</v>
          </cell>
          <cell r="C945" t="str">
            <v xml:space="preserve">Đào Thị </v>
          </cell>
          <cell r="D945" t="str">
            <v>Luyến</v>
          </cell>
          <cell r="E945" t="str">
            <v>03/10/1998</v>
          </cell>
          <cell r="F945" t="str">
            <v>AUM31_KT31C</v>
          </cell>
          <cell r="G945" t="str">
            <v>Trường Cao đẳng xây dựng số 1</v>
          </cell>
          <cell r="H945" t="str">
            <v>Huyền</v>
          </cell>
          <cell r="I945">
            <v>0</v>
          </cell>
          <cell r="J945">
            <v>1532</v>
          </cell>
          <cell r="K945">
            <v>45652</v>
          </cell>
          <cell r="L945" t="str">
            <v>Không đạt</v>
          </cell>
        </row>
        <row r="946">
          <cell r="B946">
            <v>19230767</v>
          </cell>
          <cell r="C946" t="str">
            <v xml:space="preserve">Bùi Thị Ngọc </v>
          </cell>
          <cell r="D946" t="str">
            <v>Mai</v>
          </cell>
          <cell r="E946" t="str">
            <v>07/11/1992</v>
          </cell>
          <cell r="F946" t="str">
            <v>AUM31_KT31C</v>
          </cell>
          <cell r="G946" t="str">
            <v>Trường Đại học Hải Dương (hệ cao đẳng)</v>
          </cell>
          <cell r="H946" t="str">
            <v>Huyền</v>
          </cell>
          <cell r="I946">
            <v>0</v>
          </cell>
          <cell r="J946">
            <v>1532</v>
          </cell>
          <cell r="K946">
            <v>45652</v>
          </cell>
          <cell r="L946" t="str">
            <v>Không đạt</v>
          </cell>
        </row>
        <row r="947">
          <cell r="B947">
            <v>19231362</v>
          </cell>
          <cell r="C947" t="str">
            <v xml:space="preserve">Trần Thị Tuyết </v>
          </cell>
          <cell r="D947" t="str">
            <v>Mai</v>
          </cell>
          <cell r="E947" t="str">
            <v>01/01/2000</v>
          </cell>
          <cell r="F947" t="str">
            <v>AUM31_TCNH31C</v>
          </cell>
          <cell r="G947" t="str">
            <v>Trường Cao đẳng du lịch và công thương</v>
          </cell>
          <cell r="H947" t="str">
            <v>Huyền</v>
          </cell>
          <cell r="I947">
            <v>0</v>
          </cell>
          <cell r="J947">
            <v>1532</v>
          </cell>
          <cell r="K947">
            <v>45652</v>
          </cell>
          <cell r="L947" t="str">
            <v>Không đạt</v>
          </cell>
        </row>
        <row r="948">
          <cell r="B948">
            <v>19240752</v>
          </cell>
          <cell r="C948" t="str">
            <v xml:space="preserve">Thân Hoàng Diệp </v>
          </cell>
          <cell r="D948" t="str">
            <v>Mai</v>
          </cell>
          <cell r="E948" t="str">
            <v>27/07/2000</v>
          </cell>
          <cell r="F948" t="str">
            <v>TCNH34C</v>
          </cell>
          <cell r="G948" t="str">
            <v>Trung tâm Giáo dục Quốc phòng và An ninh - Trường Đại học Thể dục thể thao Bắc Ninh</v>
          </cell>
          <cell r="H948" t="str">
            <v>Trang</v>
          </cell>
          <cell r="I948">
            <v>0</v>
          </cell>
          <cell r="J948">
            <v>1532</v>
          </cell>
          <cell r="K948">
            <v>45652</v>
          </cell>
          <cell r="L948" t="str">
            <v>Không đạt</v>
          </cell>
        </row>
        <row r="949">
          <cell r="B949">
            <v>19241260</v>
          </cell>
          <cell r="C949" t="str">
            <v>Lê Thị Thanh</v>
          </cell>
          <cell r="D949" t="str">
            <v>Mai</v>
          </cell>
          <cell r="E949" t="str">
            <v>28/08/1994</v>
          </cell>
          <cell r="F949" t="str">
            <v>AUM35_TCNH35C</v>
          </cell>
          <cell r="G949" t="str">
            <v>Cao dẳng Y tế Hà đông</v>
          </cell>
          <cell r="H949" t="str">
            <v>Huyền</v>
          </cell>
          <cell r="I949">
            <v>0</v>
          </cell>
          <cell r="J949">
            <v>1532</v>
          </cell>
          <cell r="K949">
            <v>45652</v>
          </cell>
          <cell r="L949" t="str">
            <v>Không đạt</v>
          </cell>
        </row>
        <row r="950">
          <cell r="B950">
            <v>19232336</v>
          </cell>
          <cell r="C950" t="str">
            <v xml:space="preserve">Nguyễn Ngọc </v>
          </cell>
          <cell r="D950" t="str">
            <v>Mai</v>
          </cell>
          <cell r="E950">
            <v>34378</v>
          </cell>
          <cell r="F950" t="str">
            <v>QTKD33C</v>
          </cell>
          <cell r="G950" t="str">
            <v>Trường ĐH Sư phạm HN 2 (CĐ)</v>
          </cell>
          <cell r="H950" t="str">
            <v>Thương</v>
          </cell>
          <cell r="I950">
            <v>0</v>
          </cell>
          <cell r="J950">
            <v>1532</v>
          </cell>
          <cell r="K950">
            <v>45652</v>
          </cell>
          <cell r="L950" t="str">
            <v>Không đạt</v>
          </cell>
        </row>
        <row r="951">
          <cell r="B951">
            <v>19230922</v>
          </cell>
          <cell r="C951" t="str">
            <v xml:space="preserve">Trần Ngọc </v>
          </cell>
          <cell r="D951" t="str">
            <v>Nam</v>
          </cell>
          <cell r="E951" t="str">
            <v>21/04/1984</v>
          </cell>
          <cell r="F951" t="str">
            <v>TC31_LUKT31C</v>
          </cell>
          <cell r="G951" t="str">
            <v>Cao đẳng Sư Phạm Hà Nam</v>
          </cell>
          <cell r="H951" t="str">
            <v>Huyền</v>
          </cell>
          <cell r="I951">
            <v>0</v>
          </cell>
          <cell r="J951">
            <v>1532</v>
          </cell>
          <cell r="K951">
            <v>45652</v>
          </cell>
          <cell r="L951" t="str">
            <v>Không đạt</v>
          </cell>
        </row>
        <row r="952">
          <cell r="B952">
            <v>19232349</v>
          </cell>
          <cell r="C952" t="str">
            <v xml:space="preserve">Lê Thúy </v>
          </cell>
          <cell r="D952" t="str">
            <v>Ngân</v>
          </cell>
          <cell r="E952" t="str">
            <v>31/01/1998</v>
          </cell>
          <cell r="F952" t="str">
            <v>QTKD33C</v>
          </cell>
          <cell r="G952" t="str">
            <v>Trường ĐH FPT (Hệ cao đẳng)</v>
          </cell>
          <cell r="H952" t="str">
            <v>Thương</v>
          </cell>
          <cell r="I952">
            <v>0</v>
          </cell>
          <cell r="J952">
            <v>1532</v>
          </cell>
          <cell r="K952">
            <v>45652</v>
          </cell>
          <cell r="L952" t="str">
            <v>Không đạt</v>
          </cell>
        </row>
        <row r="953">
          <cell r="B953">
            <v>19241652</v>
          </cell>
          <cell r="C953" t="str">
            <v xml:space="preserve">Lê Thị Bích </v>
          </cell>
          <cell r="D953" t="str">
            <v>Ngọc</v>
          </cell>
          <cell r="E953" t="str">
            <v>26/01/1992</v>
          </cell>
          <cell r="F953" t="str">
            <v>QTKD36C</v>
          </cell>
          <cell r="G953" t="str">
            <v>Trung tâm Giáo dục Quốc phòng và An ninh - Trường Đại học Thể dục Thể thao Hà Nội</v>
          </cell>
          <cell r="H953" t="str">
            <v>Trang</v>
          </cell>
          <cell r="I953">
            <v>0</v>
          </cell>
          <cell r="J953">
            <v>1532</v>
          </cell>
          <cell r="K953">
            <v>45652</v>
          </cell>
          <cell r="L953" t="str">
            <v>Không đạt</v>
          </cell>
        </row>
        <row r="954">
          <cell r="B954">
            <v>19240569</v>
          </cell>
          <cell r="C954" t="str">
            <v xml:space="preserve">Bùi Thị Minh </v>
          </cell>
          <cell r="D954" t="str">
            <v>Nguyệt</v>
          </cell>
          <cell r="E954" t="str">
            <v>03/09/1988</v>
          </cell>
          <cell r="F954" t="str">
            <v>QTKD34C</v>
          </cell>
          <cell r="G954" t="str">
            <v>Cao đẳng Sư Phạm Hòa Bình</v>
          </cell>
          <cell r="H954" t="str">
            <v>Trang</v>
          </cell>
          <cell r="I954">
            <v>0</v>
          </cell>
          <cell r="J954">
            <v>1532</v>
          </cell>
          <cell r="K954">
            <v>45652</v>
          </cell>
          <cell r="L954" t="str">
            <v>Không đạt</v>
          </cell>
        </row>
        <row r="955">
          <cell r="B955">
            <v>19240949</v>
          </cell>
          <cell r="C955" t="str">
            <v xml:space="preserve">Trần Thị </v>
          </cell>
          <cell r="D955" t="str">
            <v>Nhâm</v>
          </cell>
          <cell r="E955" t="str">
            <v>31/12/1989</v>
          </cell>
          <cell r="F955" t="str">
            <v>AUM35_LUKT35C</v>
          </cell>
          <cell r="G955" t="str">
            <v>Cao đẳng Sư Phạm Bắc Ninh</v>
          </cell>
          <cell r="H955" t="str">
            <v>Huyền</v>
          </cell>
          <cell r="I955">
            <v>0</v>
          </cell>
          <cell r="J955">
            <v>1532</v>
          </cell>
          <cell r="K955">
            <v>45652</v>
          </cell>
          <cell r="L955" t="str">
            <v>Không đạt</v>
          </cell>
        </row>
        <row r="956">
          <cell r="B956">
            <v>19232122</v>
          </cell>
          <cell r="C956" t="str">
            <v xml:space="preserve">Nguyễn Thị Thanh </v>
          </cell>
          <cell r="D956" t="str">
            <v>Nhàn</v>
          </cell>
          <cell r="E956" t="str">
            <v>12/08/1994</v>
          </cell>
          <cell r="F956" t="str">
            <v>KT33C</v>
          </cell>
          <cell r="G956" t="str">
            <v>Trường CĐ Du lịch Hà Nội</v>
          </cell>
          <cell r="H956" t="str">
            <v>Thương</v>
          </cell>
          <cell r="I956">
            <v>0</v>
          </cell>
          <cell r="J956">
            <v>1532</v>
          </cell>
          <cell r="K956">
            <v>45652</v>
          </cell>
          <cell r="L956" t="str">
            <v>Không đạt</v>
          </cell>
        </row>
        <row r="957">
          <cell r="B957">
            <v>19240759</v>
          </cell>
          <cell r="C957" t="str">
            <v xml:space="preserve">Hà Thị </v>
          </cell>
          <cell r="D957" t="str">
            <v>Nhuần</v>
          </cell>
          <cell r="E957" t="str">
            <v>27/10/1990</v>
          </cell>
          <cell r="F957" t="str">
            <v>TCNH34C</v>
          </cell>
          <cell r="G957" t="str">
            <v>Đại học Sao Đỏ</v>
          </cell>
          <cell r="H957" t="str">
            <v>Trang</v>
          </cell>
          <cell r="I957">
            <v>0</v>
          </cell>
          <cell r="J957">
            <v>1532</v>
          </cell>
          <cell r="K957">
            <v>45652</v>
          </cell>
          <cell r="L957" t="str">
            <v>Không đạt</v>
          </cell>
        </row>
        <row r="958">
          <cell r="B958">
            <v>19241476</v>
          </cell>
          <cell r="C958" t="str">
            <v xml:space="preserve">Trần Hồng </v>
          </cell>
          <cell r="D958" t="str">
            <v>Nhung</v>
          </cell>
          <cell r="E958" t="str">
            <v>19/09/1998</v>
          </cell>
          <cell r="F958" t="str">
            <v>LUKT36C</v>
          </cell>
          <cell r="G958" t="str">
            <v>Cao đẳng Sư Phạm Trung Ương</v>
          </cell>
          <cell r="H958" t="str">
            <v>Trang</v>
          </cell>
          <cell r="I958">
            <v>0</v>
          </cell>
          <cell r="J958">
            <v>1532</v>
          </cell>
          <cell r="K958">
            <v>45652</v>
          </cell>
          <cell r="L958" t="str">
            <v>Không đạt</v>
          </cell>
        </row>
        <row r="959">
          <cell r="B959">
            <v>19231201</v>
          </cell>
          <cell r="C959" t="str">
            <v xml:space="preserve">Đỗ Diệp </v>
          </cell>
          <cell r="D959" t="str">
            <v>Phụng</v>
          </cell>
          <cell r="E959" t="str">
            <v>20/11/2001</v>
          </cell>
          <cell r="F959" t="str">
            <v>AUM31_QTKD31C</v>
          </cell>
          <cell r="G959" t="str">
            <v>Trường Cao đẳng Nghề Bách Khoa HN</v>
          </cell>
          <cell r="H959" t="str">
            <v>Huyền</v>
          </cell>
          <cell r="I959">
            <v>0</v>
          </cell>
          <cell r="J959">
            <v>1532</v>
          </cell>
          <cell r="K959">
            <v>45652</v>
          </cell>
          <cell r="L959" t="str">
            <v>Không đạt</v>
          </cell>
        </row>
        <row r="960">
          <cell r="B960">
            <v>19241141</v>
          </cell>
          <cell r="C960" t="str">
            <v xml:space="preserve">Nguyễn Thụy </v>
          </cell>
          <cell r="D960" t="str">
            <v>Phương</v>
          </cell>
          <cell r="E960" t="str">
            <v>05/11/1996</v>
          </cell>
          <cell r="F960" t="str">
            <v>AUM35_QTKD35C</v>
          </cell>
          <cell r="G960" t="str">
            <v>Cao đẳng Du lịch Hà nội</v>
          </cell>
          <cell r="H960" t="str">
            <v>Huyền</v>
          </cell>
          <cell r="I960">
            <v>0</v>
          </cell>
          <cell r="J960">
            <v>1532</v>
          </cell>
          <cell r="K960">
            <v>45652</v>
          </cell>
          <cell r="L960" t="str">
            <v>Không đạt</v>
          </cell>
        </row>
        <row r="961">
          <cell r="B961">
            <v>19241138</v>
          </cell>
          <cell r="C961" t="str">
            <v xml:space="preserve">Mai Thị </v>
          </cell>
          <cell r="D961" t="str">
            <v>Phương</v>
          </cell>
          <cell r="E961" t="str">
            <v>12/12/2002</v>
          </cell>
          <cell r="F961" t="str">
            <v>AUM35_QTKD35C</v>
          </cell>
          <cell r="G961" t="str">
            <v>Cao đẳng Du lịch Hà nội</v>
          </cell>
          <cell r="H961" t="str">
            <v>Huyền</v>
          </cell>
          <cell r="I961">
            <v>0</v>
          </cell>
          <cell r="J961">
            <v>1532</v>
          </cell>
          <cell r="K961">
            <v>45652</v>
          </cell>
          <cell r="L961" t="str">
            <v>Không đạt</v>
          </cell>
        </row>
        <row r="962">
          <cell r="B962">
            <v>19241143</v>
          </cell>
          <cell r="C962" t="str">
            <v xml:space="preserve">Phan Thị Bích </v>
          </cell>
          <cell r="D962" t="str">
            <v>Phương</v>
          </cell>
          <cell r="E962" t="str">
            <v>19/09/1992</v>
          </cell>
          <cell r="F962" t="str">
            <v>AUM35_QTKD35C</v>
          </cell>
          <cell r="G962" t="str">
            <v>Cao đẳng Du lịch Hà nội</v>
          </cell>
          <cell r="H962" t="str">
            <v>Huyền</v>
          </cell>
          <cell r="I962">
            <v>0</v>
          </cell>
          <cell r="J962">
            <v>1532</v>
          </cell>
          <cell r="K962">
            <v>45652</v>
          </cell>
          <cell r="L962" t="str">
            <v>Không đạt</v>
          </cell>
        </row>
        <row r="963">
          <cell r="B963">
            <v>19240765</v>
          </cell>
          <cell r="C963" t="str">
            <v xml:space="preserve">Bùi Thị Bích </v>
          </cell>
          <cell r="D963" t="str">
            <v>Phương</v>
          </cell>
          <cell r="E963" t="str">
            <v>28/04/1990</v>
          </cell>
          <cell r="F963" t="str">
            <v>TCNH34C</v>
          </cell>
          <cell r="G963" t="str">
            <v>Đại học Nông nghiệp Hà Nội</v>
          </cell>
          <cell r="H963" t="str">
            <v>Trang</v>
          </cell>
          <cell r="I963">
            <v>0</v>
          </cell>
          <cell r="J963">
            <v>1532</v>
          </cell>
          <cell r="K963">
            <v>45652</v>
          </cell>
          <cell r="L963" t="str">
            <v>Không đạt</v>
          </cell>
        </row>
        <row r="964">
          <cell r="B964">
            <v>19240085</v>
          </cell>
          <cell r="C964" t="str">
            <v xml:space="preserve">Đỗ Kim </v>
          </cell>
          <cell r="D964" t="str">
            <v>Phượng</v>
          </cell>
          <cell r="E964" t="str">
            <v>06/04/1993</v>
          </cell>
          <cell r="F964" t="str">
            <v>KT34C</v>
          </cell>
          <cell r="G964" t="str">
            <v>Đại học Công Nghệ Giao Thông Vận Tải</v>
          </cell>
          <cell r="H964" t="str">
            <v>Trang</v>
          </cell>
          <cell r="I964">
            <v>0</v>
          </cell>
          <cell r="J964">
            <v>1532</v>
          </cell>
          <cell r="K964">
            <v>45652</v>
          </cell>
          <cell r="L964" t="str">
            <v>Không đạt</v>
          </cell>
        </row>
        <row r="965">
          <cell r="B965">
            <v>19241151</v>
          </cell>
          <cell r="C965" t="str">
            <v xml:space="preserve">Nguyễn Thế </v>
          </cell>
          <cell r="D965" t="str">
            <v>Quyền</v>
          </cell>
          <cell r="E965" t="str">
            <v>27/06/2000</v>
          </cell>
          <cell r="F965" t="str">
            <v>AUM35_QTKD35C</v>
          </cell>
          <cell r="G965" t="str">
            <v>Cao đẳng nghề Bách Khoa Hà Nội</v>
          </cell>
          <cell r="H965" t="str">
            <v>Huyền</v>
          </cell>
          <cell r="I965">
            <v>0</v>
          </cell>
          <cell r="J965">
            <v>1532</v>
          </cell>
          <cell r="K965">
            <v>45652</v>
          </cell>
          <cell r="L965" t="str">
            <v>Không đạt</v>
          </cell>
        </row>
        <row r="966">
          <cell r="B966">
            <v>19230793</v>
          </cell>
          <cell r="C966" t="str">
            <v xml:space="preserve">Nguyễn Đức </v>
          </cell>
          <cell r="D966" t="str">
            <v>Tâm</v>
          </cell>
          <cell r="E966" t="str">
            <v>30/07/2002</v>
          </cell>
          <cell r="F966" t="str">
            <v>AUM31_KT31C</v>
          </cell>
          <cell r="G966" t="str">
            <v>Trường Cao đẳng công thương VN</v>
          </cell>
          <cell r="H966" t="str">
            <v>Huyền</v>
          </cell>
          <cell r="I966">
            <v>0</v>
          </cell>
          <cell r="J966">
            <v>1532</v>
          </cell>
          <cell r="K966">
            <v>45652</v>
          </cell>
          <cell r="L966" t="str">
            <v>Không đạt</v>
          </cell>
        </row>
        <row r="967">
          <cell r="B967">
            <v>19240866</v>
          </cell>
          <cell r="C967" t="str">
            <v xml:space="preserve">Vũ Mạnh </v>
          </cell>
          <cell r="D967" t="str">
            <v>Thắng</v>
          </cell>
          <cell r="E967" t="str">
            <v>15/02/1986</v>
          </cell>
          <cell r="F967" t="str">
            <v>AUM35_KT35C</v>
          </cell>
          <cell r="G967" t="str">
            <v>Trường Sĩ quan Không Quân (hệ cao đẳng)</v>
          </cell>
          <cell r="H967" t="str">
            <v>Huyền</v>
          </cell>
          <cell r="I967">
            <v>0</v>
          </cell>
          <cell r="J967">
            <v>1532</v>
          </cell>
          <cell r="K967">
            <v>45652</v>
          </cell>
          <cell r="L967" t="str">
            <v>Không đạt</v>
          </cell>
        </row>
        <row r="968">
          <cell r="B968">
            <v>19230953</v>
          </cell>
          <cell r="C968" t="str">
            <v xml:space="preserve">Vũ Văn </v>
          </cell>
          <cell r="D968" t="str">
            <v>Thành</v>
          </cell>
          <cell r="E968" t="str">
            <v>17/12/1992</v>
          </cell>
          <cell r="F968" t="str">
            <v>AUM31_LUKT31C</v>
          </cell>
          <cell r="G968" t="str">
            <v xml:space="preserve">Trường ĐH công nghệ Giao thông vận tải (CĐ) </v>
          </cell>
          <cell r="H968" t="str">
            <v>Huyền</v>
          </cell>
          <cell r="I968">
            <v>0</v>
          </cell>
          <cell r="J968">
            <v>1532</v>
          </cell>
          <cell r="K968">
            <v>45652</v>
          </cell>
          <cell r="L968" t="str">
            <v>Không đạt</v>
          </cell>
        </row>
        <row r="969">
          <cell r="B969">
            <v>19241180</v>
          </cell>
          <cell r="C969" t="str">
            <v xml:space="preserve">Phạm Hà </v>
          </cell>
          <cell r="D969" t="str">
            <v>Thu</v>
          </cell>
          <cell r="E969" t="str">
            <v>18/08/1999</v>
          </cell>
          <cell r="F969" t="str">
            <v>AUM35_QTKD35C</v>
          </cell>
          <cell r="G969" t="str">
            <v>Đại học FPT (hệ cao đẳng)</v>
          </cell>
          <cell r="H969" t="str">
            <v>Huyền</v>
          </cell>
          <cell r="I969">
            <v>0</v>
          </cell>
          <cell r="J969">
            <v>1532</v>
          </cell>
          <cell r="K969">
            <v>45652</v>
          </cell>
          <cell r="L969" t="str">
            <v>Không đạt</v>
          </cell>
        </row>
        <row r="970">
          <cell r="B970">
            <v>19231246</v>
          </cell>
          <cell r="C970" t="str">
            <v xml:space="preserve">Lê Thị Hoài </v>
          </cell>
          <cell r="D970" t="str">
            <v>Thu</v>
          </cell>
          <cell r="E970" t="str">
            <v>07/12/1993</v>
          </cell>
          <cell r="F970" t="str">
            <v>AUM31_QTKD31C</v>
          </cell>
          <cell r="G970" t="str">
            <v>Trường Đại học Hoa Sen (hệ CĐ)</v>
          </cell>
          <cell r="H970" t="str">
            <v>Huyền</v>
          </cell>
          <cell r="I970">
            <v>0</v>
          </cell>
          <cell r="J970">
            <v>1532</v>
          </cell>
          <cell r="K970">
            <v>45652</v>
          </cell>
          <cell r="L970" t="str">
            <v>Không đạt</v>
          </cell>
        </row>
        <row r="971">
          <cell r="B971">
            <v>19232405</v>
          </cell>
          <cell r="C971" t="str">
            <v xml:space="preserve">Phạm Thị </v>
          </cell>
          <cell r="D971" t="str">
            <v>Thúy</v>
          </cell>
          <cell r="E971" t="str">
            <v>31/10/1991</v>
          </cell>
          <cell r="F971" t="str">
            <v>QTKD33C</v>
          </cell>
          <cell r="G971" t="str">
            <v>Trường ĐH Công nghiệp Hà Nội (hệ cao đẳng)</v>
          </cell>
          <cell r="H971" t="str">
            <v>Thương</v>
          </cell>
          <cell r="I971">
            <v>0</v>
          </cell>
          <cell r="J971">
            <v>1532</v>
          </cell>
          <cell r="K971">
            <v>45652</v>
          </cell>
          <cell r="L971" t="str">
            <v>Không đạt</v>
          </cell>
        </row>
        <row r="972">
          <cell r="B972">
            <v>19232144</v>
          </cell>
          <cell r="C972" t="str">
            <v xml:space="preserve">Nguyễn Thị </v>
          </cell>
          <cell r="D972" t="str">
            <v>Thúy</v>
          </cell>
          <cell r="E972">
            <v>34445</v>
          </cell>
          <cell r="F972" t="str">
            <v>KT33C</v>
          </cell>
          <cell r="G972" t="str">
            <v xml:space="preserve">Trường CĐ sư Phạm Hà Tây </v>
          </cell>
          <cell r="H972" t="str">
            <v>Thương</v>
          </cell>
          <cell r="I972">
            <v>0</v>
          </cell>
          <cell r="J972">
            <v>1532</v>
          </cell>
          <cell r="K972">
            <v>45652</v>
          </cell>
          <cell r="L972" t="str">
            <v>Không đạt</v>
          </cell>
        </row>
        <row r="973">
          <cell r="B973">
            <v>19241501</v>
          </cell>
          <cell r="C973" t="str">
            <v xml:space="preserve">Bùi Phương </v>
          </cell>
          <cell r="D973" t="str">
            <v>Thủy</v>
          </cell>
          <cell r="E973" t="str">
            <v>08/01/1997</v>
          </cell>
          <cell r="F973" t="str">
            <v>LUKT36C</v>
          </cell>
          <cell r="G973" t="str">
            <v>Cao đăng Du Lịch Hà Nội</v>
          </cell>
          <cell r="H973" t="str">
            <v>Trang</v>
          </cell>
          <cell r="I973">
            <v>0</v>
          </cell>
          <cell r="J973">
            <v>1532</v>
          </cell>
          <cell r="K973">
            <v>45652</v>
          </cell>
          <cell r="L973" t="str">
            <v>Không đạt</v>
          </cell>
        </row>
        <row r="974">
          <cell r="B974">
            <v>19241290</v>
          </cell>
          <cell r="C974" t="str">
            <v>Lê Huyền</v>
          </cell>
          <cell r="D974" t="str">
            <v>Trinh</v>
          </cell>
          <cell r="E974">
            <v>35727</v>
          </cell>
          <cell r="F974" t="str">
            <v>AUM35_TCNH35C</v>
          </cell>
          <cell r="G974" t="str">
            <v>Cao đẳng Du lịch Hà nội</v>
          </cell>
          <cell r="H974" t="str">
            <v>Huyền</v>
          </cell>
          <cell r="I974">
            <v>0</v>
          </cell>
          <cell r="J974">
            <v>1532</v>
          </cell>
          <cell r="K974">
            <v>45652</v>
          </cell>
          <cell r="L974" t="str">
            <v>Không đạt</v>
          </cell>
        </row>
        <row r="975">
          <cell r="B975">
            <v>19240669</v>
          </cell>
          <cell r="C975" t="str">
            <v xml:space="preserve">Ma Thị Kiều </v>
          </cell>
          <cell r="D975" t="str">
            <v>Trinh</v>
          </cell>
          <cell r="E975" t="str">
            <v>01/01/2001</v>
          </cell>
          <cell r="F975" t="str">
            <v>QTKD34C</v>
          </cell>
          <cell r="G975" t="str">
            <v>Đại học FPT (hệ CĐ)</v>
          </cell>
          <cell r="H975" t="str">
            <v>Trang</v>
          </cell>
          <cell r="I975">
            <v>0</v>
          </cell>
          <cell r="J975">
            <v>1532</v>
          </cell>
          <cell r="K975">
            <v>45652</v>
          </cell>
          <cell r="L975" t="str">
            <v>Không đạt</v>
          </cell>
        </row>
        <row r="976">
          <cell r="B976">
            <v>19231274</v>
          </cell>
          <cell r="C976" t="str">
            <v xml:space="preserve">Thân Văn </v>
          </cell>
          <cell r="D976" t="str">
            <v>Tuấn</v>
          </cell>
          <cell r="E976" t="str">
            <v>01/02/1997</v>
          </cell>
          <cell r="F976" t="str">
            <v>AUM31_QTKD31C</v>
          </cell>
          <cell r="G976" t="str">
            <v>Trường CĐ Kinh tế - kỹ thuật-ĐH Thái Nguyên</v>
          </cell>
          <cell r="H976" t="str">
            <v>Huyền</v>
          </cell>
          <cell r="I976">
            <v>0</v>
          </cell>
          <cell r="J976">
            <v>1532</v>
          </cell>
          <cell r="K976">
            <v>45652</v>
          </cell>
          <cell r="L976" t="str">
            <v>Không đạt</v>
          </cell>
        </row>
        <row r="977">
          <cell r="B977">
            <v>19241521</v>
          </cell>
          <cell r="C977" t="str">
            <v xml:space="preserve">Lỗ Thị Đào </v>
          </cell>
          <cell r="D977" t="str">
            <v>Tuyên</v>
          </cell>
          <cell r="E977" t="str">
            <v>10/10/2002</v>
          </cell>
          <cell r="F977" t="str">
            <v>LUKT36C</v>
          </cell>
          <cell r="G977" t="str">
            <v>Trung tâm Giáo dục Quốc phòng và An ninh - Trường Đại Học Sư Phạm Thể dục Thể thao Hà Nội</v>
          </cell>
          <cell r="H977" t="str">
            <v>Trang</v>
          </cell>
          <cell r="I977">
            <v>0</v>
          </cell>
          <cell r="J977">
            <v>1532</v>
          </cell>
          <cell r="K977">
            <v>45652</v>
          </cell>
          <cell r="L977" t="str">
            <v>Không đạt</v>
          </cell>
        </row>
        <row r="978">
          <cell r="B978">
            <v>19231293</v>
          </cell>
          <cell r="C978" t="str">
            <v xml:space="preserve">Lê Xuân </v>
          </cell>
          <cell r="D978" t="str">
            <v>Việt</v>
          </cell>
          <cell r="E978" t="str">
            <v>26/06/1999</v>
          </cell>
          <cell r="F978" t="str">
            <v>AUM31_QTKD31C</v>
          </cell>
          <cell r="G978" t="str">
            <v>Trường Đại học Điện lực (hệ CĐ)</v>
          </cell>
          <cell r="H978" t="str">
            <v>Huyền</v>
          </cell>
          <cell r="I978">
            <v>0</v>
          </cell>
          <cell r="J978">
            <v>1532</v>
          </cell>
          <cell r="K978">
            <v>45652</v>
          </cell>
          <cell r="L978" t="str">
            <v>Không đạt</v>
          </cell>
        </row>
        <row r="979">
          <cell r="B979">
            <v>19240888</v>
          </cell>
          <cell r="C979" t="str">
            <v xml:space="preserve">Trịnh Thị Hải </v>
          </cell>
          <cell r="D979" t="str">
            <v>Yến</v>
          </cell>
          <cell r="E979" t="str">
            <v>06/06/1989</v>
          </cell>
          <cell r="F979" t="str">
            <v>AUM35_KT35B</v>
          </cell>
          <cell r="G979" t="str">
            <v>Trường CĐ Giao thông vận tải</v>
          </cell>
          <cell r="H979" t="str">
            <v>Huyền</v>
          </cell>
          <cell r="I979">
            <v>0</v>
          </cell>
          <cell r="J979">
            <v>1532</v>
          </cell>
          <cell r="K979">
            <v>45652</v>
          </cell>
          <cell r="L979" t="str">
            <v>Không đạt</v>
          </cell>
        </row>
        <row r="980">
          <cell r="B980">
            <v>19241133</v>
          </cell>
          <cell r="C980" t="str">
            <v>Hoàng Hồng</v>
          </cell>
          <cell r="D980" t="str">
            <v>Nhung</v>
          </cell>
          <cell r="E980" t="str">
            <v>17/02/2000</v>
          </cell>
          <cell r="F980" t="str">
            <v>AUM35_QTKD35C</v>
          </cell>
          <cell r="G980" t="str">
            <v>Trường ĐH FPT (Hệ cao đẳng)</v>
          </cell>
          <cell r="H980" t="str">
            <v>Huyền</v>
          </cell>
          <cell r="I980">
            <v>0</v>
          </cell>
          <cell r="J980">
            <v>1532</v>
          </cell>
          <cell r="K980">
            <v>45652</v>
          </cell>
          <cell r="L980" t="str">
            <v>Không đạt</v>
          </cell>
        </row>
        <row r="981">
          <cell r="B981">
            <v>19241035</v>
          </cell>
          <cell r="C981" t="str">
            <v>Phạm Ngọc</v>
          </cell>
          <cell r="D981" t="str">
            <v>Điệp</v>
          </cell>
          <cell r="E981">
            <v>31731</v>
          </cell>
          <cell r="F981" t="str">
            <v>AUM35_QTKD35C</v>
          </cell>
          <cell r="G981" t="str">
            <v>Cao đẳng  cộng đồng Hà Tây</v>
          </cell>
          <cell r="H981" t="str">
            <v>Huyền</v>
          </cell>
          <cell r="I981">
            <v>0</v>
          </cell>
          <cell r="J981">
            <v>1532</v>
          </cell>
          <cell r="K981">
            <v>45652</v>
          </cell>
          <cell r="L981" t="str">
            <v>Không đạt</v>
          </cell>
        </row>
        <row r="982">
          <cell r="B982">
            <v>19231390</v>
          </cell>
          <cell r="C982" t="str">
            <v>Hạ Thị</v>
          </cell>
          <cell r="D982" t="str">
            <v>Trang</v>
          </cell>
          <cell r="E982">
            <v>35204</v>
          </cell>
          <cell r="F982" t="str">
            <v>AUM35_LUKT35C</v>
          </cell>
          <cell r="G982" t="str">
            <v>Trường CĐ Sư phạm Trung ương</v>
          </cell>
          <cell r="H982" t="str">
            <v>Huyền</v>
          </cell>
          <cell r="I982">
            <v>0</v>
          </cell>
          <cell r="J982">
            <v>1532</v>
          </cell>
          <cell r="K982">
            <v>45652</v>
          </cell>
          <cell r="L982" t="str">
            <v>Không đạt</v>
          </cell>
        </row>
        <row r="983">
          <cell r="B983">
            <v>19241140</v>
          </cell>
          <cell r="C983" t="str">
            <v xml:space="preserve">Nguyễn Thu </v>
          </cell>
          <cell r="D983" t="str">
            <v>Phương</v>
          </cell>
          <cell r="E983">
            <v>34988</v>
          </cell>
          <cell r="F983" t="str">
            <v>AUM35_QTKD35C</v>
          </cell>
          <cell r="G983" t="str">
            <v>Trường CĐ Du lịch Hà Nội</v>
          </cell>
          <cell r="H983" t="str">
            <v>Huyền</v>
          </cell>
          <cell r="I983">
            <v>0</v>
          </cell>
          <cell r="J983">
            <v>1532</v>
          </cell>
          <cell r="K983">
            <v>45652</v>
          </cell>
          <cell r="L983" t="str">
            <v>Không đạt</v>
          </cell>
        </row>
        <row r="984">
          <cell r="B984">
            <v>19245334</v>
          </cell>
          <cell r="C984" t="str">
            <v>Nguyễn Thị</v>
          </cell>
          <cell r="D984" t="str">
            <v>Nga</v>
          </cell>
          <cell r="E984">
            <v>34313</v>
          </cell>
          <cell r="F984" t="str">
            <v>KT32C_HCM32</v>
          </cell>
          <cell r="G984" t="str">
            <v>Truường CĐ Tài chính Hải Quan</v>
          </cell>
          <cell r="H984" t="str">
            <v>Thương</v>
          </cell>
          <cell r="I984">
            <v>0</v>
          </cell>
          <cell r="J984">
            <v>1532</v>
          </cell>
          <cell r="K984">
            <v>45652</v>
          </cell>
          <cell r="L984" t="str">
            <v>Không đạt</v>
          </cell>
        </row>
        <row r="985">
          <cell r="B985">
            <v>19245519</v>
          </cell>
          <cell r="C985" t="str">
            <v xml:space="preserve">Đinh Tiến </v>
          </cell>
          <cell r="D985" t="str">
            <v>Vũ</v>
          </cell>
          <cell r="E985" t="str">
            <v>14/111/1996</v>
          </cell>
          <cell r="F985" t="str">
            <v>QT32C_HCM32</v>
          </cell>
          <cell r="G985" t="str">
            <v>Truường ĐH Sư phạm KT Đà Nẵng</v>
          </cell>
          <cell r="H985" t="str">
            <v>Thương</v>
          </cell>
          <cell r="I985">
            <v>0</v>
          </cell>
          <cell r="J985">
            <v>1532</v>
          </cell>
          <cell r="K985">
            <v>45652</v>
          </cell>
          <cell r="L985" t="str">
            <v>Không đạt</v>
          </cell>
        </row>
        <row r="986">
          <cell r="B986">
            <v>19245551</v>
          </cell>
          <cell r="C986" t="str">
            <v>Nguyễn Trần Thế</v>
          </cell>
          <cell r="D986" t="str">
            <v>Sang</v>
          </cell>
          <cell r="E986">
            <v>35842</v>
          </cell>
          <cell r="F986" t="str">
            <v>NH32C_HCM32</v>
          </cell>
          <cell r="G986" t="str">
            <v>Truường CĐ Kỹ Thuật Cao Thắng</v>
          </cell>
          <cell r="H986" t="str">
            <v>Thương</v>
          </cell>
          <cell r="I986">
            <v>0</v>
          </cell>
          <cell r="J986">
            <v>1532</v>
          </cell>
          <cell r="K986">
            <v>45652</v>
          </cell>
          <cell r="L986" t="str">
            <v>Không đạt</v>
          </cell>
        </row>
        <row r="987">
          <cell r="B987">
            <v>19240022</v>
          </cell>
          <cell r="C987" t="str">
            <v xml:space="preserve">Trương Thị Mỹ </v>
          </cell>
          <cell r="D987" t="str">
            <v>Duyên</v>
          </cell>
          <cell r="E987" t="str">
            <v>28/06/1994</v>
          </cell>
          <cell r="F987" t="str">
            <v>KT34C</v>
          </cell>
          <cell r="G987" t="str">
            <v>Cao Đẳng Bách Việt</v>
          </cell>
          <cell r="H987" t="str">
            <v>Trang</v>
          </cell>
          <cell r="I987">
            <v>0</v>
          </cell>
          <cell r="J987">
            <v>1532</v>
          </cell>
          <cell r="K987">
            <v>45652</v>
          </cell>
          <cell r="L987" t="str">
            <v>Không đạt</v>
          </cell>
        </row>
        <row r="988">
          <cell r="B988">
            <v>19240363</v>
          </cell>
          <cell r="C988" t="str">
            <v xml:space="preserve">Trịnh Thị Ngọc </v>
          </cell>
          <cell r="D988" t="str">
            <v>Tú</v>
          </cell>
          <cell r="E988" t="str">
            <v>05/08/1996</v>
          </cell>
          <cell r="F988" t="str">
            <v>LUKT34C</v>
          </cell>
          <cell r="G988" t="str">
            <v>Cao đẳng Du Lịch Hà Nội</v>
          </cell>
          <cell r="H988" t="str">
            <v>Trang</v>
          </cell>
          <cell r="I988">
            <v>0</v>
          </cell>
          <cell r="J988">
            <v>1532</v>
          </cell>
          <cell r="K988">
            <v>45652</v>
          </cell>
          <cell r="L988" t="str">
            <v>Không đạt</v>
          </cell>
        </row>
        <row r="989">
          <cell r="B989">
            <v>19240744</v>
          </cell>
          <cell r="C989" t="str">
            <v xml:space="preserve">Nguyễn Sơn </v>
          </cell>
          <cell r="D989" t="str">
            <v>Lâm</v>
          </cell>
          <cell r="E989" t="str">
            <v>17/02/1995</v>
          </cell>
          <cell r="F989" t="str">
            <v>TCNH34C</v>
          </cell>
          <cell r="G989" t="str">
            <v>Đại học Công Đoàn (Cao đẳng)</v>
          </cell>
          <cell r="H989" t="str">
            <v>Trang</v>
          </cell>
          <cell r="I989">
            <v>0</v>
          </cell>
          <cell r="J989">
            <v>1532</v>
          </cell>
          <cell r="K989">
            <v>45652</v>
          </cell>
          <cell r="L989" t="str">
            <v>Không đạt</v>
          </cell>
        </row>
        <row r="990">
          <cell r="B990">
            <v>19242315</v>
          </cell>
          <cell r="C990" t="str">
            <v>Tống Đức</v>
          </cell>
          <cell r="D990" t="str">
            <v>Tùng</v>
          </cell>
          <cell r="E990" t="str">
            <v>07/11/1995</v>
          </cell>
          <cell r="F990" t="str">
            <v>QTKD37C</v>
          </cell>
          <cell r="G990" t="str">
            <v>Cao đẳng Điện Tử - Điện Lạnh Hà Nội</v>
          </cell>
          <cell r="H990" t="str">
            <v>Trang</v>
          </cell>
          <cell r="I990">
            <v>0</v>
          </cell>
          <cell r="J990">
            <v>1532</v>
          </cell>
          <cell r="K990">
            <v>45652</v>
          </cell>
          <cell r="L990" t="str">
            <v>Không đạt</v>
          </cell>
        </row>
        <row r="991">
          <cell r="B991">
            <v>19242201</v>
          </cell>
          <cell r="C991" t="str">
            <v xml:space="preserve">Nguyễn Thị </v>
          </cell>
          <cell r="D991" t="str">
            <v>Mười</v>
          </cell>
          <cell r="E991" t="str">
            <v>22/11/1992</v>
          </cell>
          <cell r="F991" t="str">
            <v>QTKD37C</v>
          </cell>
          <cell r="G991" t="str">
            <v>Đại học Công nghiệp Hà Nội (Cao đẳng)</v>
          </cell>
          <cell r="H991" t="str">
            <v>Trang</v>
          </cell>
          <cell r="I991">
            <v>0</v>
          </cell>
          <cell r="J991">
            <v>1532</v>
          </cell>
          <cell r="K991">
            <v>45652</v>
          </cell>
          <cell r="L991" t="str">
            <v>Không đạt</v>
          </cell>
        </row>
        <row r="992">
          <cell r="B992">
            <v>19242095</v>
          </cell>
          <cell r="C992" t="str">
            <v xml:space="preserve">Lê Thị Thuỳ </v>
          </cell>
          <cell r="D992" t="str">
            <v>Giang</v>
          </cell>
          <cell r="E992" t="str">
            <v>01/12/1991</v>
          </cell>
          <cell r="F992" t="str">
            <v>QTKD37C</v>
          </cell>
          <cell r="G992" t="str">
            <v>Đại học Ngoại Thương (Cao đẳng)</v>
          </cell>
          <cell r="H992" t="str">
            <v>Trang</v>
          </cell>
          <cell r="I992">
            <v>0</v>
          </cell>
          <cell r="J992">
            <v>1532</v>
          </cell>
          <cell r="K992">
            <v>45652</v>
          </cell>
          <cell r="L992" t="str">
            <v>Không đạt</v>
          </cell>
        </row>
        <row r="993">
          <cell r="B993">
            <v>19241778</v>
          </cell>
          <cell r="C993" t="str">
            <v xml:space="preserve">Vũ Thị </v>
          </cell>
          <cell r="D993" t="str">
            <v>Mai</v>
          </cell>
          <cell r="E993" t="str">
            <v>14/11/1988</v>
          </cell>
          <cell r="F993" t="str">
            <v>TCNH36C</v>
          </cell>
          <cell r="G993" t="str">
            <v>Cao đẳng Tài Chính - Quản Trị Kinh Doanh</v>
          </cell>
          <cell r="H993" t="str">
            <v>Trang</v>
          </cell>
          <cell r="I993">
            <v>0</v>
          </cell>
          <cell r="J993">
            <v>1532</v>
          </cell>
          <cell r="K993">
            <v>45652</v>
          </cell>
          <cell r="L993" t="str">
            <v>Không đạt</v>
          </cell>
        </row>
        <row r="994">
          <cell r="B994">
            <v>19242268</v>
          </cell>
          <cell r="C994" t="str">
            <v xml:space="preserve">Ngô Phương </v>
          </cell>
          <cell r="D994" t="str">
            <v>Thảo</v>
          </cell>
          <cell r="E994" t="str">
            <v>22/09/1999</v>
          </cell>
          <cell r="F994" t="str">
            <v>QTKD37C</v>
          </cell>
          <cell r="G994" t="str">
            <v>Cao đẳng Vĩnh Phúc</v>
          </cell>
          <cell r="H994" t="str">
            <v>Trang</v>
          </cell>
          <cell r="I994">
            <v>0</v>
          </cell>
          <cell r="J994">
            <v>1532</v>
          </cell>
          <cell r="K994">
            <v>45652</v>
          </cell>
          <cell r="L994" t="str">
            <v>Không đạt</v>
          </cell>
        </row>
        <row r="995">
          <cell r="B995">
            <v>19242203</v>
          </cell>
          <cell r="C995" t="str">
            <v xml:space="preserve">Nguyễn Thị </v>
          </cell>
          <cell r="D995" t="str">
            <v>My</v>
          </cell>
          <cell r="E995" t="str">
            <v>16/10/2003</v>
          </cell>
          <cell r="F995" t="str">
            <v>QTKD37C</v>
          </cell>
          <cell r="G995" t="str">
            <v>Đại học FPT</v>
          </cell>
          <cell r="H995" t="str">
            <v>Trang</v>
          </cell>
          <cell r="I995">
            <v>0</v>
          </cell>
          <cell r="J995">
            <v>1532</v>
          </cell>
          <cell r="K995">
            <v>45652</v>
          </cell>
          <cell r="L995" t="str">
            <v>Không đạt</v>
          </cell>
        </row>
        <row r="996">
          <cell r="B996">
            <v>19242376</v>
          </cell>
          <cell r="C996" t="str">
            <v xml:space="preserve">Phạm Văn </v>
          </cell>
          <cell r="D996" t="str">
            <v>Lượng</v>
          </cell>
          <cell r="E996" t="str">
            <v>30/03/1988</v>
          </cell>
          <cell r="F996" t="str">
            <v>TCNH37C</v>
          </cell>
          <cell r="G996" t="str">
            <v>Đại học Kinh tế-Kỹ thuật công nghiệp</v>
          </cell>
          <cell r="H996" t="str">
            <v>Trang</v>
          </cell>
          <cell r="I996">
            <v>0</v>
          </cell>
          <cell r="J996">
            <v>1532</v>
          </cell>
          <cell r="K996">
            <v>45652</v>
          </cell>
          <cell r="L996" t="str">
            <v>Không đạt</v>
          </cell>
        </row>
        <row r="997">
          <cell r="B997">
            <v>19240481</v>
          </cell>
          <cell r="C997" t="str">
            <v xml:space="preserve">Phạm Thị </v>
          </cell>
          <cell r="D997" t="str">
            <v>Hòa</v>
          </cell>
          <cell r="E997" t="str">
            <v>20/02/1991</v>
          </cell>
          <cell r="F997" t="str">
            <v>QTKD34C</v>
          </cell>
          <cell r="G997" t="str">
            <v>Đại học Tài Nguyên Và Môi Trường Hà Nội</v>
          </cell>
          <cell r="H997" t="str">
            <v>Trang</v>
          </cell>
          <cell r="I997">
            <v>0</v>
          </cell>
          <cell r="J997">
            <v>1532</v>
          </cell>
          <cell r="K997">
            <v>45652</v>
          </cell>
          <cell r="L997" t="str">
            <v>Không đạt</v>
          </cell>
        </row>
        <row r="998">
          <cell r="B998">
            <v>19240580</v>
          </cell>
          <cell r="C998" t="str">
            <v>Lê Đình</v>
          </cell>
          <cell r="D998" t="str">
            <v>Ninh</v>
          </cell>
          <cell r="E998" t="str">
            <v>10/08/1980</v>
          </cell>
          <cell r="F998" t="str">
            <v>QTKD34B</v>
          </cell>
          <cell r="G998" t="str">
            <v>Cao đẳng Hàng Hải I (bảng điểm)</v>
          </cell>
          <cell r="H998" t="str">
            <v>Trang</v>
          </cell>
          <cell r="I998">
            <v>0</v>
          </cell>
          <cell r="J998">
            <v>1532</v>
          </cell>
          <cell r="K998">
            <v>45652</v>
          </cell>
          <cell r="L998" t="str">
            <v>Không đạt</v>
          </cell>
        </row>
        <row r="999">
          <cell r="B999">
            <v>19231526</v>
          </cell>
          <cell r="C999" t="str">
            <v>Nguyễn Đình</v>
          </cell>
          <cell r="D999" t="str">
            <v>Anh</v>
          </cell>
          <cell r="E999" t="str">
            <v>11/09/1999</v>
          </cell>
          <cell r="F999" t="str">
            <v>QTKD32B</v>
          </cell>
          <cell r="G999" t="str">
            <v>Đại Học Công Nghiệp Hà Nội</v>
          </cell>
          <cell r="H999" t="str">
            <v>Long</v>
          </cell>
          <cell r="I999">
            <v>0</v>
          </cell>
          <cell r="J999">
            <v>378</v>
          </cell>
          <cell r="K999">
            <v>45744</v>
          </cell>
          <cell r="L999" t="str">
            <v>Miễn học phần GDQP - AN</v>
          </cell>
        </row>
        <row r="1000">
          <cell r="B1000">
            <v>19231808</v>
          </cell>
          <cell r="C1000" t="str">
            <v>Từ Đức</v>
          </cell>
          <cell r="D1000" t="str">
            <v>Bình</v>
          </cell>
          <cell r="E1000" t="str">
            <v>02/12/2000</v>
          </cell>
          <cell r="F1000" t="str">
            <v>TCNH32B</v>
          </cell>
          <cell r="G1000" t="str">
            <v xml:space="preserve">Trung tâm Giáo Dục Quốc Phòng và An ninh - Trường Đại học SP TDTT Hà Nội </v>
          </cell>
          <cell r="H1000" t="str">
            <v>Long</v>
          </cell>
          <cell r="I1000">
            <v>0</v>
          </cell>
          <cell r="J1000">
            <v>378</v>
          </cell>
          <cell r="K1000">
            <v>45744</v>
          </cell>
          <cell r="L1000" t="str">
            <v>Miễn học phần GDQP - AN</v>
          </cell>
        </row>
        <row r="1001">
          <cell r="B1001">
            <v>19231413</v>
          </cell>
          <cell r="C1001" t="str">
            <v>Nguyễn Thị</v>
          </cell>
          <cell r="D1001" t="str">
            <v>Chi</v>
          </cell>
          <cell r="E1001" t="str">
            <v>21/04/1994</v>
          </cell>
          <cell r="F1001" t="str">
            <v>KT32B</v>
          </cell>
          <cell r="G1001" t="str">
            <v>ĐH Hà Nội</v>
          </cell>
          <cell r="H1001" t="str">
            <v>Long</v>
          </cell>
          <cell r="I1001">
            <v>0</v>
          </cell>
          <cell r="J1001">
            <v>378</v>
          </cell>
          <cell r="K1001">
            <v>45744</v>
          </cell>
          <cell r="L1001" t="str">
            <v>Miễn học phần GDQP - AN</v>
          </cell>
        </row>
        <row r="1002">
          <cell r="B1002">
            <v>19231549</v>
          </cell>
          <cell r="C1002" t="str">
            <v>Trần Văn</v>
          </cell>
          <cell r="D1002" t="str">
            <v>Chinh</v>
          </cell>
          <cell r="E1002" t="str">
            <v>04/02/1998</v>
          </cell>
          <cell r="F1002" t="str">
            <v>QTKD32B</v>
          </cell>
          <cell r="G1002" t="str">
            <v>Trường ĐH Kinh doanh và Công nghệ Hà Nội</v>
          </cell>
          <cell r="H1002" t="str">
            <v>Long</v>
          </cell>
          <cell r="I1002">
            <v>0</v>
          </cell>
          <cell r="J1002">
            <v>378</v>
          </cell>
          <cell r="K1002">
            <v>45744</v>
          </cell>
          <cell r="L1002" t="str">
            <v>Miễn học phần GDQP - AN</v>
          </cell>
        </row>
        <row r="1003">
          <cell r="B1003">
            <v>19231928</v>
          </cell>
          <cell r="C1003" t="str">
            <v>Hoàng Chí</v>
          </cell>
          <cell r="D1003" t="str">
            <v>Công</v>
          </cell>
          <cell r="E1003">
            <v>36357</v>
          </cell>
          <cell r="F1003" t="str">
            <v>LUKT32B</v>
          </cell>
          <cell r="G1003" t="str">
            <v>ĐH Kinh tế kỹ Thuật Công nghiệp</v>
          </cell>
          <cell r="H1003" t="str">
            <v>Long</v>
          </cell>
          <cell r="I1003">
            <v>0</v>
          </cell>
          <cell r="J1003">
            <v>378</v>
          </cell>
          <cell r="K1003">
            <v>45744</v>
          </cell>
          <cell r="L1003" t="str">
            <v>Miễn học phần GDQP - AN</v>
          </cell>
        </row>
        <row r="1004">
          <cell r="B1004">
            <v>19231562</v>
          </cell>
          <cell r="C1004" t="str">
            <v>Nguyễn Huy</v>
          </cell>
          <cell r="D1004" t="str">
            <v>Đăng</v>
          </cell>
          <cell r="E1004">
            <v>33373</v>
          </cell>
          <cell r="F1004" t="str">
            <v>QTKD32B</v>
          </cell>
          <cell r="G1004" t="str">
            <v>Đh Bách Khoa</v>
          </cell>
          <cell r="H1004" t="str">
            <v>Long</v>
          </cell>
          <cell r="I1004">
            <v>0</v>
          </cell>
          <cell r="J1004">
            <v>378</v>
          </cell>
          <cell r="K1004">
            <v>45744</v>
          </cell>
          <cell r="L1004" t="str">
            <v>Miễn học phần GDQP - AN</v>
          </cell>
        </row>
        <row r="1005">
          <cell r="B1005">
            <v>19231814</v>
          </cell>
          <cell r="C1005" t="str">
            <v>Ngô Xuân</v>
          </cell>
          <cell r="D1005" t="str">
            <v>Đạt</v>
          </cell>
          <cell r="E1005" t="str">
            <v>14/11/1996</v>
          </cell>
          <cell r="F1005" t="str">
            <v>TCNH32B</v>
          </cell>
          <cell r="G1005" t="str">
            <v>Đại Học Kiến Trúc Hà Nội</v>
          </cell>
          <cell r="H1005" t="str">
            <v>Long</v>
          </cell>
          <cell r="I1005">
            <v>0</v>
          </cell>
          <cell r="J1005">
            <v>378</v>
          </cell>
          <cell r="K1005">
            <v>45744</v>
          </cell>
          <cell r="L1005" t="str">
            <v>Miễn học phần GDQP - AN</v>
          </cell>
        </row>
        <row r="1006">
          <cell r="B1006">
            <v>19231939</v>
          </cell>
          <cell r="C1006" t="str">
            <v>Vũ Ngọc</v>
          </cell>
          <cell r="D1006" t="str">
            <v>Đoan</v>
          </cell>
          <cell r="E1006" t="str">
            <v>20/05/1996</v>
          </cell>
          <cell r="F1006" t="str">
            <v>LUKT32B</v>
          </cell>
          <cell r="G1006" t="str">
            <v>Trung tâm giáo dục quốc phòng Hà Nội 2</v>
          </cell>
          <cell r="H1006" t="str">
            <v>Long</v>
          </cell>
          <cell r="I1006">
            <v>0</v>
          </cell>
          <cell r="J1006">
            <v>378</v>
          </cell>
          <cell r="K1006">
            <v>45744</v>
          </cell>
          <cell r="L1006" t="str">
            <v>Miễn học phần GDQP - AN</v>
          </cell>
        </row>
        <row r="1007">
          <cell r="B1007">
            <v>19231817</v>
          </cell>
          <cell r="C1007" t="str">
            <v>Hoàng Thị Phương</v>
          </cell>
          <cell r="D1007" t="str">
            <v>Dung</v>
          </cell>
          <cell r="E1007" t="str">
            <v>02/11/1999</v>
          </cell>
          <cell r="F1007" t="str">
            <v>TCNH32B</v>
          </cell>
          <cell r="G1007" t="str">
            <v>ĐH khoa học tự nhiên - ĐH Quốc gia Hà Nội</v>
          </cell>
          <cell r="H1007" t="str">
            <v>Long</v>
          </cell>
          <cell r="I1007">
            <v>0</v>
          </cell>
          <cell r="J1007">
            <v>378</v>
          </cell>
          <cell r="K1007">
            <v>45744</v>
          </cell>
          <cell r="L1007" t="str">
            <v>Miễn học phần GDQP - AN</v>
          </cell>
        </row>
        <row r="1008">
          <cell r="B1008">
            <v>19231826</v>
          </cell>
          <cell r="C1008" t="str">
            <v>Vũ Phương</v>
          </cell>
          <cell r="D1008" t="str">
            <v>Hà</v>
          </cell>
          <cell r="E1008" t="str">
            <v>03//09/1987</v>
          </cell>
          <cell r="F1008" t="str">
            <v>TCNH32B</v>
          </cell>
          <cell r="G1008" t="str">
            <v>Trường ĐH Ngoại ngữ - ĐH Đà Nẵng</v>
          </cell>
          <cell r="H1008" t="str">
            <v>Long</v>
          </cell>
          <cell r="I1008">
            <v>0</v>
          </cell>
          <cell r="J1008">
            <v>378</v>
          </cell>
          <cell r="K1008">
            <v>45744</v>
          </cell>
          <cell r="L1008" t="str">
            <v>Miễn học phần GDQP - AN</v>
          </cell>
        </row>
        <row r="1009">
          <cell r="B1009">
            <v>19231953</v>
          </cell>
          <cell r="C1009" t="str">
            <v>Vũ Thị</v>
          </cell>
          <cell r="D1009" t="str">
            <v>Hà</v>
          </cell>
          <cell r="E1009" t="str">
            <v>12/02/1990</v>
          </cell>
          <cell r="F1009" t="str">
            <v>LUKT32B</v>
          </cell>
          <cell r="G1009" t="str">
            <v>ĐH Đà Nẵng</v>
          </cell>
          <cell r="H1009" t="str">
            <v>Long</v>
          </cell>
          <cell r="I1009">
            <v>0</v>
          </cell>
          <cell r="J1009">
            <v>378</v>
          </cell>
          <cell r="K1009">
            <v>45744</v>
          </cell>
          <cell r="L1009" t="str">
            <v>Miễn học phần GDQP - AN</v>
          </cell>
        </row>
        <row r="1010">
          <cell r="B1010">
            <v>19231587</v>
          </cell>
          <cell r="C1010" t="str">
            <v>Đỗ Văn</v>
          </cell>
          <cell r="D1010" t="str">
            <v>Hai</v>
          </cell>
          <cell r="E1010" t="str">
            <v>30/01/1989</v>
          </cell>
          <cell r="F1010" t="str">
            <v>QTKD32B</v>
          </cell>
          <cell r="G1010" t="str">
            <v>Đại học Thể dục Thể thao Bắc Ninh</v>
          </cell>
          <cell r="H1010" t="str">
            <v>Long</v>
          </cell>
          <cell r="I1010">
            <v>0</v>
          </cell>
          <cell r="J1010">
            <v>378</v>
          </cell>
          <cell r="K1010">
            <v>45744</v>
          </cell>
          <cell r="L1010" t="str">
            <v>Miễn học phần GDQP - AN</v>
          </cell>
        </row>
        <row r="1011">
          <cell r="B1011">
            <v>19231955</v>
          </cell>
          <cell r="C1011" t="str">
            <v>Nguyễn Thị Thu</v>
          </cell>
          <cell r="D1011" t="str">
            <v>Hằng</v>
          </cell>
          <cell r="E1011" t="str">
            <v>24/04/1984</v>
          </cell>
          <cell r="F1011" t="str">
            <v>LUKT32B</v>
          </cell>
          <cell r="G1011" t="str">
            <v xml:space="preserve">Trường Đại học Kinh tế Quốc Dân </v>
          </cell>
          <cell r="H1011" t="str">
            <v>Long</v>
          </cell>
          <cell r="I1011">
            <v>0</v>
          </cell>
          <cell r="J1011">
            <v>378</v>
          </cell>
          <cell r="K1011">
            <v>45744</v>
          </cell>
          <cell r="L1011" t="str">
            <v>Miễn học phần GDQP - AN</v>
          </cell>
        </row>
        <row r="1012">
          <cell r="B1012">
            <v>19231594</v>
          </cell>
          <cell r="C1012" t="str">
            <v>Dương Thúy</v>
          </cell>
          <cell r="D1012" t="str">
            <v>Hạnh</v>
          </cell>
          <cell r="E1012" t="str">
            <v>26/06/1994</v>
          </cell>
          <cell r="F1012" t="str">
            <v>QTKD32B</v>
          </cell>
          <cell r="G1012" t="str">
            <v>Trường Đại học Lâm Nghiệp</v>
          </cell>
          <cell r="H1012" t="str">
            <v>Long</v>
          </cell>
          <cell r="I1012">
            <v>0</v>
          </cell>
          <cell r="J1012">
            <v>378</v>
          </cell>
          <cell r="K1012">
            <v>45744</v>
          </cell>
          <cell r="L1012" t="str">
            <v>Miễn học phần GDQP - AN</v>
          </cell>
        </row>
        <row r="1013">
          <cell r="B1013">
            <v>19231960</v>
          </cell>
          <cell r="C1013" t="str">
            <v>Nguyễn Thị Hồng</v>
          </cell>
          <cell r="D1013" t="str">
            <v>Hạnh</v>
          </cell>
          <cell r="E1013" t="str">
            <v>27/07/1990</v>
          </cell>
          <cell r="F1013" t="str">
            <v>LUKT32B</v>
          </cell>
          <cell r="G1013" t="str">
            <v xml:space="preserve">Trường Đại học Kinh tế Quốc Dân </v>
          </cell>
          <cell r="H1013" t="str">
            <v>Long</v>
          </cell>
          <cell r="I1013">
            <v>0</v>
          </cell>
          <cell r="J1013">
            <v>378</v>
          </cell>
          <cell r="K1013">
            <v>45744</v>
          </cell>
          <cell r="L1013" t="str">
            <v>Miễn học phần GDQP - AN</v>
          </cell>
        </row>
        <row r="1014">
          <cell r="B1014">
            <v>19235140</v>
          </cell>
          <cell r="C1014" t="str">
            <v>Nguyễn Thị Ngọc</v>
          </cell>
          <cell r="D1014" t="str">
            <v>Hạnh</v>
          </cell>
          <cell r="E1014">
            <v>34923</v>
          </cell>
          <cell r="F1014" t="str">
            <v>HCM27_TCNH27D</v>
          </cell>
          <cell r="G1014" t="str">
            <v>Trường Đại học Tài Chính - Marketing</v>
          </cell>
          <cell r="H1014" t="str">
            <v>Hoàng</v>
          </cell>
          <cell r="I1014">
            <v>0</v>
          </cell>
          <cell r="J1014">
            <v>378</v>
          </cell>
          <cell r="K1014">
            <v>45744</v>
          </cell>
          <cell r="L1014" t="str">
            <v>Miễn học phần GDQP - AN</v>
          </cell>
        </row>
        <row r="1015">
          <cell r="B1015">
            <v>19231962</v>
          </cell>
          <cell r="C1015" t="str">
            <v>Nguyễn Thị</v>
          </cell>
          <cell r="D1015" t="str">
            <v>Hiền</v>
          </cell>
          <cell r="E1015" t="str">
            <v>12/05/1984</v>
          </cell>
          <cell r="F1015" t="str">
            <v>LUKT32B</v>
          </cell>
          <cell r="G1015" t="str">
            <v xml:space="preserve">Trường Đại học Kinh tế Quốc Dân </v>
          </cell>
          <cell r="H1015" t="str">
            <v>Long</v>
          </cell>
          <cell r="I1015">
            <v>0</v>
          </cell>
          <cell r="J1015">
            <v>378</v>
          </cell>
          <cell r="K1015">
            <v>45744</v>
          </cell>
          <cell r="L1015" t="str">
            <v>Miễn học phần GDQP - AN</v>
          </cell>
        </row>
        <row r="1016">
          <cell r="B1016">
            <v>19231964</v>
          </cell>
          <cell r="C1016" t="str">
            <v>Trần Sỹ</v>
          </cell>
          <cell r="D1016" t="str">
            <v>Hiệp</v>
          </cell>
          <cell r="E1016">
            <v>35405</v>
          </cell>
          <cell r="F1016" t="str">
            <v>LUKT32B</v>
          </cell>
          <cell r="G1016" t="str">
            <v>Trường ĐH Nha Trang</v>
          </cell>
          <cell r="H1016" t="str">
            <v>Long</v>
          </cell>
          <cell r="I1016">
            <v>0</v>
          </cell>
          <cell r="J1016">
            <v>378</v>
          </cell>
          <cell r="K1016">
            <v>45744</v>
          </cell>
          <cell r="L1016" t="str">
            <v>Miễn học phần GDQP - AN</v>
          </cell>
        </row>
        <row r="1017">
          <cell r="B1017">
            <v>19231968</v>
          </cell>
          <cell r="C1017" t="str">
            <v>Đỗ Huy</v>
          </cell>
          <cell r="D1017" t="str">
            <v>Hiệu</v>
          </cell>
          <cell r="E1017" t="str">
            <v>25/01/2001</v>
          </cell>
          <cell r="F1017" t="str">
            <v>LUKT32B</v>
          </cell>
          <cell r="G1017" t="str">
            <v xml:space="preserve">Trường Đại học Kinh tế Quốc Dân </v>
          </cell>
          <cell r="H1017" t="str">
            <v>Long</v>
          </cell>
          <cell r="I1017">
            <v>0</v>
          </cell>
          <cell r="J1017">
            <v>378</v>
          </cell>
          <cell r="K1017">
            <v>45744</v>
          </cell>
          <cell r="L1017" t="str">
            <v>Miễn học phần GDQP - AN</v>
          </cell>
        </row>
        <row r="1018">
          <cell r="B1018">
            <v>19231969</v>
          </cell>
          <cell r="C1018" t="str">
            <v>Hà Thị</v>
          </cell>
          <cell r="D1018" t="str">
            <v>Hoa</v>
          </cell>
          <cell r="E1018" t="str">
            <v>18/03/1989</v>
          </cell>
          <cell r="F1018" t="str">
            <v>LUKT32B</v>
          </cell>
          <cell r="G1018" t="str">
            <v>Viện Đại học Mở Hà Nội</v>
          </cell>
          <cell r="H1018" t="str">
            <v>Long</v>
          </cell>
          <cell r="I1018">
            <v>0</v>
          </cell>
          <cell r="J1018">
            <v>378</v>
          </cell>
          <cell r="K1018">
            <v>45744</v>
          </cell>
          <cell r="L1018" t="str">
            <v>Miễn học phần GDQP - AN</v>
          </cell>
        </row>
        <row r="1019">
          <cell r="B1019">
            <v>19231971</v>
          </cell>
          <cell r="C1019" t="str">
            <v>Lê Thị</v>
          </cell>
          <cell r="D1019" t="str">
            <v>Hòa</v>
          </cell>
          <cell r="E1019" t="str">
            <v>21/11/1985</v>
          </cell>
          <cell r="F1019" t="str">
            <v>LUKT32B</v>
          </cell>
          <cell r="G1019" t="str">
            <v>Đại học Bách Khoa Hà Nội</v>
          </cell>
          <cell r="H1019" t="str">
            <v>Long</v>
          </cell>
          <cell r="I1019">
            <v>0</v>
          </cell>
          <cell r="J1019">
            <v>378</v>
          </cell>
          <cell r="K1019">
            <v>45744</v>
          </cell>
          <cell r="L1019" t="str">
            <v>Miễn học phần GDQP - AN</v>
          </cell>
        </row>
        <row r="1020">
          <cell r="B1020">
            <v>19231837</v>
          </cell>
          <cell r="C1020" t="str">
            <v>Nguyễn Thị Thu</v>
          </cell>
          <cell r="D1020" t="str">
            <v>Hồng</v>
          </cell>
          <cell r="E1020">
            <v>28409</v>
          </cell>
          <cell r="F1020" t="str">
            <v>TCNH32B</v>
          </cell>
          <cell r="G1020" t="str">
            <v>ĐH Ngoại Ngữ - ĐH quốc gia Hà Nội</v>
          </cell>
          <cell r="H1020" t="str">
            <v>Long</v>
          </cell>
          <cell r="I1020">
            <v>0</v>
          </cell>
          <cell r="J1020">
            <v>378</v>
          </cell>
          <cell r="K1020">
            <v>45744</v>
          </cell>
          <cell r="L1020" t="str">
            <v>Miễn học phần GDQP - AN</v>
          </cell>
        </row>
        <row r="1021">
          <cell r="B1021">
            <v>19231842</v>
          </cell>
          <cell r="C1021" t="str">
            <v>Hoàng Tiến</v>
          </cell>
          <cell r="D1021" t="str">
            <v>Huy</v>
          </cell>
          <cell r="E1021" t="str">
            <v>09/12/1998</v>
          </cell>
          <cell r="F1021" t="str">
            <v>TCNH32B</v>
          </cell>
          <cell r="G1021" t="str">
            <v>Đại học Mỏ - Địa chất</v>
          </cell>
          <cell r="H1021" t="str">
            <v>Long</v>
          </cell>
          <cell r="I1021">
            <v>0</v>
          </cell>
          <cell r="J1021">
            <v>378</v>
          </cell>
          <cell r="K1021">
            <v>45744</v>
          </cell>
          <cell r="L1021" t="str">
            <v>Miễn học phần GDQP - AN</v>
          </cell>
        </row>
        <row r="1022">
          <cell r="B1022">
            <v>19231978</v>
          </cell>
          <cell r="C1022" t="str">
            <v>Đàm Thúy</v>
          </cell>
          <cell r="D1022" t="str">
            <v>Huyền</v>
          </cell>
          <cell r="E1022" t="str">
            <v>21/7/1990</v>
          </cell>
          <cell r="F1022" t="str">
            <v>LUKT32B</v>
          </cell>
          <cell r="G1022" t="str">
            <v>Đại học Công đoàn</v>
          </cell>
          <cell r="H1022" t="str">
            <v>Long</v>
          </cell>
          <cell r="I1022">
            <v>0</v>
          </cell>
          <cell r="J1022">
            <v>378</v>
          </cell>
          <cell r="K1022">
            <v>45744</v>
          </cell>
          <cell r="L1022" t="str">
            <v>Miễn học phần GDQP - AN</v>
          </cell>
        </row>
        <row r="1023">
          <cell r="B1023">
            <v>19231981</v>
          </cell>
          <cell r="C1023" t="str">
            <v>Huỳnh Phương</v>
          </cell>
          <cell r="D1023" t="str">
            <v>Huyền</v>
          </cell>
          <cell r="E1023" t="str">
            <v>29/12/2000</v>
          </cell>
          <cell r="F1023" t="str">
            <v>LUKT32B</v>
          </cell>
          <cell r="G1023" t="str">
            <v xml:space="preserve">Học viện Báo chí và Tuyên truyền </v>
          </cell>
          <cell r="H1023" t="str">
            <v>Long</v>
          </cell>
          <cell r="I1023">
            <v>0</v>
          </cell>
          <cell r="J1023">
            <v>378</v>
          </cell>
          <cell r="K1023">
            <v>45744</v>
          </cell>
          <cell r="L1023" t="str">
            <v>Miễn học phần GDQP - AN</v>
          </cell>
        </row>
        <row r="1024">
          <cell r="B1024">
            <v>19231990</v>
          </cell>
          <cell r="C1024" t="str">
            <v>Nguyễn Đức</v>
          </cell>
          <cell r="D1024" t="str">
            <v>Lẫy</v>
          </cell>
          <cell r="E1024" t="str">
            <v>24/06/1991</v>
          </cell>
          <cell r="F1024" t="str">
            <v>LUKT32B</v>
          </cell>
          <cell r="G1024" t="str">
            <v>Đại học Mỏ - Địa chất</v>
          </cell>
          <cell r="H1024" t="str">
            <v>Long</v>
          </cell>
          <cell r="I1024">
            <v>0</v>
          </cell>
          <cell r="J1024">
            <v>378</v>
          </cell>
          <cell r="K1024">
            <v>45744</v>
          </cell>
          <cell r="L1024" t="str">
            <v>Miễn học phần GDQP - AN</v>
          </cell>
        </row>
        <row r="1025">
          <cell r="B1025">
            <v>19231992</v>
          </cell>
          <cell r="C1025" t="str">
            <v>Bùi Diệu</v>
          </cell>
          <cell r="D1025" t="str">
            <v>Linh</v>
          </cell>
          <cell r="E1025" t="str">
            <v>15/11/1993</v>
          </cell>
          <cell r="F1025" t="str">
            <v>LUKT32B</v>
          </cell>
          <cell r="G1025" t="str">
            <v>Trung tâm giáo dục quốc phòng Hà Nội 2</v>
          </cell>
          <cell r="H1025" t="str">
            <v>Long</v>
          </cell>
          <cell r="I1025">
            <v>0</v>
          </cell>
          <cell r="J1025">
            <v>378</v>
          </cell>
          <cell r="K1025">
            <v>45744</v>
          </cell>
          <cell r="L1025" t="str">
            <v>Miễn học phần GDQP - AN</v>
          </cell>
        </row>
        <row r="1026">
          <cell r="B1026">
            <v>19231440</v>
          </cell>
          <cell r="C1026" t="str">
            <v>Hoàng Thị Thùy</v>
          </cell>
          <cell r="D1026" t="str">
            <v>Linh</v>
          </cell>
          <cell r="E1026" t="str">
            <v>19/09/1993</v>
          </cell>
          <cell r="F1026" t="str">
            <v>KT32B</v>
          </cell>
          <cell r="G1026" t="str">
            <v>Đại Học Luật Hà Nội</v>
          </cell>
          <cell r="H1026" t="str">
            <v>Long</v>
          </cell>
          <cell r="I1026">
            <v>0</v>
          </cell>
          <cell r="J1026">
            <v>378</v>
          </cell>
          <cell r="K1026">
            <v>45744</v>
          </cell>
          <cell r="L1026" t="str">
            <v>Miễn học phần GDQP - AN</v>
          </cell>
        </row>
        <row r="1027">
          <cell r="B1027">
            <v>19231996</v>
          </cell>
          <cell r="C1027" t="str">
            <v>Trần Thị Thùy</v>
          </cell>
          <cell r="D1027" t="str">
            <v>Linh</v>
          </cell>
          <cell r="E1027">
            <v>35524</v>
          </cell>
          <cell r="F1027" t="str">
            <v>LUKT32A</v>
          </cell>
          <cell r="G1027" t="str">
            <v>ĐH Kinh Tế Quốc Dân</v>
          </cell>
          <cell r="H1027" t="str">
            <v>Long</v>
          </cell>
          <cell r="I1027">
            <v>0</v>
          </cell>
          <cell r="J1027">
            <v>378</v>
          </cell>
          <cell r="K1027">
            <v>45744</v>
          </cell>
          <cell r="L1027" t="str">
            <v>Miễn học phần GDQP - AN</v>
          </cell>
        </row>
        <row r="1028">
          <cell r="B1028">
            <v>19231656</v>
          </cell>
          <cell r="C1028" t="str">
            <v>Đặng Tiến</v>
          </cell>
          <cell r="D1028" t="str">
            <v>Lợi</v>
          </cell>
          <cell r="E1028" t="str">
            <v>02/03/1999</v>
          </cell>
          <cell r="F1028" t="str">
            <v>QTKD32B</v>
          </cell>
          <cell r="G1028" t="str">
            <v>Học viện Hàng không Việt Nam</v>
          </cell>
          <cell r="H1028" t="str">
            <v>Long</v>
          </cell>
          <cell r="I1028">
            <v>0</v>
          </cell>
          <cell r="J1028">
            <v>378</v>
          </cell>
          <cell r="K1028">
            <v>45744</v>
          </cell>
          <cell r="L1028" t="str">
            <v>Miễn học phần GDQP - AN</v>
          </cell>
        </row>
        <row r="1029">
          <cell r="B1029">
            <v>19232000</v>
          </cell>
          <cell r="C1029" t="str">
            <v>Nguyễn Cửu</v>
          </cell>
          <cell r="D1029" t="str">
            <v>Long</v>
          </cell>
          <cell r="E1029">
            <v>30345</v>
          </cell>
          <cell r="F1029" t="str">
            <v>LUKT32B</v>
          </cell>
          <cell r="G1029" t="str">
            <v>ĐH Kinh Tế Quốc Dân</v>
          </cell>
          <cell r="H1029" t="str">
            <v>Long</v>
          </cell>
          <cell r="I1029">
            <v>0</v>
          </cell>
          <cell r="J1029">
            <v>378</v>
          </cell>
          <cell r="K1029">
            <v>45744</v>
          </cell>
          <cell r="L1029" t="str">
            <v>Miễn học phần GDQP - AN</v>
          </cell>
        </row>
        <row r="1030">
          <cell r="B1030">
            <v>19232002</v>
          </cell>
          <cell r="C1030" t="str">
            <v>Nguyễn Bá</v>
          </cell>
          <cell r="D1030" t="str">
            <v>Luận</v>
          </cell>
          <cell r="E1030" t="str">
            <v>04/03/1994</v>
          </cell>
          <cell r="F1030" t="str">
            <v>LUKT32B</v>
          </cell>
          <cell r="G1030" t="str">
            <v>Trường ĐH Kinh doanh và Công nghệ Hà Nội</v>
          </cell>
          <cell r="H1030" t="str">
            <v>Long</v>
          </cell>
          <cell r="I1030">
            <v>0</v>
          </cell>
          <cell r="J1030">
            <v>378</v>
          </cell>
          <cell r="K1030">
            <v>45744</v>
          </cell>
          <cell r="L1030" t="str">
            <v>Miễn học phần GDQP - AN</v>
          </cell>
        </row>
        <row r="1031">
          <cell r="B1031">
            <v>19231854</v>
          </cell>
          <cell r="C1031" t="str">
            <v>Nguyễn Thị</v>
          </cell>
          <cell r="D1031" t="str">
            <v>Luyến</v>
          </cell>
          <cell r="E1031" t="str">
            <v>05/01/1987</v>
          </cell>
          <cell r="F1031" t="str">
            <v>TCNH32B</v>
          </cell>
          <cell r="G1031" t="str">
            <v>Đại học Y Hà Nội</v>
          </cell>
          <cell r="H1031" t="str">
            <v>Long</v>
          </cell>
          <cell r="I1031">
            <v>0</v>
          </cell>
          <cell r="J1031">
            <v>378</v>
          </cell>
          <cell r="K1031">
            <v>45744</v>
          </cell>
          <cell r="L1031" t="str">
            <v>Miễn học phần GDQP - AN</v>
          </cell>
        </row>
        <row r="1032">
          <cell r="B1032">
            <v>19231858</v>
          </cell>
          <cell r="C1032" t="str">
            <v>Nguyễn Quang</v>
          </cell>
          <cell r="D1032" t="str">
            <v>Minh</v>
          </cell>
          <cell r="E1032">
            <v>35936</v>
          </cell>
          <cell r="F1032" t="str">
            <v>TCNH32B</v>
          </cell>
          <cell r="G1032" t="str">
            <v>ĐH Xây Dựng HÀ Nội</v>
          </cell>
          <cell r="H1032" t="str">
            <v>Long</v>
          </cell>
          <cell r="I1032">
            <v>0</v>
          </cell>
          <cell r="J1032">
            <v>378</v>
          </cell>
          <cell r="K1032">
            <v>45744</v>
          </cell>
          <cell r="L1032" t="str">
            <v>Miễn học phần GDQP - AN</v>
          </cell>
        </row>
        <row r="1033">
          <cell r="B1033">
            <v>19231456</v>
          </cell>
          <cell r="C1033" t="str">
            <v>Vũ Trà</v>
          </cell>
          <cell r="D1033" t="str">
            <v>My</v>
          </cell>
          <cell r="E1033" t="str">
            <v>02/08/1998</v>
          </cell>
          <cell r="F1033" t="str">
            <v>KT32B</v>
          </cell>
          <cell r="G1033" t="str">
            <v xml:space="preserve">Đại học Kinh Tế - Kỹ Thuật Công Nghiệp </v>
          </cell>
          <cell r="H1033" t="str">
            <v>Long</v>
          </cell>
          <cell r="I1033">
            <v>0</v>
          </cell>
          <cell r="J1033">
            <v>378</v>
          </cell>
          <cell r="K1033">
            <v>45744</v>
          </cell>
          <cell r="L1033" t="str">
            <v>Miễn học phần GDQP - AN</v>
          </cell>
        </row>
        <row r="1034">
          <cell r="B1034">
            <v>19231459</v>
          </cell>
          <cell r="C1034" t="str">
            <v>Dương Bích</v>
          </cell>
          <cell r="D1034" t="str">
            <v>Ngọc</v>
          </cell>
          <cell r="E1034" t="str">
            <v>09/08/1996</v>
          </cell>
          <cell r="F1034" t="str">
            <v>KT32B</v>
          </cell>
          <cell r="G1034" t="str">
            <v>Trường ĐH Công nghiệp Hà nội</v>
          </cell>
          <cell r="H1034" t="str">
            <v>Long</v>
          </cell>
          <cell r="I1034">
            <v>0</v>
          </cell>
          <cell r="J1034">
            <v>378</v>
          </cell>
          <cell r="K1034">
            <v>45744</v>
          </cell>
          <cell r="L1034" t="str">
            <v>Miễn học phần GDQP - AN</v>
          </cell>
        </row>
        <row r="1035">
          <cell r="B1035">
            <v>19232020</v>
          </cell>
          <cell r="C1035" t="str">
            <v>Trần Thị</v>
          </cell>
          <cell r="D1035" t="str">
            <v>Nhật</v>
          </cell>
          <cell r="E1035">
            <v>32722</v>
          </cell>
          <cell r="F1035" t="str">
            <v>LUKT32B</v>
          </cell>
          <cell r="G1035" t="str">
            <v>ĐH Ngoại Ngữ - Đh Đà nẵng</v>
          </cell>
          <cell r="H1035" t="str">
            <v>Long</v>
          </cell>
          <cell r="I1035">
            <v>0</v>
          </cell>
          <cell r="J1035">
            <v>378</v>
          </cell>
          <cell r="K1035">
            <v>45744</v>
          </cell>
          <cell r="L1035" t="str">
            <v>Miễn học phần GDQP - AN</v>
          </cell>
        </row>
        <row r="1036">
          <cell r="B1036">
            <v>19232029</v>
          </cell>
          <cell r="C1036" t="str">
            <v>Nguyễn Hoài</v>
          </cell>
          <cell r="D1036" t="str">
            <v>Phương</v>
          </cell>
          <cell r="E1036" t="str">
            <v>05/08/1995</v>
          </cell>
          <cell r="F1036" t="str">
            <v>LUKT32B</v>
          </cell>
          <cell r="G1036" t="str">
            <v>Trường Đại Học Giao Thông Vận Tải</v>
          </cell>
          <cell r="H1036" t="str">
            <v>Long</v>
          </cell>
          <cell r="I1036">
            <v>0</v>
          </cell>
          <cell r="J1036">
            <v>378</v>
          </cell>
          <cell r="K1036">
            <v>45744</v>
          </cell>
          <cell r="L1036" t="str">
            <v>Miễn học phần GDQP - AN</v>
          </cell>
        </row>
        <row r="1037">
          <cell r="B1037">
            <v>19232033</v>
          </cell>
          <cell r="C1037" t="str">
            <v>Nguyễn Khắc</v>
          </cell>
          <cell r="D1037" t="str">
            <v>Quân</v>
          </cell>
          <cell r="E1037" t="str">
            <v>31/10/2000</v>
          </cell>
          <cell r="F1037" t="str">
            <v>LUKT32B</v>
          </cell>
          <cell r="G1037" t="str">
            <v>Trường Đại học Công Nghiệp Hà Nội</v>
          </cell>
          <cell r="H1037" t="str">
            <v>Long</v>
          </cell>
          <cell r="I1037">
            <v>0</v>
          </cell>
          <cell r="J1037">
            <v>378</v>
          </cell>
          <cell r="K1037">
            <v>45744</v>
          </cell>
          <cell r="L1037" t="str">
            <v>Miễn học phần GDQP - AN</v>
          </cell>
        </row>
        <row r="1038">
          <cell r="B1038">
            <v>19232037</v>
          </cell>
          <cell r="C1038" t="str">
            <v>Phan Hồng</v>
          </cell>
          <cell r="D1038" t="str">
            <v>Sơn</v>
          </cell>
          <cell r="E1038">
            <v>33337</v>
          </cell>
          <cell r="F1038" t="str">
            <v>LUKT32B</v>
          </cell>
          <cell r="G1038" t="str">
            <v>Đh Thủy Lợi</v>
          </cell>
          <cell r="H1038" t="str">
            <v>Long</v>
          </cell>
          <cell r="I1038">
            <v>0</v>
          </cell>
          <cell r="J1038">
            <v>378</v>
          </cell>
          <cell r="K1038">
            <v>45744</v>
          </cell>
          <cell r="L1038" t="str">
            <v>Miễn học phần GDQP - AN</v>
          </cell>
        </row>
        <row r="1039">
          <cell r="B1039">
            <v>19231869</v>
          </cell>
          <cell r="C1039" t="str">
            <v>Nguyễn Lâm</v>
          </cell>
          <cell r="D1039" t="str">
            <v>Sung</v>
          </cell>
          <cell r="E1039" t="str">
            <v>02/02/1995</v>
          </cell>
          <cell r="F1039" t="str">
            <v>TCNH32B</v>
          </cell>
          <cell r="G1039" t="str">
            <v>Đại học Công Nghiệp Hà Nội</v>
          </cell>
          <cell r="H1039" t="str">
            <v>Long</v>
          </cell>
          <cell r="I1039">
            <v>0</v>
          </cell>
          <cell r="J1039">
            <v>378</v>
          </cell>
          <cell r="K1039">
            <v>45744</v>
          </cell>
          <cell r="L1039" t="str">
            <v>Miễn học phần GDQP - AN</v>
          </cell>
        </row>
        <row r="1040">
          <cell r="B1040">
            <v>19231472</v>
          </cell>
          <cell r="C1040" t="str">
            <v>Lê Thị</v>
          </cell>
          <cell r="D1040" t="str">
            <v>Tâm</v>
          </cell>
          <cell r="E1040" t="str">
            <v>21/12/1996</v>
          </cell>
          <cell r="F1040" t="str">
            <v>KT32B</v>
          </cell>
          <cell r="G1040" t="str">
            <v xml:space="preserve">Đại học Thương Mại </v>
          </cell>
          <cell r="H1040" t="str">
            <v>Long</v>
          </cell>
          <cell r="I1040">
            <v>0</v>
          </cell>
          <cell r="J1040">
            <v>378</v>
          </cell>
          <cell r="K1040">
            <v>45744</v>
          </cell>
          <cell r="L1040" t="str">
            <v>Miễn học phần GDQP - AN</v>
          </cell>
        </row>
        <row r="1041">
          <cell r="B1041">
            <v>19231735</v>
          </cell>
          <cell r="C1041" t="str">
            <v>Nguyễn Ngọc</v>
          </cell>
          <cell r="D1041" t="str">
            <v>Tân</v>
          </cell>
          <cell r="E1041">
            <v>36948</v>
          </cell>
          <cell r="F1041" t="str">
            <v>QTKD32B</v>
          </cell>
          <cell r="G1041" t="str">
            <v>Học Viện Nông Nghiệp VN</v>
          </cell>
          <cell r="H1041" t="str">
            <v>Long</v>
          </cell>
          <cell r="I1041">
            <v>0</v>
          </cell>
          <cell r="J1041">
            <v>378</v>
          </cell>
          <cell r="K1041">
            <v>45744</v>
          </cell>
          <cell r="L1041" t="str">
            <v>Miễn học phần GDQP - AN</v>
          </cell>
        </row>
        <row r="1042">
          <cell r="B1042">
            <v>19232040</v>
          </cell>
          <cell r="C1042" t="str">
            <v>Bùi Văn</v>
          </cell>
          <cell r="D1042" t="str">
            <v>Thắng</v>
          </cell>
          <cell r="E1042">
            <v>36113</v>
          </cell>
          <cell r="F1042" t="str">
            <v>LUKT32B</v>
          </cell>
          <cell r="G1042" t="str">
            <v>ĐH Điện Lực</v>
          </cell>
          <cell r="H1042" t="str">
            <v>Long</v>
          </cell>
          <cell r="I1042">
            <v>0</v>
          </cell>
          <cell r="J1042">
            <v>378</v>
          </cell>
          <cell r="K1042">
            <v>45744</v>
          </cell>
          <cell r="L1042" t="str">
            <v>Miễn học phần GDQP - AN</v>
          </cell>
        </row>
        <row r="1043">
          <cell r="B1043">
            <v>19231872</v>
          </cell>
          <cell r="C1043" t="str">
            <v>Hoa Mạnh</v>
          </cell>
          <cell r="D1043" t="str">
            <v>Thắng</v>
          </cell>
          <cell r="E1043" t="str">
            <v>01/10/1985</v>
          </cell>
          <cell r="F1043" t="str">
            <v>TCNH32B</v>
          </cell>
          <cell r="G1043" t="str">
            <v>Trung tâm giáo dục quốc phòng Hà Nội 2.</v>
          </cell>
          <cell r="H1043" t="str">
            <v>Long</v>
          </cell>
          <cell r="I1043">
            <v>0</v>
          </cell>
          <cell r="J1043">
            <v>378</v>
          </cell>
          <cell r="K1043">
            <v>45744</v>
          </cell>
          <cell r="L1043" t="str">
            <v>Miễn học phần GDQP - AN</v>
          </cell>
        </row>
        <row r="1044">
          <cell r="B1044">
            <v>19231738</v>
          </cell>
          <cell r="C1044" t="str">
            <v>Nguyễn Đình</v>
          </cell>
          <cell r="D1044" t="str">
            <v>Thắng</v>
          </cell>
          <cell r="E1044" t="str">
            <v>08/11/1995</v>
          </cell>
          <cell r="F1044" t="str">
            <v>QTKD32B</v>
          </cell>
          <cell r="G1044" t="str">
            <v>Trường Đại Học Thành Tây</v>
          </cell>
          <cell r="H1044" t="str">
            <v>Long</v>
          </cell>
          <cell r="I1044">
            <v>0</v>
          </cell>
          <cell r="J1044">
            <v>378</v>
          </cell>
          <cell r="K1044">
            <v>45744</v>
          </cell>
          <cell r="L1044" t="str">
            <v>Miễn học phần GDQP - AN</v>
          </cell>
        </row>
        <row r="1045">
          <cell r="B1045">
            <v>19231741</v>
          </cell>
          <cell r="C1045" t="str">
            <v>Bùi Phương</v>
          </cell>
          <cell r="D1045" t="str">
            <v>Thanh</v>
          </cell>
          <cell r="E1045" t="str">
            <v>05/08/1999</v>
          </cell>
          <cell r="F1045" t="str">
            <v>QTKD32B</v>
          </cell>
          <cell r="G1045" t="str">
            <v>Trường Đại học Thuỷ Lợi</v>
          </cell>
          <cell r="H1045" t="str">
            <v>Long</v>
          </cell>
          <cell r="I1045">
            <v>0</v>
          </cell>
          <cell r="J1045">
            <v>378</v>
          </cell>
          <cell r="K1045">
            <v>45744</v>
          </cell>
          <cell r="L1045" t="str">
            <v>Miễn học phần GDQP - AN</v>
          </cell>
        </row>
        <row r="1046">
          <cell r="B1046">
            <v>19232047</v>
          </cell>
          <cell r="C1046" t="str">
            <v>Đào Thị</v>
          </cell>
          <cell r="D1046" t="str">
            <v>Thảo</v>
          </cell>
          <cell r="E1046" t="str">
            <v>24/06/1998</v>
          </cell>
          <cell r="F1046" t="str">
            <v>LUKT32B</v>
          </cell>
          <cell r="G1046" t="str">
            <v>Học Viện Hành Chính quốc gia-Hà Nội</v>
          </cell>
          <cell r="H1046" t="str">
            <v>Long</v>
          </cell>
          <cell r="I1046">
            <v>0</v>
          </cell>
          <cell r="J1046">
            <v>378</v>
          </cell>
          <cell r="K1046">
            <v>45744</v>
          </cell>
          <cell r="L1046" t="str">
            <v>Miễn học phần GDQP - AN</v>
          </cell>
        </row>
        <row r="1047">
          <cell r="B1047">
            <v>19231875</v>
          </cell>
          <cell r="C1047" t="str">
            <v>Nguyễn Thị Phương</v>
          </cell>
          <cell r="D1047" t="str">
            <v>Thảo</v>
          </cell>
          <cell r="E1047" t="str">
            <v>25/08/1992</v>
          </cell>
          <cell r="F1047" t="str">
            <v>TCNH32B</v>
          </cell>
          <cell r="G1047" t="str">
            <v>Trường Đại học Công đoàn</v>
          </cell>
          <cell r="H1047" t="str">
            <v>Long</v>
          </cell>
          <cell r="I1047">
            <v>0</v>
          </cell>
          <cell r="J1047">
            <v>378</v>
          </cell>
          <cell r="K1047">
            <v>45744</v>
          </cell>
          <cell r="L1047" t="str">
            <v>Miễn học phần GDQP - AN</v>
          </cell>
        </row>
        <row r="1048">
          <cell r="B1048">
            <v>19231482</v>
          </cell>
          <cell r="C1048" t="str">
            <v>Nguyễn Thị Thanh</v>
          </cell>
          <cell r="D1048" t="str">
            <v>Thảo</v>
          </cell>
          <cell r="E1048" t="str">
            <v>10/10/1987</v>
          </cell>
          <cell r="F1048" t="str">
            <v>KT32B</v>
          </cell>
          <cell r="G1048" t="str">
            <v xml:space="preserve">Trường Đại học Kinh tế Quốc Dân </v>
          </cell>
          <cell r="H1048" t="str">
            <v>Long</v>
          </cell>
          <cell r="I1048">
            <v>0</v>
          </cell>
          <cell r="J1048">
            <v>378</v>
          </cell>
          <cell r="K1048">
            <v>45744</v>
          </cell>
          <cell r="L1048" t="str">
            <v>Miễn học phần GDQP - AN</v>
          </cell>
        </row>
        <row r="1049">
          <cell r="B1049">
            <v>19231490</v>
          </cell>
          <cell r="C1049" t="str">
            <v>Nguyễn Thị</v>
          </cell>
          <cell r="D1049" t="str">
            <v>Thùy</v>
          </cell>
          <cell r="E1049">
            <v>34455</v>
          </cell>
          <cell r="F1049" t="str">
            <v>KT32B</v>
          </cell>
          <cell r="G1049" t="str">
            <v>Đại học Mở Hà Nội</v>
          </cell>
          <cell r="H1049" t="str">
            <v>Long</v>
          </cell>
          <cell r="I1049">
            <v>0</v>
          </cell>
          <cell r="J1049">
            <v>378</v>
          </cell>
          <cell r="K1049">
            <v>45744</v>
          </cell>
          <cell r="L1049" t="str">
            <v>Miễn học phần GDQP - AN</v>
          </cell>
        </row>
        <row r="1050">
          <cell r="B1050">
            <v>19231882</v>
          </cell>
          <cell r="C1050" t="str">
            <v>Vàng Thị</v>
          </cell>
          <cell r="D1050" t="str">
            <v>Thủy</v>
          </cell>
          <cell r="E1050" t="str">
            <v>16/08/1997</v>
          </cell>
          <cell r="F1050" t="str">
            <v>TCNH32A</v>
          </cell>
          <cell r="G1050" t="str">
            <v>Học viện hành chính quốc gia-Hà Nội</v>
          </cell>
          <cell r="H1050" t="str">
            <v>Long</v>
          </cell>
          <cell r="I1050">
            <v>0</v>
          </cell>
          <cell r="J1050">
            <v>378</v>
          </cell>
          <cell r="K1050">
            <v>45744</v>
          </cell>
          <cell r="L1050" t="str">
            <v>Miễn học phần GDQP - AN</v>
          </cell>
        </row>
        <row r="1051">
          <cell r="B1051">
            <v>19232056</v>
          </cell>
          <cell r="C1051" t="str">
            <v>Nguyễn Như</v>
          </cell>
          <cell r="D1051" t="str">
            <v>Toàn</v>
          </cell>
          <cell r="E1051">
            <v>31615</v>
          </cell>
          <cell r="F1051" t="str">
            <v>LUKT32B</v>
          </cell>
          <cell r="G1051" t="str">
            <v>Trường ĐH Kinh tế quốc dân</v>
          </cell>
          <cell r="H1051" t="str">
            <v>Long</v>
          </cell>
          <cell r="I1051">
            <v>0</v>
          </cell>
          <cell r="J1051">
            <v>378</v>
          </cell>
          <cell r="K1051">
            <v>45744</v>
          </cell>
          <cell r="L1051" t="str">
            <v>Miễn học phần GDQP - AN</v>
          </cell>
        </row>
        <row r="1052">
          <cell r="B1052">
            <v>19231493</v>
          </cell>
          <cell r="C1052" t="str">
            <v>Dương Ngọc</v>
          </cell>
          <cell r="D1052" t="str">
            <v>Trâm</v>
          </cell>
          <cell r="E1052" t="str">
            <v>07/03/2000</v>
          </cell>
          <cell r="F1052" t="str">
            <v>KT32B</v>
          </cell>
          <cell r="G1052" t="str">
            <v>ĐH Khoa học Tự nhiên - ĐH Quốc Gia HN</v>
          </cell>
          <cell r="H1052" t="str">
            <v>Long</v>
          </cell>
          <cell r="I1052">
            <v>0</v>
          </cell>
          <cell r="J1052">
            <v>378</v>
          </cell>
          <cell r="K1052">
            <v>45744</v>
          </cell>
          <cell r="L1052" t="str">
            <v>Miễn học phần GDQP - AN</v>
          </cell>
        </row>
        <row r="1053">
          <cell r="B1053">
            <v>19231496</v>
          </cell>
          <cell r="C1053" t="str">
            <v>Hồ Thuỳ</v>
          </cell>
          <cell r="D1053" t="str">
            <v>Trang</v>
          </cell>
          <cell r="E1053" t="str">
            <v>02/09/1998</v>
          </cell>
          <cell r="F1053" t="str">
            <v>KT32B</v>
          </cell>
          <cell r="G1053" t="str">
            <v>Đại học Công Nghiệp Hà Nội</v>
          </cell>
          <cell r="H1053" t="str">
            <v>Long</v>
          </cell>
          <cell r="I1053">
            <v>0</v>
          </cell>
          <cell r="J1053">
            <v>378</v>
          </cell>
          <cell r="K1053">
            <v>45744</v>
          </cell>
          <cell r="L1053" t="str">
            <v>Miễn học phần GDQP - AN</v>
          </cell>
        </row>
        <row r="1054">
          <cell r="B1054">
            <v>19231886</v>
          </cell>
          <cell r="C1054" t="str">
            <v>Nguyễn Hà</v>
          </cell>
          <cell r="D1054" t="str">
            <v>Trang</v>
          </cell>
          <cell r="E1054" t="str">
            <v>09/07/1997</v>
          </cell>
          <cell r="F1054" t="str">
            <v>TCNH32A</v>
          </cell>
          <cell r="G1054" t="str">
            <v>Đại học Quốc Gia Hà Nội</v>
          </cell>
          <cell r="H1054" t="str">
            <v>Long</v>
          </cell>
          <cell r="I1054">
            <v>0</v>
          </cell>
          <cell r="J1054">
            <v>378</v>
          </cell>
          <cell r="K1054">
            <v>45744</v>
          </cell>
          <cell r="L1054" t="str">
            <v>Miễn học phần GDQP - AN</v>
          </cell>
        </row>
        <row r="1055">
          <cell r="B1055">
            <v>19231498</v>
          </cell>
          <cell r="C1055" t="str">
            <v>Phạm Thị Huỳnh</v>
          </cell>
          <cell r="D1055" t="str">
            <v>Trang</v>
          </cell>
          <cell r="E1055">
            <v>35353</v>
          </cell>
          <cell r="F1055" t="str">
            <v>KT32A</v>
          </cell>
          <cell r="G1055" t="str">
            <v>ĐH Kinh Tế Quốc Dân</v>
          </cell>
          <cell r="H1055" t="str">
            <v>Long</v>
          </cell>
          <cell r="I1055">
            <v>0</v>
          </cell>
          <cell r="J1055">
            <v>378</v>
          </cell>
          <cell r="K1055">
            <v>45744</v>
          </cell>
          <cell r="L1055" t="str">
            <v>Miễn học phần GDQP - AN</v>
          </cell>
        </row>
        <row r="1056">
          <cell r="B1056">
            <v>19231767</v>
          </cell>
          <cell r="C1056" t="str">
            <v>Triệu Minh</v>
          </cell>
          <cell r="D1056" t="str">
            <v>Trang</v>
          </cell>
          <cell r="E1056" t="str">
            <v>26/08/1995</v>
          </cell>
          <cell r="F1056" t="str">
            <v>QTKD32B</v>
          </cell>
          <cell r="G1056" t="str">
            <v>Trường Đại học Luật Hà Nội</v>
          </cell>
          <cell r="H1056" t="str">
            <v>Long</v>
          </cell>
          <cell r="I1056">
            <v>0</v>
          </cell>
          <cell r="J1056">
            <v>378</v>
          </cell>
          <cell r="K1056">
            <v>45744</v>
          </cell>
          <cell r="L1056" t="str">
            <v>Miễn học phần GDQP - AN</v>
          </cell>
        </row>
        <row r="1057">
          <cell r="B1057">
            <v>19232066</v>
          </cell>
          <cell r="C1057" t="str">
            <v>Lê Quang</v>
          </cell>
          <cell r="D1057" t="str">
            <v>Tùng</v>
          </cell>
          <cell r="E1057">
            <v>36719</v>
          </cell>
          <cell r="F1057" t="str">
            <v>LUKT32B</v>
          </cell>
          <cell r="G1057" t="str">
            <v>ĐH Khoa Học Và Công Nghệ Hà Nội</v>
          </cell>
          <cell r="H1057" t="str">
            <v>Long</v>
          </cell>
          <cell r="I1057">
            <v>0</v>
          </cell>
          <cell r="J1057">
            <v>378</v>
          </cell>
          <cell r="K1057">
            <v>45744</v>
          </cell>
          <cell r="L1057" t="str">
            <v>Miễn học phần GDQP - AN</v>
          </cell>
        </row>
        <row r="1058">
          <cell r="B1058">
            <v>19231986</v>
          </cell>
          <cell r="C1058" t="str">
            <v>Dương Quốc</v>
          </cell>
          <cell r="D1058" t="str">
            <v>Khánh</v>
          </cell>
          <cell r="E1058" t="str">
            <v>07/09/1997</v>
          </cell>
          <cell r="F1058" t="str">
            <v>LUKT32B</v>
          </cell>
          <cell r="G1058" t="str">
            <v>Học viện Tài chính</v>
          </cell>
          <cell r="H1058" t="str">
            <v>Long</v>
          </cell>
          <cell r="I1058">
            <v>0</v>
          </cell>
          <cell r="J1058">
            <v>378</v>
          </cell>
          <cell r="K1058">
            <v>45744</v>
          </cell>
          <cell r="L1058" t="str">
            <v>Miễn học phần GDQP - AN</v>
          </cell>
        </row>
        <row r="1059">
          <cell r="B1059">
            <v>19231698</v>
          </cell>
          <cell r="C1059" t="str">
            <v>Hoàng Văn</v>
          </cell>
          <cell r="D1059" t="str">
            <v>Nhật</v>
          </cell>
          <cell r="E1059" t="str">
            <v>05/05/1995</v>
          </cell>
          <cell r="F1059" t="str">
            <v>QTKD32B</v>
          </cell>
          <cell r="G1059" t="str">
            <v>Trường Đại học Mỏ - Địa chất</v>
          </cell>
          <cell r="H1059" t="str">
            <v>Long</v>
          </cell>
          <cell r="I1059">
            <v>0</v>
          </cell>
          <cell r="J1059">
            <v>378</v>
          </cell>
          <cell r="K1059">
            <v>45744</v>
          </cell>
          <cell r="L1059" t="str">
            <v>Miễn học phần GDQP - AN</v>
          </cell>
        </row>
        <row r="1060">
          <cell r="B1060">
            <v>19231467</v>
          </cell>
          <cell r="C1060" t="str">
            <v>Nguyễn Thị</v>
          </cell>
          <cell r="D1060" t="str">
            <v>Phương</v>
          </cell>
          <cell r="E1060" t="str">
            <v>01/08/1996</v>
          </cell>
          <cell r="F1060" t="str">
            <v>KT32B</v>
          </cell>
          <cell r="G1060" t="str">
            <v>Trường Đại Học  Lao động - xã hội</v>
          </cell>
          <cell r="H1060" t="str">
            <v>Long</v>
          </cell>
          <cell r="I1060">
            <v>0</v>
          </cell>
          <cell r="J1060">
            <v>378</v>
          </cell>
          <cell r="K1060">
            <v>45744</v>
          </cell>
          <cell r="L1060" t="str">
            <v>Miễn học phần GDQP - AN</v>
          </cell>
        </row>
        <row r="1061">
          <cell r="B1061">
            <v>19245787</v>
          </cell>
          <cell r="C1061" t="str">
            <v>Nguyễn Thị Như</v>
          </cell>
          <cell r="D1061" t="str">
            <v>Quỳnh</v>
          </cell>
          <cell r="E1061">
            <v>35414</v>
          </cell>
          <cell r="F1061" t="str">
            <v>LUKT34B</v>
          </cell>
          <cell r="G1061" t="str">
            <v>Đại Học Công nghệ Đồng Nai</v>
          </cell>
          <cell r="H1061" t="str">
            <v>Long</v>
          </cell>
          <cell r="I1061">
            <v>0</v>
          </cell>
          <cell r="J1061">
            <v>378</v>
          </cell>
          <cell r="K1061">
            <v>45744</v>
          </cell>
          <cell r="L1061" t="str">
            <v>Miễn học phần GDQP - AN</v>
          </cell>
        </row>
        <row r="1062">
          <cell r="B1062">
            <v>19240874</v>
          </cell>
          <cell r="C1062" t="str">
            <v>Trần Thị</v>
          </cell>
          <cell r="D1062" t="str">
            <v>Thủy</v>
          </cell>
          <cell r="E1062" t="str">
            <v>15/06/1982</v>
          </cell>
          <cell r="F1062" t="str">
            <v>KT35B</v>
          </cell>
          <cell r="G1062" t="str">
            <v>Trường ĐH Mở TP HCM</v>
          </cell>
          <cell r="H1062" t="str">
            <v>Huyền</v>
          </cell>
          <cell r="I1062">
            <v>0</v>
          </cell>
          <cell r="J1062">
            <v>378</v>
          </cell>
          <cell r="K1062">
            <v>45744</v>
          </cell>
          <cell r="L1062" t="str">
            <v>Miễn học phần GDQP - AN</v>
          </cell>
        </row>
        <row r="1063">
          <cell r="B1063">
            <v>19231797</v>
          </cell>
          <cell r="C1063" t="str">
            <v>Dương Hà</v>
          </cell>
          <cell r="D1063" t="str">
            <v>Vy</v>
          </cell>
          <cell r="E1063" t="str">
            <v>15/08/1997</v>
          </cell>
          <cell r="F1063" t="str">
            <v>QTKD32A</v>
          </cell>
          <cell r="G1063" t="str">
            <v>Trường Đại học Tài Chính - Marketing</v>
          </cell>
          <cell r="H1063" t="str">
            <v>Long</v>
          </cell>
          <cell r="I1063">
            <v>0</v>
          </cell>
          <cell r="J1063">
            <v>378</v>
          </cell>
          <cell r="K1063">
            <v>45744</v>
          </cell>
          <cell r="L1063" t="str">
            <v>Miễn học phần GDQP - AN</v>
          </cell>
        </row>
        <row r="1064">
          <cell r="B1064">
            <v>19235427</v>
          </cell>
          <cell r="C1064" t="str">
            <v>Nguyễn Khánh</v>
          </cell>
          <cell r="D1064" t="str">
            <v>Chính</v>
          </cell>
          <cell r="E1064">
            <v>34596</v>
          </cell>
          <cell r="F1064" t="str">
            <v>HCM28_QTKD28B</v>
          </cell>
          <cell r="G1064">
            <v>0</v>
          </cell>
          <cell r="H1064" t="str">
            <v>Hoàng</v>
          </cell>
          <cell r="I1064">
            <v>0</v>
          </cell>
          <cell r="J1064">
            <v>378</v>
          </cell>
          <cell r="K1064">
            <v>45744</v>
          </cell>
          <cell r="L1064" t="str">
            <v>Miễn nội dung thực hành kỹ năng quân sự</v>
          </cell>
        </row>
        <row r="1065">
          <cell r="B1065">
            <v>19231848</v>
          </cell>
          <cell r="C1065" t="str">
            <v>Thái Thanh</v>
          </cell>
          <cell r="D1065" t="str">
            <v>Liêm</v>
          </cell>
          <cell r="E1065" t="str">
            <v>08/03/1996</v>
          </cell>
          <cell r="F1065" t="str">
            <v>TCNH32C</v>
          </cell>
          <cell r="G1065" t="str">
            <v>Cao Đẳng Du Lịch Hà Nội</v>
          </cell>
          <cell r="H1065" t="str">
            <v>Long</v>
          </cell>
          <cell r="I1065">
            <v>0</v>
          </cell>
          <cell r="J1065">
            <v>378</v>
          </cell>
          <cell r="K1065">
            <v>45744</v>
          </cell>
          <cell r="L1065" t="str">
            <v>Miễn nội dung thực hành kỹ năng quân sự</v>
          </cell>
        </row>
        <row r="1066">
          <cell r="B1066">
            <v>19235308</v>
          </cell>
          <cell r="C1066" t="str">
            <v>Vương Thế</v>
          </cell>
          <cell r="D1066" t="str">
            <v>Vinh</v>
          </cell>
          <cell r="E1066">
            <v>36064</v>
          </cell>
          <cell r="F1066" t="str">
            <v>HCM27_QTKD27D</v>
          </cell>
          <cell r="G1066">
            <v>0</v>
          </cell>
          <cell r="H1066" t="str">
            <v>Hoàng</v>
          </cell>
          <cell r="I1066">
            <v>0</v>
          </cell>
          <cell r="J1066">
            <v>378</v>
          </cell>
          <cell r="K1066">
            <v>45744</v>
          </cell>
          <cell r="L1066" t="str">
            <v>Miễn nội dung thực hành kỹ năng quân sự</v>
          </cell>
        </row>
        <row r="1067">
          <cell r="B1067">
            <v>19231409</v>
          </cell>
          <cell r="C1067" t="str">
            <v>Tạ Ngọc</v>
          </cell>
          <cell r="D1067" t="str">
            <v>Ánh</v>
          </cell>
          <cell r="E1067" t="str">
            <v>10/05/2001</v>
          </cell>
          <cell r="F1067" t="str">
            <v>KT32C</v>
          </cell>
          <cell r="G1067" t="str">
            <v>Cao Đẳng Kinh Tế - Kỹ Thuật Hòa Bình</v>
          </cell>
          <cell r="H1067" t="str">
            <v>Long</v>
          </cell>
          <cell r="I1067">
            <v>0</v>
          </cell>
          <cell r="J1067">
            <v>378</v>
          </cell>
          <cell r="K1067">
            <v>45744</v>
          </cell>
          <cell r="L1067" t="str">
            <v>CC k đạt</v>
          </cell>
        </row>
        <row r="1068">
          <cell r="B1068">
            <v>19231552</v>
          </cell>
          <cell r="C1068" t="str">
            <v>Trần Đại</v>
          </cell>
          <cell r="D1068" t="str">
            <v>Cương</v>
          </cell>
          <cell r="E1068" t="str">
            <v>10/08/2002</v>
          </cell>
          <cell r="F1068" t="str">
            <v>QTKD32C</v>
          </cell>
          <cell r="G1068" t="str">
            <v>Cao đẳng kinh tế công nghiệp Hà Nội - HIEC</v>
          </cell>
          <cell r="H1068" t="str">
            <v>Long</v>
          </cell>
          <cell r="I1068">
            <v>0</v>
          </cell>
          <cell r="J1068">
            <v>378</v>
          </cell>
          <cell r="K1068">
            <v>45744</v>
          </cell>
          <cell r="L1068" t="str">
            <v>CC k đạt</v>
          </cell>
        </row>
        <row r="1069">
          <cell r="B1069">
            <v>19231945</v>
          </cell>
          <cell r="C1069" t="str">
            <v>Vũ Anh</v>
          </cell>
          <cell r="D1069" t="str">
            <v>Dũng</v>
          </cell>
          <cell r="E1069" t="str">
            <v>19/11/1991</v>
          </cell>
          <cell r="F1069" t="str">
            <v>LUKT32C</v>
          </cell>
          <cell r="G1069" t="str">
            <v>Trường ĐH Tài chính - Quản trị Kinh Doanh</v>
          </cell>
          <cell r="H1069" t="str">
            <v>Long</v>
          </cell>
          <cell r="I1069">
            <v>0</v>
          </cell>
          <cell r="J1069">
            <v>378</v>
          </cell>
          <cell r="K1069">
            <v>45744</v>
          </cell>
          <cell r="L1069" t="str">
            <v>CC k đạt</v>
          </cell>
        </row>
        <row r="1070">
          <cell r="B1070">
            <v>19231416</v>
          </cell>
          <cell r="C1070" t="str">
            <v>Đỗ Thanh</v>
          </cell>
          <cell r="D1070" t="str">
            <v>Dương</v>
          </cell>
          <cell r="E1070" t="str">
            <v>30/01/1994</v>
          </cell>
          <cell r="F1070" t="str">
            <v>KT32C</v>
          </cell>
          <cell r="G1070" t="str">
            <v>Cao Đẳng Du Lịch Hà Nội</v>
          </cell>
          <cell r="H1070" t="str">
            <v>Long</v>
          </cell>
          <cell r="I1070">
            <v>0</v>
          </cell>
          <cell r="J1070">
            <v>378</v>
          </cell>
          <cell r="K1070">
            <v>45744</v>
          </cell>
          <cell r="L1070" t="str">
            <v>CC k đạt</v>
          </cell>
        </row>
        <row r="1071">
          <cell r="B1071">
            <v>19231578</v>
          </cell>
          <cell r="C1071" t="str">
            <v>Phạm Ngọc Thùy</v>
          </cell>
          <cell r="D1071" t="str">
            <v>Dương</v>
          </cell>
          <cell r="E1071">
            <v>37614</v>
          </cell>
          <cell r="F1071" t="str">
            <v>QTKD32C</v>
          </cell>
          <cell r="G1071" t="str">
            <v>Cao Đẳng - ĐH FPT</v>
          </cell>
          <cell r="H1071" t="str">
            <v>Long</v>
          </cell>
          <cell r="I1071">
            <v>0</v>
          </cell>
          <cell r="J1071">
            <v>378</v>
          </cell>
          <cell r="K1071">
            <v>45744</v>
          </cell>
          <cell r="L1071" t="str">
            <v>CC k đạt</v>
          </cell>
        </row>
        <row r="1072">
          <cell r="B1072">
            <v>19231948</v>
          </cell>
          <cell r="C1072" t="str">
            <v>Dương Thị Mai Hồng</v>
          </cell>
          <cell r="D1072" t="str">
            <v>Én</v>
          </cell>
          <cell r="E1072" t="str">
            <v>13/11/1994</v>
          </cell>
          <cell r="F1072" t="str">
            <v>LUKT32C</v>
          </cell>
          <cell r="G1072" t="str">
            <v>Cao Đẳng - Đại học Thủ đô Hà Nội</v>
          </cell>
          <cell r="H1072" t="str">
            <v>Long</v>
          </cell>
          <cell r="I1072">
            <v>0</v>
          </cell>
          <cell r="J1072">
            <v>378</v>
          </cell>
          <cell r="K1072">
            <v>45744</v>
          </cell>
          <cell r="L1072" t="str">
            <v>CC k đạt</v>
          </cell>
        </row>
        <row r="1073">
          <cell r="B1073">
            <v>19231418</v>
          </cell>
          <cell r="C1073" t="str">
            <v>Phạm Thị</v>
          </cell>
          <cell r="D1073" t="str">
            <v>Giang</v>
          </cell>
          <cell r="E1073" t="str">
            <v>05/01/1989</v>
          </cell>
          <cell r="F1073" t="str">
            <v>KT32C</v>
          </cell>
          <cell r="G1073" t="str">
            <v>Cao đẳng công nghệ Bắc Hà</v>
          </cell>
          <cell r="H1073" t="str">
            <v>Long</v>
          </cell>
          <cell r="I1073">
            <v>0</v>
          </cell>
          <cell r="J1073">
            <v>378</v>
          </cell>
          <cell r="K1073">
            <v>45744</v>
          </cell>
          <cell r="L1073" t="str">
            <v>CC k đạt</v>
          </cell>
        </row>
        <row r="1074">
          <cell r="B1074">
            <v>19231422</v>
          </cell>
          <cell r="C1074" t="str">
            <v>Trần Thị</v>
          </cell>
          <cell r="D1074" t="str">
            <v>Hà</v>
          </cell>
          <cell r="E1074" t="str">
            <v>18/05/1995</v>
          </cell>
          <cell r="F1074" t="str">
            <v>KT32C</v>
          </cell>
          <cell r="G1074" t="str">
            <v>cao đẳng sư phạm hà tây</v>
          </cell>
          <cell r="H1074" t="str">
            <v>Long</v>
          </cell>
          <cell r="I1074">
            <v>0</v>
          </cell>
          <cell r="J1074">
            <v>378</v>
          </cell>
          <cell r="K1074">
            <v>45744</v>
          </cell>
          <cell r="L1074" t="str">
            <v>CC k đạt</v>
          </cell>
        </row>
        <row r="1075">
          <cell r="B1075">
            <v>19231595</v>
          </cell>
          <cell r="C1075" t="str">
            <v>Phạm Thị</v>
          </cell>
          <cell r="D1075" t="str">
            <v>Hạnh</v>
          </cell>
          <cell r="E1075" t="str">
            <v>20/07/1982</v>
          </cell>
          <cell r="F1075" t="str">
            <v>QTKD32C</v>
          </cell>
          <cell r="G1075" t="str">
            <v>Cao đẳng Công nghệ Vietronics</v>
          </cell>
          <cell r="H1075" t="str">
            <v>Long</v>
          </cell>
          <cell r="I1075">
            <v>0</v>
          </cell>
          <cell r="J1075">
            <v>378</v>
          </cell>
          <cell r="K1075">
            <v>45744</v>
          </cell>
          <cell r="L1075" t="str">
            <v>CC k đạt</v>
          </cell>
        </row>
        <row r="1076">
          <cell r="B1076">
            <v>19231963</v>
          </cell>
          <cell r="C1076" t="str">
            <v>Nguyễn Thị Thu</v>
          </cell>
          <cell r="D1076" t="str">
            <v>Hiền</v>
          </cell>
          <cell r="E1076">
            <v>32068</v>
          </cell>
          <cell r="F1076" t="str">
            <v>LUKT32C</v>
          </cell>
          <cell r="G1076" t="str">
            <v>Cao đẳng - ĐH Đông á</v>
          </cell>
          <cell r="H1076" t="str">
            <v>Long</v>
          </cell>
          <cell r="I1076">
            <v>0</v>
          </cell>
          <cell r="J1076">
            <v>378</v>
          </cell>
          <cell r="K1076">
            <v>45744</v>
          </cell>
          <cell r="L1076" t="str">
            <v>CC k đạt</v>
          </cell>
        </row>
        <row r="1077">
          <cell r="B1077">
            <v>19231431</v>
          </cell>
          <cell r="C1077" t="str">
            <v>Nguyễn Đức</v>
          </cell>
          <cell r="D1077" t="str">
            <v>Hoàng</v>
          </cell>
          <cell r="E1077" t="str">
            <v>12/06/1998</v>
          </cell>
          <cell r="F1077" t="str">
            <v>KT32C</v>
          </cell>
          <cell r="G1077" t="str">
            <v>Cao đẳng công nghệ và môi trường HN</v>
          </cell>
          <cell r="H1077" t="str">
            <v>Long</v>
          </cell>
          <cell r="I1077">
            <v>0</v>
          </cell>
          <cell r="J1077">
            <v>378</v>
          </cell>
          <cell r="K1077">
            <v>45744</v>
          </cell>
          <cell r="L1077" t="str">
            <v>CC k đạt</v>
          </cell>
        </row>
        <row r="1078">
          <cell r="B1078">
            <v>19231432</v>
          </cell>
          <cell r="C1078" t="str">
            <v>Nguyễn Thị</v>
          </cell>
          <cell r="D1078" t="str">
            <v>Huế</v>
          </cell>
          <cell r="E1078" t="str">
            <v>26/12/1990</v>
          </cell>
          <cell r="F1078" t="str">
            <v>KT32C</v>
          </cell>
          <cell r="G1078" t="str">
            <v>Cao đăng - ĐH sao đỏ</v>
          </cell>
          <cell r="H1078" t="str">
            <v>Long</v>
          </cell>
          <cell r="I1078">
            <v>0</v>
          </cell>
          <cell r="J1078">
            <v>378</v>
          </cell>
          <cell r="K1078">
            <v>45744</v>
          </cell>
          <cell r="L1078" t="str">
            <v>CC k đạt</v>
          </cell>
        </row>
        <row r="1079">
          <cell r="B1079">
            <v>19231649</v>
          </cell>
          <cell r="C1079" t="str">
            <v>Nguyễn Thị Thuỳ</v>
          </cell>
          <cell r="D1079" t="str">
            <v>Linh</v>
          </cell>
          <cell r="E1079" t="str">
            <v>15/12/1992</v>
          </cell>
          <cell r="F1079" t="str">
            <v>QTKD32C</v>
          </cell>
          <cell r="G1079" t="str">
            <v>Trường ĐH kinh tế - Kỹ thuật Công nghiệp</v>
          </cell>
          <cell r="H1079" t="str">
            <v>Long</v>
          </cell>
          <cell r="I1079">
            <v>0</v>
          </cell>
          <cell r="J1079">
            <v>378</v>
          </cell>
          <cell r="K1079">
            <v>45744</v>
          </cell>
          <cell r="L1079" t="str">
            <v>CC k đạt</v>
          </cell>
        </row>
        <row r="1080">
          <cell r="B1080">
            <v>19231693</v>
          </cell>
          <cell r="C1080" t="str">
            <v>Trần Bích</v>
          </cell>
          <cell r="D1080" t="str">
            <v>Ngọc</v>
          </cell>
          <cell r="E1080" t="str">
            <v>13/12/1998</v>
          </cell>
          <cell r="F1080" t="str">
            <v>QTKD32C</v>
          </cell>
          <cell r="G1080" t="str">
            <v>Cao đẳng Y tế Hà Đông</v>
          </cell>
          <cell r="H1080" t="str">
            <v>Long</v>
          </cell>
          <cell r="I1080">
            <v>0</v>
          </cell>
          <cell r="J1080">
            <v>378</v>
          </cell>
          <cell r="K1080">
            <v>45744</v>
          </cell>
          <cell r="L1080" t="str">
            <v>CC k đạt</v>
          </cell>
        </row>
        <row r="1081">
          <cell r="B1081">
            <v>19231696</v>
          </cell>
          <cell r="C1081" t="str">
            <v>Vũ Thị</v>
          </cell>
          <cell r="D1081" t="str">
            <v>Ngọc</v>
          </cell>
          <cell r="E1081">
            <v>36897</v>
          </cell>
          <cell r="F1081" t="str">
            <v>QTKD32C</v>
          </cell>
          <cell r="G1081" t="str">
            <v>ĐH FPT</v>
          </cell>
          <cell r="H1081" t="str">
            <v>Long</v>
          </cell>
          <cell r="I1081">
            <v>0</v>
          </cell>
          <cell r="J1081">
            <v>378</v>
          </cell>
          <cell r="K1081">
            <v>45744</v>
          </cell>
          <cell r="L1081" t="str">
            <v>CC k đạt</v>
          </cell>
        </row>
        <row r="1082">
          <cell r="B1082">
            <v>19231460</v>
          </cell>
          <cell r="C1082" t="str">
            <v>Nguyễn Thị</v>
          </cell>
          <cell r="D1082" t="str">
            <v>Nhạn</v>
          </cell>
          <cell r="E1082">
            <v>33591</v>
          </cell>
          <cell r="F1082" t="str">
            <v>KT32C</v>
          </cell>
          <cell r="G1082" t="str">
            <v>Cao đẳng tài chính - quản trị kinh doanh</v>
          </cell>
          <cell r="H1082" t="str">
            <v>Long</v>
          </cell>
          <cell r="I1082">
            <v>0</v>
          </cell>
          <cell r="J1082">
            <v>378</v>
          </cell>
          <cell r="K1082">
            <v>45744</v>
          </cell>
          <cell r="L1082" t="str">
            <v>CC k đạt</v>
          </cell>
        </row>
        <row r="1083">
          <cell r="B1083">
            <v>19231463</v>
          </cell>
          <cell r="C1083" t="str">
            <v>Vũ Thị Hồng</v>
          </cell>
          <cell r="D1083" t="str">
            <v>Nhung</v>
          </cell>
          <cell r="E1083" t="str">
            <v>10/05/1994</v>
          </cell>
          <cell r="F1083" t="str">
            <v>KT32C</v>
          </cell>
          <cell r="G1083" t="str">
            <v>Cao đẳng -  Trường ĐH tài chính - QTKD</v>
          </cell>
          <cell r="H1083" t="str">
            <v>Long</v>
          </cell>
          <cell r="I1083">
            <v>0</v>
          </cell>
          <cell r="J1083">
            <v>378</v>
          </cell>
          <cell r="K1083">
            <v>45744</v>
          </cell>
          <cell r="L1083" t="str">
            <v>CC k đạt</v>
          </cell>
        </row>
        <row r="1084">
          <cell r="B1084">
            <v>19231710</v>
          </cell>
          <cell r="C1084" t="str">
            <v>Ngô Thanh</v>
          </cell>
          <cell r="D1084" t="str">
            <v>Phương</v>
          </cell>
          <cell r="E1084">
            <v>32599</v>
          </cell>
          <cell r="F1084" t="str">
            <v>QTKD32C</v>
          </cell>
          <cell r="G1084" t="str">
            <v>Cao đẳng Quân Y 1</v>
          </cell>
          <cell r="H1084" t="str">
            <v>Long</v>
          </cell>
          <cell r="I1084">
            <v>0</v>
          </cell>
          <cell r="J1084">
            <v>378</v>
          </cell>
          <cell r="K1084">
            <v>45744</v>
          </cell>
          <cell r="L1084" t="str">
            <v>CC k đạt</v>
          </cell>
        </row>
        <row r="1085">
          <cell r="B1085">
            <v>19231469</v>
          </cell>
          <cell r="C1085" t="str">
            <v>Trần Thị</v>
          </cell>
          <cell r="D1085" t="str">
            <v>Phương</v>
          </cell>
          <cell r="E1085" t="str">
            <v>14/10/1994</v>
          </cell>
          <cell r="F1085" t="str">
            <v>KT32C</v>
          </cell>
          <cell r="G1085" t="str">
            <v>Cao đẳng Thống Kê</v>
          </cell>
          <cell r="H1085" t="str">
            <v>Long</v>
          </cell>
          <cell r="I1085">
            <v>0</v>
          </cell>
          <cell r="J1085">
            <v>378</v>
          </cell>
          <cell r="K1085">
            <v>45744</v>
          </cell>
          <cell r="L1085" t="str">
            <v>CC k đạt</v>
          </cell>
        </row>
        <row r="1086">
          <cell r="B1086">
            <v>19231473</v>
          </cell>
          <cell r="C1086" t="str">
            <v>Nguyễn Thị</v>
          </cell>
          <cell r="D1086" t="str">
            <v>Thắm</v>
          </cell>
          <cell r="E1086" t="str">
            <v>15/09/1993</v>
          </cell>
          <cell r="F1086" t="str">
            <v>KT32C</v>
          </cell>
          <cell r="G1086" t="str">
            <v>Trường ĐH công nghiệp Hồ Chí Minh</v>
          </cell>
          <cell r="H1086" t="str">
            <v>Long</v>
          </cell>
          <cell r="I1086">
            <v>0</v>
          </cell>
          <cell r="J1086">
            <v>378</v>
          </cell>
          <cell r="K1086">
            <v>45744</v>
          </cell>
          <cell r="L1086" t="str">
            <v>CC k đạt</v>
          </cell>
        </row>
        <row r="1087">
          <cell r="B1087">
            <v>19231489</v>
          </cell>
          <cell r="C1087" t="str">
            <v>Nguyễn Thị</v>
          </cell>
          <cell r="D1087" t="str">
            <v>Thương</v>
          </cell>
          <cell r="E1087" t="str">
            <v>27/08/1993</v>
          </cell>
          <cell r="F1087" t="str">
            <v>KT32C</v>
          </cell>
          <cell r="G1087" t="str">
            <v>Trường ĐH Công Nghệ Giao Thông Vận Tải</v>
          </cell>
          <cell r="H1087" t="str">
            <v>Long</v>
          </cell>
          <cell r="I1087">
            <v>0</v>
          </cell>
          <cell r="J1087">
            <v>378</v>
          </cell>
          <cell r="K1087">
            <v>45744</v>
          </cell>
          <cell r="L1087" t="str">
            <v>CC k đạt</v>
          </cell>
        </row>
        <row r="1088">
          <cell r="B1088">
            <v>19231492</v>
          </cell>
          <cell r="C1088" t="str">
            <v>Trần Thị</v>
          </cell>
          <cell r="D1088" t="str">
            <v>Thúy</v>
          </cell>
          <cell r="E1088" t="str">
            <v>04/07/1992</v>
          </cell>
          <cell r="F1088" t="str">
            <v>KT32C</v>
          </cell>
          <cell r="G1088" t="str">
            <v>Cao Đẳng Kinh tế - kỹ thuật công nghiệp</v>
          </cell>
          <cell r="H1088" t="str">
            <v>Long</v>
          </cell>
          <cell r="I1088">
            <v>0</v>
          </cell>
          <cell r="J1088">
            <v>378</v>
          </cell>
          <cell r="K1088">
            <v>45744</v>
          </cell>
          <cell r="L1088" t="str">
            <v>CC k đạt</v>
          </cell>
        </row>
        <row r="1089">
          <cell r="B1089">
            <v>19231881</v>
          </cell>
          <cell r="C1089" t="str">
            <v>Vũ Thị</v>
          </cell>
          <cell r="D1089" t="str">
            <v>Thúy</v>
          </cell>
          <cell r="E1089" t="str">
            <v>06/04/1985</v>
          </cell>
          <cell r="F1089" t="str">
            <v>TCNH32B</v>
          </cell>
          <cell r="G1089" t="str">
            <v>Trường Đại học sư phạm Kỹ Thuật Vinh</v>
          </cell>
          <cell r="H1089" t="str">
            <v>Long</v>
          </cell>
          <cell r="I1089">
            <v>0</v>
          </cell>
          <cell r="J1089">
            <v>378</v>
          </cell>
          <cell r="K1089">
            <v>45744</v>
          </cell>
          <cell r="L1089" t="str">
            <v>CC k đạt</v>
          </cell>
        </row>
        <row r="1090">
          <cell r="B1090">
            <v>19235292</v>
          </cell>
          <cell r="C1090" t="str">
            <v>Trần Văn</v>
          </cell>
          <cell r="D1090" t="str">
            <v>Toàn</v>
          </cell>
          <cell r="E1090">
            <v>33742</v>
          </cell>
          <cell r="F1090" t="str">
            <v>HCM27_QTKD27C</v>
          </cell>
          <cell r="G1090" t="str">
            <v>Cao đẳng Sư phạm</v>
          </cell>
          <cell r="H1090" t="str">
            <v>Hoàng</v>
          </cell>
          <cell r="I1090">
            <v>0</v>
          </cell>
          <cell r="J1090">
            <v>378</v>
          </cell>
          <cell r="K1090">
            <v>45744</v>
          </cell>
          <cell r="L1090" t="str">
            <v>CC k đạt</v>
          </cell>
        </row>
        <row r="1091">
          <cell r="B1091">
            <v>19232057</v>
          </cell>
          <cell r="C1091" t="str">
            <v>Cao Thị</v>
          </cell>
          <cell r="D1091" t="str">
            <v>Trang</v>
          </cell>
          <cell r="E1091" t="str">
            <v>20/08/1989</v>
          </cell>
          <cell r="F1091" t="str">
            <v>LUKT32C</v>
          </cell>
          <cell r="G1091" t="str">
            <v>Cao Đẳng Kinh tế - kỹ thuật thương mại</v>
          </cell>
          <cell r="H1091" t="str">
            <v>Long</v>
          </cell>
          <cell r="I1091">
            <v>0</v>
          </cell>
          <cell r="J1091">
            <v>378</v>
          </cell>
          <cell r="K1091">
            <v>45744</v>
          </cell>
          <cell r="L1091" t="str">
            <v>CC k đạt</v>
          </cell>
        </row>
        <row r="1092">
          <cell r="B1092">
            <v>19231780</v>
          </cell>
          <cell r="C1092" t="str">
            <v>Nguyễn Anh</v>
          </cell>
          <cell r="D1092" t="str">
            <v>Tuấn</v>
          </cell>
          <cell r="E1092" t="str">
            <v>03/05/1996</v>
          </cell>
          <cell r="F1092" t="str">
            <v>QTKD32C</v>
          </cell>
          <cell r="G1092" t="str">
            <v>Cao Đẳng Kinh Tế - Kỹ Thuật</v>
          </cell>
          <cell r="H1092" t="str">
            <v>Long</v>
          </cell>
          <cell r="I1092">
            <v>0</v>
          </cell>
          <cell r="J1092">
            <v>378</v>
          </cell>
          <cell r="K1092">
            <v>45744</v>
          </cell>
          <cell r="L1092" t="str">
            <v>CC k đạt</v>
          </cell>
        </row>
        <row r="1093">
          <cell r="B1093">
            <v>19235130</v>
          </cell>
          <cell r="C1093" t="str">
            <v>Trịnh Thị</v>
          </cell>
          <cell r="D1093" t="str">
            <v>Yến</v>
          </cell>
          <cell r="E1093">
            <v>34022</v>
          </cell>
          <cell r="F1093" t="str">
            <v>HCM27_LUKT27C</v>
          </cell>
          <cell r="G1093" t="str">
            <v>ĐH Tài chính - Marketing</v>
          </cell>
          <cell r="H1093" t="str">
            <v>Hoàng</v>
          </cell>
          <cell r="I1093">
            <v>0</v>
          </cell>
          <cell r="J1093">
            <v>378</v>
          </cell>
          <cell r="K1093">
            <v>45744</v>
          </cell>
          <cell r="L1093" t="str">
            <v>CC k đạt</v>
          </cell>
        </row>
        <row r="1094">
          <cell r="B1094">
            <v>19231530</v>
          </cell>
          <cell r="C1094" t="str">
            <v>Nguyễn Tuấn</v>
          </cell>
          <cell r="D1094" t="str">
            <v>Anh</v>
          </cell>
          <cell r="E1094" t="str">
            <v>18/10/1978</v>
          </cell>
          <cell r="F1094" t="str">
            <v>QTKD32B</v>
          </cell>
          <cell r="G1094" t="str">
            <v>Trường Quân Sự Quân Khu 1</v>
          </cell>
          <cell r="H1094" t="str">
            <v>Long</v>
          </cell>
          <cell r="I1094">
            <v>0</v>
          </cell>
          <cell r="J1094">
            <v>378</v>
          </cell>
          <cell r="K1094">
            <v>45744</v>
          </cell>
          <cell r="L1094" t="str">
            <v>CC k tương đương</v>
          </cell>
        </row>
        <row r="1095">
          <cell r="B1095">
            <v>19231556</v>
          </cell>
          <cell r="C1095" t="str">
            <v>Nông Khắc</v>
          </cell>
          <cell r="D1095" t="str">
            <v>Cường</v>
          </cell>
          <cell r="E1095" t="str">
            <v>25/12/1982</v>
          </cell>
          <cell r="F1095" t="str">
            <v>QTKD32C</v>
          </cell>
          <cell r="G1095" t="str">
            <v>Tập đoàn viễn thông Quân đội</v>
          </cell>
          <cell r="H1095" t="str">
            <v>Long</v>
          </cell>
          <cell r="I1095">
            <v>0</v>
          </cell>
          <cell r="J1095">
            <v>378</v>
          </cell>
          <cell r="K1095">
            <v>45744</v>
          </cell>
          <cell r="L1095" t="str">
            <v>CC k tương đương</v>
          </cell>
        </row>
        <row r="1096">
          <cell r="B1096">
            <v>19231958</v>
          </cell>
          <cell r="C1096" t="str">
            <v>Trần Thị Thu</v>
          </cell>
          <cell r="D1096" t="str">
            <v>Hằng</v>
          </cell>
          <cell r="E1096" t="str">
            <v>13/11/1980</v>
          </cell>
          <cell r="F1096" t="str">
            <v>LUKT32B</v>
          </cell>
          <cell r="G1096" t="str">
            <v>Trường Đại học Sư phạm Hà Nội 2</v>
          </cell>
          <cell r="H1096" t="str">
            <v>Long</v>
          </cell>
          <cell r="I1096">
            <v>0</v>
          </cell>
          <cell r="J1096">
            <v>378</v>
          </cell>
          <cell r="K1096">
            <v>45744</v>
          </cell>
          <cell r="L1096" t="str">
            <v>CC k tương đương</v>
          </cell>
        </row>
        <row r="1097">
          <cell r="B1097">
            <v>19231867</v>
          </cell>
          <cell r="C1097" t="str">
            <v>Đỗ Thanh</v>
          </cell>
          <cell r="D1097" t="str">
            <v>Sơn</v>
          </cell>
          <cell r="E1097">
            <v>27129</v>
          </cell>
          <cell r="F1097" t="str">
            <v>TCNH32B</v>
          </cell>
          <cell r="G1097" t="str">
            <v>Đại Học Xây Dựng</v>
          </cell>
          <cell r="H1097" t="str">
            <v>Long</v>
          </cell>
          <cell r="I1097">
            <v>0</v>
          </cell>
          <cell r="J1097">
            <v>378</v>
          </cell>
          <cell r="K1097">
            <v>45744</v>
          </cell>
          <cell r="L1097" t="str">
            <v>CC k tương đương</v>
          </cell>
        </row>
        <row r="1098">
          <cell r="B1098">
            <v>19232064</v>
          </cell>
          <cell r="C1098" t="str">
            <v>Hoàng Xuân</v>
          </cell>
          <cell r="D1098" t="str">
            <v>Trường</v>
          </cell>
          <cell r="E1098">
            <v>33199</v>
          </cell>
          <cell r="F1098" t="str">
            <v>LUKT32B</v>
          </cell>
          <cell r="G1098" t="str">
            <v>Chứng nhận buồi dưỡng</v>
          </cell>
          <cell r="H1098" t="str">
            <v>Long</v>
          </cell>
          <cell r="I1098">
            <v>0</v>
          </cell>
          <cell r="J1098">
            <v>378</v>
          </cell>
          <cell r="K1098">
            <v>45744</v>
          </cell>
          <cell r="L1098" t="str">
            <v>CC k tương đương</v>
          </cell>
        </row>
        <row r="1099">
          <cell r="B1099">
            <v>19231555</v>
          </cell>
          <cell r="C1099" t="str">
            <v>Mai Văn</v>
          </cell>
          <cell r="D1099" t="str">
            <v>Cường</v>
          </cell>
          <cell r="E1099" t="str">
            <v>24/01/1995</v>
          </cell>
          <cell r="F1099" t="str">
            <v>QTKD32C</v>
          </cell>
          <cell r="G1099" t="str">
            <v>Trường Đại học Công nghiệp Hà Nội</v>
          </cell>
          <cell r="H1099" t="str">
            <v>Long</v>
          </cell>
          <cell r="I1099">
            <v>0</v>
          </cell>
          <cell r="J1099">
            <v>378</v>
          </cell>
          <cell r="K1099">
            <v>45744</v>
          </cell>
          <cell r="L1099" t="str">
            <v>Không đạt</v>
          </cell>
        </row>
        <row r="1100">
          <cell r="B1100">
            <v>19231934</v>
          </cell>
          <cell r="C1100" t="str">
            <v>Lê Thị Ngọc</v>
          </cell>
          <cell r="D1100" t="str">
            <v>Diệp</v>
          </cell>
          <cell r="E1100" t="str">
            <v>16/02/1997</v>
          </cell>
          <cell r="F1100" t="str">
            <v>LUKT32B</v>
          </cell>
          <cell r="G1100" t="str">
            <v>Trường ĐH Tài nguyên và Môi trường HN</v>
          </cell>
          <cell r="H1100" t="str">
            <v>Long</v>
          </cell>
          <cell r="I1100">
            <v>0</v>
          </cell>
          <cell r="J1100">
            <v>378</v>
          </cell>
          <cell r="K1100">
            <v>45744</v>
          </cell>
          <cell r="L1100" t="str">
            <v>Không đạt</v>
          </cell>
        </row>
        <row r="1101">
          <cell r="B1101">
            <v>19231935</v>
          </cell>
          <cell r="C1101" t="str">
            <v>Hoàng Thị</v>
          </cell>
          <cell r="D1101" t="str">
            <v>Điều</v>
          </cell>
          <cell r="E1101">
            <v>31927</v>
          </cell>
          <cell r="F1101" t="str">
            <v>LUKT32B</v>
          </cell>
          <cell r="G1101" t="str">
            <v>Trường ĐH Sư phạm</v>
          </cell>
          <cell r="H1101" t="str">
            <v>Long</v>
          </cell>
          <cell r="I1101">
            <v>0</v>
          </cell>
          <cell r="J1101">
            <v>378</v>
          </cell>
          <cell r="K1101">
            <v>45744</v>
          </cell>
          <cell r="L1101" t="str">
            <v>Không đạt</v>
          </cell>
        </row>
        <row r="1102">
          <cell r="B1102">
            <v>19231576</v>
          </cell>
          <cell r="C1102" t="str">
            <v>Nguyễn Bạch</v>
          </cell>
          <cell r="D1102" t="str">
            <v>Dương</v>
          </cell>
          <cell r="E1102" t="str">
            <v>12/07/2001</v>
          </cell>
          <cell r="F1102" t="str">
            <v>QTKD32A</v>
          </cell>
          <cell r="G1102" t="str">
            <v>Đại Học Kiến Trúc Hà Nội</v>
          </cell>
          <cell r="H1102" t="str">
            <v>Long</v>
          </cell>
          <cell r="I1102">
            <v>0</v>
          </cell>
          <cell r="J1102">
            <v>378</v>
          </cell>
          <cell r="K1102">
            <v>45744</v>
          </cell>
          <cell r="L1102" t="str">
            <v>Không đạt</v>
          </cell>
        </row>
        <row r="1103">
          <cell r="B1103">
            <v>19231586</v>
          </cell>
          <cell r="C1103" t="str">
            <v>Nguyễn Thị</v>
          </cell>
          <cell r="D1103" t="str">
            <v>Hạ</v>
          </cell>
          <cell r="E1103" t="str">
            <v>23/11/2004</v>
          </cell>
          <cell r="F1103" t="str">
            <v>QTKD32A</v>
          </cell>
          <cell r="G1103" t="str">
            <v xml:space="preserve">Trường Đại học Thủy Lợi </v>
          </cell>
          <cell r="H1103" t="str">
            <v>Long</v>
          </cell>
          <cell r="I1103">
            <v>0</v>
          </cell>
          <cell r="J1103">
            <v>378</v>
          </cell>
          <cell r="K1103">
            <v>45744</v>
          </cell>
          <cell r="L1103" t="str">
            <v>Không đạt</v>
          </cell>
        </row>
        <row r="1104">
          <cell r="B1104">
            <v>19231610</v>
          </cell>
          <cell r="C1104" t="str">
            <v>Bùi Văn</v>
          </cell>
          <cell r="D1104" t="str">
            <v>Hùng</v>
          </cell>
          <cell r="E1104" t="str">
            <v>15/06/1995</v>
          </cell>
          <cell r="F1104" t="str">
            <v>QTKD32A</v>
          </cell>
          <cell r="G1104" t="str">
            <v>Trường Đại Học Ngoại Thương</v>
          </cell>
          <cell r="H1104" t="str">
            <v>Long</v>
          </cell>
          <cell r="I1104">
            <v>0</v>
          </cell>
          <cell r="J1104">
            <v>378</v>
          </cell>
          <cell r="K1104">
            <v>45744</v>
          </cell>
          <cell r="L1104" t="str">
            <v>Không đạt</v>
          </cell>
        </row>
        <row r="1105">
          <cell r="B1105">
            <v>19231998</v>
          </cell>
          <cell r="C1105" t="str">
            <v>Phạm Thanh</v>
          </cell>
          <cell r="D1105" t="str">
            <v>Loan</v>
          </cell>
          <cell r="E1105">
            <v>31951</v>
          </cell>
          <cell r="F1105" t="str">
            <v>LUKT32B</v>
          </cell>
          <cell r="G1105" t="str">
            <v>Trường ĐH Kinh tế - Kỹ thuật Công nghiệp</v>
          </cell>
          <cell r="H1105" t="str">
            <v>Long</v>
          </cell>
          <cell r="I1105">
            <v>0</v>
          </cell>
          <cell r="J1105">
            <v>378</v>
          </cell>
          <cell r="K1105">
            <v>45744</v>
          </cell>
          <cell r="L1105" t="str">
            <v>Không đạt</v>
          </cell>
        </row>
        <row r="1106">
          <cell r="B1106">
            <v>19231687</v>
          </cell>
          <cell r="C1106" t="str">
            <v xml:space="preserve">Nguyễn Thị </v>
          </cell>
          <cell r="D1106" t="str">
            <v>Nga</v>
          </cell>
          <cell r="E1106" t="str">
            <v>10/08/1997</v>
          </cell>
          <cell r="F1106" t="str">
            <v>QTKD32C</v>
          </cell>
          <cell r="G1106" t="str">
            <v>Cao đẳng Du Lịch Hà Nội</v>
          </cell>
          <cell r="H1106" t="str">
            <v>Long</v>
          </cell>
          <cell r="I1106">
            <v>0</v>
          </cell>
          <cell r="J1106">
            <v>378</v>
          </cell>
          <cell r="K1106">
            <v>45744</v>
          </cell>
          <cell r="L1106" t="str">
            <v>Không đạt</v>
          </cell>
        </row>
        <row r="1107">
          <cell r="B1107">
            <v>19231868</v>
          </cell>
          <cell r="C1107" t="str">
            <v>Nguyễn Minh</v>
          </cell>
          <cell r="D1107" t="str">
            <v>Sơn</v>
          </cell>
          <cell r="E1107" t="str">
            <v>26/05/1999</v>
          </cell>
          <cell r="F1107" t="str">
            <v>TCNH32B</v>
          </cell>
          <cell r="G1107" t="str">
            <v>Trường Đại học Luật Hà Nội</v>
          </cell>
          <cell r="H1107" t="str">
            <v>Long</v>
          </cell>
          <cell r="I1107">
            <v>0</v>
          </cell>
          <cell r="J1107">
            <v>378</v>
          </cell>
          <cell r="K1107">
            <v>45744</v>
          </cell>
          <cell r="L1107" t="str">
            <v>Không đạt</v>
          </cell>
        </row>
        <row r="1108">
          <cell r="B1108">
            <v>19231475</v>
          </cell>
          <cell r="C1108" t="str">
            <v>Nguyễn Thị Phương</v>
          </cell>
          <cell r="D1108" t="str">
            <v>Thanh</v>
          </cell>
          <cell r="E1108" t="str">
            <v>07/11/2002</v>
          </cell>
          <cell r="F1108" t="str">
            <v>KT32A</v>
          </cell>
          <cell r="G1108" t="str">
            <v xml:space="preserve"> Trường Đại học Thương Mại</v>
          </cell>
          <cell r="H1108" t="str">
            <v>Long</v>
          </cell>
          <cell r="I1108">
            <v>0</v>
          </cell>
          <cell r="J1108">
            <v>378</v>
          </cell>
          <cell r="K1108">
            <v>45744</v>
          </cell>
          <cell r="L1108" t="str">
            <v>Không đạt</v>
          </cell>
        </row>
        <row r="1109">
          <cell r="B1109">
            <v>19232046</v>
          </cell>
          <cell r="C1109" t="str">
            <v>Vũ Quốc</v>
          </cell>
          <cell r="D1109" t="str">
            <v>Thành</v>
          </cell>
          <cell r="E1109" t="str">
            <v>27/12/2002</v>
          </cell>
          <cell r="F1109" t="str">
            <v>LUKT32A</v>
          </cell>
          <cell r="G1109" t="str">
            <v xml:space="preserve">Trường Đại học Kinh tế Quốc Dân </v>
          </cell>
          <cell r="H1109" t="str">
            <v>Long</v>
          </cell>
          <cell r="I1109">
            <v>0</v>
          </cell>
          <cell r="J1109">
            <v>378</v>
          </cell>
          <cell r="K1109">
            <v>45744</v>
          </cell>
          <cell r="L1109" t="str">
            <v>Không đạt</v>
          </cell>
        </row>
        <row r="1110">
          <cell r="B1110">
            <v>19231491</v>
          </cell>
          <cell r="C1110" t="str">
            <v>Nguyễn Thị Thu</v>
          </cell>
          <cell r="D1110" t="str">
            <v>Thủy</v>
          </cell>
          <cell r="E1110" t="str">
            <v>10/09/1999</v>
          </cell>
          <cell r="F1110" t="str">
            <v>KT32C</v>
          </cell>
          <cell r="G1110" t="str">
            <v>Trường CĐ Nông Nghiệp và Phát Triển Nông Thôn Bắc Bộ</v>
          </cell>
          <cell r="H1110" t="str">
            <v>Long</v>
          </cell>
          <cell r="I1110">
            <v>0</v>
          </cell>
          <cell r="J1110">
            <v>378</v>
          </cell>
          <cell r="K1110">
            <v>45744</v>
          </cell>
          <cell r="L1110" t="str">
            <v>Không đạt</v>
          </cell>
        </row>
        <row r="1111">
          <cell r="B1111">
            <v>19231497</v>
          </cell>
          <cell r="C1111" t="str">
            <v>Nguyễn Thị Thu</v>
          </cell>
          <cell r="D1111" t="str">
            <v>Trang</v>
          </cell>
          <cell r="E1111" t="str">
            <v>02/01/1986</v>
          </cell>
          <cell r="F1111" t="str">
            <v>KT32B</v>
          </cell>
          <cell r="G1111" t="str">
            <v xml:space="preserve">Trường Đại học Kinh tế Quốc Dân </v>
          </cell>
          <cell r="H1111" t="str">
            <v>Long</v>
          </cell>
          <cell r="I1111">
            <v>0</v>
          </cell>
          <cell r="J1111">
            <v>378</v>
          </cell>
          <cell r="K1111">
            <v>45744</v>
          </cell>
          <cell r="L1111" t="str">
            <v>Không đạt</v>
          </cell>
        </row>
        <row r="1112">
          <cell r="B1112">
            <v>19231503</v>
          </cell>
          <cell r="C1112" t="str">
            <v>Hoàng Anh</v>
          </cell>
          <cell r="D1112" t="str">
            <v>Tuấn</v>
          </cell>
          <cell r="E1112" t="str">
            <v>22/05/2002</v>
          </cell>
          <cell r="F1112" t="str">
            <v>KT32A</v>
          </cell>
          <cell r="G1112" t="str">
            <v>Trung tâm giáo dục Quốc phòng và An ninh</v>
          </cell>
          <cell r="H1112" t="str">
            <v>Long</v>
          </cell>
          <cell r="I1112">
            <v>0</v>
          </cell>
          <cell r="J1112">
            <v>378</v>
          </cell>
          <cell r="K1112">
            <v>45744</v>
          </cell>
          <cell r="L1112" t="str">
            <v>Không đạt</v>
          </cell>
        </row>
        <row r="1113">
          <cell r="B1113">
            <v>19231783</v>
          </cell>
          <cell r="C1113" t="str">
            <v>Nguyễn Thanh</v>
          </cell>
          <cell r="D1113" t="str">
            <v>Tuấn</v>
          </cell>
          <cell r="E1113" t="str">
            <v>06/10/1989</v>
          </cell>
          <cell r="F1113" t="str">
            <v>QTKD32C</v>
          </cell>
          <cell r="G1113" t="str">
            <v>Trường Đại Học Nông Nghiệp Hà Nội</v>
          </cell>
          <cell r="H1113" t="str">
            <v>Long</v>
          </cell>
          <cell r="I1113">
            <v>0</v>
          </cell>
          <cell r="J1113">
            <v>378</v>
          </cell>
          <cell r="K1113">
            <v>45744</v>
          </cell>
          <cell r="L1113" t="str">
            <v>Không đạt</v>
          </cell>
        </row>
        <row r="1114">
          <cell r="B1114">
            <v>19250127</v>
          </cell>
          <cell r="C1114" t="str">
            <v xml:space="preserve">Thành Quang </v>
          </cell>
          <cell r="D1114" t="str">
            <v>Anh</v>
          </cell>
          <cell r="E1114" t="str">
            <v>21/12/1990</v>
          </cell>
          <cell r="F1114" t="str">
            <v>LUKT38A</v>
          </cell>
          <cell r="G1114" t="str">
            <v>Trường ĐH FPT</v>
          </cell>
          <cell r="H1114" t="str">
            <v>Huyền</v>
          </cell>
          <cell r="I1114" t="str">
            <v>A</v>
          </cell>
          <cell r="J1114">
            <v>855</v>
          </cell>
          <cell r="K1114">
            <v>45831</v>
          </cell>
          <cell r="L1114" t="str">
            <v>Không đạt</v>
          </cell>
        </row>
        <row r="1115">
          <cell r="B1115">
            <v>19240188</v>
          </cell>
          <cell r="C1115" t="str">
            <v xml:space="preserve">Nguyễn Thị </v>
          </cell>
          <cell r="D1115" t="str">
            <v>Hà</v>
          </cell>
          <cell r="E1115" t="str">
            <v>29/12/1990</v>
          </cell>
          <cell r="F1115" t="str">
            <v>LUKT34B</v>
          </cell>
          <cell r="G1115" t="str">
            <v>Đại học Ngoại Ngữ - Đại học Quốc Gia Hà Nội</v>
          </cell>
          <cell r="H1115" t="str">
            <v>Trang</v>
          </cell>
          <cell r="I1115" t="str">
            <v>B</v>
          </cell>
          <cell r="J1115">
            <v>855</v>
          </cell>
          <cell r="K1115">
            <v>45831</v>
          </cell>
          <cell r="L1115" t="str">
            <v>Không đạt</v>
          </cell>
        </row>
        <row r="1116">
          <cell r="B1116">
            <v>19245054</v>
          </cell>
          <cell r="C1116" t="str">
            <v>Lê Phương</v>
          </cell>
          <cell r="D1116" t="str">
            <v>Hiền</v>
          </cell>
          <cell r="E1116" t="str">
            <v>01/06/1999</v>
          </cell>
          <cell r="F1116" t="str">
            <v>LUKT31A</v>
          </cell>
          <cell r="G1116" t="str">
            <v>TT GDQPAN HCM</v>
          </cell>
          <cell r="H1116" t="str">
            <v>Tuấn</v>
          </cell>
          <cell r="I1116" t="str">
            <v>A</v>
          </cell>
          <cell r="J1116">
            <v>855</v>
          </cell>
          <cell r="K1116">
            <v>45831</v>
          </cell>
          <cell r="L1116" t="str">
            <v>Không đạt</v>
          </cell>
        </row>
        <row r="1117">
          <cell r="B1117">
            <v>19245616</v>
          </cell>
          <cell r="C1117" t="str">
            <v>Lê Thị</v>
          </cell>
          <cell r="D1117" t="str">
            <v>Hoa</v>
          </cell>
          <cell r="E1117" t="str">
            <v>06/09/1983</v>
          </cell>
          <cell r="F1117" t="str">
            <v>LUKT33C</v>
          </cell>
          <cell r="G1117" t="str">
            <v>ĐH Văn hóa HCM</v>
          </cell>
          <cell r="H1117" t="str">
            <v>Tuấn</v>
          </cell>
          <cell r="I1117" t="str">
            <v>C</v>
          </cell>
          <cell r="J1117">
            <v>855</v>
          </cell>
          <cell r="K1117">
            <v>45831</v>
          </cell>
          <cell r="L1117" t="str">
            <v>Không đạt</v>
          </cell>
        </row>
        <row r="1118">
          <cell r="B1118">
            <v>19250226</v>
          </cell>
          <cell r="C1118" t="str">
            <v>Chu Giang</v>
          </cell>
          <cell r="D1118" t="str">
            <v>Hưng</v>
          </cell>
          <cell r="E1118" t="str">
            <v>20/05/1990</v>
          </cell>
          <cell r="F1118" t="str">
            <v>LUKT01B</v>
          </cell>
          <cell r="G1118" t="str">
            <v>Trường Đại học PHENIKAA</v>
          </cell>
          <cell r="H1118" t="str">
            <v>Huyền</v>
          </cell>
          <cell r="I1118" t="str">
            <v>E</v>
          </cell>
          <cell r="J1118">
            <v>855</v>
          </cell>
          <cell r="K1118">
            <v>45831</v>
          </cell>
          <cell r="L1118" t="str">
            <v>Không đạt1</v>
          </cell>
        </row>
        <row r="1119">
          <cell r="B1119">
            <v>19230236</v>
          </cell>
          <cell r="C1119" t="str">
            <v>Phạm Thị</v>
          </cell>
          <cell r="D1119" t="str">
            <v>Ngân</v>
          </cell>
          <cell r="E1119" t="str">
            <v>25/10/1993</v>
          </cell>
          <cell r="F1119" t="str">
            <v>LUKT30B</v>
          </cell>
          <cell r="G1119" t="str">
            <v>ĐH Bách Khoa HN</v>
          </cell>
          <cell r="H1119" t="str">
            <v>Tuấn</v>
          </cell>
          <cell r="I1119" t="str">
            <v>B</v>
          </cell>
          <cell r="J1119">
            <v>855</v>
          </cell>
          <cell r="K1119">
            <v>45831</v>
          </cell>
          <cell r="L1119" t="str">
            <v>Không đạt</v>
          </cell>
        </row>
        <row r="1120">
          <cell r="B1120">
            <v>19245629</v>
          </cell>
          <cell r="C1120" t="str">
            <v>Ngô Hồng</v>
          </cell>
          <cell r="D1120" t="str">
            <v>Nhung</v>
          </cell>
          <cell r="E1120" t="str">
            <v>15/11/1989</v>
          </cell>
          <cell r="F1120" t="str">
            <v>LUKT33B</v>
          </cell>
          <cell r="G1120" t="str">
            <v>Trường Đại học Kinh Tế Quốc Dân</v>
          </cell>
          <cell r="H1120" t="str">
            <v>Tuấn</v>
          </cell>
          <cell r="I1120" t="str">
            <v>B</v>
          </cell>
          <cell r="J1120">
            <v>855</v>
          </cell>
          <cell r="K1120">
            <v>45831</v>
          </cell>
          <cell r="L1120" t="str">
            <v>Không đạt</v>
          </cell>
        </row>
        <row r="1121">
          <cell r="B1121">
            <v>19245746</v>
          </cell>
          <cell r="C1121" t="str">
            <v xml:space="preserve">Huỳnh Tấn </v>
          </cell>
          <cell r="D1121" t="str">
            <v>Phát</v>
          </cell>
          <cell r="E1121" t="str">
            <v>09/05/1999</v>
          </cell>
          <cell r="F1121" t="str">
            <v>TCNH33B</v>
          </cell>
          <cell r="G1121" t="str">
            <v>Trường ĐH Bà Rịa - Vũng Tàu</v>
          </cell>
          <cell r="H1121" t="str">
            <v>Tuấn</v>
          </cell>
          <cell r="I1121" t="str">
            <v>B</v>
          </cell>
          <cell r="J1121">
            <v>855</v>
          </cell>
          <cell r="K1121">
            <v>45831</v>
          </cell>
          <cell r="L1121" t="str">
            <v>Không đạt</v>
          </cell>
        </row>
        <row r="1122">
          <cell r="B1122">
            <v>19230347</v>
          </cell>
          <cell r="C1122" t="str">
            <v>Trần Thiên</v>
          </cell>
          <cell r="D1122" t="str">
            <v>Quý</v>
          </cell>
          <cell r="E1122" t="str">
            <v>17/02/1992</v>
          </cell>
          <cell r="F1122" t="str">
            <v>NH30A</v>
          </cell>
          <cell r="G1122" t="str">
            <v>Trường Đại học Ngoại Thương</v>
          </cell>
          <cell r="H1122" t="str">
            <v>Tuấn</v>
          </cell>
          <cell r="I1122" t="str">
            <v>A</v>
          </cell>
          <cell r="J1122">
            <v>855</v>
          </cell>
          <cell r="K1122">
            <v>45831</v>
          </cell>
          <cell r="L1122" t="str">
            <v>Không đạt</v>
          </cell>
        </row>
        <row r="1123">
          <cell r="B1123">
            <v>19230639</v>
          </cell>
          <cell r="C1123" t="str">
            <v>Lê Thu</v>
          </cell>
          <cell r="D1123" t="str">
            <v>Thảo</v>
          </cell>
          <cell r="E1123" t="str">
            <v>26/12/1999</v>
          </cell>
          <cell r="F1123" t="str">
            <v>QTKD30A</v>
          </cell>
          <cell r="G1123" t="str">
            <v xml:space="preserve">Đại học Thăng Long </v>
          </cell>
          <cell r="H1123" t="str">
            <v>Tuấn</v>
          </cell>
          <cell r="I1123" t="str">
            <v>A</v>
          </cell>
          <cell r="J1123">
            <v>855</v>
          </cell>
          <cell r="K1123">
            <v>45831</v>
          </cell>
          <cell r="L1123" t="str">
            <v>Không đạt</v>
          </cell>
        </row>
        <row r="1124">
          <cell r="B1124">
            <v>19230658</v>
          </cell>
          <cell r="C1124" t="str">
            <v xml:space="preserve">Hoàng Thị </v>
          </cell>
          <cell r="D1124" t="str">
            <v>Thúy</v>
          </cell>
          <cell r="E1124" t="str">
            <v>22/07/1996</v>
          </cell>
          <cell r="F1124" t="str">
            <v>QTKD30A</v>
          </cell>
          <cell r="G1124" t="str">
            <v>Trường ĐH GTVT</v>
          </cell>
          <cell r="H1124" t="str">
            <v>Tuấn</v>
          </cell>
          <cell r="I1124" t="str">
            <v>A</v>
          </cell>
          <cell r="J1124">
            <v>855</v>
          </cell>
          <cell r="K1124">
            <v>45831</v>
          </cell>
          <cell r="L1124" t="str">
            <v>Không đạt</v>
          </cell>
        </row>
        <row r="1125">
          <cell r="B1125">
            <v>19245315</v>
          </cell>
          <cell r="C1125" t="str">
            <v>Nguyễn Quang</v>
          </cell>
          <cell r="D1125" t="str">
            <v>Trung</v>
          </cell>
          <cell r="E1125" t="str">
            <v>18/09/1989</v>
          </cell>
          <cell r="F1125" t="str">
            <v>TCNH31B</v>
          </cell>
          <cell r="G1125" t="str">
            <v xml:space="preserve">ĐH Huế </v>
          </cell>
          <cell r="H1125" t="str">
            <v>Tuấn</v>
          </cell>
          <cell r="I1125" t="str">
            <v>B</v>
          </cell>
          <cell r="J1125">
            <v>855</v>
          </cell>
          <cell r="K1125">
            <v>45831</v>
          </cell>
          <cell r="L1125" t="str">
            <v>Không đạt</v>
          </cell>
        </row>
        <row r="1126">
          <cell r="B1126">
            <v>19250126</v>
          </cell>
          <cell r="C1126" t="str">
            <v xml:space="preserve">Nguyễn Tuấn </v>
          </cell>
          <cell r="D1126" t="str">
            <v>Anh</v>
          </cell>
          <cell r="E1126" t="str">
            <v>9/10/2003</v>
          </cell>
          <cell r="F1126" t="str">
            <v>LUKT38A</v>
          </cell>
          <cell r="G1126" t="str">
            <v>Bộ Tư Lênh Cảnh vệ</v>
          </cell>
          <cell r="H1126" t="str">
            <v>Huyền</v>
          </cell>
          <cell r="I1126" t="str">
            <v>H</v>
          </cell>
          <cell r="J1126">
            <v>855</v>
          </cell>
          <cell r="K1126">
            <v>45831</v>
          </cell>
          <cell r="L1126" t="str">
            <v>Miễn các nội dung thực hành Quân sự</v>
          </cell>
        </row>
        <row r="1127">
          <cell r="B1127">
            <v>19230152</v>
          </cell>
          <cell r="C1127" t="str">
            <v>Lưu Tiến</v>
          </cell>
          <cell r="D1127" t="str">
            <v>Định</v>
          </cell>
          <cell r="E1127" t="str">
            <v>14/12/2000</v>
          </cell>
          <cell r="F1127" t="str">
            <v>LUKT30D</v>
          </cell>
          <cell r="G1127" t="str">
            <v>Trường Đại Học Thái Bình (hệ trung cấp nghề)</v>
          </cell>
          <cell r="H1127" t="str">
            <v>Tuấn</v>
          </cell>
          <cell r="I1127" t="str">
            <v>A</v>
          </cell>
          <cell r="J1127">
            <v>855</v>
          </cell>
          <cell r="K1127">
            <v>45831</v>
          </cell>
          <cell r="L1127" t="str">
            <v>Miễn các nội dung thực hành Quân sự</v>
          </cell>
        </row>
        <row r="1128">
          <cell r="B1128">
            <v>19241072</v>
          </cell>
          <cell r="C1128" t="str">
            <v xml:space="preserve">Nguyễn Văn </v>
          </cell>
          <cell r="D1128" t="str">
            <v>Hùng</v>
          </cell>
          <cell r="E1128" t="str">
            <v>25/2/1997</v>
          </cell>
          <cell r="F1128" t="str">
            <v>QTKD35A</v>
          </cell>
          <cell r="G1128" t="str">
            <v>Bộ Tư Lênh Cảnh Sát Cơ Động</v>
          </cell>
          <cell r="H1128" t="str">
            <v>Huyền</v>
          </cell>
          <cell r="I1128" t="str">
            <v>H</v>
          </cell>
          <cell r="J1128">
            <v>855</v>
          </cell>
          <cell r="K1128">
            <v>45831</v>
          </cell>
          <cell r="L1128" t="str">
            <v>Miễn các nội dung thực hành Quân sự</v>
          </cell>
        </row>
        <row r="1129">
          <cell r="B1129">
            <v>19230334</v>
          </cell>
          <cell r="C1129" t="str">
            <v>Nguyễn Văn</v>
          </cell>
          <cell r="D1129" t="str">
            <v>Lực</v>
          </cell>
          <cell r="E1129" t="str">
            <v>12/01/1995</v>
          </cell>
          <cell r="F1129" t="str">
            <v>NH30A</v>
          </cell>
          <cell r="G1129" t="str">
            <v>Trung đoàn 141 quân đoàn 1</v>
          </cell>
          <cell r="H1129" t="str">
            <v>Tuấn</v>
          </cell>
          <cell r="I1129" t="str">
            <v>H</v>
          </cell>
          <cell r="J1129">
            <v>855</v>
          </cell>
          <cell r="K1129">
            <v>45831</v>
          </cell>
          <cell r="L1129" t="str">
            <v>Miễn các nội dung thực hành Quân sự</v>
          </cell>
        </row>
        <row r="1130">
          <cell r="B1130">
            <v>19245084</v>
          </cell>
          <cell r="C1130" t="str">
            <v>Châu Hải</v>
          </cell>
          <cell r="D1130" t="str">
            <v>My</v>
          </cell>
          <cell r="E1130" t="str">
            <v>20/10/2002</v>
          </cell>
          <cell r="F1130" t="str">
            <v>LUKT31A</v>
          </cell>
          <cell r="G1130" t="str">
            <v>Bệnh viện Chấn thương chỉnh hình</v>
          </cell>
          <cell r="H1130" t="str">
            <v>Tuấn</v>
          </cell>
          <cell r="I1130" t="str">
            <v>K</v>
          </cell>
          <cell r="J1130">
            <v>855</v>
          </cell>
          <cell r="K1130">
            <v>45831</v>
          </cell>
          <cell r="L1130" t="str">
            <v>Miễn các nội dung thực hành Quân sự1</v>
          </cell>
        </row>
        <row r="1131">
          <cell r="B1131">
            <v>19235629</v>
          </cell>
          <cell r="C1131" t="str">
            <v xml:space="preserve">Huỳnh Trung </v>
          </cell>
          <cell r="D1131" t="str">
            <v>Nghĩa</v>
          </cell>
          <cell r="E1131" t="str">
            <v>07/01/1993</v>
          </cell>
          <cell r="F1131" t="str">
            <v>QTKD29A</v>
          </cell>
          <cell r="G1131" t="str">
            <v>Trường ĐH Trần Đại Nghĩa</v>
          </cell>
          <cell r="H1131" t="str">
            <v>Tuấn</v>
          </cell>
          <cell r="I1131" t="str">
            <v>A</v>
          </cell>
          <cell r="J1131">
            <v>855</v>
          </cell>
          <cell r="K1131">
            <v>45831</v>
          </cell>
          <cell r="L1131" t="str">
            <v>Không đạt</v>
          </cell>
        </row>
        <row r="1132">
          <cell r="B1132">
            <v>19230588</v>
          </cell>
          <cell r="C1132" t="str">
            <v>Nguyễn Minh</v>
          </cell>
          <cell r="D1132" t="str">
            <v>Nghĩa</v>
          </cell>
          <cell r="E1132" t="str">
            <v>18/01/2000</v>
          </cell>
          <cell r="F1132" t="str">
            <v>QTKD30A</v>
          </cell>
          <cell r="G1132" t="str">
            <v>Quân nhân Cục Quân khí Kho K850</v>
          </cell>
          <cell r="H1132" t="str">
            <v>Tuấn</v>
          </cell>
          <cell r="I1132" t="str">
            <v>H</v>
          </cell>
          <cell r="J1132">
            <v>855</v>
          </cell>
          <cell r="K1132">
            <v>45831</v>
          </cell>
          <cell r="L1132" t="str">
            <v>Miễn các nội dung thực hành Quân sự</v>
          </cell>
        </row>
        <row r="1133">
          <cell r="B1133">
            <v>19250621</v>
          </cell>
          <cell r="C1133" t="str">
            <v>Phạm Hồng</v>
          </cell>
          <cell r="D1133" t="str">
            <v>Ngọc</v>
          </cell>
          <cell r="E1133" t="str">
            <v>22/8/2000</v>
          </cell>
          <cell r="F1133" t="str">
            <v>QTKD38A</v>
          </cell>
          <cell r="G1133" t="str">
            <v>Bộ Tư Lênh Cảnh vệ</v>
          </cell>
          <cell r="H1133" t="str">
            <v>Huyền</v>
          </cell>
          <cell r="I1133" t="str">
            <v>H</v>
          </cell>
          <cell r="J1133">
            <v>855</v>
          </cell>
          <cell r="K1133">
            <v>45831</v>
          </cell>
          <cell r="L1133" t="str">
            <v>Miễn các nội dung thực hành Quân sự</v>
          </cell>
        </row>
        <row r="1134">
          <cell r="B1134">
            <v>19250644</v>
          </cell>
          <cell r="C1134" t="str">
            <v>Nguyễn Đình</v>
          </cell>
          <cell r="D1134" t="str">
            <v>Phong</v>
          </cell>
          <cell r="E1134" t="str">
            <v>29/9/1996</v>
          </cell>
          <cell r="F1134" t="str">
            <v>QTKD38A</v>
          </cell>
          <cell r="G1134" t="str">
            <v>Bộ chỉ huy bộ đội biên phòng tỉnh Quảng ninh</v>
          </cell>
          <cell r="H1134" t="str">
            <v>Huyền</v>
          </cell>
          <cell r="I1134" t="str">
            <v>H</v>
          </cell>
          <cell r="J1134">
            <v>855</v>
          </cell>
          <cell r="K1134">
            <v>45831</v>
          </cell>
          <cell r="L1134" t="str">
            <v>Miễn các nội dung thực hành Quân sự</v>
          </cell>
        </row>
        <row r="1135">
          <cell r="B1135">
            <v>19250655</v>
          </cell>
          <cell r="C1135" t="str">
            <v xml:space="preserve">Đinh Minh </v>
          </cell>
          <cell r="D1135" t="str">
            <v>Quân</v>
          </cell>
          <cell r="E1135" t="str">
            <v>13/9/1999</v>
          </cell>
          <cell r="F1135" t="str">
            <v>QTKD38A</v>
          </cell>
          <cell r="G1135" t="str">
            <v>Phòng Tham mưu - Sư đoàn 312</v>
          </cell>
          <cell r="H1135" t="str">
            <v>Huyền</v>
          </cell>
          <cell r="I1135" t="str">
            <v>H</v>
          </cell>
          <cell r="J1135">
            <v>855</v>
          </cell>
          <cell r="K1135">
            <v>45831</v>
          </cell>
          <cell r="L1135" t="str">
            <v>Miễn các nội dung thực hành Quân sự</v>
          </cell>
        </row>
        <row r="1136">
          <cell r="B1136">
            <v>19235659</v>
          </cell>
          <cell r="C1136" t="str">
            <v>Trần Anh</v>
          </cell>
          <cell r="D1136" t="str">
            <v>Thảo</v>
          </cell>
          <cell r="E1136" t="str">
            <v>18/05/2001</v>
          </cell>
          <cell r="F1136" t="str">
            <v>QTKD29A</v>
          </cell>
          <cell r="G1136" t="str">
            <v>Trường ĐH Mở TP HCM (CC ghi CĐ nghề số 3</v>
          </cell>
          <cell r="H1136" t="str">
            <v>Tuấn</v>
          </cell>
          <cell r="I1136" t="str">
            <v>A</v>
          </cell>
          <cell r="J1136">
            <v>855</v>
          </cell>
          <cell r="K1136">
            <v>45831</v>
          </cell>
          <cell r="L1136" t="str">
            <v>Không đạt</v>
          </cell>
        </row>
        <row r="1137">
          <cell r="B1137">
            <v>19230653</v>
          </cell>
          <cell r="C1137" t="str">
            <v>Nguyễn Minh</v>
          </cell>
          <cell r="D1137" t="str">
            <v>Thức</v>
          </cell>
          <cell r="E1137" t="str">
            <v>17/02/2025</v>
          </cell>
          <cell r="F1137" t="str">
            <v>QTKD30A</v>
          </cell>
          <cell r="G1137" t="str">
            <v>Bộ Tư Lênh Cảnh Sát Cơ Động</v>
          </cell>
          <cell r="H1137" t="str">
            <v>Tuấn</v>
          </cell>
          <cell r="I1137" t="str">
            <v>H</v>
          </cell>
          <cell r="J1137">
            <v>855</v>
          </cell>
          <cell r="K1137">
            <v>45831</v>
          </cell>
          <cell r="L1137" t="str">
            <v>Miễn các nội dung thực hành Quân sự</v>
          </cell>
        </row>
        <row r="1138">
          <cell r="B1138">
            <v>19250733</v>
          </cell>
          <cell r="C1138" t="str">
            <v xml:space="preserve">Nguyễn Văn </v>
          </cell>
          <cell r="D1138" t="str">
            <v>Triển</v>
          </cell>
          <cell r="E1138" t="str">
            <v>12/11/1996</v>
          </cell>
          <cell r="F1138" t="str">
            <v>QTKD38A</v>
          </cell>
          <cell r="G1138" t="str">
            <v>Trung đoàn 2 quân đoàn 3</v>
          </cell>
          <cell r="H1138" t="str">
            <v>Huyền</v>
          </cell>
          <cell r="I1138" t="str">
            <v>H</v>
          </cell>
          <cell r="J1138">
            <v>855</v>
          </cell>
          <cell r="K1138">
            <v>45831</v>
          </cell>
          <cell r="L1138" t="str">
            <v>Miễn các nội dung thực hành Quân sự</v>
          </cell>
        </row>
        <row r="1139">
          <cell r="B1139">
            <v>19230300</v>
          </cell>
          <cell r="C1139" t="str">
            <v>Phạm Quốc</v>
          </cell>
          <cell r="D1139" t="str">
            <v>Việt</v>
          </cell>
          <cell r="E1139" t="str">
            <v>23/07/1996</v>
          </cell>
          <cell r="F1139" t="str">
            <v>LUKT30A</v>
          </cell>
          <cell r="G1139" t="str">
            <v>Trường Quân sự Quân khu 3</v>
          </cell>
          <cell r="H1139" t="str">
            <v>Tuấn</v>
          </cell>
          <cell r="I1139" t="str">
            <v>H</v>
          </cell>
          <cell r="J1139">
            <v>855</v>
          </cell>
          <cell r="K1139">
            <v>45831</v>
          </cell>
          <cell r="L1139" t="str">
            <v>Miễn các nội dung thực hành Quân sự</v>
          </cell>
        </row>
        <row r="1140">
          <cell r="B1140">
            <v>19250003</v>
          </cell>
          <cell r="C1140" t="str">
            <v xml:space="preserve">Hoàng Thị Cẩm </v>
          </cell>
          <cell r="D1140" t="str">
            <v>Anh</v>
          </cell>
          <cell r="E1140" t="str">
            <v>18/11/1989</v>
          </cell>
          <cell r="F1140" t="str">
            <v>KT38B</v>
          </cell>
          <cell r="G1140" t="str">
            <v>Đại học Lao động-Xã hội</v>
          </cell>
          <cell r="H1140" t="str">
            <v>Huyền</v>
          </cell>
          <cell r="I1140" t="str">
            <v>B</v>
          </cell>
          <cell r="J1140">
            <v>855</v>
          </cell>
          <cell r="K1140">
            <v>45831</v>
          </cell>
          <cell r="L1140" t="str">
            <v>Miễn học phần GDQP - AN1</v>
          </cell>
        </row>
        <row r="1141">
          <cell r="B1141">
            <v>19250007</v>
          </cell>
          <cell r="C1141" t="str">
            <v xml:space="preserve">Nguyễn Thị Minh </v>
          </cell>
          <cell r="D1141" t="str">
            <v>Anh</v>
          </cell>
          <cell r="E1141" t="str">
            <v>10/02/1992</v>
          </cell>
          <cell r="F1141" t="str">
            <v>KT38B</v>
          </cell>
          <cell r="G1141" t="str">
            <v>Đại học Kinh tế Quốc dân</v>
          </cell>
          <cell r="H1141" t="str">
            <v>Huyền</v>
          </cell>
          <cell r="I1141" t="str">
            <v>B</v>
          </cell>
          <cell r="J1141">
            <v>855</v>
          </cell>
          <cell r="K1141">
            <v>45831</v>
          </cell>
          <cell r="L1141" t="str">
            <v>Miễn học phần GDQP - AN1</v>
          </cell>
        </row>
        <row r="1142">
          <cell r="B1142">
            <v>19250009</v>
          </cell>
          <cell r="C1142" t="str">
            <v>Phan Thị Lan</v>
          </cell>
          <cell r="D1142" t="str">
            <v>Anh</v>
          </cell>
          <cell r="E1142" t="str">
            <v>06/09/1999</v>
          </cell>
          <cell r="F1142" t="str">
            <v>KT38B</v>
          </cell>
          <cell r="G1142" t="str">
            <v>Đại học Kinh tế Quốc dân</v>
          </cell>
          <cell r="H1142" t="str">
            <v>Huyền</v>
          </cell>
          <cell r="I1142" t="str">
            <v>B</v>
          </cell>
          <cell r="J1142">
            <v>855</v>
          </cell>
          <cell r="K1142">
            <v>45831</v>
          </cell>
          <cell r="L1142" t="str">
            <v>Miễn học phần GDQP - AN1</v>
          </cell>
        </row>
        <row r="1143">
          <cell r="B1143">
            <v>19250131</v>
          </cell>
          <cell r="C1143" t="str">
            <v>Vương Thị Nguyệt</v>
          </cell>
          <cell r="D1143" t="str">
            <v>Anh</v>
          </cell>
          <cell r="E1143" t="str">
            <v>26/06/2004</v>
          </cell>
          <cell r="F1143" t="str">
            <v>LUKT38A</v>
          </cell>
          <cell r="G1143" t="str">
            <v>Trườn ĐH Thương mại</v>
          </cell>
          <cell r="H1143" t="str">
            <v>Huyền</v>
          </cell>
          <cell r="I1143" t="str">
            <v>A</v>
          </cell>
          <cell r="J1143">
            <v>855</v>
          </cell>
          <cell r="K1143">
            <v>45831</v>
          </cell>
          <cell r="L1143" t="str">
            <v>Miễn học phần GDQP - AN1</v>
          </cell>
        </row>
        <row r="1144">
          <cell r="B1144">
            <v>19250403</v>
          </cell>
          <cell r="C1144" t="str">
            <v xml:space="preserve">Nguyễn Nhật </v>
          </cell>
          <cell r="D1144" t="str">
            <v>Anh</v>
          </cell>
          <cell r="E1144" t="str">
            <v>05/12/2001</v>
          </cell>
          <cell r="F1144" t="str">
            <v>QTKD38B</v>
          </cell>
          <cell r="G1144" t="str">
            <v>Đại học Bách khoa Hà Nội</v>
          </cell>
          <cell r="H1144" t="str">
            <v>Huyền</v>
          </cell>
          <cell r="I1144" t="str">
            <v>B</v>
          </cell>
          <cell r="J1144">
            <v>855</v>
          </cell>
          <cell r="K1144">
            <v>45831</v>
          </cell>
          <cell r="L1144" t="str">
            <v>Miễn học phần GDQP - AN</v>
          </cell>
        </row>
        <row r="1145">
          <cell r="B1145">
            <v>19250415</v>
          </cell>
          <cell r="C1145" t="str">
            <v xml:space="preserve">Trần Vũ Vân </v>
          </cell>
          <cell r="D1145" t="str">
            <v>Anh</v>
          </cell>
          <cell r="E1145" t="str">
            <v>01/03/2000</v>
          </cell>
          <cell r="F1145" t="str">
            <v>QTKD38B</v>
          </cell>
          <cell r="G1145" t="str">
            <v>Đại học Văn Hóa HN</v>
          </cell>
          <cell r="H1145" t="str">
            <v>Huyền</v>
          </cell>
          <cell r="I1145" t="str">
            <v>B</v>
          </cell>
          <cell r="J1145">
            <v>855</v>
          </cell>
          <cell r="K1145">
            <v>45831</v>
          </cell>
          <cell r="L1145" t="str">
            <v>Miễn học phần GDQP - AN1</v>
          </cell>
        </row>
        <row r="1146">
          <cell r="B1146">
            <v>19250402</v>
          </cell>
          <cell r="C1146" t="str">
            <v xml:space="preserve">Nguyễn Ngọc </v>
          </cell>
          <cell r="D1146" t="str">
            <v>Anh</v>
          </cell>
          <cell r="E1146" t="str">
            <v>02/02/2001</v>
          </cell>
          <cell r="F1146" t="str">
            <v>QTKD38B</v>
          </cell>
          <cell r="G1146" t="str">
            <v>Học viện Phụ nữ VN</v>
          </cell>
          <cell r="H1146" t="str">
            <v>Huyền</v>
          </cell>
          <cell r="I1146" t="str">
            <v>B</v>
          </cell>
          <cell r="J1146">
            <v>855</v>
          </cell>
          <cell r="K1146">
            <v>45831</v>
          </cell>
          <cell r="L1146" t="str">
            <v>Miễn học phần GDQP - AN1</v>
          </cell>
        </row>
        <row r="1147">
          <cell r="B1147">
            <v>19250406</v>
          </cell>
          <cell r="C1147" t="str">
            <v xml:space="preserve">Nguyễn Thị  Minh </v>
          </cell>
          <cell r="D1147" t="str">
            <v>Anh</v>
          </cell>
          <cell r="E1147" t="str">
            <v>03/10/2002</v>
          </cell>
          <cell r="F1147" t="str">
            <v>QTKD38B</v>
          </cell>
          <cell r="G1147" t="str">
            <v>Trường ĐH Ngoại Thương</v>
          </cell>
          <cell r="H1147" t="str">
            <v>Huyền</v>
          </cell>
          <cell r="I1147" t="str">
            <v>B</v>
          </cell>
          <cell r="J1147">
            <v>855</v>
          </cell>
          <cell r="K1147">
            <v>45831</v>
          </cell>
          <cell r="L1147" t="str">
            <v>Miễn học phần GDQP - AN1</v>
          </cell>
        </row>
        <row r="1148">
          <cell r="B1148">
            <v>19232234</v>
          </cell>
          <cell r="C1148" t="str">
            <v xml:space="preserve">Nguyễn Hải </v>
          </cell>
          <cell r="D1148" t="str">
            <v>Anh</v>
          </cell>
          <cell r="E1148" t="str">
            <v>08/02/1997</v>
          </cell>
          <cell r="F1148" t="str">
            <v>QTKD33B</v>
          </cell>
          <cell r="G1148" t="str">
            <v>Trường ĐH Sư Phạm Hà Nội</v>
          </cell>
          <cell r="H1148" t="str">
            <v>Thương</v>
          </cell>
          <cell r="I1148" t="str">
            <v>B</v>
          </cell>
          <cell r="J1148">
            <v>855</v>
          </cell>
          <cell r="K1148">
            <v>45831</v>
          </cell>
          <cell r="L1148" t="str">
            <v>Miễn học phần GDQP - AN1</v>
          </cell>
        </row>
        <row r="1149">
          <cell r="B1149">
            <v>19230385</v>
          </cell>
          <cell r="C1149" t="str">
            <v>Phạm Vân</v>
          </cell>
          <cell r="D1149" t="str">
            <v>Anh</v>
          </cell>
          <cell r="E1149" t="str">
            <v>19/11/1996</v>
          </cell>
          <cell r="F1149" t="str">
            <v>QTKD30B</v>
          </cell>
          <cell r="G1149" t="str">
            <v>ĐẠI HỌC QUỐC GIA HÀ NỘI</v>
          </cell>
          <cell r="H1149" t="str">
            <v>Tuấn</v>
          </cell>
          <cell r="I1149" t="str">
            <v>B</v>
          </cell>
          <cell r="J1149">
            <v>855</v>
          </cell>
          <cell r="K1149">
            <v>45831</v>
          </cell>
          <cell r="L1149" t="str">
            <v>Miễn học phần GDQP - AN</v>
          </cell>
        </row>
        <row r="1150">
          <cell r="B1150">
            <v>19235578</v>
          </cell>
          <cell r="C1150" t="str">
            <v>Nguyễn Ngọc</v>
          </cell>
          <cell r="D1150" t="str">
            <v>Anh</v>
          </cell>
          <cell r="E1150" t="str">
            <v>18/01/1997</v>
          </cell>
          <cell r="F1150" t="str">
            <v>QTKD29B</v>
          </cell>
          <cell r="G1150" t="str">
            <v>Trường Đại học Lao Động - Xã Hội</v>
          </cell>
          <cell r="H1150" t="str">
            <v>Tuấn</v>
          </cell>
          <cell r="I1150" t="str">
            <v>B</v>
          </cell>
          <cell r="J1150">
            <v>855</v>
          </cell>
          <cell r="K1150">
            <v>45831</v>
          </cell>
          <cell r="L1150" t="str">
            <v>Miễn học phần GDQP - AN</v>
          </cell>
        </row>
        <row r="1151">
          <cell r="B1151">
            <v>19235576</v>
          </cell>
          <cell r="C1151" t="str">
            <v>Đặng Thu</v>
          </cell>
          <cell r="D1151" t="str">
            <v>Anh</v>
          </cell>
          <cell r="E1151" t="str">
            <v>11/09/1997</v>
          </cell>
          <cell r="F1151" t="str">
            <v>QTKD29B</v>
          </cell>
          <cell r="G1151" t="str">
            <v>Đại học Quốc gia Thành phố Hồ Chí Minh</v>
          </cell>
          <cell r="H1151" t="str">
            <v>Tuấn</v>
          </cell>
          <cell r="I1151" t="str">
            <v>B</v>
          </cell>
          <cell r="J1151">
            <v>855</v>
          </cell>
          <cell r="K1151">
            <v>45831</v>
          </cell>
          <cell r="L1151" t="str">
            <v>Miễn học phần GDQP - AN1</v>
          </cell>
        </row>
        <row r="1152">
          <cell r="B1152">
            <v>19230308</v>
          </cell>
          <cell r="C1152" t="str">
            <v>Nguyễn Tuấn</v>
          </cell>
          <cell r="D1152" t="str">
            <v>Anh</v>
          </cell>
          <cell r="E1152" t="str">
            <v>25/02/1995</v>
          </cell>
          <cell r="F1152" t="str">
            <v>NH30B</v>
          </cell>
          <cell r="G1152" t="str">
            <v>HV Bưu chính viễn thông</v>
          </cell>
          <cell r="H1152" t="str">
            <v>Tuấn</v>
          </cell>
          <cell r="I1152" t="str">
            <v>B</v>
          </cell>
          <cell r="J1152">
            <v>855</v>
          </cell>
          <cell r="K1152">
            <v>45831</v>
          </cell>
          <cell r="L1152" t="str">
            <v>Miễn học phần GDQP - AN</v>
          </cell>
        </row>
        <row r="1153">
          <cell r="B1153">
            <v>19250426</v>
          </cell>
          <cell r="C1153" t="str">
            <v xml:space="preserve">Nguyễn Hòa </v>
          </cell>
          <cell r="D1153" t="str">
            <v>Bình</v>
          </cell>
          <cell r="E1153" t="str">
            <v>13/01/2002</v>
          </cell>
          <cell r="F1153" t="str">
            <v>QTKD38B</v>
          </cell>
          <cell r="G1153" t="str">
            <v>Học viên Báo chí và Tuyên truyền</v>
          </cell>
          <cell r="H1153" t="str">
            <v>Huyền</v>
          </cell>
          <cell r="I1153" t="str">
            <v>B</v>
          </cell>
          <cell r="J1153">
            <v>855</v>
          </cell>
          <cell r="K1153">
            <v>45831</v>
          </cell>
          <cell r="L1153" t="str">
            <v>Miễn học phần GDQP - AN</v>
          </cell>
        </row>
        <row r="1154">
          <cell r="B1154">
            <v>19255197</v>
          </cell>
          <cell r="C1154" t="str">
            <v xml:space="preserve">Song Văn </v>
          </cell>
          <cell r="D1154" t="str">
            <v>Cẩm</v>
          </cell>
          <cell r="E1154" t="str">
            <v>12/06/1997</v>
          </cell>
          <cell r="F1154" t="str">
            <v>QTKD01B</v>
          </cell>
          <cell r="G1154" t="str">
            <v>TRường ĐH Khoa học tự nhiên TP. Hồ Chí Minh</v>
          </cell>
          <cell r="H1154" t="str">
            <v>Thương</v>
          </cell>
          <cell r="I1154" t="str">
            <v>B</v>
          </cell>
          <cell r="J1154">
            <v>855</v>
          </cell>
          <cell r="K1154">
            <v>45831</v>
          </cell>
          <cell r="L1154" t="str">
            <v>Miễn học phần GDQP - AN1</v>
          </cell>
        </row>
        <row r="1155">
          <cell r="B1155">
            <v>19250435</v>
          </cell>
          <cell r="C1155" t="str">
            <v xml:space="preserve">Đặng Thị </v>
          </cell>
          <cell r="D1155" t="str">
            <v>Chinh</v>
          </cell>
          <cell r="E1155" t="str">
            <v>30/11/1999</v>
          </cell>
          <cell r="F1155" t="str">
            <v>QTKD38B</v>
          </cell>
          <cell r="G1155" t="str">
            <v>Trường ĐH Mở Hà nội</v>
          </cell>
          <cell r="H1155" t="str">
            <v>Huyền</v>
          </cell>
          <cell r="I1155" t="str">
            <v>B</v>
          </cell>
          <cell r="J1155">
            <v>855</v>
          </cell>
          <cell r="K1155">
            <v>45831</v>
          </cell>
          <cell r="L1155" t="str">
            <v>Miễn học phần GDQP - AN1</v>
          </cell>
        </row>
        <row r="1156">
          <cell r="B1156">
            <v>19250436</v>
          </cell>
          <cell r="C1156" t="str">
            <v xml:space="preserve">Nguyễn Trọng </v>
          </cell>
          <cell r="D1156" t="str">
            <v>Chính</v>
          </cell>
          <cell r="E1156" t="str">
            <v>29/10/1998</v>
          </cell>
          <cell r="F1156" t="str">
            <v>QTKD38B</v>
          </cell>
          <cell r="G1156" t="str">
            <v>Trường Đại học Kiến trúc HN</v>
          </cell>
          <cell r="H1156" t="str">
            <v>Huyền</v>
          </cell>
          <cell r="I1156" t="str">
            <v>B</v>
          </cell>
          <cell r="J1156">
            <v>855</v>
          </cell>
          <cell r="K1156">
            <v>45831</v>
          </cell>
          <cell r="L1156" t="str">
            <v>Miễn học phần GDQP - AN</v>
          </cell>
        </row>
        <row r="1157">
          <cell r="B1157">
            <v>19250444</v>
          </cell>
          <cell r="C1157" t="str">
            <v xml:space="preserve">Phạm Đức </v>
          </cell>
          <cell r="D1157" t="str">
            <v>Đặng</v>
          </cell>
          <cell r="E1157" t="str">
            <v>25/08/1982</v>
          </cell>
          <cell r="F1157" t="str">
            <v>QTKD38B</v>
          </cell>
          <cell r="G1157" t="str">
            <v>Đại học Dân lập Phương Đông</v>
          </cell>
          <cell r="H1157" t="str">
            <v>Huyền</v>
          </cell>
          <cell r="I1157" t="str">
            <v>B</v>
          </cell>
          <cell r="J1157">
            <v>855</v>
          </cell>
          <cell r="K1157">
            <v>45831</v>
          </cell>
          <cell r="L1157" t="str">
            <v>Miễn học phần GDQP - AN</v>
          </cell>
        </row>
        <row r="1158">
          <cell r="B1158">
            <v>19230414</v>
          </cell>
          <cell r="C1158" t="str">
            <v>Nguyễn Văn</v>
          </cell>
          <cell r="D1158" t="str">
            <v>Đạt</v>
          </cell>
          <cell r="E1158" t="str">
            <v>10/03/1999</v>
          </cell>
          <cell r="F1158" t="str">
            <v>QTKD30B</v>
          </cell>
          <cell r="G1158" t="str">
            <v>Trường Đại học Bách khoa - Hà Nội</v>
          </cell>
          <cell r="H1158" t="str">
            <v>Tuấn</v>
          </cell>
          <cell r="I1158" t="str">
            <v>B</v>
          </cell>
          <cell r="J1158">
            <v>855</v>
          </cell>
          <cell r="K1158">
            <v>45831</v>
          </cell>
          <cell r="L1158" t="str">
            <v>Miễn học phần GDQP - AN</v>
          </cell>
        </row>
        <row r="1159">
          <cell r="B1159">
            <v>19250147</v>
          </cell>
          <cell r="C1159" t="str">
            <v xml:space="preserve">Ngô Thị </v>
          </cell>
          <cell r="D1159" t="str">
            <v>Đông</v>
          </cell>
          <cell r="E1159" t="str">
            <v>16/11/1975</v>
          </cell>
          <cell r="F1159" t="str">
            <v>LUKT38B</v>
          </cell>
          <cell r="G1159" t="str">
            <v>Đại học Sư phạm</v>
          </cell>
          <cell r="H1159" t="str">
            <v>Huyền</v>
          </cell>
          <cell r="I1159" t="str">
            <v>B</v>
          </cell>
          <cell r="J1159">
            <v>855</v>
          </cell>
          <cell r="K1159">
            <v>45831</v>
          </cell>
          <cell r="L1159" t="str">
            <v>Miễn học phần GDQP - AN1</v>
          </cell>
        </row>
        <row r="1160">
          <cell r="B1160">
            <v>19250018</v>
          </cell>
          <cell r="C1160" t="str">
            <v xml:space="preserve">Trương Thế Trần </v>
          </cell>
          <cell r="D1160" t="str">
            <v>Đức</v>
          </cell>
          <cell r="E1160" t="str">
            <v>07/03/2002</v>
          </cell>
          <cell r="F1160" t="str">
            <v>KT38B</v>
          </cell>
          <cell r="G1160" t="str">
            <v>Đại học Duy Tân</v>
          </cell>
          <cell r="H1160" t="str">
            <v>Huyền</v>
          </cell>
          <cell r="I1160" t="str">
            <v>B</v>
          </cell>
          <cell r="J1160">
            <v>855</v>
          </cell>
          <cell r="K1160">
            <v>45831</v>
          </cell>
          <cell r="L1160" t="str">
            <v>Miễn học phần GDQP - AN1</v>
          </cell>
        </row>
        <row r="1161">
          <cell r="B1161">
            <v>19250021</v>
          </cell>
          <cell r="C1161" t="str">
            <v xml:space="preserve">Vũ Thùy </v>
          </cell>
          <cell r="D1161" t="str">
            <v>Dung</v>
          </cell>
          <cell r="E1161" t="str">
            <v>29/03/1992</v>
          </cell>
          <cell r="F1161" t="str">
            <v>KT38B</v>
          </cell>
          <cell r="G1161" t="str">
            <v>Đạiu học Kinh tế Quốc dân</v>
          </cell>
          <cell r="H1161" t="str">
            <v>Huyền</v>
          </cell>
          <cell r="I1161" t="str">
            <v>B</v>
          </cell>
          <cell r="J1161">
            <v>855</v>
          </cell>
          <cell r="K1161">
            <v>45831</v>
          </cell>
          <cell r="L1161" t="str">
            <v>Miễn học phần GDQP - AN1</v>
          </cell>
        </row>
        <row r="1162">
          <cell r="B1162">
            <v>19250462</v>
          </cell>
          <cell r="C1162" t="str">
            <v xml:space="preserve">Vũ Anh </v>
          </cell>
          <cell r="D1162" t="str">
            <v>Dũng</v>
          </cell>
          <cell r="E1162" t="str">
            <v>14/04/1989</v>
          </cell>
          <cell r="F1162" t="str">
            <v>QTKD38B</v>
          </cell>
          <cell r="G1162" t="str">
            <v>Đại học Y Hà Nội</v>
          </cell>
          <cell r="H1162" t="str">
            <v>Huyền</v>
          </cell>
          <cell r="I1162" t="str">
            <v>B</v>
          </cell>
          <cell r="J1162">
            <v>855</v>
          </cell>
          <cell r="K1162">
            <v>45831</v>
          </cell>
          <cell r="L1162" t="str">
            <v>Miễn học phần GDQP - AN</v>
          </cell>
        </row>
        <row r="1163">
          <cell r="B1163">
            <v>19245658</v>
          </cell>
          <cell r="C1163" t="str">
            <v>Dương Chí</v>
          </cell>
          <cell r="D1163" t="str">
            <v>Dũng</v>
          </cell>
          <cell r="E1163" t="str">
            <v>14/04/2000</v>
          </cell>
          <cell r="F1163" t="str">
            <v>QTKD33B</v>
          </cell>
          <cell r="G1163" t="str">
            <v>Trường ĐH Công Nghiệp Thành Phố Hồ Chí Minh</v>
          </cell>
          <cell r="H1163" t="str">
            <v>Tuấn</v>
          </cell>
          <cell r="I1163" t="str">
            <v>B</v>
          </cell>
          <cell r="J1163">
            <v>855</v>
          </cell>
          <cell r="K1163">
            <v>45831</v>
          </cell>
          <cell r="L1163" t="str">
            <v>Miễn học phần GDQP - AN1</v>
          </cell>
        </row>
        <row r="1164">
          <cell r="B1164">
            <v>19250463</v>
          </cell>
          <cell r="C1164" t="str">
            <v xml:space="preserve">Nguyễn Đăng </v>
          </cell>
          <cell r="D1164" t="str">
            <v>Dương</v>
          </cell>
          <cell r="E1164" t="str">
            <v>13/03/2001</v>
          </cell>
          <cell r="F1164" t="str">
            <v>QTKD38B</v>
          </cell>
          <cell r="G1164" t="str">
            <v>Đại học Ngoại Ngữ</v>
          </cell>
          <cell r="H1164" t="str">
            <v>Huyền</v>
          </cell>
          <cell r="I1164" t="str">
            <v>B</v>
          </cell>
          <cell r="J1164">
            <v>855</v>
          </cell>
          <cell r="K1164">
            <v>45831</v>
          </cell>
          <cell r="L1164" t="str">
            <v>Miễn học phần GDQP - AN1</v>
          </cell>
        </row>
        <row r="1165">
          <cell r="B1165">
            <v>19242091</v>
          </cell>
          <cell r="C1165" t="str">
            <v xml:space="preserve">Vũ Tùng </v>
          </cell>
          <cell r="D1165" t="str">
            <v>Dương</v>
          </cell>
          <cell r="E1165" t="str">
            <v>05/10/1999</v>
          </cell>
          <cell r="F1165" t="str">
            <v>QTKD37B</v>
          </cell>
          <cell r="G1165" t="str">
            <v>Đại học Kinh tế Quốc dân</v>
          </cell>
          <cell r="H1165" t="str">
            <v>Trang</v>
          </cell>
          <cell r="I1165" t="str">
            <v>B</v>
          </cell>
          <cell r="J1165">
            <v>855</v>
          </cell>
          <cell r="K1165">
            <v>45831</v>
          </cell>
          <cell r="L1165" t="str">
            <v>Miễn học phần GDQP - AN1</v>
          </cell>
        </row>
        <row r="1166">
          <cell r="B1166">
            <v>19255218</v>
          </cell>
          <cell r="C1166" t="str">
            <v>Trần Ngọc Bảo</v>
          </cell>
          <cell r="D1166" t="str">
            <v>Duy</v>
          </cell>
          <cell r="E1166" t="str">
            <v>13/01/1997</v>
          </cell>
          <cell r="F1166" t="str">
            <v>QTKD01B</v>
          </cell>
          <cell r="G1166" t="str">
            <v>Đại học Văn Hiến</v>
          </cell>
          <cell r="H1166" t="str">
            <v>Thương</v>
          </cell>
          <cell r="I1166" t="str">
            <v>B</v>
          </cell>
          <cell r="J1166">
            <v>855</v>
          </cell>
          <cell r="K1166">
            <v>45831</v>
          </cell>
          <cell r="L1166" t="str">
            <v>Miễn học phần GDQP - AN1</v>
          </cell>
        </row>
        <row r="1167">
          <cell r="B1167">
            <v>19231324</v>
          </cell>
          <cell r="C1167" t="str">
            <v>Nguyễn Đức</v>
          </cell>
          <cell r="D1167" t="str">
            <v>Duy</v>
          </cell>
          <cell r="E1167" t="str">
            <v>3/7/1999</v>
          </cell>
          <cell r="F1167" t="str">
            <v>TCNH31B</v>
          </cell>
          <cell r="G1167" t="str">
            <v>Đại học Điện Lực</v>
          </cell>
          <cell r="H1167" t="str">
            <v>Huyền</v>
          </cell>
          <cell r="I1167" t="str">
            <v>B</v>
          </cell>
          <cell r="J1167">
            <v>855</v>
          </cell>
          <cell r="K1167">
            <v>45831</v>
          </cell>
          <cell r="L1167" t="str">
            <v>Miễn học phần GDQP - AN1</v>
          </cell>
        </row>
        <row r="1168">
          <cell r="B1168">
            <v>19250791</v>
          </cell>
          <cell r="C1168" t="str">
            <v xml:space="preserve">Nguyễn Thị Mỹ </v>
          </cell>
          <cell r="D1168" t="str">
            <v>Duyên</v>
          </cell>
          <cell r="E1168" t="str">
            <v>18/09/2001</v>
          </cell>
          <cell r="F1168" t="str">
            <v>TCNH38B</v>
          </cell>
          <cell r="G1168" t="str">
            <v>Học viện Nông nghiệp Việt Nam</v>
          </cell>
          <cell r="H1168" t="str">
            <v>Huyền</v>
          </cell>
          <cell r="I1168" t="str">
            <v>B</v>
          </cell>
          <cell r="J1168">
            <v>855</v>
          </cell>
          <cell r="K1168">
            <v>45831</v>
          </cell>
          <cell r="L1168" t="str">
            <v>Miễn học phần GDQP - AN</v>
          </cell>
        </row>
        <row r="1169">
          <cell r="B1169">
            <v>19245569</v>
          </cell>
          <cell r="C1169" t="str">
            <v>Lê Thị Hà</v>
          </cell>
          <cell r="D1169" t="str">
            <v>Giang</v>
          </cell>
          <cell r="E1169" t="str">
            <v>01/05/1997</v>
          </cell>
          <cell r="F1169" t="str">
            <v>KT33B</v>
          </cell>
          <cell r="G1169" t="str">
            <v>TRƯỜNG ĐẠI HỌC CÔNG NGHIỆP TP HCM</v>
          </cell>
          <cell r="H1169" t="str">
            <v>Tuấn</v>
          </cell>
          <cell r="I1169" t="str">
            <v>B</v>
          </cell>
          <cell r="J1169">
            <v>855</v>
          </cell>
          <cell r="K1169">
            <v>45831</v>
          </cell>
          <cell r="L1169" t="str">
            <v>Miễn học phần GDQP - AN1</v>
          </cell>
        </row>
        <row r="1170">
          <cell r="B1170">
            <v>19250177</v>
          </cell>
          <cell r="C1170" t="str">
            <v xml:space="preserve">Hoàng Thị Việt </v>
          </cell>
          <cell r="D1170" t="str">
            <v>Hà</v>
          </cell>
          <cell r="E1170" t="str">
            <v>22/06/2000</v>
          </cell>
          <cell r="F1170" t="str">
            <v>LUKT38B</v>
          </cell>
          <cell r="G1170" t="str">
            <v>Học viện Hàng không Việt Nam</v>
          </cell>
          <cell r="H1170" t="str">
            <v>Huyền</v>
          </cell>
          <cell r="I1170" t="str">
            <v>B</v>
          </cell>
          <cell r="J1170">
            <v>855</v>
          </cell>
          <cell r="K1170">
            <v>45831</v>
          </cell>
          <cell r="L1170" t="str">
            <v>Miễn học phần GDQP - AN1</v>
          </cell>
        </row>
        <row r="1171">
          <cell r="B1171">
            <v>19250794</v>
          </cell>
          <cell r="C1171" t="str">
            <v xml:space="preserve">Nguyễn Thị Thu </v>
          </cell>
          <cell r="D1171" t="str">
            <v>Hà</v>
          </cell>
          <cell r="E1171" t="str">
            <v>27/03/1997</v>
          </cell>
          <cell r="F1171" t="str">
            <v>TCNH38B</v>
          </cell>
          <cell r="G1171" t="str">
            <v>Đại học Mở Hà Nội</v>
          </cell>
          <cell r="H1171" t="str">
            <v>Huyền</v>
          </cell>
          <cell r="I1171" t="str">
            <v>B</v>
          </cell>
          <cell r="J1171">
            <v>855</v>
          </cell>
          <cell r="K1171">
            <v>45831</v>
          </cell>
          <cell r="L1171" t="str">
            <v>Miễn học phần GDQP - AN1</v>
          </cell>
        </row>
        <row r="1172">
          <cell r="B1172">
            <v>19235593</v>
          </cell>
          <cell r="C1172" t="str">
            <v>Nguyễn Thị Thanh</v>
          </cell>
          <cell r="D1172" t="str">
            <v xml:space="preserve">Hà </v>
          </cell>
          <cell r="E1172" t="str">
            <v>29/01/1995</v>
          </cell>
          <cell r="F1172" t="str">
            <v>QTKD29B</v>
          </cell>
          <cell r="G1172" t="str">
            <v>Học viên An ninh nhân dân</v>
          </cell>
          <cell r="H1172" t="str">
            <v>Tuấn</v>
          </cell>
          <cell r="I1172" t="str">
            <v>B</v>
          </cell>
          <cell r="J1172">
            <v>855</v>
          </cell>
          <cell r="K1172">
            <v>45831</v>
          </cell>
          <cell r="L1172" t="str">
            <v>Miễn học phần GDQP - AN1</v>
          </cell>
        </row>
        <row r="1173">
          <cell r="B1173">
            <v>19245046</v>
          </cell>
          <cell r="C1173" t="str">
            <v xml:space="preserve">Lê Huỳnh Thị Ngọc </v>
          </cell>
          <cell r="D1173" t="str">
            <v>Hân</v>
          </cell>
          <cell r="E1173" t="str">
            <v>19/05/2001</v>
          </cell>
          <cell r="F1173" t="str">
            <v>LUKT31B</v>
          </cell>
          <cell r="G1173" t="str">
            <v>Trường ĐH Tôn Đức Thắng</v>
          </cell>
          <cell r="H1173" t="str">
            <v>Tuấn</v>
          </cell>
          <cell r="I1173" t="str">
            <v>B</v>
          </cell>
          <cell r="J1173">
            <v>855</v>
          </cell>
          <cell r="K1173">
            <v>45831</v>
          </cell>
          <cell r="L1173" t="str">
            <v>Miễn học phần GDQP - AN1</v>
          </cell>
        </row>
        <row r="1174">
          <cell r="B1174">
            <v>19242108</v>
          </cell>
          <cell r="C1174" t="str">
            <v xml:space="preserve">Phan Thanh </v>
          </cell>
          <cell r="D1174" t="str">
            <v>Hằng</v>
          </cell>
          <cell r="E1174" t="str">
            <v>18/11/2001</v>
          </cell>
          <cell r="F1174" t="str">
            <v>QTKD37A</v>
          </cell>
          <cell r="G1174" t="str">
            <v>Đại học Kinh tế Quốc dân</v>
          </cell>
          <cell r="H1174" t="str">
            <v>Trang</v>
          </cell>
          <cell r="I1174" t="str">
            <v>A</v>
          </cell>
          <cell r="J1174">
            <v>855</v>
          </cell>
          <cell r="K1174">
            <v>45831</v>
          </cell>
          <cell r="L1174" t="str">
            <v>Miễn học phần GDQP - AN1</v>
          </cell>
        </row>
        <row r="1175">
          <cell r="B1175">
            <v>19245613</v>
          </cell>
          <cell r="C1175" t="str">
            <v>Trần Thị</v>
          </cell>
          <cell r="D1175" t="str">
            <v>Hằng</v>
          </cell>
          <cell r="E1175" t="str">
            <v>17/3/1989</v>
          </cell>
          <cell r="F1175" t="str">
            <v>LUKT33B</v>
          </cell>
          <cell r="G1175" t="str">
            <v>Trường Đại học Văn Lang</v>
          </cell>
          <cell r="H1175" t="str">
            <v>Tuấn</v>
          </cell>
          <cell r="I1175" t="str">
            <v>B</v>
          </cell>
          <cell r="J1175">
            <v>855</v>
          </cell>
          <cell r="K1175">
            <v>45831</v>
          </cell>
          <cell r="L1175" t="str">
            <v>Miễn học phần GDQP - AN1</v>
          </cell>
        </row>
        <row r="1176">
          <cell r="B1176">
            <v>19250195</v>
          </cell>
          <cell r="C1176" t="str">
            <v xml:space="preserve">Đàm Minh </v>
          </cell>
          <cell r="D1176" t="str">
            <v>Hạnh</v>
          </cell>
          <cell r="E1176" t="str">
            <v>10/06/1987</v>
          </cell>
          <cell r="F1176" t="str">
            <v>LUKT38B</v>
          </cell>
          <cell r="G1176" t="str">
            <v>Học viện Ngân hàng</v>
          </cell>
          <cell r="H1176" t="str">
            <v>Huyền</v>
          </cell>
          <cell r="I1176" t="str">
            <v>B</v>
          </cell>
          <cell r="J1176">
            <v>855</v>
          </cell>
          <cell r="K1176">
            <v>45831</v>
          </cell>
          <cell r="L1176" t="str">
            <v>Miễn học phần GDQP - AN1</v>
          </cell>
        </row>
        <row r="1177">
          <cell r="B1177">
            <v>19250196</v>
          </cell>
          <cell r="C1177" t="str">
            <v xml:space="preserve">Nguyễn Hồng </v>
          </cell>
          <cell r="D1177" t="str">
            <v>Hạnh</v>
          </cell>
          <cell r="E1177" t="str">
            <v>17/03/1999</v>
          </cell>
          <cell r="F1177" t="str">
            <v>LUKT38B</v>
          </cell>
          <cell r="G1177" t="str">
            <v>Đại học Kinh tế Quốc dân</v>
          </cell>
          <cell r="H1177" t="str">
            <v>Huyền</v>
          </cell>
          <cell r="I1177" t="str">
            <v>B</v>
          </cell>
          <cell r="J1177">
            <v>855</v>
          </cell>
          <cell r="K1177">
            <v>45831</v>
          </cell>
          <cell r="L1177" t="str">
            <v>Miễn học phần GDQP - AN</v>
          </cell>
        </row>
        <row r="1178">
          <cell r="B1178">
            <v>19250028</v>
          </cell>
          <cell r="C1178" t="str">
            <v>Cao Thị</v>
          </cell>
          <cell r="D1178" t="str">
            <v>Hảo</v>
          </cell>
          <cell r="E1178" t="str">
            <v>11/04/1990</v>
          </cell>
          <cell r="F1178" t="str">
            <v>KT38B</v>
          </cell>
          <cell r="G1178" t="str">
            <v>Đại học Mỏ - Địa chất</v>
          </cell>
          <cell r="H1178" t="str">
            <v>Huyền</v>
          </cell>
          <cell r="I1178" t="str">
            <v>B</v>
          </cell>
          <cell r="J1178">
            <v>855</v>
          </cell>
          <cell r="K1178">
            <v>45831</v>
          </cell>
          <cell r="L1178" t="str">
            <v>Không đạt</v>
          </cell>
        </row>
        <row r="1179">
          <cell r="B1179">
            <v>19250798</v>
          </cell>
          <cell r="C1179" t="str">
            <v xml:space="preserve">Lê Vũ </v>
          </cell>
          <cell r="D1179" t="str">
            <v>Hảo</v>
          </cell>
          <cell r="E1179" t="str">
            <v>10/11/2001</v>
          </cell>
          <cell r="F1179" t="str">
            <v>TCNH38B</v>
          </cell>
          <cell r="G1179" t="str">
            <v>Đại học Sư phạm Kỹ thuật Thành phố Hồ Chí Minh</v>
          </cell>
          <cell r="H1179" t="str">
            <v>Huyền</v>
          </cell>
          <cell r="I1179" t="str">
            <v>B</v>
          </cell>
          <cell r="J1179">
            <v>855</v>
          </cell>
          <cell r="K1179">
            <v>45831</v>
          </cell>
          <cell r="L1179" t="str">
            <v>Miễn học phần GDQP - AN1</v>
          </cell>
        </row>
        <row r="1180">
          <cell r="B1180">
            <v>19241422</v>
          </cell>
          <cell r="C1180" t="str">
            <v xml:space="preserve">Đỗ Thị Mai </v>
          </cell>
          <cell r="D1180" t="str">
            <v>Hiên</v>
          </cell>
          <cell r="E1180" t="str">
            <v>02/12/1987</v>
          </cell>
          <cell r="F1180" t="str">
            <v>LUKT36B</v>
          </cell>
          <cell r="G1180" t="str">
            <v>Đại học Hàng Hải</v>
          </cell>
          <cell r="H1180" t="str">
            <v>Trang</v>
          </cell>
          <cell r="I1180" t="str">
            <v>B</v>
          </cell>
          <cell r="J1180">
            <v>855</v>
          </cell>
          <cell r="K1180">
            <v>45831</v>
          </cell>
          <cell r="L1180" t="str">
            <v>Miễn học phần GDQP - AN1</v>
          </cell>
        </row>
        <row r="1181">
          <cell r="B1181">
            <v>19250029</v>
          </cell>
          <cell r="C1181" t="str">
            <v xml:space="preserve">Ngô Thị </v>
          </cell>
          <cell r="D1181" t="str">
            <v>Hiền</v>
          </cell>
          <cell r="E1181" t="str">
            <v>10/02/1990</v>
          </cell>
          <cell r="F1181" t="str">
            <v>KT38B</v>
          </cell>
          <cell r="G1181" t="str">
            <v>Đại học Kinh tế Quốc dân</v>
          </cell>
          <cell r="H1181" t="str">
            <v>Huyền</v>
          </cell>
          <cell r="I1181" t="str">
            <v>B</v>
          </cell>
          <cell r="J1181">
            <v>855</v>
          </cell>
          <cell r="K1181">
            <v>45831</v>
          </cell>
          <cell r="L1181" t="str">
            <v>Miễn học phần GDQP - AN</v>
          </cell>
        </row>
        <row r="1182">
          <cell r="B1182">
            <v>19250031</v>
          </cell>
          <cell r="C1182" t="str">
            <v xml:space="preserve">Tự Thị </v>
          </cell>
          <cell r="D1182" t="str">
            <v>Hiền</v>
          </cell>
          <cell r="E1182" t="str">
            <v>16/03/2001</v>
          </cell>
          <cell r="F1182" t="str">
            <v>KT38B</v>
          </cell>
          <cell r="G1182" t="str">
            <v>Đại học Thương Mại</v>
          </cell>
          <cell r="H1182" t="str">
            <v>Huyền</v>
          </cell>
          <cell r="I1182" t="str">
            <v>B</v>
          </cell>
          <cell r="J1182">
            <v>855</v>
          </cell>
          <cell r="K1182">
            <v>45831</v>
          </cell>
          <cell r="L1182" t="str">
            <v>Miễn học phần GDQP - AN1</v>
          </cell>
        </row>
        <row r="1183">
          <cell r="B1183">
            <v>19250199</v>
          </cell>
          <cell r="C1183" t="str">
            <v>Hoàng Thị Thu</v>
          </cell>
          <cell r="D1183" t="str">
            <v>Hiền</v>
          </cell>
          <cell r="E1183" t="str">
            <v>12/05/1976</v>
          </cell>
          <cell r="F1183" t="str">
            <v>LUKT38B</v>
          </cell>
          <cell r="G1183" t="str">
            <v>Đại học Kinh tế Quốc dân</v>
          </cell>
          <cell r="H1183" t="str">
            <v>Huyền</v>
          </cell>
          <cell r="I1183" t="str">
            <v>B</v>
          </cell>
          <cell r="J1183">
            <v>855</v>
          </cell>
          <cell r="K1183">
            <v>45831</v>
          </cell>
          <cell r="L1183" t="str">
            <v>Miễn học phần GDQP - AN</v>
          </cell>
        </row>
        <row r="1184">
          <cell r="B1184">
            <v>19230178</v>
          </cell>
          <cell r="C1184" t="str">
            <v>Phạm Thu</v>
          </cell>
          <cell r="D1184" t="str">
            <v>Hiền</v>
          </cell>
          <cell r="E1184" t="str">
            <v>24/01/1989</v>
          </cell>
          <cell r="F1184" t="str">
            <v>LUKT30B</v>
          </cell>
          <cell r="G1184" t="str">
            <v>Trường Đại học Kinh tế Quốc dân</v>
          </cell>
          <cell r="H1184" t="str">
            <v>Tuấn</v>
          </cell>
          <cell r="I1184" t="str">
            <v>B</v>
          </cell>
          <cell r="J1184">
            <v>855</v>
          </cell>
          <cell r="K1184">
            <v>45831</v>
          </cell>
          <cell r="L1184" t="str">
            <v>Miễn học phần GDQP - AN1</v>
          </cell>
        </row>
        <row r="1185">
          <cell r="B1185">
            <v>19250033</v>
          </cell>
          <cell r="C1185" t="str">
            <v xml:space="preserve">Nguyễn Trung </v>
          </cell>
          <cell r="D1185" t="str">
            <v>Hiếu</v>
          </cell>
          <cell r="E1185" t="str">
            <v>23/10/2002</v>
          </cell>
          <cell r="F1185" t="str">
            <v>KT38B</v>
          </cell>
          <cell r="G1185" t="str">
            <v>Đại học Thương Mại</v>
          </cell>
          <cell r="H1185" t="str">
            <v>Huyền</v>
          </cell>
          <cell r="I1185" t="str">
            <v>B</v>
          </cell>
          <cell r="J1185">
            <v>855</v>
          </cell>
          <cell r="K1185">
            <v>45831</v>
          </cell>
          <cell r="L1185" t="str">
            <v>Miễn học phần GDQP - AN1</v>
          </cell>
        </row>
        <row r="1186">
          <cell r="B1186">
            <v>19250492</v>
          </cell>
          <cell r="C1186" t="str">
            <v xml:space="preserve">Nguyễn Trung </v>
          </cell>
          <cell r="D1186" t="str">
            <v>Hiếu</v>
          </cell>
          <cell r="E1186" t="str">
            <v>13/02/1996</v>
          </cell>
          <cell r="F1186" t="str">
            <v>QTKD38B</v>
          </cell>
          <cell r="G1186" t="str">
            <v>Trường Sỹ Quan Lục Quân 1</v>
          </cell>
          <cell r="H1186" t="str">
            <v>Huyền</v>
          </cell>
          <cell r="I1186" t="str">
            <v>B</v>
          </cell>
          <cell r="J1186">
            <v>855</v>
          </cell>
          <cell r="K1186">
            <v>45831</v>
          </cell>
          <cell r="L1186" t="str">
            <v>Miễn học phần GDQP - AN</v>
          </cell>
        </row>
        <row r="1187">
          <cell r="B1187">
            <v>19250804</v>
          </cell>
          <cell r="C1187" t="str">
            <v xml:space="preserve">Phạm Đức </v>
          </cell>
          <cell r="D1187" t="str">
            <v>Hiếu</v>
          </cell>
          <cell r="E1187" t="str">
            <v>13/09/1998</v>
          </cell>
          <cell r="F1187" t="str">
            <v>TCNH38B</v>
          </cell>
          <cell r="G1187" t="str">
            <v>Học viện An ninh Nhân dân</v>
          </cell>
          <cell r="H1187" t="str">
            <v>Huyền</v>
          </cell>
          <cell r="I1187" t="str">
            <v>B</v>
          </cell>
          <cell r="J1187">
            <v>855</v>
          </cell>
          <cell r="K1187">
            <v>45831</v>
          </cell>
          <cell r="L1187" t="str">
            <v>Miễn học phần GDQP - AN</v>
          </cell>
        </row>
        <row r="1188">
          <cell r="B1188">
            <v>19245664</v>
          </cell>
          <cell r="C1188" t="str">
            <v>Hà Lê Trung</v>
          </cell>
          <cell r="D1188" t="str">
            <v>Hiếu</v>
          </cell>
          <cell r="E1188" t="str">
            <v>20/10/1996</v>
          </cell>
          <cell r="F1188" t="str">
            <v>QTKD33A</v>
          </cell>
          <cell r="G1188" t="str">
            <v>Trường Đại Học Khoa Học Tự Nhiên - TPHCM</v>
          </cell>
          <cell r="H1188" t="str">
            <v>Tuấn</v>
          </cell>
          <cell r="I1188" t="str">
            <v>A</v>
          </cell>
          <cell r="J1188">
            <v>855</v>
          </cell>
          <cell r="K1188">
            <v>45831</v>
          </cell>
          <cell r="L1188" t="str">
            <v>Miễn học phần GDQP - AN1</v>
          </cell>
        </row>
        <row r="1189">
          <cell r="B1189">
            <v>19250034</v>
          </cell>
          <cell r="C1189" t="str">
            <v xml:space="preserve">Nguyễn Phương </v>
          </cell>
          <cell r="D1189" t="str">
            <v>Hoa</v>
          </cell>
          <cell r="E1189" t="str">
            <v>09/02/2002</v>
          </cell>
          <cell r="F1189" t="str">
            <v>KT38B</v>
          </cell>
          <cell r="G1189" t="str">
            <v>Học viện Nông nghiệp Việt Nam</v>
          </cell>
          <cell r="H1189" t="str">
            <v>Huyền</v>
          </cell>
          <cell r="I1189" t="str">
            <v>B</v>
          </cell>
          <cell r="J1189">
            <v>855</v>
          </cell>
          <cell r="K1189">
            <v>45831</v>
          </cell>
          <cell r="L1189" t="str">
            <v>Miễn học phần GDQP - AN</v>
          </cell>
        </row>
        <row r="1190">
          <cell r="B1190">
            <v>19250807</v>
          </cell>
          <cell r="C1190" t="str">
            <v xml:space="preserve">Vương Thanh </v>
          </cell>
          <cell r="D1190" t="str">
            <v>Hoa</v>
          </cell>
          <cell r="E1190" t="str">
            <v>01/08/1996</v>
          </cell>
          <cell r="F1190" t="str">
            <v>TCNH38B</v>
          </cell>
          <cell r="G1190" t="str">
            <v>Trường ĐH Hà nội</v>
          </cell>
          <cell r="H1190" t="str">
            <v>Huyền</v>
          </cell>
          <cell r="I1190" t="str">
            <v>B</v>
          </cell>
          <cell r="J1190">
            <v>855</v>
          </cell>
          <cell r="K1190">
            <v>45831</v>
          </cell>
          <cell r="L1190" t="str">
            <v>Miễn học phần GDQP - AN</v>
          </cell>
        </row>
        <row r="1191">
          <cell r="B1191">
            <v>19240734</v>
          </cell>
          <cell r="C1191" t="str">
            <v xml:space="preserve">Nguyễn Phương </v>
          </cell>
          <cell r="D1191" t="str">
            <v>Hoa</v>
          </cell>
          <cell r="E1191" t="str">
            <v>09/12/1995</v>
          </cell>
          <cell r="F1191" t="str">
            <v>TCNH34B</v>
          </cell>
          <cell r="G1191" t="str">
            <v>Học viện Nông Nghiệp Việt Nam</v>
          </cell>
          <cell r="H1191" t="str">
            <v>Trang</v>
          </cell>
          <cell r="I1191" t="str">
            <v>B</v>
          </cell>
          <cell r="J1191">
            <v>855</v>
          </cell>
          <cell r="K1191">
            <v>45831</v>
          </cell>
          <cell r="L1191" t="str">
            <v>Miễn học phần GDQP - AN</v>
          </cell>
        </row>
        <row r="1192">
          <cell r="B1192">
            <v>19235605</v>
          </cell>
          <cell r="C1192" t="str">
            <v>Hoàng Thị</v>
          </cell>
          <cell r="D1192" t="str">
            <v>Hoa</v>
          </cell>
          <cell r="E1192" t="str">
            <v>18/02/1991</v>
          </cell>
          <cell r="F1192" t="str">
            <v>QTKD29B</v>
          </cell>
          <cell r="G1192" t="str">
            <v>TRƯỜNG ĐẠI HỌC NHA TRANG</v>
          </cell>
          <cell r="H1192" t="str">
            <v>Tuấn</v>
          </cell>
          <cell r="I1192" t="str">
            <v>B</v>
          </cell>
          <cell r="J1192">
            <v>855</v>
          </cell>
          <cell r="K1192">
            <v>45831</v>
          </cell>
          <cell r="L1192" t="str">
            <v>Miễn học phần GDQP - AN1</v>
          </cell>
        </row>
        <row r="1193">
          <cell r="B1193">
            <v>19250808</v>
          </cell>
          <cell r="C1193" t="str">
            <v xml:space="preserve">Nguyễn Thanh </v>
          </cell>
          <cell r="D1193" t="str">
            <v>Hòa</v>
          </cell>
          <cell r="E1193" t="str">
            <v>22/05/1995</v>
          </cell>
          <cell r="F1193" t="str">
            <v>TCNH38B</v>
          </cell>
          <cell r="G1193" t="str">
            <v>Đại học Kinh tế Kỹ thuật Công nghiệp</v>
          </cell>
          <cell r="H1193" t="str">
            <v>Huyền</v>
          </cell>
          <cell r="I1193" t="str">
            <v>B</v>
          </cell>
          <cell r="J1193">
            <v>855</v>
          </cell>
          <cell r="K1193">
            <v>45831</v>
          </cell>
          <cell r="L1193" t="str">
            <v>Miễn học phần GDQP - AN</v>
          </cell>
        </row>
        <row r="1194">
          <cell r="B1194">
            <v>19250212</v>
          </cell>
          <cell r="C1194" t="str">
            <v xml:space="preserve">Nguyễn Huy </v>
          </cell>
          <cell r="D1194" t="str">
            <v>Hoàng</v>
          </cell>
          <cell r="E1194" t="str">
            <v>28/02/2002</v>
          </cell>
          <cell r="F1194" t="str">
            <v>LUKT38B</v>
          </cell>
          <cell r="G1194" t="str">
            <v>Đại học Kinh tế Quốc dân</v>
          </cell>
          <cell r="H1194" t="str">
            <v>Huyền</v>
          </cell>
          <cell r="I1194" t="str">
            <v>B</v>
          </cell>
          <cell r="J1194">
            <v>855</v>
          </cell>
          <cell r="K1194">
            <v>45831</v>
          </cell>
          <cell r="L1194" t="str">
            <v>Miễn học phần GDQP - AN</v>
          </cell>
        </row>
        <row r="1195">
          <cell r="B1195">
            <v>19230324</v>
          </cell>
          <cell r="C1195" t="str">
            <v>Phạm Minh</v>
          </cell>
          <cell r="D1195" t="str">
            <v>Hoàng</v>
          </cell>
          <cell r="E1195" t="str">
            <v>06/07/2002</v>
          </cell>
          <cell r="F1195" t="str">
            <v>NH30A</v>
          </cell>
          <cell r="G1195" t="str">
            <v>Trường Đại học Sư phạm Thể dục Thể thao Hà Nội</v>
          </cell>
          <cell r="H1195" t="str">
            <v>Tuấn</v>
          </cell>
          <cell r="I1195" t="str">
            <v>A</v>
          </cell>
          <cell r="J1195">
            <v>855</v>
          </cell>
          <cell r="K1195">
            <v>45831</v>
          </cell>
          <cell r="L1195" t="str">
            <v>Miễn học phần GDQP - AN1</v>
          </cell>
        </row>
        <row r="1196">
          <cell r="B1196">
            <v>19250217</v>
          </cell>
          <cell r="C1196" t="str">
            <v xml:space="preserve">Nguyễn Thị Thu </v>
          </cell>
          <cell r="D1196" t="str">
            <v>Hồng</v>
          </cell>
          <cell r="E1196" t="str">
            <v>28/11/2001</v>
          </cell>
          <cell r="F1196" t="str">
            <v>LUKT38B</v>
          </cell>
          <cell r="G1196" t="str">
            <v>Đại học Dược Hà Nội</v>
          </cell>
          <cell r="H1196" t="str">
            <v>Huyền</v>
          </cell>
          <cell r="I1196" t="str">
            <v>B</v>
          </cell>
          <cell r="J1196">
            <v>855</v>
          </cell>
          <cell r="K1196">
            <v>45831</v>
          </cell>
          <cell r="L1196" t="str">
            <v>Miễn học phần GDQP - AN</v>
          </cell>
        </row>
        <row r="1197">
          <cell r="B1197">
            <v>19250810</v>
          </cell>
          <cell r="C1197" t="str">
            <v xml:space="preserve">Vũ Thị </v>
          </cell>
          <cell r="D1197" t="str">
            <v>Huế</v>
          </cell>
          <cell r="E1197" t="str">
            <v>28/10/1998</v>
          </cell>
          <cell r="F1197" t="str">
            <v>TCNH38B</v>
          </cell>
          <cell r="G1197" t="str">
            <v>Đại học Hà Nội</v>
          </cell>
          <cell r="H1197" t="str">
            <v>Huyền</v>
          </cell>
          <cell r="I1197" t="str">
            <v>B</v>
          </cell>
          <cell r="J1197">
            <v>855</v>
          </cell>
          <cell r="K1197">
            <v>45831</v>
          </cell>
          <cell r="L1197" t="str">
            <v>Miễn học phần GDQP - AN1</v>
          </cell>
        </row>
        <row r="1198">
          <cell r="B1198">
            <v>19240826</v>
          </cell>
          <cell r="C1198" t="str">
            <v>Vũ Bích</v>
          </cell>
          <cell r="D1198" t="str">
            <v>Huệ</v>
          </cell>
          <cell r="E1198" t="str">
            <v>25/01/2004</v>
          </cell>
          <cell r="F1198" t="str">
            <v>KT35A</v>
          </cell>
          <cell r="G1198" t="str">
            <v>ĐH FPT</v>
          </cell>
          <cell r="H1198" t="str">
            <v>Huyền</v>
          </cell>
          <cell r="I1198" t="str">
            <v>A</v>
          </cell>
          <cell r="J1198">
            <v>855</v>
          </cell>
          <cell r="K1198">
            <v>45831</v>
          </cell>
          <cell r="L1198" t="str">
            <v>Không đạt</v>
          </cell>
        </row>
        <row r="1199">
          <cell r="B1199">
            <v>19232295</v>
          </cell>
          <cell r="C1199" t="str">
            <v>Nguyễn Thị Thu</v>
          </cell>
          <cell r="D1199" t="str">
            <v>Huệ</v>
          </cell>
          <cell r="E1199" t="str">
            <v>05/02/2000</v>
          </cell>
          <cell r="F1199" t="str">
            <v>QTKD33B</v>
          </cell>
          <cell r="G1199" t="str">
            <v>Trường ĐH Hà Nội</v>
          </cell>
          <cell r="H1199" t="str">
            <v>Thương</v>
          </cell>
          <cell r="I1199" t="str">
            <v>B</v>
          </cell>
          <cell r="J1199">
            <v>855</v>
          </cell>
          <cell r="K1199">
            <v>45831</v>
          </cell>
          <cell r="L1199" t="str">
            <v>Miễn học phần GDQP - AN</v>
          </cell>
        </row>
        <row r="1200">
          <cell r="B1200">
            <v>19230029</v>
          </cell>
          <cell r="C1200" t="str">
            <v>Nguyễn Thị</v>
          </cell>
          <cell r="D1200" t="str">
            <v>Huệ</v>
          </cell>
          <cell r="E1200" t="str">
            <v>28/12/1992</v>
          </cell>
          <cell r="F1200" t="str">
            <v>KT30B</v>
          </cell>
          <cell r="G1200" t="str">
            <v>Học viện quản lý giáo dục</v>
          </cell>
          <cell r="H1200" t="str">
            <v>Tuấn</v>
          </cell>
          <cell r="I1200" t="str">
            <v>B</v>
          </cell>
          <cell r="J1200">
            <v>855</v>
          </cell>
          <cell r="K1200">
            <v>45831</v>
          </cell>
          <cell r="L1200" t="str">
            <v>Miễn học phần GDQP - AN1</v>
          </cell>
        </row>
        <row r="1201">
          <cell r="B1201">
            <v>19250221</v>
          </cell>
          <cell r="C1201" t="str">
            <v xml:space="preserve">Lê Việt </v>
          </cell>
          <cell r="D1201" t="str">
            <v>Hùng</v>
          </cell>
          <cell r="E1201" t="str">
            <v>03/03/2000</v>
          </cell>
          <cell r="F1201" t="str">
            <v>LUKT38B</v>
          </cell>
          <cell r="G1201" t="str">
            <v>Đại học Kinh doanh và Công nghệ Hà Nội</v>
          </cell>
          <cell r="H1201" t="str">
            <v>Huyền</v>
          </cell>
          <cell r="I1201" t="str">
            <v>B</v>
          </cell>
          <cell r="J1201">
            <v>855</v>
          </cell>
          <cell r="K1201">
            <v>45831</v>
          </cell>
          <cell r="L1201" t="str">
            <v>Miễn học phần GDQP - AN</v>
          </cell>
        </row>
        <row r="1202">
          <cell r="B1202">
            <v>19250039</v>
          </cell>
          <cell r="C1202" t="str">
            <v xml:space="preserve">Nguyễn Thị </v>
          </cell>
          <cell r="D1202" t="str">
            <v>Hương</v>
          </cell>
          <cell r="E1202" t="str">
            <v>09/07/2000</v>
          </cell>
          <cell r="F1202" t="str">
            <v>KT38B</v>
          </cell>
          <cell r="G1202" t="str">
            <v>Đại học Công nghiệp Hà Nội</v>
          </cell>
          <cell r="H1202" t="str">
            <v>Huyền</v>
          </cell>
          <cell r="I1202" t="str">
            <v>B</v>
          </cell>
          <cell r="J1202">
            <v>855</v>
          </cell>
          <cell r="K1202">
            <v>45831</v>
          </cell>
          <cell r="L1202" t="str">
            <v>Miễn học phần GDQP - AN</v>
          </cell>
        </row>
        <row r="1203">
          <cell r="B1203">
            <v>19250040</v>
          </cell>
          <cell r="C1203" t="str">
            <v xml:space="preserve">Nguyễn Thị Lan </v>
          </cell>
          <cell r="D1203" t="str">
            <v>Hương</v>
          </cell>
          <cell r="E1203" t="str">
            <v>28/08/2001</v>
          </cell>
          <cell r="F1203" t="str">
            <v>KT38B</v>
          </cell>
          <cell r="G1203" t="str">
            <v>Đại học Y Dược-Đại học Quốc gia Hà Nội</v>
          </cell>
          <cell r="H1203" t="str">
            <v>Huyền</v>
          </cell>
          <cell r="I1203" t="str">
            <v>B</v>
          </cell>
          <cell r="J1203">
            <v>855</v>
          </cell>
          <cell r="K1203">
            <v>45831</v>
          </cell>
          <cell r="L1203" t="str">
            <v>Miễn học phần GDQP - AN1</v>
          </cell>
        </row>
        <row r="1204">
          <cell r="B1204">
            <v>19250229</v>
          </cell>
          <cell r="C1204" t="str">
            <v xml:space="preserve">Phạm Diệu </v>
          </cell>
          <cell r="D1204" t="str">
            <v>Hương</v>
          </cell>
          <cell r="E1204" t="str">
            <v>02/07/1988</v>
          </cell>
          <cell r="F1204" t="str">
            <v>LUKT38B</v>
          </cell>
          <cell r="G1204" t="str">
            <v>Đại học Kinh tế Quốc Dân</v>
          </cell>
          <cell r="H1204" t="str">
            <v>Huyền</v>
          </cell>
          <cell r="I1204" t="str">
            <v>B</v>
          </cell>
          <cell r="J1204">
            <v>855</v>
          </cell>
          <cell r="K1204">
            <v>45831</v>
          </cell>
          <cell r="L1204" t="str">
            <v>Miễn học phần GDQP - AN1</v>
          </cell>
        </row>
        <row r="1205">
          <cell r="B1205">
            <v>19230505</v>
          </cell>
          <cell r="C1205" t="str">
            <v>Nguyễn Mai</v>
          </cell>
          <cell r="D1205" t="str">
            <v>Hương</v>
          </cell>
          <cell r="E1205" t="str">
            <v>10/3/2000</v>
          </cell>
          <cell r="F1205" t="str">
            <v>QTKD30B</v>
          </cell>
          <cell r="G1205" t="str">
            <v>Đại học Kinh doanh và Công nghệ Hà Nội</v>
          </cell>
          <cell r="H1205" t="str">
            <v>Tuấn</v>
          </cell>
          <cell r="I1205" t="str">
            <v>B</v>
          </cell>
          <cell r="J1205">
            <v>855</v>
          </cell>
          <cell r="K1205">
            <v>45831</v>
          </cell>
          <cell r="L1205" t="str">
            <v>Miễn học phần GDQP - AN</v>
          </cell>
        </row>
        <row r="1206">
          <cell r="B1206">
            <v>19230032</v>
          </cell>
          <cell r="C1206" t="str">
            <v>Hoàng Thị Thu</v>
          </cell>
          <cell r="D1206" t="str">
            <v>Hương</v>
          </cell>
          <cell r="E1206" t="str">
            <v>10/12/1988</v>
          </cell>
          <cell r="F1206" t="str">
            <v>KT30B</v>
          </cell>
          <cell r="G1206" t="str">
            <v>Trường đại học sư phạm Hà Nội 2</v>
          </cell>
          <cell r="H1206" t="str">
            <v>Tuấn</v>
          </cell>
          <cell r="I1206" t="str">
            <v>B</v>
          </cell>
          <cell r="J1206">
            <v>855</v>
          </cell>
          <cell r="K1206">
            <v>45831</v>
          </cell>
          <cell r="L1206" t="str">
            <v>Miễn học phần GDQP - AN1</v>
          </cell>
        </row>
        <row r="1207">
          <cell r="B1207">
            <v>19250519</v>
          </cell>
          <cell r="C1207" t="str">
            <v xml:space="preserve">Bùi Đức </v>
          </cell>
          <cell r="D1207" t="str">
            <v>Huy</v>
          </cell>
          <cell r="E1207" t="str">
            <v>20/03/2001</v>
          </cell>
          <cell r="F1207" t="str">
            <v>QTKD38B</v>
          </cell>
          <cell r="G1207" t="str">
            <v>Trường ĐH Bách Khoa HN</v>
          </cell>
          <cell r="H1207" t="str">
            <v>Huyền</v>
          </cell>
          <cell r="I1207" t="str">
            <v>B</v>
          </cell>
          <cell r="J1207">
            <v>855</v>
          </cell>
          <cell r="K1207">
            <v>45831</v>
          </cell>
          <cell r="L1207" t="str">
            <v>Miễn học phần GDQP - AN</v>
          </cell>
        </row>
        <row r="1208">
          <cell r="B1208">
            <v>19250043</v>
          </cell>
          <cell r="C1208" t="str">
            <v xml:space="preserve">Nguyễn Thị </v>
          </cell>
          <cell r="D1208" t="str">
            <v>Huyền</v>
          </cell>
          <cell r="E1208" t="str">
            <v>04/11/1986</v>
          </cell>
          <cell r="F1208" t="str">
            <v>KT38B</v>
          </cell>
          <cell r="G1208" t="str">
            <v>Đại học Thương Mại</v>
          </cell>
          <cell r="H1208" t="str">
            <v>Huyền</v>
          </cell>
          <cell r="I1208" t="str">
            <v>B</v>
          </cell>
          <cell r="J1208">
            <v>855</v>
          </cell>
          <cell r="K1208">
            <v>45831</v>
          </cell>
          <cell r="L1208" t="str">
            <v>Miễn học phần GDQP - AN1</v>
          </cell>
        </row>
        <row r="1209">
          <cell r="B1209">
            <v>19250235</v>
          </cell>
          <cell r="C1209" t="str">
            <v xml:space="preserve">Nguyễn Thị Thúy </v>
          </cell>
          <cell r="D1209" t="str">
            <v>Huyền</v>
          </cell>
          <cell r="E1209" t="str">
            <v>19/10/1982</v>
          </cell>
          <cell r="F1209" t="str">
            <v>LUKT38B</v>
          </cell>
          <cell r="G1209" t="str">
            <v>Đại học Nông lâm-Đại học Thái Nguyên (CĐ)</v>
          </cell>
          <cell r="H1209" t="str">
            <v>Huyền</v>
          </cell>
          <cell r="I1209" t="str">
            <v>C</v>
          </cell>
          <cell r="J1209">
            <v>855</v>
          </cell>
          <cell r="K1209">
            <v>45831</v>
          </cell>
          <cell r="L1209" t="str">
            <v>Theo thông tư 05 của Bộ GD&amp;ĐT, thông tư 10 Bộ LĐTBXH chương trình CĐ chưa tách từng HP do vậy thời lượng chưa đủ, K ĐẠT</v>
          </cell>
        </row>
        <row r="1210">
          <cell r="B1210">
            <v>19250044</v>
          </cell>
          <cell r="C1210" t="str">
            <v xml:space="preserve">Phạm Thị </v>
          </cell>
          <cell r="D1210" t="str">
            <v>Huyền</v>
          </cell>
          <cell r="E1210" t="str">
            <v>15/12/1996</v>
          </cell>
          <cell r="F1210" t="str">
            <v>KT38B</v>
          </cell>
          <cell r="G1210" t="str">
            <v>Đại học Kinh tế Quốc dân</v>
          </cell>
          <cell r="H1210" t="str">
            <v>Huyền</v>
          </cell>
          <cell r="I1210" t="str">
            <v>B</v>
          </cell>
          <cell r="J1210">
            <v>855</v>
          </cell>
          <cell r="K1210">
            <v>45831</v>
          </cell>
          <cell r="L1210" t="str">
            <v>Miễn học phần GDQP - AN1</v>
          </cell>
        </row>
        <row r="1211">
          <cell r="B1211">
            <v>19235611</v>
          </cell>
          <cell r="C1211" t="str">
            <v>Nguyễn Thị Thanh</v>
          </cell>
          <cell r="D1211" t="str">
            <v>Huyền</v>
          </cell>
          <cell r="E1211" t="str">
            <v>12/06/1989</v>
          </cell>
          <cell r="F1211" t="str">
            <v>QTKD29B</v>
          </cell>
          <cell r="G1211" t="str">
            <v>Trường Đại học Bách khoa Đà Nẵng</v>
          </cell>
          <cell r="H1211" t="str">
            <v>Tuấn</v>
          </cell>
          <cell r="I1211" t="str">
            <v>B</v>
          </cell>
          <cell r="J1211">
            <v>855</v>
          </cell>
          <cell r="K1211">
            <v>45831</v>
          </cell>
          <cell r="L1211" t="str">
            <v>Miễn học phần GDQP - AN1</v>
          </cell>
        </row>
        <row r="1212">
          <cell r="B1212">
            <v>19230038</v>
          </cell>
          <cell r="C1212" t="str">
            <v>Trịnh Thị</v>
          </cell>
          <cell r="D1212" t="str">
            <v>Huyền</v>
          </cell>
          <cell r="E1212" t="str">
            <v>01/03/2000</v>
          </cell>
          <cell r="F1212" t="str">
            <v>KT30B</v>
          </cell>
          <cell r="G1212" t="str">
            <v>Trường Đại học Quốc Gia - Hà Nội</v>
          </cell>
          <cell r="H1212" t="str">
            <v>Tuấn</v>
          </cell>
          <cell r="I1212" t="str">
            <v>B</v>
          </cell>
          <cell r="J1212">
            <v>855</v>
          </cell>
          <cell r="K1212">
            <v>45831</v>
          </cell>
          <cell r="L1212" t="str">
            <v>Miễn học phần GDQP - AN1</v>
          </cell>
        </row>
        <row r="1213">
          <cell r="B1213">
            <v>19245619</v>
          </cell>
          <cell r="C1213" t="str">
            <v>Đỗ Phúc</v>
          </cell>
          <cell r="D1213" t="str">
            <v>Khanh</v>
          </cell>
          <cell r="E1213" t="str">
            <v>30/05/1996</v>
          </cell>
          <cell r="F1213" t="str">
            <v>LUKT33B</v>
          </cell>
          <cell r="G1213" t="str">
            <v>ĐẠI HỌC NGÂN HÀNG TP.HCM</v>
          </cell>
          <cell r="H1213" t="str">
            <v>Tuấn</v>
          </cell>
          <cell r="I1213" t="str">
            <v>B</v>
          </cell>
          <cell r="J1213">
            <v>855</v>
          </cell>
          <cell r="K1213">
            <v>45831</v>
          </cell>
          <cell r="L1213" t="str">
            <v>Miễn học phần GDQP - AN1</v>
          </cell>
        </row>
        <row r="1214">
          <cell r="B1214">
            <v>19250529</v>
          </cell>
          <cell r="C1214" t="str">
            <v xml:space="preserve">Nguyễn Minh </v>
          </cell>
          <cell r="D1214" t="str">
            <v>Khánh</v>
          </cell>
          <cell r="E1214" t="str">
            <v>14/10/1999</v>
          </cell>
          <cell r="F1214" t="str">
            <v>QTKD38B</v>
          </cell>
          <cell r="G1214" t="str">
            <v>Học viện Công nghệ Bưu chính Viễn thông</v>
          </cell>
          <cell r="H1214" t="str">
            <v>Huyền</v>
          </cell>
          <cell r="I1214" t="str">
            <v>B</v>
          </cell>
          <cell r="J1214">
            <v>855</v>
          </cell>
          <cell r="K1214">
            <v>45831</v>
          </cell>
          <cell r="L1214" t="str">
            <v>Miễn học phần GDQP - AN1</v>
          </cell>
        </row>
        <row r="1215">
          <cell r="B1215">
            <v>19245670</v>
          </cell>
          <cell r="C1215" t="str">
            <v>Nguyễn Quốc</v>
          </cell>
          <cell r="D1215" t="str">
            <v>Khánh</v>
          </cell>
          <cell r="E1215" t="str">
            <v>02/09/1999</v>
          </cell>
          <cell r="F1215" t="str">
            <v>QTKD33B</v>
          </cell>
          <cell r="G1215" t="str">
            <v>Trường ĐH SP Kỹ thuật TP HCM</v>
          </cell>
          <cell r="H1215" t="str">
            <v>Tuấn</v>
          </cell>
          <cell r="I1215" t="str">
            <v>B</v>
          </cell>
          <cell r="J1215">
            <v>855</v>
          </cell>
          <cell r="K1215">
            <v>45831</v>
          </cell>
          <cell r="L1215" t="str">
            <v>Miễn học phần GDQP - AN1</v>
          </cell>
        </row>
        <row r="1216">
          <cell r="B1216">
            <v>19245622</v>
          </cell>
          <cell r="C1216" t="str">
            <v>Hồng Đoàn Mỹ</v>
          </cell>
          <cell r="D1216" t="str">
            <v>Kim</v>
          </cell>
          <cell r="E1216" t="str">
            <v>04/04/1995</v>
          </cell>
          <cell r="F1216" t="str">
            <v>LUKT33B</v>
          </cell>
          <cell r="G1216" t="str">
            <v>Trường Đại Học Hoa Sen</v>
          </cell>
          <cell r="H1216" t="str">
            <v>Tuấn</v>
          </cell>
          <cell r="I1216" t="str">
            <v>B</v>
          </cell>
          <cell r="J1216">
            <v>855</v>
          </cell>
          <cell r="K1216">
            <v>45831</v>
          </cell>
          <cell r="L1216" t="str">
            <v>Miễn học phần GDQP - AN1</v>
          </cell>
        </row>
        <row r="1217">
          <cell r="B1217">
            <v>19250047</v>
          </cell>
          <cell r="C1217" t="str">
            <v xml:space="preserve">Nguyễn Thị Phương </v>
          </cell>
          <cell r="D1217" t="str">
            <v>Lan</v>
          </cell>
          <cell r="E1217" t="str">
            <v>13/03/1991</v>
          </cell>
          <cell r="F1217" t="str">
            <v>KT38B</v>
          </cell>
          <cell r="G1217" t="str">
            <v>Học viện Nông nghiệp Việt Nam</v>
          </cell>
          <cell r="H1217" t="str">
            <v>Huyền</v>
          </cell>
          <cell r="I1217" t="str">
            <v>B</v>
          </cell>
          <cell r="J1217">
            <v>855</v>
          </cell>
          <cell r="K1217">
            <v>45831</v>
          </cell>
          <cell r="L1217" t="str">
            <v>Miễn học phần GDQP - AN</v>
          </cell>
        </row>
        <row r="1218">
          <cell r="B1218">
            <v>19255255</v>
          </cell>
          <cell r="C1218" t="str">
            <v>Phạm Tuấn</v>
          </cell>
          <cell r="D1218" t="str">
            <v>Lâm</v>
          </cell>
          <cell r="E1218" t="str">
            <v>30/5/1996</v>
          </cell>
          <cell r="F1218" t="str">
            <v>QTKD01B</v>
          </cell>
          <cell r="G1218" t="str">
            <v>Trường ĐH Bách Khoa HN</v>
          </cell>
          <cell r="H1218" t="str">
            <v>Thương</v>
          </cell>
          <cell r="I1218" t="str">
            <v>B</v>
          </cell>
          <cell r="J1218">
            <v>855</v>
          </cell>
          <cell r="K1218">
            <v>45831</v>
          </cell>
          <cell r="L1218" t="str">
            <v>Miễn học phần GDQP - AN1</v>
          </cell>
        </row>
        <row r="1219">
          <cell r="B1219">
            <v>19232108</v>
          </cell>
          <cell r="C1219" t="str">
            <v xml:space="preserve">Dà Thị </v>
          </cell>
          <cell r="D1219" t="str">
            <v>Le</v>
          </cell>
          <cell r="E1219" t="str">
            <v>22/05/1995</v>
          </cell>
          <cell r="F1219" t="str">
            <v>KT33B</v>
          </cell>
          <cell r="G1219" t="str">
            <v>Học Viện Nông nghiệp Việt Nam</v>
          </cell>
          <cell r="H1219" t="str">
            <v>Thương</v>
          </cell>
          <cell r="I1219" t="str">
            <v>B</v>
          </cell>
          <cell r="J1219">
            <v>855</v>
          </cell>
          <cell r="K1219">
            <v>45831</v>
          </cell>
          <cell r="L1219" t="str">
            <v>Miễn học phần GDQP - AN1</v>
          </cell>
        </row>
        <row r="1220">
          <cell r="B1220">
            <v>19250542</v>
          </cell>
          <cell r="C1220" t="str">
            <v xml:space="preserve">Phan Văn </v>
          </cell>
          <cell r="D1220" t="str">
            <v>Lịch</v>
          </cell>
          <cell r="E1220" t="str">
            <v>18/11/1996</v>
          </cell>
          <cell r="F1220" t="str">
            <v>QTKD38B</v>
          </cell>
          <cell r="G1220" t="str">
            <v>Học viện Nông nghiệp Việt Nam</v>
          </cell>
          <cell r="H1220" t="str">
            <v>Huyền</v>
          </cell>
          <cell r="I1220" t="str">
            <v>B</v>
          </cell>
          <cell r="J1220">
            <v>855</v>
          </cell>
          <cell r="K1220">
            <v>45831</v>
          </cell>
          <cell r="L1220" t="str">
            <v>Miễn học phần GDQP - AN</v>
          </cell>
        </row>
        <row r="1221">
          <cell r="B1221">
            <v>19250544</v>
          </cell>
          <cell r="C1221" t="str">
            <v>Nguyễn Thị</v>
          </cell>
          <cell r="D1221" t="str">
            <v>Liên</v>
          </cell>
          <cell r="E1221" t="str">
            <v>28/10/1999</v>
          </cell>
          <cell r="F1221" t="str">
            <v>QTKD38A</v>
          </cell>
          <cell r="G1221" t="str">
            <v>Đại học Kinh tế Quốc dân</v>
          </cell>
          <cell r="H1221" t="str">
            <v>Huyền</v>
          </cell>
          <cell r="I1221" t="str">
            <v>A</v>
          </cell>
          <cell r="J1221">
            <v>855</v>
          </cell>
          <cell r="K1221">
            <v>45831</v>
          </cell>
          <cell r="L1221" t="str">
            <v>Miễn học phần GDQP - AN</v>
          </cell>
        </row>
        <row r="1222">
          <cell r="B1222">
            <v>19250050</v>
          </cell>
          <cell r="C1222" t="str">
            <v>Đặng Thùy</v>
          </cell>
          <cell r="D1222" t="str">
            <v>Linh</v>
          </cell>
          <cell r="E1222" t="str">
            <v>10/10/1998</v>
          </cell>
          <cell r="F1222" t="str">
            <v>KT38B</v>
          </cell>
          <cell r="G1222" t="str">
            <v>Học viện Báo chí và Tuyên truyền</v>
          </cell>
          <cell r="H1222" t="str">
            <v>Huyền</v>
          </cell>
          <cell r="I1222" t="str">
            <v>B</v>
          </cell>
          <cell r="J1222">
            <v>855</v>
          </cell>
          <cell r="K1222">
            <v>45831</v>
          </cell>
          <cell r="L1222" t="str">
            <v>Miễn học phần GDQP - AN1</v>
          </cell>
        </row>
        <row r="1223">
          <cell r="B1223">
            <v>19250053</v>
          </cell>
          <cell r="C1223" t="str">
            <v xml:space="preserve">Nguyễn Thị Huyền </v>
          </cell>
          <cell r="D1223" t="str">
            <v>Linh</v>
          </cell>
          <cell r="E1223" t="str">
            <v>30/09/2000</v>
          </cell>
          <cell r="F1223" t="str">
            <v>KT38B</v>
          </cell>
          <cell r="G1223" t="str">
            <v>Đại học Kinh tế Quốc dân</v>
          </cell>
          <cell r="H1223" t="str">
            <v>Huyền</v>
          </cell>
          <cell r="I1223" t="str">
            <v>B</v>
          </cell>
          <cell r="J1223">
            <v>855</v>
          </cell>
          <cell r="K1223">
            <v>45831</v>
          </cell>
          <cell r="L1223" t="str">
            <v>Miễn học phần GDQP - AN1</v>
          </cell>
        </row>
        <row r="1224">
          <cell r="B1224">
            <v>19250054</v>
          </cell>
          <cell r="C1224" t="str">
            <v xml:space="preserve">Nguyễn Thị Thảo </v>
          </cell>
          <cell r="D1224" t="str">
            <v>Linh</v>
          </cell>
          <cell r="E1224" t="str">
            <v>20/07/1996</v>
          </cell>
          <cell r="F1224" t="str">
            <v>KT38B</v>
          </cell>
          <cell r="G1224" t="str">
            <v>Đại học Ngoại ngữ</v>
          </cell>
          <cell r="H1224" t="str">
            <v>Huyền</v>
          </cell>
          <cell r="I1224" t="str">
            <v>B</v>
          </cell>
          <cell r="J1224">
            <v>855</v>
          </cell>
          <cell r="K1224">
            <v>45831</v>
          </cell>
          <cell r="L1224" t="str">
            <v>Miễn học phần GDQP - AN</v>
          </cell>
        </row>
        <row r="1225">
          <cell r="B1225">
            <v>19250055</v>
          </cell>
          <cell r="C1225" t="str">
            <v xml:space="preserve">Vũ Mai </v>
          </cell>
          <cell r="D1225" t="str">
            <v>Linh</v>
          </cell>
          <cell r="E1225" t="str">
            <v>25/04/2001</v>
          </cell>
          <cell r="F1225" t="str">
            <v>KT38B</v>
          </cell>
          <cell r="G1225" t="str">
            <v>Đại học Kinh tế Quốc dân</v>
          </cell>
          <cell r="H1225" t="str">
            <v>Huyền</v>
          </cell>
          <cell r="I1225" t="str">
            <v>B</v>
          </cell>
          <cell r="J1225">
            <v>855</v>
          </cell>
          <cell r="K1225">
            <v>45831</v>
          </cell>
          <cell r="L1225" t="str">
            <v>Miễn học phần GDQP - AN1</v>
          </cell>
        </row>
        <row r="1226">
          <cell r="B1226">
            <v>19242373</v>
          </cell>
          <cell r="C1226" t="str">
            <v xml:space="preserve">Tô Thị Khánh </v>
          </cell>
          <cell r="D1226" t="str">
            <v>Linh</v>
          </cell>
          <cell r="E1226" t="str">
            <v>11/02/1995</v>
          </cell>
          <cell r="F1226" t="str">
            <v>TCNH37B</v>
          </cell>
          <cell r="G1226" t="str">
            <v>Học viện Cảnh Sát Nhân Dân</v>
          </cell>
          <cell r="H1226" t="str">
            <v>Trang</v>
          </cell>
          <cell r="I1226" t="str">
            <v>B</v>
          </cell>
          <cell r="J1226">
            <v>855</v>
          </cell>
          <cell r="K1226">
            <v>45831</v>
          </cell>
          <cell r="L1226" t="str">
            <v>Miễn học phần GDQP - AN</v>
          </cell>
        </row>
        <row r="1227">
          <cell r="B1227">
            <v>19250568</v>
          </cell>
          <cell r="C1227" t="str">
            <v xml:space="preserve">Phạm Tôn </v>
          </cell>
          <cell r="D1227" t="str">
            <v>Long</v>
          </cell>
          <cell r="E1227" t="str">
            <v>10/12/2003</v>
          </cell>
          <cell r="F1227" t="str">
            <v>QTKD38B</v>
          </cell>
          <cell r="G1227" t="str">
            <v>Đại học Công nghiệp Hà Nội</v>
          </cell>
          <cell r="H1227" t="str">
            <v>Huyền</v>
          </cell>
          <cell r="I1227" t="str">
            <v>B</v>
          </cell>
          <cell r="J1227">
            <v>855</v>
          </cell>
          <cell r="K1227">
            <v>45831</v>
          </cell>
          <cell r="L1227" t="str">
            <v>Miễn học phần GDQP - AN</v>
          </cell>
        </row>
        <row r="1228">
          <cell r="B1228">
            <v>19250829</v>
          </cell>
          <cell r="C1228" t="str">
            <v xml:space="preserve">Nguyễn Hoàng </v>
          </cell>
          <cell r="D1228" t="str">
            <v>Long</v>
          </cell>
          <cell r="E1228" t="str">
            <v>16/01/2002</v>
          </cell>
          <cell r="F1228" t="str">
            <v>TCNH38B</v>
          </cell>
          <cell r="G1228" t="str">
            <v>Đại học Thăng Long</v>
          </cell>
          <cell r="H1228" t="str">
            <v>Huyền</v>
          </cell>
          <cell r="I1228" t="str">
            <v>B</v>
          </cell>
          <cell r="J1228">
            <v>855</v>
          </cell>
          <cell r="K1228">
            <v>45831</v>
          </cell>
          <cell r="L1228" t="str">
            <v>Miễn học phần GDQP - AN1</v>
          </cell>
        </row>
        <row r="1229">
          <cell r="B1229">
            <v>19245582</v>
          </cell>
          <cell r="C1229" t="str">
            <v>Phan Huỳnh</v>
          </cell>
          <cell r="D1229" t="str">
            <v>Long</v>
          </cell>
          <cell r="E1229" t="str">
            <v>23/06/1990</v>
          </cell>
          <cell r="F1229" t="str">
            <v>KT33B</v>
          </cell>
          <cell r="G1229" t="str">
            <v>Trung tâm Giáo Dục Quốc Phòng - ĐHQG TPHCM</v>
          </cell>
          <cell r="H1229" t="str">
            <v>Tuấn</v>
          </cell>
          <cell r="I1229" t="str">
            <v>B</v>
          </cell>
          <cell r="J1229">
            <v>855</v>
          </cell>
          <cell r="K1229">
            <v>45831</v>
          </cell>
          <cell r="L1229" t="str">
            <v>Miễn học phần GDQP - AN1</v>
          </cell>
        </row>
        <row r="1230">
          <cell r="B1230">
            <v>19230564</v>
          </cell>
          <cell r="C1230" t="str">
            <v>Nguyễn Thị Minh</v>
          </cell>
          <cell r="D1230" t="str">
            <v>Lý</v>
          </cell>
          <cell r="E1230" t="str">
            <v>01/01/1987</v>
          </cell>
          <cell r="F1230" t="str">
            <v>QTKD30B</v>
          </cell>
          <cell r="G1230" t="str">
            <v>Trường Đại học Y tế công cộng</v>
          </cell>
          <cell r="H1230" t="str">
            <v>Tuấn</v>
          </cell>
          <cell r="I1230" t="str">
            <v>B</v>
          </cell>
          <cell r="J1230">
            <v>855</v>
          </cell>
          <cell r="K1230">
            <v>45831</v>
          </cell>
          <cell r="L1230" t="str">
            <v>Miễn học phần GDQP - AN1</v>
          </cell>
        </row>
        <row r="1231">
          <cell r="B1231">
            <v>19241114</v>
          </cell>
          <cell r="C1231" t="str">
            <v xml:space="preserve">Trần Thị </v>
          </cell>
          <cell r="D1231" t="str">
            <v>Mai</v>
          </cell>
          <cell r="E1231" t="str">
            <v>12/10/2000</v>
          </cell>
          <cell r="F1231" t="str">
            <v>QTKD35A</v>
          </cell>
          <cell r="G1231" t="str">
            <v>Đại học Kinh tế Quốc dân</v>
          </cell>
          <cell r="H1231" t="str">
            <v>Huyền</v>
          </cell>
          <cell r="I1231" t="str">
            <v>A</v>
          </cell>
          <cell r="J1231">
            <v>855</v>
          </cell>
          <cell r="K1231">
            <v>45831</v>
          </cell>
          <cell r="L1231" t="str">
            <v>Miễn học phần GDQP - AN1</v>
          </cell>
        </row>
        <row r="1232">
          <cell r="B1232">
            <v>19250585</v>
          </cell>
          <cell r="C1232" t="str">
            <v>Trần Linh</v>
          </cell>
          <cell r="D1232" t="str">
            <v>Mai</v>
          </cell>
          <cell r="E1232" t="str">
            <v>17/2/2004</v>
          </cell>
          <cell r="F1232" t="str">
            <v>QTKD38A</v>
          </cell>
          <cell r="G1232" t="str">
            <v>Trường Đại học Ngoại Thương</v>
          </cell>
          <cell r="H1232" t="str">
            <v>Huyền</v>
          </cell>
          <cell r="I1232" t="str">
            <v>A</v>
          </cell>
          <cell r="J1232">
            <v>855</v>
          </cell>
          <cell r="K1232">
            <v>45831</v>
          </cell>
          <cell r="L1232" t="str">
            <v>Không đạt</v>
          </cell>
        </row>
        <row r="1233">
          <cell r="B1233">
            <v>19250586</v>
          </cell>
          <cell r="C1233" t="str">
            <v xml:space="preserve">Trần Thị </v>
          </cell>
          <cell r="D1233" t="str">
            <v>Mai</v>
          </cell>
          <cell r="E1233" t="str">
            <v>06/07/1993</v>
          </cell>
          <cell r="F1233" t="str">
            <v>QTKD38B</v>
          </cell>
          <cell r="G1233" t="str">
            <v>Đại học Nông lâm-Đại học Thái Nguyên</v>
          </cell>
          <cell r="H1233" t="str">
            <v>Huyền</v>
          </cell>
          <cell r="I1233" t="str">
            <v>B</v>
          </cell>
          <cell r="J1233">
            <v>855</v>
          </cell>
          <cell r="K1233">
            <v>45831</v>
          </cell>
          <cell r="L1233" t="str">
            <v>Miễn học phần GDQP - AN1</v>
          </cell>
        </row>
        <row r="1234">
          <cell r="B1234">
            <v>19230568</v>
          </cell>
          <cell r="C1234" t="str">
            <v>Lê Bùi Chi</v>
          </cell>
          <cell r="D1234" t="str">
            <v>Mai</v>
          </cell>
          <cell r="E1234" t="str">
            <v>23/06/1997</v>
          </cell>
          <cell r="F1234" t="str">
            <v>QTKD30A</v>
          </cell>
          <cell r="G1234" t="str">
            <v>Trường Đại học Ngoại Ngữ - Đại học Quốc Gia HN</v>
          </cell>
          <cell r="H1234" t="str">
            <v>Tuấn</v>
          </cell>
          <cell r="I1234" t="str">
            <v>A</v>
          </cell>
          <cell r="J1234">
            <v>855</v>
          </cell>
          <cell r="K1234">
            <v>45831</v>
          </cell>
          <cell r="L1234" t="str">
            <v>Miễn học phần GDQP - AN</v>
          </cell>
        </row>
        <row r="1235">
          <cell r="B1235">
            <v>19250273</v>
          </cell>
          <cell r="C1235" t="str">
            <v xml:space="preserve">Đào Đình </v>
          </cell>
          <cell r="D1235" t="str">
            <v>Mạnh</v>
          </cell>
          <cell r="E1235" t="str">
            <v>21/01/2000</v>
          </cell>
          <cell r="F1235" t="str">
            <v>LUKT38B</v>
          </cell>
          <cell r="G1235" t="str">
            <v>Đại học Kinh tế Quốc dân</v>
          </cell>
          <cell r="H1235" t="str">
            <v>Huyền</v>
          </cell>
          <cell r="I1235" t="str">
            <v>B</v>
          </cell>
          <cell r="J1235">
            <v>855</v>
          </cell>
          <cell r="K1235">
            <v>45831</v>
          </cell>
          <cell r="L1235" t="str">
            <v>Miễn học phần GDQP - AN</v>
          </cell>
        </row>
        <row r="1236">
          <cell r="B1236">
            <v>19230573</v>
          </cell>
          <cell r="C1236" t="str">
            <v>Phan Đức</v>
          </cell>
          <cell r="D1236" t="str">
            <v>Mạnh</v>
          </cell>
          <cell r="E1236" t="str">
            <v>28/5/2000</v>
          </cell>
          <cell r="F1236" t="str">
            <v>QTKD30B</v>
          </cell>
          <cell r="G1236" t="str">
            <v>TRƯỜNG ĐẠI HỌC GIÁO DỤC - ĐHQGHN</v>
          </cell>
          <cell r="H1236" t="str">
            <v>Tuấn</v>
          </cell>
          <cell r="I1236" t="str">
            <v>B</v>
          </cell>
          <cell r="J1236">
            <v>855</v>
          </cell>
          <cell r="K1236">
            <v>45831</v>
          </cell>
          <cell r="L1236" t="str">
            <v>Miễn học phần GDQP - AN1</v>
          </cell>
        </row>
        <row r="1237">
          <cell r="B1237">
            <v>19250835</v>
          </cell>
          <cell r="C1237" t="str">
            <v xml:space="preserve">Đặng Anh </v>
          </cell>
          <cell r="D1237" t="str">
            <v>Minh</v>
          </cell>
          <cell r="E1237" t="str">
            <v>25/04/1999</v>
          </cell>
          <cell r="F1237" t="str">
            <v>TCNH38B</v>
          </cell>
          <cell r="G1237" t="str">
            <v>Đại học Điện Lực</v>
          </cell>
          <cell r="H1237" t="str">
            <v>Huyền</v>
          </cell>
          <cell r="I1237" t="str">
            <v>B</v>
          </cell>
          <cell r="J1237">
            <v>855</v>
          </cell>
          <cell r="K1237">
            <v>45831</v>
          </cell>
          <cell r="L1237" t="str">
            <v>Miễn học phần GDQP - AN</v>
          </cell>
        </row>
        <row r="1238">
          <cell r="B1238">
            <v>19230575</v>
          </cell>
          <cell r="C1238" t="str">
            <v>Đỗ Ngọc</v>
          </cell>
          <cell r="D1238" t="str">
            <v>Minh</v>
          </cell>
          <cell r="E1238" t="str">
            <v>07/11/1996</v>
          </cell>
          <cell r="F1238" t="str">
            <v>QTKD30B</v>
          </cell>
          <cell r="G1238" t="str">
            <v>Trường Đại Học Mỏ Địa Chất</v>
          </cell>
          <cell r="H1238" t="str">
            <v>Tuấn</v>
          </cell>
          <cell r="I1238" t="str">
            <v>B</v>
          </cell>
          <cell r="J1238">
            <v>855</v>
          </cell>
          <cell r="K1238">
            <v>45831</v>
          </cell>
          <cell r="L1238" t="str">
            <v>Miễn học phần GDQP - AN1</v>
          </cell>
        </row>
        <row r="1239">
          <cell r="B1239">
            <v>19230057</v>
          </cell>
          <cell r="C1239" t="str">
            <v>Lê Thị</v>
          </cell>
          <cell r="D1239" t="str">
            <v>Mùi</v>
          </cell>
          <cell r="E1239" t="str">
            <v>14/03/1991</v>
          </cell>
          <cell r="F1239" t="str">
            <v>KT30B</v>
          </cell>
          <cell r="G1239" t="str">
            <v>Trường Đại học Ngoại Ngữ- ĐHQGHN</v>
          </cell>
          <cell r="H1239" t="str">
            <v>Tuấn</v>
          </cell>
          <cell r="I1239" t="str">
            <v>B</v>
          </cell>
          <cell r="J1239">
            <v>855</v>
          </cell>
          <cell r="K1239">
            <v>45831</v>
          </cell>
          <cell r="L1239" t="str">
            <v>Miễn học phần GDQP - AN</v>
          </cell>
        </row>
        <row r="1240">
          <cell r="B1240">
            <v>19250286</v>
          </cell>
          <cell r="C1240" t="str">
            <v xml:space="preserve">Nông Trà </v>
          </cell>
          <cell r="D1240" t="str">
            <v>My</v>
          </cell>
          <cell r="E1240" t="str">
            <v>23/01/2002</v>
          </cell>
          <cell r="F1240" t="str">
            <v>LUKT38B</v>
          </cell>
          <cell r="G1240" t="str">
            <v>Đại học Kinh tế Quốc dân</v>
          </cell>
          <cell r="H1240" t="str">
            <v>Huyền</v>
          </cell>
          <cell r="I1240" t="str">
            <v>B</v>
          </cell>
          <cell r="J1240">
            <v>855</v>
          </cell>
          <cell r="K1240">
            <v>45831</v>
          </cell>
          <cell r="L1240" t="str">
            <v>Miễn học phần GDQP - AN1</v>
          </cell>
        </row>
        <row r="1241">
          <cell r="B1241">
            <v>19250595</v>
          </cell>
          <cell r="C1241" t="str">
            <v xml:space="preserve">Nguyễn Hà </v>
          </cell>
          <cell r="D1241" t="str">
            <v>My</v>
          </cell>
          <cell r="E1241" t="str">
            <v>04/05/2002</v>
          </cell>
          <cell r="F1241" t="str">
            <v>QTKD38B</v>
          </cell>
          <cell r="G1241" t="str">
            <v>Đại học Bách khoa Hà Nội</v>
          </cell>
          <cell r="H1241" t="str">
            <v>Huyền</v>
          </cell>
          <cell r="I1241" t="str">
            <v>B</v>
          </cell>
          <cell r="J1241">
            <v>855</v>
          </cell>
          <cell r="K1241">
            <v>45831</v>
          </cell>
          <cell r="L1241" t="str">
            <v>Miễn học phần GDQP - AN</v>
          </cell>
        </row>
        <row r="1242">
          <cell r="B1242">
            <v>19241968</v>
          </cell>
          <cell r="C1242" t="str">
            <v xml:space="preserve">Cung Thị Hoàng </v>
          </cell>
          <cell r="D1242" t="str">
            <v>My</v>
          </cell>
          <cell r="E1242" t="str">
            <v>24/02/1990</v>
          </cell>
          <cell r="F1242" t="str">
            <v>LUKT37B</v>
          </cell>
          <cell r="G1242" t="str">
            <v>Đại học Hà Nội</v>
          </cell>
          <cell r="H1242" t="str">
            <v>Trang</v>
          </cell>
          <cell r="I1242" t="str">
            <v>B</v>
          </cell>
          <cell r="J1242">
            <v>855</v>
          </cell>
          <cell r="K1242">
            <v>45831</v>
          </cell>
          <cell r="L1242" t="str">
            <v>Miễn học phần GDQP - AN1</v>
          </cell>
        </row>
        <row r="1243">
          <cell r="B1243">
            <v>19230228</v>
          </cell>
          <cell r="C1243" t="str">
            <v>Nguyễn Dương Thảo</v>
          </cell>
          <cell r="D1243" t="str">
            <v>My</v>
          </cell>
          <cell r="E1243" t="str">
            <v>27/11/1998</v>
          </cell>
          <cell r="F1243" t="str">
            <v>LUKT30B</v>
          </cell>
          <cell r="G1243" t="str">
            <v>Học viện Nông nghiệp Việt Nam</v>
          </cell>
          <cell r="H1243" t="str">
            <v>Tuấn</v>
          </cell>
          <cell r="I1243" t="str">
            <v>B</v>
          </cell>
          <cell r="J1243">
            <v>855</v>
          </cell>
          <cell r="K1243">
            <v>45831</v>
          </cell>
          <cell r="L1243" t="str">
            <v>Miễn học phần GDQP - AN1</v>
          </cell>
        </row>
        <row r="1244">
          <cell r="B1244">
            <v>19250060</v>
          </cell>
          <cell r="C1244" t="str">
            <v xml:space="preserve">Vũ Quỳnh </v>
          </cell>
          <cell r="D1244" t="str">
            <v>Nga</v>
          </cell>
          <cell r="E1244" t="str">
            <v>22/01/1999</v>
          </cell>
          <cell r="F1244" t="str">
            <v>KT38B</v>
          </cell>
          <cell r="G1244" t="str">
            <v>Học viện Y Dược học Cổ truyền Việt Nam</v>
          </cell>
          <cell r="H1244" t="str">
            <v>Huyền</v>
          </cell>
          <cell r="I1244" t="str">
            <v>B</v>
          </cell>
          <cell r="J1244">
            <v>855</v>
          </cell>
          <cell r="K1244">
            <v>45831</v>
          </cell>
          <cell r="L1244" t="str">
            <v>Miễn học phần GDQP - AN1</v>
          </cell>
        </row>
        <row r="1245">
          <cell r="B1245">
            <v>19250294</v>
          </cell>
          <cell r="C1245" t="str">
            <v xml:space="preserve">Lưu Thị Hằng </v>
          </cell>
          <cell r="D1245" t="str">
            <v>Nga</v>
          </cell>
          <cell r="E1245" t="str">
            <v>12/09/2000</v>
          </cell>
          <cell r="F1245" t="str">
            <v>LUKT38B</v>
          </cell>
          <cell r="G1245" t="str">
            <v>Đại học Kinh tế Quốc dân</v>
          </cell>
          <cell r="H1245" t="str">
            <v>Huyền</v>
          </cell>
          <cell r="I1245" t="str">
            <v>B</v>
          </cell>
          <cell r="J1245">
            <v>855</v>
          </cell>
          <cell r="K1245">
            <v>45831</v>
          </cell>
          <cell r="L1245" t="str">
            <v>Miễn học phần GDQP - AN</v>
          </cell>
        </row>
        <row r="1246">
          <cell r="B1246">
            <v>19245677</v>
          </cell>
          <cell r="C1246" t="str">
            <v>Trần Ngọc</v>
          </cell>
          <cell r="D1246" t="str">
            <v>Ngàn</v>
          </cell>
          <cell r="E1246" t="str">
            <v>10/09/1989</v>
          </cell>
          <cell r="F1246" t="str">
            <v>QTKD33B</v>
          </cell>
          <cell r="G1246" t="str">
            <v>Trường Đại Học Đà Lạt</v>
          </cell>
          <cell r="H1246" t="str">
            <v>Tuấn</v>
          </cell>
          <cell r="I1246" t="str">
            <v>B</v>
          </cell>
          <cell r="J1246">
            <v>855</v>
          </cell>
          <cell r="K1246">
            <v>45831</v>
          </cell>
          <cell r="L1246" t="str">
            <v>Miễn học phần GDQP - AN1</v>
          </cell>
        </row>
        <row r="1247">
          <cell r="B1247">
            <v>19231368</v>
          </cell>
          <cell r="C1247" t="str">
            <v xml:space="preserve">Ninh Thị Kim </v>
          </cell>
          <cell r="D1247" t="str">
            <v>Ngân</v>
          </cell>
          <cell r="E1247" t="str">
            <v>24/08/1994</v>
          </cell>
          <cell r="F1247" t="str">
            <v>TCNH31B</v>
          </cell>
          <cell r="G1247" t="str">
            <v>Đại học Thủy Lợi</v>
          </cell>
          <cell r="H1247" t="str">
            <v>Huyền</v>
          </cell>
          <cell r="I1247" t="str">
            <v>B</v>
          </cell>
          <cell r="J1247">
            <v>855</v>
          </cell>
          <cell r="K1247">
            <v>45831</v>
          </cell>
          <cell r="L1247" t="str">
            <v>Miễn học phần GDQP - AN</v>
          </cell>
        </row>
        <row r="1248">
          <cell r="B1248">
            <v>19250297</v>
          </cell>
          <cell r="C1248" t="str">
            <v xml:space="preserve">Nguyễn Hồng </v>
          </cell>
          <cell r="D1248" t="str">
            <v>Ngân</v>
          </cell>
          <cell r="E1248" t="str">
            <v>27/03/1995</v>
          </cell>
          <cell r="F1248" t="str">
            <v>LUKT38B</v>
          </cell>
          <cell r="G1248" t="str">
            <v>Đại học Kinh tế Quốc dân</v>
          </cell>
          <cell r="H1248" t="str">
            <v>Huyền</v>
          </cell>
          <cell r="I1248" t="str">
            <v>B</v>
          </cell>
          <cell r="J1248">
            <v>855</v>
          </cell>
          <cell r="K1248">
            <v>45831</v>
          </cell>
          <cell r="L1248" t="str">
            <v>Miễn học phần GDQP - AN1</v>
          </cell>
        </row>
        <row r="1249">
          <cell r="B1249">
            <v>19250300</v>
          </cell>
          <cell r="C1249" t="str">
            <v xml:space="preserve">Hoàng Hồng </v>
          </cell>
          <cell r="D1249" t="str">
            <v>Ngọc</v>
          </cell>
          <cell r="E1249" t="str">
            <v>29/07/1990</v>
          </cell>
          <cell r="F1249" t="str">
            <v>LUKT38B</v>
          </cell>
          <cell r="G1249" t="str">
            <v>Đại học Công nghiệp Quảng Ninh (CĐ)</v>
          </cell>
          <cell r="H1249" t="str">
            <v>Huyền</v>
          </cell>
          <cell r="I1249" t="str">
            <v>B</v>
          </cell>
          <cell r="J1249">
            <v>855</v>
          </cell>
          <cell r="K1249">
            <v>45831</v>
          </cell>
          <cell r="L1249" t="str">
            <v>Miễn học phần GDQP - AN</v>
          </cell>
        </row>
        <row r="1250">
          <cell r="B1250">
            <v>19250301</v>
          </cell>
          <cell r="C1250" t="str">
            <v xml:space="preserve">Kiều Bảo </v>
          </cell>
          <cell r="D1250" t="str">
            <v>Ngọc</v>
          </cell>
          <cell r="E1250" t="str">
            <v>16/10/2001</v>
          </cell>
          <cell r="F1250" t="str">
            <v>LUKT38B</v>
          </cell>
          <cell r="G1250" t="str">
            <v>Đại học Kinh tế Quốc dân</v>
          </cell>
          <cell r="H1250" t="str">
            <v>Huyền</v>
          </cell>
          <cell r="I1250" t="str">
            <v>B</v>
          </cell>
          <cell r="J1250">
            <v>855</v>
          </cell>
          <cell r="K1250">
            <v>45831</v>
          </cell>
          <cell r="L1250" t="str">
            <v>Miễn học phần GDQP - AN1</v>
          </cell>
        </row>
        <row r="1251">
          <cell r="B1251">
            <v>19250619</v>
          </cell>
          <cell r="C1251" t="str">
            <v>Nguyễn Thị Yến</v>
          </cell>
          <cell r="D1251" t="str">
            <v>Ngọc</v>
          </cell>
          <cell r="E1251" t="str">
            <v>15/12/1988</v>
          </cell>
          <cell r="F1251" t="str">
            <v>QTKD01B</v>
          </cell>
          <cell r="G1251" t="str">
            <v>Đại học Thể dục thể thao</v>
          </cell>
          <cell r="H1251" t="str">
            <v>Huyền</v>
          </cell>
          <cell r="I1251" t="str">
            <v>B</v>
          </cell>
          <cell r="J1251">
            <v>855</v>
          </cell>
          <cell r="K1251">
            <v>45831</v>
          </cell>
          <cell r="L1251" t="str">
            <v>Miễn học phần GDQP - AN1</v>
          </cell>
        </row>
        <row r="1252">
          <cell r="B1252">
            <v>19240758</v>
          </cell>
          <cell r="C1252" t="str">
            <v xml:space="preserve">Thành Khôi </v>
          </cell>
          <cell r="D1252" t="str">
            <v>Nguyên</v>
          </cell>
          <cell r="E1252" t="str">
            <v>16/01/1993</v>
          </cell>
          <cell r="F1252" t="str">
            <v>TCNH34B</v>
          </cell>
          <cell r="G1252" t="str">
            <v>Viện đại học Mở Hà Nội</v>
          </cell>
          <cell r="H1252" t="str">
            <v>Trang</v>
          </cell>
          <cell r="I1252" t="str">
            <v>B</v>
          </cell>
          <cell r="J1252">
            <v>855</v>
          </cell>
          <cell r="K1252">
            <v>45831</v>
          </cell>
          <cell r="L1252" t="str">
            <v>Miễn học phần GDQP - AN1</v>
          </cell>
        </row>
        <row r="1253">
          <cell r="B1253">
            <v>19241470</v>
          </cell>
          <cell r="C1253" t="str">
            <v xml:space="preserve">Đặng Thị Minh </v>
          </cell>
          <cell r="D1253" t="str">
            <v>Nguyệt</v>
          </cell>
          <cell r="E1253" t="str">
            <v>02/05/1980</v>
          </cell>
          <cell r="F1253" t="str">
            <v>LUKT36B</v>
          </cell>
          <cell r="G1253" t="str">
            <v>Đại học Dân Lập Phương Đông</v>
          </cell>
          <cell r="H1253" t="str">
            <v>Trang</v>
          </cell>
          <cell r="I1253" t="str">
            <v>B</v>
          </cell>
          <cell r="J1253">
            <v>855</v>
          </cell>
          <cell r="K1253">
            <v>45831</v>
          </cell>
          <cell r="L1253" t="str">
            <v>Miễn học phần GDQP - AN1</v>
          </cell>
        </row>
        <row r="1254">
          <cell r="B1254">
            <v>19230344</v>
          </cell>
          <cell r="C1254" t="str">
            <v>Lý Minh</v>
          </cell>
          <cell r="D1254" t="str">
            <v>Nguyệt</v>
          </cell>
          <cell r="E1254" t="str">
            <v>07/01/1998</v>
          </cell>
          <cell r="F1254" t="str">
            <v>NH30B</v>
          </cell>
          <cell r="G1254" t="str">
            <v>Trường Đại học Luật Hà Nội</v>
          </cell>
          <cell r="H1254" t="str">
            <v>Tuấn</v>
          </cell>
          <cell r="I1254" t="str">
            <v>B</v>
          </cell>
          <cell r="J1254">
            <v>855</v>
          </cell>
          <cell r="K1254">
            <v>45831</v>
          </cell>
          <cell r="L1254" t="str">
            <v>Miễn học phần GDQP - AN1</v>
          </cell>
        </row>
        <row r="1255">
          <cell r="B1255">
            <v>19250308</v>
          </cell>
          <cell r="C1255" t="str">
            <v xml:space="preserve">Đào Danh </v>
          </cell>
          <cell r="D1255" t="str">
            <v>Nhân</v>
          </cell>
          <cell r="E1255" t="str">
            <v>07/09/1994</v>
          </cell>
          <cell r="F1255" t="str">
            <v>LUKT38B</v>
          </cell>
          <cell r="G1255" t="str">
            <v>Đại học Công nghệ Giao thông Vận tải</v>
          </cell>
          <cell r="H1255" t="str">
            <v>Huyền</v>
          </cell>
          <cell r="I1255" t="str">
            <v>B</v>
          </cell>
          <cell r="J1255">
            <v>855</v>
          </cell>
          <cell r="K1255">
            <v>45831</v>
          </cell>
          <cell r="L1255" t="str">
            <v>Miễn học phần GDQP - AN1</v>
          </cell>
        </row>
        <row r="1256">
          <cell r="B1256">
            <v>19235633</v>
          </cell>
          <cell r="C1256" t="str">
            <v>Lê Thành</v>
          </cell>
          <cell r="D1256" t="str">
            <v>Nhân</v>
          </cell>
          <cell r="E1256" t="str">
            <v>08/11/1989</v>
          </cell>
          <cell r="F1256" t="str">
            <v>QTKD29B</v>
          </cell>
          <cell r="G1256" t="str">
            <v>Trường Đại học Bình Dương</v>
          </cell>
          <cell r="H1256" t="str">
            <v>Tuấn</v>
          </cell>
          <cell r="I1256" t="str">
            <v>B</v>
          </cell>
          <cell r="J1256">
            <v>855</v>
          </cell>
          <cell r="K1256">
            <v>45831</v>
          </cell>
          <cell r="L1256" t="str">
            <v>Miễn học phần GDQP - AN1</v>
          </cell>
        </row>
        <row r="1257">
          <cell r="B1257">
            <v>19250309</v>
          </cell>
          <cell r="C1257" t="str">
            <v xml:space="preserve">Lê Anh </v>
          </cell>
          <cell r="D1257" t="str">
            <v>Nhật</v>
          </cell>
          <cell r="E1257" t="str">
            <v>26/12/2001</v>
          </cell>
          <cell r="F1257" t="str">
            <v>LUKT38B</v>
          </cell>
          <cell r="G1257" t="str">
            <v>Đại học Kinh tế Quốc dân</v>
          </cell>
          <cell r="H1257" t="str">
            <v>Huyền</v>
          </cell>
          <cell r="I1257" t="str">
            <v>B</v>
          </cell>
          <cell r="J1257">
            <v>855</v>
          </cell>
          <cell r="K1257">
            <v>45831</v>
          </cell>
          <cell r="L1257" t="str">
            <v>Miễn học phần GDQP - AN</v>
          </cell>
        </row>
        <row r="1258">
          <cell r="B1258">
            <v>19250314</v>
          </cell>
          <cell r="C1258" t="str">
            <v xml:space="preserve">Nguyễn Thị Hồng </v>
          </cell>
          <cell r="D1258" t="str">
            <v>Nhung</v>
          </cell>
          <cell r="E1258" t="str">
            <v>30/12/2002</v>
          </cell>
          <cell r="F1258" t="str">
            <v>LUKT38B</v>
          </cell>
          <cell r="G1258" t="str">
            <v>Đại học Kinh tế Quốc dân</v>
          </cell>
          <cell r="H1258" t="str">
            <v>Huyền</v>
          </cell>
          <cell r="I1258" t="str">
            <v>B</v>
          </cell>
          <cell r="J1258">
            <v>855</v>
          </cell>
          <cell r="K1258">
            <v>45831</v>
          </cell>
          <cell r="L1258" t="str">
            <v>Miễn học phần GDQP - AN</v>
          </cell>
        </row>
        <row r="1259">
          <cell r="B1259">
            <v>19250857</v>
          </cell>
          <cell r="C1259" t="str">
            <v xml:space="preserve">Tạ Thị Tuyết </v>
          </cell>
          <cell r="D1259" t="str">
            <v>Nhung</v>
          </cell>
          <cell r="E1259" t="str">
            <v>15/04/1998</v>
          </cell>
          <cell r="F1259" t="str">
            <v>TCNH38B</v>
          </cell>
          <cell r="G1259" t="str">
            <v>Đại học Kinh tế Quốc dân</v>
          </cell>
          <cell r="H1259" t="str">
            <v>Huyền</v>
          </cell>
          <cell r="I1259" t="str">
            <v>B</v>
          </cell>
          <cell r="J1259">
            <v>855</v>
          </cell>
          <cell r="K1259">
            <v>45831</v>
          </cell>
          <cell r="L1259" t="str">
            <v>Miễn học phần GDQP - AN1</v>
          </cell>
        </row>
        <row r="1260">
          <cell r="B1260">
            <v>19241978</v>
          </cell>
          <cell r="C1260" t="str">
            <v xml:space="preserve">Phan Thị Trang </v>
          </cell>
          <cell r="D1260" t="str">
            <v>Nhung</v>
          </cell>
          <cell r="E1260" t="str">
            <v>11/01/2002</v>
          </cell>
          <cell r="F1260" t="str">
            <v>LUKT37B</v>
          </cell>
          <cell r="G1260" t="str">
            <v>Đại học Kinh tế -Kỹ thuật công nghiệp</v>
          </cell>
          <cell r="H1260" t="str">
            <v>Trang</v>
          </cell>
          <cell r="I1260" t="str">
            <v>B</v>
          </cell>
          <cell r="J1260">
            <v>855</v>
          </cell>
          <cell r="K1260">
            <v>45831</v>
          </cell>
          <cell r="L1260" t="str">
            <v>Miễn học phần GDQP - AN1</v>
          </cell>
        </row>
        <row r="1261">
          <cell r="B1261">
            <v>19255307</v>
          </cell>
          <cell r="C1261" t="str">
            <v xml:space="preserve">Vũ Thị </v>
          </cell>
          <cell r="D1261" t="str">
            <v>Nhung</v>
          </cell>
          <cell r="E1261" t="str">
            <v>12/09/1995</v>
          </cell>
          <cell r="F1261" t="str">
            <v>QTKD01B</v>
          </cell>
          <cell r="G1261" t="str">
            <v>Học Viện Nông nghiệp Việt Nam</v>
          </cell>
          <cell r="H1261" t="str">
            <v>Thương</v>
          </cell>
          <cell r="I1261" t="str">
            <v>B</v>
          </cell>
          <cell r="J1261">
            <v>855</v>
          </cell>
          <cell r="K1261">
            <v>45831</v>
          </cell>
          <cell r="L1261" t="str">
            <v>Miễn học phần GDQP - AN1</v>
          </cell>
        </row>
        <row r="1262">
          <cell r="B1262">
            <v>19250315</v>
          </cell>
          <cell r="C1262" t="str">
            <v xml:space="preserve">Đỗ Thị </v>
          </cell>
          <cell r="D1262" t="str">
            <v>Oanh</v>
          </cell>
          <cell r="E1262" t="str">
            <v>13/06/2001</v>
          </cell>
          <cell r="F1262" t="str">
            <v>LUKT38B</v>
          </cell>
          <cell r="G1262" t="str">
            <v>Đại học Kinh tế Quốc dân</v>
          </cell>
          <cell r="H1262" t="str">
            <v>Huyền</v>
          </cell>
          <cell r="I1262" t="str">
            <v>B</v>
          </cell>
          <cell r="J1262">
            <v>855</v>
          </cell>
          <cell r="K1262">
            <v>45831</v>
          </cell>
          <cell r="L1262" t="str">
            <v>Miễn học phần GDQP - AN1</v>
          </cell>
        </row>
        <row r="1263">
          <cell r="B1263">
            <v>19250316</v>
          </cell>
          <cell r="C1263" t="str">
            <v xml:space="preserve">Hoàng Thị Kim </v>
          </cell>
          <cell r="D1263" t="str">
            <v>Oanh</v>
          </cell>
          <cell r="E1263" t="str">
            <v>12/02/1983</v>
          </cell>
          <cell r="F1263" t="str">
            <v>LUKT38B</v>
          </cell>
          <cell r="G1263" t="str">
            <v>Đại học Công nghiệp Hà Nội (CĐ)</v>
          </cell>
          <cell r="H1263" t="str">
            <v>Huyền</v>
          </cell>
          <cell r="I1263" t="str">
            <v>C</v>
          </cell>
          <cell r="J1263">
            <v>855</v>
          </cell>
          <cell r="K1263">
            <v>45831</v>
          </cell>
          <cell r="L1263" t="str">
            <v>Theo thông tư 05 của Bộ GD&amp;ĐT, thông tư 10 Bộ LĐTBXH chương trình CĐ chưa tách từng HP do vậy thời lượng chưa đủ, K ĐẠT</v>
          </cell>
        </row>
        <row r="1264">
          <cell r="B1264">
            <v>19250642</v>
          </cell>
          <cell r="C1264" t="str">
            <v xml:space="preserve">Nguyễn Văn </v>
          </cell>
          <cell r="D1264" t="str">
            <v>Phi</v>
          </cell>
          <cell r="E1264" t="str">
            <v>25/04/1995</v>
          </cell>
          <cell r="F1264" t="str">
            <v>QTKD38B</v>
          </cell>
          <cell r="G1264" t="str">
            <v>Học viện Nông nghiệp Việt Nam</v>
          </cell>
          <cell r="H1264" t="str">
            <v>Huyền</v>
          </cell>
          <cell r="I1264" t="str">
            <v>B</v>
          </cell>
          <cell r="J1264">
            <v>855</v>
          </cell>
          <cell r="K1264">
            <v>45831</v>
          </cell>
          <cell r="L1264" t="str">
            <v>Miễn học phần GDQP - AN</v>
          </cell>
        </row>
        <row r="1265">
          <cell r="B1265">
            <v>19250858</v>
          </cell>
          <cell r="C1265" t="str">
            <v xml:space="preserve">Nguyễn Thanh </v>
          </cell>
          <cell r="D1265" t="str">
            <v>Phong</v>
          </cell>
          <cell r="E1265" t="str">
            <v>12/09/2000</v>
          </cell>
          <cell r="F1265" t="str">
            <v>TCNH38B</v>
          </cell>
          <cell r="G1265" t="str">
            <v>Đại học Kinh doanh và Công nghệ Hà Nội</v>
          </cell>
          <cell r="H1265" t="str">
            <v>Huyền</v>
          </cell>
          <cell r="I1265" t="str">
            <v>B</v>
          </cell>
          <cell r="J1265">
            <v>855</v>
          </cell>
          <cell r="K1265">
            <v>45831</v>
          </cell>
          <cell r="L1265" t="str">
            <v>Miễn học phần GDQP - AN</v>
          </cell>
        </row>
        <row r="1266">
          <cell r="B1266">
            <v>19250859</v>
          </cell>
          <cell r="C1266" t="str">
            <v xml:space="preserve">Trần Minh </v>
          </cell>
          <cell r="D1266" t="str">
            <v>Phúc</v>
          </cell>
          <cell r="E1266" t="str">
            <v>22/01/1997</v>
          </cell>
          <cell r="F1266" t="str">
            <v>TCNH38B</v>
          </cell>
          <cell r="G1266" t="str">
            <v>Trường ĐH Luật HN</v>
          </cell>
          <cell r="H1266" t="str">
            <v>Huyền</v>
          </cell>
          <cell r="I1266" t="str">
            <v>B</v>
          </cell>
          <cell r="J1266">
            <v>855</v>
          </cell>
          <cell r="K1266">
            <v>45831</v>
          </cell>
          <cell r="L1266" t="str">
            <v>Miễn học phần GDQP - AN1</v>
          </cell>
        </row>
        <row r="1267">
          <cell r="B1267">
            <v>19250072</v>
          </cell>
          <cell r="C1267" t="str">
            <v xml:space="preserve">Nguyễn Thị Lan </v>
          </cell>
          <cell r="D1267" t="str">
            <v>Phương</v>
          </cell>
          <cell r="E1267" t="str">
            <v>24/06/1998</v>
          </cell>
          <cell r="F1267" t="str">
            <v>KT38B</v>
          </cell>
          <cell r="G1267" t="str">
            <v>Học viện Nông Nghiệp Việt Nam</v>
          </cell>
          <cell r="H1267" t="str">
            <v>Huyền</v>
          </cell>
          <cell r="I1267" t="str">
            <v>B</v>
          </cell>
          <cell r="J1267">
            <v>855</v>
          </cell>
          <cell r="K1267">
            <v>45831</v>
          </cell>
          <cell r="L1267" t="str">
            <v>Miễn học phần GDQP - AN1</v>
          </cell>
        </row>
        <row r="1268">
          <cell r="B1268">
            <v>19250860</v>
          </cell>
          <cell r="C1268" t="str">
            <v>Đặng Minh</v>
          </cell>
          <cell r="D1268" t="str">
            <v>Phương</v>
          </cell>
          <cell r="E1268" t="str">
            <v>9/5/2002</v>
          </cell>
          <cell r="F1268" t="str">
            <v>TCNH38B</v>
          </cell>
          <cell r="G1268" t="str">
            <v>Đại học Luật Hà Nội</v>
          </cell>
          <cell r="H1268" t="str">
            <v>Huyền</v>
          </cell>
          <cell r="I1268" t="str">
            <v>B</v>
          </cell>
          <cell r="J1268">
            <v>855</v>
          </cell>
          <cell r="K1268">
            <v>45831</v>
          </cell>
          <cell r="L1268" t="str">
            <v>Miễn học phần GDQP - AN1</v>
          </cell>
        </row>
        <row r="1269">
          <cell r="B1269">
            <v>19240300</v>
          </cell>
          <cell r="C1269" t="str">
            <v xml:space="preserve">Phan Thị </v>
          </cell>
          <cell r="D1269" t="str">
            <v>Phượng</v>
          </cell>
          <cell r="E1269" t="str">
            <v>12/08/1997</v>
          </cell>
          <cell r="F1269" t="str">
            <v>LUKT34B</v>
          </cell>
          <cell r="G1269" t="str">
            <v>Đại học Dân Lập Phương Đông</v>
          </cell>
          <cell r="H1269" t="str">
            <v>Trang</v>
          </cell>
          <cell r="I1269" t="str">
            <v>B</v>
          </cell>
          <cell r="J1269">
            <v>855</v>
          </cell>
          <cell r="K1269">
            <v>45831</v>
          </cell>
          <cell r="L1269" t="str">
            <v>Miễn học phần GDQP - AN</v>
          </cell>
        </row>
        <row r="1270">
          <cell r="B1270">
            <v>19250661</v>
          </cell>
          <cell r="C1270" t="str">
            <v xml:space="preserve">Đoàn Như </v>
          </cell>
          <cell r="D1270" t="str">
            <v>Quy</v>
          </cell>
          <cell r="E1270" t="str">
            <v>30/11/2001</v>
          </cell>
          <cell r="F1270" t="str">
            <v>QTKD38B</v>
          </cell>
          <cell r="G1270" t="str">
            <v>Đại học Khoa học tự nhiên</v>
          </cell>
          <cell r="H1270" t="str">
            <v>Huyền</v>
          </cell>
          <cell r="I1270" t="str">
            <v>B</v>
          </cell>
          <cell r="J1270">
            <v>855</v>
          </cell>
          <cell r="K1270">
            <v>45831</v>
          </cell>
          <cell r="L1270" t="str">
            <v>Miễn học phần GDQP - AN1</v>
          </cell>
        </row>
        <row r="1271">
          <cell r="B1271">
            <v>19230618</v>
          </cell>
          <cell r="C1271" t="str">
            <v>Nguyễn Văn</v>
          </cell>
          <cell r="D1271" t="str">
            <v>Quyền</v>
          </cell>
          <cell r="E1271" t="str">
            <v>27/03/1999</v>
          </cell>
          <cell r="F1271" t="str">
            <v>QTKD30B</v>
          </cell>
          <cell r="G1271" t="str">
            <v>HV Bưu chính viễn thông</v>
          </cell>
          <cell r="H1271" t="str">
            <v>Tuấn</v>
          </cell>
          <cell r="I1271" t="str">
            <v>B</v>
          </cell>
          <cell r="J1271">
            <v>855</v>
          </cell>
          <cell r="K1271">
            <v>45831</v>
          </cell>
          <cell r="L1271" t="str">
            <v>Miễn học phần GDQP - AN1</v>
          </cell>
        </row>
        <row r="1272">
          <cell r="B1272">
            <v>19250076</v>
          </cell>
          <cell r="C1272" t="str">
            <v xml:space="preserve">Trần Thị Như </v>
          </cell>
          <cell r="D1272" t="str">
            <v>Quỳnh</v>
          </cell>
          <cell r="E1272" t="str">
            <v>29/08/1989</v>
          </cell>
          <cell r="F1272" t="str">
            <v>KT38B</v>
          </cell>
          <cell r="G1272" t="str">
            <v>ĐH Tây Bắc</v>
          </cell>
          <cell r="H1272" t="str">
            <v>Huyền</v>
          </cell>
          <cell r="I1272" t="str">
            <v>B</v>
          </cell>
          <cell r="J1272">
            <v>855</v>
          </cell>
          <cell r="K1272">
            <v>45831</v>
          </cell>
          <cell r="L1272" t="str">
            <v>Miễn học phần GDQP - AN1</v>
          </cell>
        </row>
        <row r="1273">
          <cell r="B1273">
            <v>19230077</v>
          </cell>
          <cell r="C1273" t="str">
            <v>Nguyễn Thúy</v>
          </cell>
          <cell r="D1273" t="str">
            <v>Quỳnh</v>
          </cell>
          <cell r="E1273" t="str">
            <v>26/11/1999</v>
          </cell>
          <cell r="F1273" t="str">
            <v>KT30B</v>
          </cell>
          <cell r="G1273" t="str">
            <v>Trường Đại học Luật Hà Nội</v>
          </cell>
          <cell r="H1273" t="str">
            <v>Tuấn</v>
          </cell>
          <cell r="I1273" t="str">
            <v>B</v>
          </cell>
          <cell r="J1273">
            <v>855</v>
          </cell>
          <cell r="K1273">
            <v>45831</v>
          </cell>
          <cell r="L1273" t="str">
            <v>Miễn học phần GDQP - AN1</v>
          </cell>
        </row>
        <row r="1274">
          <cell r="B1274">
            <v>19230619</v>
          </cell>
          <cell r="C1274" t="str">
            <v>Lê Thị Thúy</v>
          </cell>
          <cell r="D1274" t="str">
            <v>Quỳnh</v>
          </cell>
          <cell r="E1274" t="str">
            <v>09/11/1999</v>
          </cell>
          <cell r="F1274" t="str">
            <v>QTKD30B</v>
          </cell>
          <cell r="G1274" t="str">
            <v>Trường Đại học Kinh doanh và Công nghệ Hà Nội</v>
          </cell>
          <cell r="H1274" t="str">
            <v>Tuấn</v>
          </cell>
          <cell r="I1274" t="str">
            <v>B</v>
          </cell>
          <cell r="J1274">
            <v>855</v>
          </cell>
          <cell r="K1274">
            <v>45831</v>
          </cell>
          <cell r="L1274" t="str">
            <v>Miễn học phần GDQP - AN</v>
          </cell>
        </row>
        <row r="1275">
          <cell r="B1275">
            <v>19250667</v>
          </cell>
          <cell r="C1275" t="str">
            <v xml:space="preserve">Lê Anh </v>
          </cell>
          <cell r="D1275" t="str">
            <v>Sơn</v>
          </cell>
          <cell r="E1275" t="str">
            <v>31/07/2000</v>
          </cell>
          <cell r="F1275" t="str">
            <v>QTKD38B</v>
          </cell>
          <cell r="G1275" t="str">
            <v>Đại học FPT</v>
          </cell>
          <cell r="H1275" t="str">
            <v>Huyền</v>
          </cell>
          <cell r="I1275" t="str">
            <v>B</v>
          </cell>
          <cell r="J1275">
            <v>855</v>
          </cell>
          <cell r="K1275">
            <v>45831</v>
          </cell>
          <cell r="L1275" t="str">
            <v>Miễn học phần GDQP - AN</v>
          </cell>
        </row>
        <row r="1276">
          <cell r="B1276">
            <v>19230251</v>
          </cell>
          <cell r="C1276" t="str">
            <v>Phạm Hải</v>
          </cell>
          <cell r="D1276" t="str">
            <v>Sơn</v>
          </cell>
          <cell r="E1276" t="str">
            <v>29/6/1993</v>
          </cell>
          <cell r="F1276" t="str">
            <v>LUKT30B</v>
          </cell>
          <cell r="G1276" t="str">
            <v>Trung tâm giáo dục quốc phòng Hà Nội 2</v>
          </cell>
          <cell r="H1276" t="str">
            <v>Tuấn</v>
          </cell>
          <cell r="I1276" t="str">
            <v>B</v>
          </cell>
          <cell r="J1276">
            <v>855</v>
          </cell>
          <cell r="K1276">
            <v>45831</v>
          </cell>
          <cell r="L1276" t="str">
            <v>Miễn học phần GDQP - AN1</v>
          </cell>
        </row>
        <row r="1277">
          <cell r="B1277">
            <v>19250077</v>
          </cell>
          <cell r="C1277" t="str">
            <v xml:space="preserve">Nguyễn  Thanh </v>
          </cell>
          <cell r="D1277" t="str">
            <v>Tâm</v>
          </cell>
          <cell r="E1277" t="str">
            <v>09/01/2002</v>
          </cell>
          <cell r="F1277" t="str">
            <v>KT38B</v>
          </cell>
          <cell r="G1277" t="str">
            <v>Đại học Thăng Long</v>
          </cell>
          <cell r="H1277" t="str">
            <v>Huyền</v>
          </cell>
          <cell r="I1277" t="str">
            <v>B</v>
          </cell>
          <cell r="J1277">
            <v>855</v>
          </cell>
          <cell r="K1277">
            <v>45831</v>
          </cell>
          <cell r="L1277" t="str">
            <v>Miễn học phần GDQP - AN</v>
          </cell>
        </row>
        <row r="1278">
          <cell r="B1278">
            <v>19230079</v>
          </cell>
          <cell r="C1278" t="str">
            <v>Nguyễn Thị Thanh</v>
          </cell>
          <cell r="D1278" t="str">
            <v>Tâm</v>
          </cell>
          <cell r="E1278" t="str">
            <v>11/06/1980</v>
          </cell>
          <cell r="F1278" t="str">
            <v>KT30B</v>
          </cell>
          <cell r="G1278" t="str">
            <v>Trường Đại học Ngoại Ngữ - Đại học Quốc Gia HN</v>
          </cell>
          <cell r="H1278" t="str">
            <v>Tuấn</v>
          </cell>
          <cell r="I1278" t="str">
            <v>B</v>
          </cell>
          <cell r="J1278">
            <v>855</v>
          </cell>
          <cell r="K1278">
            <v>45831</v>
          </cell>
          <cell r="L1278" t="str">
            <v>Miễn học phần GDQP - AN1</v>
          </cell>
        </row>
        <row r="1279">
          <cell r="B1279">
            <v>19235653</v>
          </cell>
          <cell r="C1279" t="str">
            <v>Lê Thị</v>
          </cell>
          <cell r="D1279" t="str">
            <v>Tâm</v>
          </cell>
          <cell r="E1279" t="str">
            <v>12/02/1997</v>
          </cell>
          <cell r="F1279" t="str">
            <v>QTKD29B</v>
          </cell>
          <cell r="G1279" t="str">
            <v>Trường Đại Học Đông Á - Đà Nẵng</v>
          </cell>
          <cell r="H1279" t="str">
            <v>Tuấn</v>
          </cell>
          <cell r="I1279" t="str">
            <v>B</v>
          </cell>
          <cell r="J1279">
            <v>855</v>
          </cell>
          <cell r="K1279">
            <v>45831</v>
          </cell>
          <cell r="L1279" t="str">
            <v>Miễn học phần GDQP - AN1</v>
          </cell>
        </row>
        <row r="1280">
          <cell r="B1280">
            <v>19245591</v>
          </cell>
          <cell r="C1280" t="str">
            <v>Võ Thái</v>
          </cell>
          <cell r="D1280" t="str">
            <v>Tâm</v>
          </cell>
          <cell r="E1280" t="str">
            <v>03/09/2001</v>
          </cell>
          <cell r="F1280" t="str">
            <v>KT33B</v>
          </cell>
          <cell r="G1280" t="str">
            <v>Trường ĐH Ngân Hàng TPHCM</v>
          </cell>
          <cell r="H1280" t="str">
            <v>Tuấn</v>
          </cell>
          <cell r="I1280" t="str">
            <v>B</v>
          </cell>
          <cell r="J1280">
            <v>855</v>
          </cell>
          <cell r="K1280">
            <v>45831</v>
          </cell>
          <cell r="L1280" t="str">
            <v>Miễn học phần GDQP - AN1</v>
          </cell>
        </row>
        <row r="1281">
          <cell r="B1281">
            <v>19230626</v>
          </cell>
          <cell r="C1281" t="str">
            <v>Lê Ngọc</v>
          </cell>
          <cell r="D1281" t="str">
            <v>Tân</v>
          </cell>
          <cell r="E1281" t="str">
            <v>22/12/1993</v>
          </cell>
          <cell r="F1281" t="str">
            <v>QTKD30B</v>
          </cell>
          <cell r="G1281" t="str">
            <v>Trường ĐH Thủy Lợi</v>
          </cell>
          <cell r="H1281" t="str">
            <v>Tuấn</v>
          </cell>
          <cell r="I1281" t="str">
            <v>B</v>
          </cell>
          <cell r="J1281">
            <v>855</v>
          </cell>
          <cell r="K1281">
            <v>45831</v>
          </cell>
          <cell r="L1281" t="str">
            <v>Miễn học phần GDQP - AN1</v>
          </cell>
        </row>
        <row r="1282">
          <cell r="B1282">
            <v>19235731</v>
          </cell>
          <cell r="C1282" t="str">
            <v>Nguyễn Ngọc</v>
          </cell>
          <cell r="D1282" t="str">
            <v>Tấn</v>
          </cell>
          <cell r="E1282" t="str">
            <v>08/04/1999</v>
          </cell>
          <cell r="F1282" t="str">
            <v>TCNH29B</v>
          </cell>
          <cell r="G1282" t="str">
            <v>TRƯỜNG ĐH SƯ PHẠM KỸ THUẬT TP.HCM</v>
          </cell>
          <cell r="H1282" t="str">
            <v>Tuấn</v>
          </cell>
          <cell r="I1282" t="str">
            <v>B</v>
          </cell>
          <cell r="J1282">
            <v>855</v>
          </cell>
          <cell r="K1282">
            <v>45831</v>
          </cell>
          <cell r="L1282" t="str">
            <v>Miễn học phần GDQP - AN1</v>
          </cell>
        </row>
        <row r="1283">
          <cell r="B1283">
            <v>19250347</v>
          </cell>
          <cell r="C1283" t="str">
            <v>Đỗ Hồng</v>
          </cell>
          <cell r="D1283" t="str">
            <v>Thắng</v>
          </cell>
          <cell r="E1283" t="str">
            <v>12/07/1989</v>
          </cell>
          <cell r="F1283" t="str">
            <v>LUKT01B</v>
          </cell>
          <cell r="G1283" t="str">
            <v>Trường ĐH Ngoại Thương</v>
          </cell>
          <cell r="H1283" t="str">
            <v>Huyền</v>
          </cell>
          <cell r="I1283" t="str">
            <v>B</v>
          </cell>
          <cell r="J1283">
            <v>855</v>
          </cell>
          <cell r="K1283">
            <v>45831</v>
          </cell>
          <cell r="L1283" t="str">
            <v>Miễn học phần GDQP - AN1</v>
          </cell>
        </row>
        <row r="1284">
          <cell r="B1284">
            <v>19241997</v>
          </cell>
          <cell r="C1284" t="str">
            <v xml:space="preserve">Ngô Công </v>
          </cell>
          <cell r="D1284" t="str">
            <v>Thành</v>
          </cell>
          <cell r="E1284" t="str">
            <v>07/12/2000</v>
          </cell>
          <cell r="F1284" t="str">
            <v>LUKT37B</v>
          </cell>
          <cell r="G1284" t="str">
            <v>Đại học Công Nghệ - Đại học Quốc Gia Hà Nội</v>
          </cell>
          <cell r="H1284" t="str">
            <v>Trang</v>
          </cell>
          <cell r="I1284" t="str">
            <v>B</v>
          </cell>
          <cell r="J1284">
            <v>855</v>
          </cell>
          <cell r="K1284">
            <v>45831</v>
          </cell>
          <cell r="L1284" t="str">
            <v>Miễn học phần GDQP - AN1</v>
          </cell>
        </row>
        <row r="1285">
          <cell r="B1285">
            <v>19250352</v>
          </cell>
          <cell r="C1285" t="str">
            <v xml:space="preserve">Trần Phương </v>
          </cell>
          <cell r="D1285" t="str">
            <v>Thảo</v>
          </cell>
          <cell r="E1285" t="str">
            <v>14/09/2002</v>
          </cell>
          <cell r="F1285" t="str">
            <v>LUKT38B</v>
          </cell>
          <cell r="G1285" t="str">
            <v>Đại học Hàng hải Việt Nam</v>
          </cell>
          <cell r="H1285" t="str">
            <v>Huyền</v>
          </cell>
          <cell r="I1285" t="str">
            <v>B</v>
          </cell>
          <cell r="J1285">
            <v>855</v>
          </cell>
          <cell r="K1285">
            <v>45831</v>
          </cell>
          <cell r="L1285" t="str">
            <v>Miễn học phần GDQP - AN1</v>
          </cell>
        </row>
        <row r="1286">
          <cell r="B1286">
            <v>19250685</v>
          </cell>
          <cell r="C1286" t="str">
            <v xml:space="preserve">Bùi Thanh </v>
          </cell>
          <cell r="D1286" t="str">
            <v>Thảo</v>
          </cell>
          <cell r="E1286" t="str">
            <v>24/07/2002</v>
          </cell>
          <cell r="F1286" t="str">
            <v>QTKD38B</v>
          </cell>
          <cell r="G1286" t="str">
            <v>Đại học Thăng Long</v>
          </cell>
          <cell r="H1286" t="str">
            <v>Huyền</v>
          </cell>
          <cell r="I1286" t="str">
            <v>B</v>
          </cell>
          <cell r="J1286">
            <v>855</v>
          </cell>
          <cell r="K1286">
            <v>45831</v>
          </cell>
          <cell r="L1286" t="str">
            <v>Miễn học phần GDQP - AN1</v>
          </cell>
        </row>
        <row r="1287">
          <cell r="B1287">
            <v>19250689</v>
          </cell>
          <cell r="C1287" t="str">
            <v xml:space="preserve">Nguyễn Phương </v>
          </cell>
          <cell r="D1287" t="str">
            <v>Thảo</v>
          </cell>
          <cell r="E1287" t="str">
            <v>25/10/2002</v>
          </cell>
          <cell r="F1287" t="str">
            <v>QTKD38B</v>
          </cell>
          <cell r="G1287" t="str">
            <v>Đại học FPT</v>
          </cell>
          <cell r="H1287" t="str">
            <v>Huyền</v>
          </cell>
          <cell r="I1287" t="str">
            <v>B</v>
          </cell>
          <cell r="J1287">
            <v>855</v>
          </cell>
          <cell r="K1287">
            <v>45831</v>
          </cell>
          <cell r="L1287" t="str">
            <v>Miễn học phần GDQP - AN1</v>
          </cell>
        </row>
        <row r="1288">
          <cell r="B1288">
            <v>19250871</v>
          </cell>
          <cell r="C1288" t="str">
            <v xml:space="preserve">Phạm Thị Phương </v>
          </cell>
          <cell r="D1288" t="str">
            <v>Thảo</v>
          </cell>
          <cell r="E1288" t="str">
            <v>25/10/1990</v>
          </cell>
          <cell r="F1288" t="str">
            <v>TCNH38B</v>
          </cell>
          <cell r="G1288" t="str">
            <v>Đại học Hà Nội</v>
          </cell>
          <cell r="H1288" t="str">
            <v>Huyền</v>
          </cell>
          <cell r="I1288" t="str">
            <v>B</v>
          </cell>
          <cell r="J1288">
            <v>855</v>
          </cell>
          <cell r="K1288">
            <v>45831</v>
          </cell>
          <cell r="L1288" t="str">
            <v>Miễn học phần GDQP - AN</v>
          </cell>
        </row>
        <row r="1289">
          <cell r="B1289">
            <v>19235662</v>
          </cell>
          <cell r="C1289" t="str">
            <v>Võ Thị Bé</v>
          </cell>
          <cell r="D1289" t="str">
            <v>Thơ</v>
          </cell>
          <cell r="E1289" t="str">
            <v>30/10/1997</v>
          </cell>
          <cell r="F1289" t="str">
            <v>QTKD29B</v>
          </cell>
          <cell r="G1289" t="str">
            <v>Trường Đại học Cần Thơ</v>
          </cell>
          <cell r="H1289" t="str">
            <v>Tuấn</v>
          </cell>
          <cell r="I1289" t="str">
            <v>B</v>
          </cell>
          <cell r="J1289">
            <v>855</v>
          </cell>
          <cell r="K1289">
            <v>45831</v>
          </cell>
          <cell r="L1289" t="str">
            <v>Miễn học phần GDQP - AN</v>
          </cell>
        </row>
        <row r="1290">
          <cell r="B1290">
            <v>19250355</v>
          </cell>
          <cell r="C1290" t="str">
            <v xml:space="preserve">Đỗ Đức </v>
          </cell>
          <cell r="D1290" t="str">
            <v>Thọ</v>
          </cell>
          <cell r="E1290" t="str">
            <v>26/10/2002</v>
          </cell>
          <cell r="F1290" t="str">
            <v>LUKT38B</v>
          </cell>
          <cell r="G1290" t="str">
            <v>Học viện Tài Chính</v>
          </cell>
          <cell r="H1290" t="str">
            <v>Huyền</v>
          </cell>
          <cell r="I1290" t="str">
            <v>B</v>
          </cell>
          <cell r="J1290">
            <v>855</v>
          </cell>
          <cell r="K1290">
            <v>45831</v>
          </cell>
          <cell r="L1290" t="str">
            <v>Miễn học phần GDQP - AN1</v>
          </cell>
        </row>
        <row r="1291">
          <cell r="B1291">
            <v>19250083</v>
          </cell>
          <cell r="C1291" t="str">
            <v xml:space="preserve">Ngô Thị </v>
          </cell>
          <cell r="D1291" t="str">
            <v>Thu</v>
          </cell>
          <cell r="E1291" t="str">
            <v>01/06/1998</v>
          </cell>
          <cell r="F1291" t="str">
            <v>KT38B</v>
          </cell>
          <cell r="G1291" t="str">
            <v>Đại học Kinh tế Quốc dân</v>
          </cell>
          <cell r="H1291" t="str">
            <v>Huyền</v>
          </cell>
          <cell r="I1291" t="str">
            <v>B</v>
          </cell>
          <cell r="J1291">
            <v>855</v>
          </cell>
          <cell r="K1291">
            <v>45831</v>
          </cell>
          <cell r="L1291" t="str">
            <v>Miễn học phần GDQP - AN</v>
          </cell>
        </row>
        <row r="1292">
          <cell r="B1292">
            <v>19250875</v>
          </cell>
          <cell r="C1292" t="str">
            <v xml:space="preserve">Cao Anh </v>
          </cell>
          <cell r="D1292" t="str">
            <v>Thư</v>
          </cell>
          <cell r="E1292" t="str">
            <v>15/11/2002</v>
          </cell>
          <cell r="F1292" t="str">
            <v>TCNH38B</v>
          </cell>
          <cell r="G1292" t="str">
            <v>Đại học Điện Lực</v>
          </cell>
          <cell r="H1292" t="str">
            <v>Huyền</v>
          </cell>
          <cell r="I1292" t="str">
            <v>B</v>
          </cell>
          <cell r="J1292">
            <v>855</v>
          </cell>
          <cell r="K1292">
            <v>45831</v>
          </cell>
          <cell r="L1292" t="str">
            <v>Miễn học phần GDQP - AN</v>
          </cell>
        </row>
        <row r="1293">
          <cell r="B1293">
            <v>19235733</v>
          </cell>
          <cell r="C1293" t="str">
            <v>Trần Hoàng Anh</v>
          </cell>
          <cell r="D1293" t="str">
            <v>Thư</v>
          </cell>
          <cell r="E1293" t="str">
            <v>20/10/1999</v>
          </cell>
          <cell r="F1293" t="str">
            <v>TCNH29B</v>
          </cell>
          <cell r="G1293" t="str">
            <v>Đại học Khánh Hoà - Khánh Hoà</v>
          </cell>
          <cell r="H1293" t="str">
            <v>Tuấn</v>
          </cell>
          <cell r="I1293" t="str">
            <v>B</v>
          </cell>
          <cell r="J1293">
            <v>855</v>
          </cell>
          <cell r="K1293">
            <v>45831</v>
          </cell>
          <cell r="L1293" t="str">
            <v>Miễn học phần GDQP - AN1</v>
          </cell>
        </row>
        <row r="1294">
          <cell r="B1294">
            <v>19240779</v>
          </cell>
          <cell r="C1294" t="str">
            <v xml:space="preserve">Lê Thị </v>
          </cell>
          <cell r="D1294" t="str">
            <v>Thuỳ</v>
          </cell>
          <cell r="E1294" t="str">
            <v>05/05/1996</v>
          </cell>
          <cell r="F1294" t="str">
            <v>TCNH34B</v>
          </cell>
          <cell r="G1294" t="str">
            <v>Đại học Luật Hà Nội</v>
          </cell>
          <cell r="H1294" t="str">
            <v>Trang</v>
          </cell>
          <cell r="I1294" t="str">
            <v>B</v>
          </cell>
          <cell r="J1294">
            <v>855</v>
          </cell>
          <cell r="K1294">
            <v>45831</v>
          </cell>
          <cell r="L1294" t="str">
            <v>Miễn học phần GDQP - AN1</v>
          </cell>
        </row>
        <row r="1295">
          <cell r="B1295">
            <v>19235571</v>
          </cell>
          <cell r="C1295" t="str">
            <v>Phan Thị</v>
          </cell>
          <cell r="D1295" t="str">
            <v>Thúy</v>
          </cell>
          <cell r="E1295" t="str">
            <v>06/06/1987</v>
          </cell>
          <cell r="F1295" t="str">
            <v>KT29B</v>
          </cell>
          <cell r="G1295" t="str">
            <v>Trường Đại học Nông Lâm thành phố Hồ Chí Minh</v>
          </cell>
          <cell r="H1295" t="str">
            <v>Tuấn</v>
          </cell>
          <cell r="I1295" t="str">
            <v>B</v>
          </cell>
          <cell r="J1295">
            <v>855</v>
          </cell>
          <cell r="K1295">
            <v>45831</v>
          </cell>
          <cell r="L1295" t="str">
            <v>Miễn học phần GDQP - AN</v>
          </cell>
        </row>
        <row r="1296">
          <cell r="B1296">
            <v>19245707</v>
          </cell>
          <cell r="C1296" t="str">
            <v>Mai Thị Thanh</v>
          </cell>
          <cell r="D1296" t="str">
            <v>Thúy</v>
          </cell>
          <cell r="E1296" t="str">
            <v>21/03/1999</v>
          </cell>
          <cell r="F1296" t="str">
            <v>QTKD33B</v>
          </cell>
          <cell r="G1296" t="str">
            <v>Trường ĐH Công nghiệp TP HCM</v>
          </cell>
          <cell r="H1296" t="str">
            <v>Tuấn</v>
          </cell>
          <cell r="I1296" t="str">
            <v>B</v>
          </cell>
          <cell r="J1296">
            <v>855</v>
          </cell>
          <cell r="K1296">
            <v>45831</v>
          </cell>
          <cell r="L1296" t="str">
            <v>Miễn học phần GDQP - AN1</v>
          </cell>
        </row>
        <row r="1297">
          <cell r="B1297">
            <v>19230094</v>
          </cell>
          <cell r="C1297" t="str">
            <v>Chung Thị</v>
          </cell>
          <cell r="D1297" t="str">
            <v>Thủy</v>
          </cell>
          <cell r="E1297" t="str">
            <v>07/06/1997</v>
          </cell>
          <cell r="F1297" t="str">
            <v>KT30B</v>
          </cell>
          <cell r="G1297" t="str">
            <v>Trường Đại học Kinh tế Quốc dân</v>
          </cell>
          <cell r="H1297" t="str">
            <v>Tuấn</v>
          </cell>
          <cell r="I1297" t="str">
            <v>B</v>
          </cell>
          <cell r="J1297">
            <v>855</v>
          </cell>
          <cell r="K1297">
            <v>45831</v>
          </cell>
          <cell r="L1297" t="str">
            <v>Miễn học phần GDQP - AN1</v>
          </cell>
        </row>
        <row r="1298">
          <cell r="B1298">
            <v>19232408</v>
          </cell>
          <cell r="C1298" t="str">
            <v xml:space="preserve">Nguyễn Thị </v>
          </cell>
          <cell r="D1298" t="str">
            <v>Thủy</v>
          </cell>
          <cell r="E1298" t="str">
            <v>26/3/1994</v>
          </cell>
          <cell r="F1298" t="str">
            <v>QTKD33B</v>
          </cell>
          <cell r="G1298" t="str">
            <v>Trường ĐH Nội vụ HN</v>
          </cell>
          <cell r="H1298" t="str">
            <v>Thương</v>
          </cell>
          <cell r="I1298" t="str">
            <v>B</v>
          </cell>
          <cell r="J1298">
            <v>855</v>
          </cell>
          <cell r="K1298">
            <v>45831</v>
          </cell>
          <cell r="L1298" t="str">
            <v>Miễn học phần GDQP - AN1</v>
          </cell>
        </row>
        <row r="1299">
          <cell r="B1299">
            <v>19250710</v>
          </cell>
          <cell r="C1299" t="str">
            <v xml:space="preserve">Lê Đức </v>
          </cell>
          <cell r="D1299" t="str">
            <v>Tiến</v>
          </cell>
          <cell r="E1299" t="str">
            <v>23/04/1995</v>
          </cell>
          <cell r="F1299" t="str">
            <v>QTKD38B</v>
          </cell>
          <cell r="G1299" t="str">
            <v>Đại học Bách khoa Hà Nội</v>
          </cell>
          <cell r="H1299" t="str">
            <v>Huyền</v>
          </cell>
          <cell r="I1299" t="str">
            <v>B</v>
          </cell>
          <cell r="J1299">
            <v>855</v>
          </cell>
          <cell r="K1299">
            <v>45831</v>
          </cell>
          <cell r="L1299" t="str">
            <v>Miễn học phần GDQP - AN</v>
          </cell>
        </row>
        <row r="1300">
          <cell r="B1300">
            <v>19235671</v>
          </cell>
          <cell r="C1300" t="str">
            <v>Trần Văn</v>
          </cell>
          <cell r="D1300" t="str">
            <v>Tiền</v>
          </cell>
          <cell r="E1300" t="str">
            <v>13/02/1990</v>
          </cell>
          <cell r="F1300" t="str">
            <v>QTKD29B</v>
          </cell>
          <cell r="G1300" t="str">
            <v>ĐH Bách Khoa HN</v>
          </cell>
          <cell r="H1300" t="str">
            <v>Tuấn</v>
          </cell>
          <cell r="I1300" t="str">
            <v>B</v>
          </cell>
          <cell r="J1300">
            <v>855</v>
          </cell>
          <cell r="K1300">
            <v>45831</v>
          </cell>
          <cell r="L1300" t="str">
            <v>Miễn học phần GDQP - AN1</v>
          </cell>
        </row>
        <row r="1301">
          <cell r="B1301">
            <v>19250360</v>
          </cell>
          <cell r="C1301" t="str">
            <v xml:space="preserve">Phùng Lâm </v>
          </cell>
          <cell r="D1301" t="str">
            <v>Tới</v>
          </cell>
          <cell r="E1301" t="str">
            <v>12/10/1990</v>
          </cell>
          <cell r="F1301" t="str">
            <v>LUKT38B</v>
          </cell>
          <cell r="G1301" t="str">
            <v>Đại học Y Hà Nội</v>
          </cell>
          <cell r="H1301" t="str">
            <v>Huyền</v>
          </cell>
          <cell r="I1301" t="str">
            <v>B</v>
          </cell>
          <cell r="J1301">
            <v>855</v>
          </cell>
          <cell r="K1301">
            <v>45831</v>
          </cell>
          <cell r="L1301" t="str">
            <v>Miễn học phần GDQP - AN1</v>
          </cell>
        </row>
        <row r="1302">
          <cell r="B1302">
            <v>19250363</v>
          </cell>
          <cell r="C1302" t="str">
            <v xml:space="preserve">Đặng Thị Thu </v>
          </cell>
          <cell r="D1302" t="str">
            <v>Trang</v>
          </cell>
          <cell r="E1302" t="str">
            <v>21/03/1990</v>
          </cell>
          <cell r="F1302" t="str">
            <v>LUKT38B</v>
          </cell>
          <cell r="G1302" t="str">
            <v>Đại học Quốc tế Bắc Hà</v>
          </cell>
          <cell r="H1302" t="str">
            <v>Huyền</v>
          </cell>
          <cell r="I1302" t="str">
            <v>B</v>
          </cell>
          <cell r="J1302">
            <v>855</v>
          </cell>
          <cell r="K1302">
            <v>45831</v>
          </cell>
          <cell r="L1302" t="str">
            <v>Miễn học phần GDQP - AN1</v>
          </cell>
        </row>
        <row r="1303">
          <cell r="B1303">
            <v>19250365</v>
          </cell>
          <cell r="C1303" t="str">
            <v xml:space="preserve">Lưu Thị Huyền </v>
          </cell>
          <cell r="D1303" t="str">
            <v>Trang</v>
          </cell>
          <cell r="E1303" t="str">
            <v>16/03/1989</v>
          </cell>
          <cell r="F1303" t="str">
            <v>LUKT38B</v>
          </cell>
          <cell r="G1303" t="str">
            <v>Đại học Giao thông Vận tải</v>
          </cell>
          <cell r="H1303" t="str">
            <v>Huyền</v>
          </cell>
          <cell r="I1303" t="str">
            <v>B</v>
          </cell>
          <cell r="J1303">
            <v>855</v>
          </cell>
          <cell r="K1303">
            <v>45831</v>
          </cell>
          <cell r="L1303" t="str">
            <v>Miễn học phần GDQP - AN1</v>
          </cell>
        </row>
        <row r="1304">
          <cell r="B1304">
            <v>19250366</v>
          </cell>
          <cell r="C1304" t="str">
            <v xml:space="preserve">Nguyễn Ngọc Thuỳ </v>
          </cell>
          <cell r="D1304" t="str">
            <v>Trang</v>
          </cell>
          <cell r="E1304" t="str">
            <v>31/08/1992</v>
          </cell>
          <cell r="F1304" t="str">
            <v>LUKT38B</v>
          </cell>
          <cell r="G1304" t="str">
            <v>Đại học Ngoại thương</v>
          </cell>
          <cell r="H1304" t="str">
            <v>Huyền</v>
          </cell>
          <cell r="I1304" t="str">
            <v>B</v>
          </cell>
          <cell r="J1304">
            <v>855</v>
          </cell>
          <cell r="K1304">
            <v>45831</v>
          </cell>
          <cell r="L1304" t="str">
            <v>Miễn học phần GDQP - AN1</v>
          </cell>
        </row>
        <row r="1305">
          <cell r="B1305">
            <v>19250881</v>
          </cell>
          <cell r="C1305" t="str">
            <v xml:space="preserve">Nguyễn Thị Quỳnh </v>
          </cell>
          <cell r="D1305" t="str">
            <v>Trang</v>
          </cell>
          <cell r="E1305" t="str">
            <v>25/08/2002</v>
          </cell>
          <cell r="F1305" t="str">
            <v>TCNH38B</v>
          </cell>
          <cell r="G1305" t="str">
            <v>Học viện Báo chí và Tuyên truyền</v>
          </cell>
          <cell r="H1305" t="str">
            <v>Huyền</v>
          </cell>
          <cell r="I1305" t="str">
            <v>B</v>
          </cell>
          <cell r="J1305">
            <v>855</v>
          </cell>
          <cell r="K1305">
            <v>45831</v>
          </cell>
          <cell r="L1305" t="str">
            <v>Miễn học phần GDQP - AN</v>
          </cell>
        </row>
        <row r="1306">
          <cell r="B1306">
            <v>19240101</v>
          </cell>
          <cell r="C1306" t="str">
            <v xml:space="preserve">Vũ Thị Thu </v>
          </cell>
          <cell r="D1306" t="str">
            <v>Trang</v>
          </cell>
          <cell r="E1306" t="str">
            <v>03/03/1998</v>
          </cell>
          <cell r="F1306" t="str">
            <v>KT34B</v>
          </cell>
          <cell r="G1306" t="str">
            <v>Đại học Công Đoàn</v>
          </cell>
          <cell r="H1306" t="str">
            <v>Trang</v>
          </cell>
          <cell r="I1306" t="str">
            <v>B</v>
          </cell>
          <cell r="J1306">
            <v>855</v>
          </cell>
          <cell r="K1306">
            <v>45831</v>
          </cell>
          <cell r="L1306" t="str">
            <v>Miễn học phần GDQP - AN1</v>
          </cell>
        </row>
        <row r="1307">
          <cell r="B1307">
            <v>19245755</v>
          </cell>
          <cell r="C1307" t="str">
            <v>Trần Thu</v>
          </cell>
          <cell r="D1307" t="str">
            <v>Trang</v>
          </cell>
          <cell r="E1307" t="str">
            <v>01/01/2000</v>
          </cell>
          <cell r="F1307" t="str">
            <v>TCNH33B</v>
          </cell>
          <cell r="G1307" t="str">
            <v>Trường ĐH SP TP HCM</v>
          </cell>
          <cell r="H1307" t="str">
            <v>Tuấn</v>
          </cell>
          <cell r="I1307" t="str">
            <v>B</v>
          </cell>
          <cell r="J1307">
            <v>855</v>
          </cell>
          <cell r="K1307">
            <v>45831</v>
          </cell>
          <cell r="L1307" t="str">
            <v>Miễn học phần GDQP - AN</v>
          </cell>
        </row>
        <row r="1308">
          <cell r="B1308">
            <v>19241888</v>
          </cell>
          <cell r="C1308" t="str">
            <v xml:space="preserve">Nguyễn Thị </v>
          </cell>
          <cell r="D1308" t="str">
            <v>Trinh</v>
          </cell>
          <cell r="E1308" t="str">
            <v>21/05/2002</v>
          </cell>
          <cell r="F1308" t="str">
            <v>KT37B</v>
          </cell>
          <cell r="G1308" t="str">
            <v>Học viện Hành Chính Quốc Gia</v>
          </cell>
          <cell r="H1308" t="str">
            <v>Trang</v>
          </cell>
          <cell r="I1308" t="str">
            <v>B</v>
          </cell>
          <cell r="J1308">
            <v>855</v>
          </cell>
          <cell r="K1308">
            <v>45831</v>
          </cell>
          <cell r="L1308" t="str">
            <v>Miễn học phần GDQP - AN1</v>
          </cell>
        </row>
        <row r="1309">
          <cell r="B1309">
            <v>19250741</v>
          </cell>
          <cell r="C1309" t="str">
            <v xml:space="preserve">Hoàng Thị Cẩm </v>
          </cell>
          <cell r="D1309" t="str">
            <v>Tú</v>
          </cell>
          <cell r="E1309" t="str">
            <v>26/09/1999</v>
          </cell>
          <cell r="F1309" t="str">
            <v>QTKD38B</v>
          </cell>
          <cell r="G1309" t="str">
            <v>Trường Đại học Kinh tế - Kỹ thuật Công nghiệp</v>
          </cell>
          <cell r="H1309" t="str">
            <v>Huyền</v>
          </cell>
          <cell r="I1309" t="str">
            <v>B</v>
          </cell>
          <cell r="J1309">
            <v>855</v>
          </cell>
          <cell r="K1309">
            <v>45831</v>
          </cell>
          <cell r="L1309" t="str">
            <v>Miễn học phần GDQP - AN1</v>
          </cell>
        </row>
        <row r="1310">
          <cell r="B1310">
            <v>19245645</v>
          </cell>
          <cell r="C1310" t="str">
            <v>Trần Thư</v>
          </cell>
          <cell r="D1310" t="str">
            <v>Tú</v>
          </cell>
          <cell r="E1310" t="str">
            <v>25/03/1979</v>
          </cell>
          <cell r="F1310" t="str">
            <v>LUKT33B</v>
          </cell>
          <cell r="G1310" t="str">
            <v>Trường Đại Học Tôn Đức Thắng TP.HCM</v>
          </cell>
          <cell r="H1310" t="str">
            <v>Tuấn</v>
          </cell>
          <cell r="I1310" t="str">
            <v>B</v>
          </cell>
          <cell r="J1310">
            <v>855</v>
          </cell>
          <cell r="K1310">
            <v>45831</v>
          </cell>
          <cell r="L1310" t="str">
            <v>Miễn học phần GDQP - AN1</v>
          </cell>
        </row>
        <row r="1311">
          <cell r="B1311">
            <v>19230692</v>
          </cell>
          <cell r="C1311" t="str">
            <v>Phan Anh</v>
          </cell>
          <cell r="D1311" t="str">
            <v>Tuấn</v>
          </cell>
          <cell r="E1311" t="str">
            <v>23/01/2002</v>
          </cell>
          <cell r="F1311" t="str">
            <v>QTKD30A</v>
          </cell>
          <cell r="G1311" t="str">
            <v>Trường Đại học Y Dược - ĐHQGHN</v>
          </cell>
          <cell r="H1311" t="str">
            <v>Tuấn</v>
          </cell>
          <cell r="I1311" t="str">
            <v>A</v>
          </cell>
          <cell r="J1311">
            <v>855</v>
          </cell>
          <cell r="K1311">
            <v>45831</v>
          </cell>
          <cell r="L1311" t="str">
            <v>Miễn học phần GDQP - AN1</v>
          </cell>
        </row>
        <row r="1312">
          <cell r="B1312">
            <v>19240369</v>
          </cell>
          <cell r="C1312" t="str">
            <v xml:space="preserve">Nguyễn Đăng </v>
          </cell>
          <cell r="D1312" t="str">
            <v>Tuệ</v>
          </cell>
          <cell r="E1312" t="str">
            <v>01/09/1976</v>
          </cell>
          <cell r="F1312" t="str">
            <v>LUKT34B</v>
          </cell>
          <cell r="G1312" t="str">
            <v>Đại học Y Hà Nội</v>
          </cell>
          <cell r="H1312" t="str">
            <v>Trang</v>
          </cell>
          <cell r="I1312" t="str">
            <v>B</v>
          </cell>
          <cell r="J1312">
            <v>855</v>
          </cell>
          <cell r="K1312">
            <v>45831</v>
          </cell>
          <cell r="L1312" t="str">
            <v>Miễn học phần GDQP - AN</v>
          </cell>
        </row>
        <row r="1313">
          <cell r="B1313">
            <v>19250380</v>
          </cell>
          <cell r="C1313" t="str">
            <v xml:space="preserve">Vũ Lê Thanh </v>
          </cell>
          <cell r="D1313" t="str">
            <v>Tùng</v>
          </cell>
          <cell r="E1313" t="str">
            <v>13/01/2000</v>
          </cell>
          <cell r="F1313" t="str">
            <v>LUKT38B</v>
          </cell>
          <cell r="G1313" t="str">
            <v>Đại học Kinh tế Quốc dân</v>
          </cell>
          <cell r="H1313" t="str">
            <v>Huyền</v>
          </cell>
          <cell r="I1313" t="str">
            <v>B</v>
          </cell>
          <cell r="J1313">
            <v>855</v>
          </cell>
          <cell r="K1313">
            <v>45831</v>
          </cell>
          <cell r="L1313" t="str">
            <v>Miễn học phần GDQP - AN</v>
          </cell>
        </row>
        <row r="1314">
          <cell r="B1314">
            <v>19250751</v>
          </cell>
          <cell r="C1314" t="str">
            <v xml:space="preserve">Bùi Danh </v>
          </cell>
          <cell r="D1314" t="str">
            <v>Tuyên</v>
          </cell>
          <cell r="E1314" t="str">
            <v>29/05/1992</v>
          </cell>
          <cell r="F1314" t="str">
            <v>QTKD38B</v>
          </cell>
          <cell r="G1314" t="str">
            <v>Trường Đại học Sân khấu điện ảnh</v>
          </cell>
          <cell r="H1314" t="str">
            <v>Huyền</v>
          </cell>
          <cell r="I1314" t="str">
            <v>B</v>
          </cell>
          <cell r="J1314">
            <v>855</v>
          </cell>
          <cell r="K1314">
            <v>45831</v>
          </cell>
          <cell r="L1314" t="str">
            <v>Miễn học phần GDQP - AN</v>
          </cell>
        </row>
        <row r="1315">
          <cell r="B1315">
            <v>19242023</v>
          </cell>
          <cell r="C1315" t="str">
            <v xml:space="preserve">Trần Thị Thanh </v>
          </cell>
          <cell r="D1315" t="str">
            <v>Tuyền</v>
          </cell>
          <cell r="E1315" t="str">
            <v>01/12/1986</v>
          </cell>
          <cell r="F1315" t="str">
            <v>LUKT37B</v>
          </cell>
          <cell r="G1315" t="str">
            <v>Đại học Ngoại Ngữ - Đại học Quốc Gia Hà Nội</v>
          </cell>
          <cell r="H1315" t="str">
            <v>Trang</v>
          </cell>
          <cell r="I1315" t="str">
            <v>B</v>
          </cell>
          <cell r="J1315">
            <v>855</v>
          </cell>
          <cell r="K1315">
            <v>45831</v>
          </cell>
          <cell r="L1315" t="str">
            <v>Miễn học phần GDQP - AN</v>
          </cell>
        </row>
        <row r="1316">
          <cell r="B1316">
            <v>19250753</v>
          </cell>
          <cell r="C1316" t="str">
            <v>Nguyễn Thị Ánh</v>
          </cell>
          <cell r="D1316" t="str">
            <v>Tuyết</v>
          </cell>
          <cell r="E1316" t="str">
            <v>14/6/1996</v>
          </cell>
          <cell r="F1316" t="str">
            <v>QTKD38A</v>
          </cell>
          <cell r="G1316" t="str">
            <v>Trường ĐH Công nghệ - ĐH Quốc Gia HN</v>
          </cell>
          <cell r="H1316" t="str">
            <v>Huyền</v>
          </cell>
          <cell r="I1316" t="str">
            <v>A</v>
          </cell>
          <cell r="J1316">
            <v>855</v>
          </cell>
          <cell r="K1316">
            <v>45831</v>
          </cell>
          <cell r="L1316" t="str">
            <v>Miễn học phần GDQP - AN1</v>
          </cell>
        </row>
        <row r="1317">
          <cell r="B1317">
            <v>19230975</v>
          </cell>
          <cell r="C1317" t="str">
            <v>Trương Văn</v>
          </cell>
          <cell r="D1317" t="str">
            <v>Tý</v>
          </cell>
          <cell r="E1317" t="str">
            <v>24/08/1994</v>
          </cell>
          <cell r="F1317" t="str">
            <v>LUKT31B</v>
          </cell>
          <cell r="G1317" t="str">
            <v>Học viện Hậu cần</v>
          </cell>
          <cell r="H1317" t="str">
            <v>Huyền</v>
          </cell>
          <cell r="I1317" t="str">
            <v>B</v>
          </cell>
          <cell r="J1317">
            <v>855</v>
          </cell>
          <cell r="K1317">
            <v>45831</v>
          </cell>
          <cell r="L1317" t="str">
            <v>Miễn học phần GDQP - AN</v>
          </cell>
        </row>
        <row r="1318">
          <cell r="B1318">
            <v>19250387</v>
          </cell>
          <cell r="C1318" t="str">
            <v xml:space="preserve">Nguyễn Thị Hải </v>
          </cell>
          <cell r="D1318" t="str">
            <v>Vân</v>
          </cell>
          <cell r="E1318" t="str">
            <v>20/02/1989</v>
          </cell>
          <cell r="F1318" t="str">
            <v>LUKT38B</v>
          </cell>
          <cell r="G1318" t="str">
            <v>Đại học Dân lập Hải Phòng</v>
          </cell>
          <cell r="H1318" t="str">
            <v>Huyền</v>
          </cell>
          <cell r="I1318" t="str">
            <v>B</v>
          </cell>
          <cell r="J1318">
            <v>855</v>
          </cell>
          <cell r="K1318">
            <v>45831</v>
          </cell>
          <cell r="L1318" t="str">
            <v>Miễn học phần GDQP - AN1</v>
          </cell>
        </row>
        <row r="1319">
          <cell r="B1319">
            <v>19230703</v>
          </cell>
          <cell r="C1319" t="str">
            <v>Trịnh Viết</v>
          </cell>
          <cell r="D1319" t="str">
            <v>Việt</v>
          </cell>
          <cell r="E1319" t="str">
            <v>5/4/1994</v>
          </cell>
          <cell r="F1319" t="str">
            <v>QTKD30B</v>
          </cell>
          <cell r="G1319" t="str">
            <v>Trường Đại học Thủy lợi</v>
          </cell>
          <cell r="H1319" t="str">
            <v>Tuấn</v>
          </cell>
          <cell r="I1319" t="str">
            <v>B</v>
          </cell>
          <cell r="J1319">
            <v>855</v>
          </cell>
          <cell r="K1319">
            <v>45831</v>
          </cell>
          <cell r="L1319" t="str">
            <v>Miễn học phần GDQP - AN1</v>
          </cell>
        </row>
        <row r="1320">
          <cell r="B1320">
            <v>19250389</v>
          </cell>
          <cell r="C1320" t="str">
            <v xml:space="preserve">Nguyễn Quốc </v>
          </cell>
          <cell r="D1320" t="str">
            <v>Vinh</v>
          </cell>
          <cell r="E1320" t="str">
            <v>26/03/2001</v>
          </cell>
          <cell r="F1320" t="str">
            <v>LUKT38B</v>
          </cell>
          <cell r="G1320" t="str">
            <v>Học viện Ngân hàng</v>
          </cell>
          <cell r="H1320" t="str">
            <v>Huyền</v>
          </cell>
          <cell r="I1320" t="str">
            <v>B</v>
          </cell>
          <cell r="J1320">
            <v>855</v>
          </cell>
          <cell r="K1320">
            <v>45831</v>
          </cell>
          <cell r="L1320" t="str">
            <v>Miễn học phần GDQP - AN1</v>
          </cell>
        </row>
        <row r="1321">
          <cell r="B1321">
            <v>19230114</v>
          </cell>
          <cell r="C1321" t="str">
            <v>Đoàn Thị</v>
          </cell>
          <cell r="D1321" t="str">
            <v>Vui</v>
          </cell>
          <cell r="E1321" t="str">
            <v>11/12/1995</v>
          </cell>
          <cell r="F1321" t="str">
            <v>KT30B</v>
          </cell>
          <cell r="G1321" t="str">
            <v>Học viện Nông nghiệp Việt Nam</v>
          </cell>
          <cell r="H1321" t="str">
            <v>Tuấn</v>
          </cell>
          <cell r="I1321" t="str">
            <v>B</v>
          </cell>
          <cell r="J1321">
            <v>855</v>
          </cell>
          <cell r="K1321">
            <v>45831</v>
          </cell>
          <cell r="L1321" t="str">
            <v>Miễn học phần GDQP - AN1</v>
          </cell>
        </row>
        <row r="1322">
          <cell r="B1322">
            <v>19241527</v>
          </cell>
          <cell r="C1322" t="str">
            <v xml:space="preserve">Vũ Thiên </v>
          </cell>
          <cell r="D1322" t="str">
            <v>Vương</v>
          </cell>
          <cell r="E1322" t="str">
            <v>09/08/1998</v>
          </cell>
          <cell r="F1322" t="str">
            <v>LUKT36B</v>
          </cell>
          <cell r="G1322" t="str">
            <v>Học viện Tài chính</v>
          </cell>
          <cell r="H1322" t="str">
            <v>Trang</v>
          </cell>
          <cell r="I1322" t="str">
            <v>B</v>
          </cell>
          <cell r="J1322">
            <v>855</v>
          </cell>
          <cell r="K1322">
            <v>45831</v>
          </cell>
          <cell r="L1322" t="str">
            <v>Miễn học phần GDQP - AN1</v>
          </cell>
        </row>
        <row r="1323">
          <cell r="B1323">
            <v>19250010</v>
          </cell>
          <cell r="C1323" t="str">
            <v xml:space="preserve">Phùng Thị Vân </v>
          </cell>
          <cell r="D1323" t="str">
            <v>Anh</v>
          </cell>
          <cell r="E1323" t="str">
            <v>20/12/2003</v>
          </cell>
          <cell r="F1323" t="str">
            <v>KT38C</v>
          </cell>
          <cell r="G1323" t="str">
            <v>CĐ Ngoại ngữ &amp; Công nghệ HN</v>
          </cell>
          <cell r="H1323" t="str">
            <v>Huyền</v>
          </cell>
          <cell r="I1323" t="str">
            <v>C</v>
          </cell>
          <cell r="J1323">
            <v>855</v>
          </cell>
          <cell r="K1323">
            <v>45831</v>
          </cell>
          <cell r="L1323" t="str">
            <v>Theo thông tư 05 của Bộ GD&amp;ĐT, thông tư 10 Bộ LĐTBXH chương trình CĐ chưa tách từng HP do vậy thời lượng chưa đủ, K ĐẠT</v>
          </cell>
        </row>
        <row r="1324">
          <cell r="B1324">
            <v>19250770</v>
          </cell>
          <cell r="C1324" t="str">
            <v xml:space="preserve">Nguyễn Thị Hồng </v>
          </cell>
          <cell r="D1324" t="str">
            <v>Anh</v>
          </cell>
          <cell r="E1324" t="str">
            <v>01/02/1991</v>
          </cell>
          <cell r="F1324" t="str">
            <v>TCNH38C</v>
          </cell>
          <cell r="G1324" t="str">
            <v>Cao đẳng Công nghệ Hà Nội</v>
          </cell>
          <cell r="H1324" t="str">
            <v>Huyền</v>
          </cell>
          <cell r="I1324" t="str">
            <v>C</v>
          </cell>
          <cell r="J1324">
            <v>855</v>
          </cell>
          <cell r="K1324">
            <v>45831</v>
          </cell>
          <cell r="L1324" t="str">
            <v>Theo thông tư 05 của Bộ GD&amp;ĐT, thông tư 10 Bộ LĐTBXH chương trình CĐ chưa tách từng HP do vậy thời lượng chưa đủ, K ĐẠT</v>
          </cell>
        </row>
        <row r="1325">
          <cell r="B1325">
            <v>19230005</v>
          </cell>
          <cell r="C1325" t="str">
            <v>Hà Ngọc</v>
          </cell>
          <cell r="D1325" t="str">
            <v>Anh</v>
          </cell>
          <cell r="E1325" t="str">
            <v>10/05/1993</v>
          </cell>
          <cell r="F1325" t="str">
            <v>KT30C</v>
          </cell>
          <cell r="G1325" t="str">
            <v>Trường Đại học FPT</v>
          </cell>
          <cell r="H1325" t="str">
            <v>Tuấn</v>
          </cell>
          <cell r="I1325" t="str">
            <v>C</v>
          </cell>
          <cell r="J1325">
            <v>855</v>
          </cell>
          <cell r="K1325">
            <v>45831</v>
          </cell>
          <cell r="L1325" t="str">
            <v>Theo thông tư 05 của Bộ GD&amp;ĐT, thông tư 10 Bộ LĐTBXH chương trình CĐ chưa tách từng HP do vậy thời lượng chưa đủ, K ĐẠT</v>
          </cell>
        </row>
        <row r="1326">
          <cell r="B1326">
            <v>19230378</v>
          </cell>
          <cell r="C1326" t="str">
            <v>Ly A</v>
          </cell>
          <cell r="D1326" t="str">
            <v>Anh</v>
          </cell>
          <cell r="E1326" t="str">
            <v>09/10/1993</v>
          </cell>
          <cell r="F1326" t="str">
            <v>QTKD30C</v>
          </cell>
          <cell r="G1326" t="str">
            <v>Trường Đại học Tây Bắc</v>
          </cell>
          <cell r="H1326" t="str">
            <v>Tuấn</v>
          </cell>
          <cell r="I1326" t="str">
            <v>C</v>
          </cell>
          <cell r="J1326">
            <v>855</v>
          </cell>
          <cell r="K1326">
            <v>45831</v>
          </cell>
          <cell r="L1326" t="str">
            <v>Theo thông tư 05 của Bộ GD&amp;ĐT, thông tư 10 Bộ LĐTBXH chương trình CĐ chưa tách từng HP do vậy thời lượng chưa đủ, K ĐẠT</v>
          </cell>
        </row>
        <row r="1327">
          <cell r="B1327">
            <v>19230125</v>
          </cell>
          <cell r="C1327" t="str">
            <v>Nguyễn Thị Lan</v>
          </cell>
          <cell r="D1327" t="str">
            <v>Anh</v>
          </cell>
          <cell r="E1327" t="str">
            <v>18/10/1989</v>
          </cell>
          <cell r="F1327" t="str">
            <v>LUKT30C</v>
          </cell>
          <cell r="G1327" t="str">
            <v>Trường Cao đẳng kinh tế kỹ thuật thương mai</v>
          </cell>
          <cell r="H1327" t="str">
            <v>Tuấn</v>
          </cell>
          <cell r="I1327" t="str">
            <v>C</v>
          </cell>
          <cell r="J1327">
            <v>855</v>
          </cell>
          <cell r="K1327">
            <v>45831</v>
          </cell>
          <cell r="L1327" t="str">
            <v>Theo thông tư 05 của Bộ GD&amp;ĐT, thông tư 10 Bộ LĐTBXH chương trình CĐ chưa tách từng HP do vậy thời lượng chưa đủ, K ĐẠT</v>
          </cell>
        </row>
        <row r="1328">
          <cell r="B1328">
            <v>19235704</v>
          </cell>
          <cell r="C1328" t="str">
            <v>Phạm Thị Vân</v>
          </cell>
          <cell r="D1328" t="str">
            <v>Anh</v>
          </cell>
          <cell r="E1328" t="str">
            <v>12/12/1997</v>
          </cell>
          <cell r="F1328" t="str">
            <v>TCNH29C</v>
          </cell>
          <cell r="G1328" t="str">
            <v>Trường ĐH Tài chính Marketing</v>
          </cell>
          <cell r="H1328" t="str">
            <v>Tuấn</v>
          </cell>
          <cell r="I1328" t="str">
            <v>C</v>
          </cell>
          <cell r="J1328">
            <v>855</v>
          </cell>
          <cell r="K1328">
            <v>45831</v>
          </cell>
          <cell r="L1328" t="str">
            <v>Theo thông tư 05 của Bộ GD&amp;ĐT, thông tư 10 Bộ LĐTBXH chương trình CĐ chưa tách từng HP do vậy thời lượng chưa đủ, K ĐẠT</v>
          </cell>
        </row>
        <row r="1329">
          <cell r="B1329">
            <v>19230310</v>
          </cell>
          <cell r="C1329" t="str">
            <v>Nguyễn Ngọc</v>
          </cell>
          <cell r="D1329" t="str">
            <v>Ánh</v>
          </cell>
          <cell r="E1329" t="str">
            <v>01/04/2000</v>
          </cell>
          <cell r="F1329" t="str">
            <v>NH30C</v>
          </cell>
          <cell r="G1329" t="str">
            <v>Trường CĐ Du lịch HN</v>
          </cell>
          <cell r="H1329" t="str">
            <v>Tuấn</v>
          </cell>
          <cell r="I1329" t="str">
            <v>C</v>
          </cell>
          <cell r="J1329">
            <v>855</v>
          </cell>
          <cell r="K1329">
            <v>45831</v>
          </cell>
          <cell r="L1329" t="str">
            <v>Theo thông tư 05 của Bộ GD&amp;ĐT, thông tư 10 Bộ LĐTBXH chương trình CĐ chưa tách từng HP do vậy thời lượng chưa đủ, K ĐẠT</v>
          </cell>
        </row>
        <row r="1330">
          <cell r="B1330">
            <v>19230394</v>
          </cell>
          <cell r="C1330" t="str">
            <v>Nguyễn Huy</v>
          </cell>
          <cell r="D1330" t="str">
            <v>Bằng</v>
          </cell>
          <cell r="E1330" t="str">
            <v>04/08/1984</v>
          </cell>
          <cell r="F1330" t="str">
            <v>QTKD30C</v>
          </cell>
          <cell r="G1330" t="str">
            <v>Trường Đại Học Hùng Vương Thành Phố Hồ Chí Minh</v>
          </cell>
          <cell r="H1330" t="str">
            <v>Tuấn</v>
          </cell>
          <cell r="I1330" t="str">
            <v>C</v>
          </cell>
          <cell r="J1330">
            <v>855</v>
          </cell>
          <cell r="K1330">
            <v>45831</v>
          </cell>
          <cell r="L1330" t="str">
            <v>Theo thông tư 05 của Bộ GD&amp;ĐT, thông tư 10 Bộ LĐTBXH chương trình CĐ chưa tách từng HP do vậy thời lượng chưa đủ, K ĐẠT</v>
          </cell>
        </row>
        <row r="1331">
          <cell r="B1331">
            <v>19250135</v>
          </cell>
          <cell r="C1331" t="str">
            <v xml:space="preserve">Bùi Thị </v>
          </cell>
          <cell r="D1331" t="str">
            <v>Bích</v>
          </cell>
          <cell r="E1331" t="str">
            <v>04/07/1997</v>
          </cell>
          <cell r="F1331" t="str">
            <v>LUKT38C</v>
          </cell>
          <cell r="G1331" t="str">
            <v>Cao đẳng Du lịch Hà Nội</v>
          </cell>
          <cell r="H1331" t="str">
            <v>Huyền</v>
          </cell>
          <cell r="I1331" t="str">
            <v>C</v>
          </cell>
          <cell r="J1331">
            <v>855</v>
          </cell>
          <cell r="K1331">
            <v>45831</v>
          </cell>
          <cell r="L1331" t="str">
            <v>Theo thông tư 05 của Bộ GD&amp;ĐT, thông tư 10 Bộ LĐTBXH chương trình CĐ chưa tách từng HP do vậy thời lượng chưa đủ, K ĐẠT</v>
          </cell>
        </row>
        <row r="1332">
          <cell r="B1332">
            <v>19245605</v>
          </cell>
          <cell r="C1332" t="str">
            <v>Nguyễn Văn</v>
          </cell>
          <cell r="D1332" t="str">
            <v>Biên</v>
          </cell>
          <cell r="E1332" t="str">
            <v>12/11/1991</v>
          </cell>
          <cell r="F1332" t="str">
            <v>LUKT33C</v>
          </cell>
          <cell r="G1332" t="str">
            <v>Học Viện Công Nghệ Bưu Chính Viễn Thông - Hồ Chí Minh</v>
          </cell>
          <cell r="H1332" t="str">
            <v>Tuấn</v>
          </cell>
          <cell r="I1332" t="str">
            <v>C</v>
          </cell>
          <cell r="J1332">
            <v>855</v>
          </cell>
          <cell r="K1332">
            <v>45831</v>
          </cell>
          <cell r="L1332" t="str">
            <v>Theo thông tư 05 của Bộ GD&amp;ĐT, thông tư 10 Bộ LĐTBXH chương trình CĐ chưa tách từng HP do vậy thời lượng chưa đủ, K ĐẠT</v>
          </cell>
        </row>
        <row r="1333">
          <cell r="B1333">
            <v>19230312</v>
          </cell>
          <cell r="C1333" t="str">
            <v>Cầm Thanh</v>
          </cell>
          <cell r="D1333" t="str">
            <v>Bình</v>
          </cell>
          <cell r="E1333" t="str">
            <v>14/11/1999</v>
          </cell>
          <cell r="F1333" t="str">
            <v>NH30C</v>
          </cell>
          <cell r="G1333" t="str">
            <v>Trường cao đẳng Công nghệ và Thương mại Hà Nội</v>
          </cell>
          <cell r="H1333" t="str">
            <v>Tuấn</v>
          </cell>
          <cell r="I1333" t="str">
            <v>C</v>
          </cell>
          <cell r="J1333">
            <v>855</v>
          </cell>
          <cell r="K1333">
            <v>45831</v>
          </cell>
          <cell r="L1333" t="str">
            <v>Theo thông tư 05 của Bộ GD&amp;ĐT, thông tư 10 Bộ LĐTBXH chương trình CĐ chưa tách từng HP do vậy thời lượng chưa đủ, K ĐẠT</v>
          </cell>
        </row>
        <row r="1334">
          <cell r="B1334">
            <v>19250437</v>
          </cell>
          <cell r="C1334" t="str">
            <v xml:space="preserve">Hà Đình </v>
          </cell>
          <cell r="D1334" t="str">
            <v>Cương</v>
          </cell>
          <cell r="E1334" t="str">
            <v>03/06/1994</v>
          </cell>
          <cell r="F1334" t="str">
            <v>QTKD38C</v>
          </cell>
          <cell r="G1334" t="str">
            <v>Cao đẳng FPT Polytechnic</v>
          </cell>
          <cell r="H1334" t="str">
            <v>Huyền</v>
          </cell>
          <cell r="I1334" t="str">
            <v>C</v>
          </cell>
          <cell r="J1334">
            <v>855</v>
          </cell>
          <cell r="K1334">
            <v>45831</v>
          </cell>
          <cell r="L1334" t="str">
            <v>Theo thông tư 05 của Bộ GD&amp;ĐT, thông tư 10 Bộ LĐTBXH chương trình CĐ chưa tách từng HP do vậy thời lượng chưa đủ, K ĐẠT</v>
          </cell>
        </row>
        <row r="1335">
          <cell r="B1335">
            <v>19230405</v>
          </cell>
          <cell r="C1335" t="str">
            <v>Đỗ Hoàng</v>
          </cell>
          <cell r="D1335" t="str">
            <v>Cương</v>
          </cell>
          <cell r="E1335" t="str">
            <v>17/12/1999</v>
          </cell>
          <cell r="F1335" t="str">
            <v>QTKD30C</v>
          </cell>
          <cell r="G1335" t="str">
            <v>Trường cao đẳng - kĩ thuật Bắc Bộ</v>
          </cell>
          <cell r="H1335" t="str">
            <v>Tuấn</v>
          </cell>
          <cell r="I1335" t="str">
            <v>C</v>
          </cell>
          <cell r="J1335">
            <v>855</v>
          </cell>
          <cell r="K1335">
            <v>45831</v>
          </cell>
          <cell r="L1335" t="str">
            <v>Theo thông tư 05 của Bộ GD&amp;ĐT, thông tư 10 Bộ LĐTBXH chương trình CĐ chưa tách từng HP do vậy thời lượng chưa đủ, K ĐẠT</v>
          </cell>
        </row>
        <row r="1336">
          <cell r="B1336">
            <v>19250440</v>
          </cell>
          <cell r="C1336" t="str">
            <v xml:space="preserve">Nguyễn Việt </v>
          </cell>
          <cell r="D1336" t="str">
            <v>Cường</v>
          </cell>
          <cell r="E1336" t="str">
            <v>21/06/1994</v>
          </cell>
          <cell r="F1336" t="str">
            <v>QTKD38C</v>
          </cell>
          <cell r="G1336" t="str">
            <v>Cao đẳng nghề Bách khoa Hà Nội</v>
          </cell>
          <cell r="H1336" t="str">
            <v>Huyền</v>
          </cell>
          <cell r="I1336" t="str">
            <v>C</v>
          </cell>
          <cell r="J1336">
            <v>855</v>
          </cell>
          <cell r="K1336">
            <v>45831</v>
          </cell>
          <cell r="L1336" t="str">
            <v>Theo thông tư 05 của Bộ GD&amp;ĐT, thông tư 10 Bộ LĐTBXH chương trình CĐ chưa tách từng HP do vậy thời lượng chưa đủ, K ĐẠT</v>
          </cell>
        </row>
        <row r="1337">
          <cell r="B1337">
            <v>19245610</v>
          </cell>
          <cell r="C1337" t="str">
            <v>Phạm Thùy</v>
          </cell>
          <cell r="D1337" t="str">
            <v>Dung</v>
          </cell>
          <cell r="E1337" t="str">
            <v>29/08/2001</v>
          </cell>
          <cell r="F1337" t="str">
            <v>LUKT33C</v>
          </cell>
          <cell r="G1337" t="str">
            <v xml:space="preserve">Trường cao đẳng Y tế Hà Nội </v>
          </cell>
          <cell r="H1337" t="str">
            <v>Tuấn</v>
          </cell>
          <cell r="I1337" t="str">
            <v>C</v>
          </cell>
          <cell r="J1337">
            <v>855</v>
          </cell>
          <cell r="K1337">
            <v>45831</v>
          </cell>
          <cell r="L1337" t="str">
            <v>Theo thông tư 05 của Bộ GD&amp;ĐT, thông tư 10 Bộ LĐTBXH chương trình CĐ chưa tách từng HP do vậy thời lượng chưa đủ, K ĐẠT</v>
          </cell>
        </row>
        <row r="1338">
          <cell r="B1338">
            <v>19235588</v>
          </cell>
          <cell r="C1338" t="str">
            <v>Trần Đức</v>
          </cell>
          <cell r="D1338" t="str">
            <v>Dũng</v>
          </cell>
          <cell r="E1338" t="str">
            <v>18/08/1981</v>
          </cell>
          <cell r="F1338" t="str">
            <v>QTKD29C</v>
          </cell>
          <cell r="G1338" t="str">
            <v>Trường Đại học Công Nghiệp TP.HCM</v>
          </cell>
          <cell r="H1338" t="str">
            <v>Tuấn</v>
          </cell>
          <cell r="I1338" t="str">
            <v>C</v>
          </cell>
          <cell r="J1338">
            <v>855</v>
          </cell>
          <cell r="K1338">
            <v>45831</v>
          </cell>
          <cell r="L1338" t="str">
            <v>Theo thông tư 05 của Bộ GD&amp;ĐT, thông tư 10 Bộ LĐTBXH chương trình CĐ chưa tách từng HP do vậy thời lượng chưa đủ, K ĐẠT</v>
          </cell>
        </row>
        <row r="1339">
          <cell r="B1339">
            <v>19235711</v>
          </cell>
          <cell r="C1339" t="str">
            <v xml:space="preserve">Phạm Tiến </v>
          </cell>
          <cell r="D1339" t="str">
            <v>Dũng</v>
          </cell>
          <cell r="E1339" t="str">
            <v>22/08/1994</v>
          </cell>
          <cell r="F1339" t="str">
            <v>TCNH29C</v>
          </cell>
          <cell r="G1339" t="str">
            <v>Trường ĐH Công nghiệp TP HCM</v>
          </cell>
          <cell r="H1339" t="str">
            <v>Tuấn</v>
          </cell>
          <cell r="I1339" t="str">
            <v>C</v>
          </cell>
          <cell r="J1339">
            <v>855</v>
          </cell>
          <cell r="K1339">
            <v>45831</v>
          </cell>
          <cell r="L1339" t="str">
            <v>Theo thông tư 05 của Bộ GD&amp;ĐT, thông tư 10 Bộ LĐTBXH chương trình CĐ chưa tách từng HP do vậy thời lượng chưa đủ, K ĐẠT</v>
          </cell>
        </row>
        <row r="1340">
          <cell r="B1340">
            <v>19230445</v>
          </cell>
          <cell r="C1340" t="str">
            <v>Nguyễn Thị</v>
          </cell>
          <cell r="D1340" t="str">
            <v>Duyên</v>
          </cell>
          <cell r="E1340" t="str">
            <v>03/02/1994</v>
          </cell>
          <cell r="F1340" t="str">
            <v>QTKD30C</v>
          </cell>
          <cell r="G1340" t="str">
            <v>Trường Đại học Sư Phạm Kỹ Thuật Hưng Yên</v>
          </cell>
          <cell r="H1340" t="str">
            <v>Tuấn</v>
          </cell>
          <cell r="I1340" t="str">
            <v>C</v>
          </cell>
          <cell r="J1340">
            <v>855</v>
          </cell>
          <cell r="K1340">
            <v>45831</v>
          </cell>
          <cell r="L1340" t="str">
            <v>Theo thông tư 05 của Bộ GD&amp;ĐT, thông tư 10 Bộ LĐTBXH chương trình CĐ chưa tách từng HP do vậy thời lượng chưa đủ, K ĐẠT</v>
          </cell>
        </row>
        <row r="1341">
          <cell r="B1341">
            <v>19230446</v>
          </cell>
          <cell r="C1341" t="str">
            <v>Vi Thị</v>
          </cell>
          <cell r="D1341" t="str">
            <v>Duyễn</v>
          </cell>
          <cell r="E1341" t="str">
            <v>06/12/1987</v>
          </cell>
          <cell r="F1341" t="str">
            <v>QTKD30C</v>
          </cell>
          <cell r="G1341" t="str">
            <v>Cao đẳng cộng đồng Bắc Kạn</v>
          </cell>
          <cell r="H1341" t="str">
            <v>Tuấn</v>
          </cell>
          <cell r="I1341" t="str">
            <v>C</v>
          </cell>
          <cell r="J1341">
            <v>855</v>
          </cell>
          <cell r="K1341">
            <v>45831</v>
          </cell>
          <cell r="L1341" t="str">
            <v>Theo thông tư 05 của Bộ GD&amp;ĐT, thông tư 10 Bộ LĐTBXH chương trình CĐ chưa tách từng HP do vậy thời lượng chưa đủ, K ĐẠT</v>
          </cell>
        </row>
        <row r="1342">
          <cell r="B1342">
            <v>19250479</v>
          </cell>
          <cell r="C1342" t="str">
            <v xml:space="preserve">Nguyễn Thu </v>
          </cell>
          <cell r="D1342" t="str">
            <v>Hà</v>
          </cell>
          <cell r="E1342" t="str">
            <v>11/11/2003</v>
          </cell>
          <cell r="F1342" t="str">
            <v>QTKD38C</v>
          </cell>
          <cell r="G1342" t="str">
            <v>Cao đẳng nghề Bách Khoa Hà Nội</v>
          </cell>
          <cell r="H1342" t="str">
            <v>Huyền</v>
          </cell>
          <cell r="I1342" t="str">
            <v>C</v>
          </cell>
          <cell r="J1342">
            <v>855</v>
          </cell>
          <cell r="K1342">
            <v>45831</v>
          </cell>
          <cell r="L1342" t="str">
            <v>Theo thông tư 05 của Bộ GD&amp;ĐT, thông tư 10 Bộ LĐTBXH chương trình CĐ chưa tách từng HP do vậy thời lượng chưa đủ, K ĐẠT</v>
          </cell>
        </row>
        <row r="1343">
          <cell r="B1343">
            <v>19230452</v>
          </cell>
          <cell r="C1343" t="str">
            <v>Mai Thị</v>
          </cell>
          <cell r="D1343" t="str">
            <v>Hà</v>
          </cell>
          <cell r="E1343" t="str">
            <v>06/06/1996</v>
          </cell>
          <cell r="F1343" t="str">
            <v>QTKD30C</v>
          </cell>
          <cell r="G1343" t="str">
            <v>Trường Đại Học Dược Hà Nội</v>
          </cell>
          <cell r="H1343" t="str">
            <v>Tuấn</v>
          </cell>
          <cell r="I1343" t="str">
            <v>C</v>
          </cell>
          <cell r="J1343">
            <v>855</v>
          </cell>
          <cell r="K1343">
            <v>45831</v>
          </cell>
          <cell r="L1343" t="str">
            <v>Theo thông tư 05 của Bộ GD&amp;ĐT, thông tư 10 Bộ LĐTBXH chương trình CĐ chưa tách từng HP do vậy thời lượng chưa đủ, K ĐẠT</v>
          </cell>
        </row>
        <row r="1344">
          <cell r="B1344">
            <v>19230022</v>
          </cell>
          <cell r="C1344" t="str">
            <v>Lê Minh</v>
          </cell>
          <cell r="D1344" t="str">
            <v>Hải</v>
          </cell>
          <cell r="E1344" t="str">
            <v>01/02/1995</v>
          </cell>
          <cell r="F1344" t="str">
            <v>KT30C</v>
          </cell>
          <cell r="G1344" t="str">
            <v>Trường Đại Học Sư Phạm Hà Nội</v>
          </cell>
          <cell r="H1344" t="str">
            <v>Tuấn</v>
          </cell>
          <cell r="I1344" t="str">
            <v>C</v>
          </cell>
          <cell r="J1344">
            <v>855</v>
          </cell>
          <cell r="K1344">
            <v>45831</v>
          </cell>
          <cell r="L1344" t="str">
            <v>Theo thông tư 05 của Bộ GD&amp;ĐT, thông tư 10 Bộ LĐTBXH chương trình CĐ chưa tách từng HP do vậy thời lượng chưa đủ, K ĐẠT</v>
          </cell>
        </row>
        <row r="1345">
          <cell r="B1345">
            <v>19245570</v>
          </cell>
          <cell r="C1345" t="str">
            <v>Nguyễn Ngọc Bảo</v>
          </cell>
          <cell r="D1345" t="str">
            <v>Hân</v>
          </cell>
          <cell r="E1345" t="str">
            <v>02/01/1989</v>
          </cell>
          <cell r="F1345" t="str">
            <v>KT33C</v>
          </cell>
          <cell r="G1345" t="str">
            <v>Trung Tâm GDQP An Ninh Đà Nẵng</v>
          </cell>
          <cell r="H1345" t="str">
            <v>Tuấn</v>
          </cell>
          <cell r="I1345" t="str">
            <v>C</v>
          </cell>
          <cell r="J1345">
            <v>855</v>
          </cell>
          <cell r="K1345">
            <v>45831</v>
          </cell>
          <cell r="L1345" t="str">
            <v>Theo thông tư 05 của Bộ GD&amp;ĐT, thông tư 10 Bộ LĐTBXH chương trình CĐ chưa tách từng HP do vậy thời lượng chưa đủ, K ĐẠT</v>
          </cell>
        </row>
        <row r="1346">
          <cell r="B1346">
            <v>19250190</v>
          </cell>
          <cell r="C1346" t="str">
            <v xml:space="preserve">Nguyễn Thị </v>
          </cell>
          <cell r="D1346" t="str">
            <v>Hằng</v>
          </cell>
          <cell r="E1346" t="str">
            <v>11/01/2000</v>
          </cell>
          <cell r="F1346" t="str">
            <v>LUKT38C</v>
          </cell>
          <cell r="G1346" t="str">
            <v>Cao đẳng FPT Polytechnic</v>
          </cell>
          <cell r="H1346" t="str">
            <v>Huyền</v>
          </cell>
          <cell r="I1346" t="str">
            <v>C</v>
          </cell>
          <cell r="J1346">
            <v>855</v>
          </cell>
          <cell r="K1346">
            <v>45831</v>
          </cell>
          <cell r="L1346" t="str">
            <v>Theo thông tư 05 của Bộ GD&amp;ĐT, thông tư 10 Bộ LĐTBXH chương trình CĐ chưa tách từng HP do vậy thời lượng chưa đủ, K ĐẠT</v>
          </cell>
        </row>
        <row r="1347">
          <cell r="B1347">
            <v>19240822</v>
          </cell>
          <cell r="C1347" t="str">
            <v xml:space="preserve">Hà Thảo </v>
          </cell>
          <cell r="D1347" t="str">
            <v>Hiền</v>
          </cell>
          <cell r="E1347" t="str">
            <v>13/11/2000</v>
          </cell>
          <cell r="F1347" t="str">
            <v>KT35C</v>
          </cell>
          <cell r="G1347" t="str">
            <v>Cao đẳng Nông nghiệp &amp;PTNT Bắc Bộ</v>
          </cell>
          <cell r="H1347" t="str">
            <v>Huyền</v>
          </cell>
          <cell r="I1347" t="str">
            <v>C</v>
          </cell>
          <cell r="J1347">
            <v>855</v>
          </cell>
          <cell r="K1347">
            <v>45831</v>
          </cell>
          <cell r="L1347" t="str">
            <v>Theo thông tư 05 của Bộ GD&amp;ĐT, thông tư 10 Bộ LĐTBXH chương trình CĐ chưa tách từng HP do vậy thời lượng chưa đủ, K ĐẠT</v>
          </cell>
        </row>
        <row r="1348">
          <cell r="B1348">
            <v>19230479</v>
          </cell>
          <cell r="C1348" t="str">
            <v>Phạm Ngọc</v>
          </cell>
          <cell r="D1348" t="str">
            <v>Hòa</v>
          </cell>
          <cell r="E1348" t="str">
            <v>12/04/1975</v>
          </cell>
          <cell r="F1348" t="str">
            <v>QTKD30C</v>
          </cell>
          <cell r="G1348" t="str">
            <v>Trường Đại Học Mỏ Địa chất Hà Nội</v>
          </cell>
          <cell r="H1348" t="str">
            <v>Tuấn</v>
          </cell>
          <cell r="I1348" t="str">
            <v>C</v>
          </cell>
          <cell r="J1348">
            <v>855</v>
          </cell>
          <cell r="K1348">
            <v>45831</v>
          </cell>
          <cell r="L1348" t="str">
            <v>Theo thông tư 05 của Bộ GD&amp;ĐT, thông tư 10 Bộ LĐTBXH chương trình CĐ chưa tách từng HP do vậy thời lượng chưa đủ, K ĐẠT</v>
          </cell>
        </row>
        <row r="1349">
          <cell r="B1349">
            <v>19250214</v>
          </cell>
          <cell r="C1349" t="str">
            <v>Nguyễn Ngọc</v>
          </cell>
          <cell r="D1349" t="str">
            <v>Hoàng</v>
          </cell>
          <cell r="E1349" t="str">
            <v>08/08/1990</v>
          </cell>
          <cell r="F1349" t="str">
            <v>LUKT38C</v>
          </cell>
          <cell r="G1349" t="str">
            <v>Đại học Bách khoa Hà Nội (Bằng CĐ)</v>
          </cell>
          <cell r="H1349" t="str">
            <v>Huyền</v>
          </cell>
          <cell r="I1349" t="str">
            <v>C</v>
          </cell>
          <cell r="J1349">
            <v>855</v>
          </cell>
          <cell r="K1349">
            <v>45831</v>
          </cell>
          <cell r="L1349" t="str">
            <v>Theo thông tư 05 của Bộ GD&amp;ĐT, thông tư 10 Bộ LĐTBXH chương trình CĐ chưa tách từng HP do vậy thời lượng chưa đủ, K ĐẠT</v>
          </cell>
        </row>
        <row r="1350">
          <cell r="B1350">
            <v>19235608</v>
          </cell>
          <cell r="C1350" t="str">
            <v>Nguyễn Thái</v>
          </cell>
          <cell r="D1350" t="str">
            <v>Học</v>
          </cell>
          <cell r="E1350" t="str">
            <v>15/01/1990</v>
          </cell>
          <cell r="F1350" t="str">
            <v>QTKD29C</v>
          </cell>
          <cell r="G1350" t="str">
            <v>Trường Cao Đẳng Nghề KTCN Việt Nam - Hàn Quốc</v>
          </cell>
          <cell r="H1350" t="str">
            <v>Tuấn</v>
          </cell>
          <cell r="I1350" t="str">
            <v>C</v>
          </cell>
          <cell r="J1350">
            <v>855</v>
          </cell>
          <cell r="K1350">
            <v>45831</v>
          </cell>
          <cell r="L1350" t="str">
            <v>Theo thông tư 05 của Bộ GD&amp;ĐT, thông tư 10 Bộ LĐTBXH chương trình CĐ chưa tách từng HP do vậy thời lượng chưa đủ, K ĐẠT</v>
          </cell>
        </row>
        <row r="1351">
          <cell r="B1351">
            <v>19250512</v>
          </cell>
          <cell r="C1351" t="str">
            <v xml:space="preserve">Tô Văn </v>
          </cell>
          <cell r="D1351" t="str">
            <v>Hùng</v>
          </cell>
          <cell r="E1351" t="str">
            <v>06/08/2003</v>
          </cell>
          <cell r="F1351" t="str">
            <v>QTKD38C</v>
          </cell>
          <cell r="G1351" t="str">
            <v>Cao đẳng Công nghệ Bách khoa Hà Nội</v>
          </cell>
          <cell r="H1351" t="str">
            <v>Huyền</v>
          </cell>
          <cell r="I1351" t="str">
            <v>C</v>
          </cell>
          <cell r="J1351">
            <v>855</v>
          </cell>
          <cell r="K1351">
            <v>45831</v>
          </cell>
          <cell r="L1351" t="str">
            <v>Theo thông tư 05 của Bộ GD&amp;ĐT, thông tư 10 Bộ LĐTBXH chương trình CĐ chưa tách từng HP do vậy thời lượng chưa đủ, K ĐẠT</v>
          </cell>
        </row>
        <row r="1352">
          <cell r="B1352">
            <v>19230031</v>
          </cell>
          <cell r="C1352" t="str">
            <v>Hoàng Diệu</v>
          </cell>
          <cell r="D1352" t="str">
            <v>Hương</v>
          </cell>
          <cell r="E1352" t="str">
            <v>20/06/1990</v>
          </cell>
          <cell r="F1352" t="str">
            <v>KT30C</v>
          </cell>
          <cell r="G1352" t="str">
            <v>Trường Đại học Lao động-Xã hội</v>
          </cell>
          <cell r="H1352" t="str">
            <v>Tuấn</v>
          </cell>
          <cell r="I1352" t="str">
            <v>C</v>
          </cell>
          <cell r="J1352">
            <v>855</v>
          </cell>
          <cell r="K1352">
            <v>45831</v>
          </cell>
          <cell r="L1352" t="str">
            <v>Theo thông tư 05 của Bộ GD&amp;ĐT, thông tư 10 Bộ LĐTBXH chương trình CĐ chưa tách từng HP do vậy thời lượng chưa đủ, K ĐẠT</v>
          </cell>
        </row>
        <row r="1353">
          <cell r="B1353">
            <v>19230035</v>
          </cell>
          <cell r="C1353" t="str">
            <v>Nguyễn Thị</v>
          </cell>
          <cell r="D1353" t="str">
            <v>Hường</v>
          </cell>
          <cell r="E1353" t="str">
            <v>26/09/1993</v>
          </cell>
          <cell r="F1353" t="str">
            <v>KT30C</v>
          </cell>
          <cell r="G1353" t="str">
            <v>Trường Cao Đẳng Nghề Sông Đà</v>
          </cell>
          <cell r="H1353" t="str">
            <v>Tuấn</v>
          </cell>
          <cell r="I1353" t="str">
            <v>C</v>
          </cell>
          <cell r="J1353">
            <v>855</v>
          </cell>
          <cell r="K1353">
            <v>45831</v>
          </cell>
          <cell r="L1353" t="str">
            <v>Theo thông tư 05 của Bộ GD&amp;ĐT, thông tư 10 Bộ LĐTBXH chương trình CĐ chưa tách từng HP do vậy thời lượng chưa đủ, K ĐẠT</v>
          </cell>
        </row>
        <row r="1354">
          <cell r="B1354">
            <v>19230507</v>
          </cell>
          <cell r="C1354" t="str">
            <v>Lê Ngọc</v>
          </cell>
          <cell r="D1354" t="str">
            <v>Huy</v>
          </cell>
          <cell r="E1354" t="str">
            <v>06/05/2000</v>
          </cell>
          <cell r="F1354" t="str">
            <v>QTKD30C</v>
          </cell>
          <cell r="G1354" t="str">
            <v>TRƯỜNG CAO ĐẲNG NGHỀ BÁCH KHOA HÀ NỘI</v>
          </cell>
          <cell r="H1354" t="str">
            <v>Tuấn</v>
          </cell>
          <cell r="I1354" t="str">
            <v>C</v>
          </cell>
          <cell r="J1354">
            <v>855</v>
          </cell>
          <cell r="K1354">
            <v>45831</v>
          </cell>
          <cell r="L1354" t="str">
            <v>Theo thông tư 05 của Bộ GD&amp;ĐT, thông tư 10 Bộ LĐTBXH chương trình CĐ chưa tách từng HP do vậy thời lượng chưa đủ, K ĐẠT</v>
          </cell>
        </row>
        <row r="1355">
          <cell r="B1355">
            <v>19235556</v>
          </cell>
          <cell r="C1355" t="str">
            <v>Lục Thị Mỹ</v>
          </cell>
          <cell r="D1355" t="str">
            <v>Lợi</v>
          </cell>
          <cell r="E1355" t="str">
            <v>26/09/1987</v>
          </cell>
          <cell r="F1355" t="str">
            <v>KT29C</v>
          </cell>
          <cell r="G1355" t="str">
            <v>Trường Cao Đẳng Kinh Tế Công Nghệ TP.HCM</v>
          </cell>
          <cell r="H1355" t="str">
            <v>Tuấn</v>
          </cell>
          <cell r="I1355" t="str">
            <v>C</v>
          </cell>
          <cell r="J1355">
            <v>855</v>
          </cell>
          <cell r="K1355">
            <v>45831</v>
          </cell>
          <cell r="L1355" t="str">
            <v>Theo thông tư 05 của Bộ GD&amp;ĐT, thông tư 10 Bộ LĐTBXH chương trình CĐ chưa tách từng HP do vậy thời lượng chưa đủ, K ĐẠT</v>
          </cell>
        </row>
        <row r="1356">
          <cell r="B1356">
            <v>19245674</v>
          </cell>
          <cell r="C1356" t="str">
            <v>Đặng Đình</v>
          </cell>
          <cell r="D1356" t="str">
            <v>Luân</v>
          </cell>
          <cell r="E1356" t="str">
            <v>15/02/1993</v>
          </cell>
          <cell r="F1356" t="str">
            <v>QTKD33C</v>
          </cell>
          <cell r="G1356" t="str">
            <v>Trường Đại Học FPT cấp bằng tốt nghiệp cao đẳng</v>
          </cell>
          <cell r="H1356" t="str">
            <v>Tuấn</v>
          </cell>
          <cell r="I1356" t="str">
            <v>C</v>
          </cell>
          <cell r="J1356">
            <v>855</v>
          </cell>
          <cell r="K1356">
            <v>45831</v>
          </cell>
          <cell r="L1356" t="str">
            <v>Theo thông tư 05 của Bộ GD&amp;ĐT, thông tư 10 Bộ LĐTBXH chương trình CĐ chưa tách từng HP do vậy thời lượng chưa đủ, K ĐẠT</v>
          </cell>
        </row>
        <row r="1357">
          <cell r="B1357">
            <v>19235621</v>
          </cell>
          <cell r="C1357" t="str">
            <v>Nguyễn Thị Xuân</v>
          </cell>
          <cell r="D1357" t="str">
            <v>Mai</v>
          </cell>
          <cell r="E1357" t="str">
            <v>27/01/1989</v>
          </cell>
          <cell r="F1357" t="str">
            <v>QTKD29C</v>
          </cell>
          <cell r="G1357" t="str">
            <v>Trường CĐ Văn Hóa Nghệ Thuật và Du Lịch Sài Gòn</v>
          </cell>
          <cell r="H1357" t="str">
            <v>Tuấn</v>
          </cell>
          <cell r="I1357" t="str">
            <v>C</v>
          </cell>
          <cell r="J1357">
            <v>855</v>
          </cell>
          <cell r="K1357">
            <v>45831</v>
          </cell>
          <cell r="L1357" t="str">
            <v>Theo thông tư 05 của Bộ GD&amp;ĐT, thông tư 10 Bộ LĐTBXH chương trình CĐ chưa tách từng HP do vậy thời lượng chưa đủ, K ĐẠT</v>
          </cell>
        </row>
        <row r="1358">
          <cell r="B1358">
            <v>19235619</v>
          </cell>
          <cell r="C1358" t="str">
            <v>Đinh Thị Ngọc</v>
          </cell>
          <cell r="D1358" t="str">
            <v>Mai</v>
          </cell>
          <cell r="E1358" t="str">
            <v>16/11/1994</v>
          </cell>
          <cell r="F1358" t="str">
            <v>QTKD29C</v>
          </cell>
          <cell r="G1358" t="str">
            <v>Trường Cao Đẳng kinh Tế - Kỹ Thuật Miền Nam</v>
          </cell>
          <cell r="H1358" t="str">
            <v>Tuấn</v>
          </cell>
          <cell r="I1358" t="str">
            <v>C</v>
          </cell>
          <cell r="J1358">
            <v>855</v>
          </cell>
          <cell r="K1358">
            <v>45831</v>
          </cell>
          <cell r="L1358" t="str">
            <v>Theo thông tư 05 của Bộ GD&amp;ĐT, thông tư 10 Bộ LĐTBXH chương trình CĐ chưa tách từng HP do vậy thời lượng chưa đủ, K ĐẠT</v>
          </cell>
        </row>
        <row r="1359">
          <cell r="B1359">
            <v>19230585</v>
          </cell>
          <cell r="C1359" t="str">
            <v>Phan Thị Tuyết</v>
          </cell>
          <cell r="D1359" t="str">
            <v>Nga</v>
          </cell>
          <cell r="E1359" t="str">
            <v>04/02/1997</v>
          </cell>
          <cell r="F1359" t="str">
            <v>QTKD30C</v>
          </cell>
          <cell r="G1359" t="str">
            <v>TRƯỜNG ĐẠI HỌC THỂ DỤC THỂ THAO ĐÀ NẴNG</v>
          </cell>
          <cell r="H1359" t="str">
            <v>Tuấn</v>
          </cell>
          <cell r="I1359" t="str">
            <v>C</v>
          </cell>
          <cell r="J1359">
            <v>855</v>
          </cell>
          <cell r="K1359">
            <v>45831</v>
          </cell>
          <cell r="L1359" t="str">
            <v>Theo thông tư 05 của Bộ GD&amp;ĐT, thông tư 10 Bộ LĐTBXH chương trình CĐ chưa tách từng HP do vậy thời lượng chưa đủ, K ĐẠT</v>
          </cell>
        </row>
        <row r="1360">
          <cell r="B1360">
            <v>19241467</v>
          </cell>
          <cell r="C1360" t="str">
            <v xml:space="preserve">Hồ Sỹ </v>
          </cell>
          <cell r="D1360" t="str">
            <v>Nghĩa</v>
          </cell>
          <cell r="E1360" t="str">
            <v>29/12/2000</v>
          </cell>
          <cell r="F1360" t="str">
            <v>LUKT36C</v>
          </cell>
          <cell r="G1360" t="str">
            <v>Cao đẳng Dược Hà Nội</v>
          </cell>
          <cell r="H1360" t="str">
            <v>Trang</v>
          </cell>
          <cell r="I1360" t="str">
            <v>C</v>
          </cell>
          <cell r="J1360">
            <v>855</v>
          </cell>
          <cell r="K1360">
            <v>45831</v>
          </cell>
          <cell r="L1360" t="str">
            <v>Theo thông tư 05 của Bộ GD&amp;ĐT, thông tư 10 Bộ LĐTBXH chương trình CĐ chưa tách từng HP do vậy thời lượng chưa đủ, K ĐẠT</v>
          </cell>
        </row>
        <row r="1361">
          <cell r="B1361">
            <v>19250849</v>
          </cell>
          <cell r="C1361" t="str">
            <v xml:space="preserve">Nguyễn Thị Bích </v>
          </cell>
          <cell r="D1361" t="str">
            <v>Ngọc</v>
          </cell>
          <cell r="E1361" t="str">
            <v>12/12/1996</v>
          </cell>
          <cell r="F1361" t="str">
            <v>TCNH38C</v>
          </cell>
          <cell r="G1361" t="str">
            <v>Cao đẳng Y tế Thái Nguyên</v>
          </cell>
          <cell r="H1361" t="str">
            <v>Huyền</v>
          </cell>
          <cell r="I1361" t="str">
            <v>C</v>
          </cell>
          <cell r="J1361">
            <v>855</v>
          </cell>
          <cell r="K1361">
            <v>45831</v>
          </cell>
          <cell r="L1361" t="str">
            <v>Theo thông tư 05 của Bộ GD&amp;ĐT, thông tư 10 Bộ LĐTBXH chương trình CĐ chưa tách từng HP do vậy thời lượng chưa đủ, K ĐẠT</v>
          </cell>
        </row>
        <row r="1362">
          <cell r="B1362">
            <v>19245680</v>
          </cell>
          <cell r="C1362" t="str">
            <v>Nguyễn Thị Kim</v>
          </cell>
          <cell r="D1362" t="str">
            <v>Ngọc</v>
          </cell>
          <cell r="E1362" t="str">
            <v>01/10/2003</v>
          </cell>
          <cell r="F1362" t="str">
            <v>QTKD33C</v>
          </cell>
          <cell r="G1362" t="str">
            <v>TRƯỜNG CAO ĐẲNG CÔNG NGHỆ QUỐC TẾ LILAMA 2</v>
          </cell>
          <cell r="H1362" t="str">
            <v>Tuấn</v>
          </cell>
          <cell r="I1362" t="str">
            <v>C</v>
          </cell>
          <cell r="J1362">
            <v>855</v>
          </cell>
          <cell r="K1362">
            <v>45831</v>
          </cell>
          <cell r="L1362" t="str">
            <v>Theo thông tư 05 của Bộ GD&amp;ĐT, thông tư 10 Bộ LĐTBXH chương trình CĐ chưa tách từng HP do vậy thời lượng chưa đủ, K ĐẠT</v>
          </cell>
        </row>
        <row r="1363">
          <cell r="B1363">
            <v>19230343</v>
          </cell>
          <cell r="C1363" t="str">
            <v>Nguyễn Thị</v>
          </cell>
          <cell r="D1363" t="str">
            <v>Nguyên</v>
          </cell>
          <cell r="E1363" t="str">
            <v>18/10/1989</v>
          </cell>
          <cell r="F1363" t="str">
            <v>NH30C</v>
          </cell>
          <cell r="G1363" t="str">
            <v>Trường cao đẳng công nghệ Bắc Hà</v>
          </cell>
          <cell r="H1363" t="str">
            <v>Tuấn</v>
          </cell>
          <cell r="I1363" t="str">
            <v>C</v>
          </cell>
          <cell r="J1363">
            <v>855</v>
          </cell>
          <cell r="K1363">
            <v>45831</v>
          </cell>
          <cell r="L1363" t="str">
            <v>Theo thông tư 05 của Bộ GD&amp;ĐT, thông tư 10 Bộ LĐTBXH chương trình CĐ chưa tách từng HP do vậy thời lượng chưa đủ, K ĐẠT</v>
          </cell>
        </row>
        <row r="1364">
          <cell r="B1364">
            <v>19235635</v>
          </cell>
          <cell r="C1364" t="str">
            <v xml:space="preserve">Lê Nguyễn Trúc </v>
          </cell>
          <cell r="D1364" t="str">
            <v>Nhi</v>
          </cell>
          <cell r="E1364" t="str">
            <v>25/06/1993</v>
          </cell>
          <cell r="F1364" t="str">
            <v>QTKD29C</v>
          </cell>
          <cell r="G1364" t="str">
            <v>Trường ĐH Công nghiệp TP HCM</v>
          </cell>
          <cell r="H1364" t="str">
            <v>Tuấn</v>
          </cell>
          <cell r="I1364" t="str">
            <v>C</v>
          </cell>
          <cell r="J1364">
            <v>855</v>
          </cell>
          <cell r="K1364">
            <v>45831</v>
          </cell>
          <cell r="L1364" t="str">
            <v>Theo thông tư 05 của Bộ GD&amp;ĐT, thông tư 10 Bộ LĐTBXH chương trình CĐ chưa tách từng HP do vậy thời lượng chưa đủ, K ĐẠT</v>
          </cell>
        </row>
        <row r="1365">
          <cell r="B1365">
            <v>19250632</v>
          </cell>
          <cell r="C1365" t="str">
            <v xml:space="preserve">Lê Thị Tố </v>
          </cell>
          <cell r="D1365" t="str">
            <v>Như</v>
          </cell>
          <cell r="E1365" t="str">
            <v>14/09/2003</v>
          </cell>
          <cell r="F1365" t="str">
            <v>QTKD38C</v>
          </cell>
          <cell r="G1365" t="str">
            <v>Cao đẳng Du lịch Hà Nội</v>
          </cell>
          <cell r="H1365" t="str">
            <v>Huyền</v>
          </cell>
          <cell r="I1365" t="str">
            <v>C</v>
          </cell>
          <cell r="J1365">
            <v>855</v>
          </cell>
          <cell r="K1365">
            <v>45831</v>
          </cell>
          <cell r="L1365" t="str">
            <v>Theo thông tư 05 của Bộ GD&amp;ĐT, thông tư 10 Bộ LĐTBXH chương trình CĐ chưa tách từng HP do vậy thời lượng chưa đủ, K ĐẠT</v>
          </cell>
        </row>
        <row r="1366">
          <cell r="B1366">
            <v>19230598</v>
          </cell>
          <cell r="C1366" t="str">
            <v>Trần Hoài</v>
          </cell>
          <cell r="D1366" t="str">
            <v>Niên</v>
          </cell>
          <cell r="E1366" t="str">
            <v>30/10/1991</v>
          </cell>
          <cell r="F1366" t="str">
            <v>QTKD30C</v>
          </cell>
          <cell r="G1366" t="str">
            <v>Trường Cao Đẳng Giao Thông Vận Tải III</v>
          </cell>
          <cell r="H1366" t="str">
            <v>Tuấn</v>
          </cell>
          <cell r="I1366" t="str">
            <v>C</v>
          </cell>
          <cell r="J1366">
            <v>855</v>
          </cell>
          <cell r="K1366">
            <v>45831</v>
          </cell>
          <cell r="L1366" t="str">
            <v>Theo thông tư 05 của Bộ GD&amp;ĐT, thông tư 10 Bộ LĐTBXH chương trình CĐ chưa tách từng HP do vậy thời lượng chưa đủ, K ĐẠT</v>
          </cell>
        </row>
        <row r="1367">
          <cell r="B1367">
            <v>19230599</v>
          </cell>
          <cell r="C1367" t="str">
            <v>Lê Phương</v>
          </cell>
          <cell r="D1367" t="str">
            <v>Oanh</v>
          </cell>
          <cell r="E1367" t="str">
            <v>08/09/1992</v>
          </cell>
          <cell r="F1367" t="str">
            <v>QTKD30C</v>
          </cell>
          <cell r="G1367" t="str">
            <v>Trường Đại học Kinh tế Quốc dân</v>
          </cell>
          <cell r="H1367" t="str">
            <v>Tuấn</v>
          </cell>
          <cell r="I1367" t="str">
            <v>C</v>
          </cell>
          <cell r="J1367">
            <v>855</v>
          </cell>
          <cell r="K1367">
            <v>45831</v>
          </cell>
          <cell r="L1367" t="str">
            <v>Theo thông tư 05 của Bộ GD&amp;ĐT, thông tư 10 Bộ LĐTBXH chương trình CĐ chưa tách từng HP do vậy thời lượng chưa đủ, K ĐẠT</v>
          </cell>
        </row>
        <row r="1368">
          <cell r="B1368">
            <v>19245689</v>
          </cell>
          <cell r="C1368" t="str">
            <v>Nguyễn Thị Mai</v>
          </cell>
          <cell r="D1368" t="str">
            <v>Phương</v>
          </cell>
          <cell r="E1368" t="str">
            <v>10/01/1996</v>
          </cell>
          <cell r="F1368" t="str">
            <v>QTKD33C</v>
          </cell>
          <cell r="G1368" t="str">
            <v>Trung tập Giáo dục Quốc phòng An ninh Sinh viên - Đại học Quốc Gia TP. Hồ Chí Minh</v>
          </cell>
          <cell r="H1368" t="str">
            <v>Tuấn</v>
          </cell>
          <cell r="I1368" t="str">
            <v>C</v>
          </cell>
          <cell r="J1368">
            <v>855</v>
          </cell>
          <cell r="K1368">
            <v>45831</v>
          </cell>
          <cell r="L1368" t="str">
            <v>Theo thông tư 05 của Bộ GD&amp;ĐT, thông tư 10 Bộ LĐTBXH chương trình CĐ chưa tách từng HP do vậy thời lượng chưa đủ, K ĐẠT</v>
          </cell>
        </row>
        <row r="1369">
          <cell r="B1369">
            <v>19230071</v>
          </cell>
          <cell r="C1369" t="str">
            <v>Nguyễn Thị</v>
          </cell>
          <cell r="D1369" t="str">
            <v>Phượng</v>
          </cell>
          <cell r="E1369" t="str">
            <v>27/08/2001</v>
          </cell>
          <cell r="F1369" t="str">
            <v>KT30C</v>
          </cell>
          <cell r="G1369" t="str">
            <v>Trường Cao đẳng thương mại và du lịch Hà Nội</v>
          </cell>
          <cell r="H1369" t="str">
            <v>Tuấn</v>
          </cell>
          <cell r="I1369" t="str">
            <v>C</v>
          </cell>
          <cell r="J1369">
            <v>855</v>
          </cell>
          <cell r="K1369">
            <v>45831</v>
          </cell>
          <cell r="L1369" t="str">
            <v>Theo thông tư 05 của Bộ GD&amp;ĐT, thông tư 10 Bộ LĐTBXH chương trình CĐ chưa tách từng HP do vậy thời lượng chưa đủ, K ĐẠT</v>
          </cell>
        </row>
        <row r="1370">
          <cell r="B1370">
            <v>19235645</v>
          </cell>
          <cell r="C1370" t="str">
            <v>Nguyễn Minh</v>
          </cell>
          <cell r="D1370" t="str">
            <v>Quí</v>
          </cell>
          <cell r="E1370" t="str">
            <v>10/12/1999</v>
          </cell>
          <cell r="F1370" t="str">
            <v>QTKD29C</v>
          </cell>
          <cell r="G1370" t="str">
            <v>Trường Cao Đẳng Cần Thơ</v>
          </cell>
          <cell r="H1370" t="str">
            <v>Tuấn</v>
          </cell>
          <cell r="I1370" t="str">
            <v>C</v>
          </cell>
          <cell r="J1370">
            <v>855</v>
          </cell>
          <cell r="K1370">
            <v>45831</v>
          </cell>
          <cell r="L1370" t="str">
            <v>Theo thông tư 05 của Bộ GD&amp;ĐT, thông tư 10 Bộ LĐTBXH chương trình CĐ chưa tách từng HP do vậy thời lượng chưa đủ, K ĐẠT</v>
          </cell>
        </row>
        <row r="1371">
          <cell r="B1371">
            <v>19230615</v>
          </cell>
          <cell r="C1371" t="str">
            <v>Lê Ngọc</v>
          </cell>
          <cell r="D1371" t="str">
            <v>Quý</v>
          </cell>
          <cell r="E1371" t="str">
            <v>04/04/1983</v>
          </cell>
          <cell r="F1371" t="str">
            <v>QTKD30C</v>
          </cell>
          <cell r="G1371" t="str">
            <v xml:space="preserve">TRƯỜNG (TRUNG TÂM GDQP) ĐẠI HỌC QUỐC GIA TP.HCM </v>
          </cell>
          <cell r="H1371" t="str">
            <v>Tuấn</v>
          </cell>
          <cell r="I1371" t="str">
            <v>C</v>
          </cell>
          <cell r="J1371">
            <v>855</v>
          </cell>
          <cell r="K1371">
            <v>45831</v>
          </cell>
          <cell r="L1371" t="str">
            <v>Theo thông tư 05 của Bộ GD&amp;ĐT, thông tư 10 Bộ LĐTBXH chương trình CĐ chưa tách từng HP do vậy thời lượng chưa đủ, K ĐẠT</v>
          </cell>
        </row>
        <row r="1372">
          <cell r="B1372">
            <v>19245632</v>
          </cell>
          <cell r="C1372" t="str">
            <v>Trần Thị</v>
          </cell>
          <cell r="D1372" t="str">
            <v>Quyên</v>
          </cell>
          <cell r="E1372" t="str">
            <v>18/11/1991</v>
          </cell>
          <cell r="F1372" t="str">
            <v>LUKT33C</v>
          </cell>
          <cell r="G1372" t="str">
            <v>TRƯỜNG ĐẠI HỌC NÔNG LÂM THÀNH PHỐ HỒ CHÍ MINH</v>
          </cell>
          <cell r="H1372" t="str">
            <v>Tuấn</v>
          </cell>
          <cell r="I1372" t="str">
            <v>C</v>
          </cell>
          <cell r="J1372">
            <v>855</v>
          </cell>
          <cell r="K1372">
            <v>45831</v>
          </cell>
          <cell r="L1372" t="str">
            <v>Theo thông tư 05 của Bộ GD&amp;ĐT, thông tư 10 Bộ LĐTBXH chương trình CĐ chưa tách từng HP do vậy thời lượng chưa đủ, K ĐẠT</v>
          </cell>
        </row>
        <row r="1373">
          <cell r="B1373">
            <v>19235649</v>
          </cell>
          <cell r="C1373" t="str">
            <v>Nguyễn Thị Thanh</v>
          </cell>
          <cell r="D1373" t="str">
            <v>Quyền</v>
          </cell>
          <cell r="E1373" t="str">
            <v>28/05/1998</v>
          </cell>
          <cell r="F1373" t="str">
            <v>QTKD29C</v>
          </cell>
          <cell r="G1373" t="str">
            <v>TRƯỜNG ĐẠI HỌC FPT</v>
          </cell>
          <cell r="H1373" t="str">
            <v>Tuấn</v>
          </cell>
          <cell r="I1373" t="str">
            <v>C</v>
          </cell>
          <cell r="J1373">
            <v>855</v>
          </cell>
          <cell r="K1373">
            <v>45831</v>
          </cell>
          <cell r="L1373" t="str">
            <v>Theo thông tư 05 của Bộ GD&amp;ĐT, thông tư 10 Bộ LĐTBXH chương trình CĐ chưa tách từng HP do vậy thời lượng chưa đủ, K ĐẠT</v>
          </cell>
        </row>
        <row r="1374">
          <cell r="B1374">
            <v>19250073</v>
          </cell>
          <cell r="C1374" t="str">
            <v xml:space="preserve">Đặng Diễm </v>
          </cell>
          <cell r="D1374" t="str">
            <v>Quỳnh</v>
          </cell>
          <cell r="E1374" t="str">
            <v>28/05/2001</v>
          </cell>
          <cell r="F1374" t="str">
            <v>KT38C</v>
          </cell>
          <cell r="G1374" t="str">
            <v>Cao đẳng nghề Bách Khoa Hà Nội</v>
          </cell>
          <cell r="H1374" t="str">
            <v>Huyền</v>
          </cell>
          <cell r="I1374" t="str">
            <v>C</v>
          </cell>
          <cell r="J1374">
            <v>855</v>
          </cell>
          <cell r="K1374">
            <v>45831</v>
          </cell>
          <cell r="L1374" t="str">
            <v>Theo thông tư 05 của Bộ GD&amp;ĐT, thông tư 10 Bộ LĐTBXH chương trình CĐ chưa tách từng HP do vậy thời lượng chưa đủ, K ĐẠT</v>
          </cell>
        </row>
        <row r="1375">
          <cell r="B1375">
            <v>19232380</v>
          </cell>
          <cell r="C1375" t="str">
            <v xml:space="preserve">Đỗ Hồng </v>
          </cell>
          <cell r="D1375" t="str">
            <v>Sơn</v>
          </cell>
          <cell r="E1375" t="str">
            <v>23/03/1994</v>
          </cell>
          <cell r="F1375" t="str">
            <v>QTKD33C</v>
          </cell>
          <cell r="G1375" t="str">
            <v>Trường CĐ Y tế Hà Đông</v>
          </cell>
          <cell r="H1375" t="str">
            <v>Thương</v>
          </cell>
          <cell r="I1375" t="str">
            <v>C</v>
          </cell>
          <cell r="J1375">
            <v>855</v>
          </cell>
          <cell r="K1375">
            <v>45831</v>
          </cell>
          <cell r="L1375" t="str">
            <v>Theo thông tư 05 của Bộ GD&amp;ĐT, thông tư 10 Bộ LĐTBXH chương trình CĐ chưa tách từng HP do vậy thời lượng chưa đủ, K ĐẠT</v>
          </cell>
        </row>
        <row r="1376">
          <cell r="B1376">
            <v>19250682</v>
          </cell>
          <cell r="C1376" t="str">
            <v>Nguyễn Ngọc</v>
          </cell>
          <cell r="D1376" t="str">
            <v>Thành</v>
          </cell>
          <cell r="E1376" t="str">
            <v>14/12/1998</v>
          </cell>
          <cell r="F1376" t="str">
            <v>QTKD38C</v>
          </cell>
          <cell r="G1376" t="str">
            <v>Trường Cao đẳng Du lịch</v>
          </cell>
          <cell r="H1376" t="str">
            <v>Huyền</v>
          </cell>
          <cell r="I1376" t="str">
            <v>C</v>
          </cell>
          <cell r="J1376">
            <v>855</v>
          </cell>
          <cell r="K1376">
            <v>45831</v>
          </cell>
          <cell r="L1376" t="str">
            <v>Theo thông tư 05 của Bộ GD&amp;ĐT, thông tư 10 Bộ LĐTBXH chương trình CĐ chưa tách từng HP do vậy thời lượng chưa đủ, K ĐẠT</v>
          </cell>
        </row>
        <row r="1377">
          <cell r="B1377">
            <v>19245635</v>
          </cell>
          <cell r="C1377" t="str">
            <v>Lê Thị Ngọc</v>
          </cell>
          <cell r="D1377" t="str">
            <v>Thảo</v>
          </cell>
          <cell r="E1377" t="str">
            <v>10/04/2000</v>
          </cell>
          <cell r="F1377" t="str">
            <v>LUKT33C</v>
          </cell>
          <cell r="G1377" t="str">
            <v>CĐ Du lịch Đà lạt</v>
          </cell>
          <cell r="H1377" t="str">
            <v>Tuấn</v>
          </cell>
          <cell r="I1377" t="str">
            <v>C</v>
          </cell>
          <cell r="J1377">
            <v>855</v>
          </cell>
          <cell r="K1377">
            <v>45831</v>
          </cell>
          <cell r="L1377" t="str">
            <v>Theo thông tư 05 của Bộ GD&amp;ĐT, thông tư 10 Bộ LĐTBXH chương trình CĐ chưa tách từng HP do vậy thời lượng chưa đủ, K ĐẠT</v>
          </cell>
        </row>
        <row r="1378">
          <cell r="B1378">
            <v>19230650</v>
          </cell>
          <cell r="C1378" t="str">
            <v>Phùng Thị</v>
          </cell>
          <cell r="D1378" t="str">
            <v>Thơm</v>
          </cell>
          <cell r="E1378" t="str">
            <v>09/11/1991</v>
          </cell>
          <cell r="F1378" t="str">
            <v>QTKD30C</v>
          </cell>
          <cell r="G1378" t="str">
            <v>Trường Cao Đẳng Đại Việt</v>
          </cell>
          <cell r="H1378" t="str">
            <v>Tuấn</v>
          </cell>
          <cell r="I1378" t="str">
            <v>C</v>
          </cell>
          <cell r="J1378">
            <v>855</v>
          </cell>
          <cell r="K1378">
            <v>45831</v>
          </cell>
          <cell r="L1378" t="str">
            <v>Theo thông tư 05 của Bộ GD&amp;ĐT, thông tư 10 Bộ LĐTBXH chương trình CĐ chưa tách từng HP do vậy thời lượng chưa đủ, K ĐẠT</v>
          </cell>
        </row>
        <row r="1379">
          <cell r="B1379">
            <v>19250085</v>
          </cell>
          <cell r="C1379" t="str">
            <v xml:space="preserve">Ngô Anh </v>
          </cell>
          <cell r="D1379" t="str">
            <v>Thư</v>
          </cell>
          <cell r="E1379" t="str">
            <v>13/11/1998</v>
          </cell>
          <cell r="F1379" t="str">
            <v>KT38C</v>
          </cell>
          <cell r="G1379" t="str">
            <v>Đại học Thủ Đô Hà Nội</v>
          </cell>
          <cell r="H1379" t="str">
            <v>Huyền</v>
          </cell>
          <cell r="I1379" t="str">
            <v>C</v>
          </cell>
          <cell r="J1379">
            <v>855</v>
          </cell>
          <cell r="K1379">
            <v>45831</v>
          </cell>
          <cell r="L1379" t="str">
            <v>Theo thông tư 05 của Bộ GD&amp;ĐT, thông tư 10 Bộ LĐTBXH chương trình CĐ chưa tách từng HP do vậy thời lượng chưa đủ, K ĐẠT</v>
          </cell>
        </row>
        <row r="1380">
          <cell r="B1380">
            <v>19245243</v>
          </cell>
          <cell r="C1380" t="str">
            <v xml:space="preserve">Triệu Anh </v>
          </cell>
          <cell r="D1380" t="str">
            <v>Thư</v>
          </cell>
          <cell r="E1380" t="str">
            <v>17/10/2000</v>
          </cell>
          <cell r="F1380" t="str">
            <v>QTKD31C</v>
          </cell>
          <cell r="G1380" t="str">
            <v>Trường ĐH FPT</v>
          </cell>
          <cell r="H1380" t="str">
            <v>Tuấn</v>
          </cell>
          <cell r="I1380" t="str">
            <v>C</v>
          </cell>
          <cell r="J1380">
            <v>855</v>
          </cell>
          <cell r="K1380">
            <v>45831</v>
          </cell>
          <cell r="L1380" t="str">
            <v>Theo thông tư 05 của Bộ GD&amp;ĐT, thông tư 10 Bộ LĐTBXH chương trình CĐ chưa tách từng HP do vậy thời lượng chưa đủ, K ĐẠT</v>
          </cell>
        </row>
        <row r="1381">
          <cell r="B1381">
            <v>19230656</v>
          </cell>
          <cell r="C1381" t="str">
            <v>Nguyễn Xuân</v>
          </cell>
          <cell r="D1381" t="str">
            <v>Thương</v>
          </cell>
          <cell r="E1381" t="str">
            <v>13/01/2001</v>
          </cell>
          <cell r="F1381" t="str">
            <v>QTKD30C</v>
          </cell>
          <cell r="G1381" t="str">
            <v>Trường Cao đẳng Thương Mại và Du Lịch Hà Nội</v>
          </cell>
          <cell r="H1381" t="str">
            <v>Tuấn</v>
          </cell>
          <cell r="I1381" t="str">
            <v>C</v>
          </cell>
          <cell r="J1381">
            <v>855</v>
          </cell>
          <cell r="K1381">
            <v>45831</v>
          </cell>
          <cell r="L1381" t="str">
            <v>Theo thông tư 05 của Bộ GD&amp;ĐT, thông tư 10 Bộ LĐTBXH chương trình CĐ chưa tách từng HP do vậy thời lượng chưa đủ, K ĐẠT</v>
          </cell>
        </row>
        <row r="1382">
          <cell r="B1382">
            <v>19250703</v>
          </cell>
          <cell r="C1382" t="str">
            <v xml:space="preserve">Nguyễn Thị </v>
          </cell>
          <cell r="D1382" t="str">
            <v>Thuỷ</v>
          </cell>
          <cell r="E1382" t="str">
            <v>18/08/1996</v>
          </cell>
          <cell r="F1382" t="str">
            <v>QTKD38C</v>
          </cell>
          <cell r="G1382" t="str">
            <v>Cao đẳng Kinh tế - Tài chính Thái Nguyên</v>
          </cell>
          <cell r="H1382" t="str">
            <v>Huyền</v>
          </cell>
          <cell r="I1382" t="str">
            <v>C</v>
          </cell>
          <cell r="J1382">
            <v>855</v>
          </cell>
          <cell r="K1382">
            <v>45831</v>
          </cell>
          <cell r="L1382" t="str">
            <v>Theo thông tư 05 của Bộ GD&amp;ĐT, thông tư 10 Bộ LĐTBXH chương trình CĐ chưa tách từng HP do vậy thời lượng chưa đủ, K ĐẠT</v>
          </cell>
        </row>
        <row r="1383">
          <cell r="B1383">
            <v>19230099</v>
          </cell>
          <cell r="C1383" t="str">
            <v>Lưu Kim</v>
          </cell>
          <cell r="D1383" t="str">
            <v>Trang</v>
          </cell>
          <cell r="E1383" t="str">
            <v>10/09/1992</v>
          </cell>
          <cell r="F1383" t="str">
            <v>KT30C</v>
          </cell>
          <cell r="G1383" t="str">
            <v>Trường đại học sư phạm Hà Nội 2</v>
          </cell>
          <cell r="H1383" t="str">
            <v>Tuấn</v>
          </cell>
          <cell r="I1383" t="str">
            <v>C</v>
          </cell>
          <cell r="J1383">
            <v>855</v>
          </cell>
          <cell r="K1383">
            <v>45831</v>
          </cell>
          <cell r="L1383" t="str">
            <v>Theo thông tư 05 của Bộ GD&amp;ĐT, thông tư 10 Bộ LĐTBXH chương trình CĐ chưa tách từng HP do vậy thời lượng chưa đủ, K ĐẠT</v>
          </cell>
        </row>
        <row r="1384">
          <cell r="B1384">
            <v>19250883</v>
          </cell>
          <cell r="C1384" t="str">
            <v xml:space="preserve">Nguyễn Thị Hoàng </v>
          </cell>
          <cell r="D1384" t="str">
            <v>Trúc</v>
          </cell>
          <cell r="E1384" t="str">
            <v>17/11/1997</v>
          </cell>
          <cell r="F1384" t="str">
            <v>TCNH38C</v>
          </cell>
          <cell r="G1384" t="str">
            <v>Đại học Tài chính-Marketing (CĐ)</v>
          </cell>
          <cell r="H1384" t="str">
            <v>Huyền</v>
          </cell>
          <cell r="I1384" t="str">
            <v>C</v>
          </cell>
          <cell r="J1384">
            <v>855</v>
          </cell>
          <cell r="K1384">
            <v>45831</v>
          </cell>
          <cell r="L1384" t="str">
            <v>Theo thông tư 05 của Bộ GD&amp;ĐT, thông tư 10 Bộ LĐTBXH chương trình CĐ chưa tách từng HP do vậy thời lượng chưa đủ, K ĐẠT</v>
          </cell>
        </row>
        <row r="1385">
          <cell r="B1385">
            <v>19230680</v>
          </cell>
          <cell r="C1385" t="str">
            <v>Trần Thị Thanh</v>
          </cell>
          <cell r="D1385" t="str">
            <v>Trúc</v>
          </cell>
          <cell r="E1385" t="str">
            <v>09/02/1989</v>
          </cell>
          <cell r="F1385" t="str">
            <v>QTKD30C</v>
          </cell>
          <cell r="G1385" t="str">
            <v>Trường Cao Đẳng Văn Hoá Nghệ Thuật và Du Lịch Sài Gòn - Hồ Chí Minh</v>
          </cell>
          <cell r="H1385" t="str">
            <v>Tuấn</v>
          </cell>
          <cell r="I1385" t="str">
            <v>C</v>
          </cell>
          <cell r="J1385">
            <v>855</v>
          </cell>
          <cell r="K1385">
            <v>45831</v>
          </cell>
          <cell r="L1385" t="str">
            <v>Theo thông tư 05 của Bộ GD&amp;ĐT, thông tư 10 Bộ LĐTBXH chương trình CĐ chưa tách từng HP do vậy thời lượng chưa đủ, K ĐẠT</v>
          </cell>
        </row>
        <row r="1386">
          <cell r="B1386">
            <v>19230362</v>
          </cell>
          <cell r="C1386" t="str">
            <v>Phạm Thanh</v>
          </cell>
          <cell r="D1386" t="str">
            <v>Tùng</v>
          </cell>
          <cell r="E1386" t="str">
            <v>18/12/1994</v>
          </cell>
          <cell r="F1386" t="str">
            <v>NH30C</v>
          </cell>
          <cell r="G1386" t="str">
            <v>Trường Đại học Kinh tế - Kỹ thuật Công nghiệp</v>
          </cell>
          <cell r="H1386" t="str">
            <v>Tuấn</v>
          </cell>
          <cell r="I1386" t="str">
            <v>C</v>
          </cell>
          <cell r="J1386">
            <v>855</v>
          </cell>
          <cell r="K1386">
            <v>45831</v>
          </cell>
          <cell r="L1386" t="str">
            <v>Theo thông tư 05 của Bộ GD&amp;ĐT, thông tư 10 Bộ LĐTBXH chương trình CĐ chưa tách từng HP do vậy thời lượng chưa đủ, K ĐẠT</v>
          </cell>
        </row>
        <row r="1387">
          <cell r="B1387">
            <v>19250381</v>
          </cell>
          <cell r="C1387" t="str">
            <v xml:space="preserve">Nguyễn Thị </v>
          </cell>
          <cell r="D1387" t="str">
            <v>Tươi</v>
          </cell>
          <cell r="E1387" t="str">
            <v>08/08/1998</v>
          </cell>
          <cell r="F1387" t="str">
            <v>LUKT38C</v>
          </cell>
          <cell r="G1387" t="str">
            <v>Cao đẳng Du lịch Hà Nội</v>
          </cell>
          <cell r="H1387" t="str">
            <v>Huyền</v>
          </cell>
          <cell r="I1387" t="str">
            <v>C</v>
          </cell>
          <cell r="J1387">
            <v>855</v>
          </cell>
          <cell r="K1387">
            <v>45831</v>
          </cell>
          <cell r="L1387" t="str">
            <v>Theo thông tư 05 của Bộ GD&amp;ĐT, thông tư 10 Bộ LĐTBXH chương trình CĐ chưa tách từng HP do vậy thời lượng chưa đủ, K ĐẠT</v>
          </cell>
        </row>
        <row r="1388">
          <cell r="B1388">
            <v>19250392</v>
          </cell>
          <cell r="C1388" t="str">
            <v xml:space="preserve">Phan Hà </v>
          </cell>
          <cell r="D1388" t="str">
            <v>Vy</v>
          </cell>
          <cell r="E1388" t="str">
            <v>18/09/2003</v>
          </cell>
          <cell r="F1388" t="str">
            <v>LUKT38C</v>
          </cell>
          <cell r="G1388" t="str">
            <v>Cao đẳng Công thương Hà Nội</v>
          </cell>
          <cell r="H1388" t="str">
            <v>Huyền</v>
          </cell>
          <cell r="I1388" t="str">
            <v>C</v>
          </cell>
          <cell r="J1388">
            <v>855</v>
          </cell>
          <cell r="K1388">
            <v>45831</v>
          </cell>
          <cell r="L1388" t="str">
            <v>Theo thông tư 05 của Bộ GD&amp;ĐT, thông tư 10 Bộ LĐTBXH chương trình CĐ chưa tách từng HP do vậy thời lượng chưa đủ, K ĐẠT</v>
          </cell>
        </row>
        <row r="1389">
          <cell r="B1389">
            <v>19245759</v>
          </cell>
          <cell r="C1389" t="str">
            <v>Vũ Thúy</v>
          </cell>
          <cell r="D1389" t="str">
            <v>Vy</v>
          </cell>
          <cell r="E1389" t="str">
            <v>30/08/1995</v>
          </cell>
          <cell r="F1389" t="str">
            <v>TCNH33C</v>
          </cell>
          <cell r="G1389" t="str">
            <v>Trường ĐH Sài Gòn</v>
          </cell>
          <cell r="H1389" t="str">
            <v>Tuấn</v>
          </cell>
          <cell r="I1389" t="str">
            <v>C</v>
          </cell>
          <cell r="J1389">
            <v>855</v>
          </cell>
          <cell r="K1389">
            <v>45831</v>
          </cell>
          <cell r="L1389" t="str">
            <v>Theo thông tư 05 của Bộ GD&amp;ĐT, thông tư 10 Bộ LĐTBXH chương trình CĐ chưa tách từng HP do vậy thời lượng chưa đủ, K ĐẠT</v>
          </cell>
        </row>
        <row r="1390">
          <cell r="B1390">
            <v>19235697</v>
          </cell>
          <cell r="C1390" t="str">
            <v>Nguyễn Thị</v>
          </cell>
          <cell r="D1390" t="str">
            <v>Xuân</v>
          </cell>
          <cell r="E1390" t="str">
            <v>03/11/1994</v>
          </cell>
          <cell r="F1390" t="str">
            <v>QTKD29C</v>
          </cell>
          <cell r="G1390" t="str">
            <v>Trường Cao đẳng Sư phạm Bà Rịa - Vũng Tàu</v>
          </cell>
          <cell r="H1390" t="str">
            <v>Tuấn</v>
          </cell>
          <cell r="I1390" t="str">
            <v>C</v>
          </cell>
          <cell r="J1390">
            <v>855</v>
          </cell>
          <cell r="K1390">
            <v>45831</v>
          </cell>
          <cell r="L1390" t="str">
            <v>Theo thông tư 05 của Bộ GD&amp;ĐT, thông tư 10 Bộ LĐTBXH chương trình CĐ chưa tách từng HP do vậy thời lượng chưa đủ, K ĐẠT</v>
          </cell>
        </row>
        <row r="1391">
          <cell r="B1391">
            <v>19245721</v>
          </cell>
          <cell r="C1391" t="str">
            <v>Nguyễn Ngọc</v>
          </cell>
          <cell r="D1391" t="str">
            <v>Yến</v>
          </cell>
          <cell r="E1391" t="str">
            <v>16/09/2003</v>
          </cell>
          <cell r="F1391" t="str">
            <v>QTKD33C</v>
          </cell>
          <cell r="G1391" t="str">
            <v>Trường Cao đẳng Công nghệ Quốc tế LILAMA2</v>
          </cell>
          <cell r="H1391" t="str">
            <v>Tuấn</v>
          </cell>
          <cell r="I1391" t="str">
            <v>C</v>
          </cell>
          <cell r="J1391">
            <v>855</v>
          </cell>
          <cell r="K1391">
            <v>45831</v>
          </cell>
          <cell r="L1391" t="str">
            <v>Theo thông tư 05 của Bộ GD&amp;ĐT, thông tư 10 Bộ LĐTBXH chương trình CĐ chưa tách từng HP do vậy thời lượng chưa đủ, K ĐẠT</v>
          </cell>
        </row>
        <row r="1392">
          <cell r="B1392">
            <v>19230116</v>
          </cell>
          <cell r="C1392" t="str">
            <v>Đỗ Thị Hải</v>
          </cell>
          <cell r="D1392" t="str">
            <v>Yến</v>
          </cell>
          <cell r="E1392" t="str">
            <v>03/02/2000</v>
          </cell>
          <cell r="F1392" t="str">
            <v>KT30C</v>
          </cell>
          <cell r="G1392" t="str">
            <v>Trường Cao Đẳng Y tế Hà Nội</v>
          </cell>
          <cell r="H1392" t="str">
            <v>Tuấn</v>
          </cell>
          <cell r="I1392" t="str">
            <v>C</v>
          </cell>
          <cell r="J1392">
            <v>855</v>
          </cell>
          <cell r="K1392">
            <v>45831</v>
          </cell>
          <cell r="L1392" t="str">
            <v>Theo thông tư 05 của Bộ GD&amp;ĐT, thông tư 10 Bộ LĐTBXH chương trình CĐ chưa tách từng HP do vậy thời lượng chưa đủ, K ĐẠT</v>
          </cell>
        </row>
        <row r="1393">
          <cell r="B1393">
            <v>19230117</v>
          </cell>
          <cell r="C1393" t="str">
            <v>Đoàn Thị Kim</v>
          </cell>
          <cell r="D1393" t="str">
            <v>Yến</v>
          </cell>
          <cell r="E1393" t="str">
            <v>14/09/1989</v>
          </cell>
          <cell r="F1393" t="str">
            <v>KT30C</v>
          </cell>
          <cell r="G1393" t="str">
            <v>ĐH Quốc tế Hồng Bàng TP HCM</v>
          </cell>
          <cell r="H1393" t="str">
            <v>Tuấn</v>
          </cell>
          <cell r="I1393" t="str">
            <v>C</v>
          </cell>
          <cell r="J1393">
            <v>855</v>
          </cell>
          <cell r="K1393">
            <v>45831</v>
          </cell>
          <cell r="L1393" t="str">
            <v>Theo thông tư 05 của Bộ GD&amp;ĐT, thông tư 10 Bộ LĐTBXH chương trình CĐ chưa tách từng HP do vậy thời lượng chưa đủ, K ĐẠT</v>
          </cell>
        </row>
        <row r="1394">
          <cell r="B1394">
            <v>19245519</v>
          </cell>
          <cell r="C1394" t="str">
            <v>Đinh Tiến</v>
          </cell>
          <cell r="D1394" t="str">
            <v>Vũ</v>
          </cell>
          <cell r="E1394" t="str">
            <v>14/11/1996</v>
          </cell>
          <cell r="F1394" t="str">
            <v>QTKD32C</v>
          </cell>
          <cell r="G1394" t="str">
            <v>TRƯỜNG ĐH SƯ PHẠM KỸ THUẬT, ĐẠI HỌC ĐÀ NẴNG</v>
          </cell>
          <cell r="H1394" t="str">
            <v>Tuấn</v>
          </cell>
          <cell r="I1394" t="str">
            <v>C</v>
          </cell>
          <cell r="J1394">
            <v>855</v>
          </cell>
          <cell r="K1394">
            <v>45831</v>
          </cell>
          <cell r="L1394" t="str">
            <v>Theo thông tư 05 của Bộ GD&amp;ĐT, thông tư 10 Bộ LĐTBXH chương trình CĐ chưa tách từng HP do vậy thời lượng chưa đủ, K ĐẠT</v>
          </cell>
        </row>
        <row r="1395">
          <cell r="B1395">
            <v>19250272</v>
          </cell>
          <cell r="C1395" t="str">
            <v xml:space="preserve">Trần Thị </v>
          </cell>
          <cell r="D1395" t="str">
            <v>Mai</v>
          </cell>
          <cell r="E1395" t="str">
            <v>20/08/2003</v>
          </cell>
          <cell r="F1395" t="str">
            <v>LUKT38C</v>
          </cell>
          <cell r="G1395" t="str">
            <v>Trường ĐH FPT (CĐ)</v>
          </cell>
          <cell r="H1395" t="str">
            <v>Huyền</v>
          </cell>
          <cell r="I1395" t="str">
            <v>C</v>
          </cell>
          <cell r="J1395">
            <v>855</v>
          </cell>
          <cell r="K1395">
            <v>45831</v>
          </cell>
          <cell r="L1395" t="str">
            <v>Theo thông tư 05 của Bộ GD&amp;ĐT, thông tư 10 Bộ LĐTBXH chương trình CĐ chưa tách từng HP do vậy thời lượng chưa đủ, K ĐẠT</v>
          </cell>
        </row>
        <row r="1396">
          <cell r="B1396">
            <v>19255182</v>
          </cell>
          <cell r="C1396" t="str">
            <v xml:space="preserve">Lý Tấn </v>
          </cell>
          <cell r="D1396" t="str">
            <v>An</v>
          </cell>
          <cell r="E1396" t="str">
            <v>21/02/1996</v>
          </cell>
          <cell r="F1396" t="str">
            <v>HCM35</v>
          </cell>
          <cell r="G1396" t="str">
            <v>QTKD35B</v>
          </cell>
          <cell r="H1396" t="str">
            <v>Trường Đại Học Cần Thơ</v>
          </cell>
          <cell r="I1396" t="str">
            <v>Chỉ có bảng điểm ghi GDQP1,2,3:8tc: 7,6;7;6,7, không có bằng ĐH, k có CC</v>
          </cell>
          <cell r="J1396">
            <v>2418</v>
          </cell>
          <cell r="K1396">
            <v>45947</v>
          </cell>
          <cell r="L1396" t="str">
            <v>Không đạt</v>
          </cell>
        </row>
        <row r="1397">
          <cell r="B1397">
            <v>19255183</v>
          </cell>
          <cell r="C1397" t="str">
            <v xml:space="preserve">Nguyễn Văn </v>
          </cell>
          <cell r="D1397" t="str">
            <v>An</v>
          </cell>
          <cell r="E1397" t="str">
            <v>16/07/1992</v>
          </cell>
          <cell r="F1397" t="str">
            <v>HCM35</v>
          </cell>
          <cell r="G1397" t="str">
            <v>QTKD35C</v>
          </cell>
          <cell r="H1397" t="str">
            <v>Trường Đại Học Công Nghiệp Thành Phố Hồ Chí Minh</v>
          </cell>
          <cell r="I1397" t="str">
            <v>Chỉ có bảng điểm ghi GDQP4tc:6, không có CC, bằng ĐH</v>
          </cell>
          <cell r="J1397">
            <v>2418</v>
          </cell>
          <cell r="K1397">
            <v>45947</v>
          </cell>
          <cell r="L1397" t="str">
            <v>Không đạt</v>
          </cell>
        </row>
        <row r="1398">
          <cell r="B1398">
            <v>19255057</v>
          </cell>
          <cell r="C1398" t="str">
            <v xml:space="preserve">Phạm Nam </v>
          </cell>
          <cell r="D1398" t="str">
            <v>Anh</v>
          </cell>
          <cell r="E1398" t="str">
            <v>18/11/1996</v>
          </cell>
          <cell r="F1398" t="str">
            <v>HCM35</v>
          </cell>
          <cell r="G1398" t="str">
            <v>LUKT35B</v>
          </cell>
          <cell r="H1398" t="str">
            <v>Trường Đại Học Kinh Tế Quốc Dân</v>
          </cell>
          <cell r="I1398" t="str">
            <v>Có Bằng+Bảng điểm (k có minh chứng đã học GDQP)</v>
          </cell>
          <cell r="J1398">
            <v>2418</v>
          </cell>
          <cell r="K1398">
            <v>45947</v>
          </cell>
          <cell r="L1398" t="str">
            <v>Không đạt</v>
          </cell>
        </row>
        <row r="1399">
          <cell r="B1399">
            <v>19255066</v>
          </cell>
          <cell r="C1399" t="str">
            <v xml:space="preserve">Huỳnh Tấn </v>
          </cell>
          <cell r="D1399" t="str">
            <v>Đạt</v>
          </cell>
          <cell r="E1399" t="str">
            <v>16/09/1988</v>
          </cell>
          <cell r="F1399" t="str">
            <v>HCM35</v>
          </cell>
          <cell r="G1399" t="str">
            <v>LUKT35B</v>
          </cell>
          <cell r="H1399" t="str">
            <v xml:space="preserve">Trường Đại Học Duy Tân </v>
          </cell>
          <cell r="I1399" t="str">
            <v>1CC</v>
          </cell>
          <cell r="J1399">
            <v>2418</v>
          </cell>
          <cell r="K1399">
            <v>45947</v>
          </cell>
          <cell r="L1399" t="str">
            <v>Không đạt</v>
          </cell>
        </row>
        <row r="1400">
          <cell r="B1400">
            <v>19255226</v>
          </cell>
          <cell r="C1400" t="str">
            <v xml:space="preserve">Hoàng Văn </v>
          </cell>
          <cell r="D1400" t="str">
            <v>Hà</v>
          </cell>
          <cell r="E1400" t="str">
            <v>02/05/1983</v>
          </cell>
          <cell r="F1400" t="str">
            <v>HCM35</v>
          </cell>
          <cell r="G1400" t="str">
            <v>QTKD35B</v>
          </cell>
          <cell r="H1400" t="str">
            <v>Trường Đại Học Công Nghiệp Tp. Hồ Chí Minh</v>
          </cell>
          <cell r="I1400" t="str">
            <v>Chứng chỉ CĐ;Bằng +Bảng điểm ĐH (CC khác  bằng ĐH)</v>
          </cell>
          <cell r="J1400">
            <v>2418</v>
          </cell>
          <cell r="K1400">
            <v>45947</v>
          </cell>
          <cell r="L1400" t="str">
            <v>Không đạt</v>
          </cell>
        </row>
        <row r="1401">
          <cell r="B1401">
            <v>19255079</v>
          </cell>
          <cell r="C1401" t="str">
            <v xml:space="preserve">Nguyễn Thị Trúc </v>
          </cell>
          <cell r="D1401" t="str">
            <v>Hân</v>
          </cell>
          <cell r="E1401" t="str">
            <v>09/11/2001</v>
          </cell>
          <cell r="F1401" t="str">
            <v>HCM35</v>
          </cell>
          <cell r="G1401" t="str">
            <v>LUKT35B</v>
          </cell>
          <cell r="H1401" t="str">
            <v xml:space="preserve">Trường Đại Học Sài Gòn </v>
          </cell>
          <cell r="I1401" t="str">
            <v>1CC</v>
          </cell>
          <cell r="J1401">
            <v>2418</v>
          </cell>
          <cell r="K1401">
            <v>45947</v>
          </cell>
          <cell r="L1401" t="str">
            <v>Không đạt</v>
          </cell>
        </row>
        <row r="1402">
          <cell r="B1402">
            <v>19255080</v>
          </cell>
          <cell r="C1402" t="str">
            <v xml:space="preserve">Võ Học </v>
          </cell>
          <cell r="D1402" t="str">
            <v>Hân</v>
          </cell>
          <cell r="E1402" t="str">
            <v>02/06/1997</v>
          </cell>
          <cell r="F1402" t="str">
            <v>HCM35</v>
          </cell>
          <cell r="G1402" t="str">
            <v>LUKT35B</v>
          </cell>
          <cell r="H1402" t="str">
            <v>Trường Đại Học Sư Phạm Thành Phố Hồ Chí Minh</v>
          </cell>
          <cell r="I1402" t="str">
            <v>1 Bảng điểm</v>
          </cell>
          <cell r="J1402">
            <v>2418</v>
          </cell>
          <cell r="K1402">
            <v>45947</v>
          </cell>
          <cell r="L1402" t="str">
            <v>Không đạt</v>
          </cell>
        </row>
        <row r="1403">
          <cell r="B1403">
            <v>19255229</v>
          </cell>
          <cell r="C1403" t="str">
            <v xml:space="preserve">Lê Dương Ngọc </v>
          </cell>
          <cell r="D1403" t="str">
            <v>Hân</v>
          </cell>
          <cell r="E1403" t="str">
            <v>02/03/1996</v>
          </cell>
          <cell r="F1403" t="str">
            <v>HCM35</v>
          </cell>
          <cell r="G1403" t="str">
            <v>QTKD35A</v>
          </cell>
          <cell r="H1403" t="str">
            <v>Trường Đại Học Ngân Hàng TPHCM</v>
          </cell>
          <cell r="I1403" t="str">
            <v>1CC</v>
          </cell>
          <cell r="J1403">
            <v>2418</v>
          </cell>
          <cell r="K1403">
            <v>45947</v>
          </cell>
          <cell r="L1403" t="str">
            <v>Không đạt</v>
          </cell>
        </row>
        <row r="1404">
          <cell r="B1404">
            <v>19240196</v>
          </cell>
          <cell r="C1404" t="str">
            <v xml:space="preserve">Nguyễn Thị Mỹ </v>
          </cell>
          <cell r="D1404" t="str">
            <v>Hằng</v>
          </cell>
          <cell r="E1404" t="str">
            <v>29/07/1984</v>
          </cell>
          <cell r="F1404" t="str">
            <v>AUM34</v>
          </cell>
          <cell r="G1404" t="str">
            <v>LUKT34B</v>
          </cell>
          <cell r="H1404" t="str">
            <v>Học viện Chính trị - Bộ Quốc phòng</v>
          </cell>
          <cell r="I1404" t="str">
            <v>Chứng nhận đã hoàn thành Chương trình BD QPAN đối tượng 2</v>
          </cell>
          <cell r="J1404">
            <v>2418</v>
          </cell>
          <cell r="K1404">
            <v>45947</v>
          </cell>
          <cell r="L1404" t="str">
            <v>Không đạt</v>
          </cell>
        </row>
        <row r="1405">
          <cell r="B1405">
            <v>19255081</v>
          </cell>
          <cell r="C1405" t="str">
            <v xml:space="preserve">Đỗ Ngọc </v>
          </cell>
          <cell r="D1405" t="str">
            <v>Hiền</v>
          </cell>
          <cell r="E1405" t="str">
            <v>10/11/1997</v>
          </cell>
          <cell r="F1405" t="str">
            <v>HCM35</v>
          </cell>
          <cell r="G1405" t="str">
            <v>LUKT35B</v>
          </cell>
          <cell r="H1405" t="str">
            <v>Trường Đại Học Bách Khoa Tp.Hcm</v>
          </cell>
          <cell r="I1405" t="str">
            <v>1CC</v>
          </cell>
          <cell r="J1405">
            <v>2418</v>
          </cell>
          <cell r="K1405">
            <v>45947</v>
          </cell>
          <cell r="L1405" t="str">
            <v>Không đạt</v>
          </cell>
        </row>
        <row r="1406">
          <cell r="B1406">
            <v>19255093</v>
          </cell>
          <cell r="C1406" t="str">
            <v xml:space="preserve">Ngô Tuấn </v>
          </cell>
          <cell r="D1406" t="str">
            <v>Huy</v>
          </cell>
          <cell r="E1406" t="str">
            <v>10/10/1990</v>
          </cell>
          <cell r="F1406" t="str">
            <v>HCM35</v>
          </cell>
          <cell r="G1406" t="str">
            <v>LUKT35A</v>
          </cell>
          <cell r="H1406" t="str">
            <v>Trường Đại Học Kinh Tế HCM</v>
          </cell>
          <cell r="I1406" t="str">
            <v>1CC</v>
          </cell>
          <cell r="J1406">
            <v>2418</v>
          </cell>
          <cell r="K1406">
            <v>45947</v>
          </cell>
          <cell r="L1406" t="str">
            <v>Không đạt</v>
          </cell>
        </row>
        <row r="1407">
          <cell r="B1407">
            <v>19255251</v>
          </cell>
          <cell r="C1407" t="str">
            <v xml:space="preserve">Huỳnh Nguyễn Tuấn </v>
          </cell>
          <cell r="D1407" t="str">
            <v>Khanh</v>
          </cell>
          <cell r="E1407" t="str">
            <v>30/03/2001</v>
          </cell>
          <cell r="F1407" t="str">
            <v>HCM35</v>
          </cell>
          <cell r="G1407" t="str">
            <v>QTKD35A</v>
          </cell>
          <cell r="H1407" t="str">
            <v>Trường Đại Học FPT</v>
          </cell>
          <cell r="I1407" t="str">
            <v>Chỉ có bảng điểm ghi GDQP0tc:6.9</v>
          </cell>
          <cell r="J1407">
            <v>2418</v>
          </cell>
          <cell r="K1407">
            <v>45947</v>
          </cell>
          <cell r="L1407" t="str">
            <v>Không đạt</v>
          </cell>
        </row>
        <row r="1408">
          <cell r="B1408">
            <v>19255262</v>
          </cell>
          <cell r="C1408" t="str">
            <v xml:space="preserve">Nguyễn Mỹ </v>
          </cell>
          <cell r="D1408" t="str">
            <v>Linh</v>
          </cell>
          <cell r="E1408" t="str">
            <v>22/11/1997</v>
          </cell>
          <cell r="F1408" t="str">
            <v>HCM35</v>
          </cell>
          <cell r="G1408" t="str">
            <v>QTKD35A</v>
          </cell>
          <cell r="H1408" t="str">
            <v>Trường Sân Khấu - Điện Ảnh Tp.Hcm</v>
          </cell>
          <cell r="I1408" t="str">
            <v>Chỉ có bảng điểm ĐH ghi GDQP11đvht: 6.7</v>
          </cell>
          <cell r="J1408">
            <v>2418</v>
          </cell>
          <cell r="K1408">
            <v>45947</v>
          </cell>
          <cell r="L1408" t="str">
            <v>Không đạt</v>
          </cell>
        </row>
        <row r="1409">
          <cell r="B1409">
            <v>19231355</v>
          </cell>
          <cell r="C1409" t="str">
            <v xml:space="preserve">Đỗ Ngọc </v>
          </cell>
          <cell r="D1409" t="str">
            <v>Linh</v>
          </cell>
          <cell r="E1409" t="str">
            <v>21/11/2004</v>
          </cell>
          <cell r="F1409" t="str">
            <v>AUM31</v>
          </cell>
          <cell r="G1409" t="str">
            <v>TCNH31A</v>
          </cell>
          <cell r="H1409" t="str">
            <v>Chưa TN</v>
          </cell>
          <cell r="I1409" t="str">
            <v>CC k có bằng và BĐ</v>
          </cell>
          <cell r="J1409">
            <v>2418</v>
          </cell>
          <cell r="K1409">
            <v>45947</v>
          </cell>
          <cell r="L1409" t="str">
            <v>Không đạt</v>
          </cell>
        </row>
        <row r="1410">
          <cell r="B1410">
            <v>19255112</v>
          </cell>
          <cell r="C1410" t="str">
            <v xml:space="preserve">Huỳnh Đỗ Phương </v>
          </cell>
          <cell r="D1410" t="str">
            <v>Minh</v>
          </cell>
          <cell r="E1410" t="str">
            <v>04/02/2002</v>
          </cell>
          <cell r="F1410" t="str">
            <v>HCM35</v>
          </cell>
          <cell r="G1410" t="str">
            <v>LUKT35B</v>
          </cell>
          <cell r="H1410" t="str">
            <v>Trường Đại Học Kinh Tế - Tài Chính TPHCM</v>
          </cell>
          <cell r="I1410" t="str">
            <v>Chứng chỉ của ĐH Công nghệ TPHCM;k có Bằng (ĐH/CĐ);Bảng điểm ĐH Kinh tế- Tài chính TPHCM;</v>
          </cell>
          <cell r="J1410">
            <v>2418</v>
          </cell>
          <cell r="K1410">
            <v>45947</v>
          </cell>
          <cell r="L1410" t="str">
            <v>Không đạt</v>
          </cell>
        </row>
        <row r="1411">
          <cell r="B1411">
            <v>19255113</v>
          </cell>
          <cell r="C1411" t="str">
            <v xml:space="preserve">Hứa Hoàn </v>
          </cell>
          <cell r="D1411" t="str">
            <v>Mơ</v>
          </cell>
          <cell r="E1411" t="str">
            <v>01/01/1997</v>
          </cell>
          <cell r="F1411" t="str">
            <v>HCM35</v>
          </cell>
          <cell r="G1411" t="str">
            <v>LUKT35B</v>
          </cell>
          <cell r="H1411" t="str">
            <v>Trường Đại Học Bình Dương</v>
          </cell>
          <cell r="I1411" t="str">
            <v>Chỉ có bẳng điểm ghi GDQP1 và 3:5tc: 7,5</v>
          </cell>
          <cell r="J1411">
            <v>2418</v>
          </cell>
          <cell r="K1411">
            <v>45947</v>
          </cell>
          <cell r="L1411" t="str">
            <v>Không đạt</v>
          </cell>
        </row>
        <row r="1412">
          <cell r="B1412">
            <v>19255440</v>
          </cell>
          <cell r="C1412" t="str">
            <v xml:space="preserve">Phạm Thị Bích </v>
          </cell>
          <cell r="D1412" t="str">
            <v>Phương</v>
          </cell>
          <cell r="E1412" t="str">
            <v>22/12/1998</v>
          </cell>
          <cell r="F1412" t="str">
            <v>HCM35</v>
          </cell>
          <cell r="G1412" t="str">
            <v>TCNH35A</v>
          </cell>
          <cell r="H1412" t="str">
            <v>Trường Đại Học Quốc Gia Tp Hcm</v>
          </cell>
          <cell r="I1412" t="str">
            <v>CC+Phiếu xác nhận điểm</v>
          </cell>
          <cell r="J1412">
            <v>2418</v>
          </cell>
          <cell r="K1412">
            <v>45947</v>
          </cell>
          <cell r="L1412" t="str">
            <v>Không đạt</v>
          </cell>
        </row>
        <row r="1413">
          <cell r="B1413">
            <v>19255331</v>
          </cell>
          <cell r="C1413" t="str">
            <v xml:space="preserve">Đỗ Lễ Quế </v>
          </cell>
          <cell r="D1413" t="str">
            <v>Sương</v>
          </cell>
          <cell r="E1413" t="str">
            <v>22/12/2001</v>
          </cell>
          <cell r="F1413" t="str">
            <v>HCM35</v>
          </cell>
          <cell r="G1413" t="str">
            <v>QTKD35A</v>
          </cell>
          <cell r="H1413" t="str">
            <v>Trường Đại Học Nông Lâm Thành Phố Hồ Chí Minh</v>
          </cell>
          <cell r="I1413" t="str">
            <v>Chỉ có bảng điểm ghi QS1 (lý thuyết) 3tc: 8 và QS2 (thực hành) 3tc: 8</v>
          </cell>
          <cell r="J1413">
            <v>2418</v>
          </cell>
          <cell r="K1413">
            <v>45947</v>
          </cell>
          <cell r="L1413" t="str">
            <v>Không đạt</v>
          </cell>
        </row>
        <row r="1414">
          <cell r="B1414">
            <v>19255389</v>
          </cell>
          <cell r="C1414" t="str">
            <v xml:space="preserve">Bạch Nguyễn Thùy </v>
          </cell>
          <cell r="D1414" t="str">
            <v>Vân</v>
          </cell>
          <cell r="E1414" t="str">
            <v>20/12/1994</v>
          </cell>
          <cell r="F1414" t="str">
            <v>HCM35</v>
          </cell>
          <cell r="G1414" t="str">
            <v>QTKD35A</v>
          </cell>
          <cell r="H1414" t="str">
            <v>Trường Đại Học Kiến Trúc TPHCM</v>
          </cell>
          <cell r="I1414" t="str">
            <v>Chỉ có bảng điểm ghi GDQP1,2,3:7,9,7</v>
          </cell>
          <cell r="J1414">
            <v>2418</v>
          </cell>
          <cell r="K1414">
            <v>45947</v>
          </cell>
          <cell r="L1414" t="str">
            <v>Không đạt</v>
          </cell>
        </row>
        <row r="1415">
          <cell r="B1415">
            <v>19255006</v>
          </cell>
          <cell r="C1415" t="str">
            <v xml:space="preserve">Trần Hương </v>
          </cell>
          <cell r="D1415" t="str">
            <v>Giang</v>
          </cell>
          <cell r="E1415" t="str">
            <v>18/04/1984</v>
          </cell>
          <cell r="F1415" t="str">
            <v>HCM35</v>
          </cell>
          <cell r="G1415" t="str">
            <v>KT35B</v>
          </cell>
          <cell r="H1415" t="str">
            <v>Trường Đại Học Mở Tp.Hồ Chí Minh</v>
          </cell>
          <cell r="I1415" t="str">
            <v>Bằng (ĐH/CĐ)</v>
          </cell>
          <cell r="J1415">
            <v>2418</v>
          </cell>
          <cell r="K1415">
            <v>45947</v>
          </cell>
          <cell r="L1415" t="str">
            <v>Không đạt</v>
          </cell>
        </row>
        <row r="1416">
          <cell r="B1416">
            <v>19255227</v>
          </cell>
          <cell r="C1416" t="str">
            <v xml:space="preserve">Lưu Long </v>
          </cell>
          <cell r="D1416" t="str">
            <v>Hải</v>
          </cell>
          <cell r="E1416" t="str">
            <v>23/08/2000</v>
          </cell>
          <cell r="F1416" t="str">
            <v>HCM35</v>
          </cell>
          <cell r="G1416" t="str">
            <v>QTKD35B</v>
          </cell>
          <cell r="H1416" t="str">
            <v>Học Viện Nông Nghiệp Việt Nam</v>
          </cell>
          <cell r="I1416" t="str">
            <v>1 GCN</v>
          </cell>
          <cell r="J1416">
            <v>2418</v>
          </cell>
          <cell r="K1416">
            <v>45947</v>
          </cell>
          <cell r="L1416" t="str">
            <v>Không đạt</v>
          </cell>
        </row>
        <row r="1417">
          <cell r="B1417">
            <v>19231630</v>
          </cell>
          <cell r="C1417" t="str">
            <v xml:space="preserve">Phạm Thu </v>
          </cell>
          <cell r="D1417" t="str">
            <v>Huyền</v>
          </cell>
          <cell r="E1417">
            <v>35813</v>
          </cell>
          <cell r="F1417" t="str">
            <v>AUM32</v>
          </cell>
          <cell r="G1417" t="str">
            <v>QTKD32A</v>
          </cell>
          <cell r="H1417" t="str">
            <v>Phòng khám Quốc tế Quang Thanh - Hải Phòng</v>
          </cell>
          <cell r="I1417" t="str">
            <v>Bệnh tim: Đã phẫu thuật: Đau ngực - Thông liên nhĩ đã bít dù</v>
          </cell>
          <cell r="J1417">
            <v>1586</v>
          </cell>
          <cell r="K1417">
            <v>45945</v>
          </cell>
          <cell r="L1417" t="str">
            <v>Miễn các nội dung thực hành Quân sự</v>
          </cell>
        </row>
        <row r="1418">
          <cell r="B1418">
            <v>19250517</v>
          </cell>
          <cell r="C1418" t="str">
            <v xml:space="preserve">Nguyễn Thị </v>
          </cell>
          <cell r="D1418" t="str">
            <v>Hương</v>
          </cell>
          <cell r="E1418" t="str">
            <v>23/04/2003</v>
          </cell>
          <cell r="F1418" t="str">
            <v>AUM38</v>
          </cell>
          <cell r="G1418" t="str">
            <v>QTKD38A</v>
          </cell>
          <cell r="H1418" t="str">
            <v>Bệnh viện Bạch Mai</v>
          </cell>
          <cell r="I1418" t="str">
            <v>Bệnh Lupus ban đỏ hệ thống có tổn thương phủ tạng</v>
          </cell>
          <cell r="J1418">
            <v>1586</v>
          </cell>
          <cell r="K1418">
            <v>45945</v>
          </cell>
          <cell r="L1418" t="str">
            <v>Miễn các nội dung thực hành Quân sự</v>
          </cell>
        </row>
        <row r="1419">
          <cell r="B1419">
            <v>19241018</v>
          </cell>
          <cell r="C1419" t="str">
            <v xml:space="preserve">Lê Như </v>
          </cell>
          <cell r="D1419" t="str">
            <v>Bình</v>
          </cell>
          <cell r="E1419" t="str">
            <v>25/10/1986</v>
          </cell>
          <cell r="F1419" t="str">
            <v>AUM35</v>
          </cell>
          <cell r="G1419" t="str">
            <v>QTKD35A</v>
          </cell>
          <cell r="H1419" t="str">
            <v>Quân khu 4, Lữ đoàn 414</v>
          </cell>
          <cell r="I1419" t="str">
            <v>Quyết định xuất ngũ, phiếu quân nhân</v>
          </cell>
          <cell r="J1419">
            <v>1586</v>
          </cell>
          <cell r="K1419">
            <v>45945</v>
          </cell>
          <cell r="L1419" t="str">
            <v>Miễn các nội dung thực hành Quân sự</v>
          </cell>
        </row>
        <row r="1420">
          <cell r="B1420">
            <v>19255491</v>
          </cell>
          <cell r="C1420" t="str">
            <v>Huỳnh Trọng</v>
          </cell>
          <cell r="D1420" t="str">
            <v>Nhân</v>
          </cell>
          <cell r="E1420">
            <v>36452</v>
          </cell>
          <cell r="F1420" t="str">
            <v>NB01</v>
          </cell>
          <cell r="G1420" t="str">
            <v>QTKD01A</v>
          </cell>
          <cell r="H1420" t="str">
            <v>Bộ chỉ huy Bộ đội Biên phòng Bến Tre</v>
          </cell>
          <cell r="I1420" t="str">
            <v>QĐ Xuất Ngũ</v>
          </cell>
          <cell r="J1420">
            <v>1586</v>
          </cell>
          <cell r="K1420">
            <v>45945</v>
          </cell>
          <cell r="L1420" t="str">
            <v>Miễn các nội dung thực hành Quân sự</v>
          </cell>
        </row>
        <row r="1421">
          <cell r="B1421">
            <v>19231719</v>
          </cell>
          <cell r="C1421" t="str">
            <v xml:space="preserve">Trần Dương </v>
          </cell>
          <cell r="D1421" t="str">
            <v>Quang</v>
          </cell>
          <cell r="E1421" t="str">
            <v>23/11/2003</v>
          </cell>
          <cell r="F1421" t="str">
            <v>AUM32</v>
          </cell>
          <cell r="G1421" t="str">
            <v>QTKD32A</v>
          </cell>
          <cell r="H1421" t="str">
            <v>Bộ tư lệnh cảnh vệ - Bộ công an</v>
          </cell>
          <cell r="I1421" t="str">
            <v>QĐ Xuất Ngũ</v>
          </cell>
          <cell r="J1421">
            <v>1586</v>
          </cell>
          <cell r="K1421">
            <v>45945</v>
          </cell>
          <cell r="L1421" t="str">
            <v>Miễn các nội dung thực hành Quân sự</v>
          </cell>
        </row>
        <row r="1422">
          <cell r="B1422">
            <v>19251736</v>
          </cell>
          <cell r="C1422" t="str">
            <v xml:space="preserve">Hoàng Linh </v>
          </cell>
          <cell r="D1422" t="str">
            <v>Hương</v>
          </cell>
          <cell r="E1422" t="str">
            <v>17/12/1998</v>
          </cell>
          <cell r="F1422" t="str">
            <v>AUM40</v>
          </cell>
          <cell r="G1422" t="str">
            <v>QTKD40B</v>
          </cell>
          <cell r="H1422" t="str">
            <v>Học viện An ninh nhân dân</v>
          </cell>
          <cell r="I1422" t="str">
            <v xml:space="preserve"> Bằng (ĐH/CĐ);Bảng điểm (ĐH/CD);</v>
          </cell>
          <cell r="J1422">
            <v>1586</v>
          </cell>
          <cell r="K1422">
            <v>45945</v>
          </cell>
          <cell r="L1422" t="str">
            <v>Miễn học phần GDQP - AN</v>
          </cell>
        </row>
        <row r="1423">
          <cell r="B1423">
            <v>19251302</v>
          </cell>
          <cell r="C1423" t="str">
            <v xml:space="preserve">Trần Thị Thu </v>
          </cell>
          <cell r="D1423" t="str">
            <v>Hà</v>
          </cell>
          <cell r="E1423" t="str">
            <v>11/11/1998</v>
          </cell>
          <cell r="F1423" t="str">
            <v>AUM40</v>
          </cell>
          <cell r="G1423" t="str">
            <v>KT40B</v>
          </cell>
          <cell r="H1423" t="str">
            <v>Học viện Cảnh sát Nhân dân</v>
          </cell>
          <cell r="I1423" t="str">
            <v xml:space="preserve"> Bằng (ĐH/CĐ);Bảng điểm (ĐH/CD);</v>
          </cell>
          <cell r="J1423">
            <v>1586</v>
          </cell>
          <cell r="K1423">
            <v>45945</v>
          </cell>
          <cell r="L1423" t="str">
            <v>Miễn học phần GDQP - AN</v>
          </cell>
        </row>
        <row r="1424">
          <cell r="B1424">
            <v>19251724</v>
          </cell>
          <cell r="C1424" t="str">
            <v xml:space="preserve">Nguyễn Xuân </v>
          </cell>
          <cell r="D1424" t="str">
            <v>Hoàng</v>
          </cell>
          <cell r="E1424" t="str">
            <v>06/03/1983</v>
          </cell>
          <cell r="F1424" t="str">
            <v>AUM40</v>
          </cell>
          <cell r="G1424" t="str">
            <v>QTKD40B</v>
          </cell>
          <cell r="H1424" t="str">
            <v>Trường Đại học Cảnh sát nhân dân</v>
          </cell>
          <cell r="I1424" t="str">
            <v>Chứng chỉ;Bằng (ĐH/CĐ);Bảng điểm (ĐH/CD);</v>
          </cell>
          <cell r="J1424">
            <v>1586</v>
          </cell>
          <cell r="K1424">
            <v>45945</v>
          </cell>
          <cell r="L1424" t="str">
            <v>Miễn học phần GDQP - AN</v>
          </cell>
        </row>
        <row r="1425">
          <cell r="B1425">
            <v>19241477</v>
          </cell>
          <cell r="C1425" t="str">
            <v xml:space="preserve">Nguyễn Đắc </v>
          </cell>
          <cell r="D1425" t="str">
            <v>Phong</v>
          </cell>
          <cell r="E1425" t="str">
            <v>28/05/1993</v>
          </cell>
          <cell r="F1425" t="str">
            <v>AUM36</v>
          </cell>
          <cell r="G1425" t="str">
            <v>LUKT36B</v>
          </cell>
          <cell r="H1425" t="str">
            <v>Học viên Hậu Cần</v>
          </cell>
          <cell r="I1425" t="str">
            <v>Bằng (ĐH/CĐ);Bảng điểm (ĐH/CD);</v>
          </cell>
          <cell r="J1425">
            <v>1586</v>
          </cell>
          <cell r="K1425">
            <v>45945</v>
          </cell>
          <cell r="L1425" t="str">
            <v>Miễn học phần GDQP - AN</v>
          </cell>
        </row>
        <row r="1426">
          <cell r="B1426">
            <v>19251644</v>
          </cell>
          <cell r="C1426" t="str">
            <v xml:space="preserve">Phan Lê Nhật </v>
          </cell>
          <cell r="D1426" t="str">
            <v>Anh</v>
          </cell>
          <cell r="E1426" t="str">
            <v>03/09/2002</v>
          </cell>
          <cell r="F1426" t="str">
            <v>AUM40</v>
          </cell>
          <cell r="G1426" t="str">
            <v>QTKD40B</v>
          </cell>
          <cell r="H1426" t="str">
            <v>Học viện Phòng không - Không quân</v>
          </cell>
          <cell r="I1426" t="str">
            <v>Bằng và bảng điểm của HV PKKQ</v>
          </cell>
          <cell r="J1426">
            <v>1586</v>
          </cell>
          <cell r="K1426">
            <v>45945</v>
          </cell>
          <cell r="L1426" t="str">
            <v>Miễn học phần GDQP - AN</v>
          </cell>
        </row>
        <row r="1427">
          <cell r="B1427">
            <v>19251392</v>
          </cell>
          <cell r="C1427" t="str">
            <v>Trần Thị Minh</v>
          </cell>
          <cell r="D1427" t="str">
            <v>Thúy</v>
          </cell>
          <cell r="E1427" t="str">
            <v>18/02/1997</v>
          </cell>
          <cell r="F1427" t="str">
            <v>AUM40</v>
          </cell>
          <cell r="G1427" t="str">
            <v>KT40B</v>
          </cell>
          <cell r="H1427" t="str">
            <v>Học viện Khoa học Quân sự</v>
          </cell>
          <cell r="I1427" t="str">
            <v>CC, Bằng (ĐH/CĐ);Bảng điểm (ĐH/CD);</v>
          </cell>
          <cell r="J1427">
            <v>1586</v>
          </cell>
          <cell r="K1427">
            <v>45945</v>
          </cell>
          <cell r="L1427" t="str">
            <v>Miễn học phần GDQP - AN</v>
          </cell>
        </row>
        <row r="1428">
          <cell r="B1428">
            <v>19251582</v>
          </cell>
          <cell r="C1428" t="str">
            <v xml:space="preserve">Trần Thị Thu </v>
          </cell>
          <cell r="D1428" t="str">
            <v>Thuỷ</v>
          </cell>
          <cell r="E1428" t="str">
            <v>10/09/1987</v>
          </cell>
          <cell r="F1428" t="str">
            <v>AUM40</v>
          </cell>
          <cell r="G1428" t="str">
            <v>LUKT40B</v>
          </cell>
          <cell r="H1428" t="str">
            <v>Trường Đại học Ngoại Ngữ quân sự</v>
          </cell>
          <cell r="I1428" t="str">
            <v>Chứng chỉ;Bằng (ĐH/CĐ);Bảng điểm (ĐH/CD);</v>
          </cell>
          <cell r="J1428">
            <v>1586</v>
          </cell>
          <cell r="K1428">
            <v>45945</v>
          </cell>
          <cell r="L1428" t="str">
            <v>Miễn học phần GDQP - AN</v>
          </cell>
        </row>
        <row r="1429">
          <cell r="B1429">
            <v>19251584</v>
          </cell>
          <cell r="C1429" t="str">
            <v xml:space="preserve">Nguyễn Mạnh </v>
          </cell>
          <cell r="D1429" t="str">
            <v>Tiến</v>
          </cell>
          <cell r="E1429" t="str">
            <v>20/09/1995</v>
          </cell>
          <cell r="F1429" t="str">
            <v>AUM40</v>
          </cell>
          <cell r="G1429" t="str">
            <v>LUKT40B</v>
          </cell>
          <cell r="H1429" t="str">
            <v>Học viện Quân y</v>
          </cell>
          <cell r="I1429" t="str">
            <v>Bằng (ĐH/CĐ);Bảng điểm (ĐH/CD);</v>
          </cell>
          <cell r="J1429">
            <v>1586</v>
          </cell>
          <cell r="K1429">
            <v>45945</v>
          </cell>
          <cell r="L1429" t="str">
            <v>Miễn học phần GDQP - AN</v>
          </cell>
        </row>
        <row r="1430">
          <cell r="B1430">
            <v>19255162</v>
          </cell>
          <cell r="C1430" t="str">
            <v xml:space="preserve">Lương Thị </v>
          </cell>
          <cell r="D1430" t="str">
            <v>Trang</v>
          </cell>
          <cell r="E1430" t="str">
            <v>12/07/1993</v>
          </cell>
          <cell r="F1430" t="str">
            <v>HCM35</v>
          </cell>
          <cell r="G1430" t="str">
            <v>LUKT35B</v>
          </cell>
          <cell r="H1430" t="str">
            <v>Trường Đại Học Nông Lâm TP Hồ Chí Minh</v>
          </cell>
          <cell r="I1430" t="str">
            <v xml:space="preserve">Bản sao từ sổ gốc Bằng và bảng điểm ĐH Nông lâm TP HCM </v>
          </cell>
          <cell r="J1430">
            <v>1586</v>
          </cell>
          <cell r="K1430">
            <v>45945</v>
          </cell>
          <cell r="L1430" t="str">
            <v>Miễn học phần GDQP - AN</v>
          </cell>
        </row>
        <row r="1431">
          <cell r="B1431">
            <v>19250111</v>
          </cell>
          <cell r="C1431" t="str">
            <v xml:space="preserve">Hòa Nguyễn Quỳnh </v>
          </cell>
          <cell r="D1431" t="str">
            <v>Anh</v>
          </cell>
          <cell r="E1431" t="str">
            <v>11/04/2000</v>
          </cell>
          <cell r="F1431" t="str">
            <v>AUM38</v>
          </cell>
          <cell r="G1431" t="str">
            <v>LUKT38B</v>
          </cell>
          <cell r="H1431" t="str">
            <v>Đại học Kinh tế Quốc dân</v>
          </cell>
          <cell r="I1431" t="str">
            <v>Chứng chỉ;Bằng (ĐH/CĐ);Bảng điểm (ĐH/CD);</v>
          </cell>
          <cell r="J1431">
            <v>1586</v>
          </cell>
          <cell r="K1431">
            <v>45945</v>
          </cell>
          <cell r="L1431" t="str">
            <v>Miễn học phần GDQP - AN</v>
          </cell>
        </row>
        <row r="1432">
          <cell r="B1432">
            <v>19245793</v>
          </cell>
          <cell r="C1432" t="str">
            <v xml:space="preserve">Lại Lê Vân </v>
          </cell>
          <cell r="D1432" t="str">
            <v>Anh</v>
          </cell>
          <cell r="E1432" t="str">
            <v>10/09/2001</v>
          </cell>
          <cell r="F1432" t="str">
            <v>HCM34</v>
          </cell>
          <cell r="G1432" t="str">
            <v>QTKD34B</v>
          </cell>
          <cell r="H1432" t="str">
            <v>Trường Đại Học Nguyễn Tất Thành</v>
          </cell>
          <cell r="I1432" t="str">
            <v>Chứng chỉ;Bảng điểm (ĐH/CD);</v>
          </cell>
          <cell r="J1432">
            <v>1586</v>
          </cell>
          <cell r="K1432">
            <v>45945</v>
          </cell>
          <cell r="L1432" t="str">
            <v>Miễn học phần GDQP - AN</v>
          </cell>
        </row>
        <row r="1433">
          <cell r="B1433">
            <v>19251276</v>
          </cell>
          <cell r="C1433" t="str">
            <v xml:space="preserve">Vũ Nhật </v>
          </cell>
          <cell r="D1433" t="str">
            <v>Anh</v>
          </cell>
          <cell r="E1433" t="str">
            <v>08/02/2002</v>
          </cell>
          <cell r="F1433" t="str">
            <v>AUM40</v>
          </cell>
          <cell r="G1433" t="str">
            <v>KT40B</v>
          </cell>
          <cell r="H1433" t="str">
            <v>Đại học FPT</v>
          </cell>
          <cell r="I1433" t="str">
            <v>XN;Bằng (ĐH/CĐ);Bảng điểm (ĐH/CD);</v>
          </cell>
          <cell r="J1433">
            <v>1586</v>
          </cell>
          <cell r="K1433">
            <v>45945</v>
          </cell>
          <cell r="L1433" t="str">
            <v>Miễn học phần GDQP - AN</v>
          </cell>
        </row>
        <row r="1434">
          <cell r="B1434">
            <v>19251268</v>
          </cell>
          <cell r="C1434" t="str">
            <v xml:space="preserve">Mai Lan </v>
          </cell>
          <cell r="D1434" t="str">
            <v>Anh</v>
          </cell>
          <cell r="E1434" t="str">
            <v>28/02/1998</v>
          </cell>
          <cell r="F1434" t="str">
            <v>AUM40</v>
          </cell>
          <cell r="G1434" t="str">
            <v>KT40B</v>
          </cell>
          <cell r="H1434" t="str">
            <v>Đại học Kinh tế Quốc dân</v>
          </cell>
          <cell r="I1434" t="str">
            <v>XN;Bằng (ĐH/CĐ);Bảng điểm (ĐH/CD);</v>
          </cell>
          <cell r="J1434">
            <v>1586</v>
          </cell>
          <cell r="K1434">
            <v>45945</v>
          </cell>
          <cell r="L1434" t="str">
            <v>Miễn học phần GDQP - AN</v>
          </cell>
        </row>
        <row r="1435">
          <cell r="B1435">
            <v>19251641</v>
          </cell>
          <cell r="C1435" t="str">
            <v xml:space="preserve">Nguyễn Thị Vân </v>
          </cell>
          <cell r="D1435" t="str">
            <v>Anh</v>
          </cell>
          <cell r="E1435" t="str">
            <v>10/01/2000</v>
          </cell>
          <cell r="F1435" t="str">
            <v>AUM40</v>
          </cell>
          <cell r="G1435" t="str">
            <v>QTKD40B</v>
          </cell>
          <cell r="H1435" t="str">
            <v>Đại học Kiến trúc Hà Nội</v>
          </cell>
          <cell r="I1435" t="str">
            <v>Chứng chỉ;Bằng (ĐH/CĐ);Bảng điểm (ĐH/CD);</v>
          </cell>
          <cell r="J1435">
            <v>1586</v>
          </cell>
          <cell r="K1435">
            <v>45945</v>
          </cell>
          <cell r="L1435" t="str">
            <v>Miễn học phần GDQP - AN</v>
          </cell>
        </row>
        <row r="1436">
          <cell r="B1436">
            <v>19251642</v>
          </cell>
          <cell r="C1436" t="str">
            <v xml:space="preserve">Nguyễn Việt </v>
          </cell>
          <cell r="D1436" t="str">
            <v>Anh</v>
          </cell>
          <cell r="E1436" t="str">
            <v>03/07/2003</v>
          </cell>
          <cell r="F1436" t="str">
            <v>AUM40</v>
          </cell>
          <cell r="G1436" t="str">
            <v>QTKD40B</v>
          </cell>
          <cell r="H1436" t="str">
            <v>Đại học Tài chính - Ngân hàng Hà Nội</v>
          </cell>
          <cell r="I1436" t="str">
            <v>XN;Bằng (ĐH/CĐ);Bảng điểm (ĐH/CD);</v>
          </cell>
          <cell r="J1436">
            <v>1586</v>
          </cell>
          <cell r="K1436">
            <v>45945</v>
          </cell>
          <cell r="L1436" t="str">
            <v>Miễn học phần GDQP - AN</v>
          </cell>
        </row>
        <row r="1437">
          <cell r="B1437">
            <v>19251949</v>
          </cell>
          <cell r="C1437" t="str">
            <v xml:space="preserve">Nguyễn Hoàng Duy </v>
          </cell>
          <cell r="D1437" t="str">
            <v>Anh</v>
          </cell>
          <cell r="E1437" t="str">
            <v>23/09/1998</v>
          </cell>
          <cell r="F1437" t="str">
            <v>AUM40</v>
          </cell>
          <cell r="G1437" t="str">
            <v>TCNH40B</v>
          </cell>
          <cell r="H1437" t="str">
            <v>Đại học Văn hóa Hà Nội</v>
          </cell>
          <cell r="I1437" t="str">
            <v>Chứng chỉ;Bằng (ĐH/CĐ);Bảng điểm (ĐH/CD);</v>
          </cell>
          <cell r="J1437">
            <v>1586</v>
          </cell>
          <cell r="K1437">
            <v>45945</v>
          </cell>
          <cell r="L1437" t="str">
            <v>Miễn học phần GDQP - AN</v>
          </cell>
        </row>
        <row r="1438">
          <cell r="B1438">
            <v>19251958</v>
          </cell>
          <cell r="C1438" t="str">
            <v xml:space="preserve">Trần Quỳnh </v>
          </cell>
          <cell r="D1438" t="str">
            <v>Anh</v>
          </cell>
          <cell r="E1438" t="str">
            <v>11/10/1998</v>
          </cell>
          <cell r="F1438" t="str">
            <v>AUM40</v>
          </cell>
          <cell r="G1438" t="str">
            <v>TCNH40B</v>
          </cell>
          <cell r="H1438" t="str">
            <v>Đại học Thăng Long</v>
          </cell>
          <cell r="I1438" t="str">
            <v>XN;Bằng (ĐH/CĐ);Bảng điểm (ĐH/CD);</v>
          </cell>
          <cell r="J1438">
            <v>1586</v>
          </cell>
          <cell r="K1438">
            <v>45945</v>
          </cell>
          <cell r="L1438" t="str">
            <v>Miễn học phần GDQP - AN</v>
          </cell>
        </row>
        <row r="1439">
          <cell r="B1439">
            <v>19251950</v>
          </cell>
          <cell r="C1439" t="str">
            <v xml:space="preserve">Nguyễn Hồng </v>
          </cell>
          <cell r="D1439" t="str">
            <v>Anh</v>
          </cell>
          <cell r="E1439" t="str">
            <v>16/01/2001</v>
          </cell>
          <cell r="F1439" t="str">
            <v>AUM40</v>
          </cell>
          <cell r="G1439" t="str">
            <v>TCNH40B</v>
          </cell>
          <cell r="H1439" t="str">
            <v>Đại học Kinh tế Quốc dân</v>
          </cell>
          <cell r="I1439" t="str">
            <v>XN;Bằng (ĐH/CĐ);Bảng điểm (ĐH/CD);</v>
          </cell>
          <cell r="J1439">
            <v>1586</v>
          </cell>
          <cell r="K1439">
            <v>45945</v>
          </cell>
          <cell r="L1439" t="str">
            <v>Miễn học phần GDQP - AN</v>
          </cell>
        </row>
        <row r="1440">
          <cell r="B1440">
            <v>19251416</v>
          </cell>
          <cell r="C1440" t="str">
            <v xml:space="preserve">Phạm Phương </v>
          </cell>
          <cell r="D1440" t="str">
            <v>Anh</v>
          </cell>
          <cell r="E1440" t="str">
            <v>14/11/2002</v>
          </cell>
          <cell r="F1440" t="str">
            <v>AUM40</v>
          </cell>
          <cell r="G1440" t="str">
            <v>LUKT40B</v>
          </cell>
          <cell r="H1440" t="str">
            <v>Đại học Kinh tế Quốc dân</v>
          </cell>
          <cell r="I1440" t="str">
            <v>XN;Bằng (ĐH/CĐ);Bảng điểm (ĐH/CD);</v>
          </cell>
          <cell r="J1440">
            <v>1586</v>
          </cell>
          <cell r="K1440">
            <v>45945</v>
          </cell>
          <cell r="L1440" t="str">
            <v>Miễn học phần GDQP - AN</v>
          </cell>
        </row>
        <row r="1441">
          <cell r="B1441">
            <v>19251419</v>
          </cell>
          <cell r="C1441" t="str">
            <v xml:space="preserve">Trần Thị Châu </v>
          </cell>
          <cell r="D1441" t="str">
            <v>Anh</v>
          </cell>
          <cell r="E1441" t="str">
            <v>29/11/2003</v>
          </cell>
          <cell r="F1441" t="str">
            <v>AUM40</v>
          </cell>
          <cell r="G1441" t="str">
            <v>LUKT40B</v>
          </cell>
          <cell r="H1441" t="str">
            <v>Đại học Thăng Long</v>
          </cell>
          <cell r="I1441" t="str">
            <v>Chứng chỉ;Bằng (ĐH/CĐ);Bảng điểm (ĐH/CD);</v>
          </cell>
          <cell r="J1441">
            <v>1586</v>
          </cell>
          <cell r="K1441">
            <v>45945</v>
          </cell>
          <cell r="L1441" t="str">
            <v>Miễn học phần GDQP - AN</v>
          </cell>
        </row>
        <row r="1442">
          <cell r="B1442">
            <v>19251421</v>
          </cell>
          <cell r="C1442" t="str">
            <v xml:space="preserve">Vũ Mai </v>
          </cell>
          <cell r="D1442" t="str">
            <v>Anh</v>
          </cell>
          <cell r="E1442" t="str">
            <v>29/10/2003</v>
          </cell>
          <cell r="F1442" t="str">
            <v>AUM40</v>
          </cell>
          <cell r="G1442" t="str">
            <v>LUKT40B</v>
          </cell>
          <cell r="H1442" t="str">
            <v>Đại học Thương mại</v>
          </cell>
          <cell r="I1442" t="str">
            <v>Chứng chỉ;Bằng (ĐH/CĐ);Bảng điểm (ĐH/CD);</v>
          </cell>
          <cell r="J1442">
            <v>1586</v>
          </cell>
          <cell r="K1442">
            <v>45945</v>
          </cell>
          <cell r="L1442" t="str">
            <v>Miễn học phần GDQP - AN</v>
          </cell>
        </row>
        <row r="1443">
          <cell r="B1443">
            <v>19250112</v>
          </cell>
          <cell r="C1443" t="str">
            <v xml:space="preserve">Hoàng Dương </v>
          </cell>
          <cell r="D1443" t="str">
            <v>Anh</v>
          </cell>
          <cell r="E1443" t="str">
            <v>03/10/2000</v>
          </cell>
          <cell r="F1443" t="str">
            <v>AUM38</v>
          </cell>
          <cell r="G1443" t="str">
            <v>LUKT38B</v>
          </cell>
          <cell r="H1443" t="str">
            <v>Trường ĐH Bách Khoa HN</v>
          </cell>
          <cell r="I1443" t="str">
            <v>Xác nhận hoàn thành CT GDQP + Bằng (ĐH/CĐ);Bảng điểm (ĐH/CD);</v>
          </cell>
          <cell r="J1443">
            <v>1586</v>
          </cell>
          <cell r="K1443">
            <v>45945</v>
          </cell>
          <cell r="L1443" t="str">
            <v>Miễn học phần GDQP - AN</v>
          </cell>
        </row>
        <row r="1444">
          <cell r="B1444">
            <v>19251412</v>
          </cell>
          <cell r="C1444" t="str">
            <v>Mai Hà</v>
          </cell>
          <cell r="D1444" t="str">
            <v>Anh</v>
          </cell>
          <cell r="E1444" t="str">
            <v>22/12/2000</v>
          </cell>
          <cell r="F1444" t="str">
            <v>ĐP03</v>
          </cell>
          <cell r="G1444" t="str">
            <v>LUKT03B</v>
          </cell>
          <cell r="H1444" t="str">
            <v>Đại học Kinh tế Quốc dân</v>
          </cell>
          <cell r="I1444" t="str">
            <v>CC, Bằng (ĐH/CĐ);Bảng điểm (ĐH/CD);</v>
          </cell>
          <cell r="J1444">
            <v>1586</v>
          </cell>
          <cell r="K1444">
            <v>45945</v>
          </cell>
          <cell r="L1444" t="str">
            <v>Miễn học phần GDQP - AN</v>
          </cell>
        </row>
        <row r="1445">
          <cell r="B1445">
            <v>19255402</v>
          </cell>
          <cell r="C1445" t="str">
            <v xml:space="preserve">Trần Ngọc </v>
          </cell>
          <cell r="D1445" t="str">
            <v>Bích</v>
          </cell>
          <cell r="E1445" t="str">
            <v>30/12/1995</v>
          </cell>
          <cell r="F1445" t="str">
            <v>HCM35</v>
          </cell>
          <cell r="G1445" t="str">
            <v>TCNH35B</v>
          </cell>
          <cell r="H1445" t="str">
            <v>Trường Đại Học Cần Thơ</v>
          </cell>
          <cell r="I1445" t="str">
            <v>Chứng chỉ;Bằng (ĐH/CĐ);Bảng điểm (ĐH/CD);</v>
          </cell>
          <cell r="J1445">
            <v>1586</v>
          </cell>
          <cell r="K1445">
            <v>45945</v>
          </cell>
          <cell r="L1445" t="str">
            <v>Miễn học phần GDQP - AN</v>
          </cell>
        </row>
        <row r="1446">
          <cell r="B1446">
            <v>19251652</v>
          </cell>
          <cell r="C1446" t="str">
            <v xml:space="preserve">Đỗ Xuân </v>
          </cell>
          <cell r="D1446" t="str">
            <v>Bình</v>
          </cell>
          <cell r="E1446" t="str">
            <v>03/04/1989</v>
          </cell>
          <cell r="F1446" t="str">
            <v>AUM40</v>
          </cell>
          <cell r="G1446" t="str">
            <v>QTKD40B</v>
          </cell>
          <cell r="H1446" t="str">
            <v>Đại học Sao đỏ</v>
          </cell>
          <cell r="I1446" t="str">
            <v>XN;Bằng (ĐH/CĐ);Bảng điểm (ĐH/CD);</v>
          </cell>
          <cell r="J1446">
            <v>1586</v>
          </cell>
          <cell r="K1446">
            <v>45945</v>
          </cell>
          <cell r="L1446" t="str">
            <v>Miễn học phần GDQP - AN</v>
          </cell>
        </row>
        <row r="1447">
          <cell r="B1447">
            <v>19250777</v>
          </cell>
          <cell r="C1447" t="str">
            <v>Nguyễn Hoàng Yến</v>
          </cell>
          <cell r="D1447" t="str">
            <v>Chi</v>
          </cell>
          <cell r="E1447">
            <v>36469</v>
          </cell>
          <cell r="F1447" t="str">
            <v>AUM38</v>
          </cell>
          <cell r="G1447" t="str">
            <v>TCNH38B</v>
          </cell>
          <cell r="H1447" t="str">
            <v>Trường Đại Học Quốc Gia</v>
          </cell>
          <cell r="I1447" t="str">
            <v>Chứng chỉ;Bảng điểm (ĐH/CD); bằng ĐH</v>
          </cell>
          <cell r="J1447">
            <v>1586</v>
          </cell>
          <cell r="K1447">
            <v>45945</v>
          </cell>
          <cell r="L1447" t="str">
            <v>Miễn học phần GDQP - AN</v>
          </cell>
        </row>
        <row r="1448">
          <cell r="B1448">
            <v>19251285</v>
          </cell>
          <cell r="C1448" t="str">
            <v xml:space="preserve">Phạm Thị Linh </v>
          </cell>
          <cell r="D1448" t="str">
            <v>Chi</v>
          </cell>
          <cell r="E1448" t="str">
            <v>21/12/2002</v>
          </cell>
          <cell r="F1448" t="str">
            <v>AUM40</v>
          </cell>
          <cell r="G1448" t="str">
            <v>KT40B</v>
          </cell>
          <cell r="H1448" t="str">
            <v>Trường Đại học Điện Lực</v>
          </cell>
          <cell r="I1448" t="str">
            <v>Xác nhận học GDQP;Bằng (ĐH/CĐ);Bảng điểm (ĐH/CD);</v>
          </cell>
          <cell r="J1448">
            <v>1586</v>
          </cell>
          <cell r="K1448">
            <v>45945</v>
          </cell>
          <cell r="L1448" t="str">
            <v>Miễn học phần GDQP - AN</v>
          </cell>
        </row>
        <row r="1449">
          <cell r="B1449">
            <v>19251286</v>
          </cell>
          <cell r="C1449" t="str">
            <v>Vũ Huyền</v>
          </cell>
          <cell r="D1449" t="str">
            <v>Chi</v>
          </cell>
          <cell r="E1449" t="str">
            <v>05/08/2004</v>
          </cell>
          <cell r="F1449" t="str">
            <v>AUM40</v>
          </cell>
          <cell r="G1449" t="str">
            <v>KT40A</v>
          </cell>
          <cell r="H1449" t="str">
            <v>Đại Học Kinh Tế Quốc Dân</v>
          </cell>
          <cell r="I1449" t="str">
            <v>CC+Bảng điểm ĐH KTQD</v>
          </cell>
          <cell r="J1449">
            <v>1586</v>
          </cell>
          <cell r="K1449">
            <v>45945</v>
          </cell>
          <cell r="L1449" t="str">
            <v>Miễn học phần GDQP - AN</v>
          </cell>
        </row>
        <row r="1450">
          <cell r="B1450">
            <v>19251658</v>
          </cell>
          <cell r="C1450" t="str">
            <v xml:space="preserve">Trần Thị Mai </v>
          </cell>
          <cell r="D1450" t="str">
            <v>Chi</v>
          </cell>
          <cell r="E1450" t="str">
            <v>21/11/2002</v>
          </cell>
          <cell r="F1450" t="str">
            <v>AUM40</v>
          </cell>
          <cell r="G1450" t="str">
            <v>QTKD40B</v>
          </cell>
          <cell r="H1450" t="str">
            <v>Đại học Ngoại Thương</v>
          </cell>
          <cell r="I1450" t="str">
            <v>Chứng chỉ;Bằng (ĐH/CĐ);Bảng điểm (ĐH/CD);</v>
          </cell>
          <cell r="J1450">
            <v>1586</v>
          </cell>
          <cell r="K1450">
            <v>45945</v>
          </cell>
          <cell r="L1450" t="str">
            <v>Miễn học phần GDQP - AN</v>
          </cell>
        </row>
        <row r="1451">
          <cell r="B1451">
            <v>19251430</v>
          </cell>
          <cell r="C1451" t="str">
            <v>Quách Thành</v>
          </cell>
          <cell r="D1451" t="str">
            <v>Chương</v>
          </cell>
          <cell r="E1451" t="str">
            <v>05/12/2002</v>
          </cell>
          <cell r="F1451" t="str">
            <v>AUM40</v>
          </cell>
          <cell r="G1451" t="str">
            <v>LUKT40B</v>
          </cell>
          <cell r="H1451" t="str">
            <v>Đại học Kinh tế Quốc dân</v>
          </cell>
          <cell r="I1451" t="str">
            <v>Chứng chỉ;Bằng (ĐH/CĐ);Bảng điểm (ĐH/CD);</v>
          </cell>
          <cell r="J1451">
            <v>1586</v>
          </cell>
          <cell r="K1451">
            <v>45945</v>
          </cell>
          <cell r="L1451" t="str">
            <v>Miễn học phần GDQP - AN</v>
          </cell>
        </row>
        <row r="1452">
          <cell r="B1452">
            <v>19251432</v>
          </cell>
          <cell r="C1452" t="str">
            <v xml:space="preserve">Nguyễn Văn Đại </v>
          </cell>
          <cell r="D1452" t="str">
            <v>Cương</v>
          </cell>
          <cell r="E1452" t="str">
            <v>19/12/2001</v>
          </cell>
          <cell r="F1452" t="str">
            <v>AUM40</v>
          </cell>
          <cell r="G1452" t="str">
            <v>LUKT40B</v>
          </cell>
          <cell r="H1452" t="str">
            <v>Đại học Điện lực</v>
          </cell>
          <cell r="I1452" t="str">
            <v>Chứng chỉ;Bảng điểm (ĐH/CD); bằng ĐH</v>
          </cell>
          <cell r="J1452">
            <v>1586</v>
          </cell>
          <cell r="K1452">
            <v>45945</v>
          </cell>
          <cell r="L1452" t="str">
            <v>Miễn học phần GDQP - AN</v>
          </cell>
        </row>
        <row r="1453">
          <cell r="B1453">
            <v>19255205</v>
          </cell>
          <cell r="C1453" t="str">
            <v xml:space="preserve">Lê Văn </v>
          </cell>
          <cell r="D1453" t="str">
            <v>Đăng</v>
          </cell>
          <cell r="E1453" t="str">
            <v>05/02/1986</v>
          </cell>
          <cell r="F1453" t="str">
            <v>HCM35</v>
          </cell>
          <cell r="G1453" t="str">
            <v>QTKD35B</v>
          </cell>
          <cell r="H1453" t="str">
            <v>Trường Đại Học Mỏ Địa Chất Hà Nội</v>
          </cell>
          <cell r="I1453" t="str">
            <v>Xác nhận học GDQP;Bằng (ĐH/CĐ);Bảng điểm (ĐH/CD);</v>
          </cell>
          <cell r="J1453">
            <v>1586</v>
          </cell>
          <cell r="K1453">
            <v>45945</v>
          </cell>
          <cell r="L1453" t="str">
            <v>Miễn học phần GDQP - AN</v>
          </cell>
        </row>
        <row r="1454">
          <cell r="B1454">
            <v>19255067</v>
          </cell>
          <cell r="C1454" t="str">
            <v xml:space="preserve">Phan Thành </v>
          </cell>
          <cell r="D1454" t="str">
            <v>Đạt</v>
          </cell>
          <cell r="E1454" t="str">
            <v>26/10/2000</v>
          </cell>
          <cell r="F1454" t="str">
            <v>HCM35</v>
          </cell>
          <cell r="G1454" t="str">
            <v>LUKT35B</v>
          </cell>
          <cell r="H1454" t="str">
            <v>Trường Đại Học Nguyễn Tất Thành</v>
          </cell>
          <cell r="I1454" t="str">
            <v>Chứng chỉ;Bằng (ĐH/CĐ);Bảng điểm (ĐH/CD);</v>
          </cell>
          <cell r="J1454">
            <v>1586</v>
          </cell>
          <cell r="K1454">
            <v>45945</v>
          </cell>
          <cell r="L1454" t="str">
            <v>Miễn học phần GDQP - AN</v>
          </cell>
        </row>
        <row r="1455">
          <cell r="B1455">
            <v>19245805</v>
          </cell>
          <cell r="C1455" t="str">
            <v xml:space="preserve">Vương Thị Phương </v>
          </cell>
          <cell r="D1455" t="str">
            <v>Diệp</v>
          </cell>
          <cell r="E1455" t="str">
            <v>02/08/2002</v>
          </cell>
          <cell r="F1455" t="str">
            <v>HCM34</v>
          </cell>
          <cell r="G1455" t="str">
            <v>QTKD34B</v>
          </cell>
          <cell r="H1455" t="str">
            <v>Trường Đại Học Luật Thành Phố Hồ Chí Minh</v>
          </cell>
          <cell r="I1455" t="str">
            <v>Chứng chỉ;Bằng (ĐH/CĐ);Bảng điểm (ĐH/CD);</v>
          </cell>
          <cell r="J1455">
            <v>1586</v>
          </cell>
          <cell r="K1455">
            <v>45945</v>
          </cell>
          <cell r="L1455" t="str">
            <v>Miễn học phần GDQP - AN</v>
          </cell>
        </row>
        <row r="1456">
          <cell r="B1456">
            <v>19251436</v>
          </cell>
          <cell r="C1456" t="str">
            <v xml:space="preserve">Nguyễn Văn </v>
          </cell>
          <cell r="D1456" t="str">
            <v>Điều</v>
          </cell>
          <cell r="E1456" t="str">
            <v>01/10/1983</v>
          </cell>
          <cell r="F1456" t="str">
            <v>AUM40</v>
          </cell>
          <cell r="G1456" t="str">
            <v>LUKT40B</v>
          </cell>
          <cell r="H1456" t="str">
            <v>Đại học Y Hà Nội</v>
          </cell>
          <cell r="I1456" t="str">
            <v>Bằng (ĐH/CĐ);Bảng điểmĐH ghi GDQP:6</v>
          </cell>
          <cell r="J1456">
            <v>1586</v>
          </cell>
          <cell r="K1456">
            <v>45945</v>
          </cell>
          <cell r="L1456" t="str">
            <v>Miễn học phần GDQP - AN</v>
          </cell>
        </row>
        <row r="1457">
          <cell r="B1457">
            <v>19251442</v>
          </cell>
          <cell r="C1457" t="str">
            <v xml:space="preserve">Bùi Anh </v>
          </cell>
          <cell r="D1457" t="str">
            <v>Dũng</v>
          </cell>
          <cell r="E1457" t="str">
            <v>29/09/1988</v>
          </cell>
          <cell r="F1457" t="str">
            <v>AUM40</v>
          </cell>
          <cell r="G1457" t="str">
            <v>LUKT40B</v>
          </cell>
          <cell r="H1457" t="str">
            <v>Đại học Thăng Long</v>
          </cell>
          <cell r="I1457" t="str">
            <v>XN;Bằng (ĐH/CĐ);Bảng điểm (ĐH/CD);</v>
          </cell>
          <cell r="J1457">
            <v>1586</v>
          </cell>
          <cell r="K1457">
            <v>45945</v>
          </cell>
          <cell r="L1457" t="str">
            <v>Miễn học phần GDQP - AN</v>
          </cell>
        </row>
        <row r="1458">
          <cell r="B1458">
            <v>19251689</v>
          </cell>
          <cell r="C1458" t="str">
            <v xml:space="preserve">Đỗ Minh </v>
          </cell>
          <cell r="D1458" t="str">
            <v>Dương</v>
          </cell>
          <cell r="E1458" t="str">
            <v>27/05/1999</v>
          </cell>
          <cell r="F1458" t="str">
            <v>AUM40</v>
          </cell>
          <cell r="G1458" t="str">
            <v>QTKD40B</v>
          </cell>
          <cell r="H1458" t="str">
            <v>Đại học Kiến trúc</v>
          </cell>
          <cell r="I1458" t="str">
            <v>XN;Bằng (ĐH/CĐ);Bảng điểm (ĐH/CD);</v>
          </cell>
          <cell r="J1458">
            <v>1586</v>
          </cell>
          <cell r="K1458">
            <v>45945</v>
          </cell>
          <cell r="L1458" t="str">
            <v>Miễn học phần GDQP - AN</v>
          </cell>
        </row>
        <row r="1459">
          <cell r="B1459">
            <v>19255216</v>
          </cell>
          <cell r="C1459" t="str">
            <v xml:space="preserve">Lê Ngọc </v>
          </cell>
          <cell r="D1459" t="str">
            <v>Duy</v>
          </cell>
          <cell r="E1459" t="str">
            <v>15/01/1999</v>
          </cell>
          <cell r="F1459" t="str">
            <v>HCM35</v>
          </cell>
          <cell r="G1459" t="str">
            <v>QTKD35B</v>
          </cell>
          <cell r="H1459" t="str">
            <v>Trường Đại Học Sư Phạm Kỹ Thuật TPHCM</v>
          </cell>
          <cell r="I1459" t="str">
            <v>Chứng chỉ;Bằng (ĐH/CĐ);Bảng điểm (ĐH/CD);</v>
          </cell>
          <cell r="J1459">
            <v>1586</v>
          </cell>
          <cell r="K1459">
            <v>45945</v>
          </cell>
          <cell r="L1459" t="str">
            <v>Miễn học phần GDQP - AN</v>
          </cell>
        </row>
        <row r="1460">
          <cell r="B1460">
            <v>19255217</v>
          </cell>
          <cell r="C1460" t="str">
            <v xml:space="preserve">Nguyễn Hoàng Phương </v>
          </cell>
          <cell r="D1460" t="str">
            <v>Duy</v>
          </cell>
          <cell r="E1460" t="str">
            <v>06/12/2000</v>
          </cell>
          <cell r="F1460" t="str">
            <v>HCM35</v>
          </cell>
          <cell r="G1460" t="str">
            <v>QTKD35B</v>
          </cell>
          <cell r="H1460" t="str">
            <v>Trường Đại Học Công Nghệ Đồng Nai</v>
          </cell>
          <cell r="I1460" t="str">
            <v>Chứng chỉ;Bằng (ĐH/CĐ);Bảng điểm (ĐH/CD);</v>
          </cell>
          <cell r="J1460">
            <v>1586</v>
          </cell>
          <cell r="K1460">
            <v>45945</v>
          </cell>
          <cell r="L1460" t="str">
            <v>Miễn học phần GDQP - AN</v>
          </cell>
        </row>
        <row r="1461">
          <cell r="B1461">
            <v>19255219</v>
          </cell>
          <cell r="C1461" t="str">
            <v xml:space="preserve">Lỷ Thị </v>
          </cell>
          <cell r="D1461" t="str">
            <v>Duyên</v>
          </cell>
          <cell r="E1461" t="str">
            <v>16/03/1995</v>
          </cell>
          <cell r="F1461" t="str">
            <v>HCM35</v>
          </cell>
          <cell r="G1461" t="str">
            <v>QTKD35A</v>
          </cell>
          <cell r="H1461" t="str">
            <v>Trường ĐH Khoa học xã hội&amp;nhân văn - ĐHQGTPHCM</v>
          </cell>
          <cell r="I1461" t="str">
            <v>CC+Bảng điểm</v>
          </cell>
          <cell r="J1461">
            <v>1586</v>
          </cell>
          <cell r="K1461">
            <v>45945</v>
          </cell>
          <cell r="L1461" t="str">
            <v>Miễn học phần GDQP - AN</v>
          </cell>
        </row>
        <row r="1462">
          <cell r="B1462">
            <v>19251693</v>
          </cell>
          <cell r="C1462" t="str">
            <v xml:space="preserve">Phạm Quỳnh </v>
          </cell>
          <cell r="D1462" t="str">
            <v>Duyên</v>
          </cell>
          <cell r="E1462" t="str">
            <v>28/11/2002</v>
          </cell>
          <cell r="F1462" t="str">
            <v>AUM40</v>
          </cell>
          <cell r="G1462" t="str">
            <v>QTKD40B</v>
          </cell>
          <cell r="H1462" t="str">
            <v>Đại học Công nghiệp Hà Nội</v>
          </cell>
          <cell r="I1462" t="str">
            <v>Chứng chỉ;Bằng (ĐH/CĐ);Bảng điểm (ĐH/CD);</v>
          </cell>
          <cell r="J1462">
            <v>1586</v>
          </cell>
          <cell r="K1462">
            <v>45945</v>
          </cell>
          <cell r="L1462" t="str">
            <v>Miễn học phần GDQP - AN</v>
          </cell>
        </row>
        <row r="1463">
          <cell r="B1463">
            <v>19245878</v>
          </cell>
          <cell r="C1463" t="str">
            <v xml:space="preserve">Trần Hoàng </v>
          </cell>
          <cell r="D1463" t="str">
            <v>Gia</v>
          </cell>
          <cell r="E1463" t="str">
            <v>16/06/1997</v>
          </cell>
          <cell r="F1463" t="str">
            <v>HCM34</v>
          </cell>
          <cell r="G1463" t="str">
            <v>TCNH34B</v>
          </cell>
          <cell r="H1463" t="str">
            <v>Trường Đại Học Luật Thành Phố Hồ Chí Minh</v>
          </cell>
          <cell r="I1463" t="str">
            <v>chỉ  có Bảng điểm ĐH ghi Quân sự 1.2.3: 9tc:7.5,9.5,6</v>
          </cell>
          <cell r="J1463">
            <v>1586</v>
          </cell>
          <cell r="K1463">
            <v>45945</v>
          </cell>
          <cell r="L1463" t="str">
            <v>Miễn học phần GDQP - AN</v>
          </cell>
        </row>
        <row r="1464">
          <cell r="B1464">
            <v>19255075</v>
          </cell>
          <cell r="C1464" t="str">
            <v xml:space="preserve">Nguyễn Như </v>
          </cell>
          <cell r="D1464" t="str">
            <v>Giang</v>
          </cell>
          <cell r="E1464" t="str">
            <v>17/02/1995</v>
          </cell>
          <cell r="F1464" t="str">
            <v>HCM35</v>
          </cell>
          <cell r="G1464" t="str">
            <v>LUKT35B</v>
          </cell>
          <cell r="H1464" t="str">
            <v>Trường Đại Học An Giang</v>
          </cell>
          <cell r="I1464" t="str">
            <v>XN;Bằng (ĐH/CĐ);Bảng điểm (ĐH/CD);</v>
          </cell>
          <cell r="J1464">
            <v>1586</v>
          </cell>
          <cell r="K1464">
            <v>45945</v>
          </cell>
          <cell r="L1464" t="str">
            <v>Miễn học phần GDQP - AN</v>
          </cell>
        </row>
        <row r="1465">
          <cell r="B1465">
            <v>19251696</v>
          </cell>
          <cell r="C1465" t="str">
            <v xml:space="preserve">Nguyễn Thị Trà </v>
          </cell>
          <cell r="D1465" t="str">
            <v>Giang</v>
          </cell>
          <cell r="E1465" t="str">
            <v>23/10/2003</v>
          </cell>
          <cell r="F1465" t="str">
            <v>AUM40</v>
          </cell>
          <cell r="G1465" t="str">
            <v>QTKD40B</v>
          </cell>
          <cell r="H1465" t="str">
            <v>Đại học Y Hà Nội</v>
          </cell>
          <cell r="I1465" t="str">
            <v>Bằng (ĐH/CĐ);Bảng điểm (ĐH/CD);</v>
          </cell>
          <cell r="J1465">
            <v>1586</v>
          </cell>
          <cell r="K1465">
            <v>45945</v>
          </cell>
          <cell r="L1465" t="str">
            <v>Miễn học phần GDQP - AN</v>
          </cell>
        </row>
        <row r="1466">
          <cell r="B1466">
            <v>19231954</v>
          </cell>
          <cell r="C1466" t="str">
            <v xml:space="preserve">Vũ Thị </v>
          </cell>
          <cell r="D1466" t="str">
            <v>Hà</v>
          </cell>
          <cell r="E1466" t="str">
            <v>28/02/1989</v>
          </cell>
          <cell r="F1466" t="str">
            <v>AUM32</v>
          </cell>
          <cell r="G1466" t="str">
            <v>LUKT32B</v>
          </cell>
          <cell r="H1466" t="str">
            <v xml:space="preserve">Trường Đại Học Công Đoàn </v>
          </cell>
          <cell r="I1466" t="str">
            <v>Chứng chỉ;Bằng (ĐH/CĐ);</v>
          </cell>
          <cell r="J1466">
            <v>1586</v>
          </cell>
          <cell r="K1466">
            <v>45945</v>
          </cell>
          <cell r="L1466" t="str">
            <v>Miễn học phần GDQP - AN</v>
          </cell>
        </row>
        <row r="1467">
          <cell r="B1467">
            <v>19251303</v>
          </cell>
          <cell r="C1467" t="str">
            <v xml:space="preserve">Vũ Hoàng Thu </v>
          </cell>
          <cell r="D1467" t="str">
            <v>Hà</v>
          </cell>
          <cell r="E1467" t="str">
            <v>14/08/2001</v>
          </cell>
          <cell r="F1467" t="str">
            <v>AUM40</v>
          </cell>
          <cell r="G1467" t="str">
            <v>KT40B</v>
          </cell>
          <cell r="H1467" t="str">
            <v>Đại học Thương Mại</v>
          </cell>
          <cell r="I1467" t="str">
            <v>XN;Bằng (ĐH/CĐ);Bảng điểm (ĐH/CD);</v>
          </cell>
          <cell r="J1467">
            <v>1586</v>
          </cell>
          <cell r="K1467">
            <v>45945</v>
          </cell>
          <cell r="L1467" t="str">
            <v>Miễn học phần GDQP - AN</v>
          </cell>
        </row>
        <row r="1468">
          <cell r="B1468">
            <v>19251454</v>
          </cell>
          <cell r="C1468" t="str">
            <v xml:space="preserve">Ngô Cẩm </v>
          </cell>
          <cell r="D1468" t="str">
            <v>Hà</v>
          </cell>
          <cell r="E1468" t="str">
            <v>09/04/2001</v>
          </cell>
          <cell r="F1468" t="str">
            <v>AUM40</v>
          </cell>
          <cell r="G1468" t="str">
            <v>LUKT40B</v>
          </cell>
          <cell r="H1468" t="str">
            <v>Đại học Kinh tế Quốc dân</v>
          </cell>
          <cell r="I1468" t="str">
            <v>Chứng chỉ;Bằng (ĐH/CĐ);Bảng điểm (ĐH/CD);</v>
          </cell>
          <cell r="J1468">
            <v>1586</v>
          </cell>
          <cell r="K1468">
            <v>45945</v>
          </cell>
          <cell r="L1468" t="str">
            <v>Miễn học phần GDQP - AN</v>
          </cell>
        </row>
        <row r="1469">
          <cell r="B1469">
            <v>19231958</v>
          </cell>
          <cell r="C1469" t="str">
            <v xml:space="preserve">Trần Thị Thu </v>
          </cell>
          <cell r="D1469" t="str">
            <v>Hằng</v>
          </cell>
          <cell r="E1469" t="str">
            <v>13/11/1980</v>
          </cell>
          <cell r="F1469" t="str">
            <v>AUM32</v>
          </cell>
          <cell r="G1469" t="str">
            <v>LUKT32B</v>
          </cell>
          <cell r="H1469" t="str">
            <v>Đại học Kinh tế Quốc dân</v>
          </cell>
          <cell r="I1469" t="str">
            <v>XN;Bằng (ĐH/CĐ);Bảng điểm (ĐH/CD);</v>
          </cell>
          <cell r="J1469">
            <v>1586</v>
          </cell>
          <cell r="K1469">
            <v>45945</v>
          </cell>
          <cell r="L1469" t="str">
            <v>Miễn học phần GDQP - AN</v>
          </cell>
        </row>
        <row r="1470">
          <cell r="B1470">
            <v>19231956</v>
          </cell>
          <cell r="C1470" t="str">
            <v xml:space="preserve">Nguyễn Thu </v>
          </cell>
          <cell r="D1470" t="str">
            <v>Hằng</v>
          </cell>
          <cell r="E1470" t="str">
            <v>21/09/1991</v>
          </cell>
          <cell r="F1470" t="str">
            <v>AUM32</v>
          </cell>
          <cell r="G1470" t="str">
            <v>LUKT32B</v>
          </cell>
          <cell r="H1470" t="str">
            <v xml:space="preserve">Trường Đại Học Lâm Nghiệp </v>
          </cell>
          <cell r="I1470" t="str">
            <v>Chứng chỉ;Bằng (ĐH/CĐ);Bảng điểm (ĐH/CD);</v>
          </cell>
          <cell r="J1470">
            <v>1586</v>
          </cell>
          <cell r="K1470">
            <v>45945</v>
          </cell>
          <cell r="L1470" t="str">
            <v>Miễn học phần GDQP - AN</v>
          </cell>
        </row>
        <row r="1471">
          <cell r="B1471">
            <v>19245813</v>
          </cell>
          <cell r="C1471" t="str">
            <v xml:space="preserve">Võ Thị Mỹ </v>
          </cell>
          <cell r="D1471" t="str">
            <v>Hạnh</v>
          </cell>
          <cell r="E1471" t="str">
            <v>17/11/2000</v>
          </cell>
          <cell r="F1471" t="str">
            <v>HCM34</v>
          </cell>
          <cell r="G1471" t="str">
            <v>QTKD34B</v>
          </cell>
          <cell r="H1471" t="str">
            <v>Trường Đại Học Mở Tp. Hcm</v>
          </cell>
          <cell r="I1471" t="str">
            <v>Chứng chỉ;Bằng (ĐH/CĐ);Bảng điểm (ĐH/CD);</v>
          </cell>
          <cell r="J1471">
            <v>1586</v>
          </cell>
          <cell r="K1471">
            <v>45945</v>
          </cell>
          <cell r="L1471" t="str">
            <v>Miễn học phần GDQP - AN</v>
          </cell>
        </row>
        <row r="1472">
          <cell r="B1472">
            <v>19255411</v>
          </cell>
          <cell r="C1472" t="str">
            <v xml:space="preserve">Phan Nguyễn Anh </v>
          </cell>
          <cell r="D1472" t="str">
            <v>Hào</v>
          </cell>
          <cell r="E1472" t="str">
            <v>02/06/1996</v>
          </cell>
          <cell r="F1472" t="str">
            <v>HCM35</v>
          </cell>
          <cell r="G1472" t="str">
            <v>TCNH35B</v>
          </cell>
          <cell r="H1472" t="str">
            <v>Trường Đại Học Nguyễn Tất Thành</v>
          </cell>
          <cell r="I1472" t="str">
            <v>Chứng chỉ;Bằng (ĐH/CĐ);Bảng điểm (ĐH/CD);</v>
          </cell>
          <cell r="J1472">
            <v>1586</v>
          </cell>
          <cell r="K1472">
            <v>45945</v>
          </cell>
          <cell r="L1472" t="str">
            <v>Miễn học phần GDQP - AN</v>
          </cell>
        </row>
        <row r="1473">
          <cell r="B1473">
            <v>19255011</v>
          </cell>
          <cell r="C1473" t="str">
            <v xml:space="preserve">Nguyễn Thị Thu </v>
          </cell>
          <cell r="D1473" t="str">
            <v>Hiền</v>
          </cell>
          <cell r="E1473" t="str">
            <v>13/01/1992</v>
          </cell>
          <cell r="F1473" t="str">
            <v>HCM35</v>
          </cell>
          <cell r="G1473" t="str">
            <v>KT35B</v>
          </cell>
          <cell r="H1473" t="str">
            <v>Trường Đại Học Hà Nội</v>
          </cell>
          <cell r="I1473" t="str">
            <v>Bằng (ĐH/CĐ);Bảng điểm (ĐH/CD);</v>
          </cell>
          <cell r="J1473">
            <v>1586</v>
          </cell>
          <cell r="K1473">
            <v>45945</v>
          </cell>
          <cell r="L1473" t="str">
            <v>Miễn học phần GDQP - AN</v>
          </cell>
        </row>
        <row r="1474">
          <cell r="B1474">
            <v>19251709</v>
          </cell>
          <cell r="C1474" t="str">
            <v xml:space="preserve">Nguyễn Thu </v>
          </cell>
          <cell r="D1474" t="str">
            <v>Hiền</v>
          </cell>
          <cell r="E1474" t="str">
            <v>05/03/1997</v>
          </cell>
          <cell r="F1474" t="str">
            <v>AUM40</v>
          </cell>
          <cell r="G1474" t="str">
            <v>QTKD40B</v>
          </cell>
          <cell r="H1474" t="str">
            <v>Đại học Y Hà Nội</v>
          </cell>
          <cell r="I1474" t="str">
            <v>Chứng chỉ;Bằng (ĐH/CĐ);Bảng điểm (ĐH/CD);</v>
          </cell>
          <cell r="J1474">
            <v>1586</v>
          </cell>
          <cell r="K1474">
            <v>45945</v>
          </cell>
          <cell r="L1474" t="str">
            <v>Miễn học phần GDQP - AN</v>
          </cell>
        </row>
        <row r="1475">
          <cell r="B1475">
            <v>19251460</v>
          </cell>
          <cell r="C1475" t="str">
            <v xml:space="preserve">Hoàng Đức </v>
          </cell>
          <cell r="D1475" t="str">
            <v>Hiệp</v>
          </cell>
          <cell r="E1475" t="str">
            <v>03/05/2001</v>
          </cell>
          <cell r="F1475" t="str">
            <v>AUM40</v>
          </cell>
          <cell r="G1475" t="str">
            <v>LUKT40B</v>
          </cell>
          <cell r="H1475" t="str">
            <v>Đại học Kinh tế Quốc dân</v>
          </cell>
          <cell r="I1475" t="str">
            <v>XN;Bằng (ĐH/CĐ);Bảng điểm (ĐH/CD);</v>
          </cell>
          <cell r="J1475">
            <v>1586</v>
          </cell>
          <cell r="K1475">
            <v>45945</v>
          </cell>
          <cell r="L1475" t="str">
            <v>Miễn học phần GDQP - AN</v>
          </cell>
        </row>
        <row r="1476">
          <cell r="B1476">
            <v>19251461</v>
          </cell>
          <cell r="C1476" t="str">
            <v>Nguyễn Minh</v>
          </cell>
          <cell r="D1476" t="str">
            <v>Hiếu</v>
          </cell>
          <cell r="E1476" t="str">
            <v>09/12/2002</v>
          </cell>
          <cell r="F1476" t="str">
            <v>AUM40</v>
          </cell>
          <cell r="G1476" t="str">
            <v>LUKT40B</v>
          </cell>
          <cell r="H1476" t="str">
            <v>Đại học Kinh tế Quốc dân</v>
          </cell>
          <cell r="I1476" t="str">
            <v>Chứng chỉ;Bằng (ĐH/CĐ);Bảng điểm (ĐH/CD);</v>
          </cell>
          <cell r="J1476">
            <v>1586</v>
          </cell>
          <cell r="K1476">
            <v>45945</v>
          </cell>
          <cell r="L1476" t="str">
            <v>Miễn học phần GDQP - AN</v>
          </cell>
        </row>
        <row r="1477">
          <cell r="B1477">
            <v>19251988</v>
          </cell>
          <cell r="C1477" t="str">
            <v xml:space="preserve">Nguyễn Trọng </v>
          </cell>
          <cell r="D1477" t="str">
            <v>Hoà</v>
          </cell>
          <cell r="E1477" t="str">
            <v>12/12/1999</v>
          </cell>
          <cell r="F1477" t="str">
            <v>AUM40</v>
          </cell>
          <cell r="G1477" t="str">
            <v>TCNH40B</v>
          </cell>
          <cell r="H1477" t="str">
            <v>Đại học Giao thông Vận tải</v>
          </cell>
          <cell r="I1477" t="str">
            <v>Chứng chỉ;Bằng (ĐH/CĐ);Bảng điểm (ĐH/CD);</v>
          </cell>
          <cell r="J1477">
            <v>1586</v>
          </cell>
          <cell r="K1477">
            <v>45945</v>
          </cell>
          <cell r="L1477" t="str">
            <v>Miễn học phần GDQP - AN</v>
          </cell>
        </row>
        <row r="1478">
          <cell r="B1478">
            <v>19255239</v>
          </cell>
          <cell r="C1478" t="str">
            <v xml:space="preserve">Bùi Thị </v>
          </cell>
          <cell r="D1478" t="str">
            <v>Hoài</v>
          </cell>
          <cell r="E1478" t="str">
            <v>19/01/1995</v>
          </cell>
          <cell r="F1478" t="str">
            <v>HCM35</v>
          </cell>
          <cell r="G1478" t="str">
            <v>QTKD35B</v>
          </cell>
          <cell r="H1478" t="str">
            <v>Trường Đại Học Xây Dựng</v>
          </cell>
          <cell r="I1478" t="str">
            <v>Chứng chỉ;Bằng (ĐH/CĐ);Bảng điểm (ĐH/CD);</v>
          </cell>
          <cell r="J1478">
            <v>1586</v>
          </cell>
          <cell r="K1478">
            <v>45945</v>
          </cell>
          <cell r="L1478" t="str">
            <v>Miễn học phần GDQP - AN</v>
          </cell>
        </row>
        <row r="1479">
          <cell r="B1479">
            <v>19251725</v>
          </cell>
          <cell r="C1479" t="str">
            <v xml:space="preserve">Vũ Việt </v>
          </cell>
          <cell r="D1479" t="str">
            <v>Hoàng</v>
          </cell>
          <cell r="E1479" t="str">
            <v>07/01/2000</v>
          </cell>
          <cell r="F1479" t="str">
            <v>AUM40</v>
          </cell>
          <cell r="G1479" t="str">
            <v>QTKD40B</v>
          </cell>
          <cell r="H1479" t="str">
            <v>Đại học Công nghiệp Hà Nội</v>
          </cell>
          <cell r="I1479" t="str">
            <v>Chứng chỉ;Bằng (ĐH/CĐ);Bảng điểm (ĐH/CD);</v>
          </cell>
          <cell r="J1479">
            <v>1586</v>
          </cell>
          <cell r="K1479">
            <v>45945</v>
          </cell>
          <cell r="L1479" t="str">
            <v>Miễn học phần GDQP - AN</v>
          </cell>
        </row>
        <row r="1480">
          <cell r="B1480">
            <v>19232291</v>
          </cell>
          <cell r="C1480" t="str">
            <v xml:space="preserve">Tạ Thị </v>
          </cell>
          <cell r="D1480" t="str">
            <v>Hồng</v>
          </cell>
          <cell r="E1480">
            <v>36487</v>
          </cell>
          <cell r="F1480" t="str">
            <v>AUM33</v>
          </cell>
          <cell r="G1480" t="str">
            <v>QTKD33B</v>
          </cell>
          <cell r="H1480" t="str">
            <v>Trường ĐH Xây dựng Hà Nội</v>
          </cell>
          <cell r="I1480" t="str">
            <v>Chứng chỉ;bằng ĐH</v>
          </cell>
          <cell r="J1480">
            <v>1586</v>
          </cell>
          <cell r="K1480">
            <v>45945</v>
          </cell>
          <cell r="L1480" t="str">
            <v>Miễn học phần GDQP - AN</v>
          </cell>
        </row>
        <row r="1481">
          <cell r="B1481">
            <v>19251471</v>
          </cell>
          <cell r="C1481" t="str">
            <v>Vũ Việt</v>
          </cell>
          <cell r="D1481" t="str">
            <v>Hùng</v>
          </cell>
          <cell r="E1481" t="str">
            <v>20/11/1998</v>
          </cell>
          <cell r="F1481" t="str">
            <v>AUM40</v>
          </cell>
          <cell r="G1481" t="str">
            <v>LUKT40B</v>
          </cell>
          <cell r="H1481" t="str">
            <v>Đại học Giao Thông Vận Tải</v>
          </cell>
          <cell r="I1481" t="str">
            <v>Chứng chỉ;Bằng (ĐH/CĐ);Bảng điểm (ĐH/CD);</v>
          </cell>
          <cell r="J1481">
            <v>1586</v>
          </cell>
          <cell r="K1481">
            <v>45945</v>
          </cell>
          <cell r="L1481" t="str">
            <v>Miễn học phần GDQP - AN</v>
          </cell>
        </row>
        <row r="1482">
          <cell r="B1482">
            <v>19251474</v>
          </cell>
          <cell r="C1482" t="str">
            <v xml:space="preserve">Trần Duy </v>
          </cell>
          <cell r="D1482" t="str">
            <v>Hưng</v>
          </cell>
          <cell r="E1482" t="str">
            <v>30/10/1990</v>
          </cell>
          <cell r="F1482" t="str">
            <v>AUM40</v>
          </cell>
          <cell r="G1482" t="str">
            <v>LUKT40B</v>
          </cell>
          <cell r="H1482" t="str">
            <v>Đại học Điện lực (CĐ liên thông ĐH)</v>
          </cell>
          <cell r="I1482" t="str">
            <v>XN;Bằng (ĐH/CĐ);Bảng điểm (ĐH/CD);</v>
          </cell>
          <cell r="J1482">
            <v>1586</v>
          </cell>
          <cell r="K1482">
            <v>45945</v>
          </cell>
          <cell r="L1482" t="str">
            <v>Miễn học phần GDQP - AN</v>
          </cell>
        </row>
        <row r="1483">
          <cell r="B1483">
            <v>19231843</v>
          </cell>
          <cell r="C1483" t="str">
            <v xml:space="preserve">Vũ Quang </v>
          </cell>
          <cell r="D1483" t="str">
            <v>Huy</v>
          </cell>
          <cell r="E1483" t="str">
            <v>10/08/1995</v>
          </cell>
          <cell r="F1483" t="str">
            <v>AUM32</v>
          </cell>
          <cell r="G1483" t="str">
            <v>TCNH32B</v>
          </cell>
          <cell r="H1483" t="str">
            <v>Học Viện Nông Nghiệp Việt Nam</v>
          </cell>
          <cell r="I1483" t="str">
            <v>CC+Giấy chứng nhận đã học HP GDQP, có bằng, bảng điểm ĐH</v>
          </cell>
          <cell r="J1483">
            <v>1586</v>
          </cell>
          <cell r="K1483">
            <v>45945</v>
          </cell>
          <cell r="L1483" t="str">
            <v>Miễn học phần GDQP - AN</v>
          </cell>
        </row>
        <row r="1484">
          <cell r="B1484">
            <v>19255092</v>
          </cell>
          <cell r="C1484" t="str">
            <v xml:space="preserve">Bùi Quốc </v>
          </cell>
          <cell r="D1484" t="str">
            <v>Huy</v>
          </cell>
          <cell r="E1484" t="str">
            <v>24/08/2001</v>
          </cell>
          <cell r="F1484" t="str">
            <v>HCM35</v>
          </cell>
          <cell r="G1484" t="str">
            <v>LUKT35B</v>
          </cell>
          <cell r="H1484" t="str">
            <v>Trường Đại Học Sư Phạm Kỹ Thuật Tp.Hcm</v>
          </cell>
          <cell r="I1484" t="str">
            <v>Chứng chỉ;Bằng (ĐH/CĐ);Bảng điểm (ĐH/CD);</v>
          </cell>
          <cell r="J1484">
            <v>1586</v>
          </cell>
          <cell r="K1484">
            <v>45945</v>
          </cell>
          <cell r="L1484" t="str">
            <v>Miễn học phần GDQP - AN</v>
          </cell>
        </row>
        <row r="1485">
          <cell r="B1485">
            <v>19245537</v>
          </cell>
          <cell r="C1485" t="str">
            <v>Nguyễn Đăng</v>
          </cell>
          <cell r="D1485" t="str">
            <v>Huy</v>
          </cell>
          <cell r="E1485">
            <v>36812</v>
          </cell>
          <cell r="F1485" t="str">
            <v>HCM32</v>
          </cell>
          <cell r="G1485" t="str">
            <v>TCNH32B</v>
          </cell>
          <cell r="H1485" t="str">
            <v>Trường ĐH Mở TPHCM</v>
          </cell>
          <cell r="I1485" t="str">
            <v>Chứng chỉ;Bằng (ĐH/CĐ);Bảng điểm (ĐH/CD);</v>
          </cell>
          <cell r="J1485">
            <v>1586</v>
          </cell>
          <cell r="K1485">
            <v>45945</v>
          </cell>
          <cell r="L1485" t="str">
            <v>Miễn học phần GDQP - AN</v>
          </cell>
        </row>
        <row r="1486">
          <cell r="B1486">
            <v>19251745</v>
          </cell>
          <cell r="C1486" t="str">
            <v xml:space="preserve">Nguyễn Quang </v>
          </cell>
          <cell r="D1486" t="str">
            <v>Huy</v>
          </cell>
          <cell r="E1486" t="str">
            <v>20/08/2002</v>
          </cell>
          <cell r="F1486" t="str">
            <v>AUM40</v>
          </cell>
          <cell r="G1486" t="str">
            <v>QTKD40B</v>
          </cell>
          <cell r="H1486" t="str">
            <v>Đại học Kiến trúc Hà Nội</v>
          </cell>
          <cell r="I1486" t="str">
            <v>XN;Bằng (ĐH/CĐ);Bảng điểm (ĐH/CD);</v>
          </cell>
          <cell r="J1486">
            <v>1586</v>
          </cell>
          <cell r="K1486">
            <v>45945</v>
          </cell>
          <cell r="L1486" t="str">
            <v>Miễn học phần GDQP - AN</v>
          </cell>
        </row>
        <row r="1487">
          <cell r="B1487">
            <v>19231435</v>
          </cell>
          <cell r="C1487" t="str">
            <v xml:space="preserve">Phạm Thị Thanh </v>
          </cell>
          <cell r="D1487" t="str">
            <v>Huyền</v>
          </cell>
          <cell r="E1487" t="str">
            <v>10/11/2000</v>
          </cell>
          <cell r="F1487" t="str">
            <v>AUM32</v>
          </cell>
          <cell r="G1487" t="str">
            <v>KT32B</v>
          </cell>
          <cell r="H1487" t="str">
            <v>Trường Đại Học Thương Mại</v>
          </cell>
          <cell r="I1487" t="str">
            <v>Chứng chỉ;Bằng (ĐH/CĐ);Bảng điểm (ĐH/CD);</v>
          </cell>
          <cell r="J1487">
            <v>1586</v>
          </cell>
          <cell r="K1487">
            <v>45945</v>
          </cell>
          <cell r="L1487" t="str">
            <v>Miễn học phần GDQP - AN</v>
          </cell>
        </row>
        <row r="1488">
          <cell r="B1488">
            <v>19255248</v>
          </cell>
          <cell r="C1488" t="str">
            <v xml:space="preserve">Ngô Thị Ngọc </v>
          </cell>
          <cell r="D1488" t="str">
            <v>Huyền</v>
          </cell>
          <cell r="E1488" t="str">
            <v>14/03/1997</v>
          </cell>
          <cell r="F1488" t="str">
            <v>HCM35</v>
          </cell>
          <cell r="G1488" t="str">
            <v>QTKD35B</v>
          </cell>
          <cell r="H1488" t="str">
            <v>Trường Đại Học Luật Thành Phố Hồ Chí Minh</v>
          </cell>
          <cell r="I1488" t="str">
            <v>Chứng chỉ;Bằng (ĐH/CĐ);Bảng điểm (ĐH/CD);</v>
          </cell>
          <cell r="J1488">
            <v>1586</v>
          </cell>
          <cell r="K1488">
            <v>45945</v>
          </cell>
          <cell r="L1488" t="str">
            <v>Miễn học phần GDQP - AN</v>
          </cell>
        </row>
        <row r="1489">
          <cell r="B1489">
            <v>19251323</v>
          </cell>
          <cell r="C1489" t="str">
            <v xml:space="preserve">Lê Thị Thanh </v>
          </cell>
          <cell r="D1489" t="str">
            <v>Huyền</v>
          </cell>
          <cell r="E1489" t="str">
            <v>08/09/2001</v>
          </cell>
          <cell r="F1489" t="str">
            <v>AUM40</v>
          </cell>
          <cell r="G1489" t="str">
            <v>KT40B</v>
          </cell>
          <cell r="H1489" t="str">
            <v>Đại học Công nghiệp Hà Nội</v>
          </cell>
          <cell r="I1489" t="str">
            <v>XN;Bằng (ĐH/CĐ);Bảng điểm (ĐH/CD);</v>
          </cell>
          <cell r="J1489">
            <v>1586</v>
          </cell>
          <cell r="K1489">
            <v>45945</v>
          </cell>
          <cell r="L1489" t="str">
            <v>Miễn học phần GDQP - AN</v>
          </cell>
        </row>
        <row r="1490">
          <cell r="B1490">
            <v>19251324</v>
          </cell>
          <cell r="C1490" t="str">
            <v xml:space="preserve">Lương Khánh </v>
          </cell>
          <cell r="D1490" t="str">
            <v>Huyền</v>
          </cell>
          <cell r="E1490" t="str">
            <v>25/04/2001</v>
          </cell>
          <cell r="F1490" t="str">
            <v>AUM40</v>
          </cell>
          <cell r="G1490" t="str">
            <v>KT40B</v>
          </cell>
          <cell r="H1490" t="str">
            <v>Đại học Kinh tế Quốc dân</v>
          </cell>
          <cell r="I1490" t="str">
            <v>XN;Bằng (ĐH/CĐ);Bảng điểm (ĐH/CD);</v>
          </cell>
          <cell r="J1490">
            <v>1586</v>
          </cell>
          <cell r="K1490">
            <v>45945</v>
          </cell>
          <cell r="L1490" t="str">
            <v>Miễn học phần GDQP - AN</v>
          </cell>
        </row>
        <row r="1491">
          <cell r="B1491">
            <v>19251482</v>
          </cell>
          <cell r="C1491" t="str">
            <v xml:space="preserve">Nguyễn Khánh </v>
          </cell>
          <cell r="D1491" t="str">
            <v>Huyền</v>
          </cell>
          <cell r="E1491" t="str">
            <v>17/07/2001</v>
          </cell>
          <cell r="F1491" t="str">
            <v>AUM40</v>
          </cell>
          <cell r="G1491" t="str">
            <v>LUKT40B</v>
          </cell>
          <cell r="H1491" t="str">
            <v>Đại học Kinh tế Quốc dân</v>
          </cell>
          <cell r="I1491" t="str">
            <v>XN;Bằng (ĐH/CĐ);Bảng điểm (ĐH/CD);</v>
          </cell>
          <cell r="J1491">
            <v>1586</v>
          </cell>
          <cell r="K1491">
            <v>45945</v>
          </cell>
          <cell r="L1491" t="str">
            <v>Miễn học phần GDQP - AN</v>
          </cell>
        </row>
        <row r="1492">
          <cell r="B1492">
            <v>19251480</v>
          </cell>
          <cell r="C1492" t="str">
            <v xml:space="preserve">Dương Thị Khánh </v>
          </cell>
          <cell r="D1492" t="str">
            <v>Huyền</v>
          </cell>
          <cell r="E1492" t="str">
            <v>16/04/1998</v>
          </cell>
          <cell r="F1492" t="str">
            <v>AUM40</v>
          </cell>
          <cell r="G1492" t="str">
            <v>LUKT40B</v>
          </cell>
          <cell r="H1492" t="str">
            <v xml:space="preserve">Học viện Chính sách và Phát triển </v>
          </cell>
          <cell r="I1492" t="str">
            <v>Chứng chỉ;Bằng (ĐH/CĐ);Bảng điểm (ĐH/CD);</v>
          </cell>
          <cell r="J1492">
            <v>1586</v>
          </cell>
          <cell r="K1492">
            <v>45945</v>
          </cell>
          <cell r="L1492" t="str">
            <v>Miễn học phần GDQP - AN</v>
          </cell>
        </row>
        <row r="1493">
          <cell r="B1493">
            <v>19240930</v>
          </cell>
          <cell r="C1493" t="str">
            <v xml:space="preserve">Nguyễn Thanh </v>
          </cell>
          <cell r="D1493" t="str">
            <v>Huyền</v>
          </cell>
          <cell r="E1493" t="str">
            <v>11/08/1988</v>
          </cell>
          <cell r="F1493" t="str">
            <v>AUM35</v>
          </cell>
          <cell r="G1493" t="str">
            <v>LUKT35B</v>
          </cell>
          <cell r="H1493" t="str">
            <v>Đại Học Kinh Tế Quốc Dân</v>
          </cell>
          <cell r="I1493" t="str">
            <v>Xác nhận hoàn thành CT GDQP + Bằng (ĐH/CĐ);Bảng điểm (ĐH/CD);</v>
          </cell>
          <cell r="J1493">
            <v>1586</v>
          </cell>
          <cell r="K1493">
            <v>45945</v>
          </cell>
          <cell r="L1493" t="str">
            <v>Miễn học phần GDQP - AN</v>
          </cell>
        </row>
        <row r="1494">
          <cell r="B1494">
            <v>19231985</v>
          </cell>
          <cell r="C1494" t="str">
            <v>Phan Văn</v>
          </cell>
          <cell r="D1494" t="str">
            <v>Khải</v>
          </cell>
          <cell r="E1494">
            <v>37832</v>
          </cell>
          <cell r="F1494" t="str">
            <v>AUM32</v>
          </cell>
          <cell r="G1494" t="str">
            <v>LUKT32A</v>
          </cell>
          <cell r="H1494" t="str">
            <v>Trường ĐH Tài chính - Ngân hàng Hà Nội</v>
          </cell>
          <cell r="I1494" t="str">
            <v>Chứng chỉ;bằng ĐH</v>
          </cell>
          <cell r="J1494">
            <v>1586</v>
          </cell>
          <cell r="K1494">
            <v>45945</v>
          </cell>
          <cell r="L1494" t="str">
            <v>Miễn học phần GDQP - AN</v>
          </cell>
        </row>
        <row r="1495">
          <cell r="B1495">
            <v>19250816</v>
          </cell>
          <cell r="C1495" t="str">
            <v xml:space="preserve">Trần Quốc </v>
          </cell>
          <cell r="D1495" t="str">
            <v>Khánh</v>
          </cell>
          <cell r="E1495" t="str">
            <v>04/04/2002</v>
          </cell>
          <cell r="F1495" t="str">
            <v>AUM38</v>
          </cell>
          <cell r="G1495" t="str">
            <v>TCNH38B</v>
          </cell>
          <cell r="H1495" t="str">
            <v>Học viên Ngân hàng</v>
          </cell>
          <cell r="I1495" t="str">
            <v>CC, Bằng (ĐH/CĐ);Bảng điểm (ĐH/CD);</v>
          </cell>
          <cell r="J1495">
            <v>1586</v>
          </cell>
          <cell r="K1495">
            <v>45945</v>
          </cell>
          <cell r="L1495" t="str">
            <v>Miễn học phần GDQP - AN</v>
          </cell>
        </row>
        <row r="1496">
          <cell r="B1496">
            <v>19251487</v>
          </cell>
          <cell r="C1496" t="str">
            <v xml:space="preserve">Nguyễn Đình </v>
          </cell>
          <cell r="D1496" t="str">
            <v>Khiên</v>
          </cell>
          <cell r="E1496" t="str">
            <v>26/03/1990</v>
          </cell>
          <cell r="F1496" t="str">
            <v>AUM40</v>
          </cell>
          <cell r="G1496" t="str">
            <v>LUKT40B</v>
          </cell>
          <cell r="H1496" t="str">
            <v>Sĩ quan Chính trị</v>
          </cell>
          <cell r="I1496" t="str">
            <v>XN;Bằng (ĐH/CĐ);Bảng điểm (ĐH/CD);</v>
          </cell>
          <cell r="J1496">
            <v>1586</v>
          </cell>
          <cell r="K1496">
            <v>45945</v>
          </cell>
          <cell r="L1496" t="str">
            <v>Miễn học phần GDQP - AN</v>
          </cell>
        </row>
        <row r="1497">
          <cell r="B1497">
            <v>19255100</v>
          </cell>
          <cell r="C1497" t="str">
            <v xml:space="preserve">Phùng Thanh </v>
          </cell>
          <cell r="D1497" t="str">
            <v>Lâm</v>
          </cell>
          <cell r="E1497" t="str">
            <v>30/07/1999</v>
          </cell>
          <cell r="F1497" t="str">
            <v>HCM35</v>
          </cell>
          <cell r="G1497" t="str">
            <v>LUKT35B</v>
          </cell>
          <cell r="H1497" t="str">
            <v>Trường Đại Học Bách Khoa - Đại Học Quốc Gia Tp.Hcm</v>
          </cell>
          <cell r="I1497" t="str">
            <v>Chứng chỉ;Bằng (ĐH/CĐ);Bảng điểm (ĐH/CD);</v>
          </cell>
          <cell r="J1497">
            <v>1586</v>
          </cell>
          <cell r="K1497">
            <v>45945</v>
          </cell>
          <cell r="L1497" t="str">
            <v>Miễn học phần GDQP - AN</v>
          </cell>
        </row>
        <row r="1498">
          <cell r="B1498">
            <v>19231991</v>
          </cell>
          <cell r="C1498" t="str">
            <v xml:space="preserve">Ngô Thương </v>
          </cell>
          <cell r="D1498" t="str">
            <v>Lê</v>
          </cell>
          <cell r="E1498" t="str">
            <v>01/02/1991</v>
          </cell>
          <cell r="F1498" t="str">
            <v>AUM32</v>
          </cell>
          <cell r="G1498" t="str">
            <v>LUKT32B</v>
          </cell>
          <cell r="H1498" t="str">
            <v>Học Viện Tài Chính</v>
          </cell>
          <cell r="I1498" t="str">
            <v>Chứng chỉ;Bằng (ĐH/CĐ);Bảng điểm (ĐH/CD);</v>
          </cell>
          <cell r="J1498">
            <v>1586</v>
          </cell>
          <cell r="K1498">
            <v>45945</v>
          </cell>
          <cell r="L1498" t="str">
            <v>Miễn học phần GDQP - AN</v>
          </cell>
        </row>
        <row r="1499">
          <cell r="B1499">
            <v>19255256</v>
          </cell>
          <cell r="C1499" t="str">
            <v xml:space="preserve">Lê Thị Thùy </v>
          </cell>
          <cell r="D1499" t="str">
            <v>Liên</v>
          </cell>
          <cell r="E1499" t="str">
            <v>14/08/2002</v>
          </cell>
          <cell r="F1499" t="str">
            <v>HCM35</v>
          </cell>
          <cell r="G1499" t="str">
            <v>QTKD35B</v>
          </cell>
          <cell r="H1499" t="str">
            <v>Trường Đại Học Ngoại Ngữ - Tin Học Tp. Hồ Chí Minh</v>
          </cell>
          <cell r="I1499" t="str">
            <v>Chứng chỉ;Bằng (ĐH/CĐ);Bảng điểm (ĐH/CD);</v>
          </cell>
          <cell r="J1499">
            <v>1586</v>
          </cell>
          <cell r="K1499">
            <v>45945</v>
          </cell>
          <cell r="L1499" t="str">
            <v>Miễn học phần GDQP - AN</v>
          </cell>
        </row>
        <row r="1500">
          <cell r="B1500">
            <v>19250250</v>
          </cell>
          <cell r="C1500" t="str">
            <v xml:space="preserve">Hoàng Thị Diệu </v>
          </cell>
          <cell r="D1500" t="str">
            <v>Linh</v>
          </cell>
          <cell r="E1500" t="str">
            <v>19/05/1992</v>
          </cell>
          <cell r="F1500" t="str">
            <v>AUM38</v>
          </cell>
          <cell r="G1500" t="str">
            <v>LUKT38B</v>
          </cell>
          <cell r="H1500" t="str">
            <v>Trường Đại học Hải Phòng</v>
          </cell>
          <cell r="I1500" t="str">
            <v>Chứng chỉ;Bằng (ĐH/CĐ);Bảng điểm (ĐH/CD);</v>
          </cell>
          <cell r="J1500">
            <v>1586</v>
          </cell>
          <cell r="K1500">
            <v>45945</v>
          </cell>
          <cell r="L1500" t="str">
            <v>Miễn học phần GDQP - AN</v>
          </cell>
        </row>
        <row r="1501">
          <cell r="B1501">
            <v>19245887</v>
          </cell>
          <cell r="C1501" t="str">
            <v xml:space="preserve">Vũ  Thùy </v>
          </cell>
          <cell r="D1501" t="str">
            <v>Linh</v>
          </cell>
          <cell r="E1501" t="str">
            <v>01/08/1993</v>
          </cell>
          <cell r="F1501" t="str">
            <v>HCM34</v>
          </cell>
          <cell r="G1501" t="str">
            <v>TCNH34B</v>
          </cell>
          <cell r="H1501" t="str">
            <v>Trường Đại Học Luật Thành Phố Hồ Chí Minh</v>
          </cell>
          <cell r="I1501" t="str">
            <v>Chứng chỉ;Bằng (ĐH/CĐ);</v>
          </cell>
          <cell r="J1501">
            <v>1586</v>
          </cell>
          <cell r="K1501">
            <v>45945</v>
          </cell>
          <cell r="L1501" t="str">
            <v>Miễn học phần GDQP - AN</v>
          </cell>
        </row>
        <row r="1502">
          <cell r="B1502">
            <v>19255023</v>
          </cell>
          <cell r="C1502" t="str">
            <v xml:space="preserve">Trần Khánh </v>
          </cell>
          <cell r="D1502" t="str">
            <v>Linh</v>
          </cell>
          <cell r="E1502" t="str">
            <v>07/03/1996</v>
          </cell>
          <cell r="F1502" t="str">
            <v>HCM35</v>
          </cell>
          <cell r="G1502" t="str">
            <v>KT35B</v>
          </cell>
          <cell r="H1502" t="str">
            <v>Trường Đại Học Văn Lang</v>
          </cell>
          <cell r="I1502" t="str">
            <v>Chứng chỉ;Bằng (ĐH/CĐ);Bảng điểm (ĐH/CD);</v>
          </cell>
          <cell r="J1502">
            <v>1586</v>
          </cell>
          <cell r="K1502">
            <v>45945</v>
          </cell>
          <cell r="L1502" t="str">
            <v>Miễn học phần GDQP - AN</v>
          </cell>
        </row>
        <row r="1503">
          <cell r="B1503">
            <v>19251333</v>
          </cell>
          <cell r="C1503" t="str">
            <v xml:space="preserve">Nguyễn Diệu </v>
          </cell>
          <cell r="D1503" t="str">
            <v>Linh</v>
          </cell>
          <cell r="E1503" t="str">
            <v>17/12/1991</v>
          </cell>
          <cell r="F1503" t="str">
            <v>AUM40</v>
          </cell>
          <cell r="G1503" t="str">
            <v>KT40B</v>
          </cell>
          <cell r="H1503" t="str">
            <v>Đại học Đại Nam</v>
          </cell>
          <cell r="I1503" t="str">
            <v>CC, Bằng (ĐH/CĐ);Bảng điểm (ĐH/CD);</v>
          </cell>
          <cell r="J1503">
            <v>1586</v>
          </cell>
          <cell r="K1503">
            <v>45945</v>
          </cell>
          <cell r="L1503" t="str">
            <v>Miễn học phần GDQP - AN</v>
          </cell>
        </row>
        <row r="1504">
          <cell r="B1504">
            <v>19251496</v>
          </cell>
          <cell r="C1504" t="str">
            <v xml:space="preserve">Đỗ Mai </v>
          </cell>
          <cell r="D1504" t="str">
            <v>Linh</v>
          </cell>
          <cell r="E1504" t="str">
            <v>14/06/2002</v>
          </cell>
          <cell r="F1504" t="str">
            <v>AUM40</v>
          </cell>
          <cell r="G1504" t="str">
            <v>LUKT40B</v>
          </cell>
          <cell r="H1504" t="str">
            <v>Đại học Kinh tế Quốc dân</v>
          </cell>
          <cell r="I1504" t="str">
            <v>Chứng chỉ;Bằng (ĐH/CĐ);Bảng điểm (ĐH/CD);</v>
          </cell>
          <cell r="J1504">
            <v>1586</v>
          </cell>
          <cell r="K1504">
            <v>45945</v>
          </cell>
          <cell r="L1504" t="str">
            <v>Miễn học phần GDQP - AN</v>
          </cell>
        </row>
        <row r="1505">
          <cell r="B1505">
            <v>19255268</v>
          </cell>
          <cell r="C1505" t="str">
            <v xml:space="preserve">Phan Thị Hồng </v>
          </cell>
          <cell r="D1505" t="str">
            <v>Loan</v>
          </cell>
          <cell r="E1505" t="str">
            <v>12/03/2000</v>
          </cell>
          <cell r="F1505" t="str">
            <v>HCM35</v>
          </cell>
          <cell r="G1505" t="str">
            <v>QTKD35B</v>
          </cell>
          <cell r="H1505" t="str">
            <v>Trường Đại Học Bách Khoa - Đại Học Quốc Gia TPHCM</v>
          </cell>
          <cell r="I1505" t="str">
            <v>Chứng chỉ;Bằng (ĐH/CĐ);Bảng điểm (ĐH/CD);</v>
          </cell>
          <cell r="J1505">
            <v>1586</v>
          </cell>
          <cell r="K1505">
            <v>45945</v>
          </cell>
          <cell r="L1505" t="str">
            <v>Miễn học phần GDQP - AN</v>
          </cell>
        </row>
        <row r="1506">
          <cell r="B1506">
            <v>19251339</v>
          </cell>
          <cell r="C1506" t="str">
            <v xml:space="preserve">Vũ Thị Kim </v>
          </cell>
          <cell r="D1506" t="str">
            <v>Loan</v>
          </cell>
          <cell r="E1506" t="str">
            <v>06/02/1991</v>
          </cell>
          <cell r="F1506" t="str">
            <v>AUM40</v>
          </cell>
          <cell r="G1506" t="str">
            <v>KT40B</v>
          </cell>
          <cell r="H1506" t="str">
            <v>Đại học Xây dựng</v>
          </cell>
          <cell r="I1506" t="str">
            <v>Giấy xác nhận, Bằng (ĐH/CĐ);Bảng điểm (ĐH/CD);</v>
          </cell>
          <cell r="J1506">
            <v>1586</v>
          </cell>
          <cell r="K1506">
            <v>45945</v>
          </cell>
          <cell r="L1506" t="str">
            <v>Miễn học phần GDQP - AN</v>
          </cell>
        </row>
        <row r="1507">
          <cell r="B1507">
            <v>19251506</v>
          </cell>
          <cell r="C1507" t="str">
            <v xml:space="preserve">Phạm Thị Kiều </v>
          </cell>
          <cell r="D1507" t="str">
            <v>Loan</v>
          </cell>
          <cell r="E1507" t="str">
            <v>17/08/1991</v>
          </cell>
          <cell r="F1507" t="str">
            <v>AUM40</v>
          </cell>
          <cell r="G1507" t="str">
            <v>LUKT40B</v>
          </cell>
          <cell r="H1507" t="str">
            <v>Trường Cao đẳng công nghệ thực phẩm</v>
          </cell>
          <cell r="I1507" t="str">
            <v>Chứng chỉ;Bằng (ĐH/CĐ);Bảng điểm (ĐH/CD);</v>
          </cell>
          <cell r="J1507">
            <v>2418</v>
          </cell>
          <cell r="K1507">
            <v>45947</v>
          </cell>
          <cell r="L1507" t="str">
            <v>Theo thông tư 05 của Bộ GD&amp;ĐT, thông tư 10 Bộ LĐTBXH chương trình CĐ chưa tách từng HP do vậy thời lượng chưa đủ, K ĐẠT</v>
          </cell>
        </row>
        <row r="1508">
          <cell r="B1508">
            <v>19231449</v>
          </cell>
          <cell r="C1508" t="str">
            <v xml:space="preserve">Lê Thị Khánh </v>
          </cell>
          <cell r="D1508" t="str">
            <v>Ly</v>
          </cell>
          <cell r="E1508" t="str">
            <v>26/10/1994</v>
          </cell>
          <cell r="F1508" t="str">
            <v>AUM32</v>
          </cell>
          <cell r="G1508" t="str">
            <v>KT32B</v>
          </cell>
          <cell r="H1508" t="str">
            <v>Trường Đại Học Điện Lực</v>
          </cell>
          <cell r="I1508" t="str">
            <v>k có CC;Bằng (ĐH/CĐ);Bảng điểm (ĐH/CD) ghi GDQP11tc: 6.5;</v>
          </cell>
          <cell r="J1508">
            <v>1586</v>
          </cell>
          <cell r="K1508">
            <v>45945</v>
          </cell>
          <cell r="L1508" t="str">
            <v>Miễn học phần GDQP - AN</v>
          </cell>
        </row>
        <row r="1509">
          <cell r="B1509">
            <v>19251341</v>
          </cell>
          <cell r="C1509" t="str">
            <v xml:space="preserve">Nguyễn Ngọc </v>
          </cell>
          <cell r="D1509" t="str">
            <v>Mai</v>
          </cell>
          <cell r="E1509" t="str">
            <v>26/07/1999</v>
          </cell>
          <cell r="F1509" t="str">
            <v>AUM40</v>
          </cell>
          <cell r="G1509" t="str">
            <v>KT40B</v>
          </cell>
          <cell r="H1509" t="str">
            <v>Đại học Đại Nam</v>
          </cell>
          <cell r="I1509" t="str">
            <v>Chứng chỉ;Bằng (ĐH/CĐ);Bảng điểm (ĐH/CD);</v>
          </cell>
          <cell r="J1509">
            <v>1586</v>
          </cell>
          <cell r="K1509">
            <v>45945</v>
          </cell>
          <cell r="L1509" t="str">
            <v>Miễn học phần GDQP - AN</v>
          </cell>
        </row>
        <row r="1510">
          <cell r="B1510">
            <v>19255278</v>
          </cell>
          <cell r="C1510" t="str">
            <v xml:space="preserve">Lê Văn </v>
          </cell>
          <cell r="D1510" t="str">
            <v>Minh</v>
          </cell>
          <cell r="E1510" t="str">
            <v>16/01/2001</v>
          </cell>
          <cell r="F1510" t="str">
            <v>HCM35</v>
          </cell>
          <cell r="G1510" t="str">
            <v>QTKD35A</v>
          </cell>
          <cell r="H1510" t="str">
            <v>Học Viện Công Nghệ Bưu Chính Viễn Thông</v>
          </cell>
          <cell r="I1510" t="str">
            <v>CC GDQP, bảng điểm ghi GDQP7,5TC: 6, chưa TN</v>
          </cell>
          <cell r="J1510">
            <v>1586</v>
          </cell>
          <cell r="K1510">
            <v>45945</v>
          </cell>
          <cell r="L1510" t="str">
            <v>Miễn học phần GDQP - AN</v>
          </cell>
        </row>
        <row r="1511">
          <cell r="B1511">
            <v>19251525</v>
          </cell>
          <cell r="C1511" t="str">
            <v xml:space="preserve">Hoàng Nhật </v>
          </cell>
          <cell r="D1511" t="str">
            <v>Minh</v>
          </cell>
          <cell r="E1511" t="str">
            <v>15/10/1999</v>
          </cell>
          <cell r="F1511" t="str">
            <v>AUM40</v>
          </cell>
          <cell r="G1511" t="str">
            <v>LUKT40B</v>
          </cell>
          <cell r="H1511" t="str">
            <v>Học viện Nông nghiệp Việt Nam</v>
          </cell>
          <cell r="I1511" t="str">
            <v>Chứng chỉ;Bằng (ĐH/CĐ);Bảng điểm (ĐH/CD);</v>
          </cell>
          <cell r="J1511">
            <v>1586</v>
          </cell>
          <cell r="K1511">
            <v>45945</v>
          </cell>
          <cell r="L1511" t="str">
            <v>Miễn học phần GDQP - AN</v>
          </cell>
        </row>
        <row r="1512">
          <cell r="B1512">
            <v>19251530</v>
          </cell>
          <cell r="C1512" t="str">
            <v xml:space="preserve">Đặng Thị Trà </v>
          </cell>
          <cell r="D1512" t="str">
            <v>My</v>
          </cell>
          <cell r="E1512" t="str">
            <v>08/11/1998</v>
          </cell>
          <cell r="F1512" t="str">
            <v>AUM40</v>
          </cell>
          <cell r="G1512" t="str">
            <v>LUKT40B</v>
          </cell>
          <cell r="H1512" t="str">
            <v>Đại học Kiến trúc Hà Nội</v>
          </cell>
          <cell r="I1512" t="str">
            <v>XN;Bằng (ĐH/CĐ);Bảng điểm (ĐH/CD);</v>
          </cell>
          <cell r="J1512">
            <v>1586</v>
          </cell>
          <cell r="K1512">
            <v>45945</v>
          </cell>
          <cell r="L1512" t="str">
            <v>Miễn học phần GDQP - AN</v>
          </cell>
        </row>
        <row r="1513">
          <cell r="B1513">
            <v>19231684</v>
          </cell>
          <cell r="C1513" t="str">
            <v xml:space="preserve">Phạm Văn </v>
          </cell>
          <cell r="D1513" t="str">
            <v>Nam</v>
          </cell>
          <cell r="E1513" t="str">
            <v>09/10/1991</v>
          </cell>
          <cell r="F1513" t="str">
            <v>AUM32</v>
          </cell>
          <cell r="G1513" t="str">
            <v>QTKD32B</v>
          </cell>
          <cell r="H1513" t="str">
            <v>Trường Đại Học Công Nghiệp Hà Nội</v>
          </cell>
          <cell r="I1513" t="str">
            <v>Xác nhận GDQP;Bằng (ĐH/CĐ);Bảng điểm (ĐH/CD);</v>
          </cell>
          <cell r="J1513">
            <v>1586</v>
          </cell>
          <cell r="K1513">
            <v>45945</v>
          </cell>
          <cell r="L1513" t="str">
            <v>Miễn học phần GDQP - AN</v>
          </cell>
        </row>
        <row r="1514">
          <cell r="B1514">
            <v>19255490</v>
          </cell>
          <cell r="C1514" t="str">
            <v>Nguyễn Trọng Phương</v>
          </cell>
          <cell r="D1514" t="str">
            <v xml:space="preserve">Nam </v>
          </cell>
          <cell r="E1514" t="str">
            <v>14/03/2000</v>
          </cell>
          <cell r="F1514" t="str">
            <v>HCM35</v>
          </cell>
          <cell r="G1514" t="str">
            <v>QTKD35B</v>
          </cell>
          <cell r="H1514" t="str">
            <v>Trường Đại Học Mỏ Địa Chất Hà Nội</v>
          </cell>
          <cell r="I1514" t="str">
            <v>Chứng chỉ;Bằng (ĐH/CĐ);</v>
          </cell>
          <cell r="J1514">
            <v>1586</v>
          </cell>
          <cell r="K1514">
            <v>45945</v>
          </cell>
          <cell r="L1514" t="str">
            <v>Miễn học phần GDQP - AN</v>
          </cell>
        </row>
        <row r="1515">
          <cell r="B1515">
            <v>19251351</v>
          </cell>
          <cell r="C1515" t="str">
            <v xml:space="preserve">Trần Hoàng </v>
          </cell>
          <cell r="D1515" t="str">
            <v>Nga</v>
          </cell>
          <cell r="E1515" t="str">
            <v>25/03/1999</v>
          </cell>
          <cell r="F1515" t="str">
            <v>AUM40</v>
          </cell>
          <cell r="G1515" t="str">
            <v>KT40B</v>
          </cell>
          <cell r="H1515" t="str">
            <v>Đại học Kinh tế Quốc dân</v>
          </cell>
          <cell r="I1515" t="str">
            <v>Chứng chỉ;Bằng (ĐH/CĐ);Bảng điểm (ĐH/CD);</v>
          </cell>
          <cell r="J1515">
            <v>1586</v>
          </cell>
          <cell r="K1515">
            <v>45945</v>
          </cell>
          <cell r="L1515" t="str">
            <v>Miễn học phần GDQP - AN</v>
          </cell>
        </row>
        <row r="1516">
          <cell r="B1516">
            <v>19251541</v>
          </cell>
          <cell r="C1516" t="str">
            <v xml:space="preserve">Phạm Thị Thanh </v>
          </cell>
          <cell r="D1516" t="str">
            <v>Ngân</v>
          </cell>
          <cell r="E1516" t="str">
            <v>06/12/2000</v>
          </cell>
          <cell r="F1516" t="str">
            <v>AUM40</v>
          </cell>
          <cell r="G1516" t="str">
            <v>LUKT40B</v>
          </cell>
          <cell r="H1516" t="str">
            <v>Đại học Tài chính - Marketing</v>
          </cell>
          <cell r="I1516" t="str">
            <v>XN;Bằng (ĐH/CĐ);Bảng điểm (ĐH/CD);</v>
          </cell>
          <cell r="J1516">
            <v>1586</v>
          </cell>
          <cell r="K1516">
            <v>45945</v>
          </cell>
          <cell r="L1516" t="str">
            <v>Miễn học phần GDQP - AN</v>
          </cell>
        </row>
        <row r="1517">
          <cell r="B1517">
            <v>19251355</v>
          </cell>
          <cell r="C1517" t="str">
            <v xml:space="preserve">Phạm Trọng </v>
          </cell>
          <cell r="D1517" t="str">
            <v>Nghĩa</v>
          </cell>
          <cell r="E1517" t="str">
            <v>31/07/2002</v>
          </cell>
          <cell r="F1517" t="str">
            <v>AUM40</v>
          </cell>
          <cell r="G1517" t="str">
            <v>KT40B</v>
          </cell>
          <cell r="H1517" t="str">
            <v>Đại học Kinh tế Quốc dân</v>
          </cell>
          <cell r="I1517" t="str">
            <v>XN;Bằng (ĐH/CĐ);Bảng điểm (ĐH/CD);</v>
          </cell>
          <cell r="J1517">
            <v>1586</v>
          </cell>
          <cell r="K1517">
            <v>45945</v>
          </cell>
          <cell r="L1517" t="str">
            <v>Miễn học phần GDQP - AN</v>
          </cell>
        </row>
        <row r="1518">
          <cell r="B1518">
            <v>19255122</v>
          </cell>
          <cell r="C1518" t="str">
            <v xml:space="preserve">Mai Ánh </v>
          </cell>
          <cell r="D1518" t="str">
            <v>Ngọc</v>
          </cell>
          <cell r="E1518" t="str">
            <v>04/05/1992</v>
          </cell>
          <cell r="F1518" t="str">
            <v>HCM35</v>
          </cell>
          <cell r="G1518" t="str">
            <v>LUKT35B</v>
          </cell>
          <cell r="H1518" t="str">
            <v>Trường Đại Học Khxh&amp;Nv TPHCM</v>
          </cell>
          <cell r="I1518" t="str">
            <v>Bằng+Bảng điểm ghi GDQP1,2,3,4:8tc: 6,8,6,5</v>
          </cell>
          <cell r="J1518">
            <v>1586</v>
          </cell>
          <cell r="K1518">
            <v>45945</v>
          </cell>
          <cell r="L1518" t="str">
            <v>Miễn học phần GDQP - AN</v>
          </cell>
        </row>
        <row r="1519">
          <cell r="B1519">
            <v>19255295</v>
          </cell>
          <cell r="C1519" t="str">
            <v xml:space="preserve">Đinh Anh </v>
          </cell>
          <cell r="D1519" t="str">
            <v>Ngọc</v>
          </cell>
          <cell r="E1519" t="str">
            <v>08/10/1990</v>
          </cell>
          <cell r="F1519" t="str">
            <v>HCM35</v>
          </cell>
          <cell r="G1519" t="str">
            <v>QTKD35B</v>
          </cell>
          <cell r="H1519" t="str">
            <v>Trường Đại Học Bách Khoa -  Đại Học Đà Nẵng</v>
          </cell>
          <cell r="I1519" t="str">
            <v>Chứng chỉ;Bằng (ĐH/CĐ);Bảng điểm (ĐH/CD);</v>
          </cell>
          <cell r="J1519">
            <v>1586</v>
          </cell>
          <cell r="K1519">
            <v>45945</v>
          </cell>
          <cell r="L1519" t="str">
            <v>Miễn học phần GDQP - AN</v>
          </cell>
        </row>
        <row r="1520">
          <cell r="B1520">
            <v>19251357</v>
          </cell>
          <cell r="C1520" t="str">
            <v xml:space="preserve">Đỗ Thị Bích </v>
          </cell>
          <cell r="D1520" t="str">
            <v>Ngọc</v>
          </cell>
          <cell r="E1520" t="str">
            <v>16/08/2002</v>
          </cell>
          <cell r="F1520" t="str">
            <v>AUM40</v>
          </cell>
          <cell r="G1520" t="str">
            <v>KT40B</v>
          </cell>
          <cell r="H1520" t="str">
            <v>Học viện Nông Nghiệp Việt Nam</v>
          </cell>
          <cell r="I1520" t="str">
            <v>XN;Bằng (ĐH/CĐ);Bảng điểm (ĐH/CD);</v>
          </cell>
          <cell r="J1520">
            <v>1586</v>
          </cell>
          <cell r="K1520">
            <v>45945</v>
          </cell>
          <cell r="L1520" t="str">
            <v>Miễn học phần GDQP - AN</v>
          </cell>
        </row>
        <row r="1521">
          <cell r="B1521">
            <v>19255126</v>
          </cell>
          <cell r="C1521" t="str">
            <v xml:space="preserve">Trần Thị Thảo </v>
          </cell>
          <cell r="D1521" t="str">
            <v>Nguyên</v>
          </cell>
          <cell r="E1521" t="str">
            <v>10/07/1992</v>
          </cell>
          <cell r="F1521" t="str">
            <v>HCM35</v>
          </cell>
          <cell r="G1521" t="str">
            <v>LUKT35B</v>
          </cell>
          <cell r="H1521" t="str">
            <v>Trường Đại Học Kinh Doanh Và Công Nghệ Hà Nội</v>
          </cell>
          <cell r="I1521" t="str">
            <v>Chứng chỉ;Bằng (ĐH/CĐ);Bảng điểm (ĐH/CD);</v>
          </cell>
          <cell r="J1521">
            <v>1586</v>
          </cell>
          <cell r="K1521">
            <v>45945</v>
          </cell>
          <cell r="L1521" t="str">
            <v>Miễn học phần GDQP - AN</v>
          </cell>
        </row>
        <row r="1522">
          <cell r="B1522">
            <v>19255300</v>
          </cell>
          <cell r="C1522" t="str">
            <v xml:space="preserve">Mai Thị </v>
          </cell>
          <cell r="D1522" t="str">
            <v>Nhàn</v>
          </cell>
          <cell r="E1522" t="str">
            <v>14/12/1993</v>
          </cell>
          <cell r="F1522" t="str">
            <v>HCM35</v>
          </cell>
          <cell r="G1522" t="str">
            <v>QTKD35B</v>
          </cell>
          <cell r="H1522" t="str">
            <v>Trường Đại Học Tây Nguyên</v>
          </cell>
          <cell r="I1522" t="str">
            <v>Chứng chỉ;Bằng (ĐH/CĐ);Bảng điểm (ĐH/CD);</v>
          </cell>
          <cell r="J1522">
            <v>1586</v>
          </cell>
          <cell r="K1522">
            <v>45945</v>
          </cell>
          <cell r="L1522" t="str">
            <v>Miễn học phần GDQP - AN</v>
          </cell>
        </row>
        <row r="1523">
          <cell r="B1523">
            <v>19231460</v>
          </cell>
          <cell r="C1523" t="str">
            <v>Nguyễn Thị</v>
          </cell>
          <cell r="D1523" t="str">
            <v>Nhạn</v>
          </cell>
          <cell r="E1523" t="str">
            <v>19/12/1991</v>
          </cell>
          <cell r="F1523" t="str">
            <v>AUM32</v>
          </cell>
          <cell r="G1523" t="str">
            <v>KT32C</v>
          </cell>
          <cell r="H1523" t="str">
            <v>Đại học Kinh tế Quốc dân</v>
          </cell>
          <cell r="I1523" t="str">
            <v>CC,Bảng điểm ĐH KTQD ghi GDQP165 tiết: đạt; chưa TN</v>
          </cell>
          <cell r="J1523">
            <v>1586</v>
          </cell>
          <cell r="K1523">
            <v>45945</v>
          </cell>
          <cell r="L1523" t="str">
            <v>Miễn học phần GDQP - AN</v>
          </cell>
        </row>
        <row r="1524">
          <cell r="B1524">
            <v>19251549</v>
          </cell>
          <cell r="C1524" t="str">
            <v>Nguyễn Thị Hồng</v>
          </cell>
          <cell r="D1524" t="str">
            <v>Nhung</v>
          </cell>
          <cell r="E1524" t="str">
            <v>25/01/1995</v>
          </cell>
          <cell r="F1524" t="str">
            <v>AUM40</v>
          </cell>
          <cell r="G1524" t="str">
            <v>LUKT40B</v>
          </cell>
          <cell r="H1524" t="str">
            <v>Học viện Nông nghiệp Việt Nam</v>
          </cell>
          <cell r="I1524" t="str">
            <v>XN;Bằng (ĐH/CĐ);Bảng điểm (ĐH/CD);</v>
          </cell>
          <cell r="J1524">
            <v>1586</v>
          </cell>
          <cell r="K1524">
            <v>45945</v>
          </cell>
          <cell r="L1524" t="str">
            <v>Miễn học phần GDQP - AN</v>
          </cell>
        </row>
        <row r="1525">
          <cell r="B1525">
            <v>19251551</v>
          </cell>
          <cell r="C1525" t="str">
            <v xml:space="preserve">Đỗ Đức </v>
          </cell>
          <cell r="D1525" t="str">
            <v>Nhượng</v>
          </cell>
          <cell r="E1525" t="str">
            <v>01/01/1999</v>
          </cell>
          <cell r="F1525" t="str">
            <v>AUM40</v>
          </cell>
          <cell r="G1525" t="str">
            <v>LUKT40B</v>
          </cell>
          <cell r="H1525" t="str">
            <v>Đại học Thăng Long</v>
          </cell>
          <cell r="I1525" t="str">
            <v>XN;Bằng (ĐH/CĐ);Bảng điểm (ĐH/CD);</v>
          </cell>
          <cell r="J1525">
            <v>1586</v>
          </cell>
          <cell r="K1525">
            <v>45945</v>
          </cell>
          <cell r="L1525" t="str">
            <v>Miễn học phần GDQP - AN</v>
          </cell>
        </row>
        <row r="1526">
          <cell r="B1526">
            <v>19255134</v>
          </cell>
          <cell r="C1526" t="str">
            <v xml:space="preserve">Nguyễn Hoàng </v>
          </cell>
          <cell r="D1526" t="str">
            <v>Nhựt</v>
          </cell>
          <cell r="E1526" t="str">
            <v>24/04/2000</v>
          </cell>
          <cell r="F1526" t="str">
            <v>HCM35</v>
          </cell>
          <cell r="G1526" t="str">
            <v>LUKT35B</v>
          </cell>
          <cell r="H1526" t="str">
            <v>Trường Đại Học Cần Thơ</v>
          </cell>
          <cell r="I1526" t="str">
            <v>Chứng chỉ;Bằng (ĐH/CĐ);Bảng điểm (ĐH/CD);</v>
          </cell>
          <cell r="J1526">
            <v>1586</v>
          </cell>
          <cell r="K1526">
            <v>45945</v>
          </cell>
          <cell r="L1526" t="str">
            <v>Miễn học phần GDQP - AN</v>
          </cell>
        </row>
        <row r="1527">
          <cell r="B1527">
            <v>19255436</v>
          </cell>
          <cell r="C1527" t="str">
            <v xml:space="preserve">Đặng Hồ Phương </v>
          </cell>
          <cell r="D1527" t="str">
            <v>Oanh</v>
          </cell>
          <cell r="E1527" t="str">
            <v>31/07/2001</v>
          </cell>
          <cell r="F1527" t="str">
            <v>HCM35</v>
          </cell>
          <cell r="G1527" t="str">
            <v>TCNH35B</v>
          </cell>
          <cell r="H1527" t="str">
            <v>Trường Đại Học Tôn Đức Thắng</v>
          </cell>
          <cell r="I1527" t="str">
            <v>Chứng chỉ;Bằng (ĐH/CĐ);Bảng điểm (ĐH/CD);</v>
          </cell>
          <cell r="J1527">
            <v>1586</v>
          </cell>
          <cell r="K1527">
            <v>45945</v>
          </cell>
          <cell r="L1527" t="str">
            <v>Miễn học phần GDQP - AN</v>
          </cell>
        </row>
        <row r="1528">
          <cell r="B1528">
            <v>19251552</v>
          </cell>
          <cell r="C1528" t="str">
            <v xml:space="preserve">Khúc Kiều </v>
          </cell>
          <cell r="D1528" t="str">
            <v>Oanh</v>
          </cell>
          <cell r="E1528" t="str">
            <v>15/05/1995</v>
          </cell>
          <cell r="F1528" t="str">
            <v>AUM40</v>
          </cell>
          <cell r="G1528" t="str">
            <v>LUKT40B</v>
          </cell>
          <cell r="H1528" t="str">
            <v>Học viện Nông nghiệp Việt Nam</v>
          </cell>
          <cell r="I1528" t="str">
            <v>Chứng chỉ;Bằng (ĐH/CĐ);Bảng điểm (ĐH/CD);</v>
          </cell>
          <cell r="J1528">
            <v>1586</v>
          </cell>
          <cell r="K1528">
            <v>45945</v>
          </cell>
          <cell r="L1528" t="str">
            <v>Miễn học phần GDQP - AN</v>
          </cell>
        </row>
        <row r="1529">
          <cell r="B1529">
            <v>19251556</v>
          </cell>
          <cell r="C1529" t="str">
            <v xml:space="preserve">Nguyễn Minh </v>
          </cell>
          <cell r="D1529" t="str">
            <v>Phương</v>
          </cell>
          <cell r="E1529" t="str">
            <v>19/04/1995</v>
          </cell>
          <cell r="F1529" t="str">
            <v>AUM40</v>
          </cell>
          <cell r="G1529" t="str">
            <v>LUKT40B</v>
          </cell>
          <cell r="H1529" t="str">
            <v>Viện Đại học Mở Hà Nội</v>
          </cell>
          <cell r="I1529" t="str">
            <v>XN;Bằng (ĐH/CĐ);Bảng điểm (ĐH/CD);</v>
          </cell>
          <cell r="J1529">
            <v>1586</v>
          </cell>
          <cell r="K1529">
            <v>45945</v>
          </cell>
          <cell r="L1529" t="str">
            <v>Miễn học phần GDQP - AN</v>
          </cell>
        </row>
        <row r="1530">
          <cell r="B1530">
            <v>19255033</v>
          </cell>
          <cell r="C1530" t="str">
            <v xml:space="preserve">Trần Thị Ngọc </v>
          </cell>
          <cell r="D1530" t="str">
            <v>Phượng</v>
          </cell>
          <cell r="E1530" t="str">
            <v>14/07/1999</v>
          </cell>
          <cell r="F1530" t="str">
            <v>HCM35</v>
          </cell>
          <cell r="G1530" t="str">
            <v>KT35B</v>
          </cell>
          <cell r="H1530" t="str">
            <v>Trường Đại Học Sư Phạm Nghệ Thuật Trung Ương</v>
          </cell>
          <cell r="I1530" t="str">
            <v>Chứng chỉ;Bằng (ĐH/CĐ);Bảng điểm (ĐH/CD);</v>
          </cell>
          <cell r="J1530">
            <v>1586</v>
          </cell>
          <cell r="K1530">
            <v>45945</v>
          </cell>
          <cell r="L1530" t="str">
            <v>Miễn học phần GDQP - AN</v>
          </cell>
        </row>
        <row r="1531">
          <cell r="B1531">
            <v>19255324</v>
          </cell>
          <cell r="C1531" t="str">
            <v xml:space="preserve">Trần Minh </v>
          </cell>
          <cell r="D1531" t="str">
            <v>Quang</v>
          </cell>
          <cell r="E1531" t="str">
            <v>09/12/1999</v>
          </cell>
          <cell r="F1531" t="str">
            <v>HCM35</v>
          </cell>
          <cell r="G1531" t="str">
            <v>QTKD35B</v>
          </cell>
          <cell r="H1531" t="str">
            <v>Trường Đại Học Sư Phạm Kỹ Thuật Thành Phố Hồ Chí Minh</v>
          </cell>
          <cell r="I1531" t="str">
            <v>Chứng chỉ;Bằng (ĐH/CĐ);Bảng điểm (ĐH/CD);</v>
          </cell>
          <cell r="J1531">
            <v>1586</v>
          </cell>
          <cell r="K1531">
            <v>45945</v>
          </cell>
          <cell r="L1531" t="str">
            <v>Miễn học phần GDQP - AN</v>
          </cell>
        </row>
        <row r="1532">
          <cell r="B1532">
            <v>19252027</v>
          </cell>
          <cell r="C1532" t="str">
            <v xml:space="preserve">Trần Minh </v>
          </cell>
          <cell r="D1532" t="str">
            <v>Quang</v>
          </cell>
          <cell r="E1532" t="str">
            <v>10/05/2002</v>
          </cell>
          <cell r="F1532" t="str">
            <v>AUM40</v>
          </cell>
          <cell r="G1532" t="str">
            <v>TCNH40B</v>
          </cell>
          <cell r="H1532" t="str">
            <v>Đại học Kinh tế Quốc dân</v>
          </cell>
          <cell r="I1532" t="str">
            <v>XN;Bằng (ĐH/CĐ);Bảng điểm (ĐH/CD);</v>
          </cell>
          <cell r="J1532">
            <v>1586</v>
          </cell>
          <cell r="K1532">
            <v>45945</v>
          </cell>
          <cell r="L1532" t="str">
            <v>Miễn học phần GDQP - AN</v>
          </cell>
        </row>
        <row r="1533">
          <cell r="B1533">
            <v>19232035</v>
          </cell>
          <cell r="C1533" t="str">
            <v xml:space="preserve">Nguyễn Thị Ngọc </v>
          </cell>
          <cell r="D1533" t="str">
            <v>Quyên</v>
          </cell>
          <cell r="E1533" t="str">
            <v>16/01/1989</v>
          </cell>
          <cell r="F1533" t="str">
            <v>AUM32</v>
          </cell>
          <cell r="G1533" t="str">
            <v>LUKT32B</v>
          </cell>
          <cell r="H1533" t="str">
            <v>Học Viện Ngân Hàng</v>
          </cell>
          <cell r="I1533" t="str">
            <v>Chứng chỉ;Bằng (ĐH/CĐ);Bảng điểm (ĐH/CD);</v>
          </cell>
          <cell r="J1533">
            <v>1586</v>
          </cell>
          <cell r="K1533">
            <v>45945</v>
          </cell>
          <cell r="L1533" t="str">
            <v>Miễn học phần GDQP - AN</v>
          </cell>
        </row>
        <row r="1534">
          <cell r="B1534">
            <v>19251852</v>
          </cell>
          <cell r="C1534" t="str">
            <v xml:space="preserve">Hoàng Hoa </v>
          </cell>
          <cell r="D1534" t="str">
            <v>Quỳnh</v>
          </cell>
          <cell r="E1534" t="str">
            <v>11/10/1999</v>
          </cell>
          <cell r="F1534" t="str">
            <v>AUM40</v>
          </cell>
          <cell r="G1534" t="str">
            <v>QTKD40B</v>
          </cell>
          <cell r="H1534" t="str">
            <v>Đại học Kinh doanh và Công nghệ Hà Nội</v>
          </cell>
          <cell r="I1534" t="str">
            <v>XN;Bằng (ĐH/CĐ);Bảng điểm (ĐH/CD);</v>
          </cell>
          <cell r="J1534">
            <v>1586</v>
          </cell>
          <cell r="K1534">
            <v>45945</v>
          </cell>
          <cell r="L1534" t="str">
            <v>Miễn học phần GDQP - AN</v>
          </cell>
        </row>
        <row r="1535">
          <cell r="B1535">
            <v>19231867</v>
          </cell>
          <cell r="C1535" t="str">
            <v>Đỗ Thanh</v>
          </cell>
          <cell r="D1535" t="str">
            <v>Sơn</v>
          </cell>
          <cell r="E1535" t="str">
            <v>01/11/2000</v>
          </cell>
          <cell r="F1535" t="str">
            <v>AUM32</v>
          </cell>
          <cell r="G1535" t="str">
            <v>TCNH32B</v>
          </cell>
          <cell r="H1535" t="str">
            <v>Trường Đại Học Xây Dựng</v>
          </cell>
          <cell r="I1535" t="str">
            <v>XN;Bằng (ĐH/CĐ);Bảng điểm (ĐH/CD);</v>
          </cell>
          <cell r="J1535">
            <v>1586</v>
          </cell>
          <cell r="K1535">
            <v>45945</v>
          </cell>
          <cell r="L1535" t="str">
            <v>Miễn học phần GDQP - AN</v>
          </cell>
        </row>
        <row r="1536">
          <cell r="B1536">
            <v>19251369</v>
          </cell>
          <cell r="C1536" t="str">
            <v xml:space="preserve">Lê Lương </v>
          </cell>
          <cell r="D1536" t="str">
            <v>Sơn</v>
          </cell>
          <cell r="E1536" t="str">
            <v>22/10/1998</v>
          </cell>
          <cell r="F1536" t="str">
            <v>AUM40</v>
          </cell>
          <cell r="G1536" t="str">
            <v>KT40B</v>
          </cell>
          <cell r="H1536" t="str">
            <v>Đại học Thuỷ lợi</v>
          </cell>
          <cell r="I1536" t="str">
            <v>Chứng chỉ;Bằng (ĐH/CĐ);Bảng điểm (ĐH/CD);</v>
          </cell>
          <cell r="J1536">
            <v>1586</v>
          </cell>
          <cell r="K1536">
            <v>45945</v>
          </cell>
          <cell r="L1536" t="str">
            <v>Miễn học phần GDQP - AN</v>
          </cell>
        </row>
        <row r="1537">
          <cell r="B1537">
            <v>19255442</v>
          </cell>
          <cell r="C1537" t="str">
            <v xml:space="preserve">Phạm Thiên </v>
          </cell>
          <cell r="D1537" t="str">
            <v>Sơn</v>
          </cell>
          <cell r="E1537" t="str">
            <v>17/04/1995</v>
          </cell>
          <cell r="F1537" t="str">
            <v>HCM35</v>
          </cell>
          <cell r="G1537" t="str">
            <v>TCNH35B</v>
          </cell>
          <cell r="H1537" t="str">
            <v xml:space="preserve">Trường Đại Học Lâm Nghiệp </v>
          </cell>
          <cell r="I1537" t="str">
            <v>Xác nhận;Bằng (ĐH/CĐ);Bảng điểm (ĐH/CD);</v>
          </cell>
          <cell r="J1537">
            <v>1586</v>
          </cell>
          <cell r="K1537">
            <v>45945</v>
          </cell>
          <cell r="L1537" t="str">
            <v>Miễn học phần GDQP - AN</v>
          </cell>
        </row>
        <row r="1538">
          <cell r="B1538">
            <v>19230618</v>
          </cell>
          <cell r="C1538" t="str">
            <v>Nguyễn Văn</v>
          </cell>
          <cell r="D1538" t="str">
            <v>Quyền</v>
          </cell>
          <cell r="E1538">
            <v>36246</v>
          </cell>
          <cell r="F1538" t="str">
            <v>AUM30</v>
          </cell>
          <cell r="G1538" t="str">
            <v>QTKD35B</v>
          </cell>
          <cell r="H1538" t="str">
            <v>Trường Đại Học Văn Lang</v>
          </cell>
          <cell r="I1538" t="str">
            <v>Bằng (ĐH/CĐ);Bảng điểm (ĐH/CD);</v>
          </cell>
          <cell r="J1538">
            <v>1586</v>
          </cell>
          <cell r="K1538">
            <v>45945</v>
          </cell>
          <cell r="L1538" t="str">
            <v>Miễn học phần GDQP - AN</v>
          </cell>
        </row>
        <row r="1539">
          <cell r="B1539">
            <v>19251372</v>
          </cell>
          <cell r="C1539" t="str">
            <v xml:space="preserve">Mai Hồ Thanh </v>
          </cell>
          <cell r="D1539" t="str">
            <v>Tâm</v>
          </cell>
          <cell r="E1539" t="str">
            <v>26/09/2002</v>
          </cell>
          <cell r="F1539" t="str">
            <v>AUM40</v>
          </cell>
          <cell r="G1539" t="str">
            <v>KT40B</v>
          </cell>
          <cell r="H1539" t="str">
            <v>Đại học Hồng Đức</v>
          </cell>
          <cell r="I1539" t="str">
            <v>XN;Bằng (ĐH/CĐ);Bảng điểm (ĐH/CD);</v>
          </cell>
          <cell r="J1539">
            <v>1586</v>
          </cell>
          <cell r="K1539">
            <v>45945</v>
          </cell>
          <cell r="L1539" t="str">
            <v>Miễn học phần GDQP - AN</v>
          </cell>
        </row>
        <row r="1540">
          <cell r="B1540">
            <v>19255038</v>
          </cell>
          <cell r="C1540" t="str">
            <v xml:space="preserve">Huỳnh Thanh </v>
          </cell>
          <cell r="D1540" t="str">
            <v>Tân</v>
          </cell>
          <cell r="E1540" t="str">
            <v>31/12/1997</v>
          </cell>
          <cell r="F1540" t="str">
            <v>HCM35</v>
          </cell>
          <cell r="G1540" t="str">
            <v>KT35B</v>
          </cell>
          <cell r="H1540" t="str">
            <v>Trường Đại Học Sài Gòn</v>
          </cell>
          <cell r="I1540" t="str">
            <v>Chứng chỉ;Bảng điểm ghi GDQP1,2,3:8tc:5.6,6.2,9;</v>
          </cell>
          <cell r="J1540">
            <v>1586</v>
          </cell>
          <cell r="K1540">
            <v>45945</v>
          </cell>
          <cell r="L1540" t="str">
            <v>Miễn học phần GDQP - AN</v>
          </cell>
        </row>
        <row r="1541">
          <cell r="B1541">
            <v>19255146</v>
          </cell>
          <cell r="C1541" t="str">
            <v xml:space="preserve">Trần Minh </v>
          </cell>
          <cell r="D1541" t="str">
            <v>Tân</v>
          </cell>
          <cell r="E1541" t="str">
            <v>15/02/1990</v>
          </cell>
          <cell r="F1541" t="str">
            <v>HCM35</v>
          </cell>
          <cell r="G1541" t="str">
            <v>LUKT35B</v>
          </cell>
          <cell r="H1541" t="str">
            <v>Trường Đại Học Kỹ Thuật Công Nghệ Thành Phố Hồ Chí Minh</v>
          </cell>
          <cell r="I1541" t="str">
            <v>Bằng +Bảng điểm ghi GDQP165t: C+</v>
          </cell>
          <cell r="J1541">
            <v>1586</v>
          </cell>
          <cell r="K1541">
            <v>45945</v>
          </cell>
          <cell r="L1541" t="str">
            <v>Miễn học phần GDQP - AN</v>
          </cell>
        </row>
        <row r="1542">
          <cell r="B1542">
            <v>19255336</v>
          </cell>
          <cell r="C1542" t="str">
            <v xml:space="preserve">Vũ Ngọc </v>
          </cell>
          <cell r="D1542" t="str">
            <v>Tân</v>
          </cell>
          <cell r="E1542" t="str">
            <v>24/11/2002</v>
          </cell>
          <cell r="F1542" t="str">
            <v>HCM35</v>
          </cell>
          <cell r="G1542" t="str">
            <v>QTKD35B</v>
          </cell>
          <cell r="H1542" t="str">
            <v>Trường Đại Học Giao Thông Vận Tải Thành Phố Hồ Chí Minh</v>
          </cell>
          <cell r="I1542" t="str">
            <v>Bằng (ĐH/CĐ);Bảng điểm (ĐH/CD);</v>
          </cell>
          <cell r="J1542">
            <v>1586</v>
          </cell>
          <cell r="K1542">
            <v>45945</v>
          </cell>
          <cell r="L1542" t="str">
            <v>Miễn học phần GDQP - AN</v>
          </cell>
        </row>
        <row r="1543">
          <cell r="B1543">
            <v>19255339</v>
          </cell>
          <cell r="C1543" t="str">
            <v xml:space="preserve">Tào Bảo </v>
          </cell>
          <cell r="D1543" t="str">
            <v>Thái</v>
          </cell>
          <cell r="E1543" t="str">
            <v>11/09/1993</v>
          </cell>
          <cell r="F1543" t="str">
            <v>HCM35</v>
          </cell>
          <cell r="G1543" t="str">
            <v>QTKD35B</v>
          </cell>
          <cell r="H1543" t="str">
            <v>Trường Đại Học Kiến Trúc Tp. Hcm</v>
          </cell>
          <cell r="I1543" t="str">
            <v>CC+bảng điểm ghi GDQP1,2,3,4: 9,8,9,9</v>
          </cell>
          <cell r="J1543">
            <v>1586</v>
          </cell>
          <cell r="K1543">
            <v>45945</v>
          </cell>
          <cell r="L1543" t="str">
            <v>Miễn học phần GDQP - AN</v>
          </cell>
        </row>
        <row r="1544">
          <cell r="B1544">
            <v>19251374</v>
          </cell>
          <cell r="C1544" t="str">
            <v xml:space="preserve">Nguyễn Thị </v>
          </cell>
          <cell r="D1544" t="str">
            <v>Thái</v>
          </cell>
          <cell r="E1544" t="str">
            <v>23/03/1984</v>
          </cell>
          <cell r="F1544" t="str">
            <v>AUM40</v>
          </cell>
          <cell r="G1544" t="str">
            <v>KT40B</v>
          </cell>
          <cell r="H1544" t="str">
            <v>Đại học Quốc gia Hà Nội</v>
          </cell>
          <cell r="I1544" t="str">
            <v>XN;Bằng (ĐH/CĐ);Bảng điểm (ĐH/CD);</v>
          </cell>
          <cell r="J1544">
            <v>1586</v>
          </cell>
          <cell r="K1544">
            <v>45945</v>
          </cell>
          <cell r="L1544" t="str">
            <v>Miễn học phần GDQP - AN</v>
          </cell>
        </row>
        <row r="1545">
          <cell r="B1545">
            <v>19252033</v>
          </cell>
          <cell r="C1545" t="str">
            <v xml:space="preserve">Phạm Hồng </v>
          </cell>
          <cell r="D1545" t="str">
            <v>Thái</v>
          </cell>
          <cell r="E1545" t="str">
            <v>03/06/2002</v>
          </cell>
          <cell r="F1545" t="str">
            <v>AUM40</v>
          </cell>
          <cell r="G1545" t="str">
            <v>TCNH40B</v>
          </cell>
          <cell r="H1545" t="str">
            <v>Học viện Nông nghiệp Việt Nam</v>
          </cell>
          <cell r="I1545" t="str">
            <v>XN;Bằng (ĐH/CĐ);Bảng điểm (ĐH/CD);</v>
          </cell>
          <cell r="J1545">
            <v>1586</v>
          </cell>
          <cell r="K1545">
            <v>45945</v>
          </cell>
          <cell r="L1545" t="str">
            <v>Miễn học phần GDQP - AN</v>
          </cell>
        </row>
        <row r="1546">
          <cell r="B1546">
            <v>19251865</v>
          </cell>
          <cell r="C1546" t="str">
            <v>Bùi Văn</v>
          </cell>
          <cell r="D1546" t="str">
            <v>Thắng</v>
          </cell>
          <cell r="E1546" t="str">
            <v>26/02/1985</v>
          </cell>
          <cell r="F1546" t="str">
            <v>AUM40</v>
          </cell>
          <cell r="G1546" t="str">
            <v>QTKD40B</v>
          </cell>
          <cell r="H1546" t="str">
            <v>Đại học Đà Lạt</v>
          </cell>
          <cell r="I1546" t="str">
            <v>CC, Bằng (ĐH/CĐ);Bảng điểm (ĐH/CD);</v>
          </cell>
          <cell r="J1546">
            <v>1586</v>
          </cell>
          <cell r="K1546">
            <v>45945</v>
          </cell>
          <cell r="L1546" t="str">
            <v>Miễn học phần GDQP - AN</v>
          </cell>
        </row>
        <row r="1547">
          <cell r="B1547">
            <v>19255039</v>
          </cell>
          <cell r="C1547" t="str">
            <v xml:space="preserve">Nguyễn Thị Kim </v>
          </cell>
          <cell r="D1547" t="str">
            <v>Thanh</v>
          </cell>
          <cell r="E1547" t="str">
            <v>28/01/2001</v>
          </cell>
          <cell r="F1547" t="str">
            <v>HCM35</v>
          </cell>
          <cell r="G1547" t="str">
            <v>KT35B</v>
          </cell>
          <cell r="H1547" t="str">
            <v>Trường Đại Học Kinh Tế- Đại Học Đà Nẵng</v>
          </cell>
          <cell r="I1547" t="str">
            <v>Chứng chỉ;Bằng (ĐH/CĐ);Bảng điểm (ĐH/CD);</v>
          </cell>
          <cell r="J1547">
            <v>1586</v>
          </cell>
          <cell r="K1547">
            <v>45945</v>
          </cell>
          <cell r="L1547" t="str">
            <v>Miễn học phần GDQP - AN</v>
          </cell>
        </row>
        <row r="1548">
          <cell r="B1548">
            <v>19251378</v>
          </cell>
          <cell r="C1548" t="str">
            <v>Vũ Ngọc</v>
          </cell>
          <cell r="D1548" t="str">
            <v>Thanh</v>
          </cell>
          <cell r="E1548" t="str">
            <v>19/03/1996</v>
          </cell>
          <cell r="F1548" t="str">
            <v>AUM40</v>
          </cell>
          <cell r="G1548" t="str">
            <v>KT40B</v>
          </cell>
          <cell r="H1548" t="str">
            <v>Đại học Kinh tế Quốc dân</v>
          </cell>
          <cell r="I1548" t="str">
            <v>Chứng chỉ;Bằng (ĐH/CĐ);Bảng điểm (ĐH/CD);</v>
          </cell>
          <cell r="J1548">
            <v>1586</v>
          </cell>
          <cell r="K1548">
            <v>45945</v>
          </cell>
          <cell r="L1548" t="str">
            <v>Miễn học phần GDQP - AN</v>
          </cell>
        </row>
        <row r="1549">
          <cell r="B1549">
            <v>19251380</v>
          </cell>
          <cell r="C1549" t="str">
            <v xml:space="preserve">Nguyễn Văn </v>
          </cell>
          <cell r="D1549" t="str">
            <v>Thành</v>
          </cell>
          <cell r="E1549" t="str">
            <v>21/10/1998</v>
          </cell>
          <cell r="F1549" t="str">
            <v>AUM40</v>
          </cell>
          <cell r="G1549" t="str">
            <v>KT40B</v>
          </cell>
          <cell r="H1549" t="str">
            <v>Đại học Mỏ Địa Chất</v>
          </cell>
          <cell r="I1549" t="str">
            <v>Chứng chỉ;Bằng (ĐH/CĐ);Bảng điểm (ĐH/CD);</v>
          </cell>
          <cell r="J1549">
            <v>1586</v>
          </cell>
          <cell r="K1549">
            <v>45945</v>
          </cell>
          <cell r="L1549" t="str">
            <v>Miễn học phần GDQP - AN</v>
          </cell>
        </row>
        <row r="1550">
          <cell r="B1550">
            <v>19251871</v>
          </cell>
          <cell r="C1550" t="str">
            <v xml:space="preserve">Nguyễn Văn </v>
          </cell>
          <cell r="D1550" t="str">
            <v>Thành</v>
          </cell>
          <cell r="E1550" t="str">
            <v>06/01/1988</v>
          </cell>
          <cell r="F1550" t="str">
            <v>AUM40</v>
          </cell>
          <cell r="G1550" t="str">
            <v>QTKD40B</v>
          </cell>
          <cell r="H1550" t="str">
            <v>Đại học Mỏ Địa Chất</v>
          </cell>
          <cell r="I1550" t="str">
            <v>Chứng chỉ;Bằng (ĐH/CĐ);Bảng điểm (ĐH/CD);</v>
          </cell>
          <cell r="J1550">
            <v>1586</v>
          </cell>
          <cell r="K1550">
            <v>45945</v>
          </cell>
          <cell r="L1550" t="str">
            <v>Miễn học phần GDQP - AN</v>
          </cell>
        </row>
        <row r="1551">
          <cell r="B1551">
            <v>19251870</v>
          </cell>
          <cell r="C1551" t="str">
            <v xml:space="preserve">Nguyễn Thị Việt </v>
          </cell>
          <cell r="D1551" t="str">
            <v>Thành</v>
          </cell>
          <cell r="E1551" t="str">
            <v>04/04/1985</v>
          </cell>
          <cell r="F1551" t="str">
            <v>AUM40</v>
          </cell>
          <cell r="G1551" t="str">
            <v>QTKD40B</v>
          </cell>
          <cell r="H1551" t="str">
            <v>Đại học Y Thái Bình</v>
          </cell>
          <cell r="I1551" t="str">
            <v>XN;Bằng (ĐH/CĐ);Bảng điểm (ĐH/CD);</v>
          </cell>
          <cell r="J1551">
            <v>1586</v>
          </cell>
          <cell r="K1551">
            <v>45945</v>
          </cell>
          <cell r="L1551" t="str">
            <v>Miễn học phần GDQP - AN</v>
          </cell>
        </row>
        <row r="1552">
          <cell r="B1552">
            <v>19245893</v>
          </cell>
          <cell r="C1552" t="str">
            <v xml:space="preserve">Trần Đắc </v>
          </cell>
          <cell r="D1552" t="str">
            <v>Thiện</v>
          </cell>
          <cell r="E1552" t="str">
            <v>22/09/2001</v>
          </cell>
          <cell r="F1552" t="str">
            <v>HCM34</v>
          </cell>
          <cell r="G1552" t="str">
            <v>TCNH34B</v>
          </cell>
          <cell r="H1552" t="str">
            <v>Trường Đại Học Đà Lạt</v>
          </cell>
          <cell r="I1552" t="str">
            <v>Bằng+Bảng điểm ĐH ghi GDQP1,2,3,4:9tc:5,5,8,7;</v>
          </cell>
          <cell r="J1552">
            <v>1586</v>
          </cell>
          <cell r="K1552">
            <v>45945</v>
          </cell>
          <cell r="L1552" t="str">
            <v>Miễn học phần GDQP - AN</v>
          </cell>
        </row>
        <row r="1553">
          <cell r="B1553">
            <v>19231486</v>
          </cell>
          <cell r="C1553" t="str">
            <v xml:space="preserve">Mai Thị </v>
          </cell>
          <cell r="D1553" t="str">
            <v>Thơm</v>
          </cell>
          <cell r="E1553" t="str">
            <v>22/10/1995</v>
          </cell>
          <cell r="F1553" t="str">
            <v>AUM32</v>
          </cell>
          <cell r="G1553" t="str">
            <v>KT32B</v>
          </cell>
          <cell r="H1553" t="str">
            <v>Trường Đại Học Kinh Tế Quốc Dân</v>
          </cell>
          <cell r="I1553" t="str">
            <v>Chứng chỉ;Bằng (ĐH/CĐ);Bảng điểm (ĐH/CD);</v>
          </cell>
          <cell r="J1553">
            <v>1586</v>
          </cell>
          <cell r="K1553">
            <v>45945</v>
          </cell>
          <cell r="L1553" t="str">
            <v>Miễn học phần GDQP - AN</v>
          </cell>
        </row>
        <row r="1554">
          <cell r="B1554">
            <v>19251890</v>
          </cell>
          <cell r="C1554" t="str">
            <v xml:space="preserve">Nguyễn Phan Hà </v>
          </cell>
          <cell r="D1554" t="str">
            <v>Thu</v>
          </cell>
          <cell r="E1554" t="str">
            <v>07/10/2000</v>
          </cell>
          <cell r="F1554" t="str">
            <v>AUM40</v>
          </cell>
          <cell r="G1554" t="str">
            <v>QTKD40B</v>
          </cell>
          <cell r="H1554" t="str">
            <v>Đại học Kinh tế Quốc dân</v>
          </cell>
          <cell r="I1554" t="str">
            <v>XN;Bằng (ĐH/CĐ);Bảng điểm (ĐH/CD);</v>
          </cell>
          <cell r="J1554">
            <v>1586</v>
          </cell>
          <cell r="K1554">
            <v>45945</v>
          </cell>
          <cell r="L1554" t="str">
            <v>Miễn học phần GDQP - AN</v>
          </cell>
        </row>
        <row r="1555">
          <cell r="B1555">
            <v>19250697</v>
          </cell>
          <cell r="C1555" t="str">
            <v xml:space="preserve">Trần Thị </v>
          </cell>
          <cell r="D1555" t="str">
            <v>Thư</v>
          </cell>
          <cell r="E1555" t="str">
            <v>19/06/2000</v>
          </cell>
          <cell r="F1555" t="str">
            <v>AUM38</v>
          </cell>
          <cell r="G1555" t="str">
            <v>QTKD38B</v>
          </cell>
          <cell r="H1555" t="str">
            <v>Trường Đại học Hà nội</v>
          </cell>
          <cell r="I1555" t="str">
            <v>Chứng chỉ;Bằng (ĐH/CĐ);Bảng điểm (ĐH/CD);</v>
          </cell>
          <cell r="J1555">
            <v>1586</v>
          </cell>
          <cell r="K1555">
            <v>45945</v>
          </cell>
          <cell r="L1555" t="str">
            <v>Miễn học phần GDQP - AN</v>
          </cell>
        </row>
        <row r="1556">
          <cell r="B1556">
            <v>19255352</v>
          </cell>
          <cell r="C1556" t="str">
            <v xml:space="preserve">Lê Minh </v>
          </cell>
          <cell r="D1556" t="str">
            <v>Thư</v>
          </cell>
          <cell r="E1556" t="str">
            <v>19/04/2001</v>
          </cell>
          <cell r="F1556" t="str">
            <v>HCM35</v>
          </cell>
          <cell r="G1556" t="str">
            <v>QTKD35B</v>
          </cell>
          <cell r="H1556" t="str">
            <v>Trường Đại Học Sài Gòn</v>
          </cell>
          <cell r="I1556" t="str">
            <v>CC+bảng điểm ghi GDQP1,2,3,4:8TC: 8.2;7.6;9.4;8.6</v>
          </cell>
          <cell r="J1556">
            <v>1586</v>
          </cell>
          <cell r="K1556">
            <v>45945</v>
          </cell>
          <cell r="L1556" t="str">
            <v>Miễn học phần GDQP - AN</v>
          </cell>
        </row>
        <row r="1557">
          <cell r="B1557">
            <v>19251386</v>
          </cell>
          <cell r="C1557" t="str">
            <v xml:space="preserve">Trần Anh </v>
          </cell>
          <cell r="D1557" t="str">
            <v>Thư</v>
          </cell>
          <cell r="E1557" t="str">
            <v>30/10/1994</v>
          </cell>
          <cell r="F1557" t="str">
            <v>AUM40</v>
          </cell>
          <cell r="G1557" t="str">
            <v>KT40B</v>
          </cell>
          <cell r="H1557" t="str">
            <v>Đại học Điện Lực</v>
          </cell>
          <cell r="I1557" t="str">
            <v>CC, Bằng (ĐH/CĐ);Bảng điểm (ĐH/CD);</v>
          </cell>
          <cell r="J1557">
            <v>1586</v>
          </cell>
          <cell r="K1557">
            <v>45945</v>
          </cell>
          <cell r="L1557" t="str">
            <v>Miễn học phần GDQP - AN</v>
          </cell>
        </row>
        <row r="1558">
          <cell r="B1558">
            <v>19250877</v>
          </cell>
          <cell r="C1558" t="str">
            <v xml:space="preserve">Bồ Đào </v>
          </cell>
          <cell r="D1558" t="str">
            <v>Thuận</v>
          </cell>
          <cell r="E1558" t="str">
            <v>05/06/2000</v>
          </cell>
          <cell r="F1558" t="str">
            <v>AUM38</v>
          </cell>
          <cell r="G1558" t="str">
            <v>TCNH38B</v>
          </cell>
          <cell r="H1558" t="str">
            <v>Trường ĐH Sư phạm kỹ thuật Hưng Yên</v>
          </cell>
          <cell r="I1558" t="str">
            <v>Chứng chỉ;Bằng (ĐH/CĐ);Bảng điểm (ĐH/CD);</v>
          </cell>
          <cell r="J1558">
            <v>1586</v>
          </cell>
          <cell r="K1558">
            <v>45945</v>
          </cell>
          <cell r="L1558" t="str">
            <v>Miễn học phần GDQP - AN</v>
          </cell>
        </row>
        <row r="1559">
          <cell r="B1559">
            <v>19245770</v>
          </cell>
          <cell r="C1559" t="str">
            <v xml:space="preserve">Lê Thị </v>
          </cell>
          <cell r="D1559" t="str">
            <v>Thủy</v>
          </cell>
          <cell r="E1559" t="str">
            <v>19/07/1997</v>
          </cell>
          <cell r="F1559" t="str">
            <v>HCM34</v>
          </cell>
          <cell r="G1559" t="str">
            <v>KT34B</v>
          </cell>
          <cell r="H1559" t="str">
            <v>Trường Đại Học Mở Thành Phố Hồ Chí Minh</v>
          </cell>
          <cell r="I1559" t="str">
            <v>Chứng chỉ;Bằng (ĐH/CĐ);Bảng điểm (ĐH/CD);</v>
          </cell>
          <cell r="J1559">
            <v>1586</v>
          </cell>
          <cell r="K1559">
            <v>45945</v>
          </cell>
          <cell r="L1559" t="str">
            <v>Miễn học phần GDQP - AN</v>
          </cell>
        </row>
        <row r="1560">
          <cell r="B1560">
            <v>19255371</v>
          </cell>
          <cell r="C1560" t="str">
            <v xml:space="preserve">Trần Thị </v>
          </cell>
          <cell r="D1560" t="str">
            <v>Thủy</v>
          </cell>
          <cell r="E1560" t="str">
            <v>14/05/1994</v>
          </cell>
          <cell r="F1560" t="str">
            <v>HCM35</v>
          </cell>
          <cell r="G1560" t="str">
            <v>QTKD35B</v>
          </cell>
          <cell r="H1560" t="str">
            <v>Trường Đại Học Đồng Nai</v>
          </cell>
          <cell r="I1560" t="str">
            <v>Chứng chỉ;Bằng (ĐH/CĐ);Bảng điểm (ĐH/CD);</v>
          </cell>
          <cell r="J1560">
            <v>1586</v>
          </cell>
          <cell r="K1560">
            <v>45945</v>
          </cell>
          <cell r="L1560" t="str">
            <v>Miễn học phần GDQP - AN</v>
          </cell>
        </row>
        <row r="1561">
          <cell r="B1561">
            <v>19251900</v>
          </cell>
          <cell r="C1561" t="str">
            <v xml:space="preserve">Đàm Thu </v>
          </cell>
          <cell r="D1561" t="str">
            <v>Thủy</v>
          </cell>
          <cell r="E1561" t="str">
            <v>06/09/1977</v>
          </cell>
          <cell r="F1561" t="str">
            <v>AUM40</v>
          </cell>
          <cell r="G1561" t="str">
            <v>QTKD40B</v>
          </cell>
          <cell r="H1561" t="str">
            <v>Đại học Ngoại ngữ</v>
          </cell>
          <cell r="I1561" t="str">
            <v>XN;Bằng (ĐH/CĐ);Bảng điểm (ĐH/CD);</v>
          </cell>
          <cell r="J1561">
            <v>1586</v>
          </cell>
          <cell r="K1561">
            <v>45945</v>
          </cell>
          <cell r="L1561" t="str">
            <v>Miễn học phần GDQP - AN</v>
          </cell>
        </row>
        <row r="1562">
          <cell r="B1562">
            <v>19255164</v>
          </cell>
          <cell r="C1562" t="str">
            <v xml:space="preserve">Nguyễn Thị Thùy </v>
          </cell>
          <cell r="D1562" t="str">
            <v>Trang</v>
          </cell>
          <cell r="E1562" t="str">
            <v>25/09/1991</v>
          </cell>
          <cell r="F1562" t="str">
            <v>HCM35</v>
          </cell>
          <cell r="G1562" t="str">
            <v>LUKT35B</v>
          </cell>
          <cell r="H1562" t="str">
            <v>Trường Đại Học Nông Lâm TPHCM</v>
          </cell>
          <cell r="I1562" t="str">
            <v>CC+bảng điểm ghi QS1 (lý thuyết) 3tc:7 và QS (thực hành) 3tc: 7,5</v>
          </cell>
          <cell r="J1562">
            <v>1586</v>
          </cell>
          <cell r="K1562">
            <v>45945</v>
          </cell>
          <cell r="L1562" t="str">
            <v>Miễn học phần GDQP - AN</v>
          </cell>
        </row>
        <row r="1563">
          <cell r="B1563">
            <v>19255168</v>
          </cell>
          <cell r="C1563" t="str">
            <v xml:space="preserve">Phạm Hồng Tuyết </v>
          </cell>
          <cell r="D1563" t="str">
            <v>Trinh</v>
          </cell>
          <cell r="E1563" t="str">
            <v>25/09/2002</v>
          </cell>
          <cell r="F1563" t="str">
            <v>HCM35</v>
          </cell>
          <cell r="G1563" t="str">
            <v>LUKT35B</v>
          </cell>
          <cell r="H1563" t="str">
            <v>Trường Đại Học Luật Tp. Hồ Chí Minh</v>
          </cell>
          <cell r="I1563" t="str">
            <v>Chứng chỉ;Bằng (ĐH/CĐ);Bảng điểm (ĐH/CD);</v>
          </cell>
          <cell r="J1563">
            <v>1586</v>
          </cell>
          <cell r="K1563">
            <v>45945</v>
          </cell>
          <cell r="L1563" t="str">
            <v>Miễn học phần GDQP - AN</v>
          </cell>
        </row>
        <row r="1564">
          <cell r="B1564">
            <v>19255046</v>
          </cell>
          <cell r="C1564" t="str">
            <v xml:space="preserve">Nguyễn Thanh </v>
          </cell>
          <cell r="D1564" t="str">
            <v>Trúc</v>
          </cell>
          <cell r="E1564" t="str">
            <v>30/09/1994</v>
          </cell>
          <cell r="F1564" t="str">
            <v>HCM35</v>
          </cell>
          <cell r="G1564" t="str">
            <v>KT35B</v>
          </cell>
          <cell r="H1564" t="str">
            <v>Trường Đại Học Nông Lâm Tp Hcm</v>
          </cell>
          <cell r="I1564" t="str">
            <v>Chứng chỉ;Bảng điểm (ĐH/CD);</v>
          </cell>
          <cell r="J1564">
            <v>1586</v>
          </cell>
          <cell r="K1564">
            <v>45945</v>
          </cell>
          <cell r="L1564" t="str">
            <v>Miễn học phần GDQP - AN</v>
          </cell>
        </row>
        <row r="1565">
          <cell r="B1565">
            <v>19251605</v>
          </cell>
          <cell r="C1565" t="str">
            <v xml:space="preserve">Bùi Thị </v>
          </cell>
          <cell r="D1565" t="str">
            <v>Vân</v>
          </cell>
          <cell r="E1565" t="str">
            <v>21/07/1997</v>
          </cell>
          <cell r="F1565" t="str">
            <v>AUM40</v>
          </cell>
          <cell r="G1565" t="str">
            <v>LUKT40B</v>
          </cell>
          <cell r="H1565" t="str">
            <v>Đại học Dược Hà Nội</v>
          </cell>
          <cell r="I1565" t="str">
            <v>XN;Bằng (ĐH/CĐ);Bảng điểm (ĐH/CD);</v>
          </cell>
          <cell r="J1565">
            <v>1586</v>
          </cell>
          <cell r="K1565">
            <v>45945</v>
          </cell>
          <cell r="L1565" t="str">
            <v>Miễn học phần GDQP - AN</v>
          </cell>
        </row>
        <row r="1566">
          <cell r="B1566">
            <v>19251609</v>
          </cell>
          <cell r="C1566" t="str">
            <v xml:space="preserve">Nguyễn Thị Khánh </v>
          </cell>
          <cell r="D1566" t="str">
            <v>Vi</v>
          </cell>
          <cell r="E1566" t="str">
            <v>20/09/2001</v>
          </cell>
          <cell r="F1566" t="str">
            <v>AUM40</v>
          </cell>
          <cell r="G1566" t="str">
            <v>LUKT40B</v>
          </cell>
          <cell r="H1566" t="str">
            <v>Học Viện Công Nghệ Bưu
 Chính Viễn Thông HCM</v>
          </cell>
          <cell r="I1566" t="str">
            <v>Chứng chỉ;Bằng (ĐH/CĐ);Bảng điểm (ĐH/CD);</v>
          </cell>
          <cell r="J1566">
            <v>1586</v>
          </cell>
          <cell r="K1566">
            <v>45945</v>
          </cell>
          <cell r="L1566" t="str">
            <v>Miễn học phần GDQP - AN</v>
          </cell>
        </row>
        <row r="1567">
          <cell r="B1567">
            <v>19255391</v>
          </cell>
          <cell r="C1567" t="str">
            <v>Nguyễn Thị Ái</v>
          </cell>
          <cell r="D1567" t="str">
            <v>Vi</v>
          </cell>
          <cell r="E1567" t="str">
            <v>12/12/1998</v>
          </cell>
          <cell r="F1567" t="str">
            <v>NB01</v>
          </cell>
          <cell r="G1567" t="str">
            <v>QTKD01B</v>
          </cell>
          <cell r="H1567" t="str">
            <v>Trường ĐH Kỹ thuật Y - Dược Đà Nẵng</v>
          </cell>
          <cell r="I1567" t="str">
            <v>CC, Bằng (ĐH/CĐ);</v>
          </cell>
          <cell r="J1567">
            <v>1586</v>
          </cell>
          <cell r="K1567">
            <v>45945</v>
          </cell>
          <cell r="L1567" t="str">
            <v>Miễn học phần GDQP - AN</v>
          </cell>
        </row>
        <row r="1568">
          <cell r="B1568">
            <v>19255178</v>
          </cell>
          <cell r="C1568" t="str">
            <v xml:space="preserve">Cao Nguyễn Thảo </v>
          </cell>
          <cell r="D1568" t="str">
            <v>Vy</v>
          </cell>
          <cell r="E1568" t="str">
            <v>01/11/2000</v>
          </cell>
          <cell r="F1568" t="str">
            <v>HCM35</v>
          </cell>
          <cell r="G1568" t="str">
            <v>LUKT35B</v>
          </cell>
          <cell r="H1568" t="str">
            <v>Trường Đại Học Nguyễn Tất Thành</v>
          </cell>
          <cell r="I1568" t="str">
            <v>Chứng chỉ;Bảng điểm ghi GDQP8tc:7</v>
          </cell>
          <cell r="J1568">
            <v>1586</v>
          </cell>
          <cell r="K1568">
            <v>45945</v>
          </cell>
          <cell r="L1568" t="str">
            <v>Miễn học phần GDQP - AN</v>
          </cell>
        </row>
        <row r="1569">
          <cell r="B1569">
            <v>19251406</v>
          </cell>
          <cell r="C1569" t="str">
            <v xml:space="preserve">Cao Thị </v>
          </cell>
          <cell r="D1569" t="str">
            <v>Yến</v>
          </cell>
          <cell r="E1569" t="str">
            <v>12/04/2002</v>
          </cell>
          <cell r="F1569" t="str">
            <v>AUM40</v>
          </cell>
          <cell r="G1569" t="str">
            <v>KT40B</v>
          </cell>
          <cell r="H1569" t="str">
            <v>Đại học Hà Nội</v>
          </cell>
          <cell r="I1569" t="str">
            <v>XN;Bằng (ĐH/CĐ);Bảng điểm (ĐH/CD);</v>
          </cell>
          <cell r="J1569">
            <v>1586</v>
          </cell>
          <cell r="K1569">
            <v>45945</v>
          </cell>
          <cell r="L1569" t="str">
            <v>Miễn học phần GDQP - AN</v>
          </cell>
        </row>
        <row r="1570">
          <cell r="B1570">
            <v>19251940</v>
          </cell>
          <cell r="C1570" t="str">
            <v xml:space="preserve">Đinh Thị </v>
          </cell>
          <cell r="D1570" t="str">
            <v>Yến</v>
          </cell>
          <cell r="E1570" t="str">
            <v>15/10/1985</v>
          </cell>
          <cell r="F1570" t="str">
            <v>AUM40</v>
          </cell>
          <cell r="G1570" t="str">
            <v>QTKD40B</v>
          </cell>
          <cell r="H1570" t="str">
            <v>Đại học Luật Thành phố Hồ Chí Minh</v>
          </cell>
          <cell r="I1570" t="str">
            <v>XN;Bằng (ĐH/CĐ);Bảng điểm (ĐH/CD);</v>
          </cell>
          <cell r="J1570">
            <v>1586</v>
          </cell>
          <cell r="K1570">
            <v>45945</v>
          </cell>
          <cell r="L1570" t="str">
            <v>Miễn học phần GDQP - AN</v>
          </cell>
        </row>
        <row r="1571">
          <cell r="B1571">
            <v>19251941</v>
          </cell>
          <cell r="C1571" t="str">
            <v xml:space="preserve">Nguyễn Thị Hải </v>
          </cell>
          <cell r="D1571" t="str">
            <v>Yến</v>
          </cell>
          <cell r="E1571" t="str">
            <v>02/04/2002</v>
          </cell>
          <cell r="F1571" t="str">
            <v>AUM40</v>
          </cell>
          <cell r="G1571" t="str">
            <v>QTKD40B</v>
          </cell>
          <cell r="H1571" t="str">
            <v>Đại học Hà Nội</v>
          </cell>
          <cell r="I1571" t="str">
            <v>Chứng chỉ;Bằng (ĐH/CĐ);Bảng điểm (ĐH/CD);</v>
          </cell>
          <cell r="J1571">
            <v>1586</v>
          </cell>
          <cell r="K1571">
            <v>45945</v>
          </cell>
          <cell r="L1571" t="str">
            <v>Miễn học phần GDQP - AN</v>
          </cell>
        </row>
        <row r="1572">
          <cell r="B1572">
            <v>19251619</v>
          </cell>
          <cell r="C1572" t="str">
            <v xml:space="preserve">Nguyễn Trường </v>
          </cell>
          <cell r="D1572" t="str">
            <v>An</v>
          </cell>
          <cell r="E1572" t="str">
            <v>25/05/1997</v>
          </cell>
          <cell r="F1572" t="str">
            <v>AUM40</v>
          </cell>
          <cell r="G1572" t="str">
            <v>QTKD40C</v>
          </cell>
          <cell r="H1572" t="str">
            <v>Đại học FPT (CĐ)</v>
          </cell>
          <cell r="I1572" t="str">
            <v>CC, Bằng (ĐH/CĐ);Bảng điểm (ĐH/CD);</v>
          </cell>
          <cell r="J1572">
            <v>2418</v>
          </cell>
          <cell r="K1572">
            <v>45947</v>
          </cell>
          <cell r="L1572" t="str">
            <v>Theo thông tư 05 của Bộ GD&amp;ĐT, thông tư 10 Bộ LĐTBXH chương trình CĐ chưa tách từng HP do vậy thời lượng chưa đủ, K ĐẠT</v>
          </cell>
        </row>
        <row r="1573">
          <cell r="B1573">
            <v>19255189</v>
          </cell>
          <cell r="C1573" t="str">
            <v xml:space="preserve">Phạm Thị Lan </v>
          </cell>
          <cell r="D1573" t="str">
            <v>Anh</v>
          </cell>
          <cell r="E1573" t="str">
            <v>20/08/2000</v>
          </cell>
          <cell r="F1573" t="str">
            <v>HCM35</v>
          </cell>
          <cell r="G1573" t="str">
            <v>QTKD35C</v>
          </cell>
          <cell r="H1573" t="str">
            <v>Học Viên Hàng Không Viết Nam (CĐ)</v>
          </cell>
          <cell r="I1573" t="str">
            <v>CC, Bảng điểm (ĐH/CD); k có bằng</v>
          </cell>
          <cell r="J1573">
            <v>2418</v>
          </cell>
          <cell r="K1573">
            <v>45947</v>
          </cell>
          <cell r="L1573" t="str">
            <v>Theo thông tư 05 của Bộ GD&amp;ĐT, thông tư 10 Bộ LĐTBXH chương trình CĐ chưa tách từng HP do vậy thời lượng chưa đủ, K ĐẠT</v>
          </cell>
        </row>
        <row r="1574">
          <cell r="B1574">
            <v>19245791</v>
          </cell>
          <cell r="C1574" t="str">
            <v xml:space="preserve">Đinh Thị Lan </v>
          </cell>
          <cell r="D1574" t="str">
            <v>Anh</v>
          </cell>
          <cell r="E1574" t="str">
            <v>10/09/1993</v>
          </cell>
          <cell r="F1574" t="str">
            <v>HCM34</v>
          </cell>
          <cell r="G1574" t="str">
            <v>QTKD34C</v>
          </cell>
          <cell r="H1574" t="str">
            <v>Trường Cao Đẳng Công Nghệ Và Quản Trị Sonadezi</v>
          </cell>
          <cell r="I1574" t="str">
            <v>CC, k có bằng CĐ, có Bảng điểm CD;</v>
          </cell>
          <cell r="J1574">
            <v>2418</v>
          </cell>
          <cell r="K1574">
            <v>45947</v>
          </cell>
          <cell r="L1574" t="str">
            <v>Theo thông tư 05 của Bộ GD&amp;ĐT, thông tư 10 Bộ LĐTBXH chương trình CĐ chưa tách từng HP do vậy thời lượng chưa đủ, K ĐẠT</v>
          </cell>
        </row>
        <row r="1575">
          <cell r="B1575">
            <v>19255399</v>
          </cell>
          <cell r="C1575" t="str">
            <v xml:space="preserve">Lê Nguyễn Trâm </v>
          </cell>
          <cell r="D1575" t="str">
            <v>Anh</v>
          </cell>
          <cell r="E1575" t="str">
            <v>07/05/1997</v>
          </cell>
          <cell r="F1575" t="str">
            <v>HCM35</v>
          </cell>
          <cell r="G1575" t="str">
            <v>TCNH35C</v>
          </cell>
          <cell r="H1575" t="str">
            <v>Trường Cao Đẳng Kinh Tế - Kỹ Thuật Lâm Đồng</v>
          </cell>
          <cell r="I1575" t="str">
            <v>Chỉ có bẳng điểm CĐ ghi GDQP1,2:7tc: 7</v>
          </cell>
          <cell r="J1575">
            <v>2418</v>
          </cell>
          <cell r="K1575">
            <v>45947</v>
          </cell>
          <cell r="L1575" t="str">
            <v>Theo thông tư 05 của Bộ GD&amp;ĐT, thông tư 10 Bộ LĐTBXH chương trình CĐ chưa tách từng HP do vậy thời lượng chưa đủ, K ĐẠT</v>
          </cell>
        </row>
        <row r="1576">
          <cell r="B1576">
            <v>19251639</v>
          </cell>
          <cell r="C1576" t="str">
            <v xml:space="preserve">Nguyễn Thị Phương </v>
          </cell>
          <cell r="D1576" t="str">
            <v>Anh</v>
          </cell>
          <cell r="E1576" t="str">
            <v>15/02/2003</v>
          </cell>
          <cell r="F1576" t="str">
            <v>AUM40</v>
          </cell>
          <cell r="G1576" t="str">
            <v>QTKD40C</v>
          </cell>
          <cell r="H1576" t="str">
            <v>Đại học FPT (CĐ)</v>
          </cell>
          <cell r="I1576" t="str">
            <v>CC, Bằng (ĐH/CĐ);Bảng điểm (ĐH/CD);</v>
          </cell>
          <cell r="J1576">
            <v>2418</v>
          </cell>
          <cell r="K1576">
            <v>45947</v>
          </cell>
          <cell r="L1576" t="str">
            <v>Theo thông tư 05 của Bộ GD&amp;ĐT, thông tư 10 Bộ LĐTBXH chương trình CĐ chưa tách từng HP do vậy thời lượng chưa đủ, K ĐẠT</v>
          </cell>
        </row>
        <row r="1577">
          <cell r="B1577">
            <v>19255059</v>
          </cell>
          <cell r="C1577" t="str">
            <v xml:space="preserve">Nguyễn Thị Ngọc </v>
          </cell>
          <cell r="D1577" t="str">
            <v>Ánh</v>
          </cell>
          <cell r="E1577" t="str">
            <v>11/08/2000</v>
          </cell>
          <cell r="F1577" t="str">
            <v>HCM35</v>
          </cell>
          <cell r="G1577" t="str">
            <v>LUKT35C</v>
          </cell>
          <cell r="H1577" t="str">
            <v>Trường Cao Đẳng Y Dược Hồng Đức</v>
          </cell>
          <cell r="I1577" t="str">
            <v>Chỉ có bảng kết quả học tập Khóa 4 ghi GDQP4tc: 7.4; k có bằng và bảng điểm CĐ/ĐH kèm theo</v>
          </cell>
          <cell r="J1577">
            <v>2418</v>
          </cell>
          <cell r="K1577">
            <v>45947</v>
          </cell>
          <cell r="L1577" t="str">
            <v>Theo thông tư 05 của Bộ GD&amp;ĐT, thông tư 10 Bộ LĐTBXH chương trình CĐ chưa tách từng HP do vậy thời lượng chưa đủ, K ĐẠT</v>
          </cell>
        </row>
        <row r="1578">
          <cell r="B1578">
            <v>19251649</v>
          </cell>
          <cell r="C1578" t="str">
            <v xml:space="preserve">Nguyễn Tùng </v>
          </cell>
          <cell r="D1578" t="str">
            <v>Bách</v>
          </cell>
          <cell r="E1578" t="str">
            <v>30/09/2002</v>
          </cell>
          <cell r="F1578" t="str">
            <v>AUM40</v>
          </cell>
          <cell r="G1578" t="str">
            <v>QTKD40C</v>
          </cell>
          <cell r="H1578" t="str">
            <v>Cao đẳng FPT Polytechnic</v>
          </cell>
          <cell r="I1578" t="str">
            <v>CC, Bằng (ĐH/CĐ);Bảng điểm (ĐH/CD);</v>
          </cell>
          <cell r="J1578">
            <v>2418</v>
          </cell>
          <cell r="K1578">
            <v>45947</v>
          </cell>
          <cell r="L1578" t="str">
            <v>Theo thông tư 05 của Bộ GD&amp;ĐT, thông tư 10 Bộ LĐTBXH chương trình CĐ chưa tách từng HP do vậy thời lượng chưa đủ, K ĐẠT</v>
          </cell>
        </row>
        <row r="1579">
          <cell r="B1579">
            <v>19255060</v>
          </cell>
          <cell r="C1579" t="str">
            <v xml:space="preserve">Lê Thị Kim </v>
          </cell>
          <cell r="D1579" t="str">
            <v>Châu</v>
          </cell>
          <cell r="E1579" t="str">
            <v>27/08/1996</v>
          </cell>
          <cell r="F1579" t="str">
            <v>HCM35</v>
          </cell>
          <cell r="G1579" t="str">
            <v>LUKT35C</v>
          </cell>
          <cell r="H1579" t="str">
            <v>Trường Cao Đẳng Bách Việt</v>
          </cell>
          <cell r="I1579" t="str">
            <v>k có CC, có Bằng CĐ;Bảng điểm ghi GDQP3tc: 8.1;</v>
          </cell>
          <cell r="J1579">
            <v>2418</v>
          </cell>
          <cell r="K1579">
            <v>45947</v>
          </cell>
          <cell r="L1579" t="str">
            <v>Theo thông tư 05 của Bộ GD&amp;ĐT, thông tư 10 Bộ LĐTBXH chương trình CĐ chưa tách từng HP do vậy thời lượng chưa đủ, K ĐẠT</v>
          </cell>
        </row>
        <row r="1580">
          <cell r="B1580">
            <v>19231551</v>
          </cell>
          <cell r="C1580" t="str">
            <v xml:space="preserve">Hà Thế </v>
          </cell>
          <cell r="D1580" t="str">
            <v>Công</v>
          </cell>
          <cell r="E1580" t="str">
            <v>10/07/2000</v>
          </cell>
          <cell r="F1580" t="str">
            <v>AUM32</v>
          </cell>
          <cell r="G1580" t="str">
            <v>QTKD32C</v>
          </cell>
          <cell r="H1580" t="str">
            <v>Trường Cao Đẳng Thực Hành Fpt Polytechnic</v>
          </cell>
          <cell r="I1580" t="str">
            <v>CC, Bằng (ĐH/CĐ);Bảng điểm (ĐH/CD);</v>
          </cell>
          <cell r="J1580">
            <v>2418</v>
          </cell>
          <cell r="K1580">
            <v>45947</v>
          </cell>
          <cell r="L1580" t="str">
            <v>Theo thông tư 05 của Bộ GD&amp;ĐT, thông tư 10 Bộ LĐTBXH chương trình CĐ chưa tách từng HP do vậy thời lượng chưa đủ, K ĐẠT</v>
          </cell>
        </row>
        <row r="1581">
          <cell r="B1581">
            <v>19245803</v>
          </cell>
          <cell r="C1581" t="str">
            <v xml:space="preserve">Nguyễn Tường Hải </v>
          </cell>
          <cell r="D1581" t="str">
            <v>Đăng</v>
          </cell>
          <cell r="E1581" t="str">
            <v>06/05/1994</v>
          </cell>
          <cell r="F1581" t="str">
            <v>HCM34</v>
          </cell>
          <cell r="G1581" t="str">
            <v>QTKD34C</v>
          </cell>
          <cell r="H1581" t="str">
            <v>Trường Cao Đẳng Tài Chính Hải Quan</v>
          </cell>
          <cell r="I1581" t="str">
            <v>CC, k có bằng CĐ, có Bảng điểm CD;</v>
          </cell>
          <cell r="J1581">
            <v>2418</v>
          </cell>
          <cell r="K1581">
            <v>45947</v>
          </cell>
          <cell r="L1581" t="str">
            <v>Theo thông tư 05 của Bộ GD&amp;ĐT, thông tư 10 Bộ LĐTBXH chương trình CĐ chưa tách từng HP do vậy thời lượng chưa đủ, K ĐẠT</v>
          </cell>
        </row>
        <row r="1582">
          <cell r="B1582">
            <v>19255206</v>
          </cell>
          <cell r="C1582" t="str">
            <v xml:space="preserve">Lê Đào Duy </v>
          </cell>
          <cell r="D1582" t="str">
            <v>Đạt</v>
          </cell>
          <cell r="E1582" t="str">
            <v>11/10/2001</v>
          </cell>
          <cell r="F1582" t="str">
            <v>HCM35</v>
          </cell>
          <cell r="G1582" t="str">
            <v>QTKD35C</v>
          </cell>
          <cell r="H1582" t="str">
            <v>Trường Cao Đẳng Công Nghệ Thủ Đức</v>
          </cell>
          <cell r="I1582" t="str">
            <v>Chỉ có bằng+bảng điểm học tập ghi GDQP:3tc:7, k có bằng và bảng điểm CĐ/ĐH kèm theo</v>
          </cell>
          <cell r="J1582">
            <v>2418</v>
          </cell>
          <cell r="K1582">
            <v>45947</v>
          </cell>
          <cell r="L1582" t="str">
            <v>Theo thông tư 05 của Bộ GD&amp;ĐT, thông tư 10 Bộ LĐTBXH chương trình CĐ chưa tách từng HP do vậy thời lượng chưa đủ, K ĐẠT</v>
          </cell>
        </row>
        <row r="1583">
          <cell r="B1583">
            <v>19250150</v>
          </cell>
          <cell r="C1583" t="str">
            <v xml:space="preserve">Đỗ Thị Kim </v>
          </cell>
          <cell r="D1583" t="str">
            <v>Dung</v>
          </cell>
          <cell r="E1583" t="str">
            <v>18/09/1996</v>
          </cell>
          <cell r="F1583" t="str">
            <v>AUM38</v>
          </cell>
          <cell r="G1583" t="str">
            <v>LUKT38C</v>
          </cell>
          <cell r="H1583" t="str">
            <v>Trường Cao đẳng Công nghệ và Thương mại HN</v>
          </cell>
          <cell r="I1583" t="str">
            <v>CC, Bằng (ĐH/CĐ);Bảng điểm (ĐH/CD);</v>
          </cell>
          <cell r="J1583">
            <v>2418</v>
          </cell>
          <cell r="K1583">
            <v>45947</v>
          </cell>
          <cell r="L1583" t="str">
            <v>Theo thông tư 05 của Bộ GD&amp;ĐT, thông tư 10 Bộ LĐTBXH chương trình CĐ chưa tách từng HP do vậy thời lượng chưa đủ, K ĐẠT</v>
          </cell>
        </row>
        <row r="1584">
          <cell r="B1584">
            <v>19255069</v>
          </cell>
          <cell r="C1584" t="str">
            <v xml:space="preserve">Huỳnh Thị Kim </v>
          </cell>
          <cell r="D1584" t="str">
            <v>Dung</v>
          </cell>
          <cell r="E1584" t="str">
            <v>19/07/1993</v>
          </cell>
          <cell r="F1584" t="str">
            <v>HCM35</v>
          </cell>
          <cell r="G1584" t="str">
            <v>LUKT35C</v>
          </cell>
          <cell r="H1584" t="str">
            <v>Trường Cao Đẳng Việt Mỹ</v>
          </cell>
          <cell r="I1584" t="str">
            <v>Chỉ có bẳng điểm CĐ ghi GDQP: đạt</v>
          </cell>
          <cell r="J1584">
            <v>2418</v>
          </cell>
          <cell r="K1584">
            <v>45947</v>
          </cell>
          <cell r="L1584" t="str">
            <v>Theo thông tư 05 của Bộ GD&amp;ĐT, thông tư 10 Bộ LĐTBXH chương trình CĐ chưa tách từng HP do vậy thời lượng chưa đủ, K ĐẠT</v>
          </cell>
        </row>
        <row r="1585">
          <cell r="B1585">
            <v>19255004</v>
          </cell>
          <cell r="C1585" t="str">
            <v xml:space="preserve">Tô Thị </v>
          </cell>
          <cell r="D1585" t="str">
            <v>Dung</v>
          </cell>
          <cell r="E1585" t="str">
            <v>08/11/1991</v>
          </cell>
          <cell r="F1585" t="str">
            <v>HCM35</v>
          </cell>
          <cell r="G1585" t="str">
            <v>KT35C</v>
          </cell>
          <cell r="H1585" t="str">
            <v>Trường Đại Học Công Nghiệp Tp. Hcm</v>
          </cell>
          <cell r="I1585" t="str">
            <v>Có CC+Bằng CĐ nghề; Bảng điểm ghi GDQP3đvht6.7:</v>
          </cell>
          <cell r="J1585">
            <v>2418</v>
          </cell>
          <cell r="K1585">
            <v>45947</v>
          </cell>
          <cell r="L1585" t="str">
            <v>Theo thông tư 05 của Bộ GD&amp;ĐT, thông tư 10 Bộ LĐTBXH chương trình CĐ chưa tách từng HP do vậy thời lượng chưa đủ, K ĐẠT</v>
          </cell>
        </row>
        <row r="1586">
          <cell r="B1586">
            <v>19251687</v>
          </cell>
          <cell r="C1586" t="str">
            <v xml:space="preserve">Đào Xuân </v>
          </cell>
          <cell r="D1586" t="str">
            <v>Dũng</v>
          </cell>
          <cell r="E1586" t="str">
            <v>19/08/2003</v>
          </cell>
          <cell r="F1586" t="str">
            <v>AUM40</v>
          </cell>
          <cell r="G1586" t="str">
            <v>QTKD40C</v>
          </cell>
          <cell r="H1586" t="str">
            <v>Cao đẳng FPT Polytechnic</v>
          </cell>
          <cell r="I1586" t="str">
            <v>CC, Bằng (ĐH/CĐ);Bảng điểm (ĐH/CD);</v>
          </cell>
          <cell r="J1586">
            <v>2418</v>
          </cell>
          <cell r="K1586">
            <v>45947</v>
          </cell>
          <cell r="L1586" t="str">
            <v>Theo thông tư 05 của Bộ GD&amp;ĐT, thông tư 10 Bộ LĐTBXH chương trình CĐ chưa tách từng HP do vậy thời lượng chưa đủ, K ĐẠT</v>
          </cell>
        </row>
        <row r="1587">
          <cell r="B1587">
            <v>19255406</v>
          </cell>
          <cell r="C1587" t="str">
            <v xml:space="preserve">Nguyễn Thanh Thùy </v>
          </cell>
          <cell r="D1587" t="str">
            <v>Dương</v>
          </cell>
          <cell r="E1587" t="str">
            <v>14/02/1992</v>
          </cell>
          <cell r="F1587" t="str">
            <v>HCM35</v>
          </cell>
          <cell r="G1587" t="str">
            <v>TCNH35C</v>
          </cell>
          <cell r="H1587" t="str">
            <v>Trường Cao Đẳng Cơ Điện Xây Dựng Việt Xô</v>
          </cell>
          <cell r="I1587" t="str">
            <v>k có CC, có Bằng CĐnghề; Bảng điểm ghi GDQP5tc: 7.5;</v>
          </cell>
          <cell r="J1587">
            <v>2418</v>
          </cell>
          <cell r="K1587">
            <v>45947</v>
          </cell>
          <cell r="L1587" t="str">
            <v>Theo thông tư 05 của Bộ GD&amp;ĐT, thông tư 10 Bộ LĐTBXH chương trình CĐ chưa tách từng HP do vậy thời lượng chưa đủ, K ĐẠT</v>
          </cell>
        </row>
        <row r="1588">
          <cell r="B1588">
            <v>19255005</v>
          </cell>
          <cell r="C1588" t="str">
            <v xml:space="preserve">Trần Xuân </v>
          </cell>
          <cell r="D1588" t="str">
            <v>Duyên</v>
          </cell>
          <cell r="E1588" t="str">
            <v>31/05/2001</v>
          </cell>
          <cell r="F1588" t="str">
            <v>HCM35</v>
          </cell>
          <cell r="G1588" t="str">
            <v>KT35C</v>
          </cell>
          <cell r="H1588" t="str">
            <v>Trường Cao Đẳng Kinh Tế Thành Phố Hồ Chí Minh</v>
          </cell>
          <cell r="I1588" t="str">
            <v>k có CC, có Bằng và Bảng điểm CD ghi GDQP3tc: 7.5;</v>
          </cell>
          <cell r="J1588">
            <v>2418</v>
          </cell>
          <cell r="K1588">
            <v>45947</v>
          </cell>
          <cell r="L1588" t="str">
            <v>Theo thông tư 05 của Bộ GD&amp;ĐT, thông tư 10 Bộ LĐTBXH chương trình CĐ chưa tách từng HP do vậy thời lượng chưa đủ, K ĐẠT</v>
          </cell>
        </row>
        <row r="1589">
          <cell r="B1589">
            <v>19255220</v>
          </cell>
          <cell r="C1589" t="str">
            <v xml:space="preserve">Vũ Trần Phương </v>
          </cell>
          <cell r="D1589" t="str">
            <v>Duyên</v>
          </cell>
          <cell r="E1589" t="str">
            <v>05/07/1997</v>
          </cell>
          <cell r="F1589" t="str">
            <v>HCM35</v>
          </cell>
          <cell r="G1589" t="str">
            <v>QTKD35C</v>
          </cell>
          <cell r="H1589" t="str">
            <v>Trường Cao Đẳng Kinh Tế - Đối Ngoại</v>
          </cell>
          <cell r="I1589" t="str">
            <v>CC, Bằng (ĐH/CĐ);Bảng điểm (ĐH/CD);</v>
          </cell>
          <cell r="J1589">
            <v>2418</v>
          </cell>
          <cell r="K1589">
            <v>45947</v>
          </cell>
          <cell r="L1589" t="str">
            <v>Theo thông tư 05 của Bộ GD&amp;ĐT, thông tư 10 Bộ LĐTBXH chương trình CĐ chưa tách từng HP do vậy thời lượng chưa đủ, K ĐẠT</v>
          </cell>
        </row>
        <row r="1590">
          <cell r="B1590">
            <v>19251977</v>
          </cell>
          <cell r="C1590" t="str">
            <v xml:space="preserve">Ngô Thị </v>
          </cell>
          <cell r="D1590" t="str">
            <v>Duyên</v>
          </cell>
          <cell r="E1590" t="str">
            <v>24/09/1987</v>
          </cell>
          <cell r="F1590" t="str">
            <v>AUM40</v>
          </cell>
          <cell r="G1590" t="str">
            <v>TCNH40C</v>
          </cell>
          <cell r="H1590" t="str">
            <v>Cao đẳng Sư phạm Hà Nội</v>
          </cell>
          <cell r="I1590" t="str">
            <v>CC, Bằng (ĐH/CĐ);Bảng điểm (ĐH/CD);</v>
          </cell>
          <cell r="J1590">
            <v>2418</v>
          </cell>
          <cell r="K1590">
            <v>45947</v>
          </cell>
          <cell r="L1590" t="str">
            <v>Theo thông tư 05 của Bộ GD&amp;ĐT, thông tư 10 Bộ LĐTBXH chương trình CĐ chưa tách từng HP do vậy thời lượng chưa đủ, K ĐẠT</v>
          </cell>
        </row>
        <row r="1591">
          <cell r="B1591">
            <v>19231421</v>
          </cell>
          <cell r="C1591" t="str">
            <v xml:space="preserve">Phạm Ngân </v>
          </cell>
          <cell r="D1591" t="str">
            <v>Hà</v>
          </cell>
          <cell r="E1591" t="str">
            <v>26/11/2000</v>
          </cell>
          <cell r="F1591" t="str">
            <v>AUM32</v>
          </cell>
          <cell r="G1591" t="str">
            <v>KT32C</v>
          </cell>
          <cell r="H1591" t="str">
            <v>Trường Cao Đẳng Du Lịch Hà Nội</v>
          </cell>
          <cell r="I1591" t="str">
            <v>Giấy chứng nhận đã học GDQP; Bằng CĐ;Bảng điểm ghi GDQP5tc: 7,8</v>
          </cell>
          <cell r="J1591">
            <v>2418</v>
          </cell>
          <cell r="K1591">
            <v>45947</v>
          </cell>
          <cell r="L1591" t="str">
            <v>Theo thông tư 05 của Bộ GD&amp;ĐT, thông tư 10 Bộ LĐTBXH chương trình CĐ chưa tách từng HP do vậy thời lượng chưa đủ, K ĐẠT</v>
          </cell>
        </row>
        <row r="1592">
          <cell r="B1592">
            <v>19255231</v>
          </cell>
          <cell r="C1592" t="str">
            <v xml:space="preserve">Nguyễn Trần Ngọc </v>
          </cell>
          <cell r="D1592" t="str">
            <v>Hân</v>
          </cell>
          <cell r="E1592" t="str">
            <v>05/11/2002</v>
          </cell>
          <cell r="F1592" t="str">
            <v>HCM35</v>
          </cell>
          <cell r="G1592" t="str">
            <v>QTKD35C</v>
          </cell>
          <cell r="H1592" t="str">
            <v>Trường Cao Đẳng Bến Tre</v>
          </cell>
          <cell r="I1592" t="str">
            <v>Chỉ có bẳng điểm CĐ ghi GDQP: 7.8</v>
          </cell>
          <cell r="J1592">
            <v>2418</v>
          </cell>
          <cell r="K1592">
            <v>45947</v>
          </cell>
          <cell r="L1592" t="str">
            <v>Theo thông tư 05 của Bộ GD&amp;ĐT, thông tư 10 Bộ LĐTBXH chương trình CĐ chưa tách từng HP do vậy thời lượng chưa đủ, K ĐẠT</v>
          </cell>
        </row>
        <row r="1593">
          <cell r="B1593">
            <v>19251459</v>
          </cell>
          <cell r="C1593" t="str">
            <v xml:space="preserve">Ngô Thị </v>
          </cell>
          <cell r="D1593" t="str">
            <v>Hằng</v>
          </cell>
          <cell r="E1593" t="str">
            <v>06/12/2001</v>
          </cell>
          <cell r="F1593" t="str">
            <v>AUM40</v>
          </cell>
          <cell r="G1593" t="str">
            <v>LUKT40C</v>
          </cell>
          <cell r="H1593" t="str">
            <v>Đại học FPT (CĐ)</v>
          </cell>
          <cell r="I1593" t="str">
            <v>CC, Bằng (ĐH/CĐ);Bảng điểm (ĐH/CD);</v>
          </cell>
          <cell r="J1593">
            <v>2418</v>
          </cell>
          <cell r="K1593">
            <v>45947</v>
          </cell>
          <cell r="L1593" t="str">
            <v>Theo thông tư 05 của Bộ GD&amp;ĐT, thông tư 10 Bộ LĐTBXH chương trình CĐ chưa tách từng HP do vậy thời lượng chưa đủ, K ĐẠT</v>
          </cell>
        </row>
        <row r="1594">
          <cell r="B1594">
            <v>19251308</v>
          </cell>
          <cell r="C1594" t="str">
            <v xml:space="preserve">Lương Thị </v>
          </cell>
          <cell r="D1594" t="str">
            <v>Hảo</v>
          </cell>
          <cell r="E1594" t="str">
            <v>25/11/2004</v>
          </cell>
          <cell r="F1594" t="str">
            <v>AUM40</v>
          </cell>
          <cell r="G1594" t="str">
            <v>KT40C</v>
          </cell>
          <cell r="H1594" t="str">
            <v>Cao đẳng Lào Cai</v>
          </cell>
          <cell r="I1594" t="str">
            <v>CC, Bằng (ĐH/CĐ);Bảng điểm (ĐH/CD);</v>
          </cell>
          <cell r="J1594">
            <v>2418</v>
          </cell>
          <cell r="K1594">
            <v>45947</v>
          </cell>
          <cell r="L1594" t="str">
            <v>Theo thông tư 05 của Bộ GD&amp;ĐT, thông tư 10 Bộ LĐTBXH chương trình CĐ chưa tách từng HP do vậy thời lượng chưa đủ, K ĐẠT</v>
          </cell>
        </row>
        <row r="1595">
          <cell r="B1595">
            <v>19250800</v>
          </cell>
          <cell r="C1595" t="str">
            <v>Phạm Thị</v>
          </cell>
          <cell r="D1595" t="str">
            <v>Hiền</v>
          </cell>
          <cell r="E1595">
            <v>35806</v>
          </cell>
          <cell r="F1595" t="str">
            <v>AUM38</v>
          </cell>
          <cell r="G1595" t="str">
            <v>TCNH38C</v>
          </cell>
          <cell r="H1595" t="str">
            <v>Trường CĐ FPT</v>
          </cell>
          <cell r="I1595" t="str">
            <v>CC và bằng CĐ</v>
          </cell>
          <cell r="J1595">
            <v>2418</v>
          </cell>
          <cell r="K1595">
            <v>45947</v>
          </cell>
          <cell r="L1595" t="str">
            <v>Theo thông tư 05 của Bộ GD&amp;ĐT, thông tư 10 Bộ LĐTBXH chương trình CĐ chưa tách từng HP do vậy thời lượng chưa đủ, K ĐẠT</v>
          </cell>
        </row>
        <row r="1596">
          <cell r="B1596">
            <v>19251711</v>
          </cell>
          <cell r="C1596" t="str">
            <v xml:space="preserve">Đặng Quang </v>
          </cell>
          <cell r="D1596" t="str">
            <v>Hiếu</v>
          </cell>
          <cell r="E1596" t="str">
            <v>19/05/2002</v>
          </cell>
          <cell r="F1596" t="str">
            <v>AUM40</v>
          </cell>
          <cell r="G1596" t="str">
            <v>QTKD40C</v>
          </cell>
          <cell r="H1596" t="str">
            <v>Cao đẳng FPT Polytechnic</v>
          </cell>
          <cell r="I1596" t="str">
            <v>CC, Bằng (ĐH/CĐ);Bảng điểm (ĐH/CD);</v>
          </cell>
          <cell r="J1596">
            <v>2418</v>
          </cell>
          <cell r="K1596">
            <v>45947</v>
          </cell>
          <cell r="L1596" t="str">
            <v>Theo thông tư 05 của Bộ GD&amp;ĐT, thông tư 10 Bộ LĐTBXH chương trình CĐ chưa tách từng HP do vậy thời lượng chưa đủ, K ĐẠT</v>
          </cell>
        </row>
        <row r="1597">
          <cell r="B1597">
            <v>19251715</v>
          </cell>
          <cell r="C1597" t="str">
            <v xml:space="preserve">Nguyễn Đình </v>
          </cell>
          <cell r="D1597" t="str">
            <v>Hiếu</v>
          </cell>
          <cell r="E1597" t="str">
            <v>07/02/2004</v>
          </cell>
          <cell r="F1597" t="str">
            <v>AUM40</v>
          </cell>
          <cell r="G1597" t="str">
            <v>QTKD40C</v>
          </cell>
          <cell r="H1597" t="str">
            <v>Cao đẳng FPT Polytechnic</v>
          </cell>
          <cell r="I1597" t="str">
            <v>CC, Bằng (ĐH/CĐ);Bảng điểm (ĐH/CD);</v>
          </cell>
          <cell r="J1597">
            <v>2418</v>
          </cell>
          <cell r="K1597">
            <v>45947</v>
          </cell>
          <cell r="L1597" t="str">
            <v>Theo thông tư 05 của Bộ GD&amp;ĐT, thông tư 10 Bộ LĐTBXH chương trình CĐ chưa tách từng HP do vậy thời lượng chưa đủ, K ĐẠT</v>
          </cell>
        </row>
        <row r="1598">
          <cell r="B1598">
            <v>19251314</v>
          </cell>
          <cell r="C1598" t="str">
            <v xml:space="preserve">Dương Thị </v>
          </cell>
          <cell r="D1598" t="str">
            <v>Hoa</v>
          </cell>
          <cell r="E1598" t="str">
            <v>13/08/1991</v>
          </cell>
          <cell r="F1598" t="str">
            <v>AUM40</v>
          </cell>
          <cell r="G1598" t="str">
            <v>KT40C</v>
          </cell>
          <cell r="H1598" t="str">
            <v>Cao đẳng Kinh tế - Kỹ thuật Thương mại</v>
          </cell>
          <cell r="I1598" t="str">
            <v>CC, Bằng (ĐH/CĐ);Bảng điểm (ĐH/CD);</v>
          </cell>
          <cell r="J1598">
            <v>2418</v>
          </cell>
          <cell r="K1598">
            <v>45947</v>
          </cell>
          <cell r="L1598" t="str">
            <v>Theo thông tư 05 của Bộ GD&amp;ĐT, thông tư 10 Bộ LĐTBXH chương trình CĐ chưa tách từng HP do vậy thời lượng chưa đủ, K ĐẠT</v>
          </cell>
        </row>
        <row r="1599">
          <cell r="B1599">
            <v>19251722</v>
          </cell>
          <cell r="C1599" t="str">
            <v xml:space="preserve">Đặng Huy </v>
          </cell>
          <cell r="D1599" t="str">
            <v>Hoàng</v>
          </cell>
          <cell r="E1599" t="str">
            <v>29/09/2004</v>
          </cell>
          <cell r="F1599" t="str">
            <v>AUM40</v>
          </cell>
          <cell r="G1599" t="str">
            <v>QTKD40C</v>
          </cell>
          <cell r="H1599" t="str">
            <v>Cao đẳng Thương mại và du lịch Hà Nội</v>
          </cell>
          <cell r="I1599" t="str">
            <v>CC, Bằng (ĐH/CĐ);Bảng điểm (ĐH/CD);</v>
          </cell>
          <cell r="J1599">
            <v>2418</v>
          </cell>
          <cell r="K1599">
            <v>45947</v>
          </cell>
          <cell r="L1599" t="str">
            <v>Theo thông tư 05 của Bộ GD&amp;ĐT, thông tư 10 Bộ LĐTBXH chương trình CĐ chưa tách từng HP do vậy thời lượng chưa đủ, K ĐẠT</v>
          </cell>
        </row>
        <row r="1600">
          <cell r="B1600">
            <v>19255012</v>
          </cell>
          <cell r="C1600" t="str">
            <v>Ngô Sĩ</v>
          </cell>
          <cell r="D1600" t="str">
            <v>Hưng</v>
          </cell>
          <cell r="E1600" t="str">
            <v>01/02/1993</v>
          </cell>
          <cell r="F1600" t="str">
            <v>HCM35</v>
          </cell>
          <cell r="G1600" t="str">
            <v>KT35C</v>
          </cell>
          <cell r="H1600" t="str">
            <v>Trường Cao Đẳng Xây Dựng Số 1</v>
          </cell>
          <cell r="I1600" t="str">
            <v>CC, Bằng (ĐH/CĐ);Bảng điểm (ĐH/CD);</v>
          </cell>
          <cell r="J1600">
            <v>2418</v>
          </cell>
          <cell r="K1600">
            <v>45947</v>
          </cell>
          <cell r="L1600" t="str">
            <v>Theo thông tư 05 của Bộ GD&amp;ĐT, thông tư 10 Bộ LĐTBXH chương trình CĐ chưa tách từng HP do vậy thời lượng chưa đủ, K ĐẠT</v>
          </cell>
        </row>
        <row r="1601">
          <cell r="B1601">
            <v>19245882</v>
          </cell>
          <cell r="C1601" t="str">
            <v xml:space="preserve">Đặng Thị </v>
          </cell>
          <cell r="D1601" t="str">
            <v>Hường</v>
          </cell>
          <cell r="E1601" t="str">
            <v>19/10/1995</v>
          </cell>
          <cell r="F1601" t="str">
            <v>HCM34</v>
          </cell>
          <cell r="G1601" t="str">
            <v>TCNH34C</v>
          </cell>
          <cell r="H1601" t="str">
            <v>Trường Cao Đẳng Kinh Tế Đối Ngoại</v>
          </cell>
          <cell r="I1601" t="str">
            <v>CC, Bằng (ĐH/CĐ);Bảng điểm (ĐH/CD);</v>
          </cell>
          <cell r="J1601">
            <v>2418</v>
          </cell>
          <cell r="K1601">
            <v>45947</v>
          </cell>
          <cell r="L1601" t="str">
            <v>Theo thông tư 05 của Bộ GD&amp;ĐT, thông tư 10 Bộ LĐTBXH chương trình CĐ chưa tách từng HP do vậy thời lượng chưa đủ, K ĐẠT</v>
          </cell>
        </row>
        <row r="1602">
          <cell r="B1602">
            <v>19251484</v>
          </cell>
          <cell r="C1602" t="str">
            <v xml:space="preserve">Nguyễn Đức </v>
          </cell>
          <cell r="D1602" t="str">
            <v>Huynh</v>
          </cell>
          <cell r="E1602" t="str">
            <v>23/06/1994</v>
          </cell>
          <cell r="F1602" t="str">
            <v>AUM40</v>
          </cell>
          <cell r="G1602" t="str">
            <v>LUKT40C</v>
          </cell>
          <cell r="H1602" t="str">
            <v>Cao đẳng nghề số 1 - Bộ Quốc phòng</v>
          </cell>
          <cell r="I1602" t="str">
            <v>CC, Bằng (ĐH/CĐ);Bảng điểm (ĐH/CD);</v>
          </cell>
          <cell r="J1602">
            <v>2418</v>
          </cell>
          <cell r="K1602">
            <v>45947</v>
          </cell>
          <cell r="L1602" t="str">
            <v>Theo thông tư 05 của Bộ GD&amp;ĐT, thông tư 10 Bộ LĐTBXH chương trình CĐ chưa tách từng HP do vậy thời lượng chưa đủ, K ĐẠT</v>
          </cell>
        </row>
        <row r="1603">
          <cell r="B1603">
            <v>19255250</v>
          </cell>
          <cell r="C1603" t="str">
            <v>Dương Hoài</v>
          </cell>
          <cell r="D1603" t="str">
            <v>Kha</v>
          </cell>
          <cell r="E1603" t="str">
            <v>02/10/2000</v>
          </cell>
          <cell r="F1603" t="str">
            <v>HCM35</v>
          </cell>
          <cell r="G1603" t="str">
            <v>QTKD35C</v>
          </cell>
          <cell r="H1603" t="str">
            <v>Trường Đại Học Tài Chính - Marketing (CĐ)</v>
          </cell>
          <cell r="I1603" t="str">
            <v>CC, Bằng (ĐH/CĐ);Bảng điểm (ĐH/CD);</v>
          </cell>
          <cell r="J1603">
            <v>2418</v>
          </cell>
          <cell r="K1603">
            <v>45947</v>
          </cell>
          <cell r="L1603" t="str">
            <v>Theo thông tư 05 của Bộ GD&amp;ĐT, thông tư 10 Bộ LĐTBXH chương trình CĐ chưa tách từng HP do vậy thời lượng chưa đủ, K ĐẠT</v>
          </cell>
        </row>
        <row r="1604">
          <cell r="B1604">
            <v>19251754</v>
          </cell>
          <cell r="C1604" t="str">
            <v xml:space="preserve">Lê Hồng </v>
          </cell>
          <cell r="D1604" t="str">
            <v>Khánh</v>
          </cell>
          <cell r="E1604" t="str">
            <v>02/03/2003</v>
          </cell>
          <cell r="F1604" t="str">
            <v>AUM40</v>
          </cell>
          <cell r="G1604" t="str">
            <v>QTKD40C</v>
          </cell>
          <cell r="H1604" t="str">
            <v>Đại học FPT (CĐ)</v>
          </cell>
          <cell r="I1604" t="str">
            <v>CC, Bằng (ĐH/CĐ);Bảng điểm (ĐH/CD);</v>
          </cell>
          <cell r="J1604">
            <v>2418</v>
          </cell>
          <cell r="K1604">
            <v>45947</v>
          </cell>
          <cell r="L1604" t="str">
            <v>Theo thông tư 05 của Bộ GD&amp;ĐT, thông tư 10 Bộ LĐTBXH chương trình CĐ chưa tách từng HP do vậy thời lượng chưa đủ, K ĐẠT</v>
          </cell>
        </row>
        <row r="1605">
          <cell r="B1605">
            <v>19251758</v>
          </cell>
          <cell r="C1605" t="str">
            <v xml:space="preserve">Hoàng Trung </v>
          </cell>
          <cell r="D1605" t="str">
            <v>Kiên</v>
          </cell>
          <cell r="E1605" t="str">
            <v>18/07/2004</v>
          </cell>
          <cell r="F1605" t="str">
            <v>AUM40</v>
          </cell>
          <cell r="G1605" t="str">
            <v>QTKD40C</v>
          </cell>
          <cell r="H1605" t="str">
            <v>Cao đẳng FPT Polytechnic</v>
          </cell>
          <cell r="I1605" t="str">
            <v>CC, Bằng (ĐH/CĐ);Bảng điểm (ĐH/CD);</v>
          </cell>
          <cell r="J1605">
            <v>2418</v>
          </cell>
          <cell r="K1605">
            <v>45947</v>
          </cell>
          <cell r="L1605" t="str">
            <v>Theo thông tư 05 của Bộ GD&amp;ĐT, thông tư 10 Bộ LĐTBXH chương trình CĐ chưa tách từng HP do vậy thời lượng chưa đủ, K ĐẠT</v>
          </cell>
        </row>
        <row r="1606">
          <cell r="B1606">
            <v>19251491</v>
          </cell>
          <cell r="C1606" t="str">
            <v xml:space="preserve">Trần Hồng </v>
          </cell>
          <cell r="D1606" t="str">
            <v>Lam</v>
          </cell>
          <cell r="E1606" t="str">
            <v>10/01/2004</v>
          </cell>
          <cell r="F1606" t="str">
            <v>AUM40</v>
          </cell>
          <cell r="G1606" t="str">
            <v>LUKT40C</v>
          </cell>
          <cell r="H1606" t="str">
            <v>Cao đẳng FPT Polytechnic</v>
          </cell>
          <cell r="I1606" t="str">
            <v>CC, Bằng (ĐH/CĐ);Bảng điểm (ĐH/CD);</v>
          </cell>
          <cell r="J1606">
            <v>2418</v>
          </cell>
          <cell r="K1606">
            <v>45947</v>
          </cell>
          <cell r="L1606" t="str">
            <v>Theo thông tư 05 của Bộ GD&amp;ĐT, thông tư 10 Bộ LĐTBXH chương trình CĐ chưa tách từng HP do vậy thời lượng chưa đủ, K ĐẠT</v>
          </cell>
        </row>
        <row r="1607">
          <cell r="B1607">
            <v>19255423</v>
          </cell>
          <cell r="C1607" t="str">
            <v xml:space="preserve">Võ Thị Thùy </v>
          </cell>
          <cell r="D1607" t="str">
            <v>Linh</v>
          </cell>
          <cell r="E1607" t="str">
            <v>01/09/2002</v>
          </cell>
          <cell r="F1607" t="str">
            <v>HCM35</v>
          </cell>
          <cell r="G1607" t="str">
            <v>TCNH35C</v>
          </cell>
          <cell r="H1607" t="str">
            <v>Trường Cao Đẳng Fpt Polytechnict Polytechnic</v>
          </cell>
          <cell r="I1607" t="str">
            <v>Bằng (ĐH/CĐ);Bảng điểm (ĐH/CD) ghi GDQP: đạt;</v>
          </cell>
          <cell r="J1607">
            <v>2418</v>
          </cell>
          <cell r="K1607">
            <v>45947</v>
          </cell>
          <cell r="L1607" t="str">
            <v>Theo thông tư 05 của Bộ GD&amp;ĐT, thông tư 10 Bộ LĐTBXH chương trình CĐ chưa tách từng HP do vậy thời lượng chưa đủ, K ĐẠT</v>
          </cell>
        </row>
        <row r="1608">
          <cell r="B1608">
            <v>19251331</v>
          </cell>
          <cell r="C1608" t="str">
            <v xml:space="preserve">Dương Thùy </v>
          </cell>
          <cell r="D1608" t="str">
            <v>Linh</v>
          </cell>
          <cell r="E1608" t="str">
            <v>26/04/2003</v>
          </cell>
          <cell r="F1608" t="str">
            <v>AUM40</v>
          </cell>
          <cell r="G1608" t="str">
            <v>KT40C</v>
          </cell>
          <cell r="H1608" t="str">
            <v>Cao đẳng Kinh tế - Kỹ thuật Thương mại</v>
          </cell>
          <cell r="I1608" t="str">
            <v>CC, Bằng (ĐH/CĐ);Bảng điểm (ĐH/CD);</v>
          </cell>
          <cell r="J1608">
            <v>2418</v>
          </cell>
          <cell r="K1608">
            <v>45947</v>
          </cell>
          <cell r="L1608" t="str">
            <v>Theo thông tư 05 của Bộ GD&amp;ĐT, thông tư 10 Bộ LĐTBXH chương trình CĐ chưa tách từng HP do vậy thời lượng chưa đủ, K ĐẠT</v>
          </cell>
        </row>
        <row r="1609">
          <cell r="B1609">
            <v>19251776</v>
          </cell>
          <cell r="C1609" t="str">
            <v xml:space="preserve">Nông Tú </v>
          </cell>
          <cell r="D1609" t="str">
            <v>Linh</v>
          </cell>
          <cell r="E1609" t="str">
            <v>07/05/1996</v>
          </cell>
          <cell r="F1609" t="str">
            <v>AUM40</v>
          </cell>
          <cell r="G1609" t="str">
            <v>QTKD40C</v>
          </cell>
          <cell r="H1609" t="str">
            <v>Cao đẳng Y tế Hà Nội</v>
          </cell>
          <cell r="I1609" t="str">
            <v>CC, Bằng (ĐH/CĐ);Bảng điểm (ĐH/CD);</v>
          </cell>
          <cell r="J1609">
            <v>2418</v>
          </cell>
          <cell r="K1609">
            <v>45947</v>
          </cell>
          <cell r="L1609" t="str">
            <v>Theo thông tư 05 của Bộ GD&amp;ĐT, thông tư 10 Bộ LĐTBXH chương trình CĐ chưa tách từng HP do vậy thời lượng chưa đủ, K ĐẠT</v>
          </cell>
        </row>
        <row r="1610">
          <cell r="B1610">
            <v>19251779</v>
          </cell>
          <cell r="C1610" t="str">
            <v xml:space="preserve">Trần Phương </v>
          </cell>
          <cell r="D1610" t="str">
            <v>Linh</v>
          </cell>
          <cell r="E1610" t="str">
            <v>28/08/2003</v>
          </cell>
          <cell r="F1610" t="str">
            <v>AUM40</v>
          </cell>
          <cell r="G1610" t="str">
            <v>QTKD40C</v>
          </cell>
          <cell r="H1610" t="str">
            <v>Đại học FPT (CĐ)</v>
          </cell>
          <cell r="I1610" t="str">
            <v>CC, Bằng (ĐH/CĐ);Bảng điểm (ĐH/CD);</v>
          </cell>
          <cell r="J1610">
            <v>2418</v>
          </cell>
          <cell r="K1610">
            <v>45947</v>
          </cell>
          <cell r="L1610" t="str">
            <v>Theo thông tư 05 của Bộ GD&amp;ĐT, thông tư 10 Bộ LĐTBXH chương trình CĐ chưa tách từng HP do vậy thời lượng chưa đủ, K ĐẠT</v>
          </cell>
        </row>
        <row r="1611">
          <cell r="B1611">
            <v>19251338</v>
          </cell>
          <cell r="C1611" t="str">
            <v xml:space="preserve">Phạm Thị Thanh </v>
          </cell>
          <cell r="D1611" t="str">
            <v>Loan</v>
          </cell>
          <cell r="E1611" t="str">
            <v>10/08/1992</v>
          </cell>
          <cell r="F1611" t="str">
            <v>AUM40</v>
          </cell>
          <cell r="G1611" t="str">
            <v>KT40C</v>
          </cell>
          <cell r="H1611" t="str">
            <v>Cao đẳng Xây dựng Nam Định</v>
          </cell>
          <cell r="I1611" t="str">
            <v>CC, Bằng (ĐH/CĐ);Bảng điểm (ĐH/CD);</v>
          </cell>
          <cell r="J1611">
            <v>2418</v>
          </cell>
          <cell r="K1611">
            <v>45947</v>
          </cell>
          <cell r="L1611" t="str">
            <v>Theo thông tư 05 của Bộ GD&amp;ĐT, thông tư 10 Bộ LĐTBXH chương trình CĐ chưa tách từng HP do vậy thời lượng chưa đủ, K ĐẠT</v>
          </cell>
        </row>
        <row r="1612">
          <cell r="B1612">
            <v>19252007</v>
          </cell>
          <cell r="C1612" t="str">
            <v xml:space="preserve">Nguyễn Hoàng </v>
          </cell>
          <cell r="D1612" t="str">
            <v>Long</v>
          </cell>
          <cell r="E1612" t="str">
            <v>20/03/2000</v>
          </cell>
          <cell r="F1612" t="str">
            <v>AUM40</v>
          </cell>
          <cell r="G1612" t="str">
            <v>TCNH40C</v>
          </cell>
          <cell r="H1612" t="str">
            <v>Cao đẳng Kinh tế Công nghiệp Hà Nội</v>
          </cell>
          <cell r="I1612" t="str">
            <v>CC, Bằng (ĐH/CĐ);Bảng điểm (ĐH/CD);</v>
          </cell>
          <cell r="J1612">
            <v>2418</v>
          </cell>
          <cell r="K1612">
            <v>45947</v>
          </cell>
          <cell r="L1612" t="str">
            <v>Theo thông tư 05 của Bộ GD&amp;ĐT, thông tư 10 Bộ LĐTBXH chương trình CĐ chưa tách từng HP do vậy thời lượng chưa đủ, K ĐẠT</v>
          </cell>
        </row>
        <row r="1613">
          <cell r="B1613">
            <v>19251340</v>
          </cell>
          <cell r="C1613" t="str">
            <v xml:space="preserve">Hà Thị </v>
          </cell>
          <cell r="D1613" t="str">
            <v>Lương</v>
          </cell>
          <cell r="E1613" t="str">
            <v>10/05/1995</v>
          </cell>
          <cell r="F1613" t="str">
            <v>AUM40</v>
          </cell>
          <cell r="G1613" t="str">
            <v>KT40C</v>
          </cell>
          <cell r="H1613" t="str">
            <v>Đại học Tân Trào (CĐ)</v>
          </cell>
          <cell r="I1613" t="str">
            <v>CC, Bằng (ĐH/CĐ);Bảng điểm (ĐH/CD);</v>
          </cell>
          <cell r="J1613">
            <v>2418</v>
          </cell>
          <cell r="K1613">
            <v>45947</v>
          </cell>
          <cell r="L1613" t="str">
            <v>Theo thông tư 05 của Bộ GD&amp;ĐT, thông tư 10 Bộ LĐTBXH chương trình CĐ chưa tách từng HP do vậy thời lượng chưa đủ, K ĐẠT</v>
          </cell>
        </row>
        <row r="1614">
          <cell r="B1614">
            <v>19255108</v>
          </cell>
          <cell r="C1614" t="str">
            <v xml:space="preserve">Trần Lê Thảo </v>
          </cell>
          <cell r="D1614" t="str">
            <v>Ly</v>
          </cell>
          <cell r="E1614" t="str">
            <v>01/01/1998</v>
          </cell>
          <cell r="F1614" t="str">
            <v>HCM35</v>
          </cell>
          <cell r="G1614" t="str">
            <v>LUKT35C</v>
          </cell>
          <cell r="H1614" t="str">
            <v>Trường Cao Đẳng Du Lịch</v>
          </cell>
          <cell r="I1614" t="str">
            <v>k có CC, có Bằng CĐ nghề; Bảng điểm ghi GDQP4HSMH: 7.3;</v>
          </cell>
          <cell r="J1614">
            <v>2418</v>
          </cell>
          <cell r="K1614">
            <v>45947</v>
          </cell>
          <cell r="L1614" t="str">
            <v>Theo thông tư 05 của Bộ GD&amp;ĐT, thông tư 10 Bộ LĐTBXH chương trình CĐ chưa tách từng HP do vậy thời lượng chưa đủ, K ĐẠT</v>
          </cell>
        </row>
        <row r="1615">
          <cell r="B1615">
            <v>19255271</v>
          </cell>
          <cell r="C1615" t="str">
            <v xml:space="preserve">Hoàng Thiên </v>
          </cell>
          <cell r="D1615" t="str">
            <v>Ly</v>
          </cell>
          <cell r="E1615" t="str">
            <v>07/01/2001</v>
          </cell>
          <cell r="F1615" t="str">
            <v>HCM35</v>
          </cell>
          <cell r="G1615" t="str">
            <v>QTKD35C</v>
          </cell>
          <cell r="H1615" t="str">
            <v>Trường Cao Đẳng Kinh Tế Đối Ngoại</v>
          </cell>
          <cell r="I1615" t="str">
            <v>k có CC, có Bằng CĐ; Bảng điểm ghi GDQP5tc: 6.8;</v>
          </cell>
          <cell r="J1615">
            <v>2418</v>
          </cell>
          <cell r="K1615">
            <v>45947</v>
          </cell>
          <cell r="L1615" t="str">
            <v>Theo thông tư 05 của Bộ GD&amp;ĐT, thông tư 10 Bộ LĐTBXH chương trình CĐ chưa tách từng HP do vậy thời lượng chưa đủ, K ĐẠT</v>
          </cell>
        </row>
        <row r="1616">
          <cell r="B1616">
            <v>19251519</v>
          </cell>
          <cell r="C1616" t="str">
            <v xml:space="preserve">Nguyễn Thị Bích </v>
          </cell>
          <cell r="D1616" t="str">
            <v>Ly</v>
          </cell>
          <cell r="E1616" t="str">
            <v>21/03/1996</v>
          </cell>
          <cell r="F1616" t="str">
            <v>AUM40</v>
          </cell>
          <cell r="G1616" t="str">
            <v>LUKT40C</v>
          </cell>
          <cell r="H1616" t="str">
            <v>Cao đẳng Y tế Hà Nội</v>
          </cell>
          <cell r="I1616" t="str">
            <v>CC, Bằng (ĐH/CĐ);Bảng điểm (ĐH/CD);</v>
          </cell>
          <cell r="J1616">
            <v>2418</v>
          </cell>
          <cell r="K1616">
            <v>45947</v>
          </cell>
          <cell r="L1616" t="str">
            <v>Theo thông tư 05 của Bộ GD&amp;ĐT, thông tư 10 Bộ LĐTBXH chương trình CĐ chưa tách từng HP do vậy thời lượng chưa đủ, K ĐẠT</v>
          </cell>
        </row>
        <row r="1617">
          <cell r="B1617">
            <v>19251523</v>
          </cell>
          <cell r="C1617" t="str">
            <v xml:space="preserve">Nguyễn Đình </v>
          </cell>
          <cell r="D1617" t="str">
            <v>Mạnh</v>
          </cell>
          <cell r="E1617" t="str">
            <v>17/09/2004</v>
          </cell>
          <cell r="F1617" t="str">
            <v>AUM40</v>
          </cell>
          <cell r="G1617" t="str">
            <v>LUKT40C</v>
          </cell>
          <cell r="H1617" t="str">
            <v>Cao đẳng FPT Polytechnic</v>
          </cell>
          <cell r="I1617" t="str">
            <v>CC, Bằng (ĐH/CĐ);Bảng điểm (ĐH/CD);</v>
          </cell>
          <cell r="J1617">
            <v>2418</v>
          </cell>
          <cell r="K1617">
            <v>45947</v>
          </cell>
          <cell r="L1617" t="str">
            <v>Theo thông tư 05 của Bộ GD&amp;ĐT, thông tư 10 Bộ LĐTBXH chương trình CĐ chưa tách từng HP do vậy thời lượng chưa đủ, K ĐẠT</v>
          </cell>
        </row>
        <row r="1618">
          <cell r="B1618">
            <v>19251529</v>
          </cell>
          <cell r="C1618" t="str">
            <v xml:space="preserve">Nguyễn Thị </v>
          </cell>
          <cell r="D1618" t="str">
            <v>Mơ</v>
          </cell>
          <cell r="E1618" t="str">
            <v>15/09/1992</v>
          </cell>
          <cell r="F1618" t="str">
            <v>AUM40</v>
          </cell>
          <cell r="G1618" t="str">
            <v>LUKT40C</v>
          </cell>
          <cell r="H1618" t="str">
            <v>Cao đẳng Sư phạm Hà Nội</v>
          </cell>
          <cell r="I1618" t="str">
            <v>CC, Bằng (ĐH/CĐ);Bảng điểm (ĐH/CD);</v>
          </cell>
          <cell r="J1618">
            <v>2418</v>
          </cell>
          <cell r="K1618">
            <v>45947</v>
          </cell>
          <cell r="L1618" t="str">
            <v>Theo thông tư 05 của Bộ GD&amp;ĐT, thông tư 10 Bộ LĐTBXH chương trình CĐ chưa tách từng HP do vậy thời lượng chưa đủ, K ĐẠT</v>
          </cell>
        </row>
        <row r="1619">
          <cell r="B1619">
            <v>19251346</v>
          </cell>
          <cell r="C1619" t="str">
            <v xml:space="preserve">Nguyễn Đào Trà </v>
          </cell>
          <cell r="D1619" t="str">
            <v>My</v>
          </cell>
          <cell r="E1619" t="str">
            <v>14/06/2001</v>
          </cell>
          <cell r="F1619" t="str">
            <v>AUM40</v>
          </cell>
          <cell r="G1619" t="str">
            <v>KT40B</v>
          </cell>
          <cell r="H1619" t="str">
            <v>Học viện Ngân hàng (Hệ CĐ)</v>
          </cell>
          <cell r="I1619" t="str">
            <v>CC, Bằng (ĐH/CĐ);Bảng điểm (ĐH/CD);</v>
          </cell>
          <cell r="J1619">
            <v>2418</v>
          </cell>
          <cell r="K1619">
            <v>45947</v>
          </cell>
          <cell r="L1619" t="str">
            <v>Theo thông tư 05 của Bộ GD&amp;ĐT, thông tư 10 Bộ LĐTBXH chương trình CĐ chưa tách từng HP do vậy thời lượng chưa đủ, K ĐẠT</v>
          </cell>
        </row>
        <row r="1620">
          <cell r="B1620">
            <v>19251536</v>
          </cell>
          <cell r="C1620" t="str">
            <v xml:space="preserve">Ngô Thị </v>
          </cell>
          <cell r="D1620" t="str">
            <v>Nga</v>
          </cell>
          <cell r="E1620" t="str">
            <v>01/01/1992</v>
          </cell>
          <cell r="F1620" t="str">
            <v>AUM40</v>
          </cell>
          <cell r="G1620" t="str">
            <v>LUKT40C</v>
          </cell>
          <cell r="H1620" t="str">
            <v>Cao đẳng Y tế Phú Thọ</v>
          </cell>
          <cell r="I1620" t="str">
            <v>CC, Bằng (ĐH/CĐ);Bảng điểm (ĐH/CD);</v>
          </cell>
          <cell r="J1620">
            <v>2418</v>
          </cell>
          <cell r="K1620">
            <v>45947</v>
          </cell>
          <cell r="L1620" t="str">
            <v>Theo thông tư 05 của Bộ GD&amp;ĐT, thông tư 10 Bộ LĐTBXH chương trình CĐ chưa tách từng HP do vậy thời lượng chưa đủ, K ĐẠT</v>
          </cell>
        </row>
        <row r="1621">
          <cell r="B1621">
            <v>19255289</v>
          </cell>
          <cell r="C1621" t="str">
            <v xml:space="preserve">Phạm Thị Thu </v>
          </cell>
          <cell r="D1621" t="str">
            <v>Ngân</v>
          </cell>
          <cell r="E1621" t="str">
            <v>28/08/1997</v>
          </cell>
          <cell r="F1621" t="str">
            <v>HCM35</v>
          </cell>
          <cell r="G1621" t="str">
            <v>QTKD35C</v>
          </cell>
          <cell r="H1621" t="str">
            <v>Trường Cao Đẳng Y Tế Cần Thơ</v>
          </cell>
          <cell r="I1621" t="str">
            <v>CC, Bằng (ĐH/CĐ); k có Bảng điểm</v>
          </cell>
          <cell r="J1621">
            <v>2418</v>
          </cell>
          <cell r="K1621">
            <v>45947</v>
          </cell>
          <cell r="L1621" t="str">
            <v>Theo thông tư 05 của Bộ GD&amp;ĐT, thông tư 10 Bộ LĐTBXH chương trình CĐ chưa tách từng HP do vậy thời lượng chưa đủ, K ĐẠT</v>
          </cell>
        </row>
        <row r="1622">
          <cell r="B1622">
            <v>19252016</v>
          </cell>
          <cell r="C1622" t="str">
            <v xml:space="preserve">Lê Thị Kim </v>
          </cell>
          <cell r="D1622" t="str">
            <v>Ngân</v>
          </cell>
          <cell r="E1622" t="str">
            <v>21/12/1995</v>
          </cell>
          <cell r="F1622" t="str">
            <v>AUM40</v>
          </cell>
          <cell r="G1622" t="str">
            <v>TCNH40C</v>
          </cell>
          <cell r="H1622" t="str">
            <v>Cao đẳng nghề Công nghệ và kinh tế Hà nội</v>
          </cell>
          <cell r="I1622" t="str">
            <v>CC, Bằng (ĐH/CĐ);Bảng điểm (ĐH/CD);</v>
          </cell>
          <cell r="J1622">
            <v>2418</v>
          </cell>
          <cell r="K1622">
            <v>45947</v>
          </cell>
          <cell r="L1622" t="str">
            <v>Theo thông tư 05 của Bộ GD&amp;ĐT, thông tư 10 Bộ LĐTBXH chương trình CĐ chưa tách từng HP do vậy thời lượng chưa đủ, K ĐẠT</v>
          </cell>
        </row>
        <row r="1623">
          <cell r="B1623">
            <v>19255293</v>
          </cell>
          <cell r="C1623" t="str">
            <v xml:space="preserve">Trần Đại </v>
          </cell>
          <cell r="D1623" t="str">
            <v>Nghĩa</v>
          </cell>
          <cell r="E1623" t="str">
            <v>15/06/2000</v>
          </cell>
          <cell r="F1623" t="str">
            <v>HCM35</v>
          </cell>
          <cell r="G1623" t="str">
            <v>QTKD35C</v>
          </cell>
          <cell r="H1623" t="str">
            <v>Trường Cao Đẳng Công Thương Miền Trung</v>
          </cell>
          <cell r="I1623" t="str">
            <v>Chỉ có bẳng điểm CĐ ghi GDQP3tc: 8.4</v>
          </cell>
          <cell r="J1623">
            <v>2418</v>
          </cell>
          <cell r="K1623">
            <v>45947</v>
          </cell>
          <cell r="L1623" t="str">
            <v>Theo thông tư 05 của Bộ GD&amp;ĐT, thông tư 10 Bộ LĐTBXH chương trình CĐ chưa tách từng HP do vậy thời lượng chưa đủ, K ĐẠT</v>
          </cell>
        </row>
        <row r="1624">
          <cell r="B1624">
            <v>19255124</v>
          </cell>
          <cell r="C1624" t="str">
            <v xml:space="preserve">Nguyễn Thị Bích </v>
          </cell>
          <cell r="D1624" t="str">
            <v>Ngọc</v>
          </cell>
          <cell r="E1624" t="str">
            <v>26/11/1998</v>
          </cell>
          <cell r="F1624" t="str">
            <v>HCM35</v>
          </cell>
          <cell r="G1624" t="str">
            <v>LUKT35C</v>
          </cell>
          <cell r="H1624" t="str">
            <v>Trường Cao Đẳng Kinh Tế Đối Ngoại</v>
          </cell>
          <cell r="I1624" t="str">
            <v>CC, Bằng (ĐH/CĐ);Bảng điểm (ĐH/CD);</v>
          </cell>
          <cell r="J1624">
            <v>2418</v>
          </cell>
          <cell r="K1624">
            <v>45947</v>
          </cell>
          <cell r="L1624" t="str">
            <v>Theo thông tư 05 của Bộ GD&amp;ĐT, thông tư 10 Bộ LĐTBXH chương trình CĐ chưa tách từng HP do vậy thời lượng chưa đủ, K ĐẠT</v>
          </cell>
        </row>
        <row r="1625">
          <cell r="B1625">
            <v>19251829</v>
          </cell>
          <cell r="C1625" t="str">
            <v xml:space="preserve">Lê Thị Thanh </v>
          </cell>
          <cell r="D1625" t="str">
            <v>Nhàn</v>
          </cell>
          <cell r="E1625" t="str">
            <v>02/11/2004</v>
          </cell>
          <cell r="F1625" t="str">
            <v>AUM40</v>
          </cell>
          <cell r="G1625" t="str">
            <v>QTKD40C</v>
          </cell>
          <cell r="H1625" t="str">
            <v>Cao đẳng FPT Polytechnic</v>
          </cell>
          <cell r="I1625" t="str">
            <v>CC, Bằng (ĐH/CĐ);Bảng điểm (ĐH/CD);</v>
          </cell>
          <cell r="J1625">
            <v>2418</v>
          </cell>
          <cell r="K1625">
            <v>45947</v>
          </cell>
          <cell r="L1625" t="str">
            <v>Theo thông tư 05 của Bộ GD&amp;ĐT, thông tư 10 Bộ LĐTBXH chương trình CĐ chưa tách từng HP do vậy thời lượng chưa đủ, K ĐẠT</v>
          </cell>
        </row>
        <row r="1626">
          <cell r="B1626">
            <v>19255312</v>
          </cell>
          <cell r="C1626" t="str">
            <v xml:space="preserve">Nguyễn Tiền </v>
          </cell>
          <cell r="D1626" t="str">
            <v>Phong</v>
          </cell>
          <cell r="E1626" t="str">
            <v>12/09/1992</v>
          </cell>
          <cell r="F1626" t="str">
            <v>HCM35</v>
          </cell>
          <cell r="G1626" t="str">
            <v>QTKD35C</v>
          </cell>
          <cell r="H1626" t="str">
            <v>Trường Đại Học Công Nghệ Tp. HCM (CĐ)</v>
          </cell>
          <cell r="I1626" t="str">
            <v>CC, Bằng (ĐH/CĐ);Bảng điểm (ĐH/CD);</v>
          </cell>
          <cell r="J1626">
            <v>2418</v>
          </cell>
          <cell r="K1626">
            <v>45947</v>
          </cell>
          <cell r="L1626" t="str">
            <v>Theo thông tư 05 của Bộ GD&amp;ĐT, thông tư 10 Bộ LĐTBXH chương trình CĐ chưa tách từng HP do vậy thời lượng chưa đủ, K ĐẠT</v>
          </cell>
        </row>
        <row r="1627">
          <cell r="B1627">
            <v>19251839</v>
          </cell>
          <cell r="C1627" t="str">
            <v xml:space="preserve">Trần Thanh </v>
          </cell>
          <cell r="D1627" t="str">
            <v>Phúc</v>
          </cell>
          <cell r="E1627" t="str">
            <v>21/03/1992</v>
          </cell>
          <cell r="F1627" t="str">
            <v>AUM40</v>
          </cell>
          <cell r="G1627" t="str">
            <v>QTKD40C</v>
          </cell>
          <cell r="H1627" t="str">
            <v>Đại học FPT (CĐ)</v>
          </cell>
          <cell r="I1627" t="str">
            <v>CC, Bằng (ĐH/CĐ);Bảng điểm (ĐH/CD);</v>
          </cell>
          <cell r="J1627">
            <v>2418</v>
          </cell>
          <cell r="K1627">
            <v>45947</v>
          </cell>
          <cell r="L1627" t="str">
            <v>Theo thông tư 05 của Bộ GD&amp;ĐT, thông tư 10 Bộ LĐTBXH chương trình CĐ chưa tách từng HP do vậy thời lượng chưa đủ, K ĐẠT</v>
          </cell>
        </row>
        <row r="1628">
          <cell r="B1628">
            <v>19251842</v>
          </cell>
          <cell r="C1628" t="str">
            <v xml:space="preserve">Nguyễn Thị </v>
          </cell>
          <cell r="D1628" t="str">
            <v>Phương</v>
          </cell>
          <cell r="E1628" t="str">
            <v>01/07/1998</v>
          </cell>
          <cell r="F1628" t="str">
            <v>AUM40</v>
          </cell>
          <cell r="G1628" t="str">
            <v>QTKD40C</v>
          </cell>
          <cell r="H1628" t="str">
            <v>Cao đẳng Công nghệ Bắc Hà</v>
          </cell>
          <cell r="I1628" t="str">
            <v>CC, Bằng (ĐH/CĐ);Bảng điểm (ĐH/CD);</v>
          </cell>
          <cell r="J1628">
            <v>2418</v>
          </cell>
          <cell r="K1628">
            <v>45947</v>
          </cell>
          <cell r="L1628" t="str">
            <v>Theo thông tư 05 của Bộ GD&amp;ĐT, thông tư 10 Bộ LĐTBXH chương trình CĐ chưa tách từng HP do vậy thời lượng chưa đủ, K ĐẠT</v>
          </cell>
        </row>
        <row r="1629">
          <cell r="B1629">
            <v>19251554</v>
          </cell>
          <cell r="C1629" t="str">
            <v xml:space="preserve">Ngô Lan </v>
          </cell>
          <cell r="D1629" t="str">
            <v>Phương</v>
          </cell>
          <cell r="E1629" t="str">
            <v>11/05/2003</v>
          </cell>
          <cell r="F1629" t="str">
            <v>AUM40</v>
          </cell>
          <cell r="G1629" t="str">
            <v>LUKT40C</v>
          </cell>
          <cell r="H1629" t="str">
            <v>Cao dẳng Y Tế Hà Nội</v>
          </cell>
          <cell r="I1629" t="str">
            <v>CC, Bằng (ĐH/CĐ);Bảng điểm (ĐH/CD);</v>
          </cell>
          <cell r="J1629">
            <v>2418</v>
          </cell>
          <cell r="K1629">
            <v>45947</v>
          </cell>
          <cell r="L1629" t="str">
            <v>Theo thông tư 05 của Bộ GD&amp;ĐT, thông tư 10 Bộ LĐTBXH chương trình CĐ chưa tách từng HP do vậy thời lượng chưa đủ, K ĐẠT</v>
          </cell>
        </row>
        <row r="1630">
          <cell r="B1630">
            <v>19251848</v>
          </cell>
          <cell r="C1630" t="str">
            <v xml:space="preserve">Hồ Thị </v>
          </cell>
          <cell r="D1630" t="str">
            <v>Phượng</v>
          </cell>
          <cell r="E1630" t="str">
            <v>25/09/2000</v>
          </cell>
          <cell r="F1630" t="str">
            <v>AUM40</v>
          </cell>
          <cell r="G1630" t="str">
            <v>QTKD40C</v>
          </cell>
          <cell r="H1630" t="str">
            <v>Cao đẳng KTCN Việt Nam - Hàn Quốc</v>
          </cell>
          <cell r="I1630" t="str">
            <v>CC, Bằng (ĐH/CĐ);Bảng điểm (ĐH/CD);</v>
          </cell>
          <cell r="J1630">
            <v>2418</v>
          </cell>
          <cell r="K1630">
            <v>45947</v>
          </cell>
          <cell r="L1630" t="str">
            <v>Theo thông tư 05 của Bộ GD&amp;ĐT, thông tư 10 Bộ LĐTBXH chương trình CĐ chưa tách từng HP do vậy thời lượng chưa đủ, K ĐẠT</v>
          </cell>
        </row>
        <row r="1631">
          <cell r="B1631">
            <v>19255322</v>
          </cell>
          <cell r="C1631" t="str">
            <v xml:space="preserve">Nguyễn Khắc </v>
          </cell>
          <cell r="D1631" t="str">
            <v>Quang</v>
          </cell>
          <cell r="E1631" t="str">
            <v>10/10/1997</v>
          </cell>
          <cell r="F1631" t="str">
            <v>HCM35</v>
          </cell>
          <cell r="G1631" t="str">
            <v>QTKD35C</v>
          </cell>
          <cell r="H1631" t="str">
            <v>Trường Cao Đẳng Thương Mại - Đà Nẵng</v>
          </cell>
          <cell r="I1631" t="str">
            <v>k có Bằng CĐ; có CC+Bảng điểm;</v>
          </cell>
          <cell r="J1631">
            <v>2418</v>
          </cell>
          <cell r="K1631">
            <v>45947</v>
          </cell>
          <cell r="L1631" t="str">
            <v>Theo thông tư 05 của Bộ GD&amp;ĐT, thông tư 10 Bộ LĐTBXH chương trình CĐ chưa tách từng HP do vậy thời lượng chưa đủ, K ĐẠT</v>
          </cell>
        </row>
        <row r="1632">
          <cell r="B1632">
            <v>19255036</v>
          </cell>
          <cell r="C1632" t="str">
            <v xml:space="preserve">Nguyễn Thị Thúy </v>
          </cell>
          <cell r="D1632" t="str">
            <v>Quyên</v>
          </cell>
          <cell r="E1632" t="str">
            <v>17/08/1981</v>
          </cell>
          <cell r="F1632" t="str">
            <v>HCM35</v>
          </cell>
          <cell r="G1632" t="str">
            <v>KT35B</v>
          </cell>
          <cell r="H1632" t="str">
            <v>Trường Cao Đăng Kỹ Nghệ Dl. Tp. Hồ Chí Minh</v>
          </cell>
          <cell r="I1632" t="str">
            <v>Chứng chỉ;Bằng (ĐH/CĐ);Bảng điểm (ĐH/CD);</v>
          </cell>
          <cell r="J1632">
            <v>2418</v>
          </cell>
          <cell r="K1632">
            <v>45947</v>
          </cell>
          <cell r="L1632" t="str">
            <v>Theo thông tư 05 của Bộ GD&amp;ĐT, thông tư 10 Bộ LĐTBXH chương trình CĐ chưa tách từng HP do vậy thời lượng chưa đủ, K ĐẠT</v>
          </cell>
        </row>
        <row r="1633">
          <cell r="B1633">
            <v>19251850</v>
          </cell>
          <cell r="C1633" t="str">
            <v xml:space="preserve">Lưu Hoàng </v>
          </cell>
          <cell r="D1633" t="str">
            <v>Quyền</v>
          </cell>
          <cell r="E1633" t="str">
            <v>18/11/1997</v>
          </cell>
          <cell r="F1633" t="str">
            <v>AUM40</v>
          </cell>
          <cell r="G1633" t="str">
            <v>QTKD40C</v>
          </cell>
          <cell r="H1633" t="str">
            <v>Cao đẳng Quốc tế VABIS</v>
          </cell>
          <cell r="I1633" t="str">
            <v>CC, Bằng (ĐH/CĐ);Bảng điểm (ĐH/CD);</v>
          </cell>
          <cell r="J1633">
            <v>2418</v>
          </cell>
          <cell r="K1633">
            <v>45947</v>
          </cell>
          <cell r="L1633" t="str">
            <v>Theo thông tư 05 của Bộ GD&amp;ĐT, thông tư 10 Bộ LĐTBXH chương trình CĐ chưa tách từng HP do vậy thời lượng chưa đủ, K ĐẠT</v>
          </cell>
        </row>
        <row r="1634">
          <cell r="B1634">
            <v>19251365</v>
          </cell>
          <cell r="C1634" t="str">
            <v xml:space="preserve">Đặng Thị Như </v>
          </cell>
          <cell r="D1634" t="str">
            <v>Quỳnh</v>
          </cell>
          <cell r="E1634" t="str">
            <v>16/07/1994</v>
          </cell>
          <cell r="F1634" t="str">
            <v>AUM40</v>
          </cell>
          <cell r="G1634" t="str">
            <v>KT40C</v>
          </cell>
          <cell r="H1634" t="str">
            <v>Cao đẳng Y tế Thái Nguyên</v>
          </cell>
          <cell r="I1634" t="str">
            <v>CC, Bằng (ĐH/CĐ);Bảng điểm (ĐH/CD);</v>
          </cell>
          <cell r="J1634">
            <v>2418</v>
          </cell>
          <cell r="K1634">
            <v>45947</v>
          </cell>
          <cell r="L1634" t="str">
            <v>Theo thông tư 05 của Bộ GD&amp;ĐT, thông tư 10 Bộ LĐTBXH chương trình CĐ chưa tách từng HP do vậy thời lượng chưa đủ, K ĐẠT</v>
          </cell>
        </row>
        <row r="1635">
          <cell r="B1635">
            <v>19252028</v>
          </cell>
          <cell r="C1635" t="str">
            <v xml:space="preserve">Màu Như </v>
          </cell>
          <cell r="D1635" t="str">
            <v>Quỳnh</v>
          </cell>
          <cell r="E1635" t="str">
            <v>16/11/2000</v>
          </cell>
          <cell r="F1635" t="str">
            <v>AUM40</v>
          </cell>
          <cell r="G1635" t="str">
            <v>TCNH40C</v>
          </cell>
          <cell r="H1635" t="str">
            <v>Cao đẳng Sư phạm Trung Ương</v>
          </cell>
          <cell r="I1635" t="str">
            <v>CC, Bằng (ĐH/CĐ);Bảng điểm (ĐH/CD);</v>
          </cell>
          <cell r="J1635">
            <v>2418</v>
          </cell>
          <cell r="K1635">
            <v>45947</v>
          </cell>
          <cell r="L1635" t="str">
            <v>Theo thông tư 05 của Bộ GD&amp;ĐT, thông tư 10 Bộ LĐTBXH chương trình CĐ chưa tách từng HP do vậy thời lượng chưa đủ, K ĐẠT</v>
          </cell>
        </row>
        <row r="1636">
          <cell r="B1636">
            <v>19245843</v>
          </cell>
          <cell r="C1636" t="str">
            <v xml:space="preserve">Nguyễn Mạnh </v>
          </cell>
          <cell r="D1636" t="str">
            <v>Sang</v>
          </cell>
          <cell r="E1636" t="str">
            <v>31/03/1994</v>
          </cell>
          <cell r="F1636" t="str">
            <v>HCM34</v>
          </cell>
          <cell r="G1636" t="str">
            <v>QTKD34C</v>
          </cell>
          <cell r="H1636" t="str">
            <v>Trường Cao Đẳng Thống Kê 2</v>
          </cell>
          <cell r="I1636" t="str">
            <v>k có CC, có Bằng và Bảng điểm CD ghi GDQP4tc: 7.5;</v>
          </cell>
          <cell r="J1636">
            <v>2418</v>
          </cell>
          <cell r="K1636">
            <v>45947</v>
          </cell>
          <cell r="L1636" t="str">
            <v>Theo thông tư 05 của Bộ GD&amp;ĐT, thông tư 10 Bộ LĐTBXH chương trình CĐ chưa tách từng HP do vậy thời lượng chưa đủ, K ĐẠT</v>
          </cell>
        </row>
        <row r="1637">
          <cell r="B1637">
            <v>19251370</v>
          </cell>
          <cell r="C1637" t="str">
            <v xml:space="preserve">Phạm Quang </v>
          </cell>
          <cell r="D1637" t="str">
            <v>Sơn</v>
          </cell>
          <cell r="E1637" t="str">
            <v>13/09/1994</v>
          </cell>
          <cell r="F1637" t="str">
            <v>AUM40</v>
          </cell>
          <cell r="G1637" t="str">
            <v>KT40C</v>
          </cell>
          <cell r="H1637" t="str">
            <v>Cao đẳng Công nghiệp Nam Định</v>
          </cell>
          <cell r="I1637" t="str">
            <v>CC, Bằng (ĐH/CĐ);Bảng điểm (ĐH/CD);</v>
          </cell>
          <cell r="J1637">
            <v>2418</v>
          </cell>
          <cell r="K1637">
            <v>45947</v>
          </cell>
          <cell r="L1637" t="str">
            <v>Theo thông tư 05 của Bộ GD&amp;ĐT, thông tư 10 Bộ LĐTBXH chương trình CĐ chưa tách từng HP do vậy thời lượng chưa đủ, K ĐẠT</v>
          </cell>
        </row>
        <row r="1638">
          <cell r="B1638">
            <v>19255037</v>
          </cell>
          <cell r="C1638" t="str">
            <v xml:space="preserve">Lý Cao Minh </v>
          </cell>
          <cell r="D1638" t="str">
            <v>Tâm</v>
          </cell>
          <cell r="E1638" t="str">
            <v>29/04/2002</v>
          </cell>
          <cell r="F1638" t="str">
            <v>HCM35</v>
          </cell>
          <cell r="G1638" t="str">
            <v>KT35C</v>
          </cell>
          <cell r="H1638" t="str">
            <v>Trường Cao Đẳng Kỹ Thuật Đồng Nai</v>
          </cell>
          <cell r="I1638" t="str">
            <v>k có CC, k có Bằng và Bảng điểm CD ghi GDQP3tc: đạt;</v>
          </cell>
          <cell r="J1638">
            <v>2418</v>
          </cell>
          <cell r="K1638">
            <v>45947</v>
          </cell>
          <cell r="L1638" t="str">
            <v>Theo thông tư 05 của Bộ GD&amp;ĐT, thông tư 10 Bộ LĐTBXH chương trình CĐ chưa tách từng HP do vậy thời lượng chưa đủ, K ĐẠT</v>
          </cell>
        </row>
        <row r="1639">
          <cell r="B1639">
            <v>19251859</v>
          </cell>
          <cell r="C1639" t="str">
            <v xml:space="preserve">Nguyễn Thị Mỹ </v>
          </cell>
          <cell r="D1639" t="str">
            <v>Tâm</v>
          </cell>
          <cell r="E1639" t="str">
            <v>18/12/2003</v>
          </cell>
          <cell r="F1639" t="str">
            <v>AUM40</v>
          </cell>
          <cell r="G1639" t="str">
            <v>QTKD40C</v>
          </cell>
          <cell r="H1639" t="str">
            <v>Cao đẳng Y Dược Hà Nội</v>
          </cell>
          <cell r="I1639" t="str">
            <v>CC, Bằng (ĐH/CĐ);Bảng điểm (ĐH/CD);</v>
          </cell>
          <cell r="J1639">
            <v>2418</v>
          </cell>
          <cell r="K1639">
            <v>45947</v>
          </cell>
          <cell r="L1639" t="str">
            <v>Theo thông tư 05 của Bộ GD&amp;ĐT, thông tư 10 Bộ LĐTBXH chương trình CĐ chưa tách từng HP do vậy thời lượng chưa đủ, K ĐẠT</v>
          </cell>
        </row>
        <row r="1640">
          <cell r="B1640">
            <v>19251863</v>
          </cell>
          <cell r="C1640" t="str">
            <v xml:space="preserve">Lại Minh </v>
          </cell>
          <cell r="D1640" t="str">
            <v>Thái</v>
          </cell>
          <cell r="E1640" t="str">
            <v>29/09/2000</v>
          </cell>
          <cell r="F1640" t="str">
            <v>AUM40</v>
          </cell>
          <cell r="G1640" t="str">
            <v>QTKD40C</v>
          </cell>
          <cell r="H1640" t="str">
            <v>Đại học FPT (CĐ)</v>
          </cell>
          <cell r="I1640" t="str">
            <v>CC, Bằng (ĐH/CĐ);Bảng điểm (ĐH/CD);</v>
          </cell>
          <cell r="J1640">
            <v>2418</v>
          </cell>
          <cell r="K1640">
            <v>45947</v>
          </cell>
          <cell r="L1640" t="str">
            <v>Theo thông tư 05 của Bộ GD&amp;ĐT, thông tư 10 Bộ LĐTBXH chương trình CĐ chưa tách từng HP do vậy thời lượng chưa đủ, K ĐẠT</v>
          </cell>
        </row>
        <row r="1641">
          <cell r="B1641">
            <v>19251867</v>
          </cell>
          <cell r="C1641" t="str">
            <v xml:space="preserve">Lê Xuân </v>
          </cell>
          <cell r="D1641" t="str">
            <v>Thanh</v>
          </cell>
          <cell r="E1641" t="str">
            <v>16/01/2001</v>
          </cell>
          <cell r="F1641" t="str">
            <v>AUM40</v>
          </cell>
          <cell r="G1641" t="str">
            <v>QTKD40C</v>
          </cell>
          <cell r="H1641" t="str">
            <v>Cao đẳng Du lịch Hà Nội</v>
          </cell>
          <cell r="I1641" t="str">
            <v>CC, Bằng (ĐH/CĐ);Bảng điểm (ĐH/CD);</v>
          </cell>
          <cell r="J1641">
            <v>2418</v>
          </cell>
          <cell r="K1641">
            <v>45947</v>
          </cell>
          <cell r="L1641" t="str">
            <v>Theo thông tư 05 của Bộ GD&amp;ĐT, thông tư 10 Bộ LĐTBXH chương trình CĐ chưa tách từng HP do vậy thời lượng chưa đủ, K ĐẠT</v>
          </cell>
        </row>
        <row r="1642">
          <cell r="B1642">
            <v>19231743</v>
          </cell>
          <cell r="C1642" t="str">
            <v xml:space="preserve">Đỗ Văn </v>
          </cell>
          <cell r="D1642" t="str">
            <v>Thành</v>
          </cell>
          <cell r="E1642" t="str">
            <v>26/02/1990</v>
          </cell>
          <cell r="F1642" t="str">
            <v>AUM32</v>
          </cell>
          <cell r="G1642" t="str">
            <v>QTKD32C</v>
          </cell>
          <cell r="H1642" t="str">
            <v>Trường Đại Học Lao Động Xã Hội (CĐ)</v>
          </cell>
          <cell r="I1642" t="str">
            <v>có CC bậc CĐ, k có Bằng (ĐH/CĐ); có Bảng điểm TC ghi GDQP:4dvht:6.8;</v>
          </cell>
          <cell r="J1642">
            <v>2418</v>
          </cell>
          <cell r="K1642">
            <v>45947</v>
          </cell>
          <cell r="L1642" t="str">
            <v>Theo thông tư 05 của Bộ GD&amp;ĐT, thông tư 10 Bộ LĐTBXH chương trình CĐ chưa tách từng HP do vậy thời lượng chưa đủ, K ĐẠT</v>
          </cell>
        </row>
        <row r="1643">
          <cell r="B1643">
            <v>19251869</v>
          </cell>
          <cell r="C1643" t="str">
            <v xml:space="preserve">Nguyễn Hiếu </v>
          </cell>
          <cell r="D1643" t="str">
            <v>Thành</v>
          </cell>
          <cell r="E1643" t="str">
            <v>23/09/2003</v>
          </cell>
          <cell r="F1643" t="str">
            <v>AUM40</v>
          </cell>
          <cell r="G1643" t="str">
            <v>QTKD40C</v>
          </cell>
          <cell r="H1643" t="str">
            <v>Đại học FPT (CĐ)</v>
          </cell>
          <cell r="I1643" t="str">
            <v>CC, Bằng (ĐH/CĐ);Bảng điểm (ĐH/CD);</v>
          </cell>
          <cell r="J1643">
            <v>2418</v>
          </cell>
          <cell r="K1643">
            <v>45947</v>
          </cell>
          <cell r="L1643" t="str">
            <v>Theo thông tư 05 của Bộ GD&amp;ĐT, thông tư 10 Bộ LĐTBXH chương trình CĐ chưa tách từng HP do vậy thời lượng chưa đủ, K ĐẠT</v>
          </cell>
        </row>
        <row r="1644">
          <cell r="B1644">
            <v>19251872</v>
          </cell>
          <cell r="C1644" t="str">
            <v xml:space="preserve">Trần Chí </v>
          </cell>
          <cell r="D1644" t="str">
            <v>Thành</v>
          </cell>
          <cell r="E1644" t="str">
            <v>24/09/1983</v>
          </cell>
          <cell r="F1644" t="str">
            <v>AUM40</v>
          </cell>
          <cell r="G1644" t="str">
            <v>QTKD40C</v>
          </cell>
          <cell r="H1644" t="str">
            <v>Trường Máy tính Genetic (CĐ)</v>
          </cell>
          <cell r="I1644" t="str">
            <v>CC, Bằng (ĐH/CĐ);Bảng điểm (ĐH/CD);</v>
          </cell>
          <cell r="J1644">
            <v>2418</v>
          </cell>
          <cell r="K1644">
            <v>45947</v>
          </cell>
          <cell r="L1644" t="str">
            <v>Theo thông tư 05 của Bộ GD&amp;ĐT, thông tư 10 Bộ LĐTBXH chương trình CĐ chưa tách từng HP do vậy thời lượng chưa đủ, K ĐẠT</v>
          </cell>
        </row>
        <row r="1645">
          <cell r="B1645">
            <v>19255149</v>
          </cell>
          <cell r="C1645" t="str">
            <v xml:space="preserve">Nguyễn Thị Phương </v>
          </cell>
          <cell r="D1645" t="str">
            <v>Thảo</v>
          </cell>
          <cell r="E1645" t="str">
            <v>14/08/1987</v>
          </cell>
          <cell r="F1645" t="str">
            <v>HCM35</v>
          </cell>
          <cell r="G1645" t="str">
            <v>LUKT35C</v>
          </cell>
          <cell r="H1645" t="str">
            <v xml:space="preserve">Trường CĐ Sư Phạm Thừa Thiên Huế </v>
          </cell>
          <cell r="I1645" t="str">
            <v>Chứng chỉ;Bằng (ĐH/CĐ)</v>
          </cell>
          <cell r="J1645">
            <v>2418</v>
          </cell>
          <cell r="K1645">
            <v>45947</v>
          </cell>
          <cell r="L1645" t="str">
            <v>Theo thông tư 05 của Bộ GD&amp;ĐT, thông tư 10 Bộ LĐTBXH chương trình CĐ chưa tách từng HP do vậy thời lượng chưa đủ, K ĐẠT</v>
          </cell>
        </row>
        <row r="1646">
          <cell r="B1646">
            <v>19251383</v>
          </cell>
          <cell r="C1646" t="str">
            <v xml:space="preserve">Vũ Thu </v>
          </cell>
          <cell r="D1646" t="str">
            <v>Thảo</v>
          </cell>
          <cell r="E1646" t="str">
            <v>06/06/2001</v>
          </cell>
          <cell r="F1646" t="str">
            <v>AUM40</v>
          </cell>
          <cell r="G1646" t="str">
            <v>KT40C</v>
          </cell>
          <cell r="H1646" t="str">
            <v>Cao đẳng Y tế Quảng Ninh</v>
          </cell>
          <cell r="I1646" t="str">
            <v>CC, Bằng (ĐH/CĐ);Bảng điểm (ĐH/CD);</v>
          </cell>
          <cell r="J1646">
            <v>2418</v>
          </cell>
          <cell r="K1646">
            <v>45947</v>
          </cell>
          <cell r="L1646" t="str">
            <v>Theo thông tư 05 của Bộ GD&amp;ĐT, thông tư 10 Bộ LĐTBXH chương trình CĐ chưa tách từng HP do vậy thời lượng chưa đủ, K ĐẠT</v>
          </cell>
        </row>
        <row r="1647">
          <cell r="B1647">
            <v>19251878</v>
          </cell>
          <cell r="C1647" t="str">
            <v xml:space="preserve">Nguyễn Thị </v>
          </cell>
          <cell r="D1647" t="str">
            <v>Thảo</v>
          </cell>
          <cell r="E1647" t="str">
            <v>13/06/1999</v>
          </cell>
          <cell r="F1647" t="str">
            <v>AUM40</v>
          </cell>
          <cell r="G1647" t="str">
            <v>QTKD40C</v>
          </cell>
          <cell r="H1647" t="str">
            <v>Cao đẳng Y tế Thái Nguyên</v>
          </cell>
          <cell r="I1647" t="str">
            <v>CC, Bằng (ĐH/CĐ);Bảng điểm (ĐH/CD);</v>
          </cell>
          <cell r="J1647">
            <v>2418</v>
          </cell>
          <cell r="K1647">
            <v>45947</v>
          </cell>
          <cell r="L1647" t="str">
            <v>Theo thông tư 05 của Bộ GD&amp;ĐT, thông tư 10 Bộ LĐTBXH chương trình CĐ chưa tách từng HP do vậy thời lượng chưa đủ, K ĐẠT</v>
          </cell>
        </row>
        <row r="1648">
          <cell r="B1648">
            <v>19251874</v>
          </cell>
          <cell r="C1648" t="str">
            <v xml:space="preserve">Hoàng Phương </v>
          </cell>
          <cell r="D1648" t="str">
            <v>Thảo</v>
          </cell>
          <cell r="E1648" t="str">
            <v>16/02/2000</v>
          </cell>
          <cell r="F1648" t="str">
            <v>AUM40</v>
          </cell>
          <cell r="G1648" t="str">
            <v>QTKD40C</v>
          </cell>
          <cell r="H1648" t="str">
            <v>Cao đẳng Kinh tế - Kỹ thuật</v>
          </cell>
          <cell r="I1648" t="str">
            <v>CC, Bằng (ĐH/CĐ);Bảng điểm (ĐH/CD);</v>
          </cell>
          <cell r="J1648">
            <v>2418</v>
          </cell>
          <cell r="K1648">
            <v>45947</v>
          </cell>
          <cell r="L1648" t="str">
            <v>Theo thông tư 05 của Bộ GD&amp;ĐT, thông tư 10 Bộ LĐTBXH chương trình CĐ chưa tách từng HP do vậy thời lượng chưa đủ, K ĐẠT</v>
          </cell>
        </row>
        <row r="1649">
          <cell r="B1649">
            <v>19251876</v>
          </cell>
          <cell r="C1649" t="str">
            <v xml:space="preserve">Nguyễn Phương </v>
          </cell>
          <cell r="D1649" t="str">
            <v>Thảo</v>
          </cell>
          <cell r="E1649" t="str">
            <v>16/03/2003</v>
          </cell>
          <cell r="F1649" t="str">
            <v>AUM40</v>
          </cell>
          <cell r="G1649" t="str">
            <v>QTKD40C</v>
          </cell>
          <cell r="H1649" t="str">
            <v>Cao đẳng FPT Polytechnic</v>
          </cell>
          <cell r="I1649" t="str">
            <v>CC, Bằng (ĐH/CĐ);Bảng điểm (ĐH/CD);</v>
          </cell>
          <cell r="J1649">
            <v>2418</v>
          </cell>
          <cell r="K1649">
            <v>45947</v>
          </cell>
          <cell r="L1649" t="str">
            <v>Theo thông tư 05 của Bộ GD&amp;ĐT, thông tư 10 Bộ LĐTBXH chương trình CĐ chưa tách từng HP do vậy thời lượng chưa đủ, K ĐẠT</v>
          </cell>
        </row>
        <row r="1650">
          <cell r="B1650">
            <v>19251574</v>
          </cell>
          <cell r="C1650" t="str">
            <v xml:space="preserve">Nguyễn Đình Minh </v>
          </cell>
          <cell r="D1650" t="str">
            <v>Thi</v>
          </cell>
          <cell r="E1650" t="str">
            <v>03/08/2004</v>
          </cell>
          <cell r="F1650" t="str">
            <v>AUM40</v>
          </cell>
          <cell r="G1650" t="str">
            <v>LUKT40C</v>
          </cell>
          <cell r="H1650" t="str">
            <v>Cao đẳng Du lịch Nha Trang</v>
          </cell>
          <cell r="I1650" t="str">
            <v>CC, Bằng (ĐH/CĐ);Bảng điểm (ĐH/CD);</v>
          </cell>
          <cell r="J1650">
            <v>2418</v>
          </cell>
          <cell r="K1650">
            <v>45947</v>
          </cell>
          <cell r="L1650" t="str">
            <v>Theo thông tư 05 của Bộ GD&amp;ĐT, thông tư 10 Bộ LĐTBXH chương trình CĐ chưa tách từng HP do vậy thời lượng chưa đủ, K ĐẠT</v>
          </cell>
        </row>
        <row r="1651">
          <cell r="B1651">
            <v>19255448</v>
          </cell>
          <cell r="C1651" t="str">
            <v xml:space="preserve">Nguyễn Thanh </v>
          </cell>
          <cell r="D1651" t="str">
            <v>Thiện</v>
          </cell>
          <cell r="E1651" t="str">
            <v>01/01/1993</v>
          </cell>
          <cell r="F1651" t="str">
            <v>HCM35</v>
          </cell>
          <cell r="G1651" t="str">
            <v>TCNH35C</v>
          </cell>
          <cell r="H1651" t="str">
            <v>Học Viện Công Nghệ Bưu Chính Viễn Thông (CĐ)</v>
          </cell>
          <cell r="I1651" t="str">
            <v>CC, Bằng (ĐH/CĐ);Bảng điểm (ĐH/CD);</v>
          </cell>
          <cell r="J1651">
            <v>2418</v>
          </cell>
          <cell r="K1651">
            <v>45947</v>
          </cell>
          <cell r="L1651" t="str">
            <v>Theo thông tư 05 của Bộ GD&amp;ĐT, thông tư 10 Bộ LĐTBXH chương trình CĐ chưa tách từng HP do vậy thời lượng chưa đủ, K ĐẠT</v>
          </cell>
        </row>
        <row r="1652">
          <cell r="B1652">
            <v>19255354</v>
          </cell>
          <cell r="C1652" t="str">
            <v xml:space="preserve">Trần Thị Anh </v>
          </cell>
          <cell r="D1652" t="str">
            <v>Thư</v>
          </cell>
          <cell r="E1652" t="str">
            <v>20/07/2003</v>
          </cell>
          <cell r="F1652" t="str">
            <v>HCM35</v>
          </cell>
          <cell r="G1652" t="str">
            <v>QTKD35C</v>
          </cell>
          <cell r="H1652" t="str">
            <v>Trường Cao Đẳng Thực Hành Fpt Polytechnic</v>
          </cell>
          <cell r="I1652" t="str">
            <v>CC, Bằng (ĐH/CĐ);Bảng điểm (ĐH/CD);</v>
          </cell>
          <cell r="J1652">
            <v>2418</v>
          </cell>
          <cell r="K1652">
            <v>45947</v>
          </cell>
          <cell r="L1652" t="str">
            <v>Theo thông tư 05 của Bộ GD&amp;ĐT, thông tư 10 Bộ LĐTBXH chương trình CĐ chưa tách từng HP do vậy thời lượng chưa đủ, K ĐẠT</v>
          </cell>
        </row>
        <row r="1653">
          <cell r="B1653">
            <v>19255043</v>
          </cell>
          <cell r="C1653" t="str">
            <v xml:space="preserve">Trần Minh </v>
          </cell>
          <cell r="D1653" t="str">
            <v>Thuận</v>
          </cell>
          <cell r="E1653" t="str">
            <v>05/08/1997</v>
          </cell>
          <cell r="F1653" t="str">
            <v>HCM35</v>
          </cell>
          <cell r="G1653" t="str">
            <v>KT35C</v>
          </cell>
          <cell r="H1653" t="str">
            <v>Trường Cao Đẳng Kinh Tế Kỹ Thuật Thành Phố Hồ Chí Minh</v>
          </cell>
          <cell r="I1653" t="str">
            <v>k có Bằng CĐ, có CC, có Bảng điểm CD ghi GDQP6tc: 7.8;</v>
          </cell>
          <cell r="J1653">
            <v>2418</v>
          </cell>
          <cell r="K1653">
            <v>45947</v>
          </cell>
          <cell r="L1653" t="str">
            <v>Theo thông tư 05 của Bộ GD&amp;ĐT, thông tư 10 Bộ LĐTBXH chương trình CĐ chưa tách từng HP do vậy thời lượng chưa đủ, K ĐẠT</v>
          </cell>
        </row>
        <row r="1654">
          <cell r="B1654">
            <v>19251893</v>
          </cell>
          <cell r="C1654" t="str">
            <v xml:space="preserve">Cấn Thị Thư </v>
          </cell>
          <cell r="D1654" t="str">
            <v>Thương</v>
          </cell>
          <cell r="E1654" t="str">
            <v>16/05/1998</v>
          </cell>
          <cell r="F1654" t="str">
            <v>AUM40</v>
          </cell>
          <cell r="G1654" t="str">
            <v>QTKD40C</v>
          </cell>
          <cell r="H1654" t="str">
            <v>Cao đẳng Kinh tế Công nghệ Hà Nội</v>
          </cell>
          <cell r="I1654" t="str">
            <v>CC, Bằng (ĐH/CĐ);Bảng điểm (ĐH/CD);</v>
          </cell>
          <cell r="J1654">
            <v>2418</v>
          </cell>
          <cell r="K1654">
            <v>45947</v>
          </cell>
          <cell r="L1654" t="str">
            <v>Theo thông tư 05 của Bộ GD&amp;ĐT, thông tư 10 Bộ LĐTBXH chương trình CĐ chưa tách từng HP do vậy thời lượng chưa đủ, K ĐẠT</v>
          </cell>
        </row>
        <row r="1655">
          <cell r="B1655">
            <v>19251389</v>
          </cell>
          <cell r="C1655" t="str">
            <v xml:space="preserve">Lưu Thị </v>
          </cell>
          <cell r="D1655" t="str">
            <v>Thuỷ</v>
          </cell>
          <cell r="E1655" t="str">
            <v>27/08/1991</v>
          </cell>
          <cell r="F1655" t="str">
            <v>AUM40</v>
          </cell>
          <cell r="G1655" t="str">
            <v>KT40C</v>
          </cell>
          <cell r="H1655" t="str">
            <v>Cao đẳng Kinh Tế - kỹ thuật Thương Mại</v>
          </cell>
          <cell r="I1655" t="str">
            <v>CC, Bằng (ĐH/CĐ);Bảng điểm (ĐH/CD);</v>
          </cell>
          <cell r="J1655">
            <v>2418</v>
          </cell>
          <cell r="K1655">
            <v>45947</v>
          </cell>
          <cell r="L1655" t="str">
            <v>Theo thông tư 05 của Bộ GD&amp;ĐT, thông tư 10 Bộ LĐTBXH chương trình CĐ chưa tách từng HP do vậy thời lượng chưa đủ, K ĐẠT</v>
          </cell>
        </row>
        <row r="1656">
          <cell r="B1656">
            <v>19251898</v>
          </cell>
          <cell r="C1656" t="str">
            <v xml:space="preserve">Nguyễn Thị Thanh </v>
          </cell>
          <cell r="D1656" t="str">
            <v>Thùy</v>
          </cell>
          <cell r="E1656" t="str">
            <v>07/11/1990</v>
          </cell>
          <cell r="F1656" t="str">
            <v>AUM40</v>
          </cell>
          <cell r="G1656" t="str">
            <v>QTKD40C</v>
          </cell>
          <cell r="H1656" t="str">
            <v>Cao đẳng Cộng đồng Hải Phòng</v>
          </cell>
          <cell r="I1656" t="str">
            <v>CC, Bằng (ĐH/CĐ);Bảng điểm (ĐH/CD);</v>
          </cell>
          <cell r="J1656">
            <v>2418</v>
          </cell>
          <cell r="K1656">
            <v>45947</v>
          </cell>
          <cell r="L1656" t="str">
            <v>Theo thông tư 05 của Bộ GD&amp;ĐT, thông tư 10 Bộ LĐTBXH chương trình CĐ chưa tách từng HP do vậy thời lượng chưa đủ, K ĐẠT</v>
          </cell>
        </row>
        <row r="1657">
          <cell r="B1657">
            <v>19255452</v>
          </cell>
          <cell r="C1657" t="str">
            <v xml:space="preserve">Bùi Thị </v>
          </cell>
          <cell r="D1657" t="str">
            <v>Trầm</v>
          </cell>
          <cell r="E1657" t="str">
            <v>16/02/1998</v>
          </cell>
          <cell r="F1657" t="str">
            <v>HCM35</v>
          </cell>
          <cell r="G1657" t="str">
            <v>TCNH35C</v>
          </cell>
          <cell r="H1657" t="str">
            <v>Trường Cao Đẳng Kinh Tế Đối Ngoại</v>
          </cell>
          <cell r="I1657" t="str">
            <v>CC, Bằng (ĐH/CĐ);Bảng điểm (ĐH/CD);</v>
          </cell>
          <cell r="J1657">
            <v>2418</v>
          </cell>
          <cell r="K1657">
            <v>45947</v>
          </cell>
          <cell r="L1657" t="str">
            <v>Theo thông tư 05 của Bộ GD&amp;ĐT, thông tư 10 Bộ LĐTBXH chương trình CĐ chưa tách từng HP do vậy thời lượng chưa đủ, K ĐẠT</v>
          </cell>
        </row>
        <row r="1658">
          <cell r="B1658">
            <v>19245409</v>
          </cell>
          <cell r="C1658" t="str">
            <v xml:space="preserve">Trần Kiều Phương </v>
          </cell>
          <cell r="D1658" t="str">
            <v>Trang</v>
          </cell>
          <cell r="E1658">
            <v>32801</v>
          </cell>
          <cell r="F1658" t="str">
            <v>HCM32</v>
          </cell>
          <cell r="G1658" t="str">
            <v>LUKT32B</v>
          </cell>
          <cell r="H1658" t="str">
            <v>Trường ĐH Ngân hàng TPHCM (CĐ)</v>
          </cell>
          <cell r="I1658" t="str">
            <v>Chứng chỉ;bằng CĐ</v>
          </cell>
          <cell r="J1658">
            <v>2418</v>
          </cell>
          <cell r="K1658">
            <v>45947</v>
          </cell>
          <cell r="L1658" t="str">
            <v>Theo thông tư 05 của Bộ GD&amp;ĐT, thông tư 10 Bộ LĐTBXH chương trình CĐ chưa tách từng HP do vậy thời lượng chưa đủ, K ĐẠT</v>
          </cell>
        </row>
        <row r="1659">
          <cell r="B1659">
            <v>19251907</v>
          </cell>
          <cell r="C1659" t="str">
            <v xml:space="preserve">Hoàng Thị Quỳnh </v>
          </cell>
          <cell r="D1659" t="str">
            <v>Trang</v>
          </cell>
          <cell r="E1659" t="str">
            <v>21/11/2004</v>
          </cell>
          <cell r="F1659" t="str">
            <v>AUM40</v>
          </cell>
          <cell r="G1659" t="str">
            <v>QTKD40C</v>
          </cell>
          <cell r="H1659" t="str">
            <v>Cao đẳng FPT Polytechnic</v>
          </cell>
          <cell r="I1659" t="str">
            <v>CC, Bằng (ĐH/CĐ);Bảng điểm (ĐH/CD);</v>
          </cell>
          <cell r="J1659">
            <v>2418</v>
          </cell>
          <cell r="K1659">
            <v>45947</v>
          </cell>
          <cell r="L1659" t="str">
            <v>Theo thông tư 05 của Bộ GD&amp;ĐT, thông tư 10 Bộ LĐTBXH chương trình CĐ chưa tách từng HP do vậy thời lượng chưa đủ, K ĐẠT</v>
          </cell>
        </row>
        <row r="1660">
          <cell r="B1660">
            <v>19252044</v>
          </cell>
          <cell r="C1660" t="str">
            <v xml:space="preserve">Nguyễn Thị Thu </v>
          </cell>
          <cell r="D1660" t="str">
            <v>Trang</v>
          </cell>
          <cell r="E1660" t="str">
            <v>29/10/1993</v>
          </cell>
          <cell r="F1660" t="str">
            <v>AUM40</v>
          </cell>
          <cell r="G1660" t="str">
            <v>TCNH40C</v>
          </cell>
          <cell r="H1660" t="str">
            <v>Đại học Công nghiệp Quảng Ninh (CĐ)</v>
          </cell>
          <cell r="I1660" t="str">
            <v>CC, Bằng (ĐH/CĐ);Bảng điểm (ĐH/CD);</v>
          </cell>
          <cell r="J1660">
            <v>2418</v>
          </cell>
          <cell r="K1660">
            <v>45947</v>
          </cell>
          <cell r="L1660" t="str">
            <v>Theo thông tư 05 của Bộ GD&amp;ĐT, thông tư 10 Bộ LĐTBXH chương trình CĐ chưa tách từng HP do vậy thời lượng chưa đủ, K ĐẠT</v>
          </cell>
        </row>
        <row r="1661">
          <cell r="B1661">
            <v>19251925</v>
          </cell>
          <cell r="C1661" t="str">
            <v xml:space="preserve">Thái Văn </v>
          </cell>
          <cell r="D1661" t="str">
            <v>Tuấn</v>
          </cell>
          <cell r="E1661" t="str">
            <v>20/09/1991</v>
          </cell>
          <cell r="F1661" t="str">
            <v>AUM40</v>
          </cell>
          <cell r="G1661" t="str">
            <v>QTKD40C</v>
          </cell>
          <cell r="H1661" t="str">
            <v>Cao đẳng nghề Kỹ thuật công nghiệp Việt Nam - Hàn Quốc</v>
          </cell>
          <cell r="I1661" t="str">
            <v>CC, Bằng (ĐH/CĐ);Bảng điểm (ĐH/CD);</v>
          </cell>
          <cell r="J1661">
            <v>2418</v>
          </cell>
          <cell r="K1661">
            <v>45947</v>
          </cell>
          <cell r="L1661" t="str">
            <v>Theo thông tư 05 của Bộ GD&amp;ĐT, thông tư 10 Bộ LĐTBXH chương trình CĐ chưa tách từng HP do vậy thời lượng chưa đủ, K ĐẠT</v>
          </cell>
        </row>
        <row r="1662">
          <cell r="B1662">
            <v>19251927</v>
          </cell>
          <cell r="C1662" t="str">
            <v xml:space="preserve">Phan Hoàng </v>
          </cell>
          <cell r="D1662" t="str">
            <v>Tùng</v>
          </cell>
          <cell r="E1662" t="str">
            <v>19/09/2001</v>
          </cell>
          <cell r="F1662" t="str">
            <v>AUM40</v>
          </cell>
          <cell r="G1662" t="str">
            <v>QTKD40C</v>
          </cell>
          <cell r="H1662" t="str">
            <v>Cao đẳng FPT Polytechnic</v>
          </cell>
          <cell r="I1662" t="str">
            <v>CC, Bằng (ĐH/CĐ);Bảng điểm (ĐH/CD);</v>
          </cell>
          <cell r="J1662">
            <v>2418</v>
          </cell>
          <cell r="K1662">
            <v>45947</v>
          </cell>
          <cell r="L1662" t="str">
            <v>Theo thông tư 05 của Bộ GD&amp;ĐT, thông tư 10 Bộ LĐTBXH chương trình CĐ chưa tách từng HP do vậy thời lượng chưa đủ, K ĐẠT</v>
          </cell>
        </row>
        <row r="1663">
          <cell r="B1663">
            <v>19251928</v>
          </cell>
          <cell r="C1663" t="str">
            <v xml:space="preserve">Trần Thanh </v>
          </cell>
          <cell r="D1663" t="str">
            <v>Tùng</v>
          </cell>
          <cell r="E1663" t="str">
            <v>01/07/1999</v>
          </cell>
          <cell r="F1663" t="str">
            <v>AUM40</v>
          </cell>
          <cell r="G1663" t="str">
            <v>QTKD40C</v>
          </cell>
          <cell r="H1663" t="str">
            <v>Đại học FPT (CĐ)</v>
          </cell>
          <cell r="I1663" t="str">
            <v>CC, Bằng (ĐH/CĐ);Bảng điểm (ĐH/CD);</v>
          </cell>
          <cell r="J1663">
            <v>2418</v>
          </cell>
          <cell r="K1663">
            <v>45947</v>
          </cell>
          <cell r="L1663" t="str">
            <v>Theo thông tư 05 của Bộ GD&amp;ĐT, thông tư 10 Bộ LĐTBXH chương trình CĐ chưa tách từng HP do vậy thời lượng chưa đủ, K ĐẠT</v>
          </cell>
        </row>
        <row r="1664">
          <cell r="B1664">
            <v>19251601</v>
          </cell>
          <cell r="C1664" t="str">
            <v xml:space="preserve">Phạm Thị Kim </v>
          </cell>
          <cell r="D1664" t="str">
            <v>Tuyến</v>
          </cell>
          <cell r="E1664" t="str">
            <v>25/08/1996</v>
          </cell>
          <cell r="F1664" t="str">
            <v>AUM40</v>
          </cell>
          <cell r="G1664" t="str">
            <v>LUKT40C</v>
          </cell>
          <cell r="H1664" t="str">
            <v>Cao đẳng Kinh tế Công nghiệp Hà Nội</v>
          </cell>
          <cell r="I1664" t="str">
            <v>CC, Bằng (ĐH/CĐ);Bảng điểm (ĐH/CD);</v>
          </cell>
          <cell r="J1664">
            <v>2418</v>
          </cell>
          <cell r="K1664">
            <v>45947</v>
          </cell>
          <cell r="L1664" t="str">
            <v>Theo thông tư 05 của Bộ GD&amp;ĐT, thông tư 10 Bộ LĐTBXH chương trình CĐ chưa tách từng HP do vậy thời lượng chưa đủ, K ĐẠT</v>
          </cell>
        </row>
        <row r="1665">
          <cell r="B1665">
            <v>19250758</v>
          </cell>
          <cell r="C1665" t="str">
            <v xml:space="preserve">Nguyễn Thị Thuý </v>
          </cell>
          <cell r="D1665" t="str">
            <v>Vân</v>
          </cell>
          <cell r="E1665" t="str">
            <v>16/07/1996</v>
          </cell>
          <cell r="F1665" t="str">
            <v>AUM38</v>
          </cell>
          <cell r="G1665" t="str">
            <v>QTKD38C</v>
          </cell>
          <cell r="H1665" t="str">
            <v>Trường Đại học Sài gòn (hệ CĐ)</v>
          </cell>
          <cell r="I1665" t="str">
            <v>CC, Bằng (ĐH/CĐ);Bảng điểm (ĐH/CD);</v>
          </cell>
          <cell r="J1665">
            <v>2418</v>
          </cell>
          <cell r="K1665">
            <v>45947</v>
          </cell>
          <cell r="L1665" t="str">
            <v>Theo thông tư 05 của Bộ GD&amp;ĐT, thông tư 10 Bộ LĐTBXH chương trình CĐ chưa tách từng HP do vậy thời lượng chưa đủ, K ĐẠT</v>
          </cell>
        </row>
        <row r="1666">
          <cell r="B1666">
            <v>19255048</v>
          </cell>
          <cell r="C1666" t="str">
            <v xml:space="preserve">Trần Thị Thúy </v>
          </cell>
          <cell r="D1666" t="str">
            <v>Vân</v>
          </cell>
          <cell r="E1666" t="str">
            <v>20/04/1988</v>
          </cell>
          <cell r="F1666" t="str">
            <v>HCM35</v>
          </cell>
          <cell r="G1666" t="str">
            <v>KT35C</v>
          </cell>
          <cell r="H1666" t="str">
            <v>Trường Cao Đẳng Nghề Cơ Điện Hà Nội</v>
          </cell>
          <cell r="I1666" t="str">
            <v>Không có bằng ĐH, CC chỉ có bảng điểm CĐ nghề ghi GDQP 75 giờ: 6.3</v>
          </cell>
          <cell r="J1666">
            <v>2418</v>
          </cell>
          <cell r="K1666">
            <v>45947</v>
          </cell>
          <cell r="L1666" t="str">
            <v>Theo thông tư 05 của Bộ GD&amp;ĐT, thông tư 10 Bộ LĐTBXH chương trình CĐ chưa tách từng HP do vậy thời lượng chưa đủ, K ĐẠT</v>
          </cell>
        </row>
        <row r="1667">
          <cell r="B1667">
            <v>19255049</v>
          </cell>
          <cell r="C1667" t="str">
            <v xml:space="preserve">Phan Quốc </v>
          </cell>
          <cell r="D1667" t="str">
            <v>Vinh</v>
          </cell>
          <cell r="E1667" t="str">
            <v>18/03/2005</v>
          </cell>
          <cell r="F1667" t="str">
            <v>HCM35</v>
          </cell>
          <cell r="G1667" t="str">
            <v>KT35C</v>
          </cell>
          <cell r="H1667" t="str">
            <v>Trường Cao Đẳng Công Nghệ Cao Đồng An</v>
          </cell>
          <cell r="I1667" t="str">
            <v>Chỉ có giấy chứng nhận học kỳ quân đội từ 21/9-29/9/2020 của HT trường CĐ Công nghệ Cao Đồng An, k có bằng và bảng điểm CĐ/ĐH kèm theo</v>
          </cell>
          <cell r="J1667">
            <v>2418</v>
          </cell>
          <cell r="K1667">
            <v>45947</v>
          </cell>
          <cell r="L1667" t="str">
            <v>Theo thông tư 05 của Bộ GD&amp;ĐT, thông tư 10 Bộ LĐTBXH chương trình CĐ chưa tách từng HP do vậy thời lượng chưa đủ, K ĐẠT</v>
          </cell>
        </row>
        <row r="1668">
          <cell r="B1668">
            <v>19252053</v>
          </cell>
          <cell r="C1668" t="str">
            <v xml:space="preserve">Mai Thị Hồng </v>
          </cell>
          <cell r="D1668" t="str">
            <v>Yến</v>
          </cell>
          <cell r="E1668" t="str">
            <v>19/06/2001</v>
          </cell>
          <cell r="F1668" t="str">
            <v>AUM40</v>
          </cell>
          <cell r="G1668" t="str">
            <v>TCNH40C</v>
          </cell>
          <cell r="H1668" t="str">
            <v>Cao đẳng Kinh tế Công nghệ Hà Nội</v>
          </cell>
          <cell r="I1668" t="str">
            <v>CC, Bằng (ĐH/CĐ);Bảng điểm (ĐH/CD);</v>
          </cell>
          <cell r="J1668">
            <v>2418</v>
          </cell>
          <cell r="K1668">
            <v>45947</v>
          </cell>
          <cell r="L1668" t="str">
            <v>Theo thông tư 05 của Bộ GD&amp;ĐT, thông tư 10 Bộ LĐTBXH chương trình CĐ chưa tách từng HP do vậy thời lượng chưa đủ, K ĐẠT</v>
          </cell>
        </row>
        <row r="1669">
          <cell r="B1669">
            <v>19252054</v>
          </cell>
          <cell r="C1669" t="str">
            <v xml:space="preserve">Trịnh Thị </v>
          </cell>
          <cell r="D1669" t="str">
            <v>Yến</v>
          </cell>
          <cell r="E1669" t="str">
            <v>27/03/2001</v>
          </cell>
          <cell r="F1669" t="str">
            <v>AUM40</v>
          </cell>
          <cell r="G1669" t="str">
            <v>TCNH40C</v>
          </cell>
          <cell r="H1669" t="str">
            <v>Cao đẳng Du lịch và Thương mại</v>
          </cell>
          <cell r="I1669" t="str">
            <v>CC, Bằng (ĐH/CĐ);Bảng điểm (ĐH/CD);</v>
          </cell>
          <cell r="J1669">
            <v>2418</v>
          </cell>
          <cell r="K1669">
            <v>45947</v>
          </cell>
          <cell r="L1669" t="str">
            <v>Theo thông tư 05 của Bộ GD&amp;ĐT, thông tư 10 Bộ LĐTBXH chương trình CĐ chưa tách từng HP do vậy thời lượng chưa đủ, K ĐẠT</v>
          </cell>
        </row>
        <row r="1670">
          <cell r="B1670">
            <v>19251781</v>
          </cell>
          <cell r="C1670" t="str">
            <v xml:space="preserve">Lê Thanh </v>
          </cell>
          <cell r="D1670" t="str">
            <v>Loan</v>
          </cell>
          <cell r="E1670" t="str">
            <v>06/04/1988</v>
          </cell>
          <cell r="F1670" t="str">
            <v>AUM40</v>
          </cell>
          <cell r="G1670" t="str">
            <v>QTKD40B</v>
          </cell>
          <cell r="H1670" t="str">
            <v>Đại học Mỹ thuật Công nghiệp Hà Nội</v>
          </cell>
          <cell r="I1670" t="str">
            <v>Chứng chỉ;Bằng (ĐH/CĐ);Bảng điểm (ĐH/CD);</v>
          </cell>
          <cell r="J1670">
            <v>1586</v>
          </cell>
          <cell r="K1670">
            <v>45945</v>
          </cell>
          <cell r="L1670" t="str">
            <v>Miễn học phần GDQP - AN</v>
          </cell>
        </row>
        <row r="1671">
          <cell r="B1671">
            <v>19251580</v>
          </cell>
          <cell r="C1671" t="str">
            <v xml:space="preserve">Nguyễn Thị Thuý </v>
          </cell>
          <cell r="D1671" t="str">
            <v>Thuý</v>
          </cell>
          <cell r="E1671" t="str">
            <v>31/12/1996</v>
          </cell>
          <cell r="F1671" t="str">
            <v>AUM40</v>
          </cell>
          <cell r="G1671" t="str">
            <v>LUKT40A</v>
          </cell>
          <cell r="H1671" t="str">
            <v>Đại học Kinh tế quốc dân</v>
          </cell>
          <cell r="I1671" t="str">
            <v>Chứng chỉ;Bằng (ĐH/CĐ);Bảng điểm (ĐH/CD);</v>
          </cell>
          <cell r="J1671">
            <v>1586</v>
          </cell>
          <cell r="K1671">
            <v>45945</v>
          </cell>
          <cell r="L1671" t="str">
            <v>Miễn học phần GDQP - AN</v>
          </cell>
        </row>
        <row r="1672">
          <cell r="B1672">
            <v>19251275</v>
          </cell>
          <cell r="C1672" t="str">
            <v xml:space="preserve">Trần Phương Hải </v>
          </cell>
          <cell r="D1672" t="str">
            <v>Anh</v>
          </cell>
          <cell r="E1672" t="str">
            <v>28/10/2003</v>
          </cell>
          <cell r="F1672" t="str">
            <v>AUM40</v>
          </cell>
          <cell r="G1672" t="str">
            <v>KT40B</v>
          </cell>
          <cell r="H1672" t="str">
            <v>Đại học Thương mại</v>
          </cell>
          <cell r="I1672" t="str">
            <v>CC, Bằng (ĐH/CĐ);Bảng điểm (ĐH/CD);</v>
          </cell>
          <cell r="J1672">
            <v>1586</v>
          </cell>
          <cell r="K1672">
            <v>45945</v>
          </cell>
          <cell r="L1672" t="str">
            <v>Miễn học phần GDQP - AN</v>
          </cell>
        </row>
        <row r="1673">
          <cell r="B1673">
            <v>19251437</v>
          </cell>
          <cell r="C1673" t="str">
            <v xml:space="preserve">Lê Mạnh </v>
          </cell>
          <cell r="D1673" t="str">
            <v>Đức</v>
          </cell>
          <cell r="E1673" t="str">
            <v>02/11/2000</v>
          </cell>
          <cell r="F1673" t="str">
            <v>AUM40</v>
          </cell>
          <cell r="G1673" t="str">
            <v>LUKT40B</v>
          </cell>
          <cell r="H1673" t="str">
            <v>Đại học Xây dựng Hà Nội</v>
          </cell>
          <cell r="I1673" t="str">
            <v>XN;Bằng (ĐH/CĐ);Bảng điểm (ĐH/CD);</v>
          </cell>
          <cell r="J1673">
            <v>1586</v>
          </cell>
          <cell r="K1673">
            <v>45945</v>
          </cell>
          <cell r="L1673" t="str">
            <v>Miễn học phần GDQP - AN</v>
          </cell>
        </row>
        <row r="1674">
          <cell r="B1674">
            <v>19251891</v>
          </cell>
          <cell r="C1674" t="str">
            <v xml:space="preserve">Vũ Thị Trang </v>
          </cell>
          <cell r="D1674" t="str">
            <v>Thu</v>
          </cell>
          <cell r="E1674" t="str">
            <v>22/09/2001</v>
          </cell>
          <cell r="F1674" t="str">
            <v>AUM40</v>
          </cell>
          <cell r="G1674" t="str">
            <v>QTKD40B</v>
          </cell>
          <cell r="H1674" t="str">
            <v>Đại học Mỹ thuật Công nghiệp</v>
          </cell>
          <cell r="I1674" t="str">
            <v>CC, Bằng (ĐH/CĐ);Bảng điểm (ĐH/CD);</v>
          </cell>
          <cell r="J1674">
            <v>1586</v>
          </cell>
          <cell r="K1674">
            <v>45945</v>
          </cell>
          <cell r="L1674" t="str">
            <v>Miễn học phần GDQP - AN</v>
          </cell>
        </row>
        <row r="1675">
          <cell r="B1675">
            <v>19251923</v>
          </cell>
          <cell r="C1675" t="str">
            <v xml:space="preserve">Nguyễn Anh </v>
          </cell>
          <cell r="D1675" t="str">
            <v>Tuấn</v>
          </cell>
          <cell r="E1675" t="str">
            <v>09/09/1998</v>
          </cell>
          <cell r="F1675" t="str">
            <v>AUM40</v>
          </cell>
          <cell r="G1675" t="str">
            <v>QTKD40B</v>
          </cell>
          <cell r="H1675" t="str">
            <v>Trường Đại Học Kinh Doanh Và Công Nghệ Hà Nội</v>
          </cell>
          <cell r="I1675" t="str">
            <v>Bằng (ĐH/CĐ);Bảng điểm (ĐH/CD);</v>
          </cell>
          <cell r="J1675">
            <v>1586</v>
          </cell>
          <cell r="K1675">
            <v>45945</v>
          </cell>
          <cell r="L1675" t="str">
            <v>Miễn học phần GDQP - AN</v>
          </cell>
        </row>
        <row r="1676">
          <cell r="B1676">
            <v>19252000</v>
          </cell>
          <cell r="C1676" t="str">
            <v xml:space="preserve">Nguyễn Đức </v>
          </cell>
          <cell r="D1676" t="str">
            <v>Kiên</v>
          </cell>
          <cell r="E1676" t="str">
            <v>02/04/2002</v>
          </cell>
          <cell r="F1676" t="str">
            <v>AUM40</v>
          </cell>
          <cell r="G1676" t="str">
            <v>TCNH40B</v>
          </cell>
          <cell r="H1676" t="str">
            <v>Đại học Kinh tế quốc dân</v>
          </cell>
          <cell r="I1676" t="str">
            <v>CC, Bằng (ĐH/CĐ);Bảng điểm (ĐH/CD);</v>
          </cell>
          <cell r="J1676">
            <v>1586</v>
          </cell>
          <cell r="K1676">
            <v>45945</v>
          </cell>
          <cell r="L1676" t="str">
            <v>Miễn học phần GDQP - AN</v>
          </cell>
        </row>
        <row r="1677">
          <cell r="B1677">
            <v>19251678</v>
          </cell>
          <cell r="C1677" t="str">
            <v xml:space="preserve">Nguyễn Ngọc </v>
          </cell>
          <cell r="D1677" t="str">
            <v>Định</v>
          </cell>
          <cell r="E1677" t="str">
            <v>23/03/1997</v>
          </cell>
          <cell r="F1677" t="str">
            <v>AUM40</v>
          </cell>
          <cell r="G1677" t="str">
            <v>QTKD40B</v>
          </cell>
          <cell r="H1677" t="str">
            <v>Đại học Giao thông Vận tải</v>
          </cell>
          <cell r="I1677" t="str">
            <v>Chứng chỉ;Bằng (ĐH/CĐ);Bảng điểm (ĐH/CD);</v>
          </cell>
          <cell r="J1677">
            <v>1586</v>
          </cell>
          <cell r="K1677">
            <v>45945</v>
          </cell>
          <cell r="L1677" t="str">
            <v>Miễn học phần GDQP - AN</v>
          </cell>
        </row>
        <row r="1678">
          <cell r="B1678">
            <v>19251889</v>
          </cell>
          <cell r="C1678" t="str">
            <v xml:space="preserve">Dương Thị Lệ </v>
          </cell>
          <cell r="D1678" t="str">
            <v>Thu</v>
          </cell>
          <cell r="E1678">
            <v>34814</v>
          </cell>
          <cell r="F1678" t="str">
            <v>AUM40</v>
          </cell>
          <cell r="G1678" t="str">
            <v>QTKD40B</v>
          </cell>
          <cell r="H1678" t="str">
            <v>Đại học Thái Nguyên</v>
          </cell>
          <cell r="I1678" t="str">
            <v>Chứng chỉ;Bằng (ĐH/CĐ);Bảng điểm (ĐH/CD);</v>
          </cell>
          <cell r="J1678">
            <v>1586</v>
          </cell>
          <cell r="K1678">
            <v>45945</v>
          </cell>
          <cell r="L1678" t="str">
            <v>Miễn học phần GDQP - AN</v>
          </cell>
        </row>
        <row r="1679">
          <cell r="B1679">
            <v>19251423</v>
          </cell>
          <cell r="C1679" t="str">
            <v xml:space="preserve">Nguyễn Đức </v>
          </cell>
          <cell r="D1679" t="str">
            <v>Bằng</v>
          </cell>
          <cell r="E1679" t="str">
            <v>30/09/2003</v>
          </cell>
          <cell r="F1679" t="str">
            <v>AUM40</v>
          </cell>
          <cell r="G1679" t="str">
            <v>LUKT40B</v>
          </cell>
          <cell r="H1679" t="str">
            <v>Đại học Khoa học Tự nhiên</v>
          </cell>
          <cell r="I1679" t="str">
            <v>Chứng chỉ;Bằng (ĐH/CĐ)</v>
          </cell>
          <cell r="J1679">
            <v>1586</v>
          </cell>
          <cell r="K1679">
            <v>45945</v>
          </cell>
          <cell r="L1679" t="str">
            <v>Miễn học phần GDQP - AN</v>
          </cell>
        </row>
        <row r="1680">
          <cell r="B1680">
            <v>19251449</v>
          </cell>
          <cell r="C1680" t="str">
            <v xml:space="preserve">Nguyễn Thị Quỳnh </v>
          </cell>
          <cell r="D1680" t="str">
            <v>Giang</v>
          </cell>
          <cell r="E1680" t="str">
            <v>04/10/2004</v>
          </cell>
          <cell r="F1680" t="str">
            <v>AUM40</v>
          </cell>
          <cell r="G1680" t="str">
            <v>LUKT40C</v>
          </cell>
          <cell r="H1680" t="str">
            <v>Cao đẳng Công nghiệp Bắc Ninh</v>
          </cell>
          <cell r="I1680" t="str">
            <v>CC, Bằng (ĐH/CĐ);Bảng điểm (ĐH/CD);</v>
          </cell>
          <cell r="J1680">
            <v>2418</v>
          </cell>
          <cell r="K1680">
            <v>45947</v>
          </cell>
          <cell r="L1680" t="str">
            <v>Theo thông tư 05 của Bộ GD&amp;ĐT, thông tư 10 Bộ LĐTBXH chương trình CĐ chưa tách từng HP do vậy thời lượng chưa đủ, K ĐẠT</v>
          </cell>
        </row>
        <row r="1681">
          <cell r="B1681">
            <v>19251918</v>
          </cell>
          <cell r="C1681" t="str">
            <v xml:space="preserve">Bùi Lê Duy </v>
          </cell>
          <cell r="D1681" t="str">
            <v>Trung</v>
          </cell>
          <cell r="E1681" t="str">
            <v>22/05/1999</v>
          </cell>
          <cell r="F1681" t="str">
            <v>AUM40</v>
          </cell>
          <cell r="G1681" t="str">
            <v>QTKD40B</v>
          </cell>
          <cell r="H1681" t="str">
            <v>Đại học Công nghệ - Đại học Quốc Gia Hà Nội</v>
          </cell>
          <cell r="I1681" t="str">
            <v>Chứng chỉ;Bằng (ĐH/CĐ);Bảng điểm (ĐH/CD);</v>
          </cell>
          <cell r="J1681">
            <v>1586</v>
          </cell>
          <cell r="K1681">
            <v>45945</v>
          </cell>
          <cell r="L1681" t="str">
            <v>Miễn học phần GDQP - AN</v>
          </cell>
        </row>
        <row r="1682">
          <cell r="B1682">
            <v>19251845</v>
          </cell>
          <cell r="C1682" t="str">
            <v>Nguyễn Thu</v>
          </cell>
          <cell r="D1682" t="str">
            <v>Phương</v>
          </cell>
          <cell r="E1682" t="str">
            <v>23/08/2003</v>
          </cell>
          <cell r="F1682" t="str">
            <v>AUM40</v>
          </cell>
          <cell r="G1682" t="str">
            <v>QTKD40C</v>
          </cell>
          <cell r="H1682" t="str">
            <v>Cao đẳng FPT</v>
          </cell>
          <cell r="I1682" t="str">
            <v>CC, Bằng (ĐH/CĐ);Bảng điểm (ĐH/CD);</v>
          </cell>
          <cell r="J1682">
            <v>2418</v>
          </cell>
          <cell r="K1682">
            <v>45947</v>
          </cell>
          <cell r="L1682" t="str">
            <v>Theo thông tư 05 của Bộ GD&amp;ĐT, thông tư 10 Bộ LĐTBXH chương trình CĐ chưa tách từng HP do vậy thời lượng chưa đủ, K ĐẠT</v>
          </cell>
        </row>
        <row r="1683">
          <cell r="B1683">
            <v>19251543</v>
          </cell>
          <cell r="C1683" t="str">
            <v xml:space="preserve">Cao Khánh </v>
          </cell>
          <cell r="D1683" t="str">
            <v>Ngọc</v>
          </cell>
          <cell r="E1683" t="str">
            <v>27/07/2002</v>
          </cell>
          <cell r="F1683" t="str">
            <v>AUM40</v>
          </cell>
          <cell r="G1683" t="str">
            <v>LUKT40B</v>
          </cell>
          <cell r="H1683" t="str">
            <v>Trường ĐH Tài chính Ngân hàng Hà nội</v>
          </cell>
          <cell r="I1683" t="str">
            <v>Chứng chỉ;Bằng (ĐH/CĐ);Bảng điểm (ĐH/CD);</v>
          </cell>
          <cell r="J1683">
            <v>1586</v>
          </cell>
          <cell r="K1683">
            <v>45945</v>
          </cell>
          <cell r="L1683" t="str">
            <v>Miễn học phần GDQP - AN</v>
          </cell>
        </row>
        <row r="1684">
          <cell r="B1684">
            <v>19252034</v>
          </cell>
          <cell r="C1684" t="str">
            <v xml:space="preserve">Đỗ Hữu </v>
          </cell>
          <cell r="D1684" t="str">
            <v>Thắng</v>
          </cell>
          <cell r="E1684" t="str">
            <v>23/04/1991</v>
          </cell>
          <cell r="F1684" t="str">
            <v>AUM40</v>
          </cell>
          <cell r="G1684" t="str">
            <v>TCNH40A</v>
          </cell>
          <cell r="H1684" t="str">
            <v>Trường Bắn QGKV1 -  BTL Quân khu I</v>
          </cell>
          <cell r="I1684" t="str">
            <v>QĐ xuất ngũ</v>
          </cell>
          <cell r="J1684">
            <v>1586</v>
          </cell>
          <cell r="K1684">
            <v>45945</v>
          </cell>
          <cell r="L1684" t="str">
            <v>Miễn các nội dung thực hành Quân sự</v>
          </cell>
        </row>
        <row r="1685">
          <cell r="B1685">
            <v>19251668</v>
          </cell>
          <cell r="C1685" t="str">
            <v xml:space="preserve">Vũ Mạnh </v>
          </cell>
          <cell r="D1685" t="str">
            <v>Cường</v>
          </cell>
          <cell r="E1685" t="str">
            <v>13/09/1992</v>
          </cell>
          <cell r="F1685" t="str">
            <v>AUM40</v>
          </cell>
          <cell r="G1685" t="str">
            <v>QTKD40A</v>
          </cell>
          <cell r="H1685" t="str">
            <v xml:space="preserve">Bộ tư lệnh quân đoàn 2 - Bộ tham mưu </v>
          </cell>
          <cell r="I1685" t="str">
            <v>QĐ xuất ngũ</v>
          </cell>
          <cell r="J1685">
            <v>1586</v>
          </cell>
          <cell r="K1685">
            <v>45945</v>
          </cell>
          <cell r="L1685" t="str">
            <v>Miễn các nội dung thực hành Quân sự</v>
          </cell>
        </row>
        <row r="1686">
          <cell r="B1686">
            <v>19240841</v>
          </cell>
          <cell r="C1686" t="str">
            <v xml:space="preserve">Nguyễn Thị Thùy </v>
          </cell>
          <cell r="D1686" t="str">
            <v>Linh</v>
          </cell>
          <cell r="E1686" t="str">
            <v>29/06/2002</v>
          </cell>
          <cell r="F1686" t="str">
            <v>AUM35</v>
          </cell>
          <cell r="G1686" t="str">
            <v>KT35A</v>
          </cell>
          <cell r="H1686" t="str">
            <v>Đại học Kinh tế quốc dân</v>
          </cell>
          <cell r="I1686" t="str">
            <v>Chứng chỉ;Bằng (ĐH/CĐ);Bảng điểm (ĐH/CD);</v>
          </cell>
          <cell r="J1686">
            <v>1586</v>
          </cell>
          <cell r="K1686">
            <v>45945</v>
          </cell>
          <cell r="L1686" t="str">
            <v>Miễn học phần GDQP - AN</v>
          </cell>
        </row>
        <row r="1687">
          <cell r="B1687">
            <v>19252030</v>
          </cell>
          <cell r="C1687" t="str">
            <v xml:space="preserve">Dương Hồng </v>
          </cell>
          <cell r="D1687" t="str">
            <v>Sơn</v>
          </cell>
          <cell r="E1687" t="str">
            <v>17/01/1999</v>
          </cell>
          <cell r="F1687" t="str">
            <v>AUM40</v>
          </cell>
          <cell r="G1687" t="str">
            <v>TCNH40B</v>
          </cell>
          <cell r="H1687" t="str">
            <v>Đại học Bách Khoa Hà Nội</v>
          </cell>
          <cell r="I1687" t="str">
            <v>XN;Bằng (ĐH/CĐ);Bảng điểm (ĐH/CD);</v>
          </cell>
          <cell r="J1687">
            <v>1586</v>
          </cell>
          <cell r="K1687">
            <v>45945</v>
          </cell>
          <cell r="L1687" t="str">
            <v>Miễn học phần GDQP - AN</v>
          </cell>
        </row>
        <row r="1688">
          <cell r="B1688">
            <v>19252010</v>
          </cell>
          <cell r="C1688" t="str">
            <v xml:space="preserve">Phan Thanh </v>
          </cell>
          <cell r="D1688" t="str">
            <v>Mai</v>
          </cell>
          <cell r="E1688" t="str">
            <v>07/01/1997</v>
          </cell>
          <cell r="F1688" t="str">
            <v>AUM40</v>
          </cell>
          <cell r="G1688" t="str">
            <v>TCNH40B</v>
          </cell>
          <cell r="H1688" t="str">
            <v>Đại học Tài nguyên và Môi trường</v>
          </cell>
          <cell r="I1688" t="str">
            <v>XN;Bằng (ĐH/CĐ);Bảng điểm (ĐH/CD);</v>
          </cell>
          <cell r="J1688">
            <v>1586</v>
          </cell>
          <cell r="K1688">
            <v>45945</v>
          </cell>
          <cell r="L1688" t="str">
            <v>Miễn học phần GDQP - AN</v>
          </cell>
        </row>
        <row r="1689">
          <cell r="B1689">
            <v>19252041</v>
          </cell>
          <cell r="C1689" t="str">
            <v xml:space="preserve">Đinh Thị Huyền </v>
          </cell>
          <cell r="D1689" t="str">
            <v>Trang</v>
          </cell>
          <cell r="E1689" t="str">
            <v>22/12/1995</v>
          </cell>
          <cell r="F1689" t="str">
            <v>AUM40</v>
          </cell>
          <cell r="G1689" t="str">
            <v>TCNH40B</v>
          </cell>
          <cell r="H1689" t="str">
            <v>Đại học Văn hóa Hà Nội</v>
          </cell>
          <cell r="I1689" t="str">
            <v>Chứng chỉ;Bằng (ĐH/CĐ);Bảng điểm (ĐH/CD);</v>
          </cell>
          <cell r="J1689">
            <v>1586</v>
          </cell>
          <cell r="K1689">
            <v>45945</v>
          </cell>
          <cell r="L1689" t="str">
            <v>Miễn học phần GDQP - AN</v>
          </cell>
        </row>
        <row r="1690">
          <cell r="B1690">
            <v>19251996</v>
          </cell>
          <cell r="C1690" t="str">
            <v xml:space="preserve">Vũ Gia </v>
          </cell>
          <cell r="D1690" t="str">
            <v>Huy</v>
          </cell>
          <cell r="E1690" t="str">
            <v>30/05/1998</v>
          </cell>
          <cell r="F1690" t="str">
            <v>AUM40</v>
          </cell>
          <cell r="G1690" t="str">
            <v>TCNH40B</v>
          </cell>
          <cell r="H1690" t="str">
            <v>Đại học Kinh tế Quốc dân</v>
          </cell>
          <cell r="I1690" t="str">
            <v>Chứng chỉ;Bằng (ĐH/CĐ);Bảng điểm (ĐH/CD);</v>
          </cell>
          <cell r="J1690">
            <v>1586</v>
          </cell>
          <cell r="K1690">
            <v>45945</v>
          </cell>
          <cell r="L1690" t="str">
            <v>Miễn học phần GDQP - AN</v>
          </cell>
        </row>
        <row r="1691">
          <cell r="B1691">
            <v>19251446</v>
          </cell>
          <cell r="C1691" t="str">
            <v>Lê Khánh</v>
          </cell>
          <cell r="D1691" t="str">
            <v>Duy</v>
          </cell>
          <cell r="E1691" t="str">
            <v>17/04/1991</v>
          </cell>
          <cell r="F1691" t="str">
            <v>AUM40</v>
          </cell>
          <cell r="G1691" t="str">
            <v>LUKT40B</v>
          </cell>
          <cell r="H1691" t="str">
            <v>Trường Đại học Công đoàn</v>
          </cell>
          <cell r="I1691" t="str">
            <v>Chứng chỉ;Bằng (ĐH/CĐ);Bảng điểm (ĐH/CD);</v>
          </cell>
          <cell r="J1691">
            <v>1586</v>
          </cell>
          <cell r="K1691">
            <v>45945</v>
          </cell>
          <cell r="L1691" t="str">
            <v>Miễn học phần GDQP - AN</v>
          </cell>
        </row>
        <row r="1692">
          <cell r="B1692">
            <v>19252022</v>
          </cell>
          <cell r="C1692" t="str">
            <v xml:space="preserve">Phạm Thanh </v>
          </cell>
          <cell r="D1692" t="str">
            <v>Phong</v>
          </cell>
          <cell r="E1692" t="str">
            <v>11/04/1998</v>
          </cell>
          <cell r="F1692" t="str">
            <v>AUM40</v>
          </cell>
          <cell r="G1692" t="str">
            <v>TCNH40B</v>
          </cell>
          <cell r="H1692" t="str">
            <v>Đại học Xây dựng Hà Nội</v>
          </cell>
          <cell r="I1692" t="str">
            <v>Chứng chỉ;Bằng (ĐH/CĐ);Bảng điểm (ĐH/CD);</v>
          </cell>
          <cell r="J1692">
            <v>1586</v>
          </cell>
          <cell r="K1692">
            <v>45945</v>
          </cell>
          <cell r="L1692" t="str">
            <v>Miễn học phần GDQP - AN</v>
          </cell>
        </row>
        <row r="1693">
          <cell r="B1693">
            <v>19252052</v>
          </cell>
          <cell r="C1693" t="str">
            <v xml:space="preserve">Phạm Thị </v>
          </cell>
          <cell r="D1693" t="str">
            <v>Xuân</v>
          </cell>
          <cell r="E1693" t="str">
            <v>15/04/1992</v>
          </cell>
          <cell r="F1693" t="str">
            <v>AUM40</v>
          </cell>
          <cell r="G1693" t="str">
            <v>TCNH40B</v>
          </cell>
          <cell r="H1693" t="str">
            <v>Đại học Kinh tế Quốc dân</v>
          </cell>
          <cell r="I1693" t="str">
            <v>Chứng chỉ;Bằng (ĐH/CĐ);Bảng điểm (ĐH/CD);</v>
          </cell>
          <cell r="J1693">
            <v>1586</v>
          </cell>
          <cell r="K1693">
            <v>45945</v>
          </cell>
          <cell r="L1693" t="str">
            <v>Miễn học phần GDQP - AN</v>
          </cell>
        </row>
        <row r="1694">
          <cell r="B1694">
            <v>19252045</v>
          </cell>
          <cell r="C1694" t="str">
            <v xml:space="preserve">Phạm Thùy </v>
          </cell>
          <cell r="D1694" t="str">
            <v>Trang</v>
          </cell>
          <cell r="E1694" t="str">
            <v>05/10/1999</v>
          </cell>
          <cell r="F1694" t="str">
            <v>AUM40</v>
          </cell>
          <cell r="G1694" t="str">
            <v>TCNH40B</v>
          </cell>
          <cell r="H1694" t="str">
            <v>Đại học Ngoại Thương</v>
          </cell>
          <cell r="I1694" t="str">
            <v>Chứng chỉ;Bằng (ĐH/CĐ);Bảng điểm (ĐH/CD);</v>
          </cell>
          <cell r="J1694">
            <v>1586</v>
          </cell>
          <cell r="K1694">
            <v>45945</v>
          </cell>
          <cell r="L1694" t="str">
            <v>Miễn học phần GDQP - AN</v>
          </cell>
        </row>
        <row r="1695">
          <cell r="B1695">
            <v>19251974</v>
          </cell>
          <cell r="C1695" t="str">
            <v xml:space="preserve">Nguyễn Bá </v>
          </cell>
          <cell r="D1695" t="str">
            <v>Dũng</v>
          </cell>
          <cell r="E1695" t="str">
            <v>14/05/1988</v>
          </cell>
          <cell r="F1695" t="str">
            <v>AUM40</v>
          </cell>
          <cell r="G1695" t="str">
            <v>TCNH40B</v>
          </cell>
          <cell r="H1695" t="str">
            <v>Đại học Kinh tế Quốc dân</v>
          </cell>
          <cell r="I1695" t="str">
            <v>Chứng chỉ;Bằng (ĐH/CĐ);Bảng điểm (ĐH/CD);</v>
          </cell>
          <cell r="J1695">
            <v>1586</v>
          </cell>
          <cell r="K1695">
            <v>45945</v>
          </cell>
          <cell r="L1695" t="str">
            <v>Miễn học phần GDQP - AN</v>
          </cell>
        </row>
        <row r="1696">
          <cell r="B1696">
            <v>19250831</v>
          </cell>
          <cell r="C1696" t="str">
            <v xml:space="preserve">Phạm Đức </v>
          </cell>
          <cell r="D1696" t="str">
            <v>Lương</v>
          </cell>
          <cell r="E1696" t="str">
            <v>29/05/2001</v>
          </cell>
          <cell r="F1696" t="str">
            <v>AUM38</v>
          </cell>
          <cell r="G1696" t="str">
            <v>TCNH38B</v>
          </cell>
          <cell r="H1696" t="str">
            <v>Trường Đại học Kinh tế - kỹ thuật công nghiệp</v>
          </cell>
          <cell r="I1696" t="str">
            <v>Chứng chỉ;Bằng (ĐH/CĐ);Bảng điểm (ĐH/CD);</v>
          </cell>
          <cell r="J1696">
            <v>1586</v>
          </cell>
          <cell r="K1696">
            <v>45945</v>
          </cell>
          <cell r="L1696" t="str">
            <v>Miễn học phần GDQP - AN</v>
          </cell>
        </row>
        <row r="1697">
          <cell r="B1697">
            <v>19251964</v>
          </cell>
          <cell r="C1697" t="str">
            <v>Phạm Thị Ngọc</v>
          </cell>
          <cell r="D1697" t="str">
            <v xml:space="preserve">Ánh </v>
          </cell>
          <cell r="E1697" t="str">
            <v>27/05/2000</v>
          </cell>
          <cell r="F1697" t="str">
            <v>AUM40</v>
          </cell>
          <cell r="G1697" t="str">
            <v>TCNH40B</v>
          </cell>
          <cell r="H1697" t="str">
            <v>Trường ĐH Khoa học tự nhiên - ĐHQGHN</v>
          </cell>
          <cell r="I1697" t="str">
            <v>Chứng chỉ;Bằng (ĐH/CĐ);Bảng điểm (ĐH/CD);</v>
          </cell>
          <cell r="J1697">
            <v>1586</v>
          </cell>
          <cell r="K1697">
            <v>45945</v>
          </cell>
          <cell r="L1697" t="str">
            <v>Miễn học phần GDQP - AN</v>
          </cell>
        </row>
        <row r="1698">
          <cell r="B1698">
            <v>19240836</v>
          </cell>
          <cell r="C1698" t="str">
            <v xml:space="preserve">Ngô Thị Ngọc </v>
          </cell>
          <cell r="D1698" t="str">
            <v>Lan</v>
          </cell>
          <cell r="E1698" t="str">
            <v>12/10/1999</v>
          </cell>
          <cell r="F1698" t="str">
            <v>AUM35</v>
          </cell>
          <cell r="G1698" t="str">
            <v>KT35B</v>
          </cell>
          <cell r="H1698" t="str">
            <v>Trường Đại học Kinh tế - kỹ thuật công nghiệp</v>
          </cell>
          <cell r="I1698" t="str">
            <v>XN;Bằng (ĐH/CĐ);Bảng điểm (ĐH/CD);</v>
          </cell>
          <cell r="J1698">
            <v>1586</v>
          </cell>
          <cell r="K1698">
            <v>45945</v>
          </cell>
          <cell r="L1698" t="str">
            <v>Miễn học phần GDQP - AN</v>
          </cell>
        </row>
        <row r="1699">
          <cell r="B1699">
            <v>19251278</v>
          </cell>
          <cell r="C1699" t="str">
            <v>Nguyễn Thị Ngọc</v>
          </cell>
          <cell r="D1699" t="str">
            <v>Ánh</v>
          </cell>
          <cell r="E1699" t="str">
            <v>25/05/1998</v>
          </cell>
          <cell r="F1699" t="str">
            <v>AUM40</v>
          </cell>
          <cell r="G1699" t="str">
            <v>KT40B</v>
          </cell>
          <cell r="H1699" t="str">
            <v>Trường Đại học Thủy Lợi</v>
          </cell>
          <cell r="I1699" t="str">
            <v>Chứng chỉ;Bằng (ĐH/CĐ);Bảng điểm (ĐH/CD);</v>
          </cell>
          <cell r="J1699">
            <v>1586</v>
          </cell>
          <cell r="K1699">
            <v>45945</v>
          </cell>
          <cell r="L1699" t="str">
            <v>Miễn học phần GDQP - AN</v>
          </cell>
        </row>
        <row r="1700">
          <cell r="B1700">
            <v>19251273</v>
          </cell>
          <cell r="C1700" t="str">
            <v xml:space="preserve">Phạm Phương </v>
          </cell>
          <cell r="D1700" t="str">
            <v>Anh</v>
          </cell>
          <cell r="E1700" t="str">
            <v>17/08/2002</v>
          </cell>
          <cell r="F1700" t="str">
            <v>AUM40</v>
          </cell>
          <cell r="G1700" t="str">
            <v>KT40B</v>
          </cell>
          <cell r="H1700" t="str">
            <v>Đại học Khoa học Xã hội và Nhân văn</v>
          </cell>
          <cell r="I1700" t="str">
            <v>Chứng chỉ;Bằng (ĐH/CĐ);Bảng điểm (ĐH/CD);</v>
          </cell>
          <cell r="J1700">
            <v>1586</v>
          </cell>
          <cell r="K1700">
            <v>45945</v>
          </cell>
          <cell r="L1700" t="str">
            <v>Miễn học phần GDQP - AN</v>
          </cell>
        </row>
        <row r="1701">
          <cell r="B1701">
            <v>19251307</v>
          </cell>
          <cell r="C1701" t="str">
            <v xml:space="preserve">Trần Thị </v>
          </cell>
          <cell r="D1701" t="str">
            <v>Hạnh</v>
          </cell>
          <cell r="E1701" t="str">
            <v>15/08/1995</v>
          </cell>
          <cell r="F1701" t="str">
            <v>AUM40</v>
          </cell>
          <cell r="G1701" t="str">
            <v>KT40C</v>
          </cell>
          <cell r="H1701" t="str">
            <v>Đại học Công nghiệp Hà Nội (hệ cao đẳng)</v>
          </cell>
          <cell r="I1701" t="str">
            <v>Chứng chỉ;Bằng (ĐH/CĐ);Bảng điểm (ĐH/CD);</v>
          </cell>
          <cell r="J1701">
            <v>2418</v>
          </cell>
          <cell r="K1701">
            <v>45947</v>
          </cell>
          <cell r="L1701" t="str">
            <v>Theo thông tư 05 của Bộ GD&amp;ĐT, thông tư 10 Bộ LĐTBXH chương trình CĐ chưa tách từng HP do vậy thời lượng chưa đủ, K ĐẠT</v>
          </cell>
        </row>
        <row r="1702">
          <cell r="B1702">
            <v>19251394</v>
          </cell>
          <cell r="C1702" t="str">
            <v>Hoàng Văn</v>
          </cell>
          <cell r="D1702" t="str">
            <v>Tiến</v>
          </cell>
          <cell r="E1702" t="str">
            <v>22/11/2003</v>
          </cell>
          <cell r="F1702" t="str">
            <v>ĐP03</v>
          </cell>
          <cell r="G1702" t="str">
            <v>KT03A</v>
          </cell>
          <cell r="H1702" t="str">
            <v>Đại học Kinh tế Quốc dân</v>
          </cell>
          <cell r="I1702" t="str">
            <v>Bằng (ĐH/CĐ);Bảng điểm (ĐH/CD);</v>
          </cell>
          <cell r="J1702">
            <v>1586</v>
          </cell>
          <cell r="K1702">
            <v>45945</v>
          </cell>
          <cell r="L1702" t="str">
            <v>Miễn học phần GDQP - AN</v>
          </cell>
        </row>
        <row r="1703">
          <cell r="B1703">
            <v>19251388</v>
          </cell>
          <cell r="C1703" t="str">
            <v xml:space="preserve">Phạm Thị Kiều </v>
          </cell>
          <cell r="D1703" t="str">
            <v>Thương</v>
          </cell>
          <cell r="E1703" t="str">
            <v>14/04/1993</v>
          </cell>
          <cell r="F1703" t="str">
            <v>AUM40</v>
          </cell>
          <cell r="G1703" t="str">
            <v>KT40B</v>
          </cell>
          <cell r="H1703" t="str">
            <v>Đại học Khoa học Xã hội và Nhân văn</v>
          </cell>
          <cell r="I1703" t="str">
            <v>XN;Bằng (ĐH/CĐ);Bảng điểm (ĐH/CD);</v>
          </cell>
          <cell r="J1703">
            <v>1586</v>
          </cell>
          <cell r="K1703">
            <v>45945</v>
          </cell>
          <cell r="L1703" t="str">
            <v>Miễn học phần GDQP - AN</v>
          </cell>
        </row>
        <row r="1704">
          <cell r="B1704">
            <v>19251330</v>
          </cell>
          <cell r="C1704" t="str">
            <v xml:space="preserve">Chu Mỹ </v>
          </cell>
          <cell r="D1704" t="str">
            <v>Linh</v>
          </cell>
          <cell r="E1704" t="str">
            <v>02/05/1995</v>
          </cell>
          <cell r="F1704" t="str">
            <v>AUM40</v>
          </cell>
          <cell r="G1704" t="str">
            <v>KT40B</v>
          </cell>
          <cell r="H1704" t="str">
            <v>Học Viện Tài Chính</v>
          </cell>
          <cell r="I1704" t="str">
            <v>Xác nhận đã học GDQP, Bằng (ĐH/CĐ);Bảng điểm (ĐH/CD);</v>
          </cell>
          <cell r="J1704">
            <v>1586</v>
          </cell>
          <cell r="K1704">
            <v>45945</v>
          </cell>
          <cell r="L1704" t="str">
            <v>Miễn học phần GDQP - AN</v>
          </cell>
        </row>
        <row r="1705">
          <cell r="B1705">
            <v>19251332</v>
          </cell>
          <cell r="C1705" t="str">
            <v xml:space="preserve">Lê Thúy </v>
          </cell>
          <cell r="D1705" t="str">
            <v>Linh</v>
          </cell>
          <cell r="E1705" t="str">
            <v>31/07/1998</v>
          </cell>
          <cell r="F1705" t="str">
            <v>AUM40</v>
          </cell>
          <cell r="G1705" t="str">
            <v>KT40B</v>
          </cell>
          <cell r="H1705" t="str">
            <v>Đại học Mở Hà Nội</v>
          </cell>
          <cell r="I1705" t="str">
            <v>Chứng chỉ;Bằng (ĐH/CĐ);Bảng điểm (ĐH/CD);</v>
          </cell>
          <cell r="J1705">
            <v>1586</v>
          </cell>
          <cell r="K1705">
            <v>45945</v>
          </cell>
          <cell r="L1705" t="str">
            <v>Miễn học phần GDQP - AN</v>
          </cell>
        </row>
        <row r="1706">
          <cell r="B1706">
            <v>19251266</v>
          </cell>
          <cell r="C1706" t="str">
            <v xml:space="preserve">Lê Mai </v>
          </cell>
          <cell r="D1706" t="str">
            <v>Anh</v>
          </cell>
          <cell r="E1706" t="str">
            <v>18/08/1997</v>
          </cell>
          <cell r="F1706" t="str">
            <v>AUM40</v>
          </cell>
          <cell r="G1706" t="str">
            <v>KT40A</v>
          </cell>
          <cell r="H1706" t="str">
            <v>Đại học Hà Nội</v>
          </cell>
          <cell r="I1706" t="str">
            <v>1CC</v>
          </cell>
          <cell r="J1706">
            <v>2418</v>
          </cell>
          <cell r="K1706">
            <v>45947</v>
          </cell>
          <cell r="L1706" t="str">
            <v>Không đạt</v>
          </cell>
        </row>
        <row r="1707">
          <cell r="B1707">
            <v>19251384</v>
          </cell>
          <cell r="C1707" t="str">
            <v xml:space="preserve">Mai Thị </v>
          </cell>
          <cell r="D1707" t="str">
            <v>Thơm</v>
          </cell>
          <cell r="E1707" t="str">
            <v>05/10/1993</v>
          </cell>
          <cell r="F1707" t="str">
            <v>AUM40</v>
          </cell>
          <cell r="G1707" t="str">
            <v>KT40C</v>
          </cell>
          <cell r="H1707" t="str">
            <v>Cao đẳng Kinh tế Công nghiệp Hà Nội</v>
          </cell>
          <cell r="I1707" t="str">
            <v>Chứng chỉ;Bằng (ĐH/CĐ);Bảng điểm (ĐH/CD);</v>
          </cell>
          <cell r="J1707">
            <v>2418</v>
          </cell>
          <cell r="K1707">
            <v>45947</v>
          </cell>
          <cell r="L1707" t="str">
            <v>Theo thông tư 05 của Bộ GD&amp;ĐT, thông tư 10 Bộ LĐTBXH chương trình CĐ chưa tách từng HP do vậy thời lượng chưa đủ, K ĐẠT</v>
          </cell>
        </row>
        <row r="1708">
          <cell r="B1708">
            <v>19251320</v>
          </cell>
          <cell r="C1708" t="str">
            <v>Trần Thị Ngọc</v>
          </cell>
          <cell r="D1708" t="str">
            <v>Huế</v>
          </cell>
          <cell r="E1708" t="str">
            <v>01/06/1989</v>
          </cell>
          <cell r="F1708" t="str">
            <v>AUM40</v>
          </cell>
          <cell r="G1708" t="str">
            <v>KT40C</v>
          </cell>
          <cell r="H1708" t="str">
            <v>Đại học Hải Phòng (hệ CĐ)</v>
          </cell>
          <cell r="I1708" t="str">
            <v>Chứng chỉ;Bằng (ĐH/CĐ);Bảng điểm (ĐH/CD);</v>
          </cell>
          <cell r="J1708">
            <v>2418</v>
          </cell>
          <cell r="K1708">
            <v>45947</v>
          </cell>
          <cell r="L1708" t="str">
            <v>Theo thông tư 05 của Bộ GD&amp;ĐT, thông tư 10 Bộ LĐTBXH chương trình CĐ chưa tách từng HP do vậy thời lượng chưa đủ, K ĐẠT</v>
          </cell>
        </row>
        <row r="1709">
          <cell r="B1709">
            <v>19251368</v>
          </cell>
          <cell r="C1709" t="str">
            <v>Phạm Thuý</v>
          </cell>
          <cell r="D1709" t="str">
            <v>Quỳnh</v>
          </cell>
          <cell r="E1709" t="str">
            <v>22/01/1999</v>
          </cell>
          <cell r="F1709" t="str">
            <v>AUM40</v>
          </cell>
          <cell r="G1709" t="str">
            <v>KT40B</v>
          </cell>
          <cell r="H1709" t="str">
            <v>Trường Đại học Nội vụ Hà nội</v>
          </cell>
          <cell r="I1709" t="str">
            <v>Chứng chỉ;Bằng (ĐH/CĐ);Bảng điểm (ĐH/CD);</v>
          </cell>
          <cell r="J1709">
            <v>1586</v>
          </cell>
          <cell r="K1709">
            <v>45945</v>
          </cell>
          <cell r="L1709" t="str">
            <v>Miễn học phần GDQP - AN</v>
          </cell>
        </row>
        <row r="1710">
          <cell r="B1710">
            <v>19251300</v>
          </cell>
          <cell r="C1710" t="str">
            <v xml:space="preserve">Trần Hải </v>
          </cell>
          <cell r="D1710" t="str">
            <v>Hà</v>
          </cell>
          <cell r="E1710" t="str">
            <v>14/01/1999</v>
          </cell>
          <cell r="F1710" t="str">
            <v>AUM40</v>
          </cell>
          <cell r="G1710" t="str">
            <v>KT40B</v>
          </cell>
          <cell r="H1710" t="str">
            <v>Đại học Hàng Hải Việt Nam</v>
          </cell>
          <cell r="I1710" t="str">
            <v>Chứng chỉ;Bằng (ĐH/CĐ);Bảng điểm (ĐH/CD);</v>
          </cell>
          <cell r="J1710">
            <v>1586</v>
          </cell>
          <cell r="K1710">
            <v>45945</v>
          </cell>
          <cell r="L1710" t="str">
            <v>Miễn học phần GDQP - AN</v>
          </cell>
        </row>
        <row r="1711">
          <cell r="B1711">
            <v>19251366</v>
          </cell>
          <cell r="C1711" t="str">
            <v>Đoàn Thị</v>
          </cell>
          <cell r="D1711" t="str">
            <v>Quỳnh</v>
          </cell>
          <cell r="E1711" t="str">
            <v>19/06/1991</v>
          </cell>
          <cell r="F1711" t="str">
            <v>AUM40</v>
          </cell>
          <cell r="G1711" t="str">
            <v>KT40C</v>
          </cell>
          <cell r="H1711" t="str">
            <v>Trường CĐ Kinh tế - KT Thương mại</v>
          </cell>
          <cell r="I1711" t="str">
            <v>Bằng (ĐH/CĐ);Bảng điểm (ĐH/CD);</v>
          </cell>
          <cell r="J1711">
            <v>2418</v>
          </cell>
          <cell r="K1711">
            <v>45947</v>
          </cell>
          <cell r="L1711" t="str">
            <v>Theo thông tư 05 của Bộ GD&amp;ĐT, thông tư 10 Bộ LĐTBXH chương trình CĐ chưa tách từng HP do vậy thời lượng chưa đủ, K ĐẠT</v>
          </cell>
        </row>
        <row r="1712">
          <cell r="B1712">
            <v>19251499</v>
          </cell>
          <cell r="C1712" t="str">
            <v xml:space="preserve">Lê Thị Trúc </v>
          </cell>
          <cell r="D1712" t="str">
            <v>Linh</v>
          </cell>
          <cell r="E1712" t="str">
            <v>09/09/1999</v>
          </cell>
          <cell r="F1712" t="str">
            <v>AUM40</v>
          </cell>
          <cell r="G1712" t="str">
            <v>LUKT40C</v>
          </cell>
          <cell r="H1712" t="str">
            <v>Trường CĐ Du lịch Hà nội</v>
          </cell>
          <cell r="I1712" t="str">
            <v>Giấy xác nhận, Bằng (ĐH/CĐ);Bảng điểm (ĐH/CD);</v>
          </cell>
          <cell r="J1712">
            <v>2418</v>
          </cell>
          <cell r="K1712">
            <v>45947</v>
          </cell>
          <cell r="L1712" t="str">
            <v>Theo thông tư 05 của Bộ GD&amp;ĐT, thông tư 10 Bộ LĐTBXH chương trình CĐ chưa tách từng HP do vậy thời lượng chưa đủ, K ĐẠT</v>
          </cell>
        </row>
        <row r="1713">
          <cell r="B1713">
            <v>19251441</v>
          </cell>
          <cell r="C1713" t="str">
            <v xml:space="preserve">Nguyễn Thị </v>
          </cell>
          <cell r="D1713" t="str">
            <v>Dung</v>
          </cell>
          <cell r="E1713" t="str">
            <v>07/05/2000</v>
          </cell>
          <cell r="F1713" t="str">
            <v>AUM40</v>
          </cell>
          <cell r="G1713" t="str">
            <v>LUKT40B</v>
          </cell>
          <cell r="H1713" t="str">
            <v>Đại học Đà nẵng</v>
          </cell>
          <cell r="I1713" t="str">
            <v>Chứng chỉ;Bằng (ĐH/CĐ);Bảng điểm (ĐH/CD);</v>
          </cell>
          <cell r="J1713">
            <v>1586</v>
          </cell>
          <cell r="K1713">
            <v>45945</v>
          </cell>
          <cell r="L1713" t="str">
            <v>Miễn học phần GDQP - AN</v>
          </cell>
        </row>
        <row r="1714">
          <cell r="B1714">
            <v>19251603</v>
          </cell>
          <cell r="C1714" t="str">
            <v>Trương Thị Ánh</v>
          </cell>
          <cell r="D1714" t="str">
            <v>Tuyết</v>
          </cell>
          <cell r="E1714" t="str">
            <v>20/05/1995</v>
          </cell>
          <cell r="F1714" t="str">
            <v>AUM40</v>
          </cell>
          <cell r="G1714" t="str">
            <v>LUKT40B</v>
          </cell>
          <cell r="H1714" t="str">
            <v>Trường Ngoại Ngữ - Đại học Thái Nguyên</v>
          </cell>
          <cell r="I1714" t="str">
            <v>Chứng chỉ;Bằng (ĐH/CĐ);Bảng điểm (ĐH/CD);</v>
          </cell>
          <cell r="J1714">
            <v>1586</v>
          </cell>
          <cell r="K1714">
            <v>45945</v>
          </cell>
          <cell r="L1714" t="str">
            <v>Miễn học phần GDQP - AN</v>
          </cell>
        </row>
        <row r="1715">
          <cell r="B1715">
            <v>19251595</v>
          </cell>
          <cell r="C1715" t="str">
            <v xml:space="preserve">Vũ Thị Thu </v>
          </cell>
          <cell r="D1715" t="str">
            <v>Trang</v>
          </cell>
          <cell r="E1715" t="str">
            <v>02/07/2003</v>
          </cell>
          <cell r="F1715" t="str">
            <v>AUM40</v>
          </cell>
          <cell r="G1715" t="str">
            <v>LUKT40B</v>
          </cell>
          <cell r="H1715" t="str">
            <v>Đại Học Thương Mại</v>
          </cell>
          <cell r="I1715" t="str">
            <v>Chứng chỉ;Bằng (ĐH/CĐ);Bảng điểm (ĐH/CD);</v>
          </cell>
          <cell r="J1715">
            <v>1586</v>
          </cell>
          <cell r="K1715">
            <v>45945</v>
          </cell>
          <cell r="L1715" t="str">
            <v>Miễn học phần GDQP - AN</v>
          </cell>
        </row>
        <row r="1716">
          <cell r="B1716">
            <v>19251542</v>
          </cell>
          <cell r="C1716" t="str">
            <v xml:space="preserve">Vũ Thanh </v>
          </cell>
          <cell r="D1716" t="str">
            <v>Ngân</v>
          </cell>
          <cell r="E1716" t="str">
            <v>06/10/2000</v>
          </cell>
          <cell r="F1716" t="str">
            <v>AUM40</v>
          </cell>
          <cell r="G1716" t="str">
            <v>LUKT40B</v>
          </cell>
          <cell r="H1716" t="str">
            <v>Đại học Kinh tế Quốc dân</v>
          </cell>
          <cell r="I1716" t="str">
            <v>Chứng chỉ;Bằng (ĐH/CĐ);Bảng điểm (ĐH/CD);</v>
          </cell>
          <cell r="J1716">
            <v>1586</v>
          </cell>
          <cell r="K1716">
            <v>45945</v>
          </cell>
          <cell r="L1716" t="str">
            <v>Miễn học phần GDQP - AN</v>
          </cell>
        </row>
        <row r="1717">
          <cell r="B1717">
            <v>19251492</v>
          </cell>
          <cell r="C1717" t="str">
            <v>Nguyễn Thị Thu</v>
          </cell>
          <cell r="D1717" t="str">
            <v>Lành</v>
          </cell>
          <cell r="E1717" t="str">
            <v>20/12/1985</v>
          </cell>
          <cell r="F1717" t="str">
            <v>ĐP03</v>
          </cell>
          <cell r="G1717" t="str">
            <v>LUKT03B</v>
          </cell>
          <cell r="H1717" t="str">
            <v>Trường Đại học Đại Nam</v>
          </cell>
          <cell r="I1717" t="str">
            <v>Giấy xác nhận, Bằng (ĐH/CĐ);Bảng điểm (ĐH/CD);</v>
          </cell>
          <cell r="J1717">
            <v>1586</v>
          </cell>
          <cell r="K1717">
            <v>45945</v>
          </cell>
          <cell r="L1717" t="str">
            <v>Miễn học phần GDQP - AN</v>
          </cell>
        </row>
        <row r="1718">
          <cell r="B1718">
            <v>19251602</v>
          </cell>
          <cell r="C1718" t="str">
            <v>Lương Đình</v>
          </cell>
          <cell r="D1718" t="str">
            <v>Tuyền</v>
          </cell>
          <cell r="E1718" t="str">
            <v>05/09/1993</v>
          </cell>
          <cell r="F1718" t="str">
            <v>AUM40</v>
          </cell>
          <cell r="G1718" t="str">
            <v>LUKT40B</v>
          </cell>
          <cell r="H1718" t="str">
            <v>Đại học Kinh tế Quốc dân</v>
          </cell>
          <cell r="I1718" t="str">
            <v>Chứng chỉ;Bằng (ĐH/CĐ);Bảng điểm (ĐH/CD);</v>
          </cell>
          <cell r="J1718">
            <v>1586</v>
          </cell>
          <cell r="K1718">
            <v>45945</v>
          </cell>
          <cell r="L1718" t="str">
            <v>Miễn học phần GDQP - AN</v>
          </cell>
        </row>
        <row r="1719">
          <cell r="B1719">
            <v>19251614</v>
          </cell>
          <cell r="C1719" t="str">
            <v xml:space="preserve">Trần Thị </v>
          </cell>
          <cell r="D1719" t="str">
            <v>Xuân</v>
          </cell>
          <cell r="E1719" t="str">
            <v>16/04/1991</v>
          </cell>
          <cell r="F1719" t="str">
            <v>AUM40</v>
          </cell>
          <cell r="G1719" t="str">
            <v>LUKT40C</v>
          </cell>
          <cell r="H1719" t="str">
            <v>Đại học Lao động - xã hội (hệ CĐ)</v>
          </cell>
          <cell r="I1719" t="str">
            <v>Chứng chỉ;Bằng (ĐH/CĐ);Bảng điểm (ĐH/CD);</v>
          </cell>
          <cell r="J1719">
            <v>2418</v>
          </cell>
          <cell r="K1719">
            <v>45947</v>
          </cell>
          <cell r="L1719" t="str">
            <v>Theo thông tư 05 của Bộ GD&amp;ĐT, thông tư 10 Bộ LĐTBXH chương trình CĐ chưa tách từng HP do vậy thời lượng chưa đủ, K ĐẠT</v>
          </cell>
        </row>
        <row r="1720">
          <cell r="B1720">
            <v>19251481</v>
          </cell>
          <cell r="C1720" t="str">
            <v>Ngô Ngọc</v>
          </cell>
          <cell r="D1720" t="str">
            <v>Huyền</v>
          </cell>
          <cell r="E1720">
            <v>37867</v>
          </cell>
          <cell r="F1720" t="str">
            <v>AUM40</v>
          </cell>
          <cell r="G1720" t="str">
            <v>LUKT40B</v>
          </cell>
          <cell r="H1720" t="str">
            <v>Đại học Kinh tế Quốc dân</v>
          </cell>
          <cell r="I1720" t="str">
            <v>XN;Bằng (ĐH/CĐ);Bảng điểm (ĐH/CD);</v>
          </cell>
          <cell r="J1720">
            <v>1586</v>
          </cell>
          <cell r="K1720">
            <v>45945</v>
          </cell>
          <cell r="L1720" t="str">
            <v>Miễn học phần GDQP - AN</v>
          </cell>
        </row>
        <row r="1721">
          <cell r="B1721">
            <v>19251504</v>
          </cell>
          <cell r="C1721" t="str">
            <v xml:space="preserve">Nguyễn Thị Thùy </v>
          </cell>
          <cell r="D1721" t="str">
            <v>Linh</v>
          </cell>
          <cell r="E1721" t="str">
            <v>14/05/2001</v>
          </cell>
          <cell r="F1721" t="str">
            <v>AUM40</v>
          </cell>
          <cell r="G1721" t="str">
            <v>LUKT40B</v>
          </cell>
          <cell r="H1721" t="str">
            <v>Đại học Hà Nội</v>
          </cell>
          <cell r="I1721" t="str">
            <v>Chứng chỉ;Bằng (ĐH/CĐ);Bảng điểm (ĐH/CD);</v>
          </cell>
          <cell r="J1721">
            <v>1586</v>
          </cell>
          <cell r="K1721">
            <v>45945</v>
          </cell>
          <cell r="L1721" t="str">
            <v>Miễn học phần GDQP - AN</v>
          </cell>
        </row>
        <row r="1722">
          <cell r="B1722">
            <v>19251440</v>
          </cell>
          <cell r="C1722" t="str">
            <v xml:space="preserve">Trần Quốc </v>
          </cell>
          <cell r="D1722" t="str">
            <v>Đức</v>
          </cell>
          <cell r="E1722" t="str">
            <v>01/08/1985</v>
          </cell>
          <cell r="F1722" t="str">
            <v>AUM40</v>
          </cell>
          <cell r="G1722" t="str">
            <v>LUKT40B</v>
          </cell>
          <cell r="H1722" t="str">
            <v>Đại học Giao thông Vận tải</v>
          </cell>
          <cell r="I1722" t="str">
            <v>Chứng chỉ;Bằng (ĐH/CĐ);Bảng điểm (ĐH/CD);</v>
          </cell>
          <cell r="J1722">
            <v>1586</v>
          </cell>
          <cell r="K1722">
            <v>45945</v>
          </cell>
          <cell r="L1722" t="str">
            <v>Miễn học phần GDQP - AN</v>
          </cell>
        </row>
        <row r="1723">
          <cell r="B1723">
            <v>19251498</v>
          </cell>
          <cell r="C1723" t="str">
            <v xml:space="preserve">Lê Khánh </v>
          </cell>
          <cell r="D1723" t="str">
            <v>Linh</v>
          </cell>
          <cell r="E1723" t="str">
            <v>07/11/2003</v>
          </cell>
          <cell r="F1723" t="str">
            <v>AUM40</v>
          </cell>
          <cell r="G1723" t="str">
            <v>LUKT40B</v>
          </cell>
          <cell r="H1723" t="str">
            <v>Đại học Công Đoàn</v>
          </cell>
          <cell r="I1723" t="str">
            <v>Chứng chỉ;Bằng (ĐH/CĐ);Bảng điểm (ĐH/CD);</v>
          </cell>
          <cell r="J1723">
            <v>1586</v>
          </cell>
          <cell r="K1723">
            <v>45945</v>
          </cell>
          <cell r="L1723" t="str">
            <v>Miễn học phần GDQP - AN</v>
          </cell>
        </row>
        <row r="1724">
          <cell r="B1724">
            <v>19251485</v>
          </cell>
          <cell r="C1724" t="str">
            <v xml:space="preserve">Lê Thị </v>
          </cell>
          <cell r="D1724" t="str">
            <v>Khanh</v>
          </cell>
          <cell r="E1724" t="str">
            <v>17/11/1991</v>
          </cell>
          <cell r="F1724" t="str">
            <v>AUM40</v>
          </cell>
          <cell r="G1724" t="str">
            <v>LUKT40B</v>
          </cell>
          <cell r="H1724" t="str">
            <v>Học viện Ngân hàng</v>
          </cell>
          <cell r="I1724" t="str">
            <v>Chứng chỉ;Bằng (ĐH/CĐ);Bảng điểm (ĐH/CD);</v>
          </cell>
          <cell r="J1724">
            <v>1586</v>
          </cell>
          <cell r="K1724">
            <v>45945</v>
          </cell>
          <cell r="L1724" t="str">
            <v>Miễn học phần GDQP - AN</v>
          </cell>
        </row>
        <row r="1725">
          <cell r="B1725">
            <v>19251741</v>
          </cell>
          <cell r="C1725" t="str">
            <v>Nguyễn Đăng</v>
          </cell>
          <cell r="D1725" t="str">
            <v>Huy</v>
          </cell>
          <cell r="E1725" t="str">
            <v>27/10/1996</v>
          </cell>
          <cell r="F1725" t="str">
            <v>AUM40</v>
          </cell>
          <cell r="G1725" t="str">
            <v>QTKD40A</v>
          </cell>
          <cell r="H1725" t="str">
            <v>Đại học Kinh tế quốc dân</v>
          </cell>
          <cell r="I1725" t="str">
            <v>Chứng chỉ;Bảng điểm (ĐH/CD);</v>
          </cell>
          <cell r="J1725">
            <v>1586</v>
          </cell>
          <cell r="K1725">
            <v>45945</v>
          </cell>
          <cell r="L1725" t="str">
            <v>Miễn học phần GDQP - AN</v>
          </cell>
        </row>
        <row r="1726">
          <cell r="B1726">
            <v>19251846</v>
          </cell>
          <cell r="C1726" t="str">
            <v xml:space="preserve">Nguyễn Thu </v>
          </cell>
          <cell r="D1726" t="str">
            <v>Phương</v>
          </cell>
          <cell r="E1726" t="str">
            <v>08/08/2001</v>
          </cell>
          <cell r="F1726" t="str">
            <v>AUM40</v>
          </cell>
          <cell r="G1726" t="str">
            <v>QTKD40B</v>
          </cell>
          <cell r="H1726" t="str">
            <v>Đại học Kiến trúc Hà Nội</v>
          </cell>
          <cell r="I1726" t="str">
            <v>Chứng chỉ;Bằng (ĐH/CĐ);Bảng điểm (ĐH/CD);</v>
          </cell>
          <cell r="J1726">
            <v>1586</v>
          </cell>
          <cell r="K1726">
            <v>45945</v>
          </cell>
          <cell r="L1726" t="str">
            <v>Miễn học phần GDQP - AN</v>
          </cell>
        </row>
        <row r="1727">
          <cell r="B1727">
            <v>19251438</v>
          </cell>
          <cell r="C1727" t="str">
            <v>Lưu Quang</v>
          </cell>
          <cell r="D1727" t="str">
            <v>Đức</v>
          </cell>
          <cell r="E1727" t="str">
            <v>08/09/2003</v>
          </cell>
          <cell r="F1727" t="str">
            <v>AUM40</v>
          </cell>
          <cell r="G1727" t="str">
            <v>LUKT40B</v>
          </cell>
          <cell r="H1727" t="str">
            <v>Đại học Kinh tế quốc dân</v>
          </cell>
          <cell r="I1727" t="str">
            <v>CC, Bằng (ĐH/CĐ);Bảng điểm (ĐH/CD);</v>
          </cell>
          <cell r="J1727">
            <v>1586</v>
          </cell>
          <cell r="K1727">
            <v>45945</v>
          </cell>
          <cell r="L1727" t="str">
            <v>Miễn học phần GDQP - AN</v>
          </cell>
        </row>
        <row r="1728">
          <cell r="B1728">
            <v>19251915</v>
          </cell>
          <cell r="C1728" t="str">
            <v>Trần Thị Thu</v>
          </cell>
          <cell r="D1728" t="str">
            <v>Trang</v>
          </cell>
          <cell r="E1728" t="str">
            <v>10/09/1999</v>
          </cell>
          <cell r="F1728" t="str">
            <v>AUM40</v>
          </cell>
          <cell r="G1728" t="str">
            <v>QTKD40B</v>
          </cell>
          <cell r="H1728" t="str">
            <v>Đại học Hà nội</v>
          </cell>
          <cell r="I1728" t="str">
            <v>CC, Bằng (ĐH/CĐ);Bảng điểm (ĐH/CD);</v>
          </cell>
          <cell r="J1728">
            <v>1586</v>
          </cell>
          <cell r="K1728">
            <v>45945</v>
          </cell>
          <cell r="L1728" t="str">
            <v>Miễn học phần GDQP - AN</v>
          </cell>
        </row>
        <row r="1729">
          <cell r="B1729">
            <v>19251763</v>
          </cell>
          <cell r="C1729" t="str">
            <v xml:space="preserve">Nguyễn Hoàng Gia </v>
          </cell>
          <cell r="D1729" t="str">
            <v>Lâm</v>
          </cell>
          <cell r="E1729" t="str">
            <v>17/07/2003</v>
          </cell>
          <cell r="F1729" t="str">
            <v>AUM40</v>
          </cell>
          <cell r="G1729" t="str">
            <v>QTKD40A</v>
          </cell>
          <cell r="H1729" t="str">
            <v>Trường Đại học Công nghệ Hà nội</v>
          </cell>
          <cell r="I1729" t="str">
            <v>Chứng chỉ;Bằng (ĐH/CĐ);Bảng điểm (ĐH/CD);</v>
          </cell>
          <cell r="J1729">
            <v>1586</v>
          </cell>
          <cell r="K1729">
            <v>45945</v>
          </cell>
          <cell r="L1729" t="str">
            <v>Miễn học phần GDQP - AN</v>
          </cell>
        </row>
        <row r="1730">
          <cell r="B1730">
            <v>19251904</v>
          </cell>
          <cell r="C1730" t="str">
            <v>Lê Văn</v>
          </cell>
          <cell r="D1730" t="str">
            <v>Tiến</v>
          </cell>
          <cell r="E1730" t="str">
            <v>15/06/2001</v>
          </cell>
          <cell r="F1730" t="str">
            <v>AUM40</v>
          </cell>
          <cell r="G1730" t="str">
            <v>QTKD40B</v>
          </cell>
          <cell r="H1730" t="str">
            <v>Trường Đại học Xây dựng Hà nội</v>
          </cell>
          <cell r="I1730" t="str">
            <v>XN;Bằng (ĐH/CĐ);Bảng điểm (ĐH/CD);</v>
          </cell>
          <cell r="J1730">
            <v>1586</v>
          </cell>
          <cell r="K1730">
            <v>45945</v>
          </cell>
          <cell r="L1730" t="str">
            <v>Miễn học phần GDQP - AN</v>
          </cell>
        </row>
        <row r="1731">
          <cell r="B1731">
            <v>19251833</v>
          </cell>
          <cell r="C1731" t="str">
            <v xml:space="preserve">Trần Thị </v>
          </cell>
          <cell r="D1731" t="str">
            <v>Oanh</v>
          </cell>
          <cell r="E1731" t="str">
            <v>15/03/1996</v>
          </cell>
          <cell r="F1731" t="str">
            <v>AUM40</v>
          </cell>
          <cell r="G1731" t="str">
            <v>QTKD40B</v>
          </cell>
          <cell r="H1731" t="str">
            <v>Đại học Sư phạm Hà Nội 2</v>
          </cell>
          <cell r="I1731" t="str">
            <v>Chứng chỉ;Bằng (ĐH/CĐ);Bảng điểm (ĐH/CD);</v>
          </cell>
          <cell r="J1731">
            <v>1586</v>
          </cell>
          <cell r="K1731">
            <v>45945</v>
          </cell>
          <cell r="L1731" t="str">
            <v>Miễn học phần GDQP - AN</v>
          </cell>
        </row>
        <row r="1732">
          <cell r="B1732">
            <v>19251777</v>
          </cell>
          <cell r="C1732" t="str">
            <v xml:space="preserve">Phan Nữ Hoài </v>
          </cell>
          <cell r="D1732" t="str">
            <v>Linh</v>
          </cell>
          <cell r="E1732" t="str">
            <v>05/04/2002</v>
          </cell>
          <cell r="F1732" t="str">
            <v>AUM40</v>
          </cell>
          <cell r="G1732" t="str">
            <v>QTKD40B</v>
          </cell>
          <cell r="H1732" t="str">
            <v>Đại học sư phạm Hà Nội</v>
          </cell>
          <cell r="I1732" t="str">
            <v>Chứng chỉ;Bằng (ĐH/CĐ);Bảng điểm (ĐH/CD);</v>
          </cell>
          <cell r="J1732">
            <v>1586</v>
          </cell>
          <cell r="K1732">
            <v>45945</v>
          </cell>
          <cell r="L1732" t="str">
            <v>Miễn học phần GDQP - AN</v>
          </cell>
        </row>
        <row r="1733">
          <cell r="B1733">
            <v>19250700</v>
          </cell>
          <cell r="C1733" t="str">
            <v xml:space="preserve">Nguyễn Thái </v>
          </cell>
          <cell r="D1733" t="str">
            <v>Thức</v>
          </cell>
          <cell r="E1733" t="str">
            <v>30/07/2003</v>
          </cell>
          <cell r="F1733" t="str">
            <v>AUM38</v>
          </cell>
          <cell r="G1733" t="str">
            <v>QTKD38C</v>
          </cell>
          <cell r="H1733" t="str">
            <v>Cao đẳng FPT</v>
          </cell>
          <cell r="I1733" t="str">
            <v>CC, Bằng (ĐH/CĐ);Bảng điểm (ĐH/CD);</v>
          </cell>
          <cell r="J1733">
            <v>2418</v>
          </cell>
          <cell r="K1733">
            <v>45947</v>
          </cell>
          <cell r="L1733" t="str">
            <v>Theo thông tư 05 của Bộ GD&amp;ĐT, thông tư 10 Bộ LĐTBXH chương trình CĐ chưa tách từng HP do vậy thời lượng chưa đủ, K ĐẠT</v>
          </cell>
        </row>
        <row r="1734">
          <cell r="B1734">
            <v>19251647</v>
          </cell>
          <cell r="C1734" t="str">
            <v xml:space="preserve">Nguyễn Thị Hồng </v>
          </cell>
          <cell r="D1734" t="str">
            <v>Ánh</v>
          </cell>
          <cell r="E1734" t="str">
            <v>09/09/2002</v>
          </cell>
          <cell r="F1734" t="str">
            <v>AUM40</v>
          </cell>
          <cell r="G1734" t="str">
            <v>QTKD40B</v>
          </cell>
          <cell r="H1734" t="str">
            <v>Đại học Khoa học Tự nhiên</v>
          </cell>
          <cell r="I1734" t="str">
            <v>Chứng chỉ;Bằng (ĐH/CĐ);Bảng điểm (ĐH/CD);</v>
          </cell>
          <cell r="J1734">
            <v>1586</v>
          </cell>
          <cell r="K1734">
            <v>45945</v>
          </cell>
          <cell r="L1734" t="str">
            <v>Miễn học phần GDQP - AN</v>
          </cell>
        </row>
        <row r="1735">
          <cell r="B1735">
            <v>19251764</v>
          </cell>
          <cell r="C1735" t="str">
            <v xml:space="preserve">Lại Thị Thanh </v>
          </cell>
          <cell r="D1735" t="str">
            <v>Lan</v>
          </cell>
          <cell r="E1735" t="str">
            <v>01/01/2001</v>
          </cell>
          <cell r="F1735" t="str">
            <v>AUM40</v>
          </cell>
          <cell r="G1735" t="str">
            <v>QTKD40B</v>
          </cell>
          <cell r="H1735" t="str">
            <v>Đại học Hà Nội</v>
          </cell>
          <cell r="I1735" t="str">
            <v>CC, Bằng (ĐH/CĐ);Bảng điểm (ĐH/CD);</v>
          </cell>
          <cell r="J1735">
            <v>1586</v>
          </cell>
          <cell r="K1735">
            <v>45945</v>
          </cell>
          <cell r="L1735" t="str">
            <v>Miễn học phần GDQP - AN</v>
          </cell>
        </row>
        <row r="1736">
          <cell r="B1736">
            <v>19251805</v>
          </cell>
          <cell r="C1736" t="str">
            <v>Nguyễn Viết</v>
          </cell>
          <cell r="D1736" t="str">
            <v>Nam</v>
          </cell>
          <cell r="E1736" t="str">
            <v>03/09/2004</v>
          </cell>
          <cell r="F1736" t="str">
            <v>AUM40</v>
          </cell>
          <cell r="G1736" t="str">
            <v>QTKD40C</v>
          </cell>
          <cell r="H1736" t="str">
            <v>Cao đẳng FPT</v>
          </cell>
          <cell r="I1736" t="str">
            <v>CC, Bằng (ĐH/CĐ);Bảng điểm (ĐH/CD);</v>
          </cell>
          <cell r="J1736">
            <v>2418</v>
          </cell>
          <cell r="K1736">
            <v>45947</v>
          </cell>
          <cell r="L1736" t="str">
            <v>Theo thông tư 05 của Bộ GD&amp;ĐT, thông tư 10 Bộ LĐTBXH chương trình CĐ chưa tách từng HP do vậy thời lượng chưa đủ, K ĐẠT</v>
          </cell>
        </row>
        <row r="1737">
          <cell r="B1737">
            <v>19251704</v>
          </cell>
          <cell r="C1737" t="str">
            <v xml:space="preserve">Phạm Hằng </v>
          </cell>
          <cell r="D1737" t="str">
            <v>Hải</v>
          </cell>
          <cell r="E1737" t="str">
            <v>10/04/1989</v>
          </cell>
          <cell r="F1737" t="str">
            <v>AUM40</v>
          </cell>
          <cell r="G1737" t="str">
            <v>QTKD40B</v>
          </cell>
          <cell r="H1737" t="str">
            <v>Đại học Hàng Hải</v>
          </cell>
          <cell r="I1737" t="str">
            <v>Chứng chỉ;Bằng (ĐH/CĐ);Bảng điểm (ĐH/CD);</v>
          </cell>
          <cell r="J1737">
            <v>1586</v>
          </cell>
          <cell r="K1737">
            <v>45945</v>
          </cell>
          <cell r="L1737" t="str">
            <v>Miễn học phần GDQP - AN</v>
          </cell>
        </row>
        <row r="1738">
          <cell r="B1738">
            <v>19251936</v>
          </cell>
          <cell r="C1738" t="str">
            <v xml:space="preserve">Trương Văn </v>
          </cell>
          <cell r="D1738" t="str">
            <v>Vinh</v>
          </cell>
          <cell r="E1738" t="str">
            <v>19/09/1991</v>
          </cell>
          <cell r="F1738" t="str">
            <v>AUM40</v>
          </cell>
          <cell r="G1738" t="str">
            <v>QTKD40B</v>
          </cell>
          <cell r="H1738" t="str">
            <v>Trường ĐH Công nghiệp HN</v>
          </cell>
          <cell r="I1738" t="str">
            <v>Chứng chỉ;Bằng (ĐH/CĐ);Bảng điểm (ĐH/CD);</v>
          </cell>
          <cell r="J1738">
            <v>1586</v>
          </cell>
          <cell r="K1738">
            <v>45945</v>
          </cell>
          <cell r="L1738" t="str">
            <v>Miễn học phần GDQP - AN</v>
          </cell>
        </row>
        <row r="1739">
          <cell r="B1739">
            <v>19251849</v>
          </cell>
          <cell r="C1739" t="str">
            <v xml:space="preserve">Đinh Hồng </v>
          </cell>
          <cell r="D1739" t="str">
            <v>Quang</v>
          </cell>
          <cell r="E1739" t="str">
            <v>21/12/1991</v>
          </cell>
          <cell r="F1739" t="str">
            <v>AUM40</v>
          </cell>
          <cell r="G1739" t="str">
            <v>QTKD40C</v>
          </cell>
          <cell r="H1739" t="str">
            <v>Cao đẳng Cộng Đồng Hà Nội</v>
          </cell>
          <cell r="I1739" t="str">
            <v>CC, Bằng (ĐH/CĐ);Bảng điểm (ĐH/CD);</v>
          </cell>
          <cell r="J1739">
            <v>2418</v>
          </cell>
          <cell r="K1739">
            <v>45947</v>
          </cell>
          <cell r="L1739" t="str">
            <v>Theo thông tư 05 của Bộ GD&amp;ĐT, thông tư 10 Bộ LĐTBXH chương trình CĐ chưa tách từng HP do vậy thời lượng chưa đủ, K ĐẠT</v>
          </cell>
        </row>
        <row r="1740">
          <cell r="B1740">
            <v>19251684</v>
          </cell>
          <cell r="C1740" t="str">
            <v xml:space="preserve">Vũ Văn </v>
          </cell>
          <cell r="D1740" t="str">
            <v>Đức</v>
          </cell>
          <cell r="E1740" t="str">
            <v>12/02/1995</v>
          </cell>
          <cell r="F1740" t="str">
            <v>AUM40</v>
          </cell>
          <cell r="G1740" t="str">
            <v>QTKD40A</v>
          </cell>
          <cell r="H1740" t="str">
            <v>Bộ tham mưu - Quân Đoàn 2</v>
          </cell>
          <cell r="I1740" t="str">
            <v>QĐ Xuất Ngũ</v>
          </cell>
          <cell r="J1740">
            <v>1586</v>
          </cell>
          <cell r="K1740">
            <v>45945</v>
          </cell>
          <cell r="L1740" t="str">
            <v>Miễn các nội dung thực hành Quân sự</v>
          </cell>
        </row>
        <row r="1741">
          <cell r="B1741">
            <v>19250521</v>
          </cell>
          <cell r="C1741" t="str">
            <v xml:space="preserve">Hồ Văn </v>
          </cell>
          <cell r="D1741" t="str">
            <v>Huy</v>
          </cell>
          <cell r="E1741" t="str">
            <v>14/08/2005</v>
          </cell>
          <cell r="F1741" t="str">
            <v>AUM38</v>
          </cell>
          <cell r="G1741" t="str">
            <v>QTKD38A</v>
          </cell>
          <cell r="H1741">
            <v>0</v>
          </cell>
          <cell r="I1741" t="str">
            <v>1cc</v>
          </cell>
          <cell r="J1741">
            <v>2418</v>
          </cell>
          <cell r="K1741">
            <v>45947</v>
          </cell>
          <cell r="L1741" t="str">
            <v>Không đạt</v>
          </cell>
        </row>
        <row r="1742">
          <cell r="B1742">
            <v>19251901</v>
          </cell>
          <cell r="C1742" t="str">
            <v xml:space="preserve">Mai Thu </v>
          </cell>
          <cell r="D1742" t="str">
            <v>Thủy</v>
          </cell>
          <cell r="E1742" t="str">
            <v>01/01/1984</v>
          </cell>
          <cell r="F1742" t="str">
            <v>AUM40</v>
          </cell>
          <cell r="G1742" t="str">
            <v>QTKD40B</v>
          </cell>
          <cell r="H1742" t="str">
            <v>Đại học Ngoại ngữ Huế</v>
          </cell>
          <cell r="I1742" t="str">
            <v>Chứng chỉ;Bằng (ĐH/CĐ);Bảng điểm (ĐH/CD);</v>
          </cell>
          <cell r="J1742">
            <v>1586</v>
          </cell>
          <cell r="K1742">
            <v>45945</v>
          </cell>
          <cell r="L1742" t="str">
            <v>Miễn học phần GDQP - AN</v>
          </cell>
        </row>
        <row r="1743">
          <cell r="B1743">
            <v>19251942</v>
          </cell>
          <cell r="C1743" t="str">
            <v>Trần Thanh</v>
          </cell>
          <cell r="D1743" t="str">
            <v>Yến</v>
          </cell>
          <cell r="E1743" t="str">
            <v>15/02/1995</v>
          </cell>
          <cell r="F1743" t="str">
            <v>ĐP03</v>
          </cell>
          <cell r="G1743" t="str">
            <v>QTKD03C</v>
          </cell>
          <cell r="H1743" t="str">
            <v>Cao đẳng Y tế HN</v>
          </cell>
          <cell r="I1743" t="str">
            <v>CC, Bằng (ĐH/CĐ);Bảng điểm (ĐH/CD);</v>
          </cell>
          <cell r="J1743">
            <v>2418</v>
          </cell>
          <cell r="K1743">
            <v>45947</v>
          </cell>
          <cell r="L1743" t="str">
            <v>Theo thông tư 05 của Bộ GD&amp;ĐT, thông tư 10 Bộ LĐTBXH chương trình CĐ chưa tách từng HP do vậy thời lượng chưa đủ, K ĐẠT</v>
          </cell>
        </row>
        <row r="1744">
          <cell r="B1744">
            <v>19250489</v>
          </cell>
          <cell r="C1744" t="str">
            <v xml:space="preserve">Hồ Văn </v>
          </cell>
          <cell r="D1744" t="str">
            <v>Hiệp</v>
          </cell>
          <cell r="E1744" t="str">
            <v>14/08/2005</v>
          </cell>
          <cell r="F1744" t="str">
            <v>AUM38</v>
          </cell>
          <cell r="G1744" t="str">
            <v>QTKD38A</v>
          </cell>
          <cell r="H1744">
            <v>0</v>
          </cell>
          <cell r="I1744" t="str">
            <v>1cc</v>
          </cell>
          <cell r="J1744">
            <v>2418</v>
          </cell>
          <cell r="K1744">
            <v>45947</v>
          </cell>
          <cell r="L1744" t="str">
            <v>Không đạt</v>
          </cell>
        </row>
        <row r="1745">
          <cell r="B1745">
            <v>19251730</v>
          </cell>
          <cell r="C1745" t="str">
            <v xml:space="preserve">Ngô Công </v>
          </cell>
          <cell r="D1745" t="str">
            <v>Huân</v>
          </cell>
          <cell r="E1745" t="str">
            <v>02/05/1989</v>
          </cell>
          <cell r="F1745" t="str">
            <v>AUM40</v>
          </cell>
          <cell r="G1745" t="str">
            <v>QTKD40C</v>
          </cell>
          <cell r="H1745" t="str">
            <v>Học viện Bưu Chính Viễn Thông (CĐ-Cơ sở tại TP.HCM)</v>
          </cell>
          <cell r="I1745" t="str">
            <v>Chứng chỉ;Bằng (ĐH/CĐ);Bảng điểm (ĐH/CD);</v>
          </cell>
          <cell r="J1745">
            <v>2418</v>
          </cell>
          <cell r="K1745">
            <v>45947</v>
          </cell>
          <cell r="L1745" t="str">
            <v>Theo thông tư 05 của Bộ GD&amp;ĐT, thông tư 10 Bộ LĐTBXH chương trình CĐ chưa tách từng HP do vậy thời lượng chưa đủ, K ĐẠT</v>
          </cell>
        </row>
        <row r="1746">
          <cell r="B1746">
            <v>19251812</v>
          </cell>
          <cell r="C1746" t="str">
            <v xml:space="preserve">Nguyễn Thị </v>
          </cell>
          <cell r="D1746" t="str">
            <v>Ngân</v>
          </cell>
          <cell r="E1746" t="str">
            <v>11/10/1988</v>
          </cell>
          <cell r="F1746" t="str">
            <v>AUM40</v>
          </cell>
          <cell r="G1746" t="str">
            <v>QTKD40C</v>
          </cell>
          <cell r="H1746" t="str">
            <v>Đại học Hùng Vương (Hệ Cao đẳng)</v>
          </cell>
          <cell r="I1746" t="str">
            <v>CC, Bằng (ĐH/CĐ);Bảng điểm (ĐH/CD);</v>
          </cell>
          <cell r="J1746">
            <v>2418</v>
          </cell>
          <cell r="K1746">
            <v>45947</v>
          </cell>
          <cell r="L1746" t="str">
            <v>Theo thông tư 05 của Bộ GD&amp;ĐT, thông tư 10 Bộ LĐTBXH chương trình CĐ chưa tách từng HP do vậy thời lượng chưa đủ, K ĐẠT</v>
          </cell>
        </row>
        <row r="1747">
          <cell r="B1747">
            <v>19251911</v>
          </cell>
          <cell r="C1747" t="str">
            <v xml:space="preserve">Nguyễn Thị Đài </v>
          </cell>
          <cell r="D1747" t="str">
            <v>Trang</v>
          </cell>
          <cell r="E1747" t="str">
            <v>30/08/1991</v>
          </cell>
          <cell r="F1747" t="str">
            <v>AUM40</v>
          </cell>
          <cell r="G1747" t="str">
            <v>QTKD40C</v>
          </cell>
          <cell r="H1747" t="str">
            <v>Trường ĐH Tài chính - Marketing (hệ CĐ)</v>
          </cell>
          <cell r="I1747" t="str">
            <v>CC, Bằng (ĐH/CĐ);Bảng điểm (ĐH/CD);</v>
          </cell>
          <cell r="J1747">
            <v>2418</v>
          </cell>
          <cell r="K1747">
            <v>45947</v>
          </cell>
          <cell r="L1747" t="str">
            <v>Theo thông tư 05 của Bộ GD&amp;ĐT, thông tư 10 Bộ LĐTBXH chương trình CĐ chưa tách từng HP do vậy thời lượng chưa đủ, K ĐẠT</v>
          </cell>
        </row>
        <row r="1748">
          <cell r="B1748">
            <v>19251770</v>
          </cell>
          <cell r="C1748" t="str">
            <v xml:space="preserve">Lê Nhật </v>
          </cell>
          <cell r="D1748" t="str">
            <v>Linh</v>
          </cell>
          <cell r="E1748" t="str">
            <v>19/09/1997</v>
          </cell>
          <cell r="F1748" t="str">
            <v>AUM40</v>
          </cell>
          <cell r="G1748" t="str">
            <v>QTKD40C</v>
          </cell>
          <cell r="H1748" t="str">
            <v>Trường ĐH Mỹ thuật công nghiệp (CĐ)</v>
          </cell>
          <cell r="I1748" t="str">
            <v>CC, Bằng (ĐH/CĐ);Bảng điểm (ĐH/CD);</v>
          </cell>
          <cell r="J1748">
            <v>2418</v>
          </cell>
          <cell r="K1748">
            <v>45947</v>
          </cell>
          <cell r="L1748" t="str">
            <v>Theo thông tư 05 của Bộ GD&amp;ĐT, thông tư 10 Bộ LĐTBXH chương trình CĐ chưa tách từng HP do vậy thời lượng chưa đủ, K ĐẠT</v>
          </cell>
        </row>
        <row r="1749">
          <cell r="B1749">
            <v>19251464</v>
          </cell>
          <cell r="C1749" t="str">
            <v xml:space="preserve">Đỗ Ngọc </v>
          </cell>
          <cell r="D1749" t="str">
            <v xml:space="preserve">Hoa </v>
          </cell>
          <cell r="E1749" t="str">
            <v>04/05/1992</v>
          </cell>
          <cell r="F1749" t="str">
            <v>AUM40</v>
          </cell>
          <cell r="G1749" t="str">
            <v>LUKT40B</v>
          </cell>
          <cell r="H1749" t="str">
            <v>Trường ĐH Hằng Hải VN</v>
          </cell>
          <cell r="I1749" t="str">
            <v>Chứng chỉ;Bằng (ĐH/CĐ);Bảng điểm (ĐH/CD);</v>
          </cell>
          <cell r="J1749">
            <v>1586</v>
          </cell>
          <cell r="K1749">
            <v>45945</v>
          </cell>
          <cell r="L1749" t="str">
            <v>Miễn học phần GDQP - AN</v>
          </cell>
        </row>
        <row r="1750">
          <cell r="B1750">
            <v>19251431</v>
          </cell>
          <cell r="C1750" t="str">
            <v xml:space="preserve">Lê Thế </v>
          </cell>
          <cell r="D1750" t="str">
            <v>Công</v>
          </cell>
          <cell r="E1750" t="str">
            <v>21/01/2002</v>
          </cell>
          <cell r="F1750" t="str">
            <v>AUM40</v>
          </cell>
          <cell r="G1750" t="str">
            <v>LUKT40B</v>
          </cell>
          <cell r="H1750" t="str">
            <v>Học viện Ngân hàng</v>
          </cell>
          <cell r="I1750" t="str">
            <v>Chứng chỉ;Bằng (ĐH/CĐ);Bảng điểm (ĐH/CD);</v>
          </cell>
          <cell r="J1750">
            <v>1586</v>
          </cell>
          <cell r="K1750">
            <v>45945</v>
          </cell>
          <cell r="L1750" t="str">
            <v>Miễn học phần GDQP - AN</v>
          </cell>
        </row>
        <row r="1751">
          <cell r="B1751">
            <v>19251493</v>
          </cell>
          <cell r="C1751" t="str">
            <v>Trần Thị Thanh</v>
          </cell>
          <cell r="D1751" t="str">
            <v>Liêm</v>
          </cell>
          <cell r="E1751" t="str">
            <v>23/02/1985</v>
          </cell>
          <cell r="F1751" t="str">
            <v>AUM40</v>
          </cell>
          <cell r="G1751" t="str">
            <v>LUKT40B</v>
          </cell>
          <cell r="H1751" t="str">
            <v>Học viện Kỹ thuật mật mã</v>
          </cell>
          <cell r="I1751" t="str">
            <v>Chứng chỉ;Bằng (ĐH/CĐ);Bảng điểm (ĐH/CD);</v>
          </cell>
          <cell r="J1751">
            <v>1586</v>
          </cell>
          <cell r="K1751">
            <v>45945</v>
          </cell>
          <cell r="L1751" t="str">
            <v>Miễn học phần GDQP - AN</v>
          </cell>
        </row>
        <row r="1752">
          <cell r="B1752">
            <v>19251620</v>
          </cell>
          <cell r="C1752" t="str">
            <v xml:space="preserve">Trần Thùy </v>
          </cell>
          <cell r="D1752" t="str">
            <v>An</v>
          </cell>
          <cell r="E1752" t="str">
            <v>05/06/1997</v>
          </cell>
          <cell r="F1752" t="str">
            <v>AUM40</v>
          </cell>
          <cell r="G1752" t="str">
            <v>QTKD40B</v>
          </cell>
          <cell r="H1752" t="str">
            <v>Đại học Ngoại Ngữ - ĐHQGHN</v>
          </cell>
          <cell r="I1752" t="str">
            <v>Chứng chỉ;Bằng (ĐH/CĐ);Bảng điểm (ĐH/CD);</v>
          </cell>
          <cell r="J1752">
            <v>1586</v>
          </cell>
          <cell r="K1752">
            <v>45945</v>
          </cell>
          <cell r="L1752" t="str">
            <v>Miễn học phần GDQP - AN</v>
          </cell>
        </row>
        <row r="1753">
          <cell r="B1753">
            <v>19251735</v>
          </cell>
          <cell r="C1753" t="str">
            <v xml:space="preserve">Trịnh Phú </v>
          </cell>
          <cell r="D1753" t="str">
            <v>Hưng</v>
          </cell>
          <cell r="E1753" t="str">
            <v>27/08/2000</v>
          </cell>
          <cell r="F1753" t="str">
            <v>AUM40</v>
          </cell>
          <cell r="G1753" t="str">
            <v>QTKD40B</v>
          </cell>
          <cell r="H1753" t="str">
            <v>Đại học Thủy Lợi</v>
          </cell>
          <cell r="I1753" t="str">
            <v>Chứng chỉ;Bằng (ĐH/CĐ);Bảng điểm (ĐH/CD);</v>
          </cell>
          <cell r="J1753">
            <v>1586</v>
          </cell>
          <cell r="K1753">
            <v>45945</v>
          </cell>
          <cell r="L1753" t="str">
            <v>Miễn học phần GDQP - AN</v>
          </cell>
        </row>
        <row r="1754">
          <cell r="B1754">
            <v>19251815</v>
          </cell>
          <cell r="C1754" t="str">
            <v xml:space="preserve">Nguyễn Thị Quỳnh </v>
          </cell>
          <cell r="D1754" t="str">
            <v>Ngân</v>
          </cell>
          <cell r="E1754" t="str">
            <v>08/09/2000</v>
          </cell>
          <cell r="F1754" t="str">
            <v>AUM40</v>
          </cell>
          <cell r="G1754" t="str">
            <v>QTKD40B</v>
          </cell>
          <cell r="H1754" t="str">
            <v>Đại học Ngoại Ngữ - ĐHQGHN</v>
          </cell>
          <cell r="I1754" t="str">
            <v>Chứng chỉ;Bằng (ĐH/CĐ);Bảng điểm (ĐH/CD);</v>
          </cell>
          <cell r="J1754">
            <v>1586</v>
          </cell>
          <cell r="K1754">
            <v>45945</v>
          </cell>
          <cell r="L1754" t="str">
            <v>Miễn học phần GDQP - AN</v>
          </cell>
        </row>
        <row r="1755">
          <cell r="B1755">
            <v>19251716</v>
          </cell>
          <cell r="C1755" t="str">
            <v>Tạ Thị</v>
          </cell>
          <cell r="D1755" t="str">
            <v>Hiểu</v>
          </cell>
          <cell r="E1755" t="str">
            <v>29/11/1994</v>
          </cell>
          <cell r="F1755" t="str">
            <v>AUM40</v>
          </cell>
          <cell r="G1755" t="str">
            <v>QTKD40B</v>
          </cell>
          <cell r="H1755" t="str">
            <v>Trường ĐH Hà nội</v>
          </cell>
          <cell r="I1755" t="str">
            <v>CC, Bằng (ĐH/CĐ);Bảng điểm (ĐH/CD);</v>
          </cell>
          <cell r="J1755">
            <v>1586</v>
          </cell>
          <cell r="K1755">
            <v>45945</v>
          </cell>
          <cell r="L1755" t="str">
            <v>Miễn học phần GDQP - AN</v>
          </cell>
        </row>
        <row r="1756">
          <cell r="B1756">
            <v>19251637</v>
          </cell>
          <cell r="C1756" t="str">
            <v>Nguyễn Thị Mai</v>
          </cell>
          <cell r="D1756" t="str">
            <v>Anh</v>
          </cell>
          <cell r="E1756">
            <v>37409</v>
          </cell>
          <cell r="F1756" t="str">
            <v>AUM40</v>
          </cell>
          <cell r="G1756" t="str">
            <v>QTKD40B</v>
          </cell>
          <cell r="H1756" t="str">
            <v>Đại học Văn Hóa Hà nội</v>
          </cell>
          <cell r="I1756" t="str">
            <v>Chứng chỉ;Bằng (ĐH/CĐ);Bảng điểm (ĐH/CD);</v>
          </cell>
          <cell r="J1756">
            <v>1586</v>
          </cell>
          <cell r="K1756">
            <v>45945</v>
          </cell>
          <cell r="L1756" t="str">
            <v>Miễn học phần GDQP - AN</v>
          </cell>
        </row>
        <row r="1757">
          <cell r="B1757">
            <v>19251564</v>
          </cell>
          <cell r="C1757" t="str">
            <v xml:space="preserve">Hà Văn </v>
          </cell>
          <cell r="D1757" t="str">
            <v>Sáng</v>
          </cell>
          <cell r="E1757" t="str">
            <v>17/01/1997</v>
          </cell>
          <cell r="F1757" t="str">
            <v>AUM40</v>
          </cell>
          <cell r="G1757" t="str">
            <v>LUKT40C</v>
          </cell>
          <cell r="H1757" t="str">
            <v>Đại học Công nghiệp Hà Nội (CĐ)</v>
          </cell>
          <cell r="I1757" t="str">
            <v>Chứng chỉ;Bằng (ĐH/CĐ);Bảng điểm (ĐH/CD);</v>
          </cell>
          <cell r="J1757">
            <v>2418</v>
          </cell>
          <cell r="K1757">
            <v>45947</v>
          </cell>
          <cell r="L1757" t="str">
            <v>Theo thông tư 05 của Bộ GD&amp;ĐT, thông tư 10 Bộ LĐTBXH chương trình CĐ chưa tách từng HP do vậy thời lượng chưa đủ, K ĐẠT</v>
          </cell>
        </row>
        <row r="1758">
          <cell r="B1758">
            <v>19232158</v>
          </cell>
          <cell r="C1758" t="str">
            <v xml:space="preserve">Đào Vũ </v>
          </cell>
          <cell r="D1758" t="str">
            <v>Anh</v>
          </cell>
          <cell r="E1758" t="str">
            <v>04/09/1998</v>
          </cell>
          <cell r="F1758" t="str">
            <v>AUM33</v>
          </cell>
          <cell r="G1758" t="str">
            <v>TC - NH33B</v>
          </cell>
          <cell r="H1758" t="str">
            <v>Học viện Ngoại Giao</v>
          </cell>
          <cell r="I1758" t="str">
            <v>Chứng chỉ;Bằng (ĐH/CĐ);Bảng điểm (ĐH/CD);</v>
          </cell>
          <cell r="J1758">
            <v>1586</v>
          </cell>
          <cell r="K1758">
            <v>45945</v>
          </cell>
          <cell r="L1758" t="str">
            <v>Miễn học phần GDQP - AN</v>
          </cell>
        </row>
        <row r="1759">
          <cell r="B1759">
            <v>19251853</v>
          </cell>
          <cell r="C1759" t="str">
            <v xml:space="preserve">Lê Hương </v>
          </cell>
          <cell r="D1759" t="str">
            <v>Quỳnh</v>
          </cell>
          <cell r="E1759" t="str">
            <v>12/04/1999</v>
          </cell>
          <cell r="F1759" t="str">
            <v>AUM40</v>
          </cell>
          <cell r="G1759" t="str">
            <v>QTKD40C</v>
          </cell>
          <cell r="H1759" t="str">
            <v>Cao đẳng Kinh tế Công nghiệp Hà nội</v>
          </cell>
          <cell r="I1759" t="str">
            <v>Bằng (ĐH/CĐ);Bảng điểm (ĐH/CD);</v>
          </cell>
          <cell r="J1759">
            <v>2418</v>
          </cell>
          <cell r="K1759">
            <v>45947</v>
          </cell>
          <cell r="L1759" t="str">
            <v>Theo thông tư 05 của Bộ GD&amp;ĐT, thông tư 10 Bộ LĐTBXH chương trình CĐ chưa tách từng HP do vậy thời lượng chưa đủ, K ĐẠT</v>
          </cell>
        </row>
        <row r="1760">
          <cell r="B1760">
            <v>19240866</v>
          </cell>
          <cell r="C1760" t="str">
            <v xml:space="preserve">Vũ Mạnh </v>
          </cell>
          <cell r="D1760" t="str">
            <v>Thắng</v>
          </cell>
          <cell r="E1760" t="str">
            <v>15/02/1986</v>
          </cell>
          <cell r="F1760" t="str">
            <v>AUM35</v>
          </cell>
          <cell r="G1760" t="str">
            <v>KT35C</v>
          </cell>
          <cell r="H1760" t="str">
            <v>Bộ quốc phòng - Quân khu 3</v>
          </cell>
          <cell r="I1760" t="str">
            <v>Chứng minh quân nhân chuyên nghiệp Quân chủng PK-KQ</v>
          </cell>
          <cell r="J1760">
            <v>1586</v>
          </cell>
          <cell r="K1760">
            <v>45945</v>
          </cell>
          <cell r="L1760" t="str">
            <v>Miễn các nội dung thực hành Quân sự</v>
          </cell>
        </row>
        <row r="1761">
          <cell r="B1761">
            <v>19251393</v>
          </cell>
          <cell r="C1761" t="str">
            <v xml:space="preserve">Nguyễn Thị </v>
          </cell>
          <cell r="D1761" t="str">
            <v>Thủy</v>
          </cell>
          <cell r="E1761" t="str">
            <v>30/12/1989</v>
          </cell>
          <cell r="F1761" t="str">
            <v>AUM40</v>
          </cell>
          <cell r="G1761" t="str">
            <v>KT40B</v>
          </cell>
          <cell r="H1761" t="str">
            <v>Trường ĐH Thương Mại</v>
          </cell>
          <cell r="I1761" t="str">
            <v>Chứng chỉ;Bằng (ĐH/CĐ);Bảng điểm (ĐH/CD);</v>
          </cell>
          <cell r="J1761">
            <v>1586</v>
          </cell>
          <cell r="K1761">
            <v>45945</v>
          </cell>
          <cell r="L1761" t="str">
            <v>Miễn học phần GDQP - AN</v>
          </cell>
        </row>
        <row r="1762">
          <cell r="B1762">
            <v>19240351</v>
          </cell>
          <cell r="C1762" t="str">
            <v xml:space="preserve">Trịnh Thu </v>
          </cell>
          <cell r="D1762" t="str">
            <v>Trang</v>
          </cell>
          <cell r="E1762" t="str">
            <v>26/10/2000</v>
          </cell>
          <cell r="F1762" t="str">
            <v>AUM34</v>
          </cell>
          <cell r="G1762" t="str">
            <v>LUKT34B</v>
          </cell>
          <cell r="H1762" t="str">
            <v>Đại học Kinh tế Quốc dân</v>
          </cell>
          <cell r="I1762" t="str">
            <v>Chứng chỉ;Bằng (ĐH/CĐ);Bảng điểm (ĐH/CD);</v>
          </cell>
          <cell r="J1762">
            <v>1586</v>
          </cell>
          <cell r="K1762">
            <v>45945</v>
          </cell>
          <cell r="L1762" t="str">
            <v>Miễn học phần GDQP - AN</v>
          </cell>
        </row>
        <row r="1763">
          <cell r="B1763">
            <v>19241374</v>
          </cell>
          <cell r="C1763" t="str">
            <v xml:space="preserve">Nguyễn Thị </v>
          </cell>
          <cell r="D1763" t="str">
            <v>Thuỳ</v>
          </cell>
          <cell r="E1763" t="str">
            <v>20/12/1988</v>
          </cell>
          <cell r="F1763" t="str">
            <v>AUM36</v>
          </cell>
          <cell r="G1763" t="str">
            <v>KT36B</v>
          </cell>
          <cell r="H1763" t="str">
            <v>Đại học Kinh tế Quốc dân</v>
          </cell>
          <cell r="I1763" t="str">
            <v>Bằng (ĐH/CĐ);Bảng điểm (ĐH/CD);</v>
          </cell>
          <cell r="J1763">
            <v>1586</v>
          </cell>
          <cell r="K1763">
            <v>45945</v>
          </cell>
          <cell r="L1763" t="str">
            <v>Miễn học phần GDQP - AN</v>
          </cell>
        </row>
        <row r="1764">
          <cell r="B1764">
            <v>19242396</v>
          </cell>
          <cell r="C1764" t="str">
            <v xml:space="preserve">Đinh Phương </v>
          </cell>
          <cell r="D1764" t="str">
            <v>Thủy</v>
          </cell>
          <cell r="E1764" t="str">
            <v>30/05/1998</v>
          </cell>
          <cell r="F1764" t="str">
            <v>AUM37</v>
          </cell>
          <cell r="G1764" t="str">
            <v>TCNH37B</v>
          </cell>
          <cell r="H1764" t="str">
            <v>Đại học Kinh tế Quốc dân</v>
          </cell>
          <cell r="I1764" t="str">
            <v>Chứng chỉ;Bằng (ĐH/CĐ);Bảng điểm (ĐH/CD);</v>
          </cell>
          <cell r="J1764">
            <v>1586</v>
          </cell>
          <cell r="K1764">
            <v>45945</v>
          </cell>
          <cell r="L1764" t="str">
            <v>Miễn học phần GDQP - AN</v>
          </cell>
        </row>
        <row r="1765">
          <cell r="B1765">
            <v>19241411</v>
          </cell>
          <cell r="C1765" t="str">
            <v xml:space="preserve">Vũ Trọng </v>
          </cell>
          <cell r="D1765" t="str">
            <v>Dũng</v>
          </cell>
          <cell r="E1765" t="str">
            <v>05/03/1986</v>
          </cell>
          <cell r="F1765" t="str">
            <v>AUM36</v>
          </cell>
          <cell r="G1765" t="str">
            <v>LUKT36B</v>
          </cell>
          <cell r="H1765" t="str">
            <v>Đại học Kinh tế Quốc dân</v>
          </cell>
          <cell r="I1765" t="str">
            <v>Chứng chỉ;Bằng (ĐH/CĐ);Bảng điểm (ĐH/CD);</v>
          </cell>
          <cell r="J1765">
            <v>1586</v>
          </cell>
          <cell r="K1765">
            <v>45945</v>
          </cell>
          <cell r="L1765" t="str">
            <v>Miễn học phần GDQP - AN</v>
          </cell>
        </row>
        <row r="1766">
          <cell r="B1766">
            <v>19241344</v>
          </cell>
          <cell r="C1766" t="str">
            <v xml:space="preserve">Nguyễn Thị </v>
          </cell>
          <cell r="D1766" t="str">
            <v>Mận</v>
          </cell>
          <cell r="E1766" t="str">
            <v>06/04/1988</v>
          </cell>
          <cell r="F1766" t="str">
            <v>AUM36</v>
          </cell>
          <cell r="G1766" t="str">
            <v>KT36B</v>
          </cell>
          <cell r="H1766" t="str">
            <v>Đại học Kinh tế Quốc dân</v>
          </cell>
          <cell r="I1766" t="str">
            <v>Chứng chỉ;Bằng (ĐH/CĐ);Bảng điểm (ĐH/CD);</v>
          </cell>
          <cell r="J1766">
            <v>1586</v>
          </cell>
          <cell r="K1766">
            <v>45945</v>
          </cell>
          <cell r="L1766" t="str">
            <v>Miễn học phần GDQP - AN</v>
          </cell>
        </row>
        <row r="1767">
          <cell r="B1767">
            <v>19240640</v>
          </cell>
          <cell r="C1767" t="str">
            <v xml:space="preserve">Nguyễn Thị </v>
          </cell>
          <cell r="D1767" t="str">
            <v>Thu</v>
          </cell>
          <cell r="E1767" t="str">
            <v>28/11/1992</v>
          </cell>
          <cell r="F1767" t="str">
            <v>AUM34</v>
          </cell>
          <cell r="G1767" t="str">
            <v>QTKD34B</v>
          </cell>
          <cell r="H1767" t="str">
            <v>Đại học Hà Nội</v>
          </cell>
          <cell r="I1767" t="str">
            <v>Chứng chỉ;Bằng (ĐH/CĐ);Bảng điểm (ĐH/CD);</v>
          </cell>
          <cell r="J1767">
            <v>1586</v>
          </cell>
          <cell r="K1767">
            <v>45945</v>
          </cell>
          <cell r="L1767" t="str">
            <v>Miễn học phần GDQP - AN</v>
          </cell>
        </row>
        <row r="1768">
          <cell r="B1768">
            <v>19240683</v>
          </cell>
          <cell r="C1768" t="str">
            <v xml:space="preserve">Đào Trọng </v>
          </cell>
          <cell r="D1768" t="str">
            <v>Tùng</v>
          </cell>
          <cell r="E1768" t="str">
            <v>29/05/2000</v>
          </cell>
          <cell r="F1768" t="str">
            <v>AUM34</v>
          </cell>
          <cell r="G1768" t="str">
            <v>QTKD34B</v>
          </cell>
          <cell r="H1768" t="str">
            <v>Đại học Hà Nội</v>
          </cell>
          <cell r="I1768" t="str">
            <v>Chứng chỉ;Bằng (ĐH/CĐ);Bảng điểm (ĐH/CD);</v>
          </cell>
          <cell r="J1768">
            <v>1586</v>
          </cell>
          <cell r="K1768">
            <v>45945</v>
          </cell>
          <cell r="L1768" t="str">
            <v>Miễn học phần GDQP - AN</v>
          </cell>
        </row>
        <row r="1769">
          <cell r="B1769">
            <v>19241466</v>
          </cell>
          <cell r="C1769" t="str">
            <v xml:space="preserve">Trần Thu </v>
          </cell>
          <cell r="D1769" t="str">
            <v>Ngân</v>
          </cell>
          <cell r="E1769" t="str">
            <v>28/08/2000</v>
          </cell>
          <cell r="F1769" t="str">
            <v>AUM36</v>
          </cell>
          <cell r="G1769" t="str">
            <v>LUKT36B</v>
          </cell>
          <cell r="H1769" t="str">
            <v>Đại học Hà Nội</v>
          </cell>
          <cell r="I1769" t="str">
            <v>Chứng chỉ;Bằng (ĐH/CĐ);Bảng điểm (ĐH/CD);</v>
          </cell>
          <cell r="J1769">
            <v>1586</v>
          </cell>
          <cell r="K1769">
            <v>45945</v>
          </cell>
          <cell r="L1769" t="str">
            <v>Miễn học phần GDQP - AN</v>
          </cell>
        </row>
        <row r="1770">
          <cell r="B1770">
            <v>19240090</v>
          </cell>
          <cell r="C1770" t="str">
            <v xml:space="preserve">Lê Huyền </v>
          </cell>
          <cell r="D1770" t="str">
            <v>Thanh</v>
          </cell>
          <cell r="E1770" t="str">
            <v>31/10/2001</v>
          </cell>
          <cell r="F1770" t="str">
            <v>AUM34</v>
          </cell>
          <cell r="G1770" t="str">
            <v>KT34B</v>
          </cell>
          <cell r="H1770" t="str">
            <v>Đại học Tài nguyên và Môi trường Hà Nội</v>
          </cell>
          <cell r="I1770" t="str">
            <v>Chứng chỉ;Bằng (ĐH/CĐ);Bảng điểm (ĐH/CD);</v>
          </cell>
          <cell r="J1770">
            <v>1586</v>
          </cell>
          <cell r="K1770">
            <v>45945</v>
          </cell>
          <cell r="L1770" t="str">
            <v>Miễn học phần GDQP - AN</v>
          </cell>
        </row>
        <row r="1771">
          <cell r="B1771">
            <v>19241362</v>
          </cell>
          <cell r="C1771" t="str">
            <v xml:space="preserve">Khổng Thị Kim </v>
          </cell>
          <cell r="D1771" t="str">
            <v>Thanh</v>
          </cell>
          <cell r="E1771" t="str">
            <v>05/02/1997</v>
          </cell>
          <cell r="F1771" t="str">
            <v>AUM36</v>
          </cell>
          <cell r="G1771" t="str">
            <v>KT36B</v>
          </cell>
          <cell r="H1771" t="str">
            <v>Đại học Phú Yên</v>
          </cell>
          <cell r="I1771" t="str">
            <v>Chứng chỉ;Bằng (ĐH/CĐ);Bảng điểm (ĐH/CD);</v>
          </cell>
          <cell r="J1771">
            <v>1586</v>
          </cell>
          <cell r="K1771">
            <v>45945</v>
          </cell>
          <cell r="L1771" t="str">
            <v>Miễn học phần GDQP - AN</v>
          </cell>
        </row>
        <row r="1772">
          <cell r="B1772">
            <v>19241713</v>
          </cell>
          <cell r="C1772" t="str">
            <v xml:space="preserve">Vũ Văn </v>
          </cell>
          <cell r="D1772" t="str">
            <v>Tuấn</v>
          </cell>
          <cell r="E1772" t="str">
            <v>02/09/1999</v>
          </cell>
          <cell r="F1772" t="str">
            <v>AUM36</v>
          </cell>
          <cell r="G1772" t="str">
            <v>QTKD36B</v>
          </cell>
          <cell r="H1772" t="str">
            <v>Đại học Bách Khoa Hà Nội</v>
          </cell>
          <cell r="I1772" t="str">
            <v>Xác nhận đã học GDQP;Bằng (ĐH/CĐ);Bảng điểm (ĐH/CD);</v>
          </cell>
          <cell r="J1772">
            <v>1586</v>
          </cell>
          <cell r="K1772">
            <v>45945</v>
          </cell>
          <cell r="L1772" t="str">
            <v>Miễn học phần GDQP - AN</v>
          </cell>
        </row>
        <row r="1773">
          <cell r="B1773">
            <v>19241786</v>
          </cell>
          <cell r="C1773" t="str">
            <v xml:space="preserve">Nguyễn Thị Phương </v>
          </cell>
          <cell r="D1773" t="str">
            <v>Nga</v>
          </cell>
          <cell r="E1773" t="str">
            <v>12/06/1993</v>
          </cell>
          <cell r="F1773" t="str">
            <v>AUM36</v>
          </cell>
          <cell r="G1773" t="str">
            <v>TCNH36B</v>
          </cell>
          <cell r="H1773" t="str">
            <v>Học viện Hành Chính Quốc Gia</v>
          </cell>
          <cell r="I1773" t="str">
            <v>Chứng chỉ;Bằng (ĐH/CĐ);Bảng điểm (ĐH/CD);</v>
          </cell>
          <cell r="J1773">
            <v>1586</v>
          </cell>
          <cell r="K1773">
            <v>45945</v>
          </cell>
          <cell r="L1773" t="str">
            <v>Miễn học phần GDQP - AN</v>
          </cell>
        </row>
        <row r="1774">
          <cell r="B1774">
            <v>19241803</v>
          </cell>
          <cell r="C1774" t="str">
            <v xml:space="preserve">Nguyễn Xuân </v>
          </cell>
          <cell r="D1774" t="str">
            <v>Thành</v>
          </cell>
          <cell r="E1774" t="str">
            <v>01/10/1992</v>
          </cell>
          <cell r="F1774" t="str">
            <v>AUM36</v>
          </cell>
          <cell r="G1774" t="str">
            <v>TCNH36B</v>
          </cell>
          <cell r="H1774" t="str">
            <v>Đại học Lạc Hồng</v>
          </cell>
          <cell r="I1774" t="str">
            <v>Chứng chỉ;Bằng (ĐH/CĐ);Bảng điểm (ĐH/CD);</v>
          </cell>
          <cell r="J1774">
            <v>1586</v>
          </cell>
          <cell r="K1774">
            <v>45945</v>
          </cell>
          <cell r="L1774" t="str">
            <v>Miễn học phần GDQP - AN</v>
          </cell>
        </row>
        <row r="1775">
          <cell r="B1775">
            <v>19241408</v>
          </cell>
          <cell r="C1775" t="str">
            <v xml:space="preserve">Bùi Huy </v>
          </cell>
          <cell r="D1775" t="str">
            <v>Đức</v>
          </cell>
          <cell r="E1775" t="str">
            <v>28/08/1996</v>
          </cell>
          <cell r="F1775" t="str">
            <v>AUM36</v>
          </cell>
          <cell r="G1775" t="str">
            <v>LUKT36B</v>
          </cell>
          <cell r="H1775" t="str">
            <v>Đại học Thương Mại</v>
          </cell>
          <cell r="I1775" t="str">
            <v>Xác nhận đã học GDQP;Bằng (ĐH/CĐ);Bảng điểm (ĐH/CD);</v>
          </cell>
          <cell r="J1775">
            <v>1586</v>
          </cell>
          <cell r="K1775">
            <v>45945</v>
          </cell>
          <cell r="L1775" t="str">
            <v>Miễn học phần GDQP - AN</v>
          </cell>
        </row>
        <row r="1776">
          <cell r="B1776">
            <v>19241529</v>
          </cell>
          <cell r="C1776" t="str">
            <v xml:space="preserve">Đinh Hải </v>
          </cell>
          <cell r="D1776" t="str">
            <v>Yến</v>
          </cell>
          <cell r="E1776" t="str">
            <v>27/09/1989</v>
          </cell>
          <cell r="F1776" t="str">
            <v>AUM36</v>
          </cell>
          <cell r="G1776" t="str">
            <v>LUKT36B</v>
          </cell>
          <cell r="H1776" t="str">
            <v>Đại học Ngoại Thương</v>
          </cell>
          <cell r="I1776" t="str">
            <v>Xác nhận đã học GDQP;Bằng (ĐH/CĐ);Bảng điểm (ĐH/CD);</v>
          </cell>
          <cell r="J1776">
            <v>1586</v>
          </cell>
          <cell r="K1776">
            <v>45945</v>
          </cell>
          <cell r="L1776" t="str">
            <v>Miễn học phần GDQP - AN</v>
          </cell>
        </row>
        <row r="1777">
          <cell r="B1777">
            <v>19241495</v>
          </cell>
          <cell r="C1777" t="str">
            <v xml:space="preserve">Nguyễn Thị </v>
          </cell>
          <cell r="D1777" t="str">
            <v>Thu</v>
          </cell>
          <cell r="E1777" t="str">
            <v>17/07/1997</v>
          </cell>
          <cell r="F1777" t="str">
            <v>AUM36</v>
          </cell>
          <cell r="G1777" t="str">
            <v>LUKT36B</v>
          </cell>
          <cell r="H1777" t="str">
            <v>Đại học Kiến Trúc Hà Nội</v>
          </cell>
          <cell r="I1777" t="str">
            <v>Chứng chỉ;Bằng (ĐH/CĐ);Bảng điểm (ĐH/CD);</v>
          </cell>
          <cell r="J1777">
            <v>1586</v>
          </cell>
          <cell r="K1777">
            <v>45945</v>
          </cell>
          <cell r="L1777" t="str">
            <v>Miễn học phần GDQP - AN</v>
          </cell>
        </row>
        <row r="1778">
          <cell r="B1778">
            <v>19242164</v>
          </cell>
          <cell r="C1778" t="str">
            <v xml:space="preserve">Đàm Ngọc </v>
          </cell>
          <cell r="D1778" t="str">
            <v>Linh</v>
          </cell>
          <cell r="E1778" t="str">
            <v>22/06/2002</v>
          </cell>
          <cell r="F1778" t="str">
            <v>AUM37</v>
          </cell>
          <cell r="G1778" t="str">
            <v>QTKD37A</v>
          </cell>
          <cell r="H1778" t="str">
            <v>Trường ĐH Hà nội</v>
          </cell>
          <cell r="I1778" t="str">
            <v>Chứng chỉ ;Bảng điểm (ĐH/CD);</v>
          </cell>
          <cell r="J1778">
            <v>1586</v>
          </cell>
          <cell r="K1778">
            <v>45945</v>
          </cell>
          <cell r="L1778" t="str">
            <v>Miễn học phần GDQP - AN</v>
          </cell>
        </row>
        <row r="1779">
          <cell r="B1779">
            <v>19240478</v>
          </cell>
          <cell r="C1779" t="str">
            <v xml:space="preserve">Đinh Thanh </v>
          </cell>
          <cell r="D1779" t="str">
            <v>Hòa</v>
          </cell>
          <cell r="E1779" t="str">
            <v>29/09/2004</v>
          </cell>
          <cell r="F1779" t="str">
            <v>AUM34</v>
          </cell>
          <cell r="G1779" t="str">
            <v>QTKD34A</v>
          </cell>
          <cell r="H1779" t="str">
            <v>Trường ĐH Dược Hà nội</v>
          </cell>
          <cell r="I1779" t="str">
            <v>Chứng chỉ ;Bảng điểm (ĐH/CD);</v>
          </cell>
          <cell r="J1779">
            <v>1586</v>
          </cell>
          <cell r="K1779">
            <v>45945</v>
          </cell>
          <cell r="L1779" t="str">
            <v>Miễn học phần GDQP - AN</v>
          </cell>
        </row>
        <row r="1780">
          <cell r="B1780">
            <v>19240366</v>
          </cell>
          <cell r="C1780" t="str">
            <v xml:space="preserve">Nguyễn Tài </v>
          </cell>
          <cell r="D1780" t="str">
            <v>Tuấn</v>
          </cell>
          <cell r="E1780" t="str">
            <v>28/01/1984</v>
          </cell>
          <cell r="F1780" t="str">
            <v>AUM34</v>
          </cell>
          <cell r="G1780" t="str">
            <v>LUKT34C</v>
          </cell>
          <cell r="H1780" t="str">
            <v>Đại học Hàng Hải (Cao đẳng)</v>
          </cell>
          <cell r="I1780" t="str">
            <v>Chứng chỉ;Bằng (ĐH/CĐ);Bảng điểm (ĐH/CD);</v>
          </cell>
          <cell r="J1780">
            <v>2418</v>
          </cell>
          <cell r="K1780">
            <v>45947</v>
          </cell>
          <cell r="L1780" t="str">
            <v>Theo thông tư 05 của Bộ GD&amp;ĐT, thông tư 10 Bộ LĐTBXH chương trình CĐ chưa tách từng HP do vậy thời lượng chưa đủ, K ĐẠT</v>
          </cell>
        </row>
        <row r="1781">
          <cell r="B1781">
            <v>19242001</v>
          </cell>
          <cell r="C1781" t="str">
            <v xml:space="preserve">Mai Quang </v>
          </cell>
          <cell r="D1781" t="str">
            <v>Thiện</v>
          </cell>
          <cell r="E1781" t="str">
            <v>26/10/1995</v>
          </cell>
          <cell r="F1781" t="str">
            <v>AUM37</v>
          </cell>
          <cell r="G1781" t="str">
            <v>LUKT37A</v>
          </cell>
          <cell r="H1781" t="str">
            <v>Đại học Công nghiệp Hà Nội (Cao đẳng)</v>
          </cell>
          <cell r="I1781" t="str">
            <v>Chứng chỉ ;Bảng điểm (ĐH/CD);</v>
          </cell>
          <cell r="J1781">
            <v>1586</v>
          </cell>
          <cell r="K1781">
            <v>45945</v>
          </cell>
          <cell r="L1781" t="str">
            <v>Miễn học phần GDQP - AN</v>
          </cell>
        </row>
        <row r="1782">
          <cell r="B1782">
            <v>19250855</v>
          </cell>
          <cell r="C1782" t="str">
            <v xml:space="preserve">Nguyễn Thị Hồng </v>
          </cell>
          <cell r="D1782" t="str">
            <v>Nhung</v>
          </cell>
          <cell r="E1782" t="str">
            <v>06/09/1999</v>
          </cell>
          <cell r="F1782" t="str">
            <v>AUM38</v>
          </cell>
          <cell r="G1782" t="str">
            <v>TCNH38B</v>
          </cell>
          <cell r="H1782" t="str">
            <v>Trường ĐH KHXX &amp;NH - ĐHQGHN</v>
          </cell>
          <cell r="I1782" t="str">
            <v>Chứng chỉ;Bằng (ĐH/CĐ);Bảng điểm (ĐH/CD);</v>
          </cell>
          <cell r="J1782">
            <v>1586</v>
          </cell>
          <cell r="K1782">
            <v>45945</v>
          </cell>
          <cell r="L1782" t="str">
            <v>Miễn học phần GDQP - AN</v>
          </cell>
        </row>
        <row r="1783">
          <cell r="B1783">
            <v>19250806</v>
          </cell>
          <cell r="C1783" t="str">
            <v xml:space="preserve">Lương Thị Mỹ </v>
          </cell>
          <cell r="D1783" t="str">
            <v>Hoa</v>
          </cell>
          <cell r="E1783" t="str">
            <v>26/12/1996</v>
          </cell>
          <cell r="F1783" t="str">
            <v>AUM38</v>
          </cell>
          <cell r="G1783" t="str">
            <v>TCNH38B</v>
          </cell>
          <cell r="H1783" t="str">
            <v>Trường ĐH Vinh</v>
          </cell>
          <cell r="I1783" t="str">
            <v>Chứng chỉ;Bằng (ĐH/CĐ);Bảng điểm (ĐH/CD);</v>
          </cell>
          <cell r="J1783">
            <v>1586</v>
          </cell>
          <cell r="K1783">
            <v>45945</v>
          </cell>
          <cell r="L1783" t="str">
            <v>Miễn học phần GDQP - AN</v>
          </cell>
        </row>
      </sheetData>
      <sheetData sheetId="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4"/>
  <sheetViews>
    <sheetView workbookViewId="0">
      <selection activeCell="D31" sqref="D31"/>
    </sheetView>
  </sheetViews>
  <sheetFormatPr defaultColWidth="8.85546875" defaultRowHeight="15.75" x14ac:dyDescent="0.25"/>
  <cols>
    <col min="1" max="1" width="8.85546875" style="87"/>
    <col min="2" max="2" width="49.85546875" style="83" customWidth="1"/>
    <col min="3" max="3" width="36.7109375" style="83" customWidth="1"/>
    <col min="4" max="4" width="13.42578125" style="83" customWidth="1"/>
    <col min="5" max="5" width="21.5703125" style="83" customWidth="1"/>
    <col min="6" max="16384" width="8.85546875" style="83"/>
  </cols>
  <sheetData>
    <row r="1" spans="1:5" x14ac:dyDescent="0.25">
      <c r="B1" s="90" t="s">
        <v>399</v>
      </c>
    </row>
    <row r="2" spans="1:5" x14ac:dyDescent="0.25">
      <c r="B2" s="91" t="s">
        <v>400</v>
      </c>
    </row>
    <row r="3" spans="1:5" x14ac:dyDescent="0.25">
      <c r="A3" s="84"/>
    </row>
    <row r="4" spans="1:5" s="85" customFormat="1" x14ac:dyDescent="0.25">
      <c r="A4" s="188" t="s">
        <v>679</v>
      </c>
      <c r="B4" s="188"/>
      <c r="C4" s="188"/>
      <c r="D4" s="188"/>
      <c r="E4" s="188"/>
    </row>
    <row r="6" spans="1:5" s="87" customFormat="1" x14ac:dyDescent="0.25">
      <c r="A6" s="86" t="s">
        <v>401</v>
      </c>
      <c r="B6" s="86" t="s">
        <v>402</v>
      </c>
      <c r="C6" s="86" t="s">
        <v>403</v>
      </c>
      <c r="D6" s="86" t="s">
        <v>283</v>
      </c>
      <c r="E6" s="86" t="s">
        <v>180</v>
      </c>
    </row>
    <row r="7" spans="1:5" x14ac:dyDescent="0.25">
      <c r="A7" s="34">
        <f>_xlfn.AGGREGATE(3,3,$B7:B$7)</f>
        <v>1</v>
      </c>
      <c r="B7" s="88" t="s">
        <v>59</v>
      </c>
      <c r="C7" s="88" t="s">
        <v>404</v>
      </c>
      <c r="D7" s="88"/>
      <c r="E7" s="88" t="s">
        <v>434</v>
      </c>
    </row>
    <row r="8" spans="1:5" x14ac:dyDescent="0.25">
      <c r="A8" s="34">
        <f>_xlfn.AGGREGATE(3,3,$B$7:B8)</f>
        <v>2</v>
      </c>
      <c r="B8" s="88" t="s">
        <v>439</v>
      </c>
      <c r="C8" s="88" t="s">
        <v>405</v>
      </c>
      <c r="D8" s="88"/>
      <c r="E8" s="88" t="s">
        <v>433</v>
      </c>
    </row>
    <row r="9" spans="1:5" x14ac:dyDescent="0.25">
      <c r="A9" s="34">
        <f>_xlfn.AGGREGATE(3,3,$B$7:B9)</f>
        <v>3</v>
      </c>
      <c r="B9" s="88" t="s">
        <v>406</v>
      </c>
      <c r="C9" s="88" t="s">
        <v>407</v>
      </c>
      <c r="D9" s="88">
        <v>2</v>
      </c>
      <c r="E9" s="88" t="s">
        <v>431</v>
      </c>
    </row>
    <row r="10" spans="1:5" x14ac:dyDescent="0.25">
      <c r="A10" s="34">
        <f>_xlfn.AGGREGATE(3,3,$B$7:B10)</f>
        <v>4</v>
      </c>
      <c r="B10" s="88" t="s">
        <v>440</v>
      </c>
      <c r="C10" s="88" t="s">
        <v>408</v>
      </c>
      <c r="D10" s="88">
        <v>6</v>
      </c>
      <c r="E10" s="88" t="s">
        <v>449</v>
      </c>
    </row>
    <row r="11" spans="1:5" x14ac:dyDescent="0.25">
      <c r="A11" s="34">
        <f>_xlfn.AGGREGATE(3,3,$B$7:B11)</f>
        <v>5</v>
      </c>
      <c r="B11" s="88" t="s">
        <v>34</v>
      </c>
      <c r="C11" s="88" t="s">
        <v>409</v>
      </c>
      <c r="D11" s="88"/>
      <c r="E11" s="88" t="s">
        <v>430</v>
      </c>
    </row>
    <row r="12" spans="1:5" x14ac:dyDescent="0.25">
      <c r="A12" s="34">
        <f>_xlfn.AGGREGATE(3,3,$B$7:B12)</f>
        <v>6</v>
      </c>
      <c r="B12" s="88" t="s">
        <v>62</v>
      </c>
      <c r="C12" s="88" t="s">
        <v>409</v>
      </c>
      <c r="D12" s="88"/>
      <c r="E12" s="88" t="s">
        <v>443</v>
      </c>
    </row>
    <row r="13" spans="1:5" x14ac:dyDescent="0.25">
      <c r="A13" s="34">
        <f>_xlfn.AGGREGATE(3,3,$B$7:B13)</f>
        <v>7</v>
      </c>
      <c r="B13" s="88" t="s">
        <v>30</v>
      </c>
      <c r="C13" s="88" t="s">
        <v>409</v>
      </c>
      <c r="D13" s="88">
        <v>1</v>
      </c>
      <c r="E13" s="88" t="s">
        <v>428</v>
      </c>
    </row>
    <row r="14" spans="1:5" x14ac:dyDescent="0.25">
      <c r="A14" s="34">
        <f>_xlfn.AGGREGATE(3,3,$B$7:B14)</f>
        <v>8</v>
      </c>
      <c r="B14" s="88" t="s">
        <v>410</v>
      </c>
      <c r="C14" s="88" t="s">
        <v>409</v>
      </c>
      <c r="D14" s="88"/>
      <c r="E14" s="88" t="s">
        <v>429</v>
      </c>
    </row>
    <row r="15" spans="1:5" x14ac:dyDescent="0.25">
      <c r="A15" s="34">
        <f>_xlfn.AGGREGATE(3,3,$B$7:B15)</f>
        <v>9</v>
      </c>
      <c r="B15" s="88" t="s">
        <v>38</v>
      </c>
      <c r="C15" s="88" t="s">
        <v>411</v>
      </c>
      <c r="D15" s="88">
        <v>5</v>
      </c>
      <c r="E15" s="88"/>
    </row>
    <row r="16" spans="1:5" x14ac:dyDescent="0.25">
      <c r="A16" s="34">
        <f>_xlfn.AGGREGATE(3,3,$B$7:B16)</f>
        <v>10</v>
      </c>
      <c r="B16" s="88" t="s">
        <v>412</v>
      </c>
      <c r="C16" s="88" t="s">
        <v>411</v>
      </c>
      <c r="D16" s="88"/>
      <c r="E16" s="88"/>
    </row>
    <row r="17" spans="1:5" x14ac:dyDescent="0.25">
      <c r="A17" s="34">
        <f>_xlfn.AGGREGATE(3,3,$B$7:B17)</f>
        <v>11</v>
      </c>
      <c r="B17" s="88" t="s">
        <v>413</v>
      </c>
      <c r="C17" s="88" t="s">
        <v>411</v>
      </c>
      <c r="D17" s="88"/>
      <c r="E17" s="88"/>
    </row>
    <row r="18" spans="1:5" x14ac:dyDescent="0.25">
      <c r="A18" s="34">
        <f>_xlfn.AGGREGATE(3,3,$B$7:B18)</f>
        <v>12</v>
      </c>
      <c r="B18" s="88" t="s">
        <v>267</v>
      </c>
      <c r="C18" s="88" t="s">
        <v>411</v>
      </c>
      <c r="D18" s="88">
        <v>3</v>
      </c>
      <c r="E18" s="88"/>
    </row>
    <row r="19" spans="1:5" x14ac:dyDescent="0.25">
      <c r="A19" s="34">
        <f>_xlfn.AGGREGATE(3,3,$B$7:B19)</f>
        <v>13</v>
      </c>
      <c r="B19" s="88" t="s">
        <v>441</v>
      </c>
      <c r="C19" s="88" t="s">
        <v>414</v>
      </c>
      <c r="D19" s="88">
        <v>1</v>
      </c>
      <c r="E19" s="88" t="s">
        <v>432</v>
      </c>
    </row>
    <row r="20" spans="1:5" x14ac:dyDescent="0.25">
      <c r="A20" s="34">
        <f>_xlfn.AGGREGATE(3,3,$B$7:B20)</f>
        <v>14</v>
      </c>
      <c r="B20" s="88" t="s">
        <v>442</v>
      </c>
      <c r="C20" s="88" t="s">
        <v>415</v>
      </c>
      <c r="D20" s="88">
        <v>24</v>
      </c>
      <c r="E20" s="88" t="s">
        <v>446</v>
      </c>
    </row>
    <row r="21" spans="1:5" x14ac:dyDescent="0.25">
      <c r="A21" s="34">
        <f>_xlfn.AGGREGATE(3,3,$B$7:B21)</f>
        <v>15</v>
      </c>
      <c r="B21" s="88" t="s">
        <v>416</v>
      </c>
      <c r="C21" s="88" t="s">
        <v>417</v>
      </c>
      <c r="D21" s="88">
        <v>8</v>
      </c>
      <c r="E21" s="88" t="s">
        <v>435</v>
      </c>
    </row>
    <row r="22" spans="1:5" x14ac:dyDescent="0.25">
      <c r="A22" s="34">
        <f>_xlfn.AGGREGATE(3,3,$B$7:B22)</f>
        <v>16</v>
      </c>
      <c r="B22" s="88" t="s">
        <v>418</v>
      </c>
      <c r="C22" s="88" t="s">
        <v>417</v>
      </c>
      <c r="D22" s="88">
        <v>13</v>
      </c>
      <c r="E22" s="88" t="s">
        <v>435</v>
      </c>
    </row>
    <row r="23" spans="1:5" x14ac:dyDescent="0.25">
      <c r="A23" s="34">
        <f>_xlfn.AGGREGATE(3,3,$B$7:B23)</f>
        <v>17</v>
      </c>
      <c r="B23" s="88" t="s">
        <v>447</v>
      </c>
      <c r="C23" s="88" t="s">
        <v>419</v>
      </c>
      <c r="D23" s="88">
        <v>1</v>
      </c>
      <c r="E23" s="88" t="s">
        <v>448</v>
      </c>
    </row>
    <row r="24" spans="1:5" x14ac:dyDescent="0.25">
      <c r="A24" s="34">
        <f>_xlfn.AGGREGATE(3,3,$B$7:B24)</f>
        <v>18</v>
      </c>
      <c r="B24" s="88" t="s">
        <v>420</v>
      </c>
      <c r="C24" s="88" t="s">
        <v>421</v>
      </c>
      <c r="D24" s="88">
        <v>114</v>
      </c>
      <c r="E24" s="88" t="s">
        <v>393</v>
      </c>
    </row>
    <row r="25" spans="1:5" x14ac:dyDescent="0.25">
      <c r="A25" s="34">
        <f>_xlfn.AGGREGATE(3,3,$B$7:B25)</f>
        <v>19</v>
      </c>
      <c r="B25" s="88" t="s">
        <v>444</v>
      </c>
      <c r="C25" s="88" t="s">
        <v>423</v>
      </c>
      <c r="D25" s="88">
        <f>13+7+7+2+1</f>
        <v>30</v>
      </c>
      <c r="E25" s="88" t="s">
        <v>422</v>
      </c>
    </row>
    <row r="26" spans="1:5" x14ac:dyDescent="0.25">
      <c r="A26" s="34">
        <f>_xlfn.AGGREGATE(3,3,$B$7:B26)</f>
        <v>20</v>
      </c>
      <c r="B26" s="88" t="s">
        <v>445</v>
      </c>
      <c r="C26" s="88" t="s">
        <v>423</v>
      </c>
      <c r="D26" s="88">
        <f>13+6+8+3+1</f>
        <v>31</v>
      </c>
      <c r="E26" s="88" t="s">
        <v>667</v>
      </c>
    </row>
    <row r="27" spans="1:5" x14ac:dyDescent="0.25">
      <c r="A27" s="34">
        <f>_xlfn.AGGREGATE(3,3,$B$7:B27)</f>
        <v>21</v>
      </c>
      <c r="B27" s="88" t="s">
        <v>444</v>
      </c>
      <c r="C27" s="88" t="s">
        <v>423</v>
      </c>
      <c r="D27" s="88">
        <f>14+7+8+2+1</f>
        <v>32</v>
      </c>
      <c r="E27" s="88" t="s">
        <v>424</v>
      </c>
    </row>
    <row r="28" spans="1:5" x14ac:dyDescent="0.25">
      <c r="A28" s="34">
        <f>_xlfn.AGGREGATE(3,3,$B$7:B28)</f>
        <v>22</v>
      </c>
      <c r="B28" s="88" t="s">
        <v>444</v>
      </c>
      <c r="C28" s="88" t="s">
        <v>423</v>
      </c>
      <c r="D28" s="88">
        <f>14+7+7+3+3</f>
        <v>34</v>
      </c>
      <c r="E28" s="88" t="s">
        <v>395</v>
      </c>
    </row>
    <row r="29" spans="1:5" x14ac:dyDescent="0.25">
      <c r="A29" s="34">
        <f>_xlfn.AGGREGATE(3,3,$B$7:B29)</f>
        <v>23</v>
      </c>
      <c r="B29" s="88" t="s">
        <v>155</v>
      </c>
      <c r="C29" s="88" t="s">
        <v>423</v>
      </c>
      <c r="D29" s="88">
        <f>12+6+6+3+1</f>
        <v>28</v>
      </c>
      <c r="E29" s="88" t="s">
        <v>155</v>
      </c>
    </row>
    <row r="30" spans="1:5" x14ac:dyDescent="0.25">
      <c r="A30" s="34">
        <f>_xlfn.AGGREGATE(3,3,$B$7:B30)</f>
        <v>24</v>
      </c>
      <c r="B30" s="88" t="s">
        <v>438</v>
      </c>
      <c r="C30" s="88" t="s">
        <v>437</v>
      </c>
      <c r="D30" s="88">
        <v>1</v>
      </c>
      <c r="E30" s="88" t="s">
        <v>436</v>
      </c>
    </row>
    <row r="31" spans="1:5" x14ac:dyDescent="0.25">
      <c r="A31" s="34">
        <f>_xlfn.AGGREGATE(3,3,$B$7:B31)</f>
        <v>25</v>
      </c>
      <c r="B31" s="88" t="s">
        <v>461</v>
      </c>
      <c r="C31" s="88" t="s">
        <v>461</v>
      </c>
      <c r="D31" s="88">
        <v>1</v>
      </c>
      <c r="E31" s="88" t="s">
        <v>462</v>
      </c>
    </row>
    <row r="33" spans="1:5" x14ac:dyDescent="0.25">
      <c r="C33" s="189" t="s">
        <v>425</v>
      </c>
      <c r="D33" s="189"/>
      <c r="E33" s="189"/>
    </row>
    <row r="34" spans="1:5" s="89" customFormat="1" x14ac:dyDescent="0.25">
      <c r="A34" s="190" t="s">
        <v>426</v>
      </c>
      <c r="B34" s="190"/>
      <c r="C34" s="190" t="s">
        <v>427</v>
      </c>
      <c r="D34" s="190"/>
      <c r="E34" s="190"/>
    </row>
  </sheetData>
  <autoFilter ref="A6:E31"/>
  <mergeCells count="4">
    <mergeCell ref="A4:E4"/>
    <mergeCell ref="C33:E33"/>
    <mergeCell ref="A34:B34"/>
    <mergeCell ref="C34:E34"/>
  </mergeCell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BT96"/>
  <sheetViews>
    <sheetView zoomScale="80" zoomScaleNormal="80" workbookViewId="0">
      <pane ySplit="9" topLeftCell="A10" activePane="bottomLeft" state="frozen"/>
      <selection pane="bottomLeft" activeCell="A6" sqref="A6"/>
    </sheetView>
  </sheetViews>
  <sheetFormatPr defaultColWidth="9" defaultRowHeight="15" x14ac:dyDescent="0.25"/>
  <cols>
    <col min="1" max="1" width="4" style="2" customWidth="1"/>
    <col min="2" max="2" width="12.7109375" style="2" hidden="1" customWidth="1"/>
    <col min="3" max="3" width="9.7109375" style="2" customWidth="1"/>
    <col min="4" max="4" width="17.42578125" style="2" customWidth="1"/>
    <col min="5" max="5" width="7.5703125" style="2" customWidth="1"/>
    <col min="6" max="6" width="11" style="2" customWidth="1"/>
    <col min="7" max="7" width="9" style="2" customWidth="1"/>
    <col min="8" max="8" width="11.140625" style="2" customWidth="1"/>
    <col min="9" max="10" width="3.42578125" style="2" hidden="1" customWidth="1"/>
    <col min="11" max="17" width="4.28515625" style="2" customWidth="1"/>
    <col min="18" max="18" width="4.28515625" style="2" hidden="1" customWidth="1"/>
    <col min="19" max="19" width="4.28515625" style="2" customWidth="1"/>
    <col min="20" max="21" width="4.28515625" style="2" hidden="1" customWidth="1"/>
    <col min="22" max="24" width="4.28515625" style="2" customWidth="1"/>
    <col min="25" max="25" width="4.28515625" style="2" hidden="1" customWidth="1"/>
    <col min="26" max="26" width="4.28515625" style="2" customWidth="1"/>
    <col min="27" max="27" width="4.28515625" style="2" hidden="1" customWidth="1"/>
    <col min="28" max="28" width="4.28515625" style="2" customWidth="1"/>
    <col min="29" max="29" width="5.28515625" style="2" customWidth="1"/>
    <col min="30" max="33" width="4.28515625" style="2" hidden="1" customWidth="1"/>
    <col min="34" max="42" width="3.42578125" style="2" hidden="1" customWidth="1"/>
    <col min="43" max="60" width="3.85546875" style="2" hidden="1" customWidth="1"/>
    <col min="61" max="61" width="6" style="2" customWidth="1"/>
    <col min="62" max="62" width="10.42578125" style="2" hidden="1" customWidth="1"/>
    <col min="63" max="63" width="9.42578125" style="2" hidden="1" customWidth="1"/>
    <col min="64" max="64" width="11.5703125" style="2" hidden="1" customWidth="1"/>
    <col min="65" max="65" width="5.7109375" style="2" customWidth="1"/>
    <col min="66" max="67" width="7.28515625" style="2" customWidth="1"/>
    <col min="68" max="68" width="17.5703125" style="2" customWidth="1"/>
    <col min="69" max="16384" width="9" style="2"/>
  </cols>
  <sheetData>
    <row r="1" spans="1:72" ht="16.5" x14ac:dyDescent="0.25">
      <c r="E1" s="3" t="s">
        <v>171</v>
      </c>
    </row>
    <row r="2" spans="1:72" ht="18.75" x14ac:dyDescent="0.3">
      <c r="E2" s="4" t="s">
        <v>241</v>
      </c>
    </row>
    <row r="3" spans="1:72" ht="19.5" hidden="1" customHeight="1" x14ac:dyDescent="0.25">
      <c r="A3" s="50" t="s">
        <v>790</v>
      </c>
      <c r="B3" s="50"/>
      <c r="C3" s="50"/>
      <c r="D3" s="50"/>
      <c r="E3" s="50"/>
      <c r="F3" s="50"/>
      <c r="G3" s="50"/>
      <c r="H3" s="50"/>
      <c r="I3" s="50"/>
      <c r="J3" s="50"/>
      <c r="K3" s="50"/>
      <c r="L3" s="50"/>
      <c r="M3" s="50"/>
      <c r="N3" s="50"/>
      <c r="O3" s="50"/>
      <c r="P3" s="50"/>
      <c r="Q3" s="50"/>
      <c r="R3" s="50"/>
      <c r="S3" s="50"/>
      <c r="T3" s="50"/>
      <c r="U3" s="50"/>
      <c r="V3" s="50"/>
      <c r="W3" s="50"/>
      <c r="X3" s="50"/>
      <c r="Y3" s="50"/>
      <c r="Z3" s="50"/>
      <c r="AA3" s="50"/>
      <c r="AB3" s="50"/>
      <c r="AC3" s="50"/>
      <c r="AD3" s="50"/>
      <c r="AE3" s="50"/>
      <c r="AF3" s="50"/>
      <c r="AG3" s="50"/>
      <c r="AH3" s="50"/>
      <c r="AI3" s="50"/>
      <c r="AJ3" s="50"/>
      <c r="AK3" s="50"/>
      <c r="AL3" s="50"/>
      <c r="AM3" s="50"/>
      <c r="AN3" s="50"/>
      <c r="AO3" s="50"/>
      <c r="AP3" s="50"/>
      <c r="AQ3" s="50"/>
      <c r="AR3" s="50"/>
      <c r="AS3" s="50"/>
      <c r="AT3" s="50"/>
      <c r="AU3" s="50"/>
      <c r="AV3" s="50"/>
      <c r="AW3" s="50"/>
      <c r="AX3" s="50"/>
      <c r="AY3" s="50"/>
      <c r="AZ3" s="50"/>
      <c r="BA3" s="50"/>
      <c r="BB3" s="50"/>
      <c r="BC3" s="50"/>
      <c r="BD3" s="50"/>
      <c r="BE3" s="50"/>
      <c r="BF3" s="50"/>
      <c r="BG3" s="50"/>
      <c r="BH3" s="50"/>
      <c r="BI3" s="50"/>
      <c r="BJ3" s="27"/>
      <c r="BK3" s="27"/>
      <c r="BL3" s="27"/>
      <c r="BM3" s="27"/>
      <c r="BN3" s="27"/>
      <c r="BO3" s="27"/>
    </row>
    <row r="4" spans="1:72" ht="18.75" x14ac:dyDescent="0.25">
      <c r="A4" s="200" t="s">
        <v>172</v>
      </c>
      <c r="B4" s="200"/>
      <c r="C4" s="200"/>
      <c r="D4" s="200"/>
      <c r="E4" s="200"/>
      <c r="F4" s="200"/>
      <c r="G4" s="200"/>
      <c r="H4" s="200"/>
      <c r="I4" s="200"/>
      <c r="J4" s="200"/>
      <c r="K4" s="200"/>
      <c r="L4" s="200"/>
      <c r="M4" s="200"/>
      <c r="N4" s="200"/>
      <c r="O4" s="200"/>
      <c r="P4" s="200"/>
      <c r="Q4" s="200"/>
      <c r="R4" s="200"/>
      <c r="S4" s="200"/>
      <c r="T4" s="200"/>
      <c r="U4" s="200"/>
      <c r="V4" s="200"/>
      <c r="W4" s="200"/>
      <c r="X4" s="200"/>
      <c r="Y4" s="200"/>
      <c r="Z4" s="200"/>
      <c r="AA4" s="200"/>
      <c r="AB4" s="200"/>
      <c r="AC4" s="200"/>
      <c r="AD4" s="200"/>
      <c r="AE4" s="200"/>
      <c r="AF4" s="200"/>
      <c r="AG4" s="200"/>
      <c r="AH4" s="200"/>
      <c r="AI4" s="200"/>
      <c r="AJ4" s="200"/>
      <c r="AK4" s="200"/>
      <c r="AL4" s="200"/>
      <c r="AM4" s="200"/>
      <c r="AN4" s="200"/>
      <c r="AO4" s="200"/>
      <c r="AP4" s="200"/>
      <c r="AQ4" s="200"/>
      <c r="AR4" s="200"/>
      <c r="AS4" s="200"/>
      <c r="AT4" s="200"/>
      <c r="AU4" s="200"/>
      <c r="AV4" s="200"/>
      <c r="AW4" s="200"/>
      <c r="AX4" s="200"/>
      <c r="AY4" s="200"/>
      <c r="AZ4" s="200"/>
      <c r="BA4" s="200"/>
      <c r="BB4" s="200"/>
      <c r="BC4" s="200"/>
      <c r="BD4" s="200"/>
      <c r="BE4" s="200"/>
      <c r="BF4" s="200"/>
      <c r="BG4" s="200"/>
      <c r="BH4" s="200"/>
      <c r="BI4" s="200"/>
      <c r="BJ4" s="97"/>
      <c r="BK4" s="97"/>
      <c r="BL4" s="97"/>
      <c r="BM4" s="97"/>
      <c r="BN4" s="97"/>
      <c r="BO4" s="97"/>
    </row>
    <row r="5" spans="1:72" ht="17.25" customHeight="1" x14ac:dyDescent="0.25">
      <c r="A5" s="201" t="s">
        <v>797</v>
      </c>
      <c r="B5" s="201"/>
      <c r="C5" s="201"/>
      <c r="D5" s="201"/>
      <c r="E5" s="201"/>
      <c r="F5" s="201"/>
      <c r="G5" s="201"/>
      <c r="H5" s="201"/>
      <c r="I5" s="201"/>
      <c r="J5" s="201"/>
      <c r="K5" s="201"/>
      <c r="L5" s="201"/>
      <c r="M5" s="201"/>
      <c r="N5" s="201"/>
      <c r="O5" s="201"/>
      <c r="P5" s="201"/>
      <c r="Q5" s="201"/>
      <c r="R5" s="201"/>
      <c r="S5" s="201"/>
      <c r="T5" s="201"/>
      <c r="U5" s="201"/>
      <c r="V5" s="201"/>
      <c r="W5" s="201"/>
      <c r="X5" s="201"/>
      <c r="Y5" s="201"/>
      <c r="Z5" s="201"/>
      <c r="AA5" s="201"/>
      <c r="AB5" s="201"/>
      <c r="AC5" s="201"/>
      <c r="AD5" s="201"/>
      <c r="AE5" s="201"/>
      <c r="AF5" s="201"/>
      <c r="AG5" s="201"/>
      <c r="AH5" s="201"/>
      <c r="AI5" s="201"/>
      <c r="AJ5" s="201"/>
      <c r="AK5" s="201"/>
      <c r="AL5" s="201"/>
      <c r="AM5" s="201"/>
      <c r="AN5" s="201"/>
      <c r="AO5" s="201"/>
      <c r="AP5" s="201"/>
      <c r="AQ5" s="201"/>
      <c r="AR5" s="201"/>
      <c r="AS5" s="201"/>
      <c r="AT5" s="201"/>
      <c r="AU5" s="201"/>
      <c r="AV5" s="201"/>
      <c r="AW5" s="201"/>
      <c r="AX5" s="201"/>
      <c r="AY5" s="201"/>
      <c r="AZ5" s="201"/>
      <c r="BA5" s="201"/>
      <c r="BB5" s="201"/>
      <c r="BC5" s="201"/>
      <c r="BD5" s="201"/>
      <c r="BE5" s="201"/>
      <c r="BF5" s="201"/>
      <c r="BG5" s="201"/>
      <c r="BH5" s="201"/>
      <c r="BI5" s="201"/>
      <c r="BJ5" s="27"/>
      <c r="BK5" s="27"/>
      <c r="BL5" s="27"/>
      <c r="BM5" s="27"/>
      <c r="BN5" s="27"/>
      <c r="BO5" s="27"/>
    </row>
    <row r="6" spans="1:72" ht="19.5" x14ac:dyDescent="0.35">
      <c r="A6" s="5" t="s">
        <v>215</v>
      </c>
      <c r="B6" s="5"/>
    </row>
    <row r="7" spans="1:72" ht="77.25" customHeight="1" x14ac:dyDescent="0.35">
      <c r="A7" s="5"/>
      <c r="B7" s="5"/>
      <c r="I7" s="37" t="s">
        <v>117</v>
      </c>
      <c r="J7" s="37" t="s">
        <v>130</v>
      </c>
      <c r="K7" s="37" t="s">
        <v>152</v>
      </c>
      <c r="L7" s="37" t="s">
        <v>93</v>
      </c>
      <c r="M7" s="37" t="s">
        <v>131</v>
      </c>
      <c r="N7" s="37" t="s">
        <v>111</v>
      </c>
      <c r="O7" s="37" t="s">
        <v>92</v>
      </c>
      <c r="P7" s="37" t="s">
        <v>94</v>
      </c>
      <c r="Q7" s="37" t="s">
        <v>151</v>
      </c>
      <c r="R7" s="37" t="s">
        <v>137</v>
      </c>
      <c r="S7" s="37" t="s">
        <v>77</v>
      </c>
      <c r="T7" s="37" t="s">
        <v>109</v>
      </c>
      <c r="U7" s="37" t="s">
        <v>116</v>
      </c>
      <c r="V7" s="37" t="s">
        <v>95</v>
      </c>
      <c r="W7" s="37" t="s">
        <v>244</v>
      </c>
      <c r="X7" s="37" t="s">
        <v>124</v>
      </c>
      <c r="Y7" s="37" t="s">
        <v>149</v>
      </c>
      <c r="Z7" s="37" t="s">
        <v>263</v>
      </c>
      <c r="AA7" s="37" t="s">
        <v>150</v>
      </c>
      <c r="AB7" s="36" t="s">
        <v>385</v>
      </c>
      <c r="AC7" s="37" t="s">
        <v>143</v>
      </c>
      <c r="AD7" s="36" t="s">
        <v>386</v>
      </c>
      <c r="AE7" s="36" t="s">
        <v>256</v>
      </c>
      <c r="AF7" s="36" t="s">
        <v>388</v>
      </c>
      <c r="AG7" s="37" t="s">
        <v>213</v>
      </c>
      <c r="AH7" s="37" t="s">
        <v>121</v>
      </c>
      <c r="AI7" s="37" t="s">
        <v>264</v>
      </c>
      <c r="AJ7" s="37" t="s">
        <v>265</v>
      </c>
      <c r="AK7" s="37" t="s">
        <v>91</v>
      </c>
      <c r="AL7" s="37" t="s">
        <v>113</v>
      </c>
      <c r="AM7" s="37" t="s">
        <v>141</v>
      </c>
      <c r="AN7" s="37" t="s">
        <v>243</v>
      </c>
      <c r="AO7" s="37" t="s">
        <v>79</v>
      </c>
      <c r="AP7" s="37" t="s">
        <v>214</v>
      </c>
      <c r="AQ7" s="37" t="s">
        <v>228</v>
      </c>
      <c r="AR7" s="37" t="s">
        <v>229</v>
      </c>
      <c r="AS7" s="37" t="s">
        <v>227</v>
      </c>
      <c r="AT7" s="37" t="s">
        <v>193</v>
      </c>
      <c r="AU7" s="37" t="s">
        <v>194</v>
      </c>
      <c r="AV7" s="37" t="s">
        <v>195</v>
      </c>
      <c r="AW7" s="37" t="s">
        <v>142</v>
      </c>
      <c r="AX7" s="37" t="s">
        <v>294</v>
      </c>
      <c r="AY7" s="37" t="s">
        <v>115</v>
      </c>
      <c r="AZ7" s="37" t="s">
        <v>120</v>
      </c>
      <c r="BA7" s="37" t="s">
        <v>147</v>
      </c>
      <c r="BB7" s="37" t="s">
        <v>266</v>
      </c>
      <c r="BC7" s="37" t="s">
        <v>148</v>
      </c>
      <c r="BD7" s="37" t="s">
        <v>114</v>
      </c>
      <c r="BE7" s="37" t="s">
        <v>110</v>
      </c>
      <c r="BF7" s="37" t="s">
        <v>144</v>
      </c>
      <c r="BG7" s="37" t="s">
        <v>192</v>
      </c>
      <c r="BH7" s="37" t="s">
        <v>230</v>
      </c>
      <c r="BI7" s="195" t="s">
        <v>167</v>
      </c>
      <c r="BJ7" s="77" t="s">
        <v>451</v>
      </c>
      <c r="BK7" s="77" t="s">
        <v>169</v>
      </c>
      <c r="BL7" s="77" t="s">
        <v>168</v>
      </c>
      <c r="BM7" s="210" t="s">
        <v>219</v>
      </c>
      <c r="BN7" s="211"/>
      <c r="BO7" s="198" t="s">
        <v>220</v>
      </c>
    </row>
    <row r="8" spans="1:72" ht="139.5" customHeight="1" x14ac:dyDescent="0.25">
      <c r="A8" s="1" t="s">
        <v>170</v>
      </c>
      <c r="B8" s="1" t="s">
        <v>222</v>
      </c>
      <c r="C8" s="1" t="s">
        <v>73</v>
      </c>
      <c r="D8" s="1" t="s">
        <v>74</v>
      </c>
      <c r="E8" s="1" t="s">
        <v>174</v>
      </c>
      <c r="F8" s="1" t="s">
        <v>75</v>
      </c>
      <c r="G8" s="111" t="s">
        <v>76</v>
      </c>
      <c r="H8" s="111"/>
      <c r="I8" s="37" t="s">
        <v>245</v>
      </c>
      <c r="J8" s="37" t="s">
        <v>50</v>
      </c>
      <c r="K8" s="37" t="s">
        <v>71</v>
      </c>
      <c r="L8" s="37" t="s">
        <v>15</v>
      </c>
      <c r="M8" s="37" t="s">
        <v>51</v>
      </c>
      <c r="N8" s="37" t="s">
        <v>33</v>
      </c>
      <c r="O8" s="37" t="s">
        <v>14</v>
      </c>
      <c r="P8" s="37" t="s">
        <v>16</v>
      </c>
      <c r="Q8" s="37" t="s">
        <v>70</v>
      </c>
      <c r="R8" s="37" t="s">
        <v>57</v>
      </c>
      <c r="S8" s="37" t="s">
        <v>0</v>
      </c>
      <c r="T8" s="37" t="s">
        <v>31</v>
      </c>
      <c r="U8" s="37" t="s">
        <v>38</v>
      </c>
      <c r="V8" s="37" t="s">
        <v>17</v>
      </c>
      <c r="W8" s="37" t="s">
        <v>155</v>
      </c>
      <c r="X8" s="37" t="s">
        <v>43</v>
      </c>
      <c r="Y8" s="37" t="s">
        <v>68</v>
      </c>
      <c r="Z8" s="37" t="s">
        <v>267</v>
      </c>
      <c r="AA8" s="37" t="s">
        <v>69</v>
      </c>
      <c r="AB8" s="37" t="s">
        <v>155</v>
      </c>
      <c r="AC8" s="37" t="s">
        <v>63</v>
      </c>
      <c r="AD8" s="37" t="s">
        <v>387</v>
      </c>
      <c r="AE8" s="37" t="s">
        <v>260</v>
      </c>
      <c r="AF8" s="37" t="s">
        <v>389</v>
      </c>
      <c r="AG8" s="37" t="s">
        <v>211</v>
      </c>
      <c r="AH8" s="37" t="s">
        <v>268</v>
      </c>
      <c r="AI8" s="37" t="s">
        <v>269</v>
      </c>
      <c r="AJ8" s="37" t="s">
        <v>270</v>
      </c>
      <c r="AK8" s="37" t="s">
        <v>13</v>
      </c>
      <c r="AL8" s="37" t="s">
        <v>35</v>
      </c>
      <c r="AM8" s="37" t="s">
        <v>61</v>
      </c>
      <c r="AN8" s="37" t="s">
        <v>246</v>
      </c>
      <c r="AO8" s="37" t="s">
        <v>2</v>
      </c>
      <c r="AP8" s="37" t="s">
        <v>212</v>
      </c>
      <c r="AQ8" s="37" t="s">
        <v>224</v>
      </c>
      <c r="AR8" s="37" t="s">
        <v>225</v>
      </c>
      <c r="AS8" s="37" t="s">
        <v>223</v>
      </c>
      <c r="AT8" s="37" t="s">
        <v>287</v>
      </c>
      <c r="AU8" s="37" t="s">
        <v>288</v>
      </c>
      <c r="AV8" s="37" t="s">
        <v>289</v>
      </c>
      <c r="AW8" s="37" t="s">
        <v>62</v>
      </c>
      <c r="AX8" s="37" t="s">
        <v>290</v>
      </c>
      <c r="AY8" s="37" t="s">
        <v>37</v>
      </c>
      <c r="AZ8" s="37" t="s">
        <v>41</v>
      </c>
      <c r="BA8" s="37" t="s">
        <v>67</v>
      </c>
      <c r="BB8" s="37" t="s">
        <v>271</v>
      </c>
      <c r="BC8" s="37" t="s">
        <v>272</v>
      </c>
      <c r="BD8" s="37" t="s">
        <v>36</v>
      </c>
      <c r="BE8" s="37" t="s">
        <v>32</v>
      </c>
      <c r="BF8" s="37" t="s">
        <v>64</v>
      </c>
      <c r="BG8" s="37" t="s">
        <v>185</v>
      </c>
      <c r="BH8" s="37" t="s">
        <v>291</v>
      </c>
      <c r="BI8" s="196"/>
      <c r="BJ8" s="77"/>
      <c r="BK8" s="77"/>
      <c r="BL8" s="77"/>
      <c r="BM8" s="212" t="s">
        <v>216</v>
      </c>
      <c r="BN8" s="214" t="s">
        <v>217</v>
      </c>
      <c r="BO8" s="198"/>
      <c r="BP8" s="98" t="s">
        <v>377</v>
      </c>
      <c r="BQ8" s="98"/>
    </row>
    <row r="9" spans="1:72" ht="19.5" customHeight="1" x14ac:dyDescent="0.35">
      <c r="A9" s="99"/>
      <c r="B9" s="99"/>
      <c r="C9" s="7"/>
      <c r="D9" s="7"/>
      <c r="E9" s="7"/>
      <c r="F9" s="7"/>
      <c r="G9" s="7"/>
      <c r="H9" s="7"/>
      <c r="I9" s="7">
        <v>3</v>
      </c>
      <c r="J9" s="7">
        <v>3</v>
      </c>
      <c r="K9" s="7">
        <v>3</v>
      </c>
      <c r="L9" s="7">
        <v>3</v>
      </c>
      <c r="M9" s="7">
        <v>3</v>
      </c>
      <c r="N9" s="7">
        <v>3</v>
      </c>
      <c r="O9" s="7">
        <v>2</v>
      </c>
      <c r="P9" s="7">
        <v>3</v>
      </c>
      <c r="Q9" s="7">
        <v>3</v>
      </c>
      <c r="R9" s="7">
        <v>3</v>
      </c>
      <c r="S9" s="7">
        <v>2</v>
      </c>
      <c r="T9" s="7">
        <v>3</v>
      </c>
      <c r="U9" s="7">
        <v>3</v>
      </c>
      <c r="V9" s="7">
        <v>2</v>
      </c>
      <c r="W9" s="7">
        <v>2</v>
      </c>
      <c r="X9" s="7">
        <v>3</v>
      </c>
      <c r="Y9" s="7">
        <v>3</v>
      </c>
      <c r="Z9" s="7">
        <v>3</v>
      </c>
      <c r="AA9" s="7">
        <v>3</v>
      </c>
      <c r="AB9" s="7">
        <v>2</v>
      </c>
      <c r="AC9" s="7">
        <v>3</v>
      </c>
      <c r="AD9" s="7">
        <v>3</v>
      </c>
      <c r="AE9" s="7">
        <v>3</v>
      </c>
      <c r="AF9" s="7">
        <v>3</v>
      </c>
      <c r="AG9" s="7">
        <v>3</v>
      </c>
      <c r="AH9" s="7">
        <v>3</v>
      </c>
      <c r="AI9" s="7">
        <v>3</v>
      </c>
      <c r="AJ9" s="7">
        <v>3</v>
      </c>
      <c r="AK9" s="7">
        <v>3</v>
      </c>
      <c r="AL9" s="7">
        <v>3</v>
      </c>
      <c r="AM9" s="7">
        <v>3</v>
      </c>
      <c r="AN9" s="7">
        <v>3</v>
      </c>
      <c r="AO9" s="7">
        <v>3</v>
      </c>
      <c r="AP9" s="7">
        <v>3</v>
      </c>
      <c r="AQ9" s="7">
        <v>1</v>
      </c>
      <c r="AR9" s="7">
        <v>1</v>
      </c>
      <c r="AS9" s="7">
        <v>1</v>
      </c>
      <c r="AT9" s="7">
        <v>3</v>
      </c>
      <c r="AU9" s="7">
        <v>3</v>
      </c>
      <c r="AV9" s="7">
        <v>3</v>
      </c>
      <c r="AW9" s="7">
        <v>3</v>
      </c>
      <c r="AX9" s="7">
        <v>4</v>
      </c>
      <c r="AY9" s="7">
        <v>3</v>
      </c>
      <c r="AZ9" s="7">
        <v>3</v>
      </c>
      <c r="BA9" s="7">
        <v>3</v>
      </c>
      <c r="BB9" s="7">
        <v>3</v>
      </c>
      <c r="BC9" s="7">
        <v>3</v>
      </c>
      <c r="BD9" s="7">
        <v>3</v>
      </c>
      <c r="BE9" s="7">
        <v>3</v>
      </c>
      <c r="BF9" s="7">
        <v>3</v>
      </c>
      <c r="BG9" s="7">
        <v>10</v>
      </c>
      <c r="BH9" s="7">
        <v>8</v>
      </c>
      <c r="BI9" s="77"/>
      <c r="BJ9" s="77"/>
      <c r="BK9" s="77"/>
      <c r="BL9" s="77"/>
      <c r="BM9" s="213"/>
      <c r="BN9" s="215"/>
      <c r="BO9" s="37"/>
      <c r="BT9" s="100"/>
    </row>
    <row r="10" spans="1:72" s="14" customFormat="1" x14ac:dyDescent="0.25">
      <c r="A10" s="30">
        <f>_xlfn.AGGREGATE(3,3,$C10:C$10)</f>
        <v>1</v>
      </c>
      <c r="B10" s="60" t="s">
        <v>360</v>
      </c>
      <c r="C10" s="16">
        <v>19256346</v>
      </c>
      <c r="D10" s="16" t="s">
        <v>503</v>
      </c>
      <c r="E10" s="58" t="s">
        <v>342</v>
      </c>
      <c r="F10" s="16" t="s">
        <v>496</v>
      </c>
      <c r="G10" s="16" t="s">
        <v>505</v>
      </c>
      <c r="H10" s="16" t="s">
        <v>506</v>
      </c>
      <c r="I10" s="16"/>
      <c r="J10" s="16"/>
      <c r="K10" s="16"/>
      <c r="L10" s="16"/>
      <c r="M10" s="16">
        <v>7</v>
      </c>
      <c r="N10" s="16"/>
      <c r="O10" s="16"/>
      <c r="P10" s="16"/>
      <c r="Q10" s="16"/>
      <c r="R10" s="16"/>
      <c r="S10" s="16"/>
      <c r="T10" s="16"/>
      <c r="U10" s="16"/>
      <c r="V10" s="16"/>
      <c r="W10" s="16"/>
      <c r="X10" s="16"/>
      <c r="Y10" s="16"/>
      <c r="Z10" s="16"/>
      <c r="AA10" s="16"/>
      <c r="AB10" s="16"/>
      <c r="AC10" s="16"/>
      <c r="AD10" s="16"/>
      <c r="AE10" s="16"/>
      <c r="AF10" s="16"/>
      <c r="AG10" s="16"/>
      <c r="AH10" s="16"/>
      <c r="AI10" s="16"/>
      <c r="AJ10" s="16"/>
      <c r="AK10" s="16"/>
      <c r="AL10" s="16"/>
      <c r="AM10" s="16"/>
      <c r="AN10" s="16"/>
      <c r="AO10" s="16"/>
      <c r="AP10" s="16"/>
      <c r="AQ10" s="16"/>
      <c r="AR10" s="16"/>
      <c r="AS10" s="16"/>
      <c r="AT10" s="16"/>
      <c r="AU10" s="16"/>
      <c r="AV10" s="16"/>
      <c r="AW10" s="16"/>
      <c r="AX10" s="16"/>
      <c r="AY10" s="16"/>
      <c r="AZ10" s="16"/>
      <c r="BA10" s="16"/>
      <c r="BB10" s="16"/>
      <c r="BC10" s="33"/>
      <c r="BD10" s="16"/>
      <c r="BE10" s="16"/>
      <c r="BF10" s="16"/>
      <c r="BG10" s="16"/>
      <c r="BH10" s="16"/>
      <c r="BI10" s="16">
        <f t="shared" ref="BI10:BI17" si="0">COUNTA(I10:BH10)</f>
        <v>1</v>
      </c>
      <c r="BJ10" s="54">
        <f t="shared" ref="BJ10:BJ18" si="1">1*700000*0.2</f>
        <v>140000</v>
      </c>
      <c r="BK10" s="16">
        <f t="shared" ref="BK10:BK17" si="2">SUMIF(I10:BH10,"&gt;=4.5",$I$9:$BH$9)</f>
        <v>3</v>
      </c>
      <c r="BL10" s="54">
        <f>BK10*700000*0.2</f>
        <v>420000</v>
      </c>
      <c r="BM10" s="54"/>
      <c r="BN10" s="16"/>
      <c r="BO10" s="61"/>
      <c r="BQ10" s="14" t="s">
        <v>490</v>
      </c>
      <c r="BS10" t="e">
        <f>VLOOKUP(C10,[1]ds!E$8:Q$12834,5,0)</f>
        <v>#N/A</v>
      </c>
    </row>
    <row r="11" spans="1:72" s="14" customFormat="1" hidden="1" x14ac:dyDescent="0.25">
      <c r="A11" s="30">
        <f>_xlfn.AGGREGATE(3,3,$C$10:C11)</f>
        <v>1</v>
      </c>
      <c r="B11" s="60" t="s">
        <v>361</v>
      </c>
      <c r="C11" s="16">
        <v>19256355</v>
      </c>
      <c r="D11" s="16" t="s">
        <v>504</v>
      </c>
      <c r="E11" s="58" t="s">
        <v>379</v>
      </c>
      <c r="F11" s="16" t="s">
        <v>497</v>
      </c>
      <c r="G11" s="16" t="s">
        <v>505</v>
      </c>
      <c r="H11" s="16" t="s">
        <v>506</v>
      </c>
      <c r="I11" s="16"/>
      <c r="J11" s="16"/>
      <c r="K11" s="16"/>
      <c r="L11" s="16"/>
      <c r="M11" s="16"/>
      <c r="N11" s="16"/>
      <c r="O11" s="16"/>
      <c r="P11" s="16"/>
      <c r="Q11" s="16"/>
      <c r="R11" s="16"/>
      <c r="S11" s="16"/>
      <c r="T11" s="16"/>
      <c r="U11" s="16"/>
      <c r="V11" s="16"/>
      <c r="W11" s="16"/>
      <c r="X11" s="16"/>
      <c r="Y11" s="16"/>
      <c r="Z11" s="16"/>
      <c r="AA11" s="16"/>
      <c r="AB11" s="16"/>
      <c r="AC11" s="16"/>
      <c r="AD11" s="16"/>
      <c r="AE11" s="16"/>
      <c r="AF11" s="16"/>
      <c r="AG11" s="16"/>
      <c r="AH11" s="16"/>
      <c r="AI11" s="16"/>
      <c r="AJ11" s="16"/>
      <c r="AK11" s="16"/>
      <c r="AL11" s="16"/>
      <c r="AM11" s="16"/>
      <c r="AN11" s="16"/>
      <c r="AO11" s="16"/>
      <c r="AP11" s="16"/>
      <c r="AQ11" s="16"/>
      <c r="AR11" s="16"/>
      <c r="AS11" s="16"/>
      <c r="AT11" s="16"/>
      <c r="AU11" s="16"/>
      <c r="AV11" s="16"/>
      <c r="AW11" s="16"/>
      <c r="AX11" s="16"/>
      <c r="AY11" s="16"/>
      <c r="AZ11" s="16"/>
      <c r="BA11" s="16"/>
      <c r="BB11" s="16"/>
      <c r="BC11" s="33"/>
      <c r="BD11" s="16"/>
      <c r="BE11" s="16"/>
      <c r="BF11" s="16"/>
      <c r="BG11" s="16"/>
      <c r="BH11" s="16"/>
      <c r="BI11" s="16">
        <f t="shared" si="0"/>
        <v>0</v>
      </c>
      <c r="BJ11" s="54">
        <f t="shared" si="1"/>
        <v>140000</v>
      </c>
      <c r="BK11" s="16">
        <f t="shared" si="2"/>
        <v>0</v>
      </c>
      <c r="BL11" s="54">
        <f t="shared" ref="BL11:BL17" si="3">BK11*700000*0.2</f>
        <v>0</v>
      </c>
      <c r="BM11" s="54"/>
      <c r="BN11" s="101"/>
      <c r="BO11" s="16"/>
      <c r="BP11" s="14" t="s">
        <v>515</v>
      </c>
      <c r="BQ11" s="14" t="s">
        <v>472</v>
      </c>
      <c r="BS11" t="e">
        <f>VLOOKUP(F11,'[2]Trúng tuyển'!G$32:AJ$209,30,0)</f>
        <v>#N/A</v>
      </c>
    </row>
    <row r="12" spans="1:72" s="14" customFormat="1" x14ac:dyDescent="0.25">
      <c r="A12" s="30">
        <f>_xlfn.AGGREGATE(3,3,$C$10:C12)</f>
        <v>2</v>
      </c>
      <c r="B12" s="60" t="s">
        <v>362</v>
      </c>
      <c r="C12" s="16">
        <v>19256364</v>
      </c>
      <c r="D12" s="16" t="s">
        <v>498</v>
      </c>
      <c r="E12" s="58" t="s">
        <v>157</v>
      </c>
      <c r="F12" s="16" t="s">
        <v>491</v>
      </c>
      <c r="G12" s="16" t="s">
        <v>505</v>
      </c>
      <c r="H12" s="16" t="s">
        <v>507</v>
      </c>
      <c r="I12" s="16"/>
      <c r="J12" s="16"/>
      <c r="K12" s="16">
        <v>6.5</v>
      </c>
      <c r="L12" s="16"/>
      <c r="M12" s="16"/>
      <c r="N12" s="16"/>
      <c r="O12" s="16">
        <v>6.5</v>
      </c>
      <c r="P12" s="16"/>
      <c r="Q12" s="16"/>
      <c r="R12" s="16"/>
      <c r="S12" s="16">
        <v>6.5</v>
      </c>
      <c r="T12" s="16"/>
      <c r="U12" s="16"/>
      <c r="V12" s="16"/>
      <c r="W12" s="16"/>
      <c r="X12" s="16"/>
      <c r="Y12" s="16"/>
      <c r="Z12" s="16"/>
      <c r="AA12" s="16"/>
      <c r="AB12" s="16"/>
      <c r="AC12" s="16"/>
      <c r="AD12" s="16"/>
      <c r="AE12" s="16"/>
      <c r="AF12" s="16"/>
      <c r="AG12" s="16"/>
      <c r="AH12" s="16"/>
      <c r="AI12" s="16"/>
      <c r="AJ12" s="16"/>
      <c r="AK12" s="16"/>
      <c r="AL12" s="16"/>
      <c r="AM12" s="16"/>
      <c r="AN12" s="16"/>
      <c r="AO12" s="16"/>
      <c r="AP12" s="16"/>
      <c r="AQ12" s="16"/>
      <c r="AR12" s="16"/>
      <c r="AS12" s="16"/>
      <c r="AT12" s="16"/>
      <c r="AU12" s="16"/>
      <c r="AV12" s="16"/>
      <c r="AW12" s="16"/>
      <c r="AX12" s="16"/>
      <c r="AY12" s="16"/>
      <c r="AZ12" s="16"/>
      <c r="BA12" s="16"/>
      <c r="BB12" s="16"/>
      <c r="BC12" s="33"/>
      <c r="BD12" s="16"/>
      <c r="BE12" s="16"/>
      <c r="BF12" s="16"/>
      <c r="BG12" s="16"/>
      <c r="BH12" s="16"/>
      <c r="BI12" s="16">
        <f t="shared" si="0"/>
        <v>3</v>
      </c>
      <c r="BJ12" s="54">
        <f t="shared" si="1"/>
        <v>140000</v>
      </c>
      <c r="BK12" s="16">
        <f t="shared" si="2"/>
        <v>7</v>
      </c>
      <c r="BL12" s="54">
        <f t="shared" si="3"/>
        <v>980000</v>
      </c>
      <c r="BM12" s="54"/>
      <c r="BN12" s="16" t="s">
        <v>743</v>
      </c>
      <c r="BO12" s="61"/>
      <c r="BP12" s="14" t="s">
        <v>518</v>
      </c>
      <c r="BQ12" s="14" t="s">
        <v>486</v>
      </c>
      <c r="BS12" t="e">
        <f>VLOOKUP(C12,[1]ds!E$8:Q$12834,5,0)</f>
        <v>#N/A</v>
      </c>
    </row>
    <row r="13" spans="1:72" s="14" customFormat="1" hidden="1" x14ac:dyDescent="0.25">
      <c r="A13" s="30">
        <f>_xlfn.AGGREGATE(3,3,$C$10:C13)</f>
        <v>2</v>
      </c>
      <c r="B13" s="60" t="s">
        <v>363</v>
      </c>
      <c r="C13" s="16">
        <v>19256371</v>
      </c>
      <c r="D13" s="16" t="s">
        <v>161</v>
      </c>
      <c r="E13" s="58" t="s">
        <v>378</v>
      </c>
      <c r="F13" s="16" t="s">
        <v>495</v>
      </c>
      <c r="G13" s="16" t="s">
        <v>505</v>
      </c>
      <c r="H13" s="16" t="s">
        <v>506</v>
      </c>
      <c r="I13" s="16"/>
      <c r="J13" s="16"/>
      <c r="K13" s="16"/>
      <c r="L13" s="16"/>
      <c r="M13" s="16"/>
      <c r="N13" s="16"/>
      <c r="O13" s="16"/>
      <c r="P13" s="16"/>
      <c r="Q13" s="16"/>
      <c r="R13" s="16"/>
      <c r="S13" s="16"/>
      <c r="T13" s="16"/>
      <c r="U13" s="16"/>
      <c r="V13" s="16"/>
      <c r="W13" s="16"/>
      <c r="X13" s="16"/>
      <c r="Y13" s="16"/>
      <c r="Z13" s="16"/>
      <c r="AA13" s="16"/>
      <c r="AB13" s="16"/>
      <c r="AC13" s="16"/>
      <c r="AD13" s="16"/>
      <c r="AE13" s="16"/>
      <c r="AF13" s="16"/>
      <c r="AG13" s="16"/>
      <c r="AH13" s="16"/>
      <c r="AI13" s="16"/>
      <c r="AJ13" s="16"/>
      <c r="AK13" s="16"/>
      <c r="AL13" s="16"/>
      <c r="AM13" s="16"/>
      <c r="AN13" s="16"/>
      <c r="AO13" s="16"/>
      <c r="AP13" s="16"/>
      <c r="AQ13" s="16"/>
      <c r="AR13" s="16"/>
      <c r="AS13" s="16"/>
      <c r="AT13" s="16"/>
      <c r="AU13" s="16"/>
      <c r="AV13" s="16"/>
      <c r="AW13" s="16"/>
      <c r="AX13" s="16"/>
      <c r="AY13" s="16"/>
      <c r="AZ13" s="16"/>
      <c r="BA13" s="16"/>
      <c r="BB13" s="16"/>
      <c r="BC13" s="33"/>
      <c r="BD13" s="16"/>
      <c r="BE13" s="16"/>
      <c r="BF13" s="16"/>
      <c r="BG13" s="16"/>
      <c r="BH13" s="16"/>
      <c r="BI13" s="16">
        <f t="shared" si="0"/>
        <v>0</v>
      </c>
      <c r="BJ13" s="54">
        <f t="shared" si="1"/>
        <v>140000</v>
      </c>
      <c r="BK13" s="16">
        <f t="shared" si="2"/>
        <v>0</v>
      </c>
      <c r="BL13" s="54">
        <f t="shared" si="3"/>
        <v>0</v>
      </c>
      <c r="BM13" s="54"/>
      <c r="BN13" s="16"/>
      <c r="BO13" s="61"/>
      <c r="BP13" s="14" t="s">
        <v>519</v>
      </c>
      <c r="BQ13" s="14" t="s">
        <v>381</v>
      </c>
      <c r="BS13" t="e">
        <f>VLOOKUP(F13,'[2]Trúng tuyển'!G$32:AJ$209,30,0)</f>
        <v>#N/A</v>
      </c>
    </row>
    <row r="14" spans="1:72" s="14" customFormat="1" x14ac:dyDescent="0.25">
      <c r="A14" s="30">
        <f>_xlfn.AGGREGATE(3,3,$C$10:C14)</f>
        <v>3</v>
      </c>
      <c r="B14" s="60" t="s">
        <v>364</v>
      </c>
      <c r="C14" s="16">
        <v>19250842</v>
      </c>
      <c r="D14" s="16" t="s">
        <v>545</v>
      </c>
      <c r="E14" s="58" t="s">
        <v>546</v>
      </c>
      <c r="F14" s="114" t="s">
        <v>547</v>
      </c>
      <c r="G14" s="16" t="s">
        <v>525</v>
      </c>
      <c r="H14" s="16" t="s">
        <v>548</v>
      </c>
      <c r="I14" s="16"/>
      <c r="J14" s="16"/>
      <c r="K14" s="16"/>
      <c r="L14" s="16"/>
      <c r="M14" s="16"/>
      <c r="N14" s="16"/>
      <c r="O14" s="16"/>
      <c r="P14" s="16"/>
      <c r="Q14" s="16"/>
      <c r="R14" s="16"/>
      <c r="S14" s="16"/>
      <c r="T14" s="16"/>
      <c r="U14" s="16"/>
      <c r="V14" s="16"/>
      <c r="W14" s="16"/>
      <c r="X14" s="16">
        <v>7</v>
      </c>
      <c r="Y14" s="16"/>
      <c r="Z14" s="16"/>
      <c r="AA14" s="16"/>
      <c r="AB14" s="16"/>
      <c r="AC14" s="16"/>
      <c r="AD14" s="16"/>
      <c r="AE14" s="16"/>
      <c r="AF14" s="16"/>
      <c r="AG14" s="16"/>
      <c r="AH14" s="16"/>
      <c r="AI14" s="16"/>
      <c r="AJ14" s="16"/>
      <c r="AK14" s="16"/>
      <c r="AL14" s="16"/>
      <c r="AM14" s="16"/>
      <c r="AN14" s="16"/>
      <c r="AO14" s="16"/>
      <c r="AP14" s="16"/>
      <c r="AQ14" s="16"/>
      <c r="AR14" s="16"/>
      <c r="AS14" s="16"/>
      <c r="AT14" s="16"/>
      <c r="AU14" s="16"/>
      <c r="AV14" s="16"/>
      <c r="AW14" s="16"/>
      <c r="AX14" s="16"/>
      <c r="AY14" s="16"/>
      <c r="AZ14" s="16"/>
      <c r="BA14" s="16"/>
      <c r="BB14" s="16"/>
      <c r="BC14" s="33"/>
      <c r="BD14" s="16"/>
      <c r="BE14" s="16"/>
      <c r="BF14" s="16"/>
      <c r="BG14" s="16"/>
      <c r="BH14" s="16"/>
      <c r="BI14" s="16">
        <f t="shared" si="0"/>
        <v>1</v>
      </c>
      <c r="BJ14" s="54">
        <f t="shared" si="1"/>
        <v>140000</v>
      </c>
      <c r="BK14" s="16">
        <f t="shared" si="2"/>
        <v>3</v>
      </c>
      <c r="BL14" s="54">
        <f t="shared" si="3"/>
        <v>420000</v>
      </c>
      <c r="BM14" s="54"/>
      <c r="BN14" s="16"/>
      <c r="BO14" s="61"/>
      <c r="BQ14" s="14" t="s">
        <v>640</v>
      </c>
      <c r="BS14" t="e">
        <f>VLOOKUP(C14,[1]ds!E$8:Q$12834,5,0)</f>
        <v>#N/A</v>
      </c>
    </row>
    <row r="15" spans="1:72" s="14" customFormat="1" hidden="1" x14ac:dyDescent="0.25">
      <c r="A15" s="30">
        <f>_xlfn.AGGREGATE(3,3,$C$10:C15)</f>
        <v>3</v>
      </c>
      <c r="B15" s="60" t="s">
        <v>365</v>
      </c>
      <c r="C15" s="16">
        <v>19256394</v>
      </c>
      <c r="D15" s="16" t="s">
        <v>499</v>
      </c>
      <c r="E15" s="58" t="s">
        <v>177</v>
      </c>
      <c r="F15" s="16" t="s">
        <v>492</v>
      </c>
      <c r="G15" s="16" t="s">
        <v>508</v>
      </c>
      <c r="H15" s="16" t="s">
        <v>506</v>
      </c>
      <c r="I15" s="16"/>
      <c r="J15" s="16"/>
      <c r="K15" s="16"/>
      <c r="L15" s="16"/>
      <c r="M15" s="16"/>
      <c r="N15" s="16"/>
      <c r="O15" s="16"/>
      <c r="P15" s="16"/>
      <c r="Q15" s="16"/>
      <c r="R15" s="16"/>
      <c r="S15" s="16"/>
      <c r="T15" s="16"/>
      <c r="U15" s="16"/>
      <c r="V15" s="16"/>
      <c r="W15" s="16"/>
      <c r="X15" s="16"/>
      <c r="Y15" s="16"/>
      <c r="Z15" s="16"/>
      <c r="AA15" s="16"/>
      <c r="AB15" s="16"/>
      <c r="AC15" s="16"/>
      <c r="AD15" s="16"/>
      <c r="AE15" s="16"/>
      <c r="AF15" s="16"/>
      <c r="AG15" s="16"/>
      <c r="AH15" s="16"/>
      <c r="AI15" s="16"/>
      <c r="AJ15" s="16"/>
      <c r="AK15" s="16"/>
      <c r="AL15" s="16"/>
      <c r="AM15" s="16"/>
      <c r="AN15" s="16"/>
      <c r="AO15" s="16"/>
      <c r="AP15" s="16"/>
      <c r="AQ15" s="16"/>
      <c r="AR15" s="16"/>
      <c r="AS15" s="16"/>
      <c r="AT15" s="16"/>
      <c r="AU15" s="16"/>
      <c r="AV15" s="16"/>
      <c r="AW15" s="16"/>
      <c r="AX15" s="16"/>
      <c r="AY15" s="16"/>
      <c r="AZ15" s="16"/>
      <c r="BA15" s="16"/>
      <c r="BB15" s="16"/>
      <c r="BC15" s="33"/>
      <c r="BD15" s="16"/>
      <c r="BE15" s="16"/>
      <c r="BF15" s="16"/>
      <c r="BG15" s="16"/>
      <c r="BH15" s="16"/>
      <c r="BI15" s="16">
        <f t="shared" si="0"/>
        <v>0</v>
      </c>
      <c r="BJ15" s="54">
        <f t="shared" si="1"/>
        <v>140000</v>
      </c>
      <c r="BK15" s="16">
        <f t="shared" si="2"/>
        <v>0</v>
      </c>
      <c r="BL15" s="54">
        <f t="shared" si="3"/>
        <v>0</v>
      </c>
      <c r="BM15" s="54"/>
      <c r="BN15" s="16"/>
      <c r="BO15" s="16"/>
      <c r="BP15" s="14" t="s">
        <v>514</v>
      </c>
      <c r="BQ15" s="14" t="s">
        <v>487</v>
      </c>
      <c r="BS15" t="e">
        <f>VLOOKUP(F15,'[2]Trúng tuyển'!G$32:AJ$209,30,0)</f>
        <v>#N/A</v>
      </c>
    </row>
    <row r="16" spans="1:72" s="14" customFormat="1" x14ac:dyDescent="0.25">
      <c r="A16" s="30">
        <f>_xlfn.AGGREGATE(3,3,$C$10:C16)</f>
        <v>4</v>
      </c>
      <c r="B16" s="60" t="s">
        <v>366</v>
      </c>
      <c r="C16" s="16">
        <v>19256400</v>
      </c>
      <c r="D16" s="16" t="s">
        <v>500</v>
      </c>
      <c r="E16" s="58" t="s">
        <v>336</v>
      </c>
      <c r="F16" s="16" t="s">
        <v>493</v>
      </c>
      <c r="G16" s="16" t="s">
        <v>508</v>
      </c>
      <c r="H16" s="16" t="s">
        <v>506</v>
      </c>
      <c r="I16" s="16"/>
      <c r="J16" s="16"/>
      <c r="K16" s="16"/>
      <c r="L16" s="16"/>
      <c r="M16" s="16"/>
      <c r="N16" s="16"/>
      <c r="O16" s="16"/>
      <c r="P16" s="16"/>
      <c r="Q16" s="16"/>
      <c r="R16" s="16"/>
      <c r="S16" s="16"/>
      <c r="T16" s="16"/>
      <c r="U16" s="16"/>
      <c r="V16" s="16"/>
      <c r="W16" s="16">
        <v>6</v>
      </c>
      <c r="X16" s="16"/>
      <c r="Y16" s="16"/>
      <c r="Z16" s="16"/>
      <c r="AA16" s="16"/>
      <c r="AB16" s="16"/>
      <c r="AC16" s="16"/>
      <c r="AD16" s="16"/>
      <c r="AE16" s="16"/>
      <c r="AF16" s="16"/>
      <c r="AG16" s="16"/>
      <c r="AH16" s="16"/>
      <c r="AI16" s="16"/>
      <c r="AJ16" s="16"/>
      <c r="AK16" s="16"/>
      <c r="AL16" s="16"/>
      <c r="AM16" s="16"/>
      <c r="AN16" s="16"/>
      <c r="AO16" s="16"/>
      <c r="AP16" s="16"/>
      <c r="AQ16" s="16"/>
      <c r="AR16" s="16"/>
      <c r="AS16" s="16"/>
      <c r="AT16" s="16"/>
      <c r="AU16" s="16"/>
      <c r="AV16" s="16"/>
      <c r="AW16" s="16"/>
      <c r="AX16" s="16"/>
      <c r="AY16" s="16"/>
      <c r="AZ16" s="16"/>
      <c r="BA16" s="16"/>
      <c r="BB16" s="16"/>
      <c r="BC16" s="33"/>
      <c r="BD16" s="16"/>
      <c r="BE16" s="16"/>
      <c r="BF16" s="16"/>
      <c r="BG16" s="16"/>
      <c r="BH16" s="16"/>
      <c r="BI16" s="16">
        <f t="shared" si="0"/>
        <v>1</v>
      </c>
      <c r="BJ16" s="54">
        <f t="shared" si="1"/>
        <v>140000</v>
      </c>
      <c r="BK16" s="16">
        <f t="shared" si="2"/>
        <v>2</v>
      </c>
      <c r="BL16" s="54">
        <f t="shared" si="3"/>
        <v>280000</v>
      </c>
      <c r="BM16" s="54"/>
      <c r="BN16" s="16" t="s">
        <v>747</v>
      </c>
      <c r="BO16" s="61"/>
      <c r="BQ16" s="14" t="s">
        <v>488</v>
      </c>
      <c r="BS16" t="e">
        <f>VLOOKUP(C16,[1]ds!E$8:Q$12834,5,0)</f>
        <v>#N/A</v>
      </c>
    </row>
    <row r="17" spans="1:71" s="14" customFormat="1" hidden="1" x14ac:dyDescent="0.25">
      <c r="A17" s="30">
        <f>_xlfn.AGGREGATE(3,3,$C$10:C17)</f>
        <v>4</v>
      </c>
      <c r="B17" s="60" t="s">
        <v>366</v>
      </c>
      <c r="C17" s="16">
        <v>19256411</v>
      </c>
      <c r="D17" s="16" t="s">
        <v>501</v>
      </c>
      <c r="E17" s="58" t="s">
        <v>502</v>
      </c>
      <c r="F17" s="16" t="s">
        <v>494</v>
      </c>
      <c r="G17" s="16" t="s">
        <v>508</v>
      </c>
      <c r="H17" s="16" t="s">
        <v>506</v>
      </c>
      <c r="I17" s="16"/>
      <c r="J17" s="16"/>
      <c r="K17" s="16"/>
      <c r="L17" s="16"/>
      <c r="M17" s="16"/>
      <c r="N17" s="16">
        <v>8</v>
      </c>
      <c r="O17" s="16"/>
      <c r="P17" s="16"/>
      <c r="Q17" s="16">
        <v>6</v>
      </c>
      <c r="R17" s="16"/>
      <c r="S17" s="16">
        <v>7</v>
      </c>
      <c r="T17" s="16"/>
      <c r="U17" s="16"/>
      <c r="V17" s="16"/>
      <c r="W17" s="16">
        <v>7</v>
      </c>
      <c r="X17" s="16"/>
      <c r="Y17" s="16"/>
      <c r="Z17" s="16">
        <v>6</v>
      </c>
      <c r="AA17" s="16"/>
      <c r="AB17" s="16">
        <v>7</v>
      </c>
      <c r="AC17" s="16"/>
      <c r="AD17" s="16"/>
      <c r="AE17" s="16"/>
      <c r="AF17" s="16"/>
      <c r="AG17" s="16"/>
      <c r="AH17" s="16"/>
      <c r="AI17" s="16"/>
      <c r="AJ17" s="16"/>
      <c r="AK17" s="16"/>
      <c r="AL17" s="16"/>
      <c r="AM17" s="16"/>
      <c r="AN17" s="16"/>
      <c r="AO17" s="16"/>
      <c r="AP17" s="16"/>
      <c r="AQ17" s="16"/>
      <c r="AR17" s="16"/>
      <c r="AS17" s="16"/>
      <c r="AT17" s="16"/>
      <c r="AU17" s="16"/>
      <c r="AV17" s="16"/>
      <c r="AW17" s="16"/>
      <c r="AX17" s="16"/>
      <c r="AY17" s="16"/>
      <c r="AZ17" s="16"/>
      <c r="BA17" s="16"/>
      <c r="BB17" s="16"/>
      <c r="BC17" s="33"/>
      <c r="BD17" s="16"/>
      <c r="BE17" s="16"/>
      <c r="BF17" s="16"/>
      <c r="BG17" s="16"/>
      <c r="BH17" s="16"/>
      <c r="BI17" s="16">
        <f t="shared" si="0"/>
        <v>6</v>
      </c>
      <c r="BJ17" s="54">
        <f t="shared" si="1"/>
        <v>140000</v>
      </c>
      <c r="BK17" s="16">
        <f t="shared" si="2"/>
        <v>15</v>
      </c>
      <c r="BL17" s="54">
        <f t="shared" si="3"/>
        <v>2100000</v>
      </c>
      <c r="BM17" s="54"/>
      <c r="BN17" s="16" t="s">
        <v>762</v>
      </c>
      <c r="BO17" s="61"/>
      <c r="BQ17" s="14" t="s">
        <v>489</v>
      </c>
      <c r="BS17" t="e">
        <f>VLOOKUP(C17,[1]ds!E$8:Q$12834,5,0)</f>
        <v>#N/A</v>
      </c>
    </row>
    <row r="18" spans="1:71" s="14" customFormat="1" x14ac:dyDescent="0.25">
      <c r="A18" s="30">
        <f>_xlfn.AGGREGATE(3,3,$C$10:C18)</f>
        <v>5</v>
      </c>
      <c r="B18" s="60" t="s">
        <v>366</v>
      </c>
      <c r="C18" s="16">
        <v>19252045</v>
      </c>
      <c r="D18" s="16" t="s">
        <v>521</v>
      </c>
      <c r="E18" s="58" t="s">
        <v>159</v>
      </c>
      <c r="F18" s="16" t="s">
        <v>522</v>
      </c>
      <c r="G18" s="16" t="s">
        <v>520</v>
      </c>
      <c r="H18" s="16" t="s">
        <v>523</v>
      </c>
      <c r="I18" s="16"/>
      <c r="J18" s="16"/>
      <c r="K18" s="16"/>
      <c r="L18" s="16"/>
      <c r="M18" s="16"/>
      <c r="N18" s="16"/>
      <c r="O18" s="16"/>
      <c r="P18" s="16">
        <v>6.4</v>
      </c>
      <c r="Q18" s="16"/>
      <c r="R18" s="16"/>
      <c r="S18" s="16"/>
      <c r="T18" s="16"/>
      <c r="U18" s="16"/>
      <c r="V18" s="16"/>
      <c r="W18" s="16"/>
      <c r="X18" s="16">
        <v>6.3</v>
      </c>
      <c r="Y18" s="16"/>
      <c r="Z18" s="16"/>
      <c r="AA18" s="16"/>
      <c r="AB18" s="16"/>
      <c r="AC18" s="16"/>
      <c r="AD18" s="16"/>
      <c r="AE18" s="16"/>
      <c r="AF18" s="16"/>
      <c r="AG18" s="16"/>
      <c r="AH18" s="16"/>
      <c r="AI18" s="16"/>
      <c r="AJ18" s="16"/>
      <c r="AK18" s="16"/>
      <c r="AL18" s="16"/>
      <c r="AM18" s="16"/>
      <c r="AN18" s="16"/>
      <c r="AO18" s="16"/>
      <c r="AP18" s="16"/>
      <c r="AQ18" s="16"/>
      <c r="AR18" s="16"/>
      <c r="AS18" s="16"/>
      <c r="AT18" s="16"/>
      <c r="AU18" s="16"/>
      <c r="AV18" s="16"/>
      <c r="AW18" s="16"/>
      <c r="AX18" s="16"/>
      <c r="AY18" s="16"/>
      <c r="AZ18" s="16"/>
      <c r="BA18" s="116"/>
      <c r="BB18" s="16"/>
      <c r="BC18" s="33"/>
      <c r="BD18" s="16"/>
      <c r="BE18" s="16"/>
      <c r="BF18" s="16"/>
      <c r="BG18" s="16"/>
      <c r="BH18" s="16"/>
      <c r="BI18" s="16">
        <f>COUNTA(I18:BH18)</f>
        <v>2</v>
      </c>
      <c r="BJ18" s="54">
        <f t="shared" si="1"/>
        <v>140000</v>
      </c>
      <c r="BK18" s="16">
        <f>SUMIF(I18:BH18,"&gt;=4.5",$I$9:$BH$9)</f>
        <v>6</v>
      </c>
      <c r="BL18" s="54">
        <f>BK18*700000*0.2</f>
        <v>840000</v>
      </c>
      <c r="BM18" s="54"/>
      <c r="BN18" s="16"/>
      <c r="BO18" s="61"/>
      <c r="BQ18" s="14" t="s">
        <v>535</v>
      </c>
      <c r="BS18" t="e">
        <f>VLOOKUP(C18,[1]ds!E$8:Q$12834,5,0)</f>
        <v>#N/A</v>
      </c>
    </row>
    <row r="19" spans="1:71" s="14" customFormat="1" x14ac:dyDescent="0.25">
      <c r="A19" s="30">
        <f>_xlfn.AGGREGATE(3,3,$C$10:C19)</f>
        <v>6</v>
      </c>
      <c r="B19" s="60"/>
      <c r="C19" s="16">
        <v>19256516</v>
      </c>
      <c r="D19" s="16" t="s">
        <v>669</v>
      </c>
      <c r="E19" s="58" t="s">
        <v>340</v>
      </c>
      <c r="F19" s="16" t="s">
        <v>670</v>
      </c>
      <c r="G19" s="16" t="s">
        <v>671</v>
      </c>
      <c r="H19" s="16" t="s">
        <v>672</v>
      </c>
      <c r="I19" s="16"/>
      <c r="J19" s="16"/>
      <c r="K19" s="16">
        <v>8</v>
      </c>
      <c r="L19" s="16"/>
      <c r="M19" s="16"/>
      <c r="N19" s="16"/>
      <c r="O19" s="16">
        <v>9.1</v>
      </c>
      <c r="P19" s="16"/>
      <c r="Q19" s="16"/>
      <c r="R19" s="16"/>
      <c r="S19" s="16">
        <v>9.1</v>
      </c>
      <c r="T19" s="16"/>
      <c r="U19" s="16"/>
      <c r="V19" s="16">
        <v>8.6999999999999993</v>
      </c>
      <c r="W19" s="16">
        <v>7.6</v>
      </c>
      <c r="X19" s="16"/>
      <c r="Y19" s="16"/>
      <c r="Z19" s="16"/>
      <c r="AA19" s="16"/>
      <c r="AB19" s="16"/>
      <c r="AC19" s="16"/>
      <c r="AD19" s="16"/>
      <c r="AE19" s="16"/>
      <c r="AF19" s="16"/>
      <c r="AG19" s="16"/>
      <c r="AH19" s="16"/>
      <c r="AI19" s="16"/>
      <c r="AJ19" s="16"/>
      <c r="AK19" s="16"/>
      <c r="AL19" s="16"/>
      <c r="AM19" s="16"/>
      <c r="AN19" s="16"/>
      <c r="AO19" s="16"/>
      <c r="AP19" s="16"/>
      <c r="AQ19" s="16"/>
      <c r="AR19" s="16"/>
      <c r="AS19" s="16"/>
      <c r="AT19" s="16"/>
      <c r="AU19" s="16"/>
      <c r="AV19" s="16"/>
      <c r="AW19" s="16"/>
      <c r="AX19" s="16"/>
      <c r="AY19" s="16"/>
      <c r="AZ19" s="16"/>
      <c r="BA19" s="116"/>
      <c r="BB19" s="16"/>
      <c r="BC19" s="33"/>
      <c r="BD19" s="16"/>
      <c r="BE19" s="16"/>
      <c r="BF19" s="16"/>
      <c r="BG19" s="16"/>
      <c r="BH19" s="16"/>
      <c r="BI19" s="16">
        <f t="shared" ref="BI19:BI20" si="4">COUNTA(I19:BH19)</f>
        <v>5</v>
      </c>
      <c r="BJ19" s="54"/>
      <c r="BK19" s="16"/>
      <c r="BL19" s="54"/>
      <c r="BM19" s="54"/>
      <c r="BN19" s="101"/>
      <c r="BO19" s="61"/>
      <c r="BQ19" s="117" t="s">
        <v>382</v>
      </c>
      <c r="BS19" t="e">
        <f>VLOOKUP(C19,[1]ds!E$8:Q$12834,5,0)</f>
        <v>#N/A</v>
      </c>
    </row>
    <row r="20" spans="1:71" s="14" customFormat="1" x14ac:dyDescent="0.25">
      <c r="A20" s="30">
        <f>_xlfn.AGGREGATE(3,3,$C$10:C20)</f>
        <v>7</v>
      </c>
      <c r="B20" s="60"/>
      <c r="C20" s="16">
        <v>19256519</v>
      </c>
      <c r="D20" s="16" t="s">
        <v>673</v>
      </c>
      <c r="E20" s="58" t="s">
        <v>160</v>
      </c>
      <c r="F20" s="16" t="s">
        <v>674</v>
      </c>
      <c r="G20" s="16" t="s">
        <v>675</v>
      </c>
      <c r="H20" s="16" t="s">
        <v>622</v>
      </c>
      <c r="I20" s="16"/>
      <c r="J20" s="16"/>
      <c r="K20" s="16"/>
      <c r="L20" s="16"/>
      <c r="M20" s="16"/>
      <c r="N20" s="16"/>
      <c r="O20" s="16"/>
      <c r="P20" s="16"/>
      <c r="Q20" s="16"/>
      <c r="R20" s="16"/>
      <c r="S20" s="16"/>
      <c r="T20" s="16"/>
      <c r="U20" s="16"/>
      <c r="V20" s="16"/>
      <c r="W20" s="16">
        <v>7</v>
      </c>
      <c r="X20" s="16">
        <v>7</v>
      </c>
      <c r="Y20" s="16"/>
      <c r="Z20" s="16"/>
      <c r="AA20" s="16"/>
      <c r="AB20" s="16"/>
      <c r="AC20" s="16"/>
      <c r="AD20" s="16"/>
      <c r="AE20" s="16"/>
      <c r="AF20" s="16"/>
      <c r="AG20" s="16"/>
      <c r="AH20" s="16"/>
      <c r="AI20" s="16"/>
      <c r="AJ20" s="16"/>
      <c r="AK20" s="16"/>
      <c r="AL20" s="16"/>
      <c r="AM20" s="16"/>
      <c r="AN20" s="16"/>
      <c r="AO20" s="16"/>
      <c r="AP20" s="16"/>
      <c r="AQ20" s="16"/>
      <c r="AR20" s="16"/>
      <c r="AS20" s="16"/>
      <c r="AT20" s="16"/>
      <c r="AU20" s="16"/>
      <c r="AV20" s="16"/>
      <c r="AW20" s="16"/>
      <c r="AX20" s="16"/>
      <c r="AY20" s="16"/>
      <c r="AZ20" s="16"/>
      <c r="BA20" s="16"/>
      <c r="BB20" s="16"/>
      <c r="BC20" s="33"/>
      <c r="BD20" s="16"/>
      <c r="BE20" s="16"/>
      <c r="BF20" s="16"/>
      <c r="BG20" s="16"/>
      <c r="BH20" s="16"/>
      <c r="BI20" s="16">
        <f t="shared" si="4"/>
        <v>2</v>
      </c>
      <c r="BJ20" s="54"/>
      <c r="BK20" s="16"/>
      <c r="BL20" s="54"/>
      <c r="BM20" s="54"/>
      <c r="BN20" s="101"/>
      <c r="BO20" s="61"/>
      <c r="BQ20" s="117" t="s">
        <v>676</v>
      </c>
      <c r="BS20" t="e">
        <f>VLOOKUP(C20,[1]ds!E$8:Q$12834,5,0)</f>
        <v>#N/A</v>
      </c>
    </row>
    <row r="21" spans="1:71" hidden="1" x14ac:dyDescent="0.25">
      <c r="A21" s="22" t="s">
        <v>646</v>
      </c>
      <c r="I21" s="2">
        <f t="shared" ref="I21:J21" si="5">COUNTA(I10:I20)</f>
        <v>0</v>
      </c>
      <c r="J21" s="2">
        <f t="shared" si="5"/>
        <v>0</v>
      </c>
      <c r="K21" s="2">
        <f>COUNTA(K10:K20)</f>
        <v>2</v>
      </c>
      <c r="L21" s="2">
        <f t="shared" ref="L21:BH21" si="6">COUNTA(L10:L20)</f>
        <v>0</v>
      </c>
      <c r="M21" s="2">
        <f t="shared" si="6"/>
        <v>1</v>
      </c>
      <c r="N21" s="2">
        <f t="shared" si="6"/>
        <v>1</v>
      </c>
      <c r="O21" s="2">
        <f t="shared" si="6"/>
        <v>2</v>
      </c>
      <c r="P21" s="2">
        <f t="shared" si="6"/>
        <v>1</v>
      </c>
      <c r="Q21" s="2">
        <f t="shared" si="6"/>
        <v>1</v>
      </c>
      <c r="R21" s="2">
        <f t="shared" si="6"/>
        <v>0</v>
      </c>
      <c r="S21" s="2">
        <f t="shared" si="6"/>
        <v>3</v>
      </c>
      <c r="T21" s="2">
        <f t="shared" si="6"/>
        <v>0</v>
      </c>
      <c r="U21" s="2">
        <f t="shared" si="6"/>
        <v>0</v>
      </c>
      <c r="V21" s="2">
        <f t="shared" si="6"/>
        <v>1</v>
      </c>
      <c r="W21" s="2">
        <f t="shared" si="6"/>
        <v>4</v>
      </c>
      <c r="X21" s="2">
        <f t="shared" si="6"/>
        <v>3</v>
      </c>
      <c r="Y21" s="2">
        <f t="shared" si="6"/>
        <v>0</v>
      </c>
      <c r="Z21" s="2">
        <f t="shared" si="6"/>
        <v>1</v>
      </c>
      <c r="AA21" s="2">
        <f t="shared" si="6"/>
        <v>0</v>
      </c>
      <c r="AB21" s="2">
        <f t="shared" si="6"/>
        <v>1</v>
      </c>
      <c r="AC21" s="2">
        <f t="shared" si="6"/>
        <v>0</v>
      </c>
      <c r="AD21" s="2">
        <f t="shared" si="6"/>
        <v>0</v>
      </c>
      <c r="AE21" s="2">
        <f t="shared" si="6"/>
        <v>0</v>
      </c>
      <c r="AF21" s="2">
        <f t="shared" si="6"/>
        <v>0</v>
      </c>
      <c r="AG21" s="2">
        <f t="shared" si="6"/>
        <v>0</v>
      </c>
      <c r="AH21" s="2">
        <f t="shared" si="6"/>
        <v>0</v>
      </c>
      <c r="AI21" s="2">
        <f t="shared" si="6"/>
        <v>0</v>
      </c>
      <c r="AJ21" s="2">
        <f t="shared" si="6"/>
        <v>0</v>
      </c>
      <c r="AK21" s="2">
        <f t="shared" si="6"/>
        <v>0</v>
      </c>
      <c r="AL21" s="2">
        <f t="shared" si="6"/>
        <v>0</v>
      </c>
      <c r="AM21" s="2">
        <f t="shared" si="6"/>
        <v>0</v>
      </c>
      <c r="AN21" s="2">
        <f t="shared" si="6"/>
        <v>0</v>
      </c>
      <c r="AO21" s="2">
        <f t="shared" si="6"/>
        <v>0</v>
      </c>
      <c r="AP21" s="2">
        <f t="shared" si="6"/>
        <v>0</v>
      </c>
      <c r="AQ21" s="2">
        <f t="shared" si="6"/>
        <v>0</v>
      </c>
      <c r="AR21" s="2">
        <f t="shared" si="6"/>
        <v>0</v>
      </c>
      <c r="AS21" s="2">
        <f t="shared" si="6"/>
        <v>0</v>
      </c>
      <c r="AT21" s="2">
        <f t="shared" si="6"/>
        <v>0</v>
      </c>
      <c r="AU21" s="2">
        <f t="shared" si="6"/>
        <v>0</v>
      </c>
      <c r="AV21" s="2">
        <f t="shared" si="6"/>
        <v>0</v>
      </c>
      <c r="AW21" s="2">
        <f t="shared" si="6"/>
        <v>0</v>
      </c>
      <c r="AX21" s="2">
        <f t="shared" si="6"/>
        <v>0</v>
      </c>
      <c r="AY21" s="2">
        <f t="shared" si="6"/>
        <v>0</v>
      </c>
      <c r="AZ21" s="2">
        <f t="shared" si="6"/>
        <v>0</v>
      </c>
      <c r="BA21" s="2">
        <f t="shared" si="6"/>
        <v>0</v>
      </c>
      <c r="BB21" s="2">
        <f t="shared" si="6"/>
        <v>0</v>
      </c>
      <c r="BC21" s="2">
        <f t="shared" si="6"/>
        <v>0</v>
      </c>
      <c r="BD21" s="2">
        <f t="shared" si="6"/>
        <v>0</v>
      </c>
      <c r="BE21" s="2">
        <f t="shared" si="6"/>
        <v>0</v>
      </c>
      <c r="BF21" s="2">
        <f t="shared" si="6"/>
        <v>0</v>
      </c>
      <c r="BG21" s="2">
        <f t="shared" si="6"/>
        <v>0</v>
      </c>
      <c r="BH21" s="2">
        <f t="shared" si="6"/>
        <v>0</v>
      </c>
      <c r="BI21" s="102">
        <f>SUM(BI10:BI20)</f>
        <v>21</v>
      </c>
    </row>
    <row r="95" spans="1:58" x14ac:dyDescent="0.25">
      <c r="C95" s="2">
        <v>19230618</v>
      </c>
      <c r="D95" s="2" t="s">
        <v>391</v>
      </c>
      <c r="E95" s="2" t="s">
        <v>341</v>
      </c>
      <c r="F95" s="103">
        <v>36246</v>
      </c>
      <c r="G95" s="2" t="s">
        <v>390</v>
      </c>
      <c r="L95" s="2">
        <v>7.6</v>
      </c>
    </row>
    <row r="96" spans="1:58" x14ac:dyDescent="0.25">
      <c r="A96" s="2" t="s">
        <v>396</v>
      </c>
      <c r="I96" s="2">
        <f t="shared" ref="I96:BE96" si="7">COUNTA(I9:I95)</f>
        <v>2</v>
      </c>
      <c r="J96" s="2">
        <f t="shared" si="7"/>
        <v>2</v>
      </c>
      <c r="K96" s="2">
        <f t="shared" si="7"/>
        <v>4</v>
      </c>
      <c r="L96" s="2">
        <f t="shared" si="7"/>
        <v>3</v>
      </c>
      <c r="M96" s="2">
        <f t="shared" si="7"/>
        <v>3</v>
      </c>
      <c r="N96" s="2">
        <f t="shared" si="7"/>
        <v>3</v>
      </c>
      <c r="O96" s="2">
        <f t="shared" si="7"/>
        <v>4</v>
      </c>
      <c r="P96" s="2">
        <f t="shared" si="7"/>
        <v>3</v>
      </c>
      <c r="Q96" s="2">
        <f t="shared" si="7"/>
        <v>3</v>
      </c>
      <c r="R96" s="2">
        <f t="shared" si="7"/>
        <v>2</v>
      </c>
      <c r="S96" s="2">
        <f t="shared" si="7"/>
        <v>5</v>
      </c>
      <c r="T96" s="2">
        <f t="shared" si="7"/>
        <v>2</v>
      </c>
      <c r="U96" s="2">
        <f t="shared" si="7"/>
        <v>2</v>
      </c>
      <c r="V96" s="2">
        <f t="shared" si="7"/>
        <v>3</v>
      </c>
      <c r="W96" s="2">
        <f t="shared" si="7"/>
        <v>6</v>
      </c>
      <c r="X96" s="2">
        <f t="shared" si="7"/>
        <v>5</v>
      </c>
      <c r="Y96" s="2">
        <f t="shared" si="7"/>
        <v>2</v>
      </c>
      <c r="Z96" s="2">
        <f t="shared" si="7"/>
        <v>3</v>
      </c>
      <c r="AA96" s="2">
        <f t="shared" si="7"/>
        <v>2</v>
      </c>
      <c r="AB96" s="2">
        <f t="shared" si="7"/>
        <v>3</v>
      </c>
      <c r="AC96" s="2">
        <f t="shared" si="7"/>
        <v>2</v>
      </c>
      <c r="AD96" s="2">
        <f t="shared" si="7"/>
        <v>2</v>
      </c>
      <c r="AE96" s="2">
        <f t="shared" si="7"/>
        <v>2</v>
      </c>
      <c r="AF96" s="2">
        <f t="shared" si="7"/>
        <v>2</v>
      </c>
      <c r="AG96" s="2">
        <f t="shared" si="7"/>
        <v>2</v>
      </c>
      <c r="AH96" s="2">
        <f t="shared" si="7"/>
        <v>2</v>
      </c>
      <c r="AI96" s="2">
        <f t="shared" si="7"/>
        <v>2</v>
      </c>
      <c r="AJ96" s="2">
        <f t="shared" si="7"/>
        <v>2</v>
      </c>
      <c r="AK96" s="2">
        <f t="shared" si="7"/>
        <v>2</v>
      </c>
      <c r="AL96" s="2">
        <f t="shared" si="7"/>
        <v>2</v>
      </c>
      <c r="AM96" s="2">
        <f t="shared" si="7"/>
        <v>2</v>
      </c>
      <c r="AN96" s="2">
        <f t="shared" si="7"/>
        <v>2</v>
      </c>
      <c r="AO96" s="2">
        <f t="shared" si="7"/>
        <v>2</v>
      </c>
      <c r="AP96" s="2">
        <f t="shared" si="7"/>
        <v>2</v>
      </c>
      <c r="AQ96" s="2">
        <f t="shared" si="7"/>
        <v>2</v>
      </c>
      <c r="AR96" s="2">
        <f t="shared" si="7"/>
        <v>2</v>
      </c>
      <c r="AS96" s="2">
        <f t="shared" si="7"/>
        <v>2</v>
      </c>
      <c r="AT96" s="2">
        <f t="shared" si="7"/>
        <v>2</v>
      </c>
      <c r="AU96" s="2">
        <f t="shared" si="7"/>
        <v>2</v>
      </c>
      <c r="AV96" s="2">
        <f t="shared" si="7"/>
        <v>2</v>
      </c>
      <c r="AW96" s="2">
        <f t="shared" si="7"/>
        <v>2</v>
      </c>
      <c r="AX96" s="2">
        <f t="shared" si="7"/>
        <v>2</v>
      </c>
      <c r="AY96" s="2">
        <f t="shared" si="7"/>
        <v>2</v>
      </c>
      <c r="AZ96" s="2">
        <f t="shared" si="7"/>
        <v>2</v>
      </c>
      <c r="BA96" s="2">
        <f t="shared" si="7"/>
        <v>2</v>
      </c>
      <c r="BB96" s="2">
        <f t="shared" si="7"/>
        <v>2</v>
      </c>
      <c r="BC96" s="2">
        <f t="shared" si="7"/>
        <v>2</v>
      </c>
      <c r="BD96" s="2">
        <f t="shared" si="7"/>
        <v>2</v>
      </c>
      <c r="BE96" s="2">
        <f t="shared" si="7"/>
        <v>2</v>
      </c>
      <c r="BF96" s="2">
        <f>SUM(BF9:BF95)</f>
        <v>3</v>
      </c>
    </row>
  </sheetData>
  <autoFilter ref="A9:BT21">
    <filterColumn colId="60">
      <filters>
        <filter val="1"/>
        <filter val="2"/>
        <filter val="22"/>
        <filter val="3"/>
        <filter val="5"/>
        <filter val="7"/>
      </filters>
    </filterColumn>
  </autoFilter>
  <mergeCells count="7">
    <mergeCell ref="A4:BI4"/>
    <mergeCell ref="A5:BI5"/>
    <mergeCell ref="BI7:BI8"/>
    <mergeCell ref="BM7:BN7"/>
    <mergeCell ref="BO7:BO8"/>
    <mergeCell ref="BM8:BM9"/>
    <mergeCell ref="BN8:BN9"/>
  </mergeCells>
  <conditionalFormatting sqref="C10:C20">
    <cfRule type="duplicateValues" dxfId="226" priority="2"/>
  </conditionalFormatting>
  <conditionalFormatting sqref="AD7:AF7 AB7">
    <cfRule type="duplicateValues" dxfId="225" priority="1" stopIfTrue="1"/>
  </conditionalFormatting>
  <pageMargins left="0.51181102362204722" right="0.11811023622047245" top="0.55118110236220474" bottom="0.55118110236220474" header="0.31496062992125984" footer="0.31496062992125984"/>
  <pageSetup scale="95" orientation="landscape" r:id="rId1"/>
  <headerFooter>
    <oddFooter>Page &amp;P of &amp;N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126"/>
  <sheetViews>
    <sheetView zoomScale="80" zoomScaleNormal="80" workbookViewId="0">
      <pane ySplit="7" topLeftCell="A8" activePane="bottomLeft" state="frozen"/>
      <selection pane="bottomLeft" sqref="A1:AB16"/>
    </sheetView>
  </sheetViews>
  <sheetFormatPr defaultRowHeight="15" x14ac:dyDescent="0.25"/>
  <cols>
    <col min="1" max="1" width="4.7109375" style="52" customWidth="1"/>
    <col min="2" max="2" width="10.28515625" style="52" customWidth="1"/>
    <col min="3" max="3" width="19.140625" style="52" customWidth="1"/>
    <col min="4" max="4" width="8.42578125" style="52" customWidth="1"/>
    <col min="5" max="5" width="10.5703125" style="52" customWidth="1"/>
    <col min="6" max="6" width="9.5703125" style="52" customWidth="1"/>
    <col min="7" max="8" width="11.28515625" style="52" customWidth="1"/>
    <col min="9" max="9" width="9" style="52" customWidth="1"/>
    <col min="10" max="10" width="6.85546875" style="52" customWidth="1"/>
    <col min="11" max="11" width="10.85546875" style="52" customWidth="1"/>
    <col min="12" max="19" width="9.140625" style="52" hidden="1" customWidth="1"/>
    <col min="20" max="20" width="9.28515625" style="52" customWidth="1"/>
    <col min="21" max="21" width="6.28515625" style="52" customWidth="1"/>
    <col min="22" max="22" width="6.42578125" style="52" customWidth="1"/>
    <col min="23" max="23" width="6.5703125" style="52" customWidth="1"/>
    <col min="24" max="24" width="31.42578125" style="52" customWidth="1"/>
    <col min="25" max="25" width="42.28515625" style="52" customWidth="1"/>
    <col min="26" max="26" width="9.140625" style="52"/>
    <col min="27" max="27" width="12.42578125" style="52" customWidth="1"/>
    <col min="28" max="16384" width="9.140625" style="52"/>
  </cols>
  <sheetData>
    <row r="1" spans="1:28" x14ac:dyDescent="0.25">
      <c r="A1" s="128"/>
      <c r="B1" s="129"/>
      <c r="C1" s="128" t="s">
        <v>171</v>
      </c>
      <c r="D1" s="128"/>
      <c r="E1" s="129"/>
      <c r="F1" s="130"/>
      <c r="G1" s="130"/>
      <c r="H1" s="131"/>
      <c r="I1" s="131"/>
      <c r="J1" s="128"/>
      <c r="K1" s="128"/>
      <c r="L1" s="131"/>
      <c r="M1" s="131"/>
      <c r="N1" s="131"/>
      <c r="O1" s="131"/>
      <c r="P1" s="131"/>
      <c r="Q1" s="131"/>
      <c r="R1" s="131"/>
      <c r="S1" s="128"/>
      <c r="U1" s="128"/>
      <c r="V1" s="128"/>
      <c r="W1" s="130"/>
      <c r="X1" s="130"/>
      <c r="Y1" s="130"/>
      <c r="Z1" s="130"/>
    </row>
    <row r="2" spans="1:28" x14ac:dyDescent="0.25">
      <c r="A2" s="128"/>
      <c r="B2" s="129"/>
      <c r="C2" s="132" t="s">
        <v>295</v>
      </c>
      <c r="D2" s="132"/>
      <c r="E2" s="133"/>
      <c r="F2" s="130"/>
      <c r="G2" s="130"/>
      <c r="H2" s="129"/>
      <c r="I2" s="129"/>
      <c r="J2" s="128"/>
      <c r="K2" s="128"/>
      <c r="L2" s="129"/>
      <c r="M2" s="129"/>
      <c r="N2" s="129"/>
      <c r="O2" s="129"/>
      <c r="P2" s="129"/>
      <c r="Q2" s="129"/>
      <c r="R2" s="129"/>
      <c r="S2" s="128"/>
      <c r="U2" s="128"/>
      <c r="V2" s="128"/>
      <c r="W2" s="130"/>
      <c r="X2" s="130"/>
      <c r="Y2" s="130"/>
      <c r="Z2" s="130"/>
    </row>
    <row r="3" spans="1:28" ht="15.75" hidden="1" customHeight="1" x14ac:dyDescent="0.25">
      <c r="A3" s="219" t="s">
        <v>325</v>
      </c>
      <c r="B3" s="219"/>
      <c r="C3" s="219"/>
      <c r="D3" s="219"/>
      <c r="E3" s="219"/>
      <c r="F3" s="219"/>
      <c r="G3" s="219"/>
      <c r="H3" s="219"/>
      <c r="I3" s="219"/>
      <c r="J3" s="219"/>
      <c r="K3" s="219"/>
      <c r="L3" s="219"/>
      <c r="M3" s="219"/>
      <c r="N3" s="219"/>
      <c r="O3" s="219"/>
      <c r="P3" s="219"/>
      <c r="Q3" s="219"/>
      <c r="R3" s="219"/>
      <c r="S3" s="219"/>
      <c r="T3" s="219"/>
      <c r="U3" s="219"/>
      <c r="V3" s="219"/>
      <c r="W3" s="219"/>
      <c r="X3" s="134"/>
      <c r="Y3" s="134"/>
      <c r="Z3" s="130"/>
    </row>
    <row r="4" spans="1:28" ht="18.75" customHeight="1" x14ac:dyDescent="0.25">
      <c r="A4" s="230" t="s">
        <v>792</v>
      </c>
      <c r="B4" s="230"/>
      <c r="C4" s="230"/>
      <c r="D4" s="230"/>
      <c r="E4" s="230"/>
      <c r="F4" s="230"/>
      <c r="G4" s="230"/>
      <c r="H4" s="230"/>
      <c r="I4" s="230"/>
      <c r="J4" s="230"/>
      <c r="K4" s="230"/>
      <c r="L4" s="230"/>
      <c r="M4" s="230"/>
      <c r="N4" s="230"/>
      <c r="O4" s="230"/>
      <c r="P4" s="230"/>
      <c r="Q4" s="230"/>
      <c r="R4" s="230"/>
      <c r="S4" s="230"/>
      <c r="T4" s="230"/>
      <c r="U4" s="135"/>
      <c r="V4" s="135"/>
      <c r="W4" s="135"/>
      <c r="X4" s="135"/>
      <c r="Y4" s="134"/>
      <c r="Z4" s="14">
        <v>5</v>
      </c>
    </row>
    <row r="5" spans="1:28" ht="23.25" customHeight="1" x14ac:dyDescent="0.25">
      <c r="A5" s="136" t="s">
        <v>797</v>
      </c>
      <c r="B5" s="136"/>
      <c r="C5" s="136"/>
      <c r="D5" s="136"/>
      <c r="E5" s="136"/>
      <c r="F5" s="136"/>
      <c r="G5" s="136"/>
      <c r="H5" s="136"/>
      <c r="I5" s="136"/>
      <c r="J5" s="136"/>
      <c r="K5" s="136"/>
      <c r="L5" s="136"/>
      <c r="M5" s="136"/>
      <c r="N5" s="136"/>
      <c r="O5" s="136"/>
      <c r="P5" s="136"/>
      <c r="Q5" s="136"/>
      <c r="R5" s="136"/>
      <c r="S5" s="136"/>
      <c r="T5" s="136"/>
      <c r="U5" s="136"/>
      <c r="V5" s="136"/>
      <c r="W5" s="136"/>
      <c r="X5" s="136"/>
      <c r="Y5" s="137"/>
    </row>
    <row r="6" spans="1:28" ht="27" customHeight="1" x14ac:dyDescent="0.25">
      <c r="A6" s="217" t="s">
        <v>179</v>
      </c>
      <c r="B6" s="217" t="s">
        <v>296</v>
      </c>
      <c r="C6" s="217" t="s">
        <v>74</v>
      </c>
      <c r="D6" s="217" t="s">
        <v>174</v>
      </c>
      <c r="E6" s="217" t="s">
        <v>297</v>
      </c>
      <c r="F6" s="226" t="s">
        <v>298</v>
      </c>
      <c r="G6" s="227"/>
      <c r="H6" s="46" t="s">
        <v>299</v>
      </c>
      <c r="I6" s="224" t="s">
        <v>324</v>
      </c>
      <c r="J6" s="225"/>
      <c r="K6" s="225"/>
      <c r="L6" s="138"/>
      <c r="M6" s="138"/>
      <c r="N6" s="138"/>
      <c r="O6" s="138"/>
      <c r="P6" s="138"/>
      <c r="Q6" s="138"/>
      <c r="R6" s="138"/>
      <c r="S6" s="139"/>
      <c r="T6" s="217" t="s">
        <v>300</v>
      </c>
      <c r="U6" s="220" t="s">
        <v>301</v>
      </c>
      <c r="V6" s="221"/>
      <c r="W6" s="222" t="s">
        <v>180</v>
      </c>
      <c r="X6" s="140" t="s">
        <v>513</v>
      </c>
      <c r="Y6" s="217" t="s">
        <v>302</v>
      </c>
      <c r="Z6" s="216" t="s">
        <v>313</v>
      </c>
    </row>
    <row r="7" spans="1:28" ht="73.5" customHeight="1" x14ac:dyDescent="0.25">
      <c r="A7" s="218"/>
      <c r="B7" s="218"/>
      <c r="C7" s="218"/>
      <c r="D7" s="218"/>
      <c r="E7" s="218"/>
      <c r="F7" s="228"/>
      <c r="G7" s="229"/>
      <c r="H7" s="46" t="s">
        <v>303</v>
      </c>
      <c r="I7" s="46" t="s">
        <v>225</v>
      </c>
      <c r="J7" s="46" t="s">
        <v>224</v>
      </c>
      <c r="K7" s="46" t="s">
        <v>304</v>
      </c>
      <c r="L7" s="46" t="s">
        <v>305</v>
      </c>
      <c r="M7" s="46" t="s">
        <v>306</v>
      </c>
      <c r="N7" s="46" t="s">
        <v>307</v>
      </c>
      <c r="O7" s="46" t="s">
        <v>308</v>
      </c>
      <c r="P7" s="46" t="s">
        <v>309</v>
      </c>
      <c r="Q7" s="46" t="s">
        <v>310</v>
      </c>
      <c r="R7" s="46" t="s">
        <v>311</v>
      </c>
      <c r="S7" s="46" t="s">
        <v>312</v>
      </c>
      <c r="T7" s="218"/>
      <c r="U7" s="46" t="s">
        <v>216</v>
      </c>
      <c r="V7" s="46" t="s">
        <v>217</v>
      </c>
      <c r="W7" s="223"/>
      <c r="X7" s="141"/>
      <c r="Y7" s="218"/>
      <c r="Z7" s="216"/>
      <c r="AA7" s="52" t="s">
        <v>398</v>
      </c>
      <c r="AB7" s="52" t="s">
        <v>397</v>
      </c>
    </row>
    <row r="8" spans="1:28" x14ac:dyDescent="0.25">
      <c r="A8" s="82">
        <f>_xlfn.AGGREGATE(3,3,$B$8:B8)</f>
        <v>1</v>
      </c>
      <c r="B8" s="40">
        <v>19231460</v>
      </c>
      <c r="C8" s="39" t="s">
        <v>585</v>
      </c>
      <c r="D8" s="39" t="s">
        <v>799</v>
      </c>
      <c r="E8" s="39" t="s">
        <v>800</v>
      </c>
      <c r="F8" s="41" t="s">
        <v>802</v>
      </c>
      <c r="G8" s="41" t="s">
        <v>801</v>
      </c>
      <c r="H8" s="42" t="s">
        <v>218</v>
      </c>
      <c r="I8" s="42" t="s">
        <v>218</v>
      </c>
      <c r="J8" s="43" t="s">
        <v>218</v>
      </c>
      <c r="K8" s="43" t="s">
        <v>218</v>
      </c>
      <c r="L8" s="42"/>
      <c r="M8" s="42"/>
      <c r="N8" s="42"/>
      <c r="O8" s="42"/>
      <c r="P8" s="42"/>
      <c r="Q8" s="42"/>
      <c r="R8" s="42"/>
      <c r="S8" s="43"/>
      <c r="T8" s="44">
        <f t="shared" ref="T8:T16" si="0">COUNTA(H8:K8)</f>
        <v>4</v>
      </c>
      <c r="U8" s="43"/>
      <c r="V8" s="43"/>
      <c r="W8" s="45"/>
      <c r="X8" s="45" t="s">
        <v>516</v>
      </c>
      <c r="Y8" s="45" t="s">
        <v>806</v>
      </c>
      <c r="Z8" s="129" t="s">
        <v>564</v>
      </c>
      <c r="AA8" s="52">
        <f>VLOOKUP(B8,[3]GDTC!B$3:P$792,12,0)</f>
        <v>378</v>
      </c>
      <c r="AB8" s="52" t="e">
        <f>VLOOKUP(B8,[1]ds!E$8:Q$12834,5,0)</f>
        <v>#N/A</v>
      </c>
    </row>
    <row r="9" spans="1:28" x14ac:dyDescent="0.25">
      <c r="A9" s="82">
        <f>_xlfn.AGGREGATE(3,3,$B$8:B9)</f>
        <v>2</v>
      </c>
      <c r="B9" s="40" t="s">
        <v>803</v>
      </c>
      <c r="C9" s="39" t="s">
        <v>816</v>
      </c>
      <c r="D9" s="39" t="s">
        <v>569</v>
      </c>
      <c r="E9" s="39"/>
      <c r="F9" s="41"/>
      <c r="G9" s="41"/>
      <c r="H9" s="42" t="s">
        <v>218</v>
      </c>
      <c r="I9" s="42" t="s">
        <v>218</v>
      </c>
      <c r="J9" s="43" t="s">
        <v>218</v>
      </c>
      <c r="K9" s="43" t="s">
        <v>218</v>
      </c>
      <c r="L9" s="42"/>
      <c r="M9" s="42"/>
      <c r="N9" s="42"/>
      <c r="O9" s="42"/>
      <c r="P9" s="42"/>
      <c r="Q9" s="42"/>
      <c r="R9" s="42"/>
      <c r="S9" s="43"/>
      <c r="T9" s="44">
        <f t="shared" si="0"/>
        <v>4</v>
      </c>
      <c r="U9" s="43"/>
      <c r="V9" s="43"/>
      <c r="W9" s="45"/>
      <c r="X9" s="45" t="s">
        <v>516</v>
      </c>
      <c r="Y9" s="45" t="s">
        <v>807</v>
      </c>
      <c r="Z9" s="129" t="s">
        <v>564</v>
      </c>
      <c r="AA9" s="52" t="e">
        <f>VLOOKUP(B9,[3]GDTC!B$3:P$792,12,0)</f>
        <v>#N/A</v>
      </c>
      <c r="AB9" s="52" t="e">
        <f>VLOOKUP(B9,[1]ds!E$8:Q$12834,5,0)</f>
        <v>#N/A</v>
      </c>
    </row>
    <row r="10" spans="1:28" x14ac:dyDescent="0.25">
      <c r="A10" s="82">
        <f>_xlfn.AGGREGATE(3,3,$B$8:B10)</f>
        <v>3</v>
      </c>
      <c r="B10" s="40" t="s">
        <v>804</v>
      </c>
      <c r="C10" s="39" t="s">
        <v>817</v>
      </c>
      <c r="D10" s="39" t="s">
        <v>568</v>
      </c>
      <c r="E10" s="39"/>
      <c r="F10" s="41"/>
      <c r="G10" s="41"/>
      <c r="H10" s="42" t="s">
        <v>218</v>
      </c>
      <c r="I10" s="42" t="s">
        <v>218</v>
      </c>
      <c r="J10" s="43" t="s">
        <v>218</v>
      </c>
      <c r="K10" s="43"/>
      <c r="L10" s="42"/>
      <c r="M10" s="42"/>
      <c r="N10" s="42"/>
      <c r="O10" s="42"/>
      <c r="P10" s="42"/>
      <c r="Q10" s="42"/>
      <c r="R10" s="42"/>
      <c r="S10" s="43"/>
      <c r="T10" s="44">
        <f t="shared" si="0"/>
        <v>3</v>
      </c>
      <c r="U10" s="43"/>
      <c r="V10" s="43"/>
      <c r="W10" s="45"/>
      <c r="X10" s="45" t="s">
        <v>516</v>
      </c>
      <c r="Y10" s="45" t="s">
        <v>808</v>
      </c>
      <c r="Z10" s="129" t="s">
        <v>564</v>
      </c>
      <c r="AA10" s="52" t="e">
        <f>VLOOKUP(B10,[3]GDTC!B$3:P$792,12,0)</f>
        <v>#N/A</v>
      </c>
      <c r="AB10" s="52" t="e">
        <f>VLOOKUP(B10,[1]ds!E$8:Q$12834,5,0)</f>
        <v>#N/A</v>
      </c>
    </row>
    <row r="11" spans="1:28" x14ac:dyDescent="0.25">
      <c r="A11" s="82">
        <f>_xlfn.AGGREGATE(3,3,$B$8:B11)</f>
        <v>4</v>
      </c>
      <c r="B11" s="40" t="s">
        <v>805</v>
      </c>
      <c r="C11" s="39" t="s">
        <v>818</v>
      </c>
      <c r="D11" s="39" t="s">
        <v>815</v>
      </c>
      <c r="E11" s="39"/>
      <c r="F11" s="41"/>
      <c r="G11" s="41"/>
      <c r="H11" s="42"/>
      <c r="I11" s="42" t="s">
        <v>218</v>
      </c>
      <c r="J11" s="43" t="s">
        <v>218</v>
      </c>
      <c r="K11" s="43"/>
      <c r="L11" s="42"/>
      <c r="M11" s="42"/>
      <c r="N11" s="42"/>
      <c r="O11" s="42"/>
      <c r="P11" s="42"/>
      <c r="Q11" s="42"/>
      <c r="R11" s="42"/>
      <c r="S11" s="43"/>
      <c r="T11" s="44">
        <f t="shared" si="0"/>
        <v>2</v>
      </c>
      <c r="U11" s="43"/>
      <c r="V11" s="43"/>
      <c r="W11" s="45"/>
      <c r="X11" s="45" t="s">
        <v>516</v>
      </c>
      <c r="Y11" s="45" t="s">
        <v>809</v>
      </c>
      <c r="Z11" s="129" t="s">
        <v>564</v>
      </c>
      <c r="AA11" s="52" t="e">
        <f>VLOOKUP(B11,[3]GDTC!B$3:P$792,12,0)</f>
        <v>#N/A</v>
      </c>
      <c r="AB11" s="52" t="e">
        <f>VLOOKUP(B11,[1]ds!E$8:Q$12834,5,0)</f>
        <v>#N/A</v>
      </c>
    </row>
    <row r="12" spans="1:28" x14ac:dyDescent="0.25">
      <c r="A12" s="82">
        <f>_xlfn.AGGREGATE(3,3,$B$8:B12)</f>
        <v>5</v>
      </c>
      <c r="B12" s="40">
        <v>19255046</v>
      </c>
      <c r="C12" s="39" t="s">
        <v>819</v>
      </c>
      <c r="D12" s="39" t="s">
        <v>582</v>
      </c>
      <c r="E12" s="39"/>
      <c r="F12" s="41"/>
      <c r="G12" s="41"/>
      <c r="H12" s="42" t="s">
        <v>218</v>
      </c>
      <c r="I12" s="42"/>
      <c r="J12" s="43" t="s">
        <v>218</v>
      </c>
      <c r="K12" s="43"/>
      <c r="L12" s="42"/>
      <c r="M12" s="42"/>
      <c r="N12" s="42"/>
      <c r="O12" s="42"/>
      <c r="P12" s="42"/>
      <c r="Q12" s="42"/>
      <c r="R12" s="42"/>
      <c r="S12" s="43"/>
      <c r="T12" s="44">
        <f t="shared" si="0"/>
        <v>2</v>
      </c>
      <c r="U12" s="43"/>
      <c r="V12" s="43"/>
      <c r="W12" s="45"/>
      <c r="X12" s="45" t="s">
        <v>516</v>
      </c>
      <c r="Y12" s="45" t="s">
        <v>810</v>
      </c>
      <c r="Z12" s="129" t="s">
        <v>564</v>
      </c>
      <c r="AA12" s="52">
        <f>VLOOKUP(B12,[3]GDTC!B$3:P$792,12,0)</f>
        <v>1586</v>
      </c>
      <c r="AB12" s="52" t="e">
        <f>VLOOKUP(B12,[1]ds!E$8:Q$12834,5,0)</f>
        <v>#N/A</v>
      </c>
    </row>
    <row r="13" spans="1:28" x14ac:dyDescent="0.25">
      <c r="A13" s="82">
        <f>_xlfn.AGGREGATE(3,3,$B$8:B13)</f>
        <v>6</v>
      </c>
      <c r="B13" s="40">
        <v>19231956</v>
      </c>
      <c r="C13" s="39" t="s">
        <v>668</v>
      </c>
      <c r="D13" s="39" t="s">
        <v>157</v>
      </c>
      <c r="E13" s="113"/>
      <c r="F13" s="41"/>
      <c r="G13" s="41"/>
      <c r="H13" s="42" t="s">
        <v>218</v>
      </c>
      <c r="I13" s="42" t="s">
        <v>218</v>
      </c>
      <c r="J13" s="43" t="s">
        <v>218</v>
      </c>
      <c r="K13" s="43"/>
      <c r="L13" s="42"/>
      <c r="M13" s="42"/>
      <c r="N13" s="42"/>
      <c r="O13" s="42"/>
      <c r="P13" s="42"/>
      <c r="Q13" s="42"/>
      <c r="R13" s="42"/>
      <c r="S13" s="43"/>
      <c r="T13" s="44">
        <f t="shared" si="0"/>
        <v>3</v>
      </c>
      <c r="U13" s="43"/>
      <c r="V13" s="43"/>
      <c r="W13" s="45"/>
      <c r="X13" s="45" t="s">
        <v>516</v>
      </c>
      <c r="Y13" s="45" t="s">
        <v>811</v>
      </c>
      <c r="Z13" s="129" t="s">
        <v>564</v>
      </c>
      <c r="AA13" s="52">
        <f>VLOOKUP(B13,[3]GDTC!B$3:P$792,12,0)</f>
        <v>1586</v>
      </c>
      <c r="AB13" s="52" t="e">
        <f>VLOOKUP(B13,[1]ds!E$8:Q$12834,5,0)</f>
        <v>#N/A</v>
      </c>
    </row>
    <row r="14" spans="1:28" x14ac:dyDescent="0.25">
      <c r="A14" s="82">
        <f>_xlfn.AGGREGATE(3,3,$B$8:B14)</f>
        <v>7</v>
      </c>
      <c r="B14" s="40">
        <v>19255189</v>
      </c>
      <c r="C14" s="39" t="s">
        <v>820</v>
      </c>
      <c r="D14" s="39" t="s">
        <v>163</v>
      </c>
      <c r="E14" s="39"/>
      <c r="F14" s="41"/>
      <c r="G14" s="41"/>
      <c r="H14" s="42" t="s">
        <v>218</v>
      </c>
      <c r="I14" s="42"/>
      <c r="J14" s="43"/>
      <c r="K14" s="43"/>
      <c r="L14" s="42"/>
      <c r="M14" s="42"/>
      <c r="N14" s="42"/>
      <c r="O14" s="42"/>
      <c r="P14" s="42"/>
      <c r="Q14" s="42"/>
      <c r="R14" s="42"/>
      <c r="S14" s="43"/>
      <c r="T14" s="44">
        <f t="shared" si="0"/>
        <v>1</v>
      </c>
      <c r="U14" s="43"/>
      <c r="V14" s="43"/>
      <c r="W14" s="45"/>
      <c r="X14" s="45" t="s">
        <v>516</v>
      </c>
      <c r="Y14" s="45" t="s">
        <v>812</v>
      </c>
      <c r="Z14" s="129" t="s">
        <v>564</v>
      </c>
      <c r="AA14" s="52">
        <f>VLOOKUP(B14,[3]GDTC!B$3:P$792,12,0)</f>
        <v>1586</v>
      </c>
      <c r="AB14" s="52" t="e">
        <f>VLOOKUP(B14,[1]ds!E$8:Q$12834,5,0)</f>
        <v>#N/A</v>
      </c>
    </row>
    <row r="15" spans="1:28" x14ac:dyDescent="0.25">
      <c r="A15" s="82">
        <f>_xlfn.AGGREGATE(3,3,$B$8:B15)</f>
        <v>8</v>
      </c>
      <c r="B15" s="40">
        <v>19231958</v>
      </c>
      <c r="C15" s="39" t="s">
        <v>821</v>
      </c>
      <c r="D15" s="39" t="s">
        <v>157</v>
      </c>
      <c r="E15" s="39"/>
      <c r="F15" s="41"/>
      <c r="G15" s="41"/>
      <c r="H15" s="42" t="s">
        <v>218</v>
      </c>
      <c r="I15" s="42" t="s">
        <v>218</v>
      </c>
      <c r="J15" s="43" t="s">
        <v>218</v>
      </c>
      <c r="K15" s="43"/>
      <c r="L15" s="42"/>
      <c r="M15" s="42"/>
      <c r="N15" s="42"/>
      <c r="O15" s="42"/>
      <c r="P15" s="42"/>
      <c r="Q15" s="42"/>
      <c r="R15" s="42"/>
      <c r="S15" s="43"/>
      <c r="T15" s="44">
        <f t="shared" si="0"/>
        <v>3</v>
      </c>
      <c r="U15" s="43"/>
      <c r="V15" s="43"/>
      <c r="W15" s="45"/>
      <c r="X15" s="45" t="s">
        <v>516</v>
      </c>
      <c r="Y15" s="45" t="s">
        <v>813</v>
      </c>
      <c r="Z15" s="129" t="s">
        <v>564</v>
      </c>
      <c r="AA15" s="52">
        <f>VLOOKUP(B15,[3]GDTC!B$3:P$792,12,0)</f>
        <v>1586</v>
      </c>
      <c r="AB15" s="52" t="e">
        <f>VLOOKUP(B15,[1]ds!E$8:Q$12834,5,0)</f>
        <v>#N/A</v>
      </c>
    </row>
    <row r="16" spans="1:28" x14ac:dyDescent="0.25">
      <c r="A16" s="82">
        <f>_xlfn.AGGREGATE(3,3,$B$8:B16)</f>
        <v>9</v>
      </c>
      <c r="B16" s="40">
        <v>19231421</v>
      </c>
      <c r="C16" s="39" t="s">
        <v>822</v>
      </c>
      <c r="D16" s="39" t="s">
        <v>716</v>
      </c>
      <c r="E16" s="39"/>
      <c r="F16" s="41"/>
      <c r="G16" s="41"/>
      <c r="H16" s="42" t="s">
        <v>218</v>
      </c>
      <c r="I16" s="42"/>
      <c r="J16" s="43" t="s">
        <v>218</v>
      </c>
      <c r="K16" s="43"/>
      <c r="L16" s="42"/>
      <c r="M16" s="42"/>
      <c r="N16" s="42"/>
      <c r="O16" s="42"/>
      <c r="P16" s="42"/>
      <c r="Q16" s="42"/>
      <c r="R16" s="42"/>
      <c r="S16" s="43"/>
      <c r="T16" s="44">
        <f t="shared" si="0"/>
        <v>2</v>
      </c>
      <c r="U16" s="43"/>
      <c r="V16" s="43"/>
      <c r="W16" s="45"/>
      <c r="X16" s="45" t="s">
        <v>516</v>
      </c>
      <c r="Y16" s="45" t="s">
        <v>814</v>
      </c>
      <c r="Z16" s="129" t="s">
        <v>564</v>
      </c>
      <c r="AA16" s="52">
        <f>VLOOKUP(B16,[3]GDTC!B$3:P$792,12,0)</f>
        <v>1586</v>
      </c>
      <c r="AB16" s="52" t="e">
        <f>VLOOKUP(B16,[1]ds!E$8:Q$12834,5,0)</f>
        <v>#N/A</v>
      </c>
    </row>
    <row r="17" spans="1:26" x14ac:dyDescent="0.25">
      <c r="A17" s="82">
        <f>_xlfn.AGGREGATE(3,3,$B$8:B17)</f>
        <v>9</v>
      </c>
      <c r="B17" s="40"/>
      <c r="C17" s="39"/>
      <c r="D17" s="39"/>
      <c r="E17" s="39"/>
      <c r="F17" s="41"/>
      <c r="G17" s="41"/>
      <c r="H17" s="42"/>
      <c r="I17" s="42"/>
      <c r="J17" s="43"/>
      <c r="K17" s="43"/>
      <c r="L17" s="42"/>
      <c r="M17" s="42"/>
      <c r="N17" s="42"/>
      <c r="O17" s="42"/>
      <c r="P17" s="42"/>
      <c r="Q17" s="42"/>
      <c r="R17" s="42"/>
      <c r="S17" s="43"/>
      <c r="T17" s="44"/>
      <c r="U17" s="43"/>
      <c r="V17" s="43"/>
      <c r="W17" s="45"/>
      <c r="X17" s="45"/>
      <c r="Y17" s="45"/>
      <c r="Z17" s="129"/>
    </row>
    <row r="18" spans="1:26" x14ac:dyDescent="0.25">
      <c r="A18" s="82">
        <f>_xlfn.AGGREGATE(3,3,$B$8:B18)</f>
        <v>9</v>
      </c>
      <c r="B18" s="40"/>
      <c r="C18" s="39"/>
      <c r="D18" s="39"/>
      <c r="E18" s="39"/>
      <c r="F18" s="41"/>
      <c r="G18" s="41"/>
      <c r="H18" s="42"/>
      <c r="I18" s="42"/>
      <c r="J18" s="43"/>
      <c r="K18" s="43"/>
      <c r="L18" s="42"/>
      <c r="M18" s="42"/>
      <c r="N18" s="42"/>
      <c r="O18" s="42"/>
      <c r="P18" s="42"/>
      <c r="Q18" s="42"/>
      <c r="R18" s="42"/>
      <c r="S18" s="43"/>
      <c r="T18" s="44"/>
      <c r="U18" s="43"/>
      <c r="V18" s="43"/>
      <c r="W18" s="45"/>
      <c r="X18" s="45"/>
      <c r="Y18" s="45"/>
      <c r="Z18" s="129"/>
    </row>
    <row r="19" spans="1:26" x14ac:dyDescent="0.25">
      <c r="A19" s="82">
        <f>_xlfn.AGGREGATE(3,3,$B$8:B19)</f>
        <v>9</v>
      </c>
      <c r="B19" s="40"/>
      <c r="C19" s="39"/>
      <c r="D19" s="39"/>
      <c r="E19" s="39"/>
      <c r="F19" s="41"/>
      <c r="G19" s="41"/>
      <c r="H19" s="42"/>
      <c r="I19" s="42"/>
      <c r="J19" s="43"/>
      <c r="K19" s="43"/>
      <c r="L19" s="42"/>
      <c r="M19" s="42"/>
      <c r="N19" s="42"/>
      <c r="O19" s="42"/>
      <c r="P19" s="42"/>
      <c r="Q19" s="42"/>
      <c r="R19" s="42"/>
      <c r="S19" s="43"/>
      <c r="T19" s="44"/>
      <c r="U19" s="43"/>
      <c r="V19" s="43"/>
      <c r="W19" s="45"/>
      <c r="X19" s="45"/>
      <c r="Y19" s="45"/>
      <c r="Z19" s="129"/>
    </row>
    <row r="20" spans="1:26" x14ac:dyDescent="0.25">
      <c r="A20" s="82">
        <f>_xlfn.AGGREGATE(3,3,$B$8:B20)</f>
        <v>9</v>
      </c>
      <c r="B20" s="40"/>
      <c r="C20" s="39"/>
      <c r="D20" s="39"/>
      <c r="E20" s="113"/>
      <c r="F20" s="41"/>
      <c r="G20" s="41"/>
      <c r="H20" s="42"/>
      <c r="I20" s="42"/>
      <c r="J20" s="43"/>
      <c r="K20" s="43"/>
      <c r="L20" s="42"/>
      <c r="M20" s="42"/>
      <c r="N20" s="42"/>
      <c r="O20" s="42"/>
      <c r="P20" s="42"/>
      <c r="Q20" s="42"/>
      <c r="R20" s="42"/>
      <c r="S20" s="43"/>
      <c r="T20" s="44"/>
      <c r="U20" s="43"/>
      <c r="V20" s="43"/>
      <c r="W20" s="45"/>
      <c r="X20" s="45"/>
      <c r="Y20" s="45"/>
      <c r="Z20" s="129"/>
    </row>
    <row r="21" spans="1:26" x14ac:dyDescent="0.25">
      <c r="A21" s="82">
        <f>_xlfn.AGGREGATE(3,3,$B$8:B21)</f>
        <v>9</v>
      </c>
      <c r="B21" s="40"/>
      <c r="C21" s="39"/>
      <c r="D21" s="39"/>
      <c r="E21" s="113"/>
      <c r="F21" s="41"/>
      <c r="G21" s="41"/>
      <c r="H21" s="42"/>
      <c r="I21" s="42"/>
      <c r="J21" s="43"/>
      <c r="K21" s="43"/>
      <c r="L21" s="42"/>
      <c r="M21" s="42"/>
      <c r="N21" s="42"/>
      <c r="O21" s="42"/>
      <c r="P21" s="42"/>
      <c r="Q21" s="42"/>
      <c r="R21" s="42"/>
      <c r="S21" s="43"/>
      <c r="T21" s="44"/>
      <c r="U21" s="43"/>
      <c r="V21" s="43"/>
      <c r="W21" s="45"/>
      <c r="X21" s="45"/>
      <c r="Y21" s="110"/>
      <c r="Z21" s="129"/>
    </row>
    <row r="22" spans="1:26" x14ac:dyDescent="0.25">
      <c r="A22" s="82">
        <f>_xlfn.AGGREGATE(3,3,$B$8:B22)</f>
        <v>9</v>
      </c>
      <c r="B22" s="40"/>
      <c r="C22" s="39"/>
      <c r="D22" s="39"/>
      <c r="E22" s="39"/>
      <c r="F22" s="41"/>
      <c r="G22" s="41"/>
      <c r="H22" s="42"/>
      <c r="I22" s="42"/>
      <c r="J22" s="43"/>
      <c r="K22" s="43"/>
      <c r="L22" s="42"/>
      <c r="M22" s="42"/>
      <c r="N22" s="42"/>
      <c r="O22" s="42"/>
      <c r="P22" s="42"/>
      <c r="Q22" s="42"/>
      <c r="R22" s="42"/>
      <c r="S22" s="43"/>
      <c r="T22" s="44"/>
      <c r="U22" s="43"/>
      <c r="V22" s="43"/>
      <c r="W22" s="45"/>
      <c r="X22" s="45"/>
      <c r="Y22" s="45"/>
      <c r="Z22" s="129"/>
    </row>
    <row r="23" spans="1:26" x14ac:dyDescent="0.25">
      <c r="A23" s="82">
        <f>_xlfn.AGGREGATE(3,3,$B$8:B23)</f>
        <v>9</v>
      </c>
      <c r="B23" s="40"/>
      <c r="C23" s="39"/>
      <c r="D23" s="39"/>
      <c r="E23" s="113"/>
      <c r="F23" s="41"/>
      <c r="G23" s="41"/>
      <c r="H23" s="42"/>
      <c r="I23" s="42"/>
      <c r="J23" s="43"/>
      <c r="K23" s="43"/>
      <c r="L23" s="42"/>
      <c r="M23" s="42"/>
      <c r="N23" s="42"/>
      <c r="O23" s="42"/>
      <c r="P23" s="42"/>
      <c r="Q23" s="42"/>
      <c r="R23" s="42"/>
      <c r="S23" s="43"/>
      <c r="T23" s="44"/>
      <c r="U23" s="43"/>
      <c r="V23" s="43"/>
      <c r="W23" s="45"/>
      <c r="X23" s="45"/>
      <c r="Y23" s="45"/>
      <c r="Z23" s="129"/>
    </row>
    <row r="24" spans="1:26" x14ac:dyDescent="0.25">
      <c r="A24" s="82">
        <f>_xlfn.AGGREGATE(3,3,$B$8:B24)</f>
        <v>9</v>
      </c>
      <c r="B24" s="40"/>
      <c r="C24" s="39"/>
      <c r="D24" s="39"/>
      <c r="E24" s="39"/>
      <c r="F24" s="41"/>
      <c r="G24" s="41"/>
      <c r="H24" s="42"/>
      <c r="I24" s="42"/>
      <c r="J24" s="43"/>
      <c r="K24" s="43"/>
      <c r="L24" s="42"/>
      <c r="M24" s="42"/>
      <c r="N24" s="42"/>
      <c r="O24" s="42"/>
      <c r="P24" s="42"/>
      <c r="Q24" s="42"/>
      <c r="R24" s="42"/>
      <c r="S24" s="43"/>
      <c r="T24" s="44"/>
      <c r="U24" s="43"/>
      <c r="V24" s="43"/>
      <c r="W24" s="45"/>
      <c r="X24" s="45"/>
      <c r="Y24" s="110"/>
      <c r="Z24" s="129"/>
    </row>
    <row r="25" spans="1:26" x14ac:dyDescent="0.25">
      <c r="A25" s="82">
        <f>_xlfn.AGGREGATE(3,3,$B$8:B25)</f>
        <v>9</v>
      </c>
      <c r="B25" s="40"/>
      <c r="C25" s="39"/>
      <c r="D25" s="39"/>
      <c r="E25" s="113"/>
      <c r="F25" s="41"/>
      <c r="G25" s="41"/>
      <c r="H25" s="42"/>
      <c r="I25" s="42"/>
      <c r="J25" s="43"/>
      <c r="K25" s="43"/>
      <c r="L25" s="42"/>
      <c r="M25" s="42"/>
      <c r="N25" s="42"/>
      <c r="O25" s="42"/>
      <c r="P25" s="42"/>
      <c r="Q25" s="42"/>
      <c r="R25" s="42"/>
      <c r="S25" s="43"/>
      <c r="T25" s="44"/>
      <c r="U25" s="43"/>
      <c r="V25" s="43"/>
      <c r="W25" s="45"/>
      <c r="X25" s="45"/>
      <c r="Y25" s="45"/>
      <c r="Z25" s="129"/>
    </row>
    <row r="26" spans="1:26" x14ac:dyDescent="0.25">
      <c r="A26" s="82">
        <f>_xlfn.AGGREGATE(3,3,$B$8:B26)</f>
        <v>9</v>
      </c>
      <c r="B26" s="40"/>
      <c r="C26" s="39"/>
      <c r="D26" s="39"/>
      <c r="E26" s="39"/>
      <c r="F26" s="41"/>
      <c r="G26" s="41"/>
      <c r="H26" s="42"/>
      <c r="I26" s="42"/>
      <c r="J26" s="43"/>
      <c r="K26" s="43"/>
      <c r="L26" s="42"/>
      <c r="M26" s="42"/>
      <c r="N26" s="42"/>
      <c r="O26" s="42"/>
      <c r="P26" s="42"/>
      <c r="Q26" s="42"/>
      <c r="R26" s="42"/>
      <c r="S26" s="43"/>
      <c r="T26" s="44"/>
      <c r="U26" s="43"/>
      <c r="V26" s="43"/>
      <c r="W26" s="45"/>
      <c r="X26" s="45"/>
      <c r="Y26" s="45"/>
      <c r="Z26" s="129"/>
    </row>
    <row r="27" spans="1:26" x14ac:dyDescent="0.25">
      <c r="A27" s="82">
        <f>_xlfn.AGGREGATE(3,3,$B$8:B27)</f>
        <v>9</v>
      </c>
      <c r="B27" s="40"/>
      <c r="C27" s="39"/>
      <c r="D27" s="39"/>
      <c r="E27" s="113"/>
      <c r="F27" s="41"/>
      <c r="G27" s="41"/>
      <c r="H27" s="42"/>
      <c r="I27" s="42"/>
      <c r="J27" s="43"/>
      <c r="K27" s="43"/>
      <c r="L27" s="42"/>
      <c r="M27" s="42"/>
      <c r="N27" s="42"/>
      <c r="O27" s="42"/>
      <c r="P27" s="42"/>
      <c r="Q27" s="42"/>
      <c r="R27" s="42"/>
      <c r="S27" s="43"/>
      <c r="T27" s="44"/>
      <c r="U27" s="43"/>
      <c r="V27" s="43"/>
      <c r="W27" s="45"/>
      <c r="X27" s="45"/>
      <c r="Y27" s="45"/>
      <c r="Z27" s="129"/>
    </row>
    <row r="28" spans="1:26" x14ac:dyDescent="0.25">
      <c r="A28" s="82">
        <f>_xlfn.AGGREGATE(3,3,$B$8:B28)</f>
        <v>9</v>
      </c>
      <c r="B28" s="40"/>
      <c r="C28" s="39"/>
      <c r="D28" s="39"/>
      <c r="E28" s="39"/>
      <c r="F28" s="41"/>
      <c r="G28" s="41"/>
      <c r="H28" s="42"/>
      <c r="I28" s="42"/>
      <c r="J28" s="43"/>
      <c r="K28" s="43"/>
      <c r="L28" s="42"/>
      <c r="M28" s="42"/>
      <c r="N28" s="42"/>
      <c r="O28" s="42"/>
      <c r="P28" s="42"/>
      <c r="Q28" s="42"/>
      <c r="R28" s="42"/>
      <c r="S28" s="43"/>
      <c r="T28" s="44"/>
      <c r="U28" s="43"/>
      <c r="V28" s="43"/>
      <c r="W28" s="45"/>
      <c r="X28" s="45"/>
      <c r="Y28" s="45"/>
      <c r="Z28" s="129"/>
    </row>
    <row r="29" spans="1:26" x14ac:dyDescent="0.25">
      <c r="A29" s="82">
        <f>_xlfn.AGGREGATE(3,3,$B$8:B29)</f>
        <v>9</v>
      </c>
      <c r="B29" s="40"/>
      <c r="C29" s="39"/>
      <c r="D29" s="39"/>
      <c r="E29" s="39"/>
      <c r="F29" s="41"/>
      <c r="G29" s="41"/>
      <c r="H29" s="42"/>
      <c r="I29" s="42"/>
      <c r="J29" s="43"/>
      <c r="K29" s="43"/>
      <c r="L29" s="42"/>
      <c r="M29" s="42"/>
      <c r="N29" s="42"/>
      <c r="O29" s="42"/>
      <c r="P29" s="42"/>
      <c r="Q29" s="42"/>
      <c r="R29" s="42"/>
      <c r="S29" s="43"/>
      <c r="T29" s="44"/>
      <c r="U29" s="43"/>
      <c r="V29" s="43"/>
      <c r="W29" s="45"/>
      <c r="X29" s="45"/>
      <c r="Y29" s="45"/>
      <c r="Z29" s="129"/>
    </row>
    <row r="30" spans="1:26" x14ac:dyDescent="0.25">
      <c r="A30" s="82">
        <f>_xlfn.AGGREGATE(3,3,$B$8:B30)</f>
        <v>9</v>
      </c>
      <c r="B30" s="40"/>
      <c r="C30" s="39"/>
      <c r="D30" s="39"/>
      <c r="E30" s="39"/>
      <c r="F30" s="41"/>
      <c r="G30" s="41"/>
      <c r="H30" s="42"/>
      <c r="I30" s="42"/>
      <c r="J30" s="43"/>
      <c r="K30" s="43"/>
      <c r="L30" s="42"/>
      <c r="M30" s="42"/>
      <c r="N30" s="42"/>
      <c r="O30" s="42"/>
      <c r="P30" s="42"/>
      <c r="Q30" s="42"/>
      <c r="R30" s="42"/>
      <c r="S30" s="43"/>
      <c r="T30" s="44"/>
      <c r="U30" s="43"/>
      <c r="V30" s="43"/>
      <c r="W30" s="45"/>
      <c r="X30" s="45"/>
      <c r="Y30" s="45"/>
      <c r="Z30" s="129"/>
    </row>
    <row r="31" spans="1:26" x14ac:dyDescent="0.25">
      <c r="A31" s="82">
        <f>_xlfn.AGGREGATE(3,3,$B$8:B31)</f>
        <v>9</v>
      </c>
      <c r="B31" s="40"/>
      <c r="C31" s="39"/>
      <c r="D31" s="39"/>
      <c r="E31" s="113"/>
      <c r="F31" s="41"/>
      <c r="G31" s="41"/>
      <c r="H31" s="42"/>
      <c r="I31" s="42"/>
      <c r="J31" s="43"/>
      <c r="K31" s="43"/>
      <c r="L31" s="42"/>
      <c r="M31" s="42"/>
      <c r="N31" s="42"/>
      <c r="O31" s="42"/>
      <c r="P31" s="42"/>
      <c r="Q31" s="42"/>
      <c r="R31" s="42"/>
      <c r="S31" s="43"/>
      <c r="T31" s="44"/>
      <c r="U31" s="43"/>
      <c r="V31" s="43"/>
      <c r="W31" s="45"/>
      <c r="X31" s="45"/>
      <c r="Y31" s="45"/>
      <c r="Z31" s="129"/>
    </row>
    <row r="32" spans="1:26" x14ac:dyDescent="0.25">
      <c r="A32" s="82">
        <f>_xlfn.AGGREGATE(3,3,$B$8:B32)</f>
        <v>9</v>
      </c>
      <c r="B32" s="40"/>
      <c r="C32" s="39"/>
      <c r="D32" s="39"/>
      <c r="E32" s="113"/>
      <c r="F32" s="41"/>
      <c r="G32" s="41"/>
      <c r="H32" s="42"/>
      <c r="I32" s="42"/>
      <c r="J32" s="43"/>
      <c r="K32" s="43"/>
      <c r="L32" s="42"/>
      <c r="M32" s="42"/>
      <c r="N32" s="42"/>
      <c r="O32" s="42"/>
      <c r="P32" s="42"/>
      <c r="Q32" s="42"/>
      <c r="R32" s="42"/>
      <c r="S32" s="43"/>
      <c r="T32" s="44"/>
      <c r="U32" s="43"/>
      <c r="V32" s="43"/>
      <c r="W32" s="45"/>
      <c r="X32" s="45"/>
      <c r="Y32" s="45"/>
      <c r="Z32" s="129"/>
    </row>
    <row r="33" spans="1:26" x14ac:dyDescent="0.25">
      <c r="A33" s="82">
        <f>_xlfn.AGGREGATE(3,3,$B$8:B33)</f>
        <v>9</v>
      </c>
      <c r="B33" s="40"/>
      <c r="C33" s="39"/>
      <c r="D33" s="39"/>
      <c r="E33" s="39"/>
      <c r="F33" s="41"/>
      <c r="G33" s="41"/>
      <c r="H33" s="42"/>
      <c r="I33" s="42"/>
      <c r="J33" s="43"/>
      <c r="K33" s="43"/>
      <c r="L33" s="42"/>
      <c r="M33" s="42"/>
      <c r="N33" s="42"/>
      <c r="O33" s="42"/>
      <c r="P33" s="42"/>
      <c r="Q33" s="42"/>
      <c r="R33" s="42"/>
      <c r="S33" s="43"/>
      <c r="T33" s="44"/>
      <c r="U33" s="43"/>
      <c r="V33" s="43"/>
      <c r="W33" s="45"/>
      <c r="X33" s="45"/>
      <c r="Y33" s="45"/>
      <c r="Z33" s="129"/>
    </row>
    <row r="34" spans="1:26" x14ac:dyDescent="0.25">
      <c r="A34" s="82">
        <f>_xlfn.AGGREGATE(3,3,$B$8:B34)</f>
        <v>9</v>
      </c>
      <c r="B34" s="40"/>
      <c r="C34" s="39"/>
      <c r="D34" s="39"/>
      <c r="E34" s="113"/>
      <c r="F34" s="41"/>
      <c r="G34" s="41"/>
      <c r="H34" s="42"/>
      <c r="I34" s="42"/>
      <c r="J34" s="43"/>
      <c r="K34" s="43"/>
      <c r="L34" s="42"/>
      <c r="M34" s="42"/>
      <c r="N34" s="42"/>
      <c r="O34" s="42"/>
      <c r="P34" s="42"/>
      <c r="Q34" s="42"/>
      <c r="R34" s="42"/>
      <c r="S34" s="43"/>
      <c r="T34" s="44"/>
      <c r="U34" s="43"/>
      <c r="V34" s="43"/>
      <c r="W34" s="45"/>
      <c r="X34" s="45"/>
      <c r="Y34" s="45"/>
      <c r="Z34" s="129"/>
    </row>
    <row r="35" spans="1:26" x14ac:dyDescent="0.25">
      <c r="A35" s="82">
        <f>_xlfn.AGGREGATE(3,3,$B$8:B35)</f>
        <v>9</v>
      </c>
      <c r="B35" s="40"/>
      <c r="C35" s="39"/>
      <c r="D35" s="39"/>
      <c r="E35" s="113"/>
      <c r="F35" s="41"/>
      <c r="G35" s="41"/>
      <c r="H35" s="42"/>
      <c r="I35" s="42"/>
      <c r="J35" s="43"/>
      <c r="K35" s="43"/>
      <c r="L35" s="42"/>
      <c r="M35" s="42"/>
      <c r="N35" s="42"/>
      <c r="O35" s="42"/>
      <c r="P35" s="42"/>
      <c r="Q35" s="42"/>
      <c r="R35" s="42"/>
      <c r="S35" s="43"/>
      <c r="T35" s="44"/>
      <c r="U35" s="43"/>
      <c r="V35" s="43"/>
      <c r="W35" s="45"/>
      <c r="X35" s="45"/>
      <c r="Y35" s="45"/>
      <c r="Z35" s="129"/>
    </row>
    <row r="36" spans="1:26" x14ac:dyDescent="0.25">
      <c r="A36" s="82">
        <f>_xlfn.AGGREGATE(3,3,$B$8:B36)</f>
        <v>9</v>
      </c>
      <c r="B36" s="40"/>
      <c r="C36" s="39"/>
      <c r="D36" s="39"/>
      <c r="E36" s="39"/>
      <c r="F36" s="41"/>
      <c r="G36" s="41"/>
      <c r="H36" s="42"/>
      <c r="I36" s="42"/>
      <c r="J36" s="43"/>
      <c r="K36" s="43"/>
      <c r="L36" s="42"/>
      <c r="M36" s="42"/>
      <c r="N36" s="42"/>
      <c r="O36" s="42"/>
      <c r="P36" s="42"/>
      <c r="Q36" s="42"/>
      <c r="R36" s="42"/>
      <c r="S36" s="43"/>
      <c r="T36" s="44"/>
      <c r="U36" s="43"/>
      <c r="V36" s="43"/>
      <c r="W36" s="45"/>
      <c r="X36" s="45"/>
      <c r="Y36" s="45"/>
      <c r="Z36" s="129"/>
    </row>
    <row r="37" spans="1:26" x14ac:dyDescent="0.25">
      <c r="A37" s="82">
        <f>_xlfn.AGGREGATE(3,3,$B$8:B37)</f>
        <v>9</v>
      </c>
      <c r="B37" s="40"/>
      <c r="C37" s="39"/>
      <c r="D37" s="39"/>
      <c r="E37" s="113"/>
      <c r="F37" s="41"/>
      <c r="G37" s="41"/>
      <c r="H37" s="42"/>
      <c r="I37" s="42"/>
      <c r="J37" s="43"/>
      <c r="K37" s="43"/>
      <c r="L37" s="42"/>
      <c r="M37" s="42"/>
      <c r="N37" s="42"/>
      <c r="O37" s="42"/>
      <c r="P37" s="42"/>
      <c r="Q37" s="42"/>
      <c r="R37" s="42"/>
      <c r="S37" s="43"/>
      <c r="T37" s="44"/>
      <c r="U37" s="43"/>
      <c r="V37" s="43"/>
      <c r="W37" s="45"/>
      <c r="X37" s="45"/>
      <c r="Y37" s="110"/>
      <c r="Z37" s="129"/>
    </row>
    <row r="38" spans="1:26" x14ac:dyDescent="0.25">
      <c r="A38" s="82">
        <f>_xlfn.AGGREGATE(3,3,$B$8:B38)</f>
        <v>9</v>
      </c>
      <c r="B38" s="40"/>
      <c r="C38" s="39"/>
      <c r="D38" s="39"/>
      <c r="E38" s="113"/>
      <c r="F38" s="41"/>
      <c r="G38" s="41"/>
      <c r="H38" s="42"/>
      <c r="I38" s="42"/>
      <c r="J38" s="43"/>
      <c r="K38" s="43"/>
      <c r="L38" s="42"/>
      <c r="M38" s="42"/>
      <c r="N38" s="42"/>
      <c r="O38" s="42"/>
      <c r="P38" s="42"/>
      <c r="Q38" s="42"/>
      <c r="R38" s="42"/>
      <c r="S38" s="43"/>
      <c r="T38" s="44"/>
      <c r="U38" s="43"/>
      <c r="V38" s="43"/>
      <c r="W38" s="45"/>
      <c r="X38" s="45"/>
      <c r="Y38" s="45"/>
      <c r="Z38" s="129"/>
    </row>
    <row r="39" spans="1:26" x14ac:dyDescent="0.25">
      <c r="A39" s="82">
        <f>_xlfn.AGGREGATE(3,3,$B$8:B39)</f>
        <v>9</v>
      </c>
      <c r="B39" s="40"/>
      <c r="C39" s="39"/>
      <c r="D39" s="39"/>
      <c r="E39" s="39"/>
      <c r="F39" s="41"/>
      <c r="G39" s="41"/>
      <c r="H39" s="42"/>
      <c r="I39" s="42"/>
      <c r="J39" s="43"/>
      <c r="K39" s="43"/>
      <c r="L39" s="42"/>
      <c r="M39" s="42"/>
      <c r="N39" s="42"/>
      <c r="O39" s="42"/>
      <c r="P39" s="42"/>
      <c r="Q39" s="42"/>
      <c r="R39" s="42"/>
      <c r="S39" s="43"/>
      <c r="T39" s="44"/>
      <c r="U39" s="43"/>
      <c r="V39" s="43"/>
      <c r="W39" s="45"/>
      <c r="X39" s="45"/>
      <c r="Y39" s="45"/>
      <c r="Z39" s="129"/>
    </row>
    <row r="40" spans="1:26" x14ac:dyDescent="0.25">
      <c r="A40" s="82">
        <f>_xlfn.AGGREGATE(3,3,$B$8:B40)</f>
        <v>9</v>
      </c>
      <c r="B40" s="40"/>
      <c r="C40" s="39"/>
      <c r="D40" s="39"/>
      <c r="E40" s="113"/>
      <c r="F40" s="41"/>
      <c r="G40" s="41"/>
      <c r="H40" s="42"/>
      <c r="I40" s="42"/>
      <c r="J40" s="43"/>
      <c r="K40" s="43"/>
      <c r="L40" s="42"/>
      <c r="M40" s="42"/>
      <c r="N40" s="42"/>
      <c r="O40" s="42"/>
      <c r="P40" s="42"/>
      <c r="Q40" s="42"/>
      <c r="R40" s="42"/>
      <c r="S40" s="43"/>
      <c r="T40" s="44"/>
      <c r="U40" s="43"/>
      <c r="V40" s="43"/>
      <c r="W40" s="45"/>
      <c r="X40" s="45"/>
      <c r="Y40" s="45"/>
      <c r="Z40" s="129"/>
    </row>
    <row r="41" spans="1:26" x14ac:dyDescent="0.25">
      <c r="A41" s="82">
        <f>_xlfn.AGGREGATE(3,3,$B$8:B41)</f>
        <v>9</v>
      </c>
      <c r="B41" s="40"/>
      <c r="C41" s="39"/>
      <c r="D41" s="39"/>
      <c r="E41" s="113"/>
      <c r="F41" s="41"/>
      <c r="G41" s="41"/>
      <c r="H41" s="42"/>
      <c r="I41" s="42"/>
      <c r="J41" s="43"/>
      <c r="K41" s="43"/>
      <c r="L41" s="42"/>
      <c r="M41" s="42"/>
      <c r="N41" s="42"/>
      <c r="O41" s="42"/>
      <c r="P41" s="42"/>
      <c r="Q41" s="42"/>
      <c r="R41" s="42"/>
      <c r="S41" s="43"/>
      <c r="T41" s="44"/>
      <c r="U41" s="43"/>
      <c r="V41" s="43"/>
      <c r="W41" s="45"/>
      <c r="X41" s="45"/>
      <c r="Y41" s="45"/>
      <c r="Z41" s="129"/>
    </row>
    <row r="42" spans="1:26" x14ac:dyDescent="0.25">
      <c r="A42" s="82">
        <f>_xlfn.AGGREGATE(3,3,$B$8:B42)</f>
        <v>9</v>
      </c>
      <c r="B42" s="40"/>
      <c r="C42" s="39"/>
      <c r="D42" s="39"/>
      <c r="E42" s="39"/>
      <c r="F42" s="41"/>
      <c r="G42" s="41"/>
      <c r="H42" s="42"/>
      <c r="I42" s="42"/>
      <c r="J42" s="43"/>
      <c r="K42" s="43"/>
      <c r="L42" s="42"/>
      <c r="M42" s="42"/>
      <c r="N42" s="42"/>
      <c r="O42" s="42"/>
      <c r="P42" s="42"/>
      <c r="Q42" s="42"/>
      <c r="R42" s="42"/>
      <c r="S42" s="43"/>
      <c r="T42" s="44"/>
      <c r="U42" s="43"/>
      <c r="V42" s="43"/>
      <c r="W42" s="45"/>
      <c r="X42" s="45"/>
      <c r="Y42" s="45"/>
      <c r="Z42" s="129"/>
    </row>
    <row r="43" spans="1:26" x14ac:dyDescent="0.25">
      <c r="A43" s="82">
        <f>_xlfn.AGGREGATE(3,3,$B$8:B43)</f>
        <v>9</v>
      </c>
      <c r="B43" s="40"/>
      <c r="C43" s="39"/>
      <c r="D43" s="39"/>
      <c r="E43" s="39"/>
      <c r="F43" s="41"/>
      <c r="G43" s="41"/>
      <c r="H43" s="42"/>
      <c r="I43" s="42"/>
      <c r="J43" s="43"/>
      <c r="K43" s="43"/>
      <c r="L43" s="42"/>
      <c r="M43" s="42"/>
      <c r="N43" s="42"/>
      <c r="O43" s="42"/>
      <c r="P43" s="42"/>
      <c r="Q43" s="42"/>
      <c r="R43" s="42"/>
      <c r="S43" s="43"/>
      <c r="T43" s="44"/>
      <c r="U43" s="43"/>
      <c r="V43" s="43"/>
      <c r="W43" s="45"/>
      <c r="X43" s="45"/>
      <c r="Y43" s="45"/>
      <c r="Z43" s="129"/>
    </row>
    <row r="44" spans="1:26" x14ac:dyDescent="0.25">
      <c r="A44" s="82">
        <f>_xlfn.AGGREGATE(3,3,$B$8:B44)</f>
        <v>9</v>
      </c>
      <c r="B44" s="40"/>
      <c r="C44" s="39"/>
      <c r="D44" s="39"/>
      <c r="E44" s="113"/>
      <c r="F44" s="41"/>
      <c r="G44" s="41"/>
      <c r="H44" s="42"/>
      <c r="I44" s="42"/>
      <c r="J44" s="43"/>
      <c r="K44" s="43"/>
      <c r="L44" s="42"/>
      <c r="M44" s="42"/>
      <c r="N44" s="42"/>
      <c r="O44" s="42"/>
      <c r="P44" s="42"/>
      <c r="Q44" s="42"/>
      <c r="R44" s="42"/>
      <c r="S44" s="43"/>
      <c r="T44" s="44"/>
      <c r="U44" s="43"/>
      <c r="V44" s="43"/>
      <c r="W44" s="45"/>
      <c r="X44" s="45"/>
      <c r="Y44" s="45"/>
      <c r="Z44" s="129"/>
    </row>
    <row r="45" spans="1:26" x14ac:dyDescent="0.25">
      <c r="A45" s="82">
        <f>_xlfn.AGGREGATE(3,3,$B$8:B45)</f>
        <v>9</v>
      </c>
      <c r="B45" s="40"/>
      <c r="C45" s="39"/>
      <c r="D45" s="39"/>
      <c r="E45" s="39"/>
      <c r="F45" s="41"/>
      <c r="G45" s="41"/>
      <c r="H45" s="42"/>
      <c r="I45" s="42"/>
      <c r="J45" s="43"/>
      <c r="K45" s="43"/>
      <c r="L45" s="42"/>
      <c r="M45" s="42"/>
      <c r="N45" s="42"/>
      <c r="O45" s="42"/>
      <c r="P45" s="42"/>
      <c r="Q45" s="42"/>
      <c r="R45" s="42"/>
      <c r="S45" s="43"/>
      <c r="T45" s="44"/>
      <c r="U45" s="43"/>
      <c r="V45" s="43"/>
      <c r="W45" s="45"/>
      <c r="X45" s="45"/>
      <c r="Y45" s="45"/>
      <c r="Z45" s="129"/>
    </row>
    <row r="46" spans="1:26" x14ac:dyDescent="0.25">
      <c r="A46" s="82">
        <f>_xlfn.AGGREGATE(3,3,$B$8:B46)</f>
        <v>9</v>
      </c>
      <c r="B46" s="40"/>
      <c r="C46" s="39"/>
      <c r="D46" s="39"/>
      <c r="E46" s="113"/>
      <c r="F46" s="41"/>
      <c r="G46" s="41"/>
      <c r="H46" s="42"/>
      <c r="I46" s="42"/>
      <c r="J46" s="43"/>
      <c r="K46" s="43"/>
      <c r="L46" s="42"/>
      <c r="M46" s="42"/>
      <c r="N46" s="42"/>
      <c r="O46" s="42"/>
      <c r="P46" s="42"/>
      <c r="Q46" s="42"/>
      <c r="R46" s="42"/>
      <c r="S46" s="43"/>
      <c r="T46" s="44"/>
      <c r="U46" s="43"/>
      <c r="V46" s="43"/>
      <c r="W46" s="45"/>
      <c r="X46" s="45"/>
      <c r="Y46" s="45"/>
      <c r="Z46" s="129"/>
    </row>
    <row r="47" spans="1:26" x14ac:dyDescent="0.25">
      <c r="A47" s="82">
        <f>_xlfn.AGGREGATE(3,3,$B$8:B47)</f>
        <v>9</v>
      </c>
      <c r="B47" s="40"/>
      <c r="C47" s="39"/>
      <c r="D47" s="39"/>
      <c r="E47" s="39"/>
      <c r="F47" s="41"/>
      <c r="G47" s="41"/>
      <c r="H47" s="42"/>
      <c r="I47" s="42"/>
      <c r="J47" s="43"/>
      <c r="K47" s="43"/>
      <c r="L47" s="42"/>
      <c r="M47" s="42"/>
      <c r="N47" s="42"/>
      <c r="O47" s="42"/>
      <c r="P47" s="42"/>
      <c r="Q47" s="42"/>
      <c r="R47" s="42"/>
      <c r="S47" s="43"/>
      <c r="T47" s="44"/>
      <c r="U47" s="43"/>
      <c r="V47" s="43"/>
      <c r="W47" s="45"/>
      <c r="X47" s="45"/>
      <c r="Y47" s="45"/>
      <c r="Z47" s="129"/>
    </row>
    <row r="48" spans="1:26" x14ac:dyDescent="0.25">
      <c r="A48" s="82">
        <f>_xlfn.AGGREGATE(3,3,$B$8:B48)</f>
        <v>9</v>
      </c>
      <c r="B48" s="40"/>
      <c r="C48" s="39"/>
      <c r="D48" s="39"/>
      <c r="E48" s="39"/>
      <c r="F48" s="41"/>
      <c r="G48" s="41"/>
      <c r="H48" s="42"/>
      <c r="I48" s="42"/>
      <c r="J48" s="43"/>
      <c r="K48" s="43"/>
      <c r="L48" s="42"/>
      <c r="M48" s="42"/>
      <c r="N48" s="42"/>
      <c r="O48" s="42"/>
      <c r="P48" s="42"/>
      <c r="Q48" s="42"/>
      <c r="R48" s="42"/>
      <c r="S48" s="43"/>
      <c r="T48" s="44"/>
      <c r="U48" s="43"/>
      <c r="V48" s="43"/>
      <c r="W48" s="45"/>
      <c r="X48" s="45"/>
      <c r="Y48" s="45"/>
      <c r="Z48" s="129"/>
    </row>
    <row r="49" spans="1:26" x14ac:dyDescent="0.25">
      <c r="A49" s="82">
        <f>_xlfn.AGGREGATE(3,3,$B$8:B49)</f>
        <v>9</v>
      </c>
      <c r="B49" s="40"/>
      <c r="C49" s="39"/>
      <c r="D49" s="39"/>
      <c r="E49" s="113"/>
      <c r="F49" s="41"/>
      <c r="G49" s="41"/>
      <c r="H49" s="42"/>
      <c r="I49" s="42"/>
      <c r="J49" s="43"/>
      <c r="K49" s="43"/>
      <c r="L49" s="42"/>
      <c r="M49" s="42"/>
      <c r="N49" s="42"/>
      <c r="O49" s="42"/>
      <c r="P49" s="42"/>
      <c r="Q49" s="42"/>
      <c r="R49" s="42"/>
      <c r="S49" s="43"/>
      <c r="T49" s="44"/>
      <c r="U49" s="43"/>
      <c r="V49" s="43"/>
      <c r="W49" s="45"/>
      <c r="X49" s="45"/>
      <c r="Y49" s="45"/>
      <c r="Z49" s="129"/>
    </row>
    <row r="50" spans="1:26" x14ac:dyDescent="0.25">
      <c r="A50" s="82">
        <f>_xlfn.AGGREGATE(3,3,$B$8:B50)</f>
        <v>9</v>
      </c>
      <c r="B50" s="40"/>
      <c r="C50" s="39"/>
      <c r="D50" s="39"/>
      <c r="E50" s="113"/>
      <c r="F50" s="41"/>
      <c r="G50" s="41"/>
      <c r="H50" s="42"/>
      <c r="I50" s="42"/>
      <c r="J50" s="43"/>
      <c r="K50" s="43"/>
      <c r="L50" s="42"/>
      <c r="M50" s="42"/>
      <c r="N50" s="42"/>
      <c r="O50" s="42"/>
      <c r="P50" s="42"/>
      <c r="Q50" s="42"/>
      <c r="R50" s="42"/>
      <c r="S50" s="43"/>
      <c r="T50" s="44"/>
      <c r="U50" s="43"/>
      <c r="V50" s="43"/>
      <c r="W50" s="45"/>
      <c r="X50" s="45"/>
      <c r="Y50" s="45"/>
      <c r="Z50" s="129"/>
    </row>
    <row r="51" spans="1:26" x14ac:dyDescent="0.25">
      <c r="A51" s="82">
        <f>_xlfn.AGGREGATE(3,3,$B$8:B51)</f>
        <v>9</v>
      </c>
      <c r="B51" s="40"/>
      <c r="C51" s="39"/>
      <c r="D51" s="39"/>
      <c r="E51" s="113"/>
      <c r="F51" s="41"/>
      <c r="G51" s="41"/>
      <c r="H51" s="42"/>
      <c r="I51" s="42"/>
      <c r="J51" s="43"/>
      <c r="K51" s="43"/>
      <c r="L51" s="42"/>
      <c r="M51" s="42"/>
      <c r="N51" s="42"/>
      <c r="O51" s="42"/>
      <c r="P51" s="42"/>
      <c r="Q51" s="42"/>
      <c r="R51" s="42"/>
      <c r="S51" s="43"/>
      <c r="T51" s="44"/>
      <c r="U51" s="43"/>
      <c r="V51" s="43"/>
      <c r="W51" s="45"/>
      <c r="X51" s="45"/>
      <c r="Y51" s="45"/>
      <c r="Z51" s="129"/>
    </row>
    <row r="52" spans="1:26" x14ac:dyDescent="0.25">
      <c r="A52" s="82">
        <f>_xlfn.AGGREGATE(3,3,$B$8:B52)</f>
        <v>9</v>
      </c>
      <c r="B52" s="40"/>
      <c r="C52" s="39"/>
      <c r="D52" s="39"/>
      <c r="E52" s="113"/>
      <c r="F52" s="41"/>
      <c r="G52" s="41"/>
      <c r="H52" s="42"/>
      <c r="I52" s="42"/>
      <c r="J52" s="43"/>
      <c r="K52" s="43"/>
      <c r="L52" s="42"/>
      <c r="M52" s="42"/>
      <c r="N52" s="42"/>
      <c r="O52" s="42"/>
      <c r="P52" s="42"/>
      <c r="Q52" s="42"/>
      <c r="R52" s="42"/>
      <c r="S52" s="43"/>
      <c r="T52" s="44"/>
      <c r="U52" s="43"/>
      <c r="V52" s="43"/>
      <c r="W52" s="45"/>
      <c r="X52" s="45"/>
      <c r="Y52" s="45"/>
      <c r="Z52" s="129"/>
    </row>
    <row r="53" spans="1:26" x14ac:dyDescent="0.25">
      <c r="A53" s="82">
        <f>_xlfn.AGGREGATE(3,3,$B$8:B53)</f>
        <v>9</v>
      </c>
      <c r="B53" s="40"/>
      <c r="C53" s="39"/>
      <c r="D53" s="39"/>
      <c r="E53" s="113"/>
      <c r="F53" s="41"/>
      <c r="G53" s="41"/>
      <c r="H53" s="42"/>
      <c r="I53" s="42"/>
      <c r="J53" s="43"/>
      <c r="K53" s="43"/>
      <c r="L53" s="42"/>
      <c r="M53" s="42"/>
      <c r="N53" s="42"/>
      <c r="O53" s="42"/>
      <c r="P53" s="42"/>
      <c r="Q53" s="42"/>
      <c r="R53" s="42"/>
      <c r="S53" s="43"/>
      <c r="T53" s="44"/>
      <c r="U53" s="43"/>
      <c r="V53" s="43"/>
      <c r="W53" s="45"/>
      <c r="X53" s="45"/>
      <c r="Y53" s="45"/>
      <c r="Z53" s="129"/>
    </row>
    <row r="54" spans="1:26" x14ac:dyDescent="0.25">
      <c r="A54" s="82">
        <f>_xlfn.AGGREGATE(3,3,$B$8:B54)</f>
        <v>9</v>
      </c>
      <c r="B54" s="40"/>
      <c r="C54" s="39"/>
      <c r="D54" s="39"/>
      <c r="E54" s="113"/>
      <c r="F54" s="41"/>
      <c r="G54" s="41"/>
      <c r="H54" s="42"/>
      <c r="I54" s="42"/>
      <c r="J54" s="43"/>
      <c r="K54" s="43"/>
      <c r="L54" s="42"/>
      <c r="M54" s="42"/>
      <c r="N54" s="42"/>
      <c r="O54" s="42"/>
      <c r="P54" s="42"/>
      <c r="Q54" s="42"/>
      <c r="R54" s="42"/>
      <c r="S54" s="43"/>
      <c r="T54" s="44"/>
      <c r="U54" s="43"/>
      <c r="V54" s="43"/>
      <c r="W54" s="45"/>
      <c r="X54" s="45"/>
      <c r="Y54" s="45"/>
      <c r="Z54" s="129"/>
    </row>
    <row r="55" spans="1:26" x14ac:dyDescent="0.25">
      <c r="A55" s="82">
        <f>_xlfn.AGGREGATE(3,3,$B$8:B55)</f>
        <v>9</v>
      </c>
      <c r="B55" s="40"/>
      <c r="C55" s="39"/>
      <c r="D55" s="39"/>
      <c r="E55" s="113"/>
      <c r="F55" s="41"/>
      <c r="G55" s="41"/>
      <c r="H55" s="42"/>
      <c r="I55" s="42"/>
      <c r="J55" s="43"/>
      <c r="K55" s="43"/>
      <c r="L55" s="42"/>
      <c r="M55" s="42"/>
      <c r="N55" s="42"/>
      <c r="O55" s="42"/>
      <c r="P55" s="42"/>
      <c r="Q55" s="42"/>
      <c r="R55" s="42"/>
      <c r="S55" s="43"/>
      <c r="T55" s="44"/>
      <c r="U55" s="43"/>
      <c r="V55" s="43"/>
      <c r="W55" s="45"/>
      <c r="X55" s="45"/>
      <c r="Y55" s="45"/>
      <c r="Z55" s="129"/>
    </row>
    <row r="56" spans="1:26" x14ac:dyDescent="0.25">
      <c r="A56" s="82">
        <f>_xlfn.AGGREGATE(3,3,$B$8:B56)</f>
        <v>9</v>
      </c>
      <c r="B56" s="40"/>
      <c r="C56" s="39"/>
      <c r="D56" s="39"/>
      <c r="E56" s="39"/>
      <c r="F56" s="41"/>
      <c r="G56" s="41"/>
      <c r="H56" s="42"/>
      <c r="I56" s="42"/>
      <c r="J56" s="43"/>
      <c r="K56" s="43"/>
      <c r="L56" s="42"/>
      <c r="M56" s="42"/>
      <c r="N56" s="42"/>
      <c r="O56" s="42"/>
      <c r="P56" s="42"/>
      <c r="Q56" s="42"/>
      <c r="R56" s="42"/>
      <c r="S56" s="43"/>
      <c r="T56" s="44"/>
      <c r="U56" s="43"/>
      <c r="V56" s="43"/>
      <c r="W56" s="45"/>
      <c r="X56" s="45"/>
      <c r="Y56" s="45"/>
      <c r="Z56" s="129"/>
    </row>
    <row r="57" spans="1:26" x14ac:dyDescent="0.25">
      <c r="A57" s="82">
        <f>_xlfn.AGGREGATE(3,3,$B$8:B57)</f>
        <v>9</v>
      </c>
      <c r="B57" s="40"/>
      <c r="C57" s="39"/>
      <c r="D57" s="39"/>
      <c r="E57" s="39"/>
      <c r="F57" s="41"/>
      <c r="G57" s="41"/>
      <c r="H57" s="42"/>
      <c r="I57" s="42"/>
      <c r="J57" s="43"/>
      <c r="K57" s="43"/>
      <c r="L57" s="42"/>
      <c r="M57" s="42"/>
      <c r="N57" s="42"/>
      <c r="O57" s="42"/>
      <c r="P57" s="42"/>
      <c r="Q57" s="42"/>
      <c r="R57" s="42"/>
      <c r="S57" s="43"/>
      <c r="T57" s="44"/>
      <c r="U57" s="43"/>
      <c r="V57" s="43"/>
      <c r="W57" s="45"/>
      <c r="X57" s="45"/>
      <c r="Y57" s="45"/>
      <c r="Z57" s="129"/>
    </row>
    <row r="58" spans="1:26" x14ac:dyDescent="0.25">
      <c r="A58" s="82">
        <f>_xlfn.AGGREGATE(3,3,$B$8:B58)</f>
        <v>9</v>
      </c>
      <c r="B58" s="40"/>
      <c r="C58" s="39"/>
      <c r="D58" s="39"/>
      <c r="E58" s="39"/>
      <c r="F58" s="41"/>
      <c r="G58" s="41"/>
      <c r="H58" s="42"/>
      <c r="I58" s="42"/>
      <c r="J58" s="43"/>
      <c r="K58" s="43"/>
      <c r="L58" s="42"/>
      <c r="M58" s="42"/>
      <c r="N58" s="42"/>
      <c r="O58" s="42"/>
      <c r="P58" s="42"/>
      <c r="Q58" s="42"/>
      <c r="R58" s="42"/>
      <c r="S58" s="43"/>
      <c r="T58" s="44"/>
      <c r="U58" s="43"/>
      <c r="V58" s="43"/>
      <c r="W58" s="45"/>
      <c r="X58" s="45"/>
      <c r="Y58" s="45"/>
      <c r="Z58" s="129"/>
    </row>
    <row r="59" spans="1:26" x14ac:dyDescent="0.25">
      <c r="A59" s="82">
        <f>_xlfn.AGGREGATE(3,3,$B$8:B59)</f>
        <v>9</v>
      </c>
      <c r="B59" s="40"/>
      <c r="C59" s="39"/>
      <c r="D59" s="39"/>
      <c r="E59" s="113"/>
      <c r="F59" s="41"/>
      <c r="G59" s="41"/>
      <c r="H59" s="42"/>
      <c r="I59" s="42"/>
      <c r="J59" s="43"/>
      <c r="K59" s="43"/>
      <c r="L59" s="42"/>
      <c r="M59" s="42"/>
      <c r="N59" s="42"/>
      <c r="O59" s="42"/>
      <c r="P59" s="42"/>
      <c r="Q59" s="42"/>
      <c r="R59" s="42"/>
      <c r="S59" s="43"/>
      <c r="T59" s="44"/>
      <c r="U59" s="43"/>
      <c r="V59" s="43"/>
      <c r="W59" s="45"/>
      <c r="X59" s="45"/>
      <c r="Y59" s="45"/>
      <c r="Z59" s="129"/>
    </row>
    <row r="60" spans="1:26" x14ac:dyDescent="0.25">
      <c r="A60" s="82">
        <f>_xlfn.AGGREGATE(3,3,$B$8:B60)</f>
        <v>9</v>
      </c>
      <c r="B60" s="40"/>
      <c r="C60" s="39"/>
      <c r="D60" s="39"/>
      <c r="E60" s="39"/>
      <c r="F60" s="41"/>
      <c r="G60" s="41"/>
      <c r="H60" s="42"/>
      <c r="I60" s="42"/>
      <c r="J60" s="43"/>
      <c r="K60" s="43"/>
      <c r="L60" s="42"/>
      <c r="M60" s="42"/>
      <c r="N60" s="42"/>
      <c r="O60" s="42"/>
      <c r="P60" s="42"/>
      <c r="Q60" s="42"/>
      <c r="R60" s="42"/>
      <c r="S60" s="43"/>
      <c r="T60" s="44"/>
      <c r="U60" s="43"/>
      <c r="V60" s="43"/>
      <c r="W60" s="45"/>
      <c r="X60" s="45"/>
      <c r="Y60" s="45"/>
      <c r="Z60" s="129"/>
    </row>
    <row r="61" spans="1:26" x14ac:dyDescent="0.25">
      <c r="A61" s="82">
        <f>_xlfn.AGGREGATE(3,3,$B$8:B61)</f>
        <v>9</v>
      </c>
      <c r="B61" s="40"/>
      <c r="C61" s="39"/>
      <c r="D61" s="39"/>
      <c r="E61" s="39"/>
      <c r="F61" s="41"/>
      <c r="G61" s="41"/>
      <c r="H61" s="42"/>
      <c r="I61" s="42"/>
      <c r="J61" s="43"/>
      <c r="K61" s="43"/>
      <c r="L61" s="42"/>
      <c r="M61" s="42"/>
      <c r="N61" s="42"/>
      <c r="O61" s="42"/>
      <c r="P61" s="42"/>
      <c r="Q61" s="42"/>
      <c r="R61" s="42"/>
      <c r="S61" s="43"/>
      <c r="T61" s="44"/>
      <c r="U61" s="43"/>
      <c r="V61" s="43"/>
      <c r="W61" s="45"/>
      <c r="X61" s="45"/>
      <c r="Y61" s="45"/>
      <c r="Z61" s="129"/>
    </row>
    <row r="62" spans="1:26" x14ac:dyDescent="0.25">
      <c r="A62" s="82">
        <f>_xlfn.AGGREGATE(3,3,$B$8:B62)</f>
        <v>9</v>
      </c>
      <c r="B62" s="40"/>
      <c r="C62" s="39"/>
      <c r="D62" s="39"/>
      <c r="E62" s="113"/>
      <c r="F62" s="41"/>
      <c r="G62" s="41"/>
      <c r="H62" s="42"/>
      <c r="I62" s="42"/>
      <c r="J62" s="43"/>
      <c r="K62" s="43"/>
      <c r="L62" s="42"/>
      <c r="M62" s="42"/>
      <c r="N62" s="42"/>
      <c r="O62" s="42"/>
      <c r="P62" s="42"/>
      <c r="Q62" s="42"/>
      <c r="R62" s="42"/>
      <c r="S62" s="43"/>
      <c r="T62" s="44"/>
      <c r="U62" s="43"/>
      <c r="V62" s="43"/>
      <c r="W62" s="45"/>
      <c r="X62" s="45"/>
      <c r="Y62" s="45"/>
      <c r="Z62" s="129"/>
    </row>
    <row r="63" spans="1:26" x14ac:dyDescent="0.25">
      <c r="A63" s="82">
        <f>_xlfn.AGGREGATE(3,3,$B$8:B63)</f>
        <v>9</v>
      </c>
      <c r="B63" s="40"/>
      <c r="C63" s="39"/>
      <c r="D63" s="39"/>
      <c r="E63" s="113"/>
      <c r="F63" s="41"/>
      <c r="G63" s="41"/>
      <c r="H63" s="42"/>
      <c r="I63" s="42"/>
      <c r="J63" s="43"/>
      <c r="K63" s="43"/>
      <c r="L63" s="42"/>
      <c r="M63" s="42"/>
      <c r="N63" s="42"/>
      <c r="O63" s="42"/>
      <c r="P63" s="42"/>
      <c r="Q63" s="42"/>
      <c r="R63" s="42"/>
      <c r="S63" s="43"/>
      <c r="T63" s="44"/>
      <c r="U63" s="43"/>
      <c r="V63" s="43"/>
      <c r="W63" s="45"/>
      <c r="X63" s="45"/>
      <c r="Y63" s="45"/>
      <c r="Z63" s="129"/>
    </row>
    <row r="64" spans="1:26" x14ac:dyDescent="0.25">
      <c r="A64" s="82">
        <f>_xlfn.AGGREGATE(3,3,$B$8:B64)</f>
        <v>9</v>
      </c>
      <c r="B64" s="40"/>
      <c r="C64" s="39"/>
      <c r="D64" s="39"/>
      <c r="E64" s="39"/>
      <c r="F64" s="41"/>
      <c r="G64" s="41"/>
      <c r="H64" s="42"/>
      <c r="I64" s="42"/>
      <c r="J64" s="43"/>
      <c r="K64" s="43"/>
      <c r="L64" s="42"/>
      <c r="M64" s="42"/>
      <c r="N64" s="42"/>
      <c r="O64" s="42"/>
      <c r="P64" s="42"/>
      <c r="Q64" s="42"/>
      <c r="R64" s="42"/>
      <c r="S64" s="43"/>
      <c r="T64" s="44"/>
      <c r="U64" s="43"/>
      <c r="V64" s="43"/>
      <c r="W64" s="45"/>
      <c r="X64" s="45"/>
      <c r="Y64" s="45"/>
      <c r="Z64" s="129"/>
    </row>
    <row r="65" spans="1:26" x14ac:dyDescent="0.25">
      <c r="A65" s="82">
        <f>_xlfn.AGGREGATE(3,3,$B$8:B65)</f>
        <v>9</v>
      </c>
      <c r="B65" s="40"/>
      <c r="C65" s="39"/>
      <c r="D65" s="39"/>
      <c r="E65" s="113"/>
      <c r="F65" s="41"/>
      <c r="G65" s="41"/>
      <c r="H65" s="42"/>
      <c r="I65" s="42"/>
      <c r="J65" s="43"/>
      <c r="K65" s="43"/>
      <c r="L65" s="42"/>
      <c r="M65" s="42"/>
      <c r="N65" s="42"/>
      <c r="O65" s="42"/>
      <c r="P65" s="42"/>
      <c r="Q65" s="42"/>
      <c r="R65" s="42"/>
      <c r="S65" s="43"/>
      <c r="T65" s="44"/>
      <c r="U65" s="43"/>
      <c r="V65" s="43"/>
      <c r="W65" s="45"/>
      <c r="X65" s="45"/>
      <c r="Y65" s="45"/>
      <c r="Z65" s="129"/>
    </row>
    <row r="66" spans="1:26" x14ac:dyDescent="0.25">
      <c r="A66" s="82">
        <f>_xlfn.AGGREGATE(3,3,$B$8:B66)</f>
        <v>9</v>
      </c>
      <c r="B66" s="40"/>
      <c r="C66" s="39"/>
      <c r="D66" s="39"/>
      <c r="E66" s="113"/>
      <c r="F66" s="41"/>
      <c r="G66" s="41"/>
      <c r="H66" s="42"/>
      <c r="I66" s="42"/>
      <c r="J66" s="43"/>
      <c r="K66" s="43"/>
      <c r="L66" s="42"/>
      <c r="M66" s="42"/>
      <c r="N66" s="42"/>
      <c r="O66" s="42"/>
      <c r="P66" s="42"/>
      <c r="Q66" s="42"/>
      <c r="R66" s="42"/>
      <c r="S66" s="43"/>
      <c r="T66" s="44"/>
      <c r="U66" s="43"/>
      <c r="V66" s="43"/>
      <c r="W66" s="45"/>
      <c r="X66" s="45"/>
      <c r="Y66" s="45"/>
      <c r="Z66" s="129"/>
    </row>
    <row r="67" spans="1:26" x14ac:dyDescent="0.25">
      <c r="A67" s="82">
        <f>_xlfn.AGGREGATE(3,3,$B$8:B67)</f>
        <v>9</v>
      </c>
      <c r="B67" s="40"/>
      <c r="C67" s="39"/>
      <c r="D67" s="39"/>
      <c r="E67" s="113"/>
      <c r="F67" s="41"/>
      <c r="G67" s="41"/>
      <c r="H67" s="42"/>
      <c r="I67" s="42"/>
      <c r="J67" s="43"/>
      <c r="K67" s="43"/>
      <c r="L67" s="42"/>
      <c r="M67" s="42"/>
      <c r="N67" s="42"/>
      <c r="O67" s="42"/>
      <c r="P67" s="42"/>
      <c r="Q67" s="42"/>
      <c r="R67" s="42"/>
      <c r="S67" s="43"/>
      <c r="T67" s="44"/>
      <c r="U67" s="43"/>
      <c r="V67" s="43"/>
      <c r="W67" s="45"/>
      <c r="X67" s="45"/>
      <c r="Y67" s="45"/>
      <c r="Z67" s="129"/>
    </row>
    <row r="68" spans="1:26" x14ac:dyDescent="0.25">
      <c r="A68" s="82">
        <f>_xlfn.AGGREGATE(3,3,$B$8:B68)</f>
        <v>9</v>
      </c>
      <c r="B68" s="40"/>
      <c r="C68" s="39"/>
      <c r="D68" s="39"/>
      <c r="E68" s="39"/>
      <c r="F68" s="41"/>
      <c r="G68" s="41"/>
      <c r="H68" s="42"/>
      <c r="I68" s="42"/>
      <c r="J68" s="43"/>
      <c r="K68" s="43"/>
      <c r="L68" s="42"/>
      <c r="M68" s="42"/>
      <c r="N68" s="42"/>
      <c r="O68" s="42"/>
      <c r="P68" s="42"/>
      <c r="Q68" s="42"/>
      <c r="R68" s="42"/>
      <c r="S68" s="43"/>
      <c r="T68" s="44"/>
      <c r="U68" s="43"/>
      <c r="V68" s="43"/>
      <c r="W68" s="45"/>
      <c r="X68" s="45"/>
      <c r="Y68" s="45"/>
      <c r="Z68" s="129"/>
    </row>
    <row r="69" spans="1:26" x14ac:dyDescent="0.25">
      <c r="A69" s="82">
        <f>_xlfn.AGGREGATE(3,3,$B$8:B69)</f>
        <v>9</v>
      </c>
      <c r="B69" s="40"/>
      <c r="C69" s="39"/>
      <c r="D69" s="39"/>
      <c r="E69" s="113"/>
      <c r="F69" s="41"/>
      <c r="G69" s="41"/>
      <c r="H69" s="42"/>
      <c r="I69" s="42"/>
      <c r="J69" s="43"/>
      <c r="K69" s="43"/>
      <c r="L69" s="42"/>
      <c r="M69" s="42"/>
      <c r="N69" s="42"/>
      <c r="O69" s="42"/>
      <c r="P69" s="42"/>
      <c r="Q69" s="42"/>
      <c r="R69" s="42"/>
      <c r="S69" s="43"/>
      <c r="T69" s="44"/>
      <c r="U69" s="43"/>
      <c r="V69" s="43"/>
      <c r="W69" s="45"/>
      <c r="X69" s="45"/>
      <c r="Y69" s="45"/>
      <c r="Z69" s="129"/>
    </row>
    <row r="70" spans="1:26" x14ac:dyDescent="0.25">
      <c r="A70" s="82">
        <f>_xlfn.AGGREGATE(3,3,$B$8:B70)</f>
        <v>9</v>
      </c>
      <c r="B70" s="40"/>
      <c r="C70" s="39"/>
      <c r="D70" s="39"/>
      <c r="E70" s="39"/>
      <c r="F70" s="41"/>
      <c r="G70" s="41"/>
      <c r="H70" s="42"/>
      <c r="I70" s="42"/>
      <c r="J70" s="43"/>
      <c r="K70" s="43"/>
      <c r="L70" s="42"/>
      <c r="M70" s="42"/>
      <c r="N70" s="42"/>
      <c r="O70" s="42"/>
      <c r="P70" s="42"/>
      <c r="Q70" s="42"/>
      <c r="R70" s="42"/>
      <c r="S70" s="43"/>
      <c r="T70" s="44"/>
      <c r="U70" s="43"/>
      <c r="V70" s="43"/>
      <c r="W70" s="45"/>
      <c r="X70" s="45"/>
      <c r="Y70" s="45"/>
      <c r="Z70" s="129"/>
    </row>
    <row r="71" spans="1:26" x14ac:dyDescent="0.25">
      <c r="A71" s="82">
        <f>_xlfn.AGGREGATE(3,3,$B$8:B71)</f>
        <v>9</v>
      </c>
      <c r="B71" s="40"/>
      <c r="C71" s="39"/>
      <c r="D71" s="39"/>
      <c r="E71" s="113"/>
      <c r="F71" s="41"/>
      <c r="G71" s="41"/>
      <c r="H71" s="42"/>
      <c r="I71" s="42"/>
      <c r="J71" s="43"/>
      <c r="K71" s="43"/>
      <c r="L71" s="42"/>
      <c r="M71" s="42"/>
      <c r="N71" s="42"/>
      <c r="O71" s="42"/>
      <c r="P71" s="42"/>
      <c r="Q71" s="42"/>
      <c r="R71" s="42"/>
      <c r="S71" s="43"/>
      <c r="T71" s="44"/>
      <c r="U71" s="43"/>
      <c r="V71" s="43"/>
      <c r="W71" s="45"/>
      <c r="X71" s="45"/>
      <c r="Y71" s="45"/>
      <c r="Z71" s="129"/>
    </row>
    <row r="72" spans="1:26" x14ac:dyDescent="0.25">
      <c r="A72" s="82">
        <f>_xlfn.AGGREGATE(3,3,$B$8:B72)</f>
        <v>9</v>
      </c>
      <c r="B72" s="40"/>
      <c r="C72" s="39"/>
      <c r="D72" s="39"/>
      <c r="E72" s="113"/>
      <c r="F72" s="41"/>
      <c r="G72" s="41"/>
      <c r="H72" s="42"/>
      <c r="I72" s="42"/>
      <c r="J72" s="43"/>
      <c r="K72" s="43"/>
      <c r="L72" s="42"/>
      <c r="M72" s="42"/>
      <c r="N72" s="42"/>
      <c r="O72" s="42"/>
      <c r="P72" s="42"/>
      <c r="Q72" s="42"/>
      <c r="R72" s="42"/>
      <c r="S72" s="43"/>
      <c r="T72" s="44"/>
      <c r="U72" s="43"/>
      <c r="V72" s="43"/>
      <c r="W72" s="45"/>
      <c r="X72" s="45"/>
      <c r="Y72" s="45"/>
      <c r="Z72" s="129"/>
    </row>
    <row r="73" spans="1:26" x14ac:dyDescent="0.25">
      <c r="A73" s="82">
        <f>_xlfn.AGGREGATE(3,3,$B$8:B73)</f>
        <v>9</v>
      </c>
      <c r="B73" s="40"/>
      <c r="C73" s="39"/>
      <c r="D73" s="39"/>
      <c r="E73" s="113"/>
      <c r="F73" s="41"/>
      <c r="G73" s="41"/>
      <c r="H73" s="42"/>
      <c r="I73" s="42"/>
      <c r="J73" s="43"/>
      <c r="K73" s="43"/>
      <c r="L73" s="42"/>
      <c r="M73" s="42"/>
      <c r="N73" s="42"/>
      <c r="O73" s="42"/>
      <c r="P73" s="42"/>
      <c r="Q73" s="42"/>
      <c r="R73" s="42"/>
      <c r="S73" s="43"/>
      <c r="T73" s="44"/>
      <c r="U73" s="43"/>
      <c r="V73" s="43"/>
      <c r="W73" s="45"/>
      <c r="X73" s="45"/>
      <c r="Y73" s="45"/>
      <c r="Z73" s="129"/>
    </row>
    <row r="74" spans="1:26" x14ac:dyDescent="0.25">
      <c r="A74" s="82">
        <f>_xlfn.AGGREGATE(3,3,$B$8:B74)</f>
        <v>9</v>
      </c>
      <c r="B74" s="40"/>
      <c r="C74" s="39"/>
      <c r="D74" s="39"/>
      <c r="E74" s="113"/>
      <c r="F74" s="41"/>
      <c r="G74" s="41"/>
      <c r="H74" s="42"/>
      <c r="I74" s="42"/>
      <c r="J74" s="43"/>
      <c r="K74" s="43"/>
      <c r="L74" s="42"/>
      <c r="M74" s="42"/>
      <c r="N74" s="42"/>
      <c r="O74" s="42"/>
      <c r="P74" s="42"/>
      <c r="Q74" s="42"/>
      <c r="R74" s="42"/>
      <c r="S74" s="43"/>
      <c r="T74" s="44"/>
      <c r="U74" s="43"/>
      <c r="V74" s="43"/>
      <c r="W74" s="45"/>
      <c r="X74" s="45"/>
      <c r="Y74" s="45"/>
      <c r="Z74" s="129"/>
    </row>
    <row r="75" spans="1:26" x14ac:dyDescent="0.25">
      <c r="A75" s="82">
        <f>_xlfn.AGGREGATE(3,3,$B$8:B75)</f>
        <v>9</v>
      </c>
      <c r="B75" s="40"/>
      <c r="C75" s="39"/>
      <c r="D75" s="39"/>
      <c r="E75" s="113"/>
      <c r="F75" s="41"/>
      <c r="G75" s="41"/>
      <c r="H75" s="42"/>
      <c r="I75" s="42"/>
      <c r="J75" s="43"/>
      <c r="K75" s="43"/>
      <c r="L75" s="42"/>
      <c r="M75" s="42"/>
      <c r="N75" s="42"/>
      <c r="O75" s="42"/>
      <c r="P75" s="42"/>
      <c r="Q75" s="42"/>
      <c r="R75" s="42"/>
      <c r="S75" s="43"/>
      <c r="T75" s="44"/>
      <c r="U75" s="43"/>
      <c r="V75" s="43"/>
      <c r="W75" s="45"/>
      <c r="X75" s="45"/>
      <c r="Y75" s="45"/>
      <c r="Z75" s="129"/>
    </row>
    <row r="76" spans="1:26" x14ac:dyDescent="0.25">
      <c r="A76" s="82">
        <f>_xlfn.AGGREGATE(3,3,$B$8:B76)</f>
        <v>9</v>
      </c>
      <c r="B76" s="40"/>
      <c r="C76" s="39"/>
      <c r="D76" s="39"/>
      <c r="E76" s="113"/>
      <c r="F76" s="41"/>
      <c r="G76" s="41"/>
      <c r="H76" s="42"/>
      <c r="I76" s="42"/>
      <c r="J76" s="43"/>
      <c r="K76" s="43"/>
      <c r="L76" s="42"/>
      <c r="M76" s="42"/>
      <c r="N76" s="42"/>
      <c r="O76" s="42"/>
      <c r="P76" s="42"/>
      <c r="Q76" s="42"/>
      <c r="R76" s="42"/>
      <c r="S76" s="43"/>
      <c r="T76" s="44"/>
      <c r="U76" s="43"/>
      <c r="V76" s="43"/>
      <c r="W76" s="45"/>
      <c r="X76" s="45"/>
      <c r="Y76" s="45"/>
      <c r="Z76" s="129"/>
    </row>
    <row r="77" spans="1:26" x14ac:dyDescent="0.25">
      <c r="A77" s="82">
        <f>_xlfn.AGGREGATE(3,3,$B$8:B77)</f>
        <v>9</v>
      </c>
      <c r="B77" s="40"/>
      <c r="C77" s="39"/>
      <c r="D77" s="39"/>
      <c r="E77" s="39"/>
      <c r="F77" s="41"/>
      <c r="G77" s="41"/>
      <c r="H77" s="42"/>
      <c r="I77" s="42"/>
      <c r="J77" s="43"/>
      <c r="K77" s="43"/>
      <c r="L77" s="42"/>
      <c r="M77" s="42"/>
      <c r="N77" s="42"/>
      <c r="O77" s="42"/>
      <c r="P77" s="42"/>
      <c r="Q77" s="42"/>
      <c r="R77" s="42"/>
      <c r="S77" s="43"/>
      <c r="T77" s="44"/>
      <c r="U77" s="43"/>
      <c r="V77" s="43"/>
      <c r="W77" s="45"/>
      <c r="X77" s="45"/>
      <c r="Y77" s="45"/>
      <c r="Z77" s="129"/>
    </row>
    <row r="78" spans="1:26" x14ac:dyDescent="0.25">
      <c r="A78" s="82">
        <f>_xlfn.AGGREGATE(3,3,$B$8:B78)</f>
        <v>9</v>
      </c>
      <c r="B78" s="40"/>
      <c r="C78" s="39"/>
      <c r="D78" s="39"/>
      <c r="E78" s="39"/>
      <c r="F78" s="41"/>
      <c r="G78" s="41"/>
      <c r="H78" s="42"/>
      <c r="I78" s="42"/>
      <c r="J78" s="43"/>
      <c r="K78" s="43"/>
      <c r="L78" s="42"/>
      <c r="M78" s="42"/>
      <c r="N78" s="42"/>
      <c r="O78" s="42"/>
      <c r="P78" s="42"/>
      <c r="Q78" s="42"/>
      <c r="R78" s="42"/>
      <c r="S78" s="43"/>
      <c r="T78" s="44"/>
      <c r="U78" s="43"/>
      <c r="V78" s="43"/>
      <c r="W78" s="45"/>
      <c r="X78" s="45"/>
      <c r="Y78" s="45"/>
      <c r="Z78" s="129"/>
    </row>
    <row r="79" spans="1:26" x14ac:dyDescent="0.25">
      <c r="A79" s="82">
        <f>_xlfn.AGGREGATE(3,3,$B$8:B79)</f>
        <v>9</v>
      </c>
      <c r="B79" s="40"/>
      <c r="C79" s="39"/>
      <c r="D79" s="39"/>
      <c r="E79" s="113"/>
      <c r="F79" s="41"/>
      <c r="G79" s="41"/>
      <c r="H79" s="42"/>
      <c r="I79" s="42"/>
      <c r="J79" s="43"/>
      <c r="K79" s="43"/>
      <c r="L79" s="42"/>
      <c r="M79" s="42"/>
      <c r="N79" s="42"/>
      <c r="O79" s="42"/>
      <c r="P79" s="42"/>
      <c r="Q79" s="42"/>
      <c r="R79" s="42"/>
      <c r="S79" s="43"/>
      <c r="T79" s="44"/>
      <c r="U79" s="43"/>
      <c r="V79" s="43"/>
      <c r="W79" s="45"/>
      <c r="X79" s="45"/>
      <c r="Y79" s="45"/>
      <c r="Z79" s="129"/>
    </row>
    <row r="80" spans="1:26" x14ac:dyDescent="0.25">
      <c r="A80" s="82">
        <f>_xlfn.AGGREGATE(3,3,$B$8:B80)</f>
        <v>9</v>
      </c>
      <c r="B80" s="40"/>
      <c r="C80" s="39"/>
      <c r="D80" s="39"/>
      <c r="E80" s="39"/>
      <c r="F80" s="41"/>
      <c r="G80" s="41"/>
      <c r="H80" s="42"/>
      <c r="I80" s="42"/>
      <c r="J80" s="43"/>
      <c r="K80" s="43"/>
      <c r="L80" s="42"/>
      <c r="M80" s="42"/>
      <c r="N80" s="42"/>
      <c r="O80" s="42"/>
      <c r="P80" s="42"/>
      <c r="Q80" s="42"/>
      <c r="R80" s="42"/>
      <c r="S80" s="43"/>
      <c r="T80" s="44"/>
      <c r="U80" s="43"/>
      <c r="V80" s="43"/>
      <c r="W80" s="45"/>
      <c r="X80" s="45"/>
      <c r="Y80" s="45"/>
      <c r="Z80" s="129"/>
    </row>
    <row r="81" spans="1:26" x14ac:dyDescent="0.25">
      <c r="A81" s="82">
        <f>_xlfn.AGGREGATE(3,3,$B$8:B81)</f>
        <v>9</v>
      </c>
      <c r="B81" s="40"/>
      <c r="C81" s="39"/>
      <c r="D81" s="39"/>
      <c r="E81" s="113"/>
      <c r="F81" s="41"/>
      <c r="G81" s="41"/>
      <c r="H81" s="42"/>
      <c r="I81" s="42"/>
      <c r="J81" s="43"/>
      <c r="K81" s="43"/>
      <c r="L81" s="42"/>
      <c r="M81" s="42"/>
      <c r="N81" s="42"/>
      <c r="O81" s="42"/>
      <c r="P81" s="42"/>
      <c r="Q81" s="42"/>
      <c r="R81" s="42"/>
      <c r="S81" s="43"/>
      <c r="T81" s="44"/>
      <c r="U81" s="43"/>
      <c r="V81" s="43"/>
      <c r="W81" s="45"/>
      <c r="X81" s="45"/>
      <c r="Y81" s="45"/>
      <c r="Z81" s="129"/>
    </row>
    <row r="82" spans="1:26" x14ac:dyDescent="0.25">
      <c r="A82" s="82">
        <f>_xlfn.AGGREGATE(3,3,$B$8:B82)</f>
        <v>9</v>
      </c>
      <c r="B82" s="40"/>
      <c r="C82" s="39"/>
      <c r="D82" s="39"/>
      <c r="E82" s="113"/>
      <c r="F82" s="41"/>
      <c r="G82" s="41"/>
      <c r="H82" s="42"/>
      <c r="I82" s="42"/>
      <c r="J82" s="43"/>
      <c r="K82" s="43"/>
      <c r="L82" s="42"/>
      <c r="M82" s="42"/>
      <c r="N82" s="42"/>
      <c r="O82" s="42"/>
      <c r="P82" s="42"/>
      <c r="Q82" s="42"/>
      <c r="R82" s="42"/>
      <c r="S82" s="43"/>
      <c r="T82" s="44"/>
      <c r="U82" s="43"/>
      <c r="V82" s="43"/>
      <c r="W82" s="45"/>
      <c r="X82" s="45"/>
      <c r="Y82" s="45"/>
      <c r="Z82" s="129"/>
    </row>
    <row r="83" spans="1:26" x14ac:dyDescent="0.25">
      <c r="A83" s="82">
        <f>_xlfn.AGGREGATE(3,3,$B$8:B83)</f>
        <v>9</v>
      </c>
      <c r="B83" s="40"/>
      <c r="C83" s="39"/>
      <c r="D83" s="39"/>
      <c r="E83" s="39"/>
      <c r="F83" s="41"/>
      <c r="G83" s="41"/>
      <c r="H83" s="42"/>
      <c r="I83" s="42"/>
      <c r="J83" s="43"/>
      <c r="K83" s="43"/>
      <c r="L83" s="42"/>
      <c r="M83" s="42"/>
      <c r="N83" s="42"/>
      <c r="O83" s="42"/>
      <c r="P83" s="42"/>
      <c r="Q83" s="42"/>
      <c r="R83" s="42"/>
      <c r="S83" s="43"/>
      <c r="T83" s="44"/>
      <c r="U83" s="43"/>
      <c r="V83" s="43"/>
      <c r="W83" s="45"/>
      <c r="X83" s="45"/>
      <c r="Y83" s="45"/>
      <c r="Z83" s="129"/>
    </row>
    <row r="84" spans="1:26" x14ac:dyDescent="0.25">
      <c r="A84" s="82">
        <f>_xlfn.AGGREGATE(3,3,$B$8:B84)</f>
        <v>9</v>
      </c>
      <c r="B84" s="40"/>
      <c r="C84" s="39"/>
      <c r="D84" s="39"/>
      <c r="E84" s="113"/>
      <c r="F84" s="41"/>
      <c r="G84" s="41"/>
      <c r="H84" s="42"/>
      <c r="I84" s="42"/>
      <c r="J84" s="43"/>
      <c r="K84" s="43"/>
      <c r="L84" s="42"/>
      <c r="M84" s="42"/>
      <c r="N84" s="42"/>
      <c r="O84" s="42"/>
      <c r="P84" s="42"/>
      <c r="Q84" s="42"/>
      <c r="R84" s="42"/>
      <c r="S84" s="43"/>
      <c r="T84" s="44"/>
      <c r="U84" s="43"/>
      <c r="V84" s="43"/>
      <c r="W84" s="45"/>
      <c r="X84" s="45"/>
      <c r="Y84" s="45"/>
      <c r="Z84" s="129"/>
    </row>
    <row r="85" spans="1:26" x14ac:dyDescent="0.25">
      <c r="A85" s="82">
        <f>_xlfn.AGGREGATE(3,3,$B$8:B85)</f>
        <v>9</v>
      </c>
      <c r="B85" s="40"/>
      <c r="C85" s="39"/>
      <c r="D85" s="39"/>
      <c r="E85" s="39"/>
      <c r="F85" s="41"/>
      <c r="G85" s="41"/>
      <c r="H85" s="42"/>
      <c r="I85" s="42"/>
      <c r="J85" s="43"/>
      <c r="K85" s="43"/>
      <c r="L85" s="42"/>
      <c r="M85" s="42"/>
      <c r="N85" s="42"/>
      <c r="O85" s="42"/>
      <c r="P85" s="42"/>
      <c r="Q85" s="42"/>
      <c r="R85" s="42"/>
      <c r="S85" s="43"/>
      <c r="T85" s="44"/>
      <c r="U85" s="43"/>
      <c r="V85" s="43"/>
      <c r="W85" s="45"/>
      <c r="X85" s="45"/>
      <c r="Y85" s="45"/>
      <c r="Z85" s="129"/>
    </row>
    <row r="86" spans="1:26" x14ac:dyDescent="0.25">
      <c r="A86" s="82">
        <f>_xlfn.AGGREGATE(3,3,$B$8:B86)</f>
        <v>9</v>
      </c>
      <c r="B86" s="40"/>
      <c r="C86" s="39"/>
      <c r="D86" s="39"/>
      <c r="E86" s="39"/>
      <c r="F86" s="41"/>
      <c r="G86" s="41"/>
      <c r="H86" s="42"/>
      <c r="I86" s="42"/>
      <c r="J86" s="43"/>
      <c r="K86" s="43"/>
      <c r="L86" s="42"/>
      <c r="M86" s="42"/>
      <c r="N86" s="42"/>
      <c r="O86" s="42"/>
      <c r="P86" s="42"/>
      <c r="Q86" s="42"/>
      <c r="R86" s="42"/>
      <c r="S86" s="43"/>
      <c r="T86" s="44"/>
      <c r="U86" s="43"/>
      <c r="V86" s="43"/>
      <c r="W86" s="45"/>
      <c r="X86" s="45"/>
      <c r="Y86" s="45"/>
      <c r="Z86" s="129"/>
    </row>
    <row r="87" spans="1:26" x14ac:dyDescent="0.25">
      <c r="A87" s="82">
        <f>_xlfn.AGGREGATE(3,3,$B$8:B87)</f>
        <v>9</v>
      </c>
      <c r="B87" s="40"/>
      <c r="C87" s="39"/>
      <c r="D87" s="39"/>
      <c r="E87" s="39"/>
      <c r="F87" s="41"/>
      <c r="G87" s="41"/>
      <c r="H87" s="42"/>
      <c r="I87" s="42"/>
      <c r="J87" s="43"/>
      <c r="K87" s="43"/>
      <c r="L87" s="42"/>
      <c r="M87" s="42"/>
      <c r="N87" s="42"/>
      <c r="O87" s="42"/>
      <c r="P87" s="42"/>
      <c r="Q87" s="42"/>
      <c r="R87" s="42"/>
      <c r="S87" s="43"/>
      <c r="T87" s="44"/>
      <c r="U87" s="43"/>
      <c r="V87" s="43"/>
      <c r="W87" s="45"/>
      <c r="X87" s="45"/>
      <c r="Y87" s="45"/>
      <c r="Z87" s="129"/>
    </row>
    <row r="88" spans="1:26" x14ac:dyDescent="0.25">
      <c r="A88" s="82">
        <f>_xlfn.AGGREGATE(3,3,$B$8:B88)</f>
        <v>9</v>
      </c>
      <c r="B88" s="40"/>
      <c r="C88" s="39"/>
      <c r="D88" s="39"/>
      <c r="E88" s="113"/>
      <c r="F88" s="41"/>
      <c r="G88" s="41"/>
      <c r="H88" s="42"/>
      <c r="I88" s="42"/>
      <c r="J88" s="43"/>
      <c r="K88" s="43"/>
      <c r="L88" s="42"/>
      <c r="M88" s="42"/>
      <c r="N88" s="42"/>
      <c r="O88" s="42"/>
      <c r="P88" s="42"/>
      <c r="Q88" s="42"/>
      <c r="R88" s="42"/>
      <c r="S88" s="43"/>
      <c r="T88" s="44"/>
      <c r="U88" s="43"/>
      <c r="V88" s="43"/>
      <c r="W88" s="45"/>
      <c r="X88" s="45"/>
      <c r="Y88" s="45"/>
      <c r="Z88" s="129"/>
    </row>
    <row r="89" spans="1:26" x14ac:dyDescent="0.25">
      <c r="A89" s="82">
        <f>_xlfn.AGGREGATE(3,3,$B$8:B89)</f>
        <v>9</v>
      </c>
      <c r="B89" s="40"/>
      <c r="C89" s="39"/>
      <c r="D89" s="39"/>
      <c r="E89" s="39"/>
      <c r="F89" s="41"/>
      <c r="G89" s="41"/>
      <c r="H89" s="42"/>
      <c r="I89" s="42"/>
      <c r="J89" s="43"/>
      <c r="K89" s="43"/>
      <c r="L89" s="42"/>
      <c r="M89" s="42"/>
      <c r="N89" s="42"/>
      <c r="O89" s="42"/>
      <c r="P89" s="42"/>
      <c r="Q89" s="42"/>
      <c r="R89" s="42"/>
      <c r="S89" s="43"/>
      <c r="T89" s="44"/>
      <c r="U89" s="43"/>
      <c r="V89" s="43"/>
      <c r="W89" s="45"/>
      <c r="X89" s="45"/>
      <c r="Y89" s="45"/>
      <c r="Z89" s="129"/>
    </row>
    <row r="90" spans="1:26" x14ac:dyDescent="0.25">
      <c r="A90" s="82">
        <f>_xlfn.AGGREGATE(3,3,$B$8:B90)</f>
        <v>9</v>
      </c>
      <c r="B90" s="40"/>
      <c r="C90" s="39"/>
      <c r="D90" s="39"/>
      <c r="E90" s="39"/>
      <c r="F90" s="41"/>
      <c r="G90" s="41"/>
      <c r="H90" s="42"/>
      <c r="I90" s="42"/>
      <c r="J90" s="43"/>
      <c r="K90" s="43"/>
      <c r="L90" s="42"/>
      <c r="M90" s="42"/>
      <c r="N90" s="42"/>
      <c r="O90" s="42"/>
      <c r="P90" s="42"/>
      <c r="Q90" s="42"/>
      <c r="R90" s="42"/>
      <c r="S90" s="43"/>
      <c r="T90" s="44"/>
      <c r="U90" s="43"/>
      <c r="V90" s="43"/>
      <c r="W90" s="45"/>
      <c r="X90" s="45"/>
      <c r="Y90" s="45"/>
      <c r="Z90" s="129"/>
    </row>
    <row r="91" spans="1:26" x14ac:dyDescent="0.25">
      <c r="A91" s="82">
        <f>_xlfn.AGGREGATE(3,3,$B$8:B91)</f>
        <v>9</v>
      </c>
      <c r="B91" s="40"/>
      <c r="C91" s="39"/>
      <c r="D91" s="39"/>
      <c r="E91" s="113"/>
      <c r="F91" s="41"/>
      <c r="G91" s="41"/>
      <c r="H91" s="42"/>
      <c r="I91" s="42"/>
      <c r="J91" s="43"/>
      <c r="K91" s="43"/>
      <c r="L91" s="42"/>
      <c r="M91" s="42"/>
      <c r="N91" s="42"/>
      <c r="O91" s="42"/>
      <c r="P91" s="42"/>
      <c r="Q91" s="42"/>
      <c r="R91" s="42"/>
      <c r="S91" s="43"/>
      <c r="T91" s="44"/>
      <c r="U91" s="43"/>
      <c r="V91" s="43"/>
      <c r="W91" s="45"/>
      <c r="X91" s="45"/>
      <c r="Y91" s="45"/>
      <c r="Z91" s="129"/>
    </row>
    <row r="92" spans="1:26" x14ac:dyDescent="0.25">
      <c r="A92" s="82">
        <f>_xlfn.AGGREGATE(3,3,$B$8:B92)</f>
        <v>9</v>
      </c>
      <c r="B92" s="40"/>
      <c r="C92" s="39"/>
      <c r="D92" s="39"/>
      <c r="E92" s="113"/>
      <c r="F92" s="41"/>
      <c r="G92" s="41"/>
      <c r="H92" s="42"/>
      <c r="I92" s="42"/>
      <c r="J92" s="43"/>
      <c r="K92" s="43"/>
      <c r="L92" s="42"/>
      <c r="M92" s="42"/>
      <c r="N92" s="42"/>
      <c r="O92" s="42"/>
      <c r="P92" s="42"/>
      <c r="Q92" s="42"/>
      <c r="R92" s="42"/>
      <c r="S92" s="43"/>
      <c r="T92" s="44"/>
      <c r="U92" s="43"/>
      <c r="V92" s="43"/>
      <c r="W92" s="45"/>
      <c r="X92" s="45"/>
      <c r="Y92" s="45"/>
      <c r="Z92" s="129"/>
    </row>
    <row r="93" spans="1:26" x14ac:dyDescent="0.25">
      <c r="A93" s="82">
        <f>_xlfn.AGGREGATE(3,3,$B$8:B93)</f>
        <v>9</v>
      </c>
      <c r="B93" s="40"/>
      <c r="C93" s="39"/>
      <c r="D93" s="39"/>
      <c r="E93" s="113"/>
      <c r="F93" s="41"/>
      <c r="G93" s="41"/>
      <c r="H93" s="42"/>
      <c r="I93" s="42"/>
      <c r="J93" s="43"/>
      <c r="K93" s="43"/>
      <c r="L93" s="42"/>
      <c r="M93" s="42"/>
      <c r="N93" s="42"/>
      <c r="O93" s="42"/>
      <c r="P93" s="42"/>
      <c r="Q93" s="42"/>
      <c r="R93" s="42"/>
      <c r="S93" s="43"/>
      <c r="T93" s="44"/>
      <c r="U93" s="43"/>
      <c r="V93" s="43"/>
      <c r="W93" s="45"/>
      <c r="X93" s="45"/>
      <c r="Y93" s="45"/>
      <c r="Z93" s="129"/>
    </row>
    <row r="94" spans="1:26" x14ac:dyDescent="0.25">
      <c r="A94" s="82">
        <f>_xlfn.AGGREGATE(3,3,$B$8:B94)</f>
        <v>9</v>
      </c>
      <c r="B94" s="40"/>
      <c r="C94" s="39"/>
      <c r="D94" s="39"/>
      <c r="E94" s="113"/>
      <c r="F94" s="41"/>
      <c r="G94" s="41"/>
      <c r="H94" s="42"/>
      <c r="I94" s="42"/>
      <c r="J94" s="43"/>
      <c r="K94" s="43"/>
      <c r="L94" s="42"/>
      <c r="M94" s="42"/>
      <c r="N94" s="42"/>
      <c r="O94" s="42"/>
      <c r="P94" s="42"/>
      <c r="Q94" s="42"/>
      <c r="R94" s="42"/>
      <c r="S94" s="43"/>
      <c r="T94" s="44"/>
      <c r="U94" s="43"/>
      <c r="V94" s="43"/>
      <c r="W94" s="45"/>
      <c r="X94" s="45"/>
      <c r="Y94" s="45"/>
      <c r="Z94" s="129"/>
    </row>
    <row r="95" spans="1:26" x14ac:dyDescent="0.25">
      <c r="A95" s="82">
        <f>_xlfn.AGGREGATE(3,3,$B$8:B95)</f>
        <v>9</v>
      </c>
      <c r="B95" s="40"/>
      <c r="C95" s="39"/>
      <c r="D95" s="39"/>
      <c r="E95" s="113"/>
      <c r="F95" s="41"/>
      <c r="G95" s="41"/>
      <c r="H95" s="42"/>
      <c r="I95" s="42"/>
      <c r="J95" s="43"/>
      <c r="K95" s="43"/>
      <c r="L95" s="42"/>
      <c r="M95" s="42"/>
      <c r="N95" s="42"/>
      <c r="O95" s="42"/>
      <c r="P95" s="42"/>
      <c r="Q95" s="42"/>
      <c r="R95" s="42"/>
      <c r="S95" s="43"/>
      <c r="T95" s="44"/>
      <c r="U95" s="43"/>
      <c r="V95" s="43"/>
      <c r="W95" s="45"/>
      <c r="X95" s="45"/>
      <c r="Y95" s="45"/>
      <c r="Z95" s="129"/>
    </row>
    <row r="96" spans="1:26" x14ac:dyDescent="0.25">
      <c r="A96" s="82">
        <f>_xlfn.AGGREGATE(3,3,$B$8:B96)</f>
        <v>9</v>
      </c>
      <c r="B96" s="40"/>
      <c r="C96" s="39"/>
      <c r="D96" s="39"/>
      <c r="E96" s="113"/>
      <c r="F96" s="41"/>
      <c r="G96" s="41"/>
      <c r="H96" s="42"/>
      <c r="I96" s="42"/>
      <c r="J96" s="43"/>
      <c r="K96" s="43"/>
      <c r="L96" s="42"/>
      <c r="M96" s="42"/>
      <c r="N96" s="42"/>
      <c r="O96" s="42"/>
      <c r="P96" s="42"/>
      <c r="Q96" s="42"/>
      <c r="R96" s="42"/>
      <c r="S96" s="43"/>
      <c r="T96" s="44"/>
      <c r="U96" s="43"/>
      <c r="V96" s="43"/>
      <c r="W96" s="45"/>
      <c r="X96" s="45"/>
      <c r="Y96" s="45"/>
      <c r="Z96" s="129"/>
    </row>
    <row r="97" spans="1:26" x14ac:dyDescent="0.25">
      <c r="A97" s="82">
        <f>_xlfn.AGGREGATE(3,3,$B$8:B97)</f>
        <v>9</v>
      </c>
      <c r="B97" s="40"/>
      <c r="C97" s="39"/>
      <c r="D97" s="39"/>
      <c r="E97" s="113"/>
      <c r="F97" s="41"/>
      <c r="G97" s="41"/>
      <c r="H97" s="42"/>
      <c r="I97" s="42"/>
      <c r="J97" s="43"/>
      <c r="K97" s="43"/>
      <c r="L97" s="42"/>
      <c r="M97" s="42"/>
      <c r="N97" s="42"/>
      <c r="O97" s="42"/>
      <c r="P97" s="42"/>
      <c r="Q97" s="42"/>
      <c r="R97" s="42"/>
      <c r="S97" s="43"/>
      <c r="T97" s="44"/>
      <c r="U97" s="43"/>
      <c r="V97" s="43"/>
      <c r="W97" s="45"/>
      <c r="X97" s="45"/>
      <c r="Y97" s="45"/>
      <c r="Z97" s="129"/>
    </row>
    <row r="98" spans="1:26" x14ac:dyDescent="0.25">
      <c r="A98" s="82">
        <f>_xlfn.AGGREGATE(3,3,$B$8:B98)</f>
        <v>9</v>
      </c>
      <c r="B98" s="40"/>
      <c r="C98" s="39"/>
      <c r="D98" s="39"/>
      <c r="E98" s="113"/>
      <c r="F98" s="41"/>
      <c r="G98" s="41"/>
      <c r="H98" s="42"/>
      <c r="I98" s="42"/>
      <c r="J98" s="43"/>
      <c r="K98" s="43"/>
      <c r="L98" s="42"/>
      <c r="M98" s="42"/>
      <c r="N98" s="42"/>
      <c r="O98" s="42"/>
      <c r="P98" s="42"/>
      <c r="Q98" s="42"/>
      <c r="R98" s="42"/>
      <c r="S98" s="43"/>
      <c r="T98" s="44"/>
      <c r="U98" s="43"/>
      <c r="V98" s="43"/>
      <c r="W98" s="45"/>
      <c r="X98" s="45"/>
      <c r="Y98" s="45"/>
      <c r="Z98" s="129"/>
    </row>
    <row r="99" spans="1:26" x14ac:dyDescent="0.25">
      <c r="A99" s="82">
        <f>_xlfn.AGGREGATE(3,3,$B$8:B99)</f>
        <v>9</v>
      </c>
      <c r="B99" s="40"/>
      <c r="C99" s="39"/>
      <c r="D99" s="39"/>
      <c r="E99" s="113"/>
      <c r="F99" s="41"/>
      <c r="G99" s="41"/>
      <c r="H99" s="42"/>
      <c r="I99" s="42"/>
      <c r="J99" s="43"/>
      <c r="K99" s="43"/>
      <c r="L99" s="42"/>
      <c r="M99" s="42"/>
      <c r="N99" s="42"/>
      <c r="O99" s="42"/>
      <c r="P99" s="42"/>
      <c r="Q99" s="42"/>
      <c r="R99" s="42"/>
      <c r="S99" s="43"/>
      <c r="T99" s="44"/>
      <c r="U99" s="43"/>
      <c r="V99" s="43"/>
      <c r="W99" s="45"/>
      <c r="X99" s="45"/>
      <c r="Y99" s="45"/>
      <c r="Z99" s="129"/>
    </row>
    <row r="100" spans="1:26" x14ac:dyDescent="0.25">
      <c r="A100" s="82">
        <f>_xlfn.AGGREGATE(3,3,$B$8:B100)</f>
        <v>9</v>
      </c>
      <c r="B100" s="40"/>
      <c r="C100" s="39"/>
      <c r="D100" s="39"/>
      <c r="E100" s="113"/>
      <c r="F100" s="41"/>
      <c r="G100" s="41"/>
      <c r="H100" s="42"/>
      <c r="I100" s="42"/>
      <c r="J100" s="43"/>
      <c r="K100" s="43"/>
      <c r="L100" s="42"/>
      <c r="M100" s="42"/>
      <c r="N100" s="42"/>
      <c r="O100" s="42"/>
      <c r="P100" s="42"/>
      <c r="Q100" s="42"/>
      <c r="R100" s="42"/>
      <c r="S100" s="43"/>
      <c r="T100" s="44"/>
      <c r="U100" s="43"/>
      <c r="V100" s="43"/>
      <c r="W100" s="45"/>
      <c r="X100" s="45"/>
      <c r="Y100" s="45"/>
      <c r="Z100" s="129"/>
    </row>
    <row r="101" spans="1:26" x14ac:dyDescent="0.25">
      <c r="A101" s="82">
        <f>_xlfn.AGGREGATE(3,3,$B$8:B101)</f>
        <v>9</v>
      </c>
      <c r="B101" s="40"/>
      <c r="C101" s="39"/>
      <c r="D101" s="39"/>
      <c r="E101" s="113"/>
      <c r="F101" s="41"/>
      <c r="G101" s="41"/>
      <c r="H101" s="42"/>
      <c r="I101" s="42"/>
      <c r="J101" s="43"/>
      <c r="K101" s="43"/>
      <c r="L101" s="42"/>
      <c r="M101" s="42"/>
      <c r="N101" s="42"/>
      <c r="O101" s="42"/>
      <c r="P101" s="42"/>
      <c r="Q101" s="42"/>
      <c r="R101" s="42"/>
      <c r="S101" s="43"/>
      <c r="T101" s="44"/>
      <c r="U101" s="43"/>
      <c r="V101" s="43"/>
      <c r="W101" s="45"/>
      <c r="X101" s="45"/>
      <c r="Y101" s="45"/>
      <c r="Z101" s="129"/>
    </row>
    <row r="102" spans="1:26" x14ac:dyDescent="0.25">
      <c r="A102" s="82">
        <f>_xlfn.AGGREGATE(3,3,$B$8:B102)</f>
        <v>9</v>
      </c>
      <c r="B102" s="40"/>
      <c r="C102" s="39"/>
      <c r="D102" s="39"/>
      <c r="E102" s="113"/>
      <c r="F102" s="41"/>
      <c r="G102" s="41"/>
      <c r="H102" s="42"/>
      <c r="I102" s="42"/>
      <c r="J102" s="43"/>
      <c r="K102" s="43"/>
      <c r="L102" s="42"/>
      <c r="M102" s="42"/>
      <c r="N102" s="42"/>
      <c r="O102" s="42"/>
      <c r="P102" s="42"/>
      <c r="Q102" s="42"/>
      <c r="R102" s="42"/>
      <c r="S102" s="43"/>
      <c r="T102" s="44"/>
      <c r="U102" s="43"/>
      <c r="V102" s="43"/>
      <c r="W102" s="45"/>
      <c r="X102" s="45"/>
      <c r="Y102" s="45"/>
      <c r="Z102" s="129"/>
    </row>
    <row r="103" spans="1:26" x14ac:dyDescent="0.25">
      <c r="A103" s="82">
        <f>_xlfn.AGGREGATE(3,3,$B$8:B103)</f>
        <v>9</v>
      </c>
      <c r="B103" s="40"/>
      <c r="C103" s="39"/>
      <c r="D103" s="39"/>
      <c r="E103" s="113"/>
      <c r="F103" s="41"/>
      <c r="G103" s="41"/>
      <c r="H103" s="42"/>
      <c r="I103" s="42"/>
      <c r="J103" s="43"/>
      <c r="K103" s="43"/>
      <c r="L103" s="42"/>
      <c r="M103" s="42"/>
      <c r="N103" s="42"/>
      <c r="O103" s="42"/>
      <c r="P103" s="42"/>
      <c r="Q103" s="42"/>
      <c r="R103" s="42"/>
      <c r="S103" s="43"/>
      <c r="T103" s="44"/>
      <c r="U103" s="43"/>
      <c r="V103" s="43"/>
      <c r="W103" s="45"/>
      <c r="X103" s="45"/>
      <c r="Y103" s="45"/>
      <c r="Z103" s="129"/>
    </row>
    <row r="104" spans="1:26" x14ac:dyDescent="0.25">
      <c r="A104" s="82">
        <f>_xlfn.AGGREGATE(3,3,$B$8:B104)</f>
        <v>9</v>
      </c>
      <c r="B104" s="40"/>
      <c r="C104" s="39"/>
      <c r="D104" s="39"/>
      <c r="E104" s="113"/>
      <c r="F104" s="41"/>
      <c r="G104" s="41"/>
      <c r="H104" s="42"/>
      <c r="I104" s="42"/>
      <c r="J104" s="43"/>
      <c r="K104" s="43"/>
      <c r="L104" s="42"/>
      <c r="M104" s="42"/>
      <c r="N104" s="42"/>
      <c r="O104" s="42"/>
      <c r="P104" s="42"/>
      <c r="Q104" s="42"/>
      <c r="R104" s="42"/>
      <c r="S104" s="43"/>
      <c r="T104" s="44"/>
      <c r="U104" s="43"/>
      <c r="V104" s="43"/>
      <c r="W104" s="45"/>
      <c r="X104" s="45"/>
      <c r="Y104" s="45"/>
      <c r="Z104" s="129"/>
    </row>
    <row r="105" spans="1:26" x14ac:dyDescent="0.25">
      <c r="A105" s="82">
        <f>_xlfn.AGGREGATE(3,3,$B$8:B105)</f>
        <v>9</v>
      </c>
      <c r="B105" s="40"/>
      <c r="C105" s="39"/>
      <c r="D105" s="39"/>
      <c r="E105" s="113"/>
      <c r="F105" s="41"/>
      <c r="G105" s="41"/>
      <c r="H105" s="42"/>
      <c r="I105" s="42"/>
      <c r="J105" s="43"/>
      <c r="K105" s="43"/>
      <c r="L105" s="42"/>
      <c r="M105" s="42"/>
      <c r="N105" s="42"/>
      <c r="O105" s="42"/>
      <c r="P105" s="42"/>
      <c r="Q105" s="42"/>
      <c r="R105" s="42"/>
      <c r="S105" s="43"/>
      <c r="T105" s="44"/>
      <c r="U105" s="43"/>
      <c r="V105" s="43"/>
      <c r="W105" s="45"/>
      <c r="X105" s="45"/>
      <c r="Y105" s="45"/>
      <c r="Z105" s="129"/>
    </row>
    <row r="106" spans="1:26" x14ac:dyDescent="0.25">
      <c r="A106" s="82">
        <f>_xlfn.AGGREGATE(3,3,$B$8:B106)</f>
        <v>9</v>
      </c>
      <c r="B106" s="40"/>
      <c r="C106" s="39"/>
      <c r="D106" s="39"/>
      <c r="E106" s="113"/>
      <c r="F106" s="41"/>
      <c r="G106" s="41"/>
      <c r="H106" s="42"/>
      <c r="I106" s="42"/>
      <c r="J106" s="43"/>
      <c r="K106" s="43"/>
      <c r="L106" s="42"/>
      <c r="M106" s="42"/>
      <c r="N106" s="42"/>
      <c r="O106" s="42"/>
      <c r="P106" s="42"/>
      <c r="Q106" s="42"/>
      <c r="R106" s="42"/>
      <c r="S106" s="43"/>
      <c r="T106" s="44"/>
      <c r="U106" s="43"/>
      <c r="V106" s="43"/>
      <c r="W106" s="45"/>
      <c r="X106" s="45"/>
      <c r="Y106" s="45"/>
      <c r="Z106" s="129"/>
    </row>
    <row r="107" spans="1:26" x14ac:dyDescent="0.25">
      <c r="A107" s="82">
        <f>_xlfn.AGGREGATE(3,3,$B$8:B107)</f>
        <v>9</v>
      </c>
      <c r="B107" s="40"/>
      <c r="C107" s="39"/>
      <c r="D107" s="39"/>
      <c r="E107" s="113"/>
      <c r="F107" s="41"/>
      <c r="G107" s="41"/>
      <c r="H107" s="42"/>
      <c r="I107" s="42"/>
      <c r="J107" s="43"/>
      <c r="K107" s="43"/>
      <c r="L107" s="42"/>
      <c r="M107" s="42"/>
      <c r="N107" s="42"/>
      <c r="O107" s="42"/>
      <c r="P107" s="42"/>
      <c r="Q107" s="42"/>
      <c r="R107" s="42"/>
      <c r="S107" s="43"/>
      <c r="T107" s="44"/>
      <c r="U107" s="43"/>
      <c r="V107" s="43"/>
      <c r="W107" s="45"/>
      <c r="X107" s="45"/>
      <c r="Y107" s="45"/>
      <c r="Z107" s="129"/>
    </row>
    <row r="108" spans="1:26" x14ac:dyDescent="0.25">
      <c r="A108" s="82">
        <f>_xlfn.AGGREGATE(3,3,$B$8:B108)</f>
        <v>9</v>
      </c>
      <c r="B108" s="40"/>
      <c r="C108" s="39"/>
      <c r="D108" s="39"/>
      <c r="E108" s="113"/>
      <c r="F108" s="41"/>
      <c r="G108" s="41"/>
      <c r="H108" s="42"/>
      <c r="I108" s="42"/>
      <c r="J108" s="43"/>
      <c r="K108" s="43"/>
      <c r="L108" s="42"/>
      <c r="M108" s="42"/>
      <c r="N108" s="42"/>
      <c r="O108" s="42"/>
      <c r="P108" s="42"/>
      <c r="Q108" s="42"/>
      <c r="R108" s="42"/>
      <c r="S108" s="43"/>
      <c r="T108" s="44"/>
      <c r="U108" s="43"/>
      <c r="V108" s="43"/>
      <c r="W108" s="45"/>
      <c r="X108" s="45"/>
      <c r="Y108" s="45"/>
      <c r="Z108" s="129"/>
    </row>
    <row r="109" spans="1:26" x14ac:dyDescent="0.25">
      <c r="A109" s="82">
        <f>_xlfn.AGGREGATE(3,3,$B$8:B109)</f>
        <v>9</v>
      </c>
      <c r="B109" s="40"/>
      <c r="C109" s="39"/>
      <c r="D109" s="39"/>
      <c r="E109" s="113"/>
      <c r="F109" s="41"/>
      <c r="G109" s="41"/>
      <c r="H109" s="42"/>
      <c r="I109" s="42"/>
      <c r="J109" s="43"/>
      <c r="K109" s="43"/>
      <c r="L109" s="42"/>
      <c r="M109" s="42"/>
      <c r="N109" s="42"/>
      <c r="O109" s="42"/>
      <c r="P109" s="42"/>
      <c r="Q109" s="42"/>
      <c r="R109" s="42"/>
      <c r="S109" s="43"/>
      <c r="T109" s="44"/>
      <c r="U109" s="43"/>
      <c r="V109" s="43"/>
      <c r="W109" s="45"/>
      <c r="X109" s="45"/>
      <c r="Y109" s="45"/>
      <c r="Z109" s="129"/>
    </row>
    <row r="110" spans="1:26" x14ac:dyDescent="0.25">
      <c r="A110" s="82">
        <f>_xlfn.AGGREGATE(3,3,$B$8:B110)</f>
        <v>9</v>
      </c>
      <c r="B110" s="40"/>
      <c r="C110" s="39"/>
      <c r="D110" s="39"/>
      <c r="E110" s="113"/>
      <c r="F110" s="41"/>
      <c r="G110" s="41"/>
      <c r="H110" s="42"/>
      <c r="I110" s="42"/>
      <c r="J110" s="43"/>
      <c r="K110" s="43"/>
      <c r="L110" s="42"/>
      <c r="M110" s="42"/>
      <c r="N110" s="42"/>
      <c r="O110" s="42"/>
      <c r="P110" s="42"/>
      <c r="Q110" s="42"/>
      <c r="R110" s="42"/>
      <c r="S110" s="43"/>
      <c r="T110" s="44"/>
      <c r="U110" s="43"/>
      <c r="V110" s="43"/>
      <c r="W110" s="45"/>
      <c r="X110" s="45"/>
      <c r="Y110" s="45"/>
      <c r="Z110" s="129"/>
    </row>
    <row r="111" spans="1:26" x14ac:dyDescent="0.25">
      <c r="A111" s="82">
        <f>_xlfn.AGGREGATE(3,3,$B$8:B111)</f>
        <v>9</v>
      </c>
      <c r="B111" s="40"/>
      <c r="C111" s="39"/>
      <c r="D111" s="39"/>
      <c r="E111" s="39"/>
      <c r="F111" s="41"/>
      <c r="G111" s="41"/>
      <c r="H111" s="42"/>
      <c r="I111" s="42"/>
      <c r="J111" s="43"/>
      <c r="K111" s="43"/>
      <c r="L111" s="42"/>
      <c r="M111" s="42"/>
      <c r="N111" s="42"/>
      <c r="O111" s="42"/>
      <c r="P111" s="42"/>
      <c r="Q111" s="42"/>
      <c r="R111" s="42"/>
      <c r="S111" s="43"/>
      <c r="T111" s="44"/>
      <c r="U111" s="43"/>
      <c r="V111" s="43"/>
      <c r="W111" s="45"/>
      <c r="X111" s="45"/>
      <c r="Y111" s="45"/>
      <c r="Z111" s="129"/>
    </row>
    <row r="112" spans="1:26" x14ac:dyDescent="0.25">
      <c r="A112" s="82">
        <f>_xlfn.AGGREGATE(3,3,$B$8:B112)</f>
        <v>9</v>
      </c>
      <c r="B112" s="40"/>
      <c r="C112" s="39"/>
      <c r="D112" s="39"/>
      <c r="E112" s="113"/>
      <c r="F112" s="41"/>
      <c r="G112" s="41"/>
      <c r="H112" s="42"/>
      <c r="I112" s="42"/>
      <c r="J112" s="43"/>
      <c r="K112" s="43"/>
      <c r="L112" s="42"/>
      <c r="M112" s="42"/>
      <c r="N112" s="42"/>
      <c r="O112" s="42"/>
      <c r="P112" s="42"/>
      <c r="Q112" s="42"/>
      <c r="R112" s="42"/>
      <c r="S112" s="43"/>
      <c r="T112" s="44"/>
      <c r="U112" s="43"/>
      <c r="V112" s="43"/>
      <c r="W112" s="45"/>
      <c r="X112" s="45"/>
      <c r="Y112" s="45"/>
      <c r="Z112" s="129"/>
    </row>
    <row r="113" spans="1:26" x14ac:dyDescent="0.25">
      <c r="A113" s="82">
        <f>_xlfn.AGGREGATE(3,3,$B$8:B113)</f>
        <v>9</v>
      </c>
      <c r="B113" s="40"/>
      <c r="C113" s="39"/>
      <c r="D113" s="39"/>
      <c r="E113" s="113"/>
      <c r="F113" s="41"/>
      <c r="G113" s="41"/>
      <c r="H113" s="42"/>
      <c r="I113" s="42"/>
      <c r="J113" s="43"/>
      <c r="K113" s="43"/>
      <c r="L113" s="42"/>
      <c r="M113" s="42"/>
      <c r="N113" s="42"/>
      <c r="O113" s="42"/>
      <c r="P113" s="42"/>
      <c r="Q113" s="42"/>
      <c r="R113" s="42"/>
      <c r="S113" s="43"/>
      <c r="T113" s="44"/>
      <c r="U113" s="43"/>
      <c r="V113" s="43"/>
      <c r="W113" s="45"/>
      <c r="X113" s="45"/>
      <c r="Y113" s="45"/>
      <c r="Z113" s="129"/>
    </row>
    <row r="114" spans="1:26" x14ac:dyDescent="0.25">
      <c r="A114" s="82">
        <f>_xlfn.AGGREGATE(3,3,$B$8:B114)</f>
        <v>9</v>
      </c>
      <c r="B114" s="40"/>
      <c r="C114" s="39"/>
      <c r="D114" s="39"/>
      <c r="E114" s="113"/>
      <c r="F114" s="41"/>
      <c r="G114" s="41"/>
      <c r="H114" s="42"/>
      <c r="I114" s="42"/>
      <c r="J114" s="43"/>
      <c r="K114" s="43"/>
      <c r="L114" s="42"/>
      <c r="M114" s="42"/>
      <c r="N114" s="42"/>
      <c r="O114" s="42"/>
      <c r="P114" s="42"/>
      <c r="Q114" s="42"/>
      <c r="R114" s="42"/>
      <c r="S114" s="43"/>
      <c r="T114" s="44"/>
      <c r="U114" s="43"/>
      <c r="V114" s="43"/>
      <c r="W114" s="45"/>
      <c r="X114" s="45"/>
      <c r="Y114" s="45"/>
      <c r="Z114" s="129"/>
    </row>
    <row r="115" spans="1:26" x14ac:dyDescent="0.25">
      <c r="A115" s="82">
        <f>_xlfn.AGGREGATE(3,3,$B$8:B115)</f>
        <v>9</v>
      </c>
      <c r="B115" s="40"/>
      <c r="C115" s="39"/>
      <c r="D115" s="39"/>
      <c r="E115" s="113"/>
      <c r="F115" s="41"/>
      <c r="G115" s="41"/>
      <c r="H115" s="42"/>
      <c r="I115" s="42"/>
      <c r="J115" s="43"/>
      <c r="K115" s="43"/>
      <c r="L115" s="42"/>
      <c r="M115" s="42"/>
      <c r="N115" s="42"/>
      <c r="O115" s="42"/>
      <c r="P115" s="42"/>
      <c r="Q115" s="42"/>
      <c r="R115" s="42"/>
      <c r="S115" s="43"/>
      <c r="T115" s="44"/>
      <c r="U115" s="43"/>
      <c r="V115" s="43"/>
      <c r="W115" s="45"/>
      <c r="X115" s="45"/>
      <c r="Y115" s="45"/>
      <c r="Z115" s="129"/>
    </row>
    <row r="116" spans="1:26" x14ac:dyDescent="0.25">
      <c r="A116" s="82">
        <f>_xlfn.AGGREGATE(3,3,$B$8:B116)</f>
        <v>9</v>
      </c>
      <c r="B116" s="40"/>
      <c r="C116" s="39"/>
      <c r="D116" s="39"/>
      <c r="E116" s="113"/>
      <c r="F116" s="41"/>
      <c r="G116" s="41"/>
      <c r="H116" s="42"/>
      <c r="I116" s="42"/>
      <c r="J116" s="43"/>
      <c r="K116" s="43"/>
      <c r="L116" s="42"/>
      <c r="M116" s="42"/>
      <c r="N116" s="42"/>
      <c r="O116" s="42"/>
      <c r="P116" s="42"/>
      <c r="Q116" s="42"/>
      <c r="R116" s="42"/>
      <c r="S116" s="43"/>
      <c r="T116" s="44"/>
      <c r="U116" s="43"/>
      <c r="V116" s="43"/>
      <c r="W116" s="45"/>
      <c r="X116" s="45"/>
      <c r="Y116" s="45"/>
      <c r="Z116" s="129"/>
    </row>
    <row r="117" spans="1:26" x14ac:dyDescent="0.25">
      <c r="A117" s="82">
        <f>_xlfn.AGGREGATE(3,3,$B$8:B117)</f>
        <v>9</v>
      </c>
      <c r="B117" s="40"/>
      <c r="C117" s="39"/>
      <c r="D117" s="39"/>
      <c r="E117" s="113"/>
      <c r="F117" s="41"/>
      <c r="G117" s="41"/>
      <c r="H117" s="42"/>
      <c r="I117" s="42"/>
      <c r="J117" s="43"/>
      <c r="K117" s="43"/>
      <c r="L117" s="42"/>
      <c r="M117" s="42"/>
      <c r="N117" s="42"/>
      <c r="O117" s="42"/>
      <c r="P117" s="42"/>
      <c r="Q117" s="42"/>
      <c r="R117" s="42"/>
      <c r="S117" s="43"/>
      <c r="T117" s="44"/>
      <c r="U117" s="43"/>
      <c r="V117" s="43"/>
      <c r="W117" s="45"/>
      <c r="X117" s="45"/>
      <c r="Y117" s="45"/>
      <c r="Z117" s="129"/>
    </row>
    <row r="118" spans="1:26" x14ac:dyDescent="0.25">
      <c r="A118" s="82">
        <f>_xlfn.AGGREGATE(3,3,$B$8:B118)</f>
        <v>9</v>
      </c>
      <c r="B118" s="40"/>
      <c r="C118" s="39"/>
      <c r="D118" s="39"/>
      <c r="E118" s="113"/>
      <c r="F118" s="41"/>
      <c r="G118" s="41"/>
      <c r="H118" s="42"/>
      <c r="I118" s="42"/>
      <c r="J118" s="43"/>
      <c r="K118" s="43"/>
      <c r="L118" s="42"/>
      <c r="M118" s="42"/>
      <c r="N118" s="42"/>
      <c r="O118" s="42"/>
      <c r="P118" s="42"/>
      <c r="Q118" s="42"/>
      <c r="R118" s="42"/>
      <c r="S118" s="43"/>
      <c r="T118" s="44"/>
      <c r="U118" s="43"/>
      <c r="V118" s="43"/>
      <c r="W118" s="45"/>
      <c r="X118" s="45"/>
      <c r="Y118" s="45"/>
      <c r="Z118" s="129"/>
    </row>
    <row r="119" spans="1:26" x14ac:dyDescent="0.25">
      <c r="A119" s="82">
        <f>_xlfn.AGGREGATE(3,3,$B$8:B119)</f>
        <v>9</v>
      </c>
      <c r="B119" s="40"/>
      <c r="C119" s="39"/>
      <c r="D119" s="39"/>
      <c r="E119" s="113"/>
      <c r="F119" s="41"/>
      <c r="G119" s="41"/>
      <c r="H119" s="42"/>
      <c r="I119" s="42"/>
      <c r="J119" s="43"/>
      <c r="K119" s="43"/>
      <c r="L119" s="42"/>
      <c r="M119" s="42"/>
      <c r="N119" s="42"/>
      <c r="O119" s="42"/>
      <c r="P119" s="42"/>
      <c r="Q119" s="42"/>
      <c r="R119" s="42"/>
      <c r="S119" s="43"/>
      <c r="T119" s="44"/>
      <c r="U119" s="43"/>
      <c r="V119" s="43"/>
      <c r="W119" s="45"/>
      <c r="X119" s="45"/>
      <c r="Y119" s="45"/>
      <c r="Z119" s="129"/>
    </row>
    <row r="120" spans="1:26" x14ac:dyDescent="0.25">
      <c r="A120" s="82">
        <f>_xlfn.AGGREGATE(3,3,$B$8:B120)</f>
        <v>9</v>
      </c>
      <c r="B120" s="40"/>
      <c r="C120" s="39"/>
      <c r="D120" s="39"/>
      <c r="E120" s="113"/>
      <c r="F120" s="41"/>
      <c r="G120" s="41"/>
      <c r="H120" s="42"/>
      <c r="I120" s="42"/>
      <c r="J120" s="43"/>
      <c r="K120" s="43"/>
      <c r="L120" s="42"/>
      <c r="M120" s="42"/>
      <c r="N120" s="42"/>
      <c r="O120" s="42"/>
      <c r="P120" s="42"/>
      <c r="Q120" s="42"/>
      <c r="R120" s="42"/>
      <c r="S120" s="43"/>
      <c r="T120" s="44"/>
      <c r="U120" s="43"/>
      <c r="V120" s="43"/>
      <c r="W120" s="45"/>
      <c r="X120" s="45"/>
      <c r="Y120" s="45"/>
      <c r="Z120" s="129"/>
    </row>
    <row r="121" spans="1:26" x14ac:dyDescent="0.25">
      <c r="A121" s="82">
        <f>_xlfn.AGGREGATE(3,3,$B$8:B121)</f>
        <v>9</v>
      </c>
      <c r="B121" s="40"/>
      <c r="C121" s="39"/>
      <c r="D121" s="39"/>
      <c r="E121" s="113"/>
      <c r="F121" s="41"/>
      <c r="G121" s="41"/>
      <c r="H121" s="42"/>
      <c r="I121" s="42"/>
      <c r="J121" s="43"/>
      <c r="K121" s="43"/>
      <c r="L121" s="42"/>
      <c r="M121" s="42"/>
      <c r="N121" s="42"/>
      <c r="O121" s="42"/>
      <c r="P121" s="42"/>
      <c r="Q121" s="42"/>
      <c r="R121" s="42"/>
      <c r="S121" s="43"/>
      <c r="T121" s="44"/>
      <c r="U121" s="43"/>
      <c r="V121" s="43"/>
      <c r="W121" s="45"/>
      <c r="X121" s="45"/>
      <c r="Y121" s="45"/>
      <c r="Z121" s="129"/>
    </row>
    <row r="122" spans="1:26" x14ac:dyDescent="0.25">
      <c r="A122" s="82">
        <f>_xlfn.AGGREGATE(3,3,$B$8:B122)</f>
        <v>9</v>
      </c>
      <c r="B122" s="40"/>
      <c r="C122" s="39"/>
      <c r="D122" s="39"/>
      <c r="E122" s="113"/>
      <c r="F122" s="41"/>
      <c r="G122" s="41"/>
      <c r="H122" s="42"/>
      <c r="I122" s="42"/>
      <c r="J122" s="43"/>
      <c r="K122" s="43"/>
      <c r="L122" s="42"/>
      <c r="M122" s="42"/>
      <c r="N122" s="42"/>
      <c r="O122" s="42"/>
      <c r="P122" s="42"/>
      <c r="Q122" s="42"/>
      <c r="R122" s="42"/>
      <c r="S122" s="43"/>
      <c r="T122" s="44"/>
      <c r="U122" s="43"/>
      <c r="V122" s="43"/>
      <c r="W122" s="45"/>
      <c r="X122" s="45"/>
      <c r="Y122" s="45"/>
      <c r="Z122" s="129"/>
    </row>
    <row r="123" spans="1:26" x14ac:dyDescent="0.25">
      <c r="A123" s="82">
        <f>_xlfn.AGGREGATE(3,3,$B$8:B123)</f>
        <v>9</v>
      </c>
      <c r="B123" s="40"/>
      <c r="C123" s="39"/>
      <c r="D123" s="39"/>
      <c r="E123" s="39"/>
      <c r="F123" s="41"/>
      <c r="G123" s="41"/>
      <c r="H123" s="42"/>
      <c r="I123" s="42"/>
      <c r="J123" s="43"/>
      <c r="K123" s="43"/>
      <c r="L123" s="42"/>
      <c r="M123" s="42"/>
      <c r="N123" s="42"/>
      <c r="O123" s="42"/>
      <c r="P123" s="42"/>
      <c r="Q123" s="42"/>
      <c r="R123" s="42"/>
      <c r="S123" s="43"/>
      <c r="T123" s="44"/>
      <c r="U123" s="43"/>
      <c r="V123" s="43"/>
      <c r="W123" s="45"/>
      <c r="X123" s="45"/>
      <c r="Y123" s="45"/>
      <c r="Z123" s="129"/>
    </row>
    <row r="124" spans="1:26" x14ac:dyDescent="0.25">
      <c r="A124" s="82">
        <f>_xlfn.AGGREGATE(3,3,$B$8:B124)</f>
        <v>9</v>
      </c>
      <c r="B124" s="40"/>
      <c r="C124" s="39"/>
      <c r="D124" s="39"/>
      <c r="E124" s="113"/>
      <c r="F124" s="41"/>
      <c r="G124" s="41"/>
      <c r="H124" s="42"/>
      <c r="I124" s="42"/>
      <c r="J124" s="43"/>
      <c r="K124" s="43"/>
      <c r="L124" s="42"/>
      <c r="M124" s="42"/>
      <c r="N124" s="42"/>
      <c r="O124" s="42"/>
      <c r="P124" s="42"/>
      <c r="Q124" s="42"/>
      <c r="R124" s="42"/>
      <c r="S124" s="43"/>
      <c r="T124" s="44"/>
      <c r="U124" s="43"/>
      <c r="V124" s="43"/>
      <c r="W124" s="45"/>
      <c r="X124" s="45"/>
      <c r="Y124" s="45"/>
      <c r="Z124" s="129"/>
    </row>
    <row r="125" spans="1:26" x14ac:dyDescent="0.25">
      <c r="A125" s="142" t="s">
        <v>755</v>
      </c>
    </row>
    <row r="126" spans="1:26" x14ac:dyDescent="0.25">
      <c r="A126" s="52" t="s">
        <v>756</v>
      </c>
    </row>
  </sheetData>
  <autoFilter ref="A7:AB126"/>
  <sortState ref="B8:AB124">
    <sortCondition ref="Z8:Z124"/>
    <sortCondition ref="T8:T124"/>
    <sortCondition ref="D8:D124"/>
  </sortState>
  <mergeCells count="14">
    <mergeCell ref="Z6:Z7"/>
    <mergeCell ref="T6:T7"/>
    <mergeCell ref="Y6:Y7"/>
    <mergeCell ref="A3:W3"/>
    <mergeCell ref="U6:V6"/>
    <mergeCell ref="W6:W7"/>
    <mergeCell ref="I6:K6"/>
    <mergeCell ref="A6:A7"/>
    <mergeCell ref="B6:B7"/>
    <mergeCell ref="C6:C7"/>
    <mergeCell ref="D6:D7"/>
    <mergeCell ref="E6:E7"/>
    <mergeCell ref="F6:G7"/>
    <mergeCell ref="A4:T4"/>
  </mergeCells>
  <phoneticPr fontId="27" type="noConversion"/>
  <conditionalFormatting sqref="B8:B68 B71:B124">
    <cfRule type="duplicateValues" dxfId="224" priority="1915"/>
    <cfRule type="duplicateValues" dxfId="223" priority="1914"/>
  </conditionalFormatting>
  <conditionalFormatting sqref="B8:B124">
    <cfRule type="duplicateValues" dxfId="222" priority="1"/>
  </conditionalFormatting>
  <conditionalFormatting sqref="B47:B49 B89:B124">
    <cfRule type="duplicateValues" dxfId="221" priority="1885"/>
    <cfRule type="duplicateValues" dxfId="220" priority="1886"/>
    <cfRule type="duplicateValues" dxfId="219" priority="1887"/>
    <cfRule type="duplicateValues" dxfId="218" priority="1898"/>
    <cfRule type="duplicateValues" dxfId="217" priority="1897"/>
    <cfRule type="duplicateValues" dxfId="216" priority="1896"/>
    <cfRule type="duplicateValues" dxfId="215" priority="1895"/>
    <cfRule type="duplicateValues" dxfId="214" priority="1894"/>
    <cfRule type="duplicateValues" dxfId="213" priority="1893"/>
    <cfRule type="duplicateValues" dxfId="212" priority="1892"/>
    <cfRule type="duplicateValues" dxfId="211" priority="1891"/>
    <cfRule type="duplicateValues" dxfId="210" priority="1890"/>
    <cfRule type="duplicateValues" dxfId="209" priority="1889"/>
    <cfRule type="duplicateValues" dxfId="208" priority="1888"/>
    <cfRule type="duplicateValues" dxfId="207" priority="1884"/>
  </conditionalFormatting>
  <conditionalFormatting sqref="B67">
    <cfRule type="duplicateValues" dxfId="206" priority="176"/>
    <cfRule type="duplicateValues" dxfId="205" priority="169"/>
    <cfRule type="duplicateValues" dxfId="204" priority="170"/>
    <cfRule type="duplicateValues" dxfId="203" priority="171"/>
    <cfRule type="duplicateValues" dxfId="202" priority="172"/>
    <cfRule type="duplicateValues" dxfId="201" priority="173"/>
    <cfRule type="duplicateValues" dxfId="200" priority="174"/>
    <cfRule type="duplicateValues" dxfId="199" priority="175"/>
    <cfRule type="duplicateValues" dxfId="198" priority="177"/>
    <cfRule type="duplicateValues" dxfId="197" priority="178"/>
    <cfRule type="duplicateValues" dxfId="196" priority="179"/>
    <cfRule type="duplicateValues" dxfId="195" priority="180"/>
    <cfRule type="duplicateValues" dxfId="194" priority="181"/>
    <cfRule type="duplicateValues" dxfId="193" priority="182"/>
    <cfRule type="duplicateValues" dxfId="192" priority="183"/>
  </conditionalFormatting>
  <conditionalFormatting sqref="B68">
    <cfRule type="duplicateValues" dxfId="191" priority="157"/>
    <cfRule type="duplicateValues" dxfId="190" priority="156"/>
    <cfRule type="duplicateValues" dxfId="189" priority="167"/>
    <cfRule type="duplicateValues" dxfId="188" priority="168"/>
    <cfRule type="duplicateValues" dxfId="187" priority="164"/>
    <cfRule type="duplicateValues" dxfId="186" priority="160"/>
    <cfRule type="duplicateValues" dxfId="185" priority="154"/>
    <cfRule type="duplicateValues" dxfId="184" priority="155"/>
    <cfRule type="duplicateValues" dxfId="183" priority="158"/>
    <cfRule type="duplicateValues" dxfId="182" priority="159"/>
    <cfRule type="duplicateValues" dxfId="181" priority="161"/>
    <cfRule type="duplicateValues" dxfId="180" priority="162"/>
    <cfRule type="duplicateValues" dxfId="179" priority="163"/>
    <cfRule type="duplicateValues" dxfId="178" priority="165"/>
    <cfRule type="duplicateValues" dxfId="177" priority="166"/>
  </conditionalFormatting>
  <conditionalFormatting sqref="B69">
    <cfRule type="duplicateValues" dxfId="176" priority="142"/>
    <cfRule type="duplicateValues" dxfId="175" priority="133"/>
    <cfRule type="duplicateValues" dxfId="174" priority="134"/>
    <cfRule type="duplicateValues" dxfId="173" priority="135"/>
    <cfRule type="duplicateValues" dxfId="172" priority="137"/>
    <cfRule type="duplicateValues" dxfId="171" priority="138"/>
    <cfRule type="duplicateValues" dxfId="170" priority="139"/>
    <cfRule type="duplicateValues" dxfId="169" priority="140"/>
    <cfRule type="duplicateValues" dxfId="168" priority="141"/>
    <cfRule type="duplicateValues" dxfId="167" priority="147"/>
    <cfRule type="duplicateValues" dxfId="166" priority="149"/>
    <cfRule type="duplicateValues" dxfId="165" priority="148"/>
    <cfRule type="duplicateValues" dxfId="164" priority="146"/>
    <cfRule type="duplicateValues" dxfId="163" priority="145"/>
    <cfRule type="duplicateValues" dxfId="162" priority="144"/>
    <cfRule type="duplicateValues" dxfId="161" priority="143"/>
    <cfRule type="duplicateValues" dxfId="160" priority="136"/>
  </conditionalFormatting>
  <conditionalFormatting sqref="B70">
    <cfRule type="duplicateValues" dxfId="159" priority="112"/>
    <cfRule type="duplicateValues" dxfId="158" priority="108"/>
    <cfRule type="duplicateValues" dxfId="157" priority="104"/>
    <cfRule type="duplicateValues" dxfId="156" priority="99"/>
    <cfRule type="duplicateValues" dxfId="155" priority="100"/>
    <cfRule type="duplicateValues" dxfId="154" priority="101"/>
    <cfRule type="duplicateValues" dxfId="153" priority="102"/>
    <cfRule type="duplicateValues" dxfId="152" priority="103"/>
    <cfRule type="duplicateValues" dxfId="151" priority="105"/>
    <cfRule type="duplicateValues" dxfId="150" priority="106"/>
    <cfRule type="duplicateValues" dxfId="149" priority="107"/>
    <cfRule type="duplicateValues" dxfId="148" priority="109"/>
    <cfRule type="duplicateValues" dxfId="147" priority="110"/>
    <cfRule type="duplicateValues" dxfId="146" priority="111"/>
    <cfRule type="duplicateValues" dxfId="145" priority="113"/>
    <cfRule type="duplicateValues" dxfId="144" priority="114"/>
    <cfRule type="duplicateValues" dxfId="143" priority="115"/>
  </conditionalFormatting>
  <conditionalFormatting sqref="B71:B80 B8:B46 B50:B65">
    <cfRule type="duplicateValues" dxfId="142" priority="1837"/>
    <cfRule type="duplicateValues" dxfId="141" priority="1835"/>
    <cfRule type="duplicateValues" dxfId="140" priority="1836"/>
    <cfRule type="duplicateValues" dxfId="139" priority="1849"/>
    <cfRule type="duplicateValues" dxfId="138" priority="1848"/>
    <cfRule type="duplicateValues" dxfId="137" priority="1847"/>
    <cfRule type="duplicateValues" dxfId="136" priority="1846"/>
    <cfRule type="duplicateValues" dxfId="135" priority="1845"/>
    <cfRule type="duplicateValues" dxfId="134" priority="1844"/>
    <cfRule type="duplicateValues" dxfId="133" priority="1843"/>
    <cfRule type="duplicateValues" dxfId="132" priority="1842"/>
    <cfRule type="duplicateValues" dxfId="131" priority="1841"/>
    <cfRule type="duplicateValues" dxfId="130" priority="1840"/>
    <cfRule type="duplicateValues" dxfId="129" priority="1839"/>
    <cfRule type="duplicateValues" dxfId="128" priority="1838"/>
  </conditionalFormatting>
  <conditionalFormatting sqref="B81">
    <cfRule type="duplicateValues" dxfId="127" priority="275"/>
    <cfRule type="duplicateValues" dxfId="126" priority="277"/>
    <cfRule type="duplicateValues" dxfId="125" priority="278"/>
    <cfRule type="duplicateValues" dxfId="124" priority="279"/>
    <cfRule type="duplicateValues" dxfId="123" priority="276"/>
    <cfRule type="duplicateValues" dxfId="122" priority="265"/>
    <cfRule type="duplicateValues" dxfId="121" priority="266"/>
    <cfRule type="duplicateValues" dxfId="120" priority="267"/>
    <cfRule type="duplicateValues" dxfId="119" priority="268"/>
    <cfRule type="duplicateValues" dxfId="118" priority="269"/>
    <cfRule type="duplicateValues" dxfId="117" priority="270"/>
    <cfRule type="duplicateValues" dxfId="116" priority="271"/>
    <cfRule type="duplicateValues" dxfId="115" priority="272"/>
    <cfRule type="duplicateValues" dxfId="114" priority="273"/>
    <cfRule type="duplicateValues" dxfId="113" priority="274"/>
  </conditionalFormatting>
  <conditionalFormatting sqref="B82:B83">
    <cfRule type="duplicateValues" dxfId="112" priority="243"/>
    <cfRule type="duplicateValues" dxfId="111" priority="234"/>
    <cfRule type="duplicateValues" dxfId="110" priority="236"/>
    <cfRule type="duplicateValues" dxfId="109" priority="237"/>
    <cfRule type="duplicateValues" dxfId="108" priority="238"/>
    <cfRule type="duplicateValues" dxfId="107" priority="239"/>
    <cfRule type="duplicateValues" dxfId="106" priority="240"/>
    <cfRule type="duplicateValues" dxfId="105" priority="241"/>
    <cfRule type="duplicateValues" dxfId="104" priority="242"/>
    <cfRule type="duplicateValues" dxfId="103" priority="235"/>
    <cfRule type="duplicateValues" dxfId="102" priority="244"/>
    <cfRule type="duplicateValues" dxfId="101" priority="245"/>
    <cfRule type="duplicateValues" dxfId="100" priority="246"/>
    <cfRule type="duplicateValues" dxfId="99" priority="247"/>
    <cfRule type="duplicateValues" dxfId="98" priority="248"/>
  </conditionalFormatting>
  <conditionalFormatting sqref="B84 B66">
    <cfRule type="duplicateValues" dxfId="97" priority="218"/>
    <cfRule type="duplicateValues" dxfId="96" priority="219"/>
    <cfRule type="duplicateValues" dxfId="95" priority="220"/>
    <cfRule type="duplicateValues" dxfId="94" priority="224"/>
    <cfRule type="duplicateValues" dxfId="93" priority="225"/>
    <cfRule type="duplicateValues" dxfId="92" priority="226"/>
    <cfRule type="duplicateValues" dxfId="91" priority="227"/>
    <cfRule type="duplicateValues" dxfId="90" priority="228"/>
    <cfRule type="duplicateValues" dxfId="89" priority="229"/>
    <cfRule type="duplicateValues" dxfId="88" priority="230"/>
    <cfRule type="duplicateValues" dxfId="87" priority="231"/>
    <cfRule type="duplicateValues" dxfId="86" priority="232"/>
    <cfRule type="duplicateValues" dxfId="85" priority="223"/>
    <cfRule type="duplicateValues" dxfId="84" priority="221"/>
    <cfRule type="duplicateValues" dxfId="83" priority="222"/>
  </conditionalFormatting>
  <conditionalFormatting sqref="B85">
    <cfRule type="duplicateValues" dxfId="82" priority="205"/>
    <cfRule type="duplicateValues" dxfId="81" priority="204"/>
    <cfRule type="duplicateValues" dxfId="80" priority="203"/>
    <cfRule type="duplicateValues" dxfId="79" priority="209"/>
    <cfRule type="duplicateValues" dxfId="78" priority="210"/>
    <cfRule type="duplicateValues" dxfId="77" priority="211"/>
    <cfRule type="duplicateValues" dxfId="76" priority="212"/>
    <cfRule type="duplicateValues" dxfId="75" priority="213"/>
    <cfRule type="duplicateValues" dxfId="74" priority="214"/>
    <cfRule type="duplicateValues" dxfId="73" priority="215"/>
    <cfRule type="duplicateValues" dxfId="72" priority="216"/>
    <cfRule type="duplicateValues" dxfId="71" priority="217"/>
    <cfRule type="duplicateValues" dxfId="70" priority="208"/>
    <cfRule type="duplicateValues" dxfId="69" priority="207"/>
    <cfRule type="duplicateValues" dxfId="68" priority="206"/>
  </conditionalFormatting>
  <conditionalFormatting sqref="B86">
    <cfRule type="duplicateValues" dxfId="67" priority="199"/>
    <cfRule type="duplicateValues" dxfId="66" priority="187"/>
    <cfRule type="duplicateValues" dxfId="65" priority="188"/>
    <cfRule type="duplicateValues" dxfId="64" priority="201"/>
    <cfRule type="duplicateValues" dxfId="63" priority="200"/>
    <cfRule type="duplicateValues" dxfId="62" priority="194"/>
    <cfRule type="duplicateValues" dxfId="61" priority="198"/>
    <cfRule type="duplicateValues" dxfId="60" priority="197"/>
    <cfRule type="duplicateValues" dxfId="59" priority="196"/>
    <cfRule type="duplicateValues" dxfId="58" priority="195"/>
    <cfRule type="duplicateValues" dxfId="57" priority="190"/>
    <cfRule type="duplicateValues" dxfId="56" priority="193"/>
    <cfRule type="duplicateValues" dxfId="55" priority="192"/>
    <cfRule type="duplicateValues" dxfId="54" priority="189"/>
    <cfRule type="duplicateValues" dxfId="53" priority="191"/>
  </conditionalFormatting>
  <conditionalFormatting sqref="B87">
    <cfRule type="duplicateValues" dxfId="52" priority="86"/>
    <cfRule type="duplicateValues" dxfId="51" priority="87"/>
    <cfRule type="duplicateValues" dxfId="50" priority="85"/>
    <cfRule type="duplicateValues" dxfId="49" priority="89"/>
    <cfRule type="duplicateValues" dxfId="48" priority="88"/>
    <cfRule type="duplicateValues" dxfId="47" priority="98"/>
    <cfRule type="duplicateValues" dxfId="46" priority="84"/>
    <cfRule type="duplicateValues" dxfId="45" priority="92"/>
    <cfRule type="duplicateValues" dxfId="44" priority="97"/>
    <cfRule type="duplicateValues" dxfId="43" priority="96"/>
    <cfRule type="duplicateValues" dxfId="42" priority="95"/>
    <cfRule type="duplicateValues" dxfId="41" priority="94"/>
    <cfRule type="duplicateValues" dxfId="40" priority="93"/>
    <cfRule type="duplicateValues" dxfId="39" priority="91"/>
    <cfRule type="duplicateValues" dxfId="38" priority="90"/>
  </conditionalFormatting>
  <conditionalFormatting sqref="B88">
    <cfRule type="duplicateValues" dxfId="37" priority="1867"/>
    <cfRule type="duplicateValues" dxfId="36" priority="1868"/>
    <cfRule type="duplicateValues" dxfId="35" priority="1869"/>
    <cfRule type="duplicateValues" dxfId="34" priority="1876"/>
    <cfRule type="duplicateValues" dxfId="33" priority="1877"/>
    <cfRule type="duplicateValues" dxfId="32" priority="1878"/>
    <cfRule type="duplicateValues" dxfId="31" priority="1879"/>
    <cfRule type="duplicateValues" dxfId="30" priority="1880"/>
    <cfRule type="duplicateValues" dxfId="29" priority="1881"/>
    <cfRule type="duplicateValues" dxfId="28" priority="1871"/>
    <cfRule type="duplicateValues" dxfId="27" priority="1875"/>
    <cfRule type="duplicateValues" dxfId="26" priority="1874"/>
    <cfRule type="duplicateValues" dxfId="25" priority="1872"/>
    <cfRule type="duplicateValues" dxfId="24" priority="1870"/>
    <cfRule type="duplicateValues" dxfId="23" priority="1873"/>
  </conditionalFormatting>
  <pageMargins left="0.59055118110236227" right="0.19685039370078741" top="0.51181102362204722" bottom="0.55118110236220474" header="0.31496062992125984" footer="0.31496062992125984"/>
  <pageSetup orientation="landscape" r:id="rId1"/>
  <headerFooter>
    <oddFooter>Page &amp;P of &amp;N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227"/>
  <sheetViews>
    <sheetView topLeftCell="B1" zoomScale="80" zoomScaleNormal="80" workbookViewId="0">
      <pane ySplit="6" topLeftCell="A7" activePane="bottomLeft" state="frozen"/>
      <selection activeCell="B1" sqref="B1"/>
      <selection pane="bottomLeft" activeCell="E16" sqref="E16"/>
    </sheetView>
  </sheetViews>
  <sheetFormatPr defaultColWidth="9.140625" defaultRowHeight="15" x14ac:dyDescent="0.25"/>
  <cols>
    <col min="1" max="1" width="4.5703125" style="52" hidden="1" customWidth="1"/>
    <col min="2" max="2" width="5.85546875" style="52" customWidth="1"/>
    <col min="3" max="3" width="9.7109375" style="52" customWidth="1"/>
    <col min="4" max="4" width="23.7109375" style="52" customWidth="1"/>
    <col min="5" max="5" width="8.42578125" style="52" customWidth="1"/>
    <col min="6" max="6" width="10.85546875" style="52" customWidth="1"/>
    <col min="7" max="7" width="8.5703125" style="52" customWidth="1"/>
    <col min="8" max="8" width="10.85546875" style="52" customWidth="1"/>
    <col min="9" max="9" width="13.42578125" style="96" hidden="1" customWidth="1"/>
    <col min="10" max="10" width="18.28515625" style="52" hidden="1" customWidth="1"/>
    <col min="11" max="11" width="18" style="52" customWidth="1"/>
    <col min="12" max="12" width="7.42578125" style="52" customWidth="1"/>
    <col min="13" max="13" width="7.85546875" style="52" customWidth="1"/>
    <col min="14" max="14" width="70" style="52" customWidth="1"/>
    <col min="15" max="16" width="9.140625" style="52" customWidth="1"/>
    <col min="17" max="16384" width="9.140625" style="52"/>
  </cols>
  <sheetData>
    <row r="1" spans="1:18" ht="16.5" x14ac:dyDescent="0.25">
      <c r="A1" s="71"/>
      <c r="B1" s="71"/>
      <c r="C1" s="75"/>
      <c r="D1" s="72" t="s">
        <v>171</v>
      </c>
      <c r="E1" s="72"/>
      <c r="F1" s="75"/>
      <c r="G1" s="75"/>
      <c r="H1" s="75"/>
      <c r="I1" s="95"/>
      <c r="J1" s="75"/>
      <c r="K1" s="75"/>
      <c r="L1" s="75"/>
      <c r="M1" s="75"/>
      <c r="N1" s="75"/>
      <c r="O1" s="75"/>
      <c r="P1" s="75"/>
      <c r="Q1" s="75"/>
      <c r="R1" s="75"/>
    </row>
    <row r="2" spans="1:18" ht="16.5" x14ac:dyDescent="0.25">
      <c r="A2" s="71"/>
      <c r="B2" s="71"/>
      <c r="C2" s="75"/>
      <c r="D2" s="73" t="s">
        <v>295</v>
      </c>
      <c r="E2" s="73"/>
      <c r="F2" s="74"/>
      <c r="G2" s="74"/>
      <c r="H2" s="74"/>
      <c r="I2" s="95"/>
      <c r="J2" s="75"/>
      <c r="K2" s="75"/>
      <c r="L2" s="75"/>
      <c r="M2" s="75"/>
      <c r="N2" s="75"/>
      <c r="O2" s="75"/>
      <c r="P2" s="75"/>
      <c r="Q2" s="75"/>
      <c r="R2" s="75"/>
    </row>
    <row r="3" spans="1:18" ht="8.25" hidden="1" customHeight="1" x14ac:dyDescent="0.25">
      <c r="A3" s="68" t="s">
        <v>326</v>
      </c>
      <c r="B3" s="68" t="s">
        <v>791</v>
      </c>
      <c r="C3" s="68"/>
      <c r="D3" s="68"/>
      <c r="E3" s="68"/>
      <c r="F3" s="68"/>
      <c r="G3" s="68"/>
      <c r="H3" s="68"/>
      <c r="I3" s="68"/>
      <c r="J3" s="68"/>
      <c r="K3" s="68"/>
      <c r="L3" s="68"/>
      <c r="M3" s="68"/>
      <c r="N3" s="75"/>
      <c r="O3" s="75"/>
      <c r="P3" s="75"/>
      <c r="Q3" s="75"/>
      <c r="R3" s="75"/>
    </row>
    <row r="4" spans="1:18" ht="33.75" customHeight="1" x14ac:dyDescent="0.25">
      <c r="A4" s="68"/>
      <c r="B4" s="231" t="s">
        <v>793</v>
      </c>
      <c r="C4" s="231"/>
      <c r="D4" s="231"/>
      <c r="E4" s="231"/>
      <c r="F4" s="231"/>
      <c r="G4" s="231"/>
      <c r="H4" s="231"/>
      <c r="I4" s="231"/>
      <c r="J4" s="231"/>
      <c r="K4" s="231"/>
      <c r="L4" s="107"/>
      <c r="M4" s="107"/>
      <c r="N4" s="107"/>
      <c r="O4" s="107"/>
      <c r="P4" s="107"/>
      <c r="Q4" s="75"/>
      <c r="R4" s="75"/>
    </row>
    <row r="5" spans="1:18" ht="40.5" customHeight="1" x14ac:dyDescent="0.25">
      <c r="A5" s="69"/>
      <c r="B5" s="232" t="s">
        <v>797</v>
      </c>
      <c r="C5" s="232"/>
      <c r="D5" s="232"/>
      <c r="E5" s="232"/>
      <c r="F5" s="232"/>
      <c r="G5" s="232"/>
      <c r="H5" s="232"/>
      <c r="I5" s="233"/>
      <c r="J5" s="233"/>
      <c r="K5" s="232"/>
      <c r="L5" s="69"/>
      <c r="M5" s="69"/>
      <c r="N5" s="75"/>
      <c r="O5" s="75"/>
      <c r="P5" s="75"/>
      <c r="Q5" s="75"/>
      <c r="R5" s="75"/>
    </row>
    <row r="6" spans="1:18" s="159" customFormat="1" ht="19.5" customHeight="1" x14ac:dyDescent="0.25">
      <c r="A6" s="46" t="s">
        <v>450</v>
      </c>
      <c r="B6" s="46" t="s">
        <v>179</v>
      </c>
      <c r="C6" s="46" t="s">
        <v>296</v>
      </c>
      <c r="D6" s="46" t="s">
        <v>74</v>
      </c>
      <c r="E6" s="46" t="s">
        <v>174</v>
      </c>
      <c r="F6" s="46" t="s">
        <v>297</v>
      </c>
      <c r="G6" s="46" t="s">
        <v>298</v>
      </c>
      <c r="H6" s="46" t="s">
        <v>316</v>
      </c>
      <c r="I6" s="46" t="s">
        <v>456</v>
      </c>
      <c r="J6" s="106" t="s">
        <v>455</v>
      </c>
      <c r="K6" s="46" t="s">
        <v>180</v>
      </c>
      <c r="L6" s="46" t="s">
        <v>314</v>
      </c>
      <c r="M6" s="46" t="s">
        <v>313</v>
      </c>
      <c r="N6" s="115" t="s">
        <v>376</v>
      </c>
      <c r="O6" s="115" t="s">
        <v>397</v>
      </c>
      <c r="P6" s="115" t="s">
        <v>648</v>
      </c>
      <c r="Q6" s="158"/>
      <c r="R6" s="158"/>
    </row>
    <row r="7" spans="1:18" customFormat="1" ht="19.5" customHeight="1" x14ac:dyDescent="0.25">
      <c r="A7" s="34">
        <v>74</v>
      </c>
      <c r="B7" s="120">
        <f>_xlfn.AGGREGATE(3,3,$C$7:C7)</f>
        <v>1</v>
      </c>
      <c r="C7" s="121">
        <v>19231380</v>
      </c>
      <c r="D7" s="121" t="s">
        <v>796</v>
      </c>
      <c r="E7" s="121" t="s">
        <v>569</v>
      </c>
      <c r="F7" s="122">
        <v>33894</v>
      </c>
      <c r="G7" s="123" t="s">
        <v>551</v>
      </c>
      <c r="H7" s="150" t="s">
        <v>654</v>
      </c>
      <c r="I7" s="143" t="s">
        <v>512</v>
      </c>
      <c r="J7" s="144" t="s">
        <v>594</v>
      </c>
      <c r="K7" s="145"/>
      <c r="L7" s="143" t="s">
        <v>733</v>
      </c>
      <c r="M7" s="143" t="s">
        <v>165</v>
      </c>
      <c r="N7" s="40" t="e">
        <f>VLOOKUP(C7,[3]GDQP!B$3:L$1783,9,0)</f>
        <v>#N/A</v>
      </c>
      <c r="O7" s="40" t="e">
        <f>VLOOKUP(C7,[1]ds!E$8:Q$12820,5,0)</f>
        <v>#N/A</v>
      </c>
      <c r="P7" s="40" t="s">
        <v>690</v>
      </c>
      <c r="Q7" s="149" t="e">
        <f>VLOOKUP(C7,[3]GDQP!B$3:L$1783,11,0)</f>
        <v>#N/A</v>
      </c>
      <c r="R7" s="149"/>
    </row>
    <row r="8" spans="1:18" customFormat="1" ht="19.5" customHeight="1" x14ac:dyDescent="0.25">
      <c r="A8" s="34">
        <v>75</v>
      </c>
      <c r="B8" s="120">
        <f>_xlfn.AGGREGATE(3,3,$C$7:C8)</f>
        <v>1</v>
      </c>
      <c r="C8" s="121"/>
      <c r="D8" s="121"/>
      <c r="E8" s="121"/>
      <c r="F8" s="122"/>
      <c r="G8" s="123"/>
      <c r="H8" s="150"/>
      <c r="I8" s="143"/>
      <c r="J8" s="144"/>
      <c r="K8" s="145"/>
      <c r="L8" s="143"/>
      <c r="M8" s="143"/>
      <c r="N8" s="40"/>
      <c r="O8" s="40"/>
      <c r="P8" s="40"/>
      <c r="Q8" s="149"/>
      <c r="R8" s="149"/>
    </row>
    <row r="9" spans="1:18" customFormat="1" ht="19.5" customHeight="1" x14ac:dyDescent="0.25">
      <c r="A9" s="34">
        <v>76</v>
      </c>
      <c r="B9" s="120">
        <f>_xlfn.AGGREGATE(3,3,$C$7:C9)</f>
        <v>1</v>
      </c>
      <c r="C9" s="121"/>
      <c r="D9" s="121"/>
      <c r="E9" s="121"/>
      <c r="F9" s="122"/>
      <c r="G9" s="123"/>
      <c r="H9" s="150"/>
      <c r="I9" s="143"/>
      <c r="J9" s="144"/>
      <c r="K9" s="145"/>
      <c r="L9" s="143"/>
      <c r="M9" s="143"/>
      <c r="N9" s="40"/>
      <c r="O9" s="40"/>
      <c r="P9" s="40"/>
      <c r="Q9" s="149"/>
      <c r="R9" s="149"/>
    </row>
    <row r="10" spans="1:18" customFormat="1" ht="19.5" customHeight="1" x14ac:dyDescent="0.25">
      <c r="A10" s="34">
        <v>77</v>
      </c>
      <c r="B10" s="120">
        <f>_xlfn.AGGREGATE(3,3,$C$7:C10)</f>
        <v>1</v>
      </c>
      <c r="C10" s="121"/>
      <c r="D10" s="121"/>
      <c r="E10" s="121"/>
      <c r="F10" s="122"/>
      <c r="G10" s="123"/>
      <c r="H10" s="150"/>
      <c r="I10" s="143"/>
      <c r="J10" s="144"/>
      <c r="K10" s="145"/>
      <c r="L10" s="143"/>
      <c r="M10" s="143"/>
      <c r="N10" s="40"/>
      <c r="O10" s="40"/>
      <c r="P10" s="40"/>
      <c r="Q10" s="149"/>
      <c r="R10" s="149"/>
    </row>
    <row r="11" spans="1:18" customFormat="1" ht="19.5" customHeight="1" x14ac:dyDescent="0.25">
      <c r="A11" s="34">
        <v>79</v>
      </c>
      <c r="B11" s="120">
        <f>_xlfn.AGGREGATE(3,3,$C$7:C11)</f>
        <v>1</v>
      </c>
      <c r="C11" s="121"/>
      <c r="D11" s="121"/>
      <c r="E11" s="121"/>
      <c r="F11" s="122"/>
      <c r="G11" s="123"/>
      <c r="H11" s="150"/>
      <c r="I11" s="143"/>
      <c r="J11" s="144"/>
      <c r="K11" s="145"/>
      <c r="L11" s="143"/>
      <c r="M11" s="143"/>
      <c r="N11" s="40"/>
      <c r="O11" s="40"/>
      <c r="P11" s="40"/>
      <c r="Q11" s="149"/>
      <c r="R11" s="149"/>
    </row>
    <row r="12" spans="1:18" customFormat="1" ht="19.5" customHeight="1" x14ac:dyDescent="0.25">
      <c r="A12" s="34">
        <v>80</v>
      </c>
      <c r="B12" s="120">
        <f>_xlfn.AGGREGATE(3,3,$C$7:C12)</f>
        <v>1</v>
      </c>
      <c r="C12" s="121"/>
      <c r="D12" s="121"/>
      <c r="E12" s="121"/>
      <c r="F12" s="122"/>
      <c r="G12" s="123"/>
      <c r="H12" s="150"/>
      <c r="I12" s="143"/>
      <c r="J12" s="144"/>
      <c r="K12" s="145"/>
      <c r="L12" s="143"/>
      <c r="M12" s="143"/>
      <c r="N12" s="40"/>
      <c r="O12" s="40"/>
      <c r="P12" s="40"/>
      <c r="Q12" s="149"/>
      <c r="R12" s="149"/>
    </row>
    <row r="13" spans="1:18" customFormat="1" ht="19.5" customHeight="1" x14ac:dyDescent="0.25">
      <c r="A13" s="34">
        <v>81</v>
      </c>
      <c r="B13" s="120">
        <f>_xlfn.AGGREGATE(3,3,$C$7:C13)</f>
        <v>1</v>
      </c>
      <c r="C13" s="121"/>
      <c r="D13" s="121"/>
      <c r="E13" s="121"/>
      <c r="F13" s="122"/>
      <c r="G13" s="123"/>
      <c r="H13" s="150"/>
      <c r="I13" s="143"/>
      <c r="J13" s="144"/>
      <c r="K13" s="145"/>
      <c r="L13" s="143"/>
      <c r="M13" s="143"/>
      <c r="N13" s="40"/>
      <c r="O13" s="40"/>
      <c r="P13" s="40"/>
      <c r="Q13" s="149"/>
      <c r="R13" s="149"/>
    </row>
    <row r="14" spans="1:18" customFormat="1" ht="19.5" customHeight="1" x14ac:dyDescent="0.25">
      <c r="A14" s="34">
        <v>82</v>
      </c>
      <c r="B14" s="120">
        <f>_xlfn.AGGREGATE(3,3,$C$7:C14)</f>
        <v>1</v>
      </c>
      <c r="C14" s="121"/>
      <c r="D14" s="121"/>
      <c r="E14" s="121"/>
      <c r="F14" s="122"/>
      <c r="G14" s="123"/>
      <c r="H14" s="150"/>
      <c r="I14" s="143"/>
      <c r="J14" s="144"/>
      <c r="K14" s="145"/>
      <c r="L14" s="143"/>
      <c r="M14" s="143"/>
      <c r="N14" s="40"/>
      <c r="O14" s="40"/>
      <c r="P14" s="40"/>
      <c r="Q14" s="149"/>
      <c r="R14" s="149"/>
    </row>
    <row r="15" spans="1:18" customFormat="1" ht="19.5" customHeight="1" x14ac:dyDescent="0.25">
      <c r="A15" s="34">
        <v>83</v>
      </c>
      <c r="B15" s="120">
        <f>_xlfn.AGGREGATE(3,3,$C$7:C15)</f>
        <v>1</v>
      </c>
      <c r="C15" s="121"/>
      <c r="D15" s="121"/>
      <c r="E15" s="121"/>
      <c r="F15" s="122"/>
      <c r="G15" s="123"/>
      <c r="H15" s="150"/>
      <c r="I15" s="143"/>
      <c r="J15" s="144"/>
      <c r="K15" s="145"/>
      <c r="L15" s="143"/>
      <c r="M15" s="143"/>
      <c r="N15" s="40"/>
      <c r="O15" s="40"/>
      <c r="P15" s="40"/>
      <c r="Q15" s="149"/>
      <c r="R15" s="149"/>
    </row>
    <row r="16" spans="1:18" customFormat="1" ht="19.5" customHeight="1" x14ac:dyDescent="0.25">
      <c r="A16" s="34">
        <v>85</v>
      </c>
      <c r="B16" s="120">
        <f>_xlfn.AGGREGATE(3,3,$C$7:C16)</f>
        <v>1</v>
      </c>
      <c r="C16" s="121"/>
      <c r="D16" s="121"/>
      <c r="E16" s="121"/>
      <c r="F16" s="122"/>
      <c r="G16" s="123"/>
      <c r="H16" s="150"/>
      <c r="I16" s="143"/>
      <c r="J16" s="144"/>
      <c r="K16" s="145"/>
      <c r="L16" s="143"/>
      <c r="M16" s="143"/>
      <c r="N16" s="40"/>
      <c r="O16" s="40"/>
      <c r="P16" s="40"/>
      <c r="Q16" s="149"/>
      <c r="R16" s="149"/>
    </row>
    <row r="17" spans="1:18" customFormat="1" ht="19.5" customHeight="1" x14ac:dyDescent="0.25">
      <c r="A17" s="34">
        <v>44</v>
      </c>
      <c r="B17" s="120">
        <f>_xlfn.AGGREGATE(3,3,$C$7:C17)</f>
        <v>1</v>
      </c>
      <c r="C17" s="121"/>
      <c r="D17" s="121"/>
      <c r="E17" s="121"/>
      <c r="F17" s="122"/>
      <c r="G17" s="123"/>
      <c r="H17" s="150"/>
      <c r="I17" s="143"/>
      <c r="J17" s="144"/>
      <c r="K17" s="145"/>
      <c r="L17" s="143"/>
      <c r="M17" s="143"/>
      <c r="N17" s="40"/>
      <c r="O17" s="40"/>
      <c r="P17" s="40"/>
      <c r="Q17" s="149"/>
      <c r="R17" s="149"/>
    </row>
    <row r="18" spans="1:18" customFormat="1" ht="19.5" customHeight="1" x14ac:dyDescent="0.25">
      <c r="A18" s="34">
        <v>45</v>
      </c>
      <c r="B18" s="120">
        <f>_xlfn.AGGREGATE(3,3,$C$7:C18)</f>
        <v>1</v>
      </c>
      <c r="C18" s="121"/>
      <c r="D18" s="121"/>
      <c r="E18" s="121"/>
      <c r="F18" s="122"/>
      <c r="G18" s="123"/>
      <c r="H18" s="150"/>
      <c r="I18" s="143"/>
      <c r="J18" s="144"/>
      <c r="K18" s="145"/>
      <c r="L18" s="143"/>
      <c r="M18" s="143"/>
      <c r="N18" s="40"/>
      <c r="O18" s="40"/>
      <c r="P18" s="40"/>
      <c r="Q18" s="149"/>
      <c r="R18" s="149"/>
    </row>
    <row r="19" spans="1:18" customFormat="1" ht="19.5" customHeight="1" x14ac:dyDescent="0.25">
      <c r="A19" s="34">
        <v>46</v>
      </c>
      <c r="B19" s="120">
        <f>_xlfn.AGGREGATE(3,3,$C$7:C19)</f>
        <v>1</v>
      </c>
      <c r="C19" s="121"/>
      <c r="D19" s="121"/>
      <c r="E19" s="121"/>
      <c r="F19" s="122"/>
      <c r="G19" s="123"/>
      <c r="H19" s="150"/>
      <c r="I19" s="143"/>
      <c r="J19" s="144"/>
      <c r="K19" s="145"/>
      <c r="L19" s="143"/>
      <c r="M19" s="143"/>
      <c r="N19" s="40"/>
      <c r="O19" s="40"/>
      <c r="P19" s="40"/>
      <c r="Q19" s="149"/>
      <c r="R19" s="149"/>
    </row>
    <row r="20" spans="1:18" customFormat="1" ht="19.5" customHeight="1" x14ac:dyDescent="0.25">
      <c r="A20" s="34">
        <v>47</v>
      </c>
      <c r="B20" s="120">
        <f>_xlfn.AGGREGATE(3,3,$C$7:C20)</f>
        <v>1</v>
      </c>
      <c r="C20" s="121"/>
      <c r="D20" s="121"/>
      <c r="E20" s="121"/>
      <c r="F20" s="122"/>
      <c r="G20" s="123"/>
      <c r="H20" s="150"/>
      <c r="I20" s="143"/>
      <c r="J20" s="144"/>
      <c r="K20" s="145"/>
      <c r="L20" s="143"/>
      <c r="M20" s="143"/>
      <c r="N20" s="40"/>
      <c r="O20" s="40"/>
      <c r="P20" s="40"/>
      <c r="Q20" s="149"/>
      <c r="R20" s="149"/>
    </row>
    <row r="21" spans="1:18" customFormat="1" ht="19.5" customHeight="1" x14ac:dyDescent="0.25">
      <c r="A21" s="34">
        <v>48</v>
      </c>
      <c r="B21" s="120">
        <f>_xlfn.AGGREGATE(3,3,$C$7:C21)</f>
        <v>1</v>
      </c>
      <c r="C21" s="121"/>
      <c r="D21" s="121"/>
      <c r="E21" s="121"/>
      <c r="F21" s="122"/>
      <c r="G21" s="123"/>
      <c r="H21" s="150"/>
      <c r="I21" s="143"/>
      <c r="J21" s="144"/>
      <c r="K21" s="145"/>
      <c r="L21" s="143"/>
      <c r="M21" s="143"/>
      <c r="N21" s="40"/>
      <c r="O21" s="40"/>
      <c r="P21" s="40"/>
      <c r="Q21" s="149"/>
      <c r="R21" s="149"/>
    </row>
    <row r="22" spans="1:18" customFormat="1" ht="19.5" customHeight="1" x14ac:dyDescent="0.25">
      <c r="A22" s="34">
        <v>50</v>
      </c>
      <c r="B22" s="120">
        <f>_xlfn.AGGREGATE(3,3,$C$7:C22)</f>
        <v>1</v>
      </c>
      <c r="C22" s="121"/>
      <c r="D22" s="121"/>
      <c r="E22" s="121"/>
      <c r="F22" s="122"/>
      <c r="G22" s="123"/>
      <c r="H22" s="150"/>
      <c r="I22" s="143"/>
      <c r="J22" s="144"/>
      <c r="K22" s="145"/>
      <c r="L22" s="143"/>
      <c r="M22" s="143"/>
      <c r="N22" s="40"/>
      <c r="O22" s="40"/>
      <c r="P22" s="40"/>
      <c r="Q22" s="149"/>
      <c r="R22" s="149"/>
    </row>
    <row r="23" spans="1:18" customFormat="1" ht="19.5" customHeight="1" x14ac:dyDescent="0.25">
      <c r="A23" s="34">
        <v>51</v>
      </c>
      <c r="B23" s="120">
        <f>_xlfn.AGGREGATE(3,3,$C$7:C23)</f>
        <v>1</v>
      </c>
      <c r="C23" s="121"/>
      <c r="D23" s="121"/>
      <c r="E23" s="121"/>
      <c r="F23" s="122"/>
      <c r="G23" s="123"/>
      <c r="H23" s="150"/>
      <c r="I23" s="143"/>
      <c r="J23" s="144"/>
      <c r="K23" s="145"/>
      <c r="L23" s="143"/>
      <c r="M23" s="143"/>
      <c r="N23" s="40"/>
      <c r="O23" s="40"/>
      <c r="P23" s="40"/>
      <c r="Q23" s="149"/>
      <c r="R23" s="149"/>
    </row>
    <row r="24" spans="1:18" customFormat="1" ht="19.5" customHeight="1" x14ac:dyDescent="0.25">
      <c r="A24" s="34">
        <v>107</v>
      </c>
      <c r="B24" s="120">
        <f>_xlfn.AGGREGATE(3,3,$C$7:C24)</f>
        <v>1</v>
      </c>
      <c r="C24" s="121"/>
      <c r="D24" s="121"/>
      <c r="E24" s="121"/>
      <c r="F24" s="122"/>
      <c r="G24" s="123"/>
      <c r="H24" s="150"/>
      <c r="I24" s="143"/>
      <c r="J24" s="144"/>
      <c r="K24" s="145"/>
      <c r="L24" s="143"/>
      <c r="M24" s="143"/>
      <c r="N24" s="40"/>
      <c r="O24" s="40"/>
      <c r="P24" s="40"/>
      <c r="Q24" s="149"/>
      <c r="R24" s="149"/>
    </row>
    <row r="25" spans="1:18" customFormat="1" ht="19.5" customHeight="1" x14ac:dyDescent="0.25">
      <c r="A25" s="34">
        <v>108</v>
      </c>
      <c r="B25" s="120">
        <f>_xlfn.AGGREGATE(3,3,$C$7:C25)</f>
        <v>1</v>
      </c>
      <c r="C25" s="121"/>
      <c r="D25" s="121"/>
      <c r="E25" s="121"/>
      <c r="F25" s="122"/>
      <c r="G25" s="123"/>
      <c r="H25" s="150"/>
      <c r="I25" s="143"/>
      <c r="J25" s="144"/>
      <c r="K25" s="145"/>
      <c r="L25" s="143"/>
      <c r="M25" s="143"/>
      <c r="N25" s="40"/>
      <c r="O25" s="40"/>
      <c r="P25" s="40"/>
      <c r="Q25" s="149"/>
      <c r="R25" s="149"/>
    </row>
    <row r="26" spans="1:18" customFormat="1" ht="19.5" customHeight="1" x14ac:dyDescent="0.25">
      <c r="A26" s="34">
        <v>109</v>
      </c>
      <c r="B26" s="120">
        <f>_xlfn.AGGREGATE(3,3,$C$7:C26)</f>
        <v>1</v>
      </c>
      <c r="C26" s="121"/>
      <c r="D26" s="121"/>
      <c r="E26" s="121"/>
      <c r="F26" s="122"/>
      <c r="G26" s="123"/>
      <c r="H26" s="150"/>
      <c r="I26" s="143"/>
      <c r="J26" s="144"/>
      <c r="K26" s="145"/>
      <c r="L26" s="143"/>
      <c r="M26" s="143"/>
      <c r="N26" s="40"/>
      <c r="O26" s="40"/>
      <c r="P26" s="40"/>
      <c r="Q26" s="149"/>
      <c r="R26" s="149"/>
    </row>
    <row r="27" spans="1:18" customFormat="1" ht="19.5" customHeight="1" x14ac:dyDescent="0.25">
      <c r="A27" s="34">
        <v>110</v>
      </c>
      <c r="B27" s="120">
        <f>_xlfn.AGGREGATE(3,3,$C$7:C27)</f>
        <v>1</v>
      </c>
      <c r="C27" s="121"/>
      <c r="D27" s="121"/>
      <c r="E27" s="121"/>
      <c r="F27" s="122"/>
      <c r="G27" s="123"/>
      <c r="H27" s="150"/>
      <c r="I27" s="143"/>
      <c r="J27" s="144"/>
      <c r="K27" s="145"/>
      <c r="L27" s="143"/>
      <c r="M27" s="143"/>
      <c r="N27" s="40"/>
      <c r="O27" s="40"/>
      <c r="P27" s="40"/>
      <c r="Q27" s="149"/>
      <c r="R27" s="149"/>
    </row>
    <row r="28" spans="1:18" customFormat="1" ht="19.5" customHeight="1" x14ac:dyDescent="0.25">
      <c r="A28" s="34">
        <v>114</v>
      </c>
      <c r="B28" s="120">
        <f>_xlfn.AGGREGATE(3,3,$C$7:C28)</f>
        <v>1</v>
      </c>
      <c r="C28" s="121"/>
      <c r="D28" s="121"/>
      <c r="E28" s="121"/>
      <c r="F28" s="122"/>
      <c r="G28" s="123"/>
      <c r="H28" s="150"/>
      <c r="I28" s="143"/>
      <c r="J28" s="144"/>
      <c r="K28" s="145"/>
      <c r="L28" s="143"/>
      <c r="M28" s="143"/>
      <c r="N28" s="40"/>
      <c r="O28" s="40"/>
      <c r="P28" s="40"/>
      <c r="Q28" s="149"/>
      <c r="R28" s="149"/>
    </row>
    <row r="29" spans="1:18" customFormat="1" ht="19.5" customHeight="1" x14ac:dyDescent="0.25">
      <c r="A29" s="34">
        <v>101</v>
      </c>
      <c r="B29" s="120">
        <f>_xlfn.AGGREGATE(3,3,$C$7:C29)</f>
        <v>1</v>
      </c>
      <c r="C29" s="121"/>
      <c r="D29" s="121"/>
      <c r="E29" s="121"/>
      <c r="F29" s="122"/>
      <c r="G29" s="123"/>
      <c r="H29" s="150"/>
      <c r="I29" s="143"/>
      <c r="J29" s="144"/>
      <c r="K29" s="145"/>
      <c r="L29" s="143"/>
      <c r="M29" s="143"/>
      <c r="N29" s="40"/>
      <c r="O29" s="40"/>
      <c r="P29" s="40"/>
      <c r="Q29" s="149"/>
      <c r="R29" s="149"/>
    </row>
    <row r="30" spans="1:18" customFormat="1" ht="19.5" customHeight="1" x14ac:dyDescent="0.25">
      <c r="A30" s="34">
        <v>7</v>
      </c>
      <c r="B30" s="120">
        <f>_xlfn.AGGREGATE(3,3,$C$7:C30)</f>
        <v>1</v>
      </c>
      <c r="C30" s="121"/>
      <c r="D30" s="121"/>
      <c r="E30" s="121"/>
      <c r="F30" s="122"/>
      <c r="G30" s="123"/>
      <c r="H30" s="150"/>
      <c r="I30" s="143"/>
      <c r="J30" s="144"/>
      <c r="K30" s="145"/>
      <c r="L30" s="143"/>
      <c r="M30" s="143"/>
      <c r="N30" s="40"/>
      <c r="O30" s="40"/>
      <c r="P30" s="40"/>
      <c r="Q30" s="149"/>
      <c r="R30" s="149"/>
    </row>
    <row r="31" spans="1:18" customFormat="1" ht="19.5" customHeight="1" x14ac:dyDescent="0.25">
      <c r="A31" s="34">
        <v>3</v>
      </c>
      <c r="B31" s="120">
        <f>_xlfn.AGGREGATE(3,3,$C$7:C31)</f>
        <v>1</v>
      </c>
      <c r="C31" s="121"/>
      <c r="D31" s="121"/>
      <c r="E31" s="121"/>
      <c r="F31" s="122"/>
      <c r="G31" s="123"/>
      <c r="H31" s="150"/>
      <c r="I31" s="143"/>
      <c r="J31" s="144"/>
      <c r="K31" s="145"/>
      <c r="L31" s="143"/>
      <c r="M31" s="143"/>
      <c r="N31" s="40"/>
      <c r="O31" s="40"/>
      <c r="P31" s="40"/>
      <c r="Q31" s="149"/>
      <c r="R31" s="149"/>
    </row>
    <row r="32" spans="1:18" customFormat="1" ht="19.5" customHeight="1" x14ac:dyDescent="0.25">
      <c r="A32" s="34">
        <v>52</v>
      </c>
      <c r="B32" s="120">
        <f>_xlfn.AGGREGATE(3,3,$C$7:C32)</f>
        <v>1</v>
      </c>
      <c r="C32" s="121"/>
      <c r="D32" s="121"/>
      <c r="E32" s="121"/>
      <c r="F32" s="122"/>
      <c r="G32" s="123"/>
      <c r="H32" s="150"/>
      <c r="I32" s="143"/>
      <c r="J32" s="144"/>
      <c r="K32" s="145"/>
      <c r="L32" s="143"/>
      <c r="M32" s="143"/>
      <c r="N32" s="40"/>
      <c r="O32" s="40"/>
      <c r="P32" s="40"/>
      <c r="Q32" s="149"/>
      <c r="R32" s="149"/>
    </row>
    <row r="33" spans="1:18" customFormat="1" ht="19.5" customHeight="1" x14ac:dyDescent="0.25">
      <c r="A33" s="34">
        <v>5</v>
      </c>
      <c r="B33" s="120">
        <f>_xlfn.AGGREGATE(3,3,$C$7:C33)</f>
        <v>1</v>
      </c>
      <c r="C33" s="121"/>
      <c r="D33" s="121"/>
      <c r="E33" s="121"/>
      <c r="F33" s="122"/>
      <c r="G33" s="123"/>
      <c r="H33" s="150"/>
      <c r="I33" s="143"/>
      <c r="J33" s="144"/>
      <c r="K33" s="145"/>
      <c r="L33" s="143"/>
      <c r="M33" s="143"/>
      <c r="N33" s="40"/>
      <c r="O33" s="40"/>
      <c r="P33" s="40"/>
      <c r="Q33" s="149"/>
      <c r="R33" s="149"/>
    </row>
    <row r="34" spans="1:18" customFormat="1" ht="19.5" customHeight="1" x14ac:dyDescent="0.25">
      <c r="A34" s="34">
        <v>98</v>
      </c>
      <c r="B34" s="120">
        <f>_xlfn.AGGREGATE(3,3,$C$7:C34)</f>
        <v>1</v>
      </c>
      <c r="C34" s="121"/>
      <c r="D34" s="121"/>
      <c r="E34" s="121"/>
      <c r="F34" s="122"/>
      <c r="G34" s="123"/>
      <c r="H34" s="150"/>
      <c r="I34" s="143"/>
      <c r="J34" s="144"/>
      <c r="K34" s="145"/>
      <c r="L34" s="143"/>
      <c r="M34" s="143"/>
      <c r="N34" s="40"/>
      <c r="O34" s="40"/>
      <c r="P34" s="40"/>
      <c r="Q34" s="149"/>
      <c r="R34" s="149"/>
    </row>
    <row r="35" spans="1:18" customFormat="1" ht="19.5" customHeight="1" x14ac:dyDescent="0.25">
      <c r="A35" s="34">
        <v>15</v>
      </c>
      <c r="B35" s="120">
        <f>_xlfn.AGGREGATE(3,3,$C$7:C35)</f>
        <v>1</v>
      </c>
      <c r="C35" s="121"/>
      <c r="D35" s="121"/>
      <c r="E35" s="121"/>
      <c r="F35" s="122"/>
      <c r="G35" s="123"/>
      <c r="H35" s="150"/>
      <c r="I35" s="143"/>
      <c r="J35" s="144"/>
      <c r="K35" s="145"/>
      <c r="L35" s="143"/>
      <c r="M35" s="143"/>
      <c r="N35" s="40"/>
      <c r="O35" s="40"/>
      <c r="P35" s="40"/>
      <c r="Q35" s="149"/>
      <c r="R35" s="149"/>
    </row>
    <row r="36" spans="1:18" customFormat="1" ht="19.5" customHeight="1" x14ac:dyDescent="0.25">
      <c r="A36" s="34">
        <v>37</v>
      </c>
      <c r="B36" s="120">
        <f>_xlfn.AGGREGATE(3,3,$C$7:C36)</f>
        <v>1</v>
      </c>
      <c r="C36" s="121"/>
      <c r="D36" s="121"/>
      <c r="E36" s="121"/>
      <c r="F36" s="122"/>
      <c r="G36" s="123"/>
      <c r="H36" s="150"/>
      <c r="I36" s="143"/>
      <c r="J36" s="144"/>
      <c r="K36" s="145"/>
      <c r="L36" s="143"/>
      <c r="M36" s="143"/>
      <c r="N36" s="40"/>
      <c r="O36" s="40"/>
      <c r="P36" s="40"/>
      <c r="Q36" s="149"/>
      <c r="R36" s="149"/>
    </row>
    <row r="37" spans="1:18" customFormat="1" ht="19.5" customHeight="1" x14ac:dyDescent="0.25">
      <c r="A37" s="34">
        <v>40</v>
      </c>
      <c r="B37" s="120">
        <f>_xlfn.AGGREGATE(3,3,$C$7:C37)</f>
        <v>1</v>
      </c>
      <c r="C37" s="121"/>
      <c r="D37" s="121"/>
      <c r="E37" s="121"/>
      <c r="F37" s="122"/>
      <c r="G37" s="123"/>
      <c r="H37" s="150"/>
      <c r="I37" s="143"/>
      <c r="J37" s="144"/>
      <c r="K37" s="145"/>
      <c r="L37" s="143"/>
      <c r="M37" s="143"/>
      <c r="N37" s="40"/>
      <c r="O37" s="40"/>
      <c r="P37" s="40"/>
      <c r="Q37" s="149"/>
      <c r="R37" s="149"/>
    </row>
    <row r="38" spans="1:18" customFormat="1" ht="19.5" customHeight="1" x14ac:dyDescent="0.25">
      <c r="A38" s="34">
        <v>1</v>
      </c>
      <c r="B38" s="120">
        <f>_xlfn.AGGREGATE(3,3,$C$7:C38)</f>
        <v>1</v>
      </c>
      <c r="C38" s="121"/>
      <c r="D38" s="121"/>
      <c r="E38" s="121"/>
      <c r="F38" s="122"/>
      <c r="G38" s="123"/>
      <c r="H38" s="150"/>
      <c r="I38" s="143"/>
      <c r="J38" s="144"/>
      <c r="K38" s="145"/>
      <c r="L38" s="143"/>
      <c r="M38" s="143"/>
      <c r="N38" s="40"/>
      <c r="O38" s="40"/>
      <c r="P38" s="40"/>
      <c r="Q38" s="149"/>
      <c r="R38" s="149"/>
    </row>
    <row r="39" spans="1:18" customFormat="1" ht="19.5" customHeight="1" x14ac:dyDescent="0.25">
      <c r="A39" s="34">
        <v>86</v>
      </c>
      <c r="B39" s="120">
        <f>_xlfn.AGGREGATE(3,3,$C$7:C39)</f>
        <v>1</v>
      </c>
      <c r="C39" s="121"/>
      <c r="D39" s="121"/>
      <c r="E39" s="121"/>
      <c r="F39" s="122"/>
      <c r="G39" s="123"/>
      <c r="H39" s="150"/>
      <c r="I39" s="143"/>
      <c r="J39" s="144"/>
      <c r="K39" s="145"/>
      <c r="L39" s="143"/>
      <c r="M39" s="143"/>
      <c r="N39" s="40"/>
      <c r="O39" s="40"/>
      <c r="P39" s="40"/>
      <c r="Q39" s="149"/>
      <c r="R39" s="149"/>
    </row>
    <row r="40" spans="1:18" customFormat="1" ht="19.5" customHeight="1" x14ac:dyDescent="0.25">
      <c r="A40" s="34">
        <v>87</v>
      </c>
      <c r="B40" s="120">
        <f>_xlfn.AGGREGATE(3,3,$C$7:C40)</f>
        <v>1</v>
      </c>
      <c r="C40" s="121"/>
      <c r="D40" s="121"/>
      <c r="E40" s="121"/>
      <c r="F40" s="122"/>
      <c r="G40" s="123"/>
      <c r="H40" s="150"/>
      <c r="I40" s="143"/>
      <c r="J40" s="144"/>
      <c r="K40" s="145"/>
      <c r="L40" s="143"/>
      <c r="M40" s="143"/>
      <c r="N40" s="40"/>
      <c r="O40" s="40"/>
      <c r="P40" s="40"/>
      <c r="Q40" s="149"/>
      <c r="R40" s="149"/>
    </row>
    <row r="41" spans="1:18" customFormat="1" ht="19.5" customHeight="1" x14ac:dyDescent="0.25">
      <c r="A41" s="34">
        <v>88</v>
      </c>
      <c r="B41" s="120">
        <f>_xlfn.AGGREGATE(3,3,$C$7:C41)</f>
        <v>1</v>
      </c>
      <c r="C41" s="121"/>
      <c r="D41" s="121"/>
      <c r="E41" s="121"/>
      <c r="F41" s="122"/>
      <c r="G41" s="123"/>
      <c r="H41" s="150"/>
      <c r="I41" s="143"/>
      <c r="J41" s="144"/>
      <c r="K41" s="145"/>
      <c r="L41" s="143"/>
      <c r="M41" s="143"/>
      <c r="N41" s="40"/>
      <c r="O41" s="40"/>
      <c r="P41" s="40"/>
      <c r="Q41" s="149"/>
      <c r="R41" s="149"/>
    </row>
    <row r="42" spans="1:18" customFormat="1" ht="19.5" customHeight="1" x14ac:dyDescent="0.25">
      <c r="A42" s="34">
        <v>89</v>
      </c>
      <c r="B42" s="120">
        <f>_xlfn.AGGREGATE(3,3,$C$7:C42)</f>
        <v>1</v>
      </c>
      <c r="C42" s="121"/>
      <c r="D42" s="121"/>
      <c r="E42" s="121"/>
      <c r="F42" s="122"/>
      <c r="G42" s="123"/>
      <c r="H42" s="150"/>
      <c r="I42" s="143"/>
      <c r="J42" s="144"/>
      <c r="K42" s="145"/>
      <c r="L42" s="143"/>
      <c r="M42" s="143"/>
      <c r="N42" s="40"/>
      <c r="O42" s="40"/>
      <c r="P42" s="40"/>
      <c r="Q42" s="149"/>
      <c r="R42" s="149"/>
    </row>
    <row r="43" spans="1:18" customFormat="1" ht="19.5" customHeight="1" x14ac:dyDescent="0.25">
      <c r="A43" s="34">
        <v>91</v>
      </c>
      <c r="B43" s="120">
        <f>_xlfn.AGGREGATE(3,3,$C$7:C43)</f>
        <v>1</v>
      </c>
      <c r="C43" s="121"/>
      <c r="D43" s="121"/>
      <c r="E43" s="121"/>
      <c r="F43" s="122"/>
      <c r="G43" s="123"/>
      <c r="H43" s="150"/>
      <c r="I43" s="143"/>
      <c r="J43" s="144"/>
      <c r="K43" s="145"/>
      <c r="L43" s="143"/>
      <c r="M43" s="143"/>
      <c r="N43" s="40"/>
      <c r="O43" s="40"/>
      <c r="P43" s="40"/>
      <c r="Q43" s="149"/>
      <c r="R43" s="149"/>
    </row>
    <row r="44" spans="1:18" customFormat="1" ht="19.5" customHeight="1" x14ac:dyDescent="0.25">
      <c r="A44" s="34">
        <v>92</v>
      </c>
      <c r="B44" s="120">
        <f>_xlfn.AGGREGATE(3,3,$C$7:C44)</f>
        <v>1</v>
      </c>
      <c r="C44" s="121"/>
      <c r="D44" s="121"/>
      <c r="E44" s="121"/>
      <c r="F44" s="122"/>
      <c r="G44" s="123"/>
      <c r="H44" s="150"/>
      <c r="I44" s="143"/>
      <c r="J44" s="144"/>
      <c r="K44" s="145"/>
      <c r="L44" s="143"/>
      <c r="M44" s="143"/>
      <c r="N44" s="40"/>
      <c r="O44" s="40"/>
      <c r="P44" s="40"/>
      <c r="Q44" s="149"/>
      <c r="R44" s="149"/>
    </row>
    <row r="45" spans="1:18" customFormat="1" ht="19.5" customHeight="1" x14ac:dyDescent="0.25">
      <c r="A45" s="34">
        <v>94</v>
      </c>
      <c r="B45" s="120">
        <f>_xlfn.AGGREGATE(3,3,$C$7:C45)</f>
        <v>1</v>
      </c>
      <c r="C45" s="121"/>
      <c r="D45" s="121"/>
      <c r="E45" s="121"/>
      <c r="F45" s="122"/>
      <c r="G45" s="123"/>
      <c r="H45" s="150"/>
      <c r="I45" s="143"/>
      <c r="J45" s="144"/>
      <c r="K45" s="145"/>
      <c r="L45" s="143"/>
      <c r="M45" s="143"/>
      <c r="N45" s="40"/>
      <c r="O45" s="40"/>
      <c r="P45" s="40"/>
      <c r="Q45" s="149"/>
      <c r="R45" s="149"/>
    </row>
    <row r="46" spans="1:18" customFormat="1" ht="19.5" customHeight="1" x14ac:dyDescent="0.25">
      <c r="A46" s="34">
        <v>95</v>
      </c>
      <c r="B46" s="120">
        <f>_xlfn.AGGREGATE(3,3,$C$7:C46)</f>
        <v>1</v>
      </c>
      <c r="C46" s="121"/>
      <c r="D46" s="121"/>
      <c r="E46" s="121"/>
      <c r="F46" s="122"/>
      <c r="G46" s="123"/>
      <c r="H46" s="150"/>
      <c r="I46" s="143"/>
      <c r="J46" s="144"/>
      <c r="K46" s="145"/>
      <c r="L46" s="143"/>
      <c r="M46" s="143"/>
      <c r="N46" s="40"/>
      <c r="O46" s="40"/>
      <c r="P46" s="40"/>
      <c r="Q46" s="149"/>
      <c r="R46" s="149"/>
    </row>
    <row r="47" spans="1:18" customFormat="1" ht="19.5" customHeight="1" x14ac:dyDescent="0.25">
      <c r="A47" s="34">
        <v>96</v>
      </c>
      <c r="B47" s="120">
        <f>_xlfn.AGGREGATE(3,3,$C$7:C47)</f>
        <v>1</v>
      </c>
      <c r="C47" s="121"/>
      <c r="D47" s="121"/>
      <c r="E47" s="121"/>
      <c r="F47" s="122"/>
      <c r="G47" s="123"/>
      <c r="H47" s="150"/>
      <c r="I47" s="143"/>
      <c r="J47" s="144"/>
      <c r="K47" s="145"/>
      <c r="L47" s="143"/>
      <c r="M47" s="143"/>
      <c r="N47" s="40"/>
      <c r="O47" s="40"/>
      <c r="P47" s="40"/>
      <c r="Q47" s="149"/>
      <c r="R47" s="149"/>
    </row>
    <row r="48" spans="1:18" customFormat="1" ht="19.5" customHeight="1" x14ac:dyDescent="0.25">
      <c r="A48" s="34">
        <v>97</v>
      </c>
      <c r="B48" s="120">
        <f>_xlfn.AGGREGATE(3,3,$C$7:C48)</f>
        <v>1</v>
      </c>
      <c r="C48" s="121"/>
      <c r="D48" s="121"/>
      <c r="E48" s="121"/>
      <c r="F48" s="122"/>
      <c r="G48" s="123"/>
      <c r="H48" s="150"/>
      <c r="I48" s="143"/>
      <c r="J48" s="144"/>
      <c r="K48" s="145"/>
      <c r="L48" s="143"/>
      <c r="M48" s="143"/>
      <c r="N48" s="40"/>
      <c r="O48" s="40"/>
      <c r="P48" s="40"/>
      <c r="Q48" s="149"/>
      <c r="R48" s="149"/>
    </row>
    <row r="49" spans="1:18" customFormat="1" ht="19.5" customHeight="1" x14ac:dyDescent="0.25">
      <c r="A49" s="34">
        <v>99</v>
      </c>
      <c r="B49" s="120">
        <f>_xlfn.AGGREGATE(3,3,$C$7:C49)</f>
        <v>1</v>
      </c>
      <c r="C49" s="121"/>
      <c r="D49" s="121"/>
      <c r="E49" s="121"/>
      <c r="F49" s="122"/>
      <c r="G49" s="123"/>
      <c r="H49" s="150"/>
      <c r="I49" s="143"/>
      <c r="J49" s="144"/>
      <c r="K49" s="145"/>
      <c r="L49" s="143"/>
      <c r="M49" s="143"/>
      <c r="N49" s="40"/>
      <c r="O49" s="40"/>
      <c r="P49" s="40"/>
      <c r="Q49" s="149"/>
      <c r="R49" s="149"/>
    </row>
    <row r="50" spans="1:18" customFormat="1" ht="19.5" customHeight="1" x14ac:dyDescent="0.25">
      <c r="A50" s="34">
        <v>100</v>
      </c>
      <c r="B50" s="120">
        <f>_xlfn.AGGREGATE(3,3,$C$7:C50)</f>
        <v>1</v>
      </c>
      <c r="C50" s="121"/>
      <c r="D50" s="121"/>
      <c r="E50" s="121"/>
      <c r="F50" s="122"/>
      <c r="G50" s="123"/>
      <c r="H50" s="150"/>
      <c r="I50" s="143"/>
      <c r="J50" s="144"/>
      <c r="K50" s="145"/>
      <c r="L50" s="143"/>
      <c r="M50" s="143"/>
      <c r="N50" s="40"/>
      <c r="O50" s="40"/>
      <c r="P50" s="40"/>
      <c r="Q50" s="149"/>
      <c r="R50" s="149"/>
    </row>
    <row r="51" spans="1:18" customFormat="1" ht="19.5" customHeight="1" x14ac:dyDescent="0.25">
      <c r="A51" s="34">
        <v>102</v>
      </c>
      <c r="B51" s="120">
        <f>_xlfn.AGGREGATE(3,3,$C$7:C51)</f>
        <v>1</v>
      </c>
      <c r="C51" s="121"/>
      <c r="D51" s="121"/>
      <c r="E51" s="121"/>
      <c r="F51" s="122"/>
      <c r="G51" s="123"/>
      <c r="H51" s="150"/>
      <c r="I51" s="143"/>
      <c r="J51" s="144"/>
      <c r="K51" s="145"/>
      <c r="L51" s="143"/>
      <c r="M51" s="143"/>
      <c r="N51" s="40"/>
      <c r="O51" s="40"/>
      <c r="P51" s="40"/>
      <c r="Q51" s="149"/>
      <c r="R51" s="149"/>
    </row>
    <row r="52" spans="1:18" customFormat="1" ht="19.5" customHeight="1" x14ac:dyDescent="0.25">
      <c r="A52" s="34">
        <v>105</v>
      </c>
      <c r="B52" s="120">
        <f>_xlfn.AGGREGATE(3,3,$C$7:C52)</f>
        <v>1</v>
      </c>
      <c r="C52" s="121"/>
      <c r="D52" s="121"/>
      <c r="E52" s="121"/>
      <c r="F52" s="122"/>
      <c r="G52" s="123"/>
      <c r="H52" s="150"/>
      <c r="I52" s="143"/>
      <c r="J52" s="144"/>
      <c r="K52" s="145"/>
      <c r="L52" s="143"/>
      <c r="M52" s="143"/>
      <c r="N52" s="40"/>
      <c r="O52" s="40"/>
      <c r="P52" s="40"/>
      <c r="Q52" s="149"/>
      <c r="R52" s="149"/>
    </row>
    <row r="53" spans="1:18" customFormat="1" ht="19.5" customHeight="1" x14ac:dyDescent="0.25">
      <c r="A53" s="34">
        <v>106</v>
      </c>
      <c r="B53" s="120">
        <f>_xlfn.AGGREGATE(3,3,$C$7:C53)</f>
        <v>1</v>
      </c>
      <c r="C53" s="121"/>
      <c r="D53" s="121"/>
      <c r="E53" s="121"/>
      <c r="F53" s="122"/>
      <c r="G53" s="123"/>
      <c r="H53" s="150"/>
      <c r="I53" s="143"/>
      <c r="J53" s="144"/>
      <c r="K53" s="145"/>
      <c r="L53" s="143"/>
      <c r="M53" s="143"/>
      <c r="N53" s="40"/>
      <c r="O53" s="40"/>
      <c r="P53" s="40"/>
      <c r="Q53" s="149"/>
      <c r="R53" s="149"/>
    </row>
    <row r="54" spans="1:18" customFormat="1" ht="19.5" customHeight="1" x14ac:dyDescent="0.25">
      <c r="A54" s="34">
        <v>31</v>
      </c>
      <c r="B54" s="120">
        <f>_xlfn.AGGREGATE(3,3,$C$7:C54)</f>
        <v>1</v>
      </c>
      <c r="C54" s="121"/>
      <c r="D54" s="121"/>
      <c r="E54" s="121"/>
      <c r="F54" s="122"/>
      <c r="G54" s="123"/>
      <c r="H54" s="150"/>
      <c r="I54" s="143"/>
      <c r="J54" s="144"/>
      <c r="K54" s="145"/>
      <c r="L54" s="143"/>
      <c r="M54" s="143"/>
      <c r="N54" s="40"/>
      <c r="O54" s="40"/>
      <c r="P54" s="40"/>
      <c r="Q54" s="149"/>
      <c r="R54" s="149"/>
    </row>
    <row r="55" spans="1:18" customFormat="1" ht="19.5" customHeight="1" x14ac:dyDescent="0.25">
      <c r="A55" s="34">
        <v>33</v>
      </c>
      <c r="B55" s="120">
        <f>_xlfn.AGGREGATE(3,3,$C$7:C55)</f>
        <v>1</v>
      </c>
      <c r="C55" s="121"/>
      <c r="D55" s="121"/>
      <c r="E55" s="121"/>
      <c r="F55" s="122"/>
      <c r="G55" s="123"/>
      <c r="H55" s="150"/>
      <c r="I55" s="143"/>
      <c r="J55" s="144"/>
      <c r="K55" s="145"/>
      <c r="L55" s="143"/>
      <c r="M55" s="143"/>
      <c r="N55" s="40"/>
      <c r="O55" s="40"/>
      <c r="P55" s="40"/>
      <c r="Q55" s="149"/>
      <c r="R55" s="149"/>
    </row>
    <row r="56" spans="1:18" customFormat="1" ht="19.5" customHeight="1" x14ac:dyDescent="0.25">
      <c r="A56" s="34">
        <v>35</v>
      </c>
      <c r="B56" s="120">
        <f>_xlfn.AGGREGATE(3,3,$C$7:C56)</f>
        <v>1</v>
      </c>
      <c r="C56" s="121"/>
      <c r="D56" s="121"/>
      <c r="E56" s="121"/>
      <c r="F56" s="122"/>
      <c r="G56" s="123"/>
      <c r="H56" s="150"/>
      <c r="I56" s="143"/>
      <c r="J56" s="144"/>
      <c r="K56" s="145"/>
      <c r="L56" s="143"/>
      <c r="M56" s="143"/>
      <c r="N56" s="40"/>
      <c r="O56" s="40"/>
      <c r="P56" s="40"/>
      <c r="Q56" s="149"/>
      <c r="R56" s="149"/>
    </row>
    <row r="57" spans="1:18" customFormat="1" ht="19.5" customHeight="1" x14ac:dyDescent="0.25">
      <c r="A57" s="34">
        <v>36</v>
      </c>
      <c r="B57" s="120">
        <f>_xlfn.AGGREGATE(3,3,$C$7:C57)</f>
        <v>1</v>
      </c>
      <c r="C57" s="121"/>
      <c r="D57" s="121"/>
      <c r="E57" s="121"/>
      <c r="F57" s="122"/>
      <c r="G57" s="123"/>
      <c r="H57" s="150"/>
      <c r="I57" s="143"/>
      <c r="J57" s="144"/>
      <c r="K57" s="145"/>
      <c r="L57" s="143"/>
      <c r="M57" s="143"/>
      <c r="N57" s="40"/>
      <c r="O57" s="40"/>
      <c r="P57" s="40"/>
      <c r="Q57" s="149"/>
      <c r="R57" s="149"/>
    </row>
    <row r="58" spans="1:18" customFormat="1" ht="19.5" customHeight="1" x14ac:dyDescent="0.25">
      <c r="A58" s="34">
        <v>38</v>
      </c>
      <c r="B58" s="120">
        <f>_xlfn.AGGREGATE(3,3,$C$7:C58)</f>
        <v>1</v>
      </c>
      <c r="C58" s="121"/>
      <c r="D58" s="121"/>
      <c r="E58" s="121"/>
      <c r="F58" s="122"/>
      <c r="G58" s="123"/>
      <c r="H58" s="150"/>
      <c r="I58" s="143"/>
      <c r="J58" s="144"/>
      <c r="K58" s="145"/>
      <c r="L58" s="143"/>
      <c r="M58" s="143"/>
      <c r="N58" s="40"/>
      <c r="O58" s="40"/>
      <c r="P58" s="40"/>
      <c r="Q58" s="149"/>
      <c r="R58" s="149"/>
    </row>
    <row r="59" spans="1:18" customFormat="1" ht="19.5" customHeight="1" x14ac:dyDescent="0.25">
      <c r="A59" s="34">
        <v>39</v>
      </c>
      <c r="B59" s="120">
        <f>_xlfn.AGGREGATE(3,3,$C$7:C59)</f>
        <v>1</v>
      </c>
      <c r="C59" s="121"/>
      <c r="D59" s="121"/>
      <c r="E59" s="121"/>
      <c r="F59" s="122"/>
      <c r="G59" s="123"/>
      <c r="H59" s="150"/>
      <c r="I59" s="143"/>
      <c r="J59" s="144"/>
      <c r="K59" s="145"/>
      <c r="L59" s="143"/>
      <c r="M59" s="143"/>
      <c r="N59" s="40"/>
      <c r="O59" s="40"/>
      <c r="P59" s="40"/>
      <c r="Q59" s="149"/>
      <c r="R59" s="149"/>
    </row>
    <row r="60" spans="1:18" customFormat="1" ht="19.5" customHeight="1" x14ac:dyDescent="0.25">
      <c r="A60" s="34">
        <v>41</v>
      </c>
      <c r="B60" s="120">
        <f>_xlfn.AGGREGATE(3,3,$C$7:C60)</f>
        <v>1</v>
      </c>
      <c r="C60" s="121"/>
      <c r="D60" s="121"/>
      <c r="E60" s="121"/>
      <c r="F60" s="122"/>
      <c r="G60" s="123"/>
      <c r="H60" s="150"/>
      <c r="I60" s="143"/>
      <c r="J60" s="144"/>
      <c r="K60" s="145"/>
      <c r="L60" s="143"/>
      <c r="M60" s="143"/>
      <c r="N60" s="40"/>
      <c r="O60" s="40"/>
      <c r="P60" s="40"/>
      <c r="Q60" s="149"/>
      <c r="R60" s="149"/>
    </row>
    <row r="61" spans="1:18" customFormat="1" ht="19.5" customHeight="1" x14ac:dyDescent="0.25">
      <c r="A61" s="34">
        <v>43</v>
      </c>
      <c r="B61" s="120">
        <f>_xlfn.AGGREGATE(3,3,$C$7:C61)</f>
        <v>1</v>
      </c>
      <c r="C61" s="121"/>
      <c r="D61" s="121"/>
      <c r="E61" s="121"/>
      <c r="F61" s="122"/>
      <c r="G61" s="123"/>
      <c r="H61" s="150"/>
      <c r="I61" s="143"/>
      <c r="J61" s="144"/>
      <c r="K61" s="145"/>
      <c r="L61" s="143"/>
      <c r="M61" s="143"/>
      <c r="N61" s="40"/>
      <c r="O61" s="40"/>
      <c r="P61" s="40"/>
      <c r="Q61" s="149"/>
      <c r="R61" s="149"/>
    </row>
    <row r="62" spans="1:18" customFormat="1" ht="19.5" customHeight="1" x14ac:dyDescent="0.25">
      <c r="A62" s="34">
        <v>32</v>
      </c>
      <c r="B62" s="120">
        <f>_xlfn.AGGREGATE(3,3,$C$7:C62)</f>
        <v>1</v>
      </c>
      <c r="C62" s="121"/>
      <c r="D62" s="121"/>
      <c r="E62" s="121"/>
      <c r="F62" s="122"/>
      <c r="G62" s="123"/>
      <c r="H62" s="150"/>
      <c r="I62" s="143"/>
      <c r="J62" s="144"/>
      <c r="K62" s="145"/>
      <c r="L62" s="143"/>
      <c r="M62" s="143"/>
      <c r="N62" s="40"/>
      <c r="O62" s="40"/>
      <c r="P62" s="40"/>
      <c r="Q62" s="149"/>
      <c r="R62" s="149"/>
    </row>
    <row r="63" spans="1:18" customFormat="1" ht="19.5" customHeight="1" x14ac:dyDescent="0.25">
      <c r="A63" s="34">
        <v>90</v>
      </c>
      <c r="B63" s="120">
        <f>_xlfn.AGGREGATE(3,3,$C$7:C63)</f>
        <v>1</v>
      </c>
      <c r="C63" s="121"/>
      <c r="D63" s="121"/>
      <c r="E63" s="121"/>
      <c r="F63" s="122"/>
      <c r="G63" s="123"/>
      <c r="H63" s="150"/>
      <c r="I63" s="143"/>
      <c r="J63" s="144"/>
      <c r="K63" s="145"/>
      <c r="L63" s="143"/>
      <c r="M63" s="143"/>
      <c r="N63" s="40"/>
      <c r="O63" s="40"/>
      <c r="P63" s="40"/>
      <c r="Q63" s="149"/>
      <c r="R63" s="149"/>
    </row>
    <row r="64" spans="1:18" customFormat="1" ht="19.5" customHeight="1" x14ac:dyDescent="0.25">
      <c r="A64" s="34">
        <v>42</v>
      </c>
      <c r="B64" s="120">
        <f>_xlfn.AGGREGATE(3,3,$C$7:C64)</f>
        <v>1</v>
      </c>
      <c r="C64" s="121"/>
      <c r="D64" s="121"/>
      <c r="E64" s="121"/>
      <c r="F64" s="122"/>
      <c r="G64" s="123"/>
      <c r="H64" s="150"/>
      <c r="I64" s="143"/>
      <c r="J64" s="144"/>
      <c r="K64" s="145"/>
      <c r="L64" s="143"/>
      <c r="M64" s="143"/>
      <c r="N64" s="40"/>
      <c r="O64" s="40"/>
      <c r="P64" s="40"/>
      <c r="Q64" s="149"/>
      <c r="R64" s="149"/>
    </row>
    <row r="65" spans="1:18" customFormat="1" ht="19.5" customHeight="1" x14ac:dyDescent="0.25">
      <c r="A65" s="34">
        <v>34</v>
      </c>
      <c r="B65" s="120">
        <f>_xlfn.AGGREGATE(3,3,$C$7:C65)</f>
        <v>1</v>
      </c>
      <c r="C65" s="121"/>
      <c r="D65" s="121"/>
      <c r="E65" s="121"/>
      <c r="F65" s="122"/>
      <c r="G65" s="123"/>
      <c r="H65" s="150"/>
      <c r="I65" s="143"/>
      <c r="J65" s="144"/>
      <c r="K65" s="145"/>
      <c r="L65" s="143"/>
      <c r="M65" s="143"/>
      <c r="N65" s="40"/>
      <c r="O65" s="40"/>
      <c r="P65" s="40"/>
      <c r="Q65" s="149"/>
      <c r="R65" s="149"/>
    </row>
    <row r="66" spans="1:18" customFormat="1" ht="19.5" customHeight="1" x14ac:dyDescent="0.25">
      <c r="A66" s="34">
        <v>84</v>
      </c>
      <c r="B66" s="120">
        <f>_xlfn.AGGREGATE(3,3,$C$7:C66)</f>
        <v>1</v>
      </c>
      <c r="C66" s="121"/>
      <c r="D66" s="121"/>
      <c r="E66" s="121"/>
      <c r="F66" s="122"/>
      <c r="G66" s="123"/>
      <c r="H66" s="150"/>
      <c r="I66" s="143"/>
      <c r="J66" s="144"/>
      <c r="K66" s="145"/>
      <c r="L66" s="143"/>
      <c r="M66" s="143"/>
      <c r="N66" s="40"/>
      <c r="O66" s="40"/>
      <c r="P66" s="40"/>
      <c r="Q66" s="149"/>
      <c r="R66" s="149"/>
    </row>
    <row r="67" spans="1:18" customFormat="1" ht="19.5" customHeight="1" x14ac:dyDescent="0.25">
      <c r="A67" s="34"/>
      <c r="B67" s="120">
        <f>_xlfn.AGGREGATE(3,3,$C$7:C67)</f>
        <v>1</v>
      </c>
      <c r="C67" s="121"/>
      <c r="D67" s="121"/>
      <c r="E67" s="121"/>
      <c r="F67" s="122"/>
      <c r="G67" s="123"/>
      <c r="H67" s="150"/>
      <c r="I67" s="143"/>
      <c r="J67" s="144"/>
      <c r="K67" s="145"/>
      <c r="L67" s="143"/>
      <c r="M67" s="143"/>
      <c r="N67" s="40"/>
      <c r="O67" s="40"/>
      <c r="P67" s="40"/>
      <c r="Q67" s="149"/>
      <c r="R67" s="149"/>
    </row>
    <row r="68" spans="1:18" customFormat="1" ht="19.5" customHeight="1" x14ac:dyDescent="0.25">
      <c r="A68" s="34">
        <v>78</v>
      </c>
      <c r="B68" s="120">
        <f>_xlfn.AGGREGATE(3,3,$C$7:C68)</f>
        <v>1</v>
      </c>
      <c r="C68" s="121"/>
      <c r="D68" s="121"/>
      <c r="E68" s="121"/>
      <c r="F68" s="122"/>
      <c r="G68" s="123"/>
      <c r="H68" s="150"/>
      <c r="I68" s="143"/>
      <c r="J68" s="144"/>
      <c r="K68" s="145"/>
      <c r="L68" s="143"/>
      <c r="M68" s="143"/>
      <c r="N68" s="40"/>
      <c r="O68" s="40"/>
      <c r="P68" s="40"/>
      <c r="Q68" s="149"/>
      <c r="R68" s="149"/>
    </row>
    <row r="69" spans="1:18" customFormat="1" ht="19.5" customHeight="1" x14ac:dyDescent="0.25">
      <c r="A69" s="34">
        <v>49</v>
      </c>
      <c r="B69" s="120">
        <f>_xlfn.AGGREGATE(3,3,$C$7:C69)</f>
        <v>1</v>
      </c>
      <c r="C69" s="121"/>
      <c r="D69" s="121"/>
      <c r="E69" s="121"/>
      <c r="F69" s="122"/>
      <c r="G69" s="123"/>
      <c r="H69" s="150"/>
      <c r="I69" s="143"/>
      <c r="J69" s="144"/>
      <c r="K69" s="145"/>
      <c r="L69" s="143"/>
      <c r="M69" s="143"/>
      <c r="N69" s="40"/>
      <c r="O69" s="40"/>
      <c r="P69" s="40"/>
      <c r="Q69" s="149"/>
      <c r="R69" s="149"/>
    </row>
    <row r="70" spans="1:18" customFormat="1" ht="19.5" customHeight="1" x14ac:dyDescent="0.25">
      <c r="A70" s="34">
        <v>55</v>
      </c>
      <c r="B70" s="120">
        <f>_xlfn.AGGREGATE(3,3,$C$7:C70)</f>
        <v>1</v>
      </c>
      <c r="C70" s="121"/>
      <c r="D70" s="121"/>
      <c r="E70" s="121"/>
      <c r="F70" s="122"/>
      <c r="G70" s="123"/>
      <c r="H70" s="150"/>
      <c r="I70" s="143"/>
      <c r="J70" s="144"/>
      <c r="K70" s="145"/>
      <c r="L70" s="143"/>
      <c r="M70" s="143"/>
      <c r="N70" s="40"/>
      <c r="O70" s="40"/>
      <c r="P70" s="40"/>
      <c r="Q70" s="149"/>
      <c r="R70" s="149"/>
    </row>
    <row r="71" spans="1:18" customFormat="1" ht="19.5" customHeight="1" x14ac:dyDescent="0.25">
      <c r="A71" s="34"/>
      <c r="B71" s="120">
        <f>_xlfn.AGGREGATE(3,3,$C$7:C71)</f>
        <v>1</v>
      </c>
      <c r="C71" s="121"/>
      <c r="D71" s="121"/>
      <c r="E71" s="121"/>
      <c r="F71" s="122"/>
      <c r="G71" s="123"/>
      <c r="H71" s="150"/>
      <c r="I71" s="143"/>
      <c r="J71" s="144"/>
      <c r="K71" s="145"/>
      <c r="L71" s="143"/>
      <c r="M71" s="143"/>
      <c r="N71" s="40"/>
      <c r="O71" s="40"/>
      <c r="P71" s="40"/>
      <c r="Q71" s="149"/>
      <c r="R71" s="149"/>
    </row>
    <row r="72" spans="1:18" customFormat="1" ht="19.5" customHeight="1" x14ac:dyDescent="0.25">
      <c r="A72" s="34">
        <v>6</v>
      </c>
      <c r="B72" s="120">
        <f>_xlfn.AGGREGATE(3,3,$C$7:C72)</f>
        <v>1</v>
      </c>
      <c r="C72" s="121"/>
      <c r="D72" s="121"/>
      <c r="E72" s="121"/>
      <c r="F72" s="122"/>
      <c r="G72" s="123"/>
      <c r="H72" s="150"/>
      <c r="I72" s="143"/>
      <c r="J72" s="144"/>
      <c r="K72" s="145"/>
      <c r="L72" s="143"/>
      <c r="M72" s="143"/>
      <c r="N72" s="40"/>
      <c r="O72" s="40"/>
      <c r="P72" s="40"/>
      <c r="Q72" s="149"/>
      <c r="R72" s="149"/>
    </row>
    <row r="73" spans="1:18" customFormat="1" ht="19.5" customHeight="1" x14ac:dyDescent="0.25">
      <c r="A73" s="34">
        <v>112</v>
      </c>
      <c r="B73" s="120">
        <f>_xlfn.AGGREGATE(3,3,$C$7:C73)</f>
        <v>1</v>
      </c>
      <c r="C73" s="121"/>
      <c r="D73" s="121"/>
      <c r="E73" s="121"/>
      <c r="F73" s="122"/>
      <c r="G73" s="123"/>
      <c r="H73" s="150"/>
      <c r="I73" s="143"/>
      <c r="J73" s="144"/>
      <c r="K73" s="145"/>
      <c r="L73" s="143"/>
      <c r="M73" s="143"/>
      <c r="N73" s="40"/>
      <c r="O73" s="40"/>
      <c r="P73" s="40"/>
      <c r="Q73" s="149"/>
      <c r="R73" s="149"/>
    </row>
    <row r="74" spans="1:18" customFormat="1" ht="19.5" customHeight="1" x14ac:dyDescent="0.25">
      <c r="A74" s="34">
        <v>121</v>
      </c>
      <c r="B74" s="120">
        <f>_xlfn.AGGREGATE(3,3,$C$7:C74)</f>
        <v>1</v>
      </c>
      <c r="C74" s="121"/>
      <c r="D74" s="121"/>
      <c r="E74" s="121"/>
      <c r="F74" s="122"/>
      <c r="G74" s="123"/>
      <c r="H74" s="150"/>
      <c r="I74" s="143"/>
      <c r="J74" s="144"/>
      <c r="K74" s="145"/>
      <c r="L74" s="143"/>
      <c r="M74" s="143"/>
      <c r="N74" s="40"/>
      <c r="O74" s="40"/>
      <c r="P74" s="40"/>
      <c r="Q74" s="149"/>
      <c r="R74" s="149"/>
    </row>
    <row r="75" spans="1:18" customFormat="1" ht="19.5" customHeight="1" x14ac:dyDescent="0.25">
      <c r="A75" s="34">
        <v>129</v>
      </c>
      <c r="B75" s="120">
        <f>_xlfn.AGGREGATE(3,3,$C$7:C75)</f>
        <v>1</v>
      </c>
      <c r="C75" s="121"/>
      <c r="D75" s="121"/>
      <c r="E75" s="121"/>
      <c r="F75" s="122"/>
      <c r="G75" s="123"/>
      <c r="H75" s="150"/>
      <c r="I75" s="143"/>
      <c r="J75" s="144"/>
      <c r="K75" s="145"/>
      <c r="L75" s="143"/>
      <c r="M75" s="143"/>
      <c r="N75" s="40"/>
      <c r="O75" s="40"/>
      <c r="P75" s="40"/>
      <c r="Q75" s="149"/>
      <c r="R75" s="149"/>
    </row>
    <row r="76" spans="1:18" customFormat="1" ht="19.5" customHeight="1" x14ac:dyDescent="0.25">
      <c r="A76" s="34">
        <v>18</v>
      </c>
      <c r="B76" s="120">
        <f>_xlfn.AGGREGATE(3,3,$C$7:C76)</f>
        <v>1</v>
      </c>
      <c r="C76" s="121"/>
      <c r="D76" s="121"/>
      <c r="E76" s="121"/>
      <c r="F76" s="122"/>
      <c r="G76" s="123"/>
      <c r="H76" s="150"/>
      <c r="I76" s="143"/>
      <c r="J76" s="144"/>
      <c r="K76" s="145"/>
      <c r="L76" s="143"/>
      <c r="M76" s="143"/>
      <c r="N76" s="40"/>
      <c r="O76" s="40"/>
      <c r="P76" s="40"/>
      <c r="Q76" s="149"/>
      <c r="R76" s="149"/>
    </row>
    <row r="77" spans="1:18" customFormat="1" ht="19.5" customHeight="1" x14ac:dyDescent="0.25">
      <c r="A77" s="34">
        <v>27</v>
      </c>
      <c r="B77" s="120">
        <f>_xlfn.AGGREGATE(3,3,$C$7:C77)</f>
        <v>1</v>
      </c>
      <c r="C77" s="121"/>
      <c r="D77" s="121"/>
      <c r="E77" s="121"/>
      <c r="F77" s="122"/>
      <c r="G77" s="123"/>
      <c r="H77" s="150"/>
      <c r="I77" s="143"/>
      <c r="J77" s="144"/>
      <c r="K77" s="145"/>
      <c r="L77" s="143"/>
      <c r="M77" s="143"/>
      <c r="N77" s="40"/>
      <c r="O77" s="40"/>
      <c r="P77" s="40"/>
      <c r="Q77" s="149"/>
      <c r="R77" s="149"/>
    </row>
    <row r="78" spans="1:18" customFormat="1" ht="19.5" customHeight="1" x14ac:dyDescent="0.25">
      <c r="A78" s="34"/>
      <c r="B78" s="120">
        <f>_xlfn.AGGREGATE(3,3,$C$7:C78)</f>
        <v>1</v>
      </c>
      <c r="C78" s="121"/>
      <c r="D78" s="121"/>
      <c r="E78" s="121"/>
      <c r="F78" s="122"/>
      <c r="G78" s="123"/>
      <c r="H78" s="150"/>
      <c r="I78" s="143"/>
      <c r="J78" s="144"/>
      <c r="K78" s="145"/>
      <c r="L78" s="143"/>
      <c r="M78" s="143"/>
      <c r="N78" s="40"/>
      <c r="O78" s="40"/>
      <c r="P78" s="40"/>
      <c r="Q78" s="149"/>
      <c r="R78" s="149"/>
    </row>
    <row r="79" spans="1:18" customFormat="1" ht="19.5" customHeight="1" x14ac:dyDescent="0.25">
      <c r="A79" s="34"/>
      <c r="B79" s="120">
        <f>_xlfn.AGGREGATE(3,3,$C$7:C79)</f>
        <v>1</v>
      </c>
      <c r="C79" s="121"/>
      <c r="D79" s="121"/>
      <c r="E79" s="121"/>
      <c r="F79" s="122"/>
      <c r="G79" s="123"/>
      <c r="H79" s="150"/>
      <c r="I79" s="143"/>
      <c r="J79" s="144"/>
      <c r="K79" s="145"/>
      <c r="L79" s="143"/>
      <c r="M79" s="143"/>
      <c r="N79" s="40"/>
      <c r="O79" s="40"/>
      <c r="P79" s="40"/>
      <c r="Q79" s="149"/>
      <c r="R79" s="149"/>
    </row>
    <row r="80" spans="1:18" customFormat="1" ht="19.5" customHeight="1" x14ac:dyDescent="0.25">
      <c r="A80" s="34">
        <v>30</v>
      </c>
      <c r="B80" s="120">
        <f>_xlfn.AGGREGATE(3,3,$C$7:C80)</f>
        <v>1</v>
      </c>
      <c r="C80" s="121"/>
      <c r="D80" s="121"/>
      <c r="E80" s="121"/>
      <c r="F80" s="122"/>
      <c r="G80" s="123"/>
      <c r="H80" s="150"/>
      <c r="I80" s="143"/>
      <c r="J80" s="144"/>
      <c r="K80" s="145"/>
      <c r="L80" s="143"/>
      <c r="M80" s="143"/>
      <c r="N80" s="40"/>
      <c r="O80" s="40"/>
      <c r="P80" s="40"/>
      <c r="Q80" s="149"/>
      <c r="R80" s="149"/>
    </row>
    <row r="81" spans="1:18" customFormat="1" ht="19.5" customHeight="1" x14ac:dyDescent="0.25">
      <c r="A81" s="34"/>
      <c r="B81" s="120">
        <f>_xlfn.AGGREGATE(3,3,$C$7:C81)</f>
        <v>1</v>
      </c>
      <c r="C81" s="121"/>
      <c r="D81" s="121"/>
      <c r="E81" s="121"/>
      <c r="F81" s="122"/>
      <c r="G81" s="123"/>
      <c r="H81" s="150"/>
      <c r="I81" s="143"/>
      <c r="J81" s="144"/>
      <c r="K81" s="145"/>
      <c r="L81" s="143"/>
      <c r="M81" s="143"/>
      <c r="N81" s="40"/>
      <c r="O81" s="40"/>
      <c r="P81" s="40"/>
      <c r="Q81" s="149"/>
      <c r="R81" s="149"/>
    </row>
    <row r="82" spans="1:18" customFormat="1" ht="19.5" customHeight="1" x14ac:dyDescent="0.25">
      <c r="A82" s="34">
        <v>103</v>
      </c>
      <c r="B82" s="120">
        <f>_xlfn.AGGREGATE(3,3,$C$7:C82)</f>
        <v>1</v>
      </c>
      <c r="C82" s="121"/>
      <c r="D82" s="121"/>
      <c r="E82" s="121"/>
      <c r="F82" s="122"/>
      <c r="G82" s="123"/>
      <c r="H82" s="150"/>
      <c r="I82" s="143"/>
      <c r="J82" s="144"/>
      <c r="K82" s="145"/>
      <c r="L82" s="143"/>
      <c r="M82" s="143"/>
      <c r="N82" s="40"/>
      <c r="O82" s="40"/>
      <c r="P82" s="40"/>
      <c r="Q82" s="149"/>
      <c r="R82" s="149"/>
    </row>
    <row r="83" spans="1:18" customFormat="1" ht="19.5" customHeight="1" x14ac:dyDescent="0.25">
      <c r="A83" s="34">
        <v>104</v>
      </c>
      <c r="B83" s="120">
        <f>_xlfn.AGGREGATE(3,3,$C$7:C83)</f>
        <v>1</v>
      </c>
      <c r="C83" s="121"/>
      <c r="D83" s="121"/>
      <c r="E83" s="121"/>
      <c r="F83" s="122"/>
      <c r="G83" s="123"/>
      <c r="H83" s="150"/>
      <c r="I83" s="143"/>
      <c r="J83" s="144"/>
      <c r="K83" s="145"/>
      <c r="L83" s="143"/>
      <c r="M83" s="143"/>
      <c r="N83" s="40"/>
      <c r="O83" s="40"/>
      <c r="P83" s="40"/>
      <c r="Q83" s="149"/>
      <c r="R83" s="149"/>
    </row>
    <row r="84" spans="1:18" customFormat="1" ht="19.5" customHeight="1" x14ac:dyDescent="0.25">
      <c r="A84" s="34">
        <v>53</v>
      </c>
      <c r="B84" s="120">
        <f>_xlfn.AGGREGATE(3,3,$C$7:C84)</f>
        <v>1</v>
      </c>
      <c r="C84" s="121"/>
      <c r="D84" s="121"/>
      <c r="E84" s="121"/>
      <c r="F84" s="122"/>
      <c r="G84" s="123"/>
      <c r="H84" s="150"/>
      <c r="I84" s="143"/>
      <c r="J84" s="144"/>
      <c r="K84" s="145"/>
      <c r="L84" s="143"/>
      <c r="M84" s="143"/>
      <c r="N84" s="40"/>
      <c r="O84" s="40"/>
      <c r="P84" s="40"/>
      <c r="Q84" s="149"/>
      <c r="R84" s="149"/>
    </row>
    <row r="85" spans="1:18" customFormat="1" ht="19.5" customHeight="1" x14ac:dyDescent="0.25">
      <c r="A85" s="34">
        <v>54</v>
      </c>
      <c r="B85" s="120">
        <f>_xlfn.AGGREGATE(3,3,$C$7:C85)</f>
        <v>1</v>
      </c>
      <c r="C85" s="121"/>
      <c r="D85" s="121"/>
      <c r="E85" s="121"/>
      <c r="F85" s="122"/>
      <c r="G85" s="123"/>
      <c r="H85" s="150"/>
      <c r="I85" s="143"/>
      <c r="J85" s="144"/>
      <c r="K85" s="145"/>
      <c r="L85" s="143"/>
      <c r="M85" s="143"/>
      <c r="N85" s="40"/>
      <c r="O85" s="40"/>
      <c r="P85" s="40"/>
      <c r="Q85" s="149"/>
      <c r="R85" s="149"/>
    </row>
    <row r="86" spans="1:18" customFormat="1" ht="19.5" customHeight="1" x14ac:dyDescent="0.25">
      <c r="A86" s="34">
        <v>56</v>
      </c>
      <c r="B86" s="120">
        <f>_xlfn.AGGREGATE(3,3,$C$7:C86)</f>
        <v>1</v>
      </c>
      <c r="C86" s="121"/>
      <c r="D86" s="121"/>
      <c r="E86" s="121"/>
      <c r="F86" s="122"/>
      <c r="G86" s="123"/>
      <c r="H86" s="150"/>
      <c r="I86" s="143"/>
      <c r="J86" s="144"/>
      <c r="K86" s="145"/>
      <c r="L86" s="143"/>
      <c r="M86" s="143"/>
      <c r="N86" s="40"/>
      <c r="O86" s="40"/>
      <c r="P86" s="40"/>
      <c r="Q86" s="149"/>
      <c r="R86" s="149"/>
    </row>
    <row r="87" spans="1:18" customFormat="1" ht="19.5" customHeight="1" x14ac:dyDescent="0.25">
      <c r="A87" s="34">
        <v>57</v>
      </c>
      <c r="B87" s="120">
        <f>_xlfn.AGGREGATE(3,3,$C$7:C87)</f>
        <v>1</v>
      </c>
      <c r="C87" s="121"/>
      <c r="D87" s="121"/>
      <c r="E87" s="121"/>
      <c r="F87" s="122"/>
      <c r="G87" s="123"/>
      <c r="H87" s="150"/>
      <c r="I87" s="143"/>
      <c r="J87" s="144"/>
      <c r="K87" s="145"/>
      <c r="L87" s="143"/>
      <c r="M87" s="143"/>
      <c r="N87" s="40"/>
      <c r="O87" s="40"/>
      <c r="P87" s="40"/>
      <c r="Q87" s="149"/>
      <c r="R87" s="149"/>
    </row>
    <row r="88" spans="1:18" customFormat="1" ht="19.5" customHeight="1" x14ac:dyDescent="0.25">
      <c r="A88" s="34">
        <v>58</v>
      </c>
      <c r="B88" s="120">
        <f>_xlfn.AGGREGATE(3,3,$C$7:C88)</f>
        <v>1</v>
      </c>
      <c r="C88" s="121"/>
      <c r="D88" s="121"/>
      <c r="E88" s="121"/>
      <c r="F88" s="122"/>
      <c r="G88" s="123"/>
      <c r="H88" s="150"/>
      <c r="I88" s="143"/>
      <c r="J88" s="144"/>
      <c r="K88" s="145"/>
      <c r="L88" s="143"/>
      <c r="M88" s="143"/>
      <c r="N88" s="40"/>
      <c r="O88" s="40"/>
      <c r="P88" s="40"/>
      <c r="Q88" s="149"/>
      <c r="R88" s="149"/>
    </row>
    <row r="89" spans="1:18" customFormat="1" ht="19.5" customHeight="1" x14ac:dyDescent="0.25">
      <c r="A89" s="34">
        <v>2</v>
      </c>
      <c r="B89" s="120">
        <f>_xlfn.AGGREGATE(3,3,$C$7:C89)</f>
        <v>1</v>
      </c>
      <c r="C89" s="121"/>
      <c r="D89" s="121"/>
      <c r="E89" s="121"/>
      <c r="F89" s="122"/>
      <c r="G89" s="123"/>
      <c r="H89" s="150"/>
      <c r="I89" s="143"/>
      <c r="J89" s="144"/>
      <c r="K89" s="145"/>
      <c r="L89" s="143"/>
      <c r="M89" s="143"/>
      <c r="N89" s="40"/>
      <c r="O89" s="40"/>
      <c r="P89" s="40"/>
      <c r="Q89" s="149"/>
      <c r="R89" s="149"/>
    </row>
    <row r="90" spans="1:18" customFormat="1" ht="19.5" customHeight="1" x14ac:dyDescent="0.25">
      <c r="A90" s="34">
        <v>4</v>
      </c>
      <c r="B90" s="120">
        <f>_xlfn.AGGREGATE(3,3,$C$7:C90)</f>
        <v>1</v>
      </c>
      <c r="C90" s="121"/>
      <c r="D90" s="121"/>
      <c r="E90" s="121"/>
      <c r="F90" s="122"/>
      <c r="G90" s="123"/>
      <c r="H90" s="150"/>
      <c r="I90" s="143"/>
      <c r="J90" s="144"/>
      <c r="K90" s="145"/>
      <c r="L90" s="143"/>
      <c r="M90" s="143"/>
      <c r="N90" s="40"/>
      <c r="O90" s="40"/>
      <c r="P90" s="40"/>
      <c r="Q90" s="149"/>
      <c r="R90" s="149"/>
    </row>
    <row r="91" spans="1:18" customFormat="1" ht="19.5" customHeight="1" x14ac:dyDescent="0.25">
      <c r="A91" s="34">
        <v>8</v>
      </c>
      <c r="B91" s="120">
        <f>_xlfn.AGGREGATE(3,3,$C$7:C91)</f>
        <v>1</v>
      </c>
      <c r="C91" s="121"/>
      <c r="D91" s="121"/>
      <c r="E91" s="121"/>
      <c r="F91" s="122"/>
      <c r="G91" s="123"/>
      <c r="H91" s="150"/>
      <c r="I91" s="143"/>
      <c r="J91" s="144"/>
      <c r="K91" s="145"/>
      <c r="L91" s="143"/>
      <c r="M91" s="143"/>
      <c r="N91" s="40"/>
      <c r="O91" s="40"/>
      <c r="P91" s="40"/>
      <c r="Q91" s="149"/>
      <c r="R91" s="149"/>
    </row>
    <row r="92" spans="1:18" customFormat="1" ht="19.5" customHeight="1" x14ac:dyDescent="0.25">
      <c r="A92" s="34">
        <v>9</v>
      </c>
      <c r="B92" s="120">
        <f>_xlfn.AGGREGATE(3,3,$C$7:C92)</f>
        <v>1</v>
      </c>
      <c r="C92" s="121"/>
      <c r="D92" s="121"/>
      <c r="E92" s="121"/>
      <c r="F92" s="122"/>
      <c r="G92" s="123"/>
      <c r="H92" s="150"/>
      <c r="I92" s="143"/>
      <c r="J92" s="144"/>
      <c r="K92" s="145"/>
      <c r="L92" s="143"/>
      <c r="M92" s="143"/>
      <c r="N92" s="40"/>
      <c r="O92" s="40"/>
      <c r="P92" s="40"/>
      <c r="Q92" s="149"/>
      <c r="R92" s="149"/>
    </row>
    <row r="93" spans="1:18" customFormat="1" ht="19.5" customHeight="1" x14ac:dyDescent="0.25">
      <c r="A93" s="34">
        <v>10</v>
      </c>
      <c r="B93" s="120">
        <f>_xlfn.AGGREGATE(3,3,$C$7:C93)</f>
        <v>1</v>
      </c>
      <c r="C93" s="121"/>
      <c r="D93" s="121"/>
      <c r="E93" s="121"/>
      <c r="F93" s="122"/>
      <c r="G93" s="123"/>
      <c r="H93" s="150"/>
      <c r="I93" s="143"/>
      <c r="J93" s="144"/>
      <c r="K93" s="145"/>
      <c r="L93" s="143"/>
      <c r="M93" s="143"/>
      <c r="N93" s="40"/>
      <c r="O93" s="40"/>
      <c r="P93" s="40"/>
      <c r="Q93" s="149"/>
      <c r="R93" s="149"/>
    </row>
    <row r="94" spans="1:18" customFormat="1" ht="19.5" customHeight="1" x14ac:dyDescent="0.25">
      <c r="A94" s="34">
        <v>11</v>
      </c>
      <c r="B94" s="120">
        <f>_xlfn.AGGREGATE(3,3,$C$7:C94)</f>
        <v>1</v>
      </c>
      <c r="C94" s="121"/>
      <c r="D94" s="121"/>
      <c r="E94" s="121"/>
      <c r="F94" s="122"/>
      <c r="G94" s="123"/>
      <c r="H94" s="150"/>
      <c r="I94" s="143"/>
      <c r="J94" s="144"/>
      <c r="K94" s="145"/>
      <c r="L94" s="143"/>
      <c r="M94" s="143"/>
      <c r="N94" s="40"/>
      <c r="O94" s="40"/>
      <c r="P94" s="40"/>
      <c r="Q94" s="149"/>
      <c r="R94" s="149"/>
    </row>
    <row r="95" spans="1:18" customFormat="1" ht="19.5" customHeight="1" x14ac:dyDescent="0.25">
      <c r="A95" s="34">
        <v>12</v>
      </c>
      <c r="B95" s="120">
        <f>_xlfn.AGGREGATE(3,3,$C$7:C95)</f>
        <v>1</v>
      </c>
      <c r="C95" s="121"/>
      <c r="D95" s="121"/>
      <c r="E95" s="121"/>
      <c r="F95" s="122"/>
      <c r="G95" s="123"/>
      <c r="H95" s="150"/>
      <c r="I95" s="143"/>
      <c r="J95" s="144"/>
      <c r="K95" s="145"/>
      <c r="L95" s="143"/>
      <c r="M95" s="143"/>
      <c r="N95" s="40"/>
      <c r="O95" s="40"/>
      <c r="P95" s="40"/>
      <c r="Q95" s="149"/>
      <c r="R95" s="149"/>
    </row>
    <row r="96" spans="1:18" customFormat="1" ht="19.5" customHeight="1" x14ac:dyDescent="0.25">
      <c r="A96" s="34">
        <v>14</v>
      </c>
      <c r="B96" s="120">
        <f>_xlfn.AGGREGATE(3,3,$C$7:C96)</f>
        <v>1</v>
      </c>
      <c r="C96" s="121"/>
      <c r="D96" s="121"/>
      <c r="E96" s="121"/>
      <c r="F96" s="122"/>
      <c r="G96" s="123"/>
      <c r="H96" s="150"/>
      <c r="I96" s="143"/>
      <c r="J96" s="144"/>
      <c r="K96" s="145"/>
      <c r="L96" s="143"/>
      <c r="M96" s="143"/>
      <c r="N96" s="40"/>
      <c r="O96" s="40"/>
      <c r="P96" s="40"/>
      <c r="Q96" s="149"/>
      <c r="R96" s="149"/>
    </row>
    <row r="97" spans="1:18" customFormat="1" ht="19.5" customHeight="1" x14ac:dyDescent="0.25">
      <c r="A97" s="34">
        <v>17</v>
      </c>
      <c r="B97" s="120">
        <f>_xlfn.AGGREGATE(3,3,$C$7:C97)</f>
        <v>1</v>
      </c>
      <c r="C97" s="121"/>
      <c r="D97" s="121"/>
      <c r="E97" s="121"/>
      <c r="F97" s="122"/>
      <c r="G97" s="123"/>
      <c r="H97" s="150"/>
      <c r="I97" s="143"/>
      <c r="J97" s="144"/>
      <c r="K97" s="145"/>
      <c r="L97" s="143"/>
      <c r="M97" s="143"/>
      <c r="N97" s="40"/>
      <c r="O97" s="40"/>
      <c r="P97" s="40"/>
      <c r="Q97" s="149"/>
      <c r="R97" s="149"/>
    </row>
    <row r="98" spans="1:18" customFormat="1" ht="19.5" customHeight="1" x14ac:dyDescent="0.25">
      <c r="A98" s="34">
        <v>115</v>
      </c>
      <c r="B98" s="120">
        <f>_xlfn.AGGREGATE(3,3,$C$7:C98)</f>
        <v>1</v>
      </c>
      <c r="C98" s="121"/>
      <c r="D98" s="121"/>
      <c r="E98" s="121"/>
      <c r="F98" s="122"/>
      <c r="G98" s="123"/>
      <c r="H98" s="150"/>
      <c r="I98" s="143"/>
      <c r="J98" s="144"/>
      <c r="K98" s="145"/>
      <c r="L98" s="143"/>
      <c r="M98" s="143"/>
      <c r="N98" s="40"/>
      <c r="O98" s="40"/>
      <c r="P98" s="40"/>
      <c r="Q98" s="149"/>
      <c r="R98" s="149"/>
    </row>
    <row r="99" spans="1:18" customFormat="1" ht="19.5" customHeight="1" x14ac:dyDescent="0.25">
      <c r="A99" s="34">
        <v>116</v>
      </c>
      <c r="B99" s="120">
        <f>_xlfn.AGGREGATE(3,3,$C$7:C99)</f>
        <v>1</v>
      </c>
      <c r="C99" s="121"/>
      <c r="D99" s="121"/>
      <c r="E99" s="121"/>
      <c r="F99" s="122"/>
      <c r="G99" s="123"/>
      <c r="H99" s="150"/>
      <c r="I99" s="143"/>
      <c r="J99" s="144"/>
      <c r="K99" s="145"/>
      <c r="L99" s="143"/>
      <c r="M99" s="143"/>
      <c r="N99" s="40"/>
      <c r="O99" s="40"/>
      <c r="P99" s="40"/>
      <c r="Q99" s="149"/>
      <c r="R99" s="149"/>
    </row>
    <row r="100" spans="1:18" customFormat="1" ht="19.5" customHeight="1" x14ac:dyDescent="0.25">
      <c r="A100" s="34">
        <v>117</v>
      </c>
      <c r="B100" s="120">
        <f>_xlfn.AGGREGATE(3,3,$C$7:C100)</f>
        <v>1</v>
      </c>
      <c r="C100" s="121"/>
      <c r="D100" s="121"/>
      <c r="E100" s="121"/>
      <c r="F100" s="122"/>
      <c r="G100" s="123"/>
      <c r="H100" s="150"/>
      <c r="I100" s="143"/>
      <c r="J100" s="144"/>
      <c r="K100" s="145"/>
      <c r="L100" s="143"/>
      <c r="M100" s="143"/>
      <c r="N100" s="40"/>
      <c r="O100" s="40"/>
      <c r="P100" s="40"/>
      <c r="Q100" s="149"/>
      <c r="R100" s="149"/>
    </row>
    <row r="101" spans="1:18" customFormat="1" ht="19.5" customHeight="1" x14ac:dyDescent="0.25">
      <c r="A101" s="34">
        <v>118</v>
      </c>
      <c r="B101" s="120">
        <f>_xlfn.AGGREGATE(3,3,$C$7:C101)</f>
        <v>1</v>
      </c>
      <c r="C101" s="121"/>
      <c r="D101" s="121"/>
      <c r="E101" s="121"/>
      <c r="F101" s="122"/>
      <c r="G101" s="123"/>
      <c r="H101" s="150"/>
      <c r="I101" s="143"/>
      <c r="J101" s="144"/>
      <c r="K101" s="145"/>
      <c r="L101" s="143"/>
      <c r="M101" s="143"/>
      <c r="N101" s="40"/>
      <c r="O101" s="40"/>
      <c r="P101" s="40"/>
      <c r="Q101" s="149"/>
      <c r="R101" s="149"/>
    </row>
    <row r="102" spans="1:18" customFormat="1" ht="19.5" customHeight="1" x14ac:dyDescent="0.25">
      <c r="A102" s="34">
        <v>119</v>
      </c>
      <c r="B102" s="120">
        <f>_xlfn.AGGREGATE(3,3,$C$7:C102)</f>
        <v>1</v>
      </c>
      <c r="C102" s="121"/>
      <c r="D102" s="121"/>
      <c r="E102" s="121"/>
      <c r="F102" s="122"/>
      <c r="G102" s="123"/>
      <c r="H102" s="150"/>
      <c r="I102" s="143"/>
      <c r="J102" s="144"/>
      <c r="K102" s="145"/>
      <c r="L102" s="143"/>
      <c r="M102" s="143"/>
      <c r="N102" s="40"/>
      <c r="O102" s="40"/>
      <c r="P102" s="40"/>
      <c r="Q102" s="149"/>
      <c r="R102" s="149"/>
    </row>
    <row r="103" spans="1:18" customFormat="1" ht="19.5" customHeight="1" x14ac:dyDescent="0.25">
      <c r="A103" s="34">
        <v>120</v>
      </c>
      <c r="B103" s="120">
        <f>_xlfn.AGGREGATE(3,3,$C$7:C103)</f>
        <v>1</v>
      </c>
      <c r="C103" s="121"/>
      <c r="D103" s="121"/>
      <c r="E103" s="121"/>
      <c r="F103" s="122"/>
      <c r="G103" s="123"/>
      <c r="H103" s="150"/>
      <c r="I103" s="143"/>
      <c r="J103" s="144"/>
      <c r="K103" s="145"/>
      <c r="L103" s="143"/>
      <c r="M103" s="143"/>
      <c r="N103" s="40"/>
      <c r="O103" s="40"/>
      <c r="P103" s="40"/>
      <c r="Q103" s="149"/>
      <c r="R103" s="149"/>
    </row>
    <row r="104" spans="1:18" customFormat="1" ht="19.5" customHeight="1" x14ac:dyDescent="0.25">
      <c r="A104" s="34">
        <v>122</v>
      </c>
      <c r="B104" s="120">
        <f>_xlfn.AGGREGATE(3,3,$C$7:C104)</f>
        <v>1</v>
      </c>
      <c r="C104" s="121"/>
      <c r="D104" s="121"/>
      <c r="E104" s="121"/>
      <c r="F104" s="122"/>
      <c r="G104" s="123"/>
      <c r="H104" s="150"/>
      <c r="I104" s="143"/>
      <c r="J104" s="144"/>
      <c r="K104" s="145"/>
      <c r="L104" s="143"/>
      <c r="M104" s="143"/>
      <c r="N104" s="40"/>
      <c r="O104" s="40"/>
      <c r="P104" s="40"/>
      <c r="Q104" s="149"/>
      <c r="R104" s="149"/>
    </row>
    <row r="105" spans="1:18" customFormat="1" ht="19.5" customHeight="1" x14ac:dyDescent="0.25">
      <c r="A105" s="34">
        <v>123</v>
      </c>
      <c r="B105" s="120">
        <f>_xlfn.AGGREGATE(3,3,$C$7:C105)</f>
        <v>1</v>
      </c>
      <c r="C105" s="121"/>
      <c r="D105" s="121"/>
      <c r="E105" s="121"/>
      <c r="F105" s="122"/>
      <c r="G105" s="123"/>
      <c r="H105" s="150"/>
      <c r="I105" s="143"/>
      <c r="J105" s="144"/>
      <c r="K105" s="145"/>
      <c r="L105" s="143"/>
      <c r="M105" s="143"/>
      <c r="N105" s="40"/>
      <c r="O105" s="40"/>
      <c r="P105" s="40"/>
      <c r="Q105" s="149"/>
      <c r="R105" s="149"/>
    </row>
    <row r="106" spans="1:18" customFormat="1" ht="19.5" customHeight="1" x14ac:dyDescent="0.25">
      <c r="A106" s="34">
        <v>124</v>
      </c>
      <c r="B106" s="120">
        <f>_xlfn.AGGREGATE(3,3,$C$7:C106)</f>
        <v>1</v>
      </c>
      <c r="C106" s="121"/>
      <c r="D106" s="121"/>
      <c r="E106" s="121"/>
      <c r="F106" s="122"/>
      <c r="G106" s="123"/>
      <c r="H106" s="150"/>
      <c r="I106" s="143"/>
      <c r="J106" s="144"/>
      <c r="K106" s="145"/>
      <c r="L106" s="143"/>
      <c r="M106" s="143"/>
      <c r="N106" s="40"/>
      <c r="O106" s="40"/>
      <c r="P106" s="40"/>
      <c r="Q106" s="149"/>
      <c r="R106" s="149" t="s">
        <v>315</v>
      </c>
    </row>
    <row r="107" spans="1:18" customFormat="1" ht="19.5" customHeight="1" x14ac:dyDescent="0.25">
      <c r="A107" s="34">
        <v>125</v>
      </c>
      <c r="B107" s="120">
        <f>_xlfn.AGGREGATE(3,3,$C$7:C107)</f>
        <v>1</v>
      </c>
      <c r="C107" s="121"/>
      <c r="D107" s="121"/>
      <c r="E107" s="121"/>
      <c r="F107" s="122"/>
      <c r="G107" s="123"/>
      <c r="H107" s="150"/>
      <c r="I107" s="143"/>
      <c r="J107" s="144"/>
      <c r="K107" s="145"/>
      <c r="L107" s="143"/>
      <c r="M107" s="143"/>
      <c r="N107" s="40"/>
      <c r="O107" s="40"/>
      <c r="P107" s="40"/>
      <c r="Q107" s="149"/>
      <c r="R107" s="149"/>
    </row>
    <row r="108" spans="1:18" customFormat="1" ht="19.5" customHeight="1" x14ac:dyDescent="0.25">
      <c r="A108" s="34">
        <v>126</v>
      </c>
      <c r="B108" s="120">
        <f>_xlfn.AGGREGATE(3,3,$C$7:C108)</f>
        <v>1</v>
      </c>
      <c r="C108" s="121"/>
      <c r="D108" s="121"/>
      <c r="E108" s="122"/>
      <c r="F108" s="155"/>
      <c r="G108" s="150"/>
      <c r="H108" s="144"/>
      <c r="I108" s="143"/>
      <c r="J108" s="143"/>
      <c r="K108" s="143"/>
      <c r="L108" s="143"/>
      <c r="M108" s="143"/>
      <c r="N108" s="40"/>
      <c r="O108" s="40"/>
      <c r="P108" s="156"/>
      <c r="Q108" s="149"/>
      <c r="R108" s="149" t="s">
        <v>315</v>
      </c>
    </row>
    <row r="109" spans="1:18" customFormat="1" ht="19.5" customHeight="1" x14ac:dyDescent="0.25">
      <c r="A109" s="34">
        <v>127</v>
      </c>
      <c r="B109" s="120">
        <f>_xlfn.AGGREGATE(3,3,$C$7:C109)</f>
        <v>1</v>
      </c>
      <c r="C109" s="121"/>
      <c r="D109" s="121"/>
      <c r="E109" s="121"/>
      <c r="F109" s="122"/>
      <c r="G109" s="123"/>
      <c r="H109" s="150"/>
      <c r="I109" s="143"/>
      <c r="J109" s="144"/>
      <c r="K109" s="145"/>
      <c r="L109" s="143"/>
      <c r="M109" s="143"/>
      <c r="N109" s="40"/>
      <c r="O109" s="40"/>
      <c r="P109" s="40"/>
      <c r="Q109" s="149"/>
      <c r="R109" s="149"/>
    </row>
    <row r="110" spans="1:18" customFormat="1" ht="19.5" customHeight="1" x14ac:dyDescent="0.25">
      <c r="A110" s="34">
        <v>128</v>
      </c>
      <c r="B110" s="120">
        <f>_xlfn.AGGREGATE(3,3,$C$7:C110)</f>
        <v>1</v>
      </c>
      <c r="C110" s="121"/>
      <c r="D110" s="121"/>
      <c r="E110" s="121"/>
      <c r="F110" s="122"/>
      <c r="G110" s="123"/>
      <c r="H110" s="150"/>
      <c r="I110" s="143"/>
      <c r="J110" s="144"/>
      <c r="K110" s="145"/>
      <c r="L110" s="143"/>
      <c r="M110" s="143"/>
      <c r="N110" s="40"/>
      <c r="O110" s="40"/>
      <c r="P110" s="40"/>
      <c r="Q110" s="149"/>
      <c r="R110" s="149"/>
    </row>
    <row r="111" spans="1:18" customFormat="1" ht="19.5" customHeight="1" x14ac:dyDescent="0.25">
      <c r="A111" s="34">
        <v>130</v>
      </c>
      <c r="B111" s="120">
        <f>_xlfn.AGGREGATE(3,3,$C$7:C111)</f>
        <v>1</v>
      </c>
      <c r="C111" s="121"/>
      <c r="D111" s="121"/>
      <c r="E111" s="121"/>
      <c r="F111" s="122"/>
      <c r="G111" s="123"/>
      <c r="H111" s="150"/>
      <c r="I111" s="143"/>
      <c r="J111" s="144"/>
      <c r="K111" s="145"/>
      <c r="L111" s="143"/>
      <c r="M111" s="143"/>
      <c r="N111" s="40"/>
      <c r="O111" s="40"/>
      <c r="P111" s="40"/>
      <c r="Q111" s="149"/>
      <c r="R111" s="149"/>
    </row>
    <row r="112" spans="1:18" customFormat="1" ht="19.5" customHeight="1" x14ac:dyDescent="0.25">
      <c r="A112" s="34">
        <v>21</v>
      </c>
      <c r="B112" s="120">
        <f>_xlfn.AGGREGATE(3,3,$C$7:C112)</f>
        <v>1</v>
      </c>
      <c r="C112" s="121"/>
      <c r="D112" s="121"/>
      <c r="E112" s="121"/>
      <c r="F112" s="122"/>
      <c r="G112" s="123"/>
      <c r="H112" s="150"/>
      <c r="I112" s="143"/>
      <c r="J112" s="144"/>
      <c r="K112" s="145"/>
      <c r="L112" s="143"/>
      <c r="M112" s="143"/>
      <c r="N112" s="40"/>
      <c r="O112" s="40"/>
      <c r="P112" s="40"/>
      <c r="Q112" s="149"/>
      <c r="R112" s="149"/>
    </row>
    <row r="113" spans="1:18" customFormat="1" ht="19.5" customHeight="1" x14ac:dyDescent="0.25">
      <c r="A113" s="34">
        <v>132</v>
      </c>
      <c r="B113" s="120">
        <f>_xlfn.AGGREGATE(3,3,$C$7:C113)</f>
        <v>1</v>
      </c>
      <c r="C113" s="121"/>
      <c r="D113" s="121"/>
      <c r="E113" s="121"/>
      <c r="F113" s="122"/>
      <c r="G113" s="123"/>
      <c r="H113" s="150"/>
      <c r="I113" s="143"/>
      <c r="J113" s="144"/>
      <c r="K113" s="145"/>
      <c r="L113" s="143"/>
      <c r="M113" s="143"/>
      <c r="N113" s="40"/>
      <c r="O113" s="40"/>
      <c r="P113" s="40"/>
      <c r="Q113" s="149"/>
      <c r="R113" s="149"/>
    </row>
    <row r="114" spans="1:18" customFormat="1" ht="19.5" customHeight="1" x14ac:dyDescent="0.25">
      <c r="A114" s="34">
        <v>131</v>
      </c>
      <c r="B114" s="120">
        <f>_xlfn.AGGREGATE(3,3,$C$7:C114)</f>
        <v>1</v>
      </c>
      <c r="C114" s="121"/>
      <c r="D114" s="121"/>
      <c r="E114" s="121"/>
      <c r="F114" s="122"/>
      <c r="G114" s="123"/>
      <c r="H114" s="150"/>
      <c r="I114" s="143"/>
      <c r="J114" s="144"/>
      <c r="K114" s="145"/>
      <c r="L114" s="143"/>
      <c r="M114" s="143"/>
      <c r="N114" s="40"/>
      <c r="O114" s="40"/>
      <c r="P114" s="40"/>
      <c r="Q114" s="149"/>
      <c r="R114" s="149"/>
    </row>
    <row r="115" spans="1:18" customFormat="1" ht="19.5" customHeight="1" x14ac:dyDescent="0.25">
      <c r="A115" s="34">
        <v>133</v>
      </c>
      <c r="B115" s="120">
        <f>_xlfn.AGGREGATE(3,3,$C$7:C115)</f>
        <v>1</v>
      </c>
      <c r="C115" s="121"/>
      <c r="D115" s="121"/>
      <c r="E115" s="121"/>
      <c r="F115" s="122"/>
      <c r="G115" s="123"/>
      <c r="H115" s="150"/>
      <c r="I115" s="143"/>
      <c r="J115" s="144"/>
      <c r="K115" s="145"/>
      <c r="L115" s="143"/>
      <c r="M115" s="143"/>
      <c r="N115" s="40"/>
      <c r="O115" s="40"/>
      <c r="P115" s="40"/>
      <c r="Q115" s="149"/>
      <c r="R115" s="149"/>
    </row>
    <row r="116" spans="1:18" customFormat="1" ht="19.5" customHeight="1" x14ac:dyDescent="0.25">
      <c r="A116" s="34">
        <v>134</v>
      </c>
      <c r="B116" s="120">
        <f>_xlfn.AGGREGATE(3,3,$C$7:C116)</f>
        <v>1</v>
      </c>
      <c r="C116" s="121"/>
      <c r="D116" s="121"/>
      <c r="E116" s="121"/>
      <c r="F116" s="122"/>
      <c r="G116" s="123"/>
      <c r="H116" s="150"/>
      <c r="I116" s="143"/>
      <c r="J116" s="144"/>
      <c r="K116" s="145"/>
      <c r="L116" s="143"/>
      <c r="M116" s="143"/>
      <c r="N116" s="40"/>
      <c r="O116" s="40"/>
      <c r="P116" s="40"/>
      <c r="Q116" s="149"/>
      <c r="R116" s="149" t="s">
        <v>315</v>
      </c>
    </row>
    <row r="117" spans="1:18" customFormat="1" ht="19.5" customHeight="1" x14ac:dyDescent="0.25">
      <c r="A117" s="34">
        <v>135</v>
      </c>
      <c r="B117" s="120">
        <f>_xlfn.AGGREGATE(3,3,$C$7:C117)</f>
        <v>1</v>
      </c>
      <c r="C117" s="121"/>
      <c r="D117" s="121"/>
      <c r="E117" s="121"/>
      <c r="F117" s="122"/>
      <c r="G117" s="123"/>
      <c r="H117" s="150"/>
      <c r="I117" s="143"/>
      <c r="J117" s="144"/>
      <c r="K117" s="145"/>
      <c r="L117" s="143"/>
      <c r="M117" s="143"/>
      <c r="N117" s="40"/>
      <c r="O117" s="40"/>
      <c r="P117" s="40"/>
      <c r="Q117" s="149"/>
      <c r="R117" s="149"/>
    </row>
    <row r="118" spans="1:18" customFormat="1" ht="19.5" customHeight="1" x14ac:dyDescent="0.25">
      <c r="A118" s="34">
        <v>136</v>
      </c>
      <c r="B118" s="120">
        <f>_xlfn.AGGREGATE(3,3,$C$7:C118)</f>
        <v>1</v>
      </c>
      <c r="C118" s="121"/>
      <c r="D118" s="121"/>
      <c r="E118" s="121"/>
      <c r="F118" s="122"/>
      <c r="G118" s="123"/>
      <c r="H118" s="150"/>
      <c r="I118" s="143"/>
      <c r="J118" s="144"/>
      <c r="K118" s="145"/>
      <c r="L118" s="143"/>
      <c r="M118" s="143"/>
      <c r="N118" s="40"/>
      <c r="O118" s="40"/>
      <c r="P118" s="40"/>
      <c r="Q118" s="149"/>
      <c r="R118" s="149"/>
    </row>
    <row r="119" spans="1:18" customFormat="1" ht="19.5" customHeight="1" x14ac:dyDescent="0.25">
      <c r="A119" s="34">
        <v>137</v>
      </c>
      <c r="B119" s="120">
        <f>_xlfn.AGGREGATE(3,3,$C$7:C119)</f>
        <v>1</v>
      </c>
      <c r="C119" s="121"/>
      <c r="D119" s="121"/>
      <c r="E119" s="121"/>
      <c r="F119" s="122"/>
      <c r="G119" s="123"/>
      <c r="H119" s="150"/>
      <c r="I119" s="143"/>
      <c r="J119" s="144"/>
      <c r="K119" s="145"/>
      <c r="L119" s="143"/>
      <c r="M119" s="143"/>
      <c r="N119" s="40"/>
      <c r="O119" s="40"/>
      <c r="P119" s="40"/>
      <c r="Q119" s="149"/>
      <c r="R119" s="149"/>
    </row>
    <row r="120" spans="1:18" customFormat="1" ht="19.5" customHeight="1" x14ac:dyDescent="0.25">
      <c r="A120" s="34">
        <v>138</v>
      </c>
      <c r="B120" s="120">
        <f>_xlfn.AGGREGATE(3,3,$C$7:C120)</f>
        <v>1</v>
      </c>
      <c r="C120" s="121"/>
      <c r="D120" s="121"/>
      <c r="E120" s="121"/>
      <c r="F120" s="122"/>
      <c r="G120" s="123"/>
      <c r="H120" s="150"/>
      <c r="I120" s="143"/>
      <c r="J120" s="144"/>
      <c r="K120" s="145"/>
      <c r="L120" s="143"/>
      <c r="M120" s="143"/>
      <c r="N120" s="40"/>
      <c r="O120" s="40"/>
      <c r="P120" s="40"/>
      <c r="Q120" s="149"/>
      <c r="R120" s="149"/>
    </row>
    <row r="121" spans="1:18" customFormat="1" ht="19.5" customHeight="1" x14ac:dyDescent="0.25">
      <c r="A121" s="34">
        <v>139</v>
      </c>
      <c r="B121" s="120">
        <f>_xlfn.AGGREGATE(3,3,$C$7:C121)</f>
        <v>1</v>
      </c>
      <c r="C121" s="121"/>
      <c r="D121" s="121"/>
      <c r="E121" s="121"/>
      <c r="F121" s="122"/>
      <c r="G121" s="123"/>
      <c r="H121" s="150"/>
      <c r="I121" s="143"/>
      <c r="J121" s="144"/>
      <c r="K121" s="145"/>
      <c r="L121" s="143"/>
      <c r="M121" s="143"/>
      <c r="N121" s="40"/>
      <c r="O121" s="40"/>
      <c r="P121" s="40"/>
      <c r="Q121" s="149"/>
      <c r="R121" s="149"/>
    </row>
    <row r="122" spans="1:18" customFormat="1" ht="19.5" customHeight="1" x14ac:dyDescent="0.25">
      <c r="A122" s="34">
        <v>140</v>
      </c>
      <c r="B122" s="120">
        <f>_xlfn.AGGREGATE(3,3,$C$7:C122)</f>
        <v>1</v>
      </c>
      <c r="C122" s="121"/>
      <c r="D122" s="121"/>
      <c r="E122" s="121"/>
      <c r="F122" s="122"/>
      <c r="G122" s="123"/>
      <c r="H122" s="150"/>
      <c r="I122" s="143"/>
      <c r="J122" s="144"/>
      <c r="K122" s="145"/>
      <c r="L122" s="143"/>
      <c r="M122" s="143"/>
      <c r="N122" s="40"/>
      <c r="O122" s="40"/>
      <c r="P122" s="40"/>
      <c r="Q122" s="149"/>
      <c r="R122" s="149"/>
    </row>
    <row r="123" spans="1:18" customFormat="1" ht="19.5" customHeight="1" x14ac:dyDescent="0.25">
      <c r="A123" s="34">
        <v>141</v>
      </c>
      <c r="B123" s="120">
        <f>_xlfn.AGGREGATE(3,3,$C$7:C123)</f>
        <v>1</v>
      </c>
      <c r="C123" s="121"/>
      <c r="D123" s="121"/>
      <c r="E123" s="121"/>
      <c r="F123" s="122"/>
      <c r="G123" s="123"/>
      <c r="H123" s="150"/>
      <c r="I123" s="143"/>
      <c r="J123" s="144"/>
      <c r="K123" s="145"/>
      <c r="L123" s="143"/>
      <c r="M123" s="143"/>
      <c r="N123" s="40"/>
      <c r="O123" s="40"/>
      <c r="P123" s="40"/>
      <c r="Q123" s="149"/>
      <c r="R123" s="149"/>
    </row>
    <row r="124" spans="1:18" customFormat="1" ht="19.5" customHeight="1" x14ac:dyDescent="0.25">
      <c r="A124" s="34">
        <v>142</v>
      </c>
      <c r="B124" s="120">
        <f>_xlfn.AGGREGATE(3,3,$C$7:C124)</f>
        <v>1</v>
      </c>
      <c r="C124" s="121"/>
      <c r="D124" s="121"/>
      <c r="E124" s="121"/>
      <c r="F124" s="122"/>
      <c r="G124" s="123"/>
      <c r="H124" s="150"/>
      <c r="I124" s="143"/>
      <c r="J124" s="144"/>
      <c r="K124" s="145"/>
      <c r="L124" s="143"/>
      <c r="M124" s="143"/>
      <c r="N124" s="40"/>
      <c r="O124" s="40"/>
      <c r="P124" s="40"/>
      <c r="Q124" s="149"/>
      <c r="R124" s="149"/>
    </row>
    <row r="125" spans="1:18" customFormat="1" ht="19.5" customHeight="1" x14ac:dyDescent="0.25">
      <c r="A125" s="34">
        <v>143</v>
      </c>
      <c r="B125" s="120">
        <f>_xlfn.AGGREGATE(3,3,$C$7:C125)</f>
        <v>1</v>
      </c>
      <c r="C125" s="121"/>
      <c r="D125" s="121"/>
      <c r="E125" s="121"/>
      <c r="F125" s="122"/>
      <c r="G125" s="123"/>
      <c r="H125" s="150"/>
      <c r="I125" s="143"/>
      <c r="J125" s="144"/>
      <c r="K125" s="145"/>
      <c r="L125" s="143"/>
      <c r="M125" s="143"/>
      <c r="N125" s="40"/>
      <c r="O125" s="40"/>
      <c r="P125" s="40"/>
      <c r="Q125" s="149"/>
      <c r="R125" s="149"/>
    </row>
    <row r="126" spans="1:18" customFormat="1" ht="19.5" customHeight="1" x14ac:dyDescent="0.25">
      <c r="A126" s="34">
        <v>144</v>
      </c>
      <c r="B126" s="120">
        <f>_xlfn.AGGREGATE(3,3,$C$7:C126)</f>
        <v>1</v>
      </c>
      <c r="C126" s="121"/>
      <c r="D126" s="121"/>
      <c r="E126" s="121"/>
      <c r="F126" s="122"/>
      <c r="G126" s="123"/>
      <c r="H126" s="150"/>
      <c r="I126" s="143"/>
      <c r="J126" s="144"/>
      <c r="K126" s="145"/>
      <c r="L126" s="143"/>
      <c r="M126" s="143"/>
      <c r="N126" s="40"/>
      <c r="O126" s="40"/>
      <c r="P126" s="40"/>
      <c r="Q126" s="149"/>
      <c r="R126" s="149"/>
    </row>
    <row r="127" spans="1:18" customFormat="1" ht="19.5" customHeight="1" x14ac:dyDescent="0.25">
      <c r="A127" s="34">
        <v>145</v>
      </c>
      <c r="B127" s="120">
        <f>_xlfn.AGGREGATE(3,3,$C$7:C127)</f>
        <v>1</v>
      </c>
      <c r="C127" s="121"/>
      <c r="D127" s="121"/>
      <c r="E127" s="121"/>
      <c r="F127" s="122"/>
      <c r="G127" s="123"/>
      <c r="H127" s="150"/>
      <c r="I127" s="143"/>
      <c r="J127" s="144"/>
      <c r="K127" s="145"/>
      <c r="L127" s="143"/>
      <c r="M127" s="143"/>
      <c r="N127" s="40"/>
      <c r="O127" s="40"/>
      <c r="P127" s="40"/>
      <c r="Q127" s="149"/>
      <c r="R127" s="149"/>
    </row>
    <row r="128" spans="1:18" customFormat="1" ht="19.5" customHeight="1" x14ac:dyDescent="0.25">
      <c r="A128" s="34">
        <v>146</v>
      </c>
      <c r="B128" s="120">
        <f>_xlfn.AGGREGATE(3,3,$C$7:C128)</f>
        <v>1</v>
      </c>
      <c r="C128" s="121"/>
      <c r="D128" s="121"/>
      <c r="E128" s="121"/>
      <c r="F128" s="122"/>
      <c r="G128" s="123"/>
      <c r="H128" s="150"/>
      <c r="I128" s="143"/>
      <c r="J128" s="144"/>
      <c r="K128" s="145"/>
      <c r="L128" s="143"/>
      <c r="M128" s="143"/>
      <c r="N128" s="40"/>
      <c r="O128" s="40"/>
      <c r="P128" s="40"/>
      <c r="Q128" s="149"/>
      <c r="R128" s="149"/>
    </row>
    <row r="129" spans="1:18" customFormat="1" ht="19.5" customHeight="1" x14ac:dyDescent="0.25">
      <c r="A129" s="34">
        <v>147</v>
      </c>
      <c r="B129" s="120">
        <f>_xlfn.AGGREGATE(3,3,$C$7:C129)</f>
        <v>1</v>
      </c>
      <c r="C129" s="121"/>
      <c r="D129" s="121"/>
      <c r="E129" s="121"/>
      <c r="F129" s="122"/>
      <c r="G129" s="123"/>
      <c r="H129" s="150"/>
      <c r="I129" s="143"/>
      <c r="J129" s="144"/>
      <c r="K129" s="145"/>
      <c r="L129" s="143"/>
      <c r="M129" s="143"/>
      <c r="N129" s="40"/>
      <c r="O129" s="40"/>
      <c r="P129" s="40"/>
      <c r="Q129" s="149"/>
      <c r="R129" s="149"/>
    </row>
    <row r="130" spans="1:18" customFormat="1" ht="19.5" customHeight="1" x14ac:dyDescent="0.25">
      <c r="A130" s="34">
        <v>148</v>
      </c>
      <c r="B130" s="120">
        <f>_xlfn.AGGREGATE(3,3,$C$7:C130)</f>
        <v>1</v>
      </c>
      <c r="C130" s="121"/>
      <c r="D130" s="121"/>
      <c r="E130" s="121"/>
      <c r="F130" s="122"/>
      <c r="G130" s="123"/>
      <c r="H130" s="150"/>
      <c r="I130" s="143"/>
      <c r="J130" s="144"/>
      <c r="K130" s="145"/>
      <c r="L130" s="143"/>
      <c r="M130" s="143"/>
      <c r="N130" s="40"/>
      <c r="O130" s="40"/>
      <c r="P130" s="40"/>
      <c r="Q130" s="149"/>
      <c r="R130" s="149"/>
    </row>
    <row r="131" spans="1:18" customFormat="1" ht="19.5" customHeight="1" x14ac:dyDescent="0.25">
      <c r="A131" s="34">
        <v>149</v>
      </c>
      <c r="B131" s="120">
        <f>_xlfn.AGGREGATE(3,3,$C$7:C131)</f>
        <v>1</v>
      </c>
      <c r="C131" s="121"/>
      <c r="D131" s="121"/>
      <c r="E131" s="121"/>
      <c r="F131" s="122"/>
      <c r="G131" s="123"/>
      <c r="H131" s="150"/>
      <c r="I131" s="143"/>
      <c r="J131" s="144"/>
      <c r="K131" s="145"/>
      <c r="L131" s="143"/>
      <c r="M131" s="143"/>
      <c r="N131" s="40"/>
      <c r="O131" s="40"/>
      <c r="P131" s="40"/>
      <c r="Q131" s="149"/>
      <c r="R131" s="149"/>
    </row>
    <row r="132" spans="1:18" customFormat="1" ht="19.5" customHeight="1" x14ac:dyDescent="0.25">
      <c r="A132" s="34">
        <v>150</v>
      </c>
      <c r="B132" s="120">
        <f>_xlfn.AGGREGATE(3,3,$C$7:C132)</f>
        <v>1</v>
      </c>
      <c r="C132" s="121"/>
      <c r="D132" s="121"/>
      <c r="E132" s="121"/>
      <c r="F132" s="122"/>
      <c r="G132" s="123"/>
      <c r="H132" s="150"/>
      <c r="I132" s="143"/>
      <c r="J132" s="144"/>
      <c r="K132" s="145"/>
      <c r="L132" s="143"/>
      <c r="M132" s="143"/>
      <c r="N132" s="40"/>
      <c r="O132" s="40"/>
      <c r="P132" s="40"/>
      <c r="Q132" s="149"/>
      <c r="R132" s="149"/>
    </row>
    <row r="133" spans="1:18" customFormat="1" ht="19.5" customHeight="1" x14ac:dyDescent="0.25">
      <c r="A133" s="34">
        <v>151</v>
      </c>
      <c r="B133" s="120">
        <f>_xlfn.AGGREGATE(3,3,$C$7:C133)</f>
        <v>1</v>
      </c>
      <c r="C133" s="121"/>
      <c r="D133" s="121"/>
      <c r="E133" s="121"/>
      <c r="F133" s="122"/>
      <c r="G133" s="123"/>
      <c r="H133" s="150"/>
      <c r="I133" s="143"/>
      <c r="J133" s="144"/>
      <c r="K133" s="145"/>
      <c r="L133" s="143"/>
      <c r="M133" s="143"/>
      <c r="N133" s="40"/>
      <c r="O133" s="40"/>
      <c r="P133" s="40"/>
      <c r="Q133" s="149"/>
      <c r="R133" s="149"/>
    </row>
    <row r="134" spans="1:18" customFormat="1" ht="19.5" customHeight="1" x14ac:dyDescent="0.25">
      <c r="A134" s="34">
        <v>152</v>
      </c>
      <c r="B134" s="120">
        <f>_xlfn.AGGREGATE(3,3,$C$7:C134)</f>
        <v>1</v>
      </c>
      <c r="C134" s="121"/>
      <c r="D134" s="121"/>
      <c r="E134" s="121"/>
      <c r="F134" s="122"/>
      <c r="G134" s="123"/>
      <c r="H134" s="150"/>
      <c r="I134" s="143"/>
      <c r="J134" s="144"/>
      <c r="K134" s="145"/>
      <c r="L134" s="143"/>
      <c r="M134" s="143"/>
      <c r="N134" s="40"/>
      <c r="O134" s="40"/>
      <c r="P134" s="40"/>
      <c r="Q134" s="149"/>
      <c r="R134" s="149"/>
    </row>
    <row r="135" spans="1:18" customFormat="1" ht="19.5" customHeight="1" x14ac:dyDescent="0.25">
      <c r="A135" s="34">
        <v>153</v>
      </c>
      <c r="B135" s="120">
        <f>_xlfn.AGGREGATE(3,3,$C$7:C135)</f>
        <v>1</v>
      </c>
      <c r="C135" s="121"/>
      <c r="D135" s="121"/>
      <c r="E135" s="121"/>
      <c r="F135" s="122"/>
      <c r="G135" s="123"/>
      <c r="H135" s="150"/>
      <c r="I135" s="143"/>
      <c r="J135" s="144"/>
      <c r="K135" s="145"/>
      <c r="L135" s="143"/>
      <c r="M135" s="143"/>
      <c r="N135" s="40"/>
      <c r="O135" s="40"/>
      <c r="P135" s="40"/>
      <c r="Q135" s="149"/>
      <c r="R135" s="149"/>
    </row>
    <row r="136" spans="1:18" customFormat="1" ht="19.5" customHeight="1" x14ac:dyDescent="0.25">
      <c r="A136" s="34">
        <v>154</v>
      </c>
      <c r="B136" s="120">
        <f>_xlfn.AGGREGATE(3,3,$C$7:C136)</f>
        <v>1</v>
      </c>
      <c r="C136" s="121"/>
      <c r="D136" s="121"/>
      <c r="E136" s="121"/>
      <c r="F136" s="122"/>
      <c r="G136" s="123"/>
      <c r="H136" s="150"/>
      <c r="I136" s="143"/>
      <c r="J136" s="144"/>
      <c r="K136" s="145"/>
      <c r="L136" s="143"/>
      <c r="M136" s="143"/>
      <c r="N136" s="40"/>
      <c r="O136" s="40"/>
      <c r="P136" s="40"/>
      <c r="Q136" s="149"/>
      <c r="R136" s="149"/>
    </row>
    <row r="137" spans="1:18" customFormat="1" ht="19.5" customHeight="1" x14ac:dyDescent="0.25">
      <c r="A137" s="34"/>
      <c r="B137" s="120">
        <f>_xlfn.AGGREGATE(3,3,$C$7:C137)</f>
        <v>1</v>
      </c>
      <c r="C137" s="121"/>
      <c r="D137" s="121"/>
      <c r="E137" s="121"/>
      <c r="F137" s="122"/>
      <c r="G137" s="123"/>
      <c r="H137" s="150"/>
      <c r="I137" s="143"/>
      <c r="J137" s="144"/>
      <c r="K137" s="145"/>
      <c r="L137" s="143"/>
      <c r="M137" s="143"/>
      <c r="N137" s="40"/>
      <c r="O137" s="40"/>
      <c r="P137" s="40"/>
      <c r="Q137" s="149"/>
      <c r="R137" s="149"/>
    </row>
    <row r="138" spans="1:18" customFormat="1" ht="19.5" customHeight="1" x14ac:dyDescent="0.25">
      <c r="A138" s="34"/>
      <c r="B138" s="120">
        <f>_xlfn.AGGREGATE(3,3,$C$7:C138)</f>
        <v>1</v>
      </c>
      <c r="C138" s="121"/>
      <c r="D138" s="121"/>
      <c r="E138" s="121"/>
      <c r="F138" s="122"/>
      <c r="G138" s="123"/>
      <c r="H138" s="150"/>
      <c r="I138" s="143"/>
      <c r="J138" s="144"/>
      <c r="K138" s="145"/>
      <c r="L138" s="143"/>
      <c r="M138" s="143"/>
      <c r="N138" s="40"/>
      <c r="O138" s="40"/>
      <c r="P138" s="40"/>
      <c r="Q138" s="149"/>
      <c r="R138" s="149"/>
    </row>
    <row r="139" spans="1:18" customFormat="1" ht="19.5" customHeight="1" x14ac:dyDescent="0.25">
      <c r="A139" s="34"/>
      <c r="B139" s="120">
        <f>_xlfn.AGGREGATE(3,3,$C$7:C139)</f>
        <v>1</v>
      </c>
      <c r="C139" s="121"/>
      <c r="D139" s="121"/>
      <c r="E139" s="121"/>
      <c r="F139" s="122"/>
      <c r="G139" s="123"/>
      <c r="H139" s="150"/>
      <c r="I139" s="143"/>
      <c r="J139" s="144"/>
      <c r="K139" s="145"/>
      <c r="L139" s="143"/>
      <c r="M139" s="143"/>
      <c r="N139" s="40"/>
      <c r="O139" s="40"/>
      <c r="P139" s="40"/>
      <c r="Q139" s="149"/>
      <c r="R139" s="149"/>
    </row>
    <row r="140" spans="1:18" customFormat="1" ht="19.5" customHeight="1" x14ac:dyDescent="0.25">
      <c r="A140" s="34"/>
      <c r="B140" s="120">
        <f>_xlfn.AGGREGATE(3,3,$C$7:C140)</f>
        <v>1</v>
      </c>
      <c r="C140" s="121"/>
      <c r="D140" s="121"/>
      <c r="E140" s="121"/>
      <c r="F140" s="122"/>
      <c r="G140" s="123"/>
      <c r="H140" s="150"/>
      <c r="I140" s="143"/>
      <c r="J140" s="144"/>
      <c r="K140" s="145"/>
      <c r="L140" s="143"/>
      <c r="M140" s="143"/>
      <c r="N140" s="40"/>
      <c r="O140" s="40"/>
      <c r="P140" s="40"/>
      <c r="Q140" s="149"/>
      <c r="R140" s="149"/>
    </row>
    <row r="141" spans="1:18" customFormat="1" ht="19.5" customHeight="1" x14ac:dyDescent="0.25">
      <c r="A141" s="34"/>
      <c r="B141" s="120">
        <f>_xlfn.AGGREGATE(3,3,$C$7:C141)</f>
        <v>1</v>
      </c>
      <c r="C141" s="121"/>
      <c r="D141" s="121"/>
      <c r="E141" s="121"/>
      <c r="F141" s="122"/>
      <c r="G141" s="123"/>
      <c r="H141" s="150"/>
      <c r="I141" s="143"/>
      <c r="J141" s="144"/>
      <c r="K141" s="145"/>
      <c r="L141" s="143"/>
      <c r="M141" s="143"/>
      <c r="N141" s="40"/>
      <c r="O141" s="40"/>
      <c r="P141" s="40"/>
      <c r="Q141" s="149"/>
      <c r="R141" s="149"/>
    </row>
    <row r="142" spans="1:18" customFormat="1" ht="19.5" customHeight="1" x14ac:dyDescent="0.25">
      <c r="A142" s="34"/>
      <c r="B142" s="120">
        <f>_xlfn.AGGREGATE(3,3,$C$7:C142)</f>
        <v>1</v>
      </c>
      <c r="C142" s="121"/>
      <c r="D142" s="121"/>
      <c r="E142" s="121"/>
      <c r="F142" s="122"/>
      <c r="G142" s="123"/>
      <c r="H142" s="150"/>
      <c r="I142" s="143"/>
      <c r="J142" s="144"/>
      <c r="K142" s="145"/>
      <c r="L142" s="143"/>
      <c r="M142" s="143"/>
      <c r="N142" s="40"/>
      <c r="O142" s="40"/>
      <c r="P142" s="40"/>
      <c r="Q142" s="149"/>
      <c r="R142" s="149"/>
    </row>
    <row r="143" spans="1:18" customFormat="1" ht="19.5" customHeight="1" x14ac:dyDescent="0.25">
      <c r="A143" s="34"/>
      <c r="B143" s="120">
        <f>_xlfn.AGGREGATE(3,3,$C$7:C143)</f>
        <v>1</v>
      </c>
      <c r="C143" s="121"/>
      <c r="D143" s="121"/>
      <c r="E143" s="121"/>
      <c r="F143" s="122"/>
      <c r="G143" s="123"/>
      <c r="H143" s="150"/>
      <c r="I143" s="143"/>
      <c r="J143" s="144"/>
      <c r="K143" s="145"/>
      <c r="L143" s="143"/>
      <c r="M143" s="143"/>
      <c r="N143" s="40"/>
      <c r="O143" s="40"/>
      <c r="P143" s="40"/>
      <c r="Q143" s="149"/>
      <c r="R143" s="149"/>
    </row>
    <row r="144" spans="1:18" customFormat="1" ht="19.5" customHeight="1" x14ac:dyDescent="0.25">
      <c r="A144" s="34"/>
      <c r="B144" s="120">
        <f>_xlfn.AGGREGATE(3,3,$C$7:C144)</f>
        <v>1</v>
      </c>
      <c r="C144" s="121"/>
      <c r="D144" s="121"/>
      <c r="E144" s="121"/>
      <c r="F144" s="122"/>
      <c r="G144" s="123"/>
      <c r="H144" s="150"/>
      <c r="I144" s="143"/>
      <c r="J144" s="144"/>
      <c r="K144" s="145"/>
      <c r="L144" s="143"/>
      <c r="M144" s="143"/>
      <c r="N144" s="40"/>
      <c r="O144" s="40"/>
      <c r="P144" s="40"/>
      <c r="Q144" s="149"/>
      <c r="R144" s="149"/>
    </row>
    <row r="145" spans="1:18" customFormat="1" ht="19.5" customHeight="1" x14ac:dyDescent="0.25">
      <c r="A145" s="34"/>
      <c r="B145" s="120">
        <f>_xlfn.AGGREGATE(3,3,$C$7:C145)</f>
        <v>1</v>
      </c>
      <c r="C145" s="121"/>
      <c r="D145" s="121"/>
      <c r="E145" s="121"/>
      <c r="F145" s="122"/>
      <c r="G145" s="123"/>
      <c r="H145" s="150"/>
      <c r="I145" s="143"/>
      <c r="J145" s="144"/>
      <c r="K145" s="145"/>
      <c r="L145" s="143"/>
      <c r="M145" s="143"/>
      <c r="N145" s="40"/>
      <c r="O145" s="40"/>
      <c r="P145" s="40"/>
      <c r="Q145" s="149"/>
      <c r="R145" s="149"/>
    </row>
    <row r="146" spans="1:18" customFormat="1" ht="19.5" customHeight="1" x14ac:dyDescent="0.25">
      <c r="A146" s="34"/>
      <c r="B146" s="120">
        <f>_xlfn.AGGREGATE(3,3,$C$7:C146)</f>
        <v>1</v>
      </c>
      <c r="C146" s="121"/>
      <c r="D146" s="121"/>
      <c r="E146" s="121"/>
      <c r="F146" s="122"/>
      <c r="G146" s="123"/>
      <c r="H146" s="150"/>
      <c r="I146" s="143"/>
      <c r="J146" s="144"/>
      <c r="K146" s="145"/>
      <c r="L146" s="143"/>
      <c r="M146" s="143"/>
      <c r="N146" s="40"/>
      <c r="O146" s="40"/>
      <c r="P146" s="40"/>
      <c r="Q146" s="149"/>
      <c r="R146" s="149"/>
    </row>
    <row r="147" spans="1:18" customFormat="1" ht="19.5" customHeight="1" x14ac:dyDescent="0.25">
      <c r="A147" s="34"/>
      <c r="B147" s="120">
        <f>_xlfn.AGGREGATE(3,3,$C$7:C147)</f>
        <v>1</v>
      </c>
      <c r="C147" s="121"/>
      <c r="D147" s="121"/>
      <c r="E147" s="121"/>
      <c r="F147" s="122"/>
      <c r="G147" s="123"/>
      <c r="H147" s="150"/>
      <c r="I147" s="143"/>
      <c r="J147" s="144"/>
      <c r="K147" s="145"/>
      <c r="L147" s="143"/>
      <c r="M147" s="143"/>
      <c r="N147" s="40"/>
      <c r="O147" s="40"/>
      <c r="P147" s="40"/>
      <c r="Q147" s="149"/>
      <c r="R147" s="149"/>
    </row>
    <row r="148" spans="1:18" customFormat="1" ht="19.5" customHeight="1" x14ac:dyDescent="0.25">
      <c r="A148" s="34"/>
      <c r="B148" s="120">
        <f>_xlfn.AGGREGATE(3,3,$C$7:C148)</f>
        <v>1</v>
      </c>
      <c r="C148" s="121"/>
      <c r="D148" s="121"/>
      <c r="E148" s="121"/>
      <c r="F148" s="122"/>
      <c r="G148" s="123"/>
      <c r="H148" s="143"/>
      <c r="I148" s="143"/>
      <c r="J148" s="144"/>
      <c r="K148" s="145"/>
      <c r="L148" s="143"/>
      <c r="M148" s="143"/>
      <c r="N148" s="40"/>
      <c r="O148" s="40"/>
      <c r="P148" s="40"/>
      <c r="Q148" s="75"/>
      <c r="R148" s="149"/>
    </row>
    <row r="149" spans="1:18" customFormat="1" ht="19.5" customHeight="1" x14ac:dyDescent="0.25">
      <c r="A149" s="34"/>
      <c r="B149" s="120">
        <f>_xlfn.AGGREGATE(3,3,$C$7:C149)</f>
        <v>1</v>
      </c>
      <c r="C149" s="121"/>
      <c r="D149" s="121"/>
      <c r="E149" s="121"/>
      <c r="F149" s="122"/>
      <c r="G149" s="123"/>
      <c r="H149" s="150"/>
      <c r="I149" s="143"/>
      <c r="J149" s="144"/>
      <c r="K149" s="145"/>
      <c r="L149" s="143"/>
      <c r="M149" s="143"/>
      <c r="N149" s="40"/>
      <c r="O149" s="40"/>
      <c r="P149" s="40"/>
      <c r="Q149" s="149"/>
      <c r="R149" s="149"/>
    </row>
    <row r="150" spans="1:18" customFormat="1" ht="19.5" customHeight="1" x14ac:dyDescent="0.25">
      <c r="A150" s="34"/>
      <c r="B150" s="120">
        <f>_xlfn.AGGREGATE(3,3,$C$7:C150)</f>
        <v>1</v>
      </c>
      <c r="C150" s="121"/>
      <c r="D150" s="121"/>
      <c r="E150" s="121"/>
      <c r="F150" s="122"/>
      <c r="G150" s="123"/>
      <c r="H150" s="150"/>
      <c r="I150" s="143"/>
      <c r="J150" s="144"/>
      <c r="K150" s="145"/>
      <c r="L150" s="143"/>
      <c r="M150" s="143"/>
      <c r="N150" s="40"/>
      <c r="O150" s="40"/>
      <c r="P150" s="40"/>
      <c r="Q150" s="149"/>
      <c r="R150" s="149"/>
    </row>
    <row r="151" spans="1:18" customFormat="1" ht="19.5" customHeight="1" x14ac:dyDescent="0.25">
      <c r="A151" s="34"/>
      <c r="B151" s="120">
        <f>_xlfn.AGGREGATE(3,3,$C$7:C151)</f>
        <v>1</v>
      </c>
      <c r="C151" s="121"/>
      <c r="D151" s="121"/>
      <c r="E151" s="121"/>
      <c r="F151" s="122"/>
      <c r="G151" s="123"/>
      <c r="H151" s="143"/>
      <c r="I151" s="143"/>
      <c r="J151" s="144"/>
      <c r="K151" s="145"/>
      <c r="L151" s="143"/>
      <c r="M151" s="143"/>
      <c r="N151" s="40"/>
      <c r="O151" s="40"/>
      <c r="P151" s="40"/>
      <c r="Q151" s="75"/>
      <c r="R151" s="149"/>
    </row>
    <row r="152" spans="1:18" customFormat="1" ht="19.5" customHeight="1" x14ac:dyDescent="0.25">
      <c r="A152" s="34"/>
      <c r="B152" s="120">
        <f>_xlfn.AGGREGATE(3,3,$C$7:C152)</f>
        <v>1</v>
      </c>
      <c r="C152" s="121"/>
      <c r="D152" s="121"/>
      <c r="E152" s="121"/>
      <c r="F152" s="122"/>
      <c r="G152" s="123"/>
      <c r="H152" s="150"/>
      <c r="I152" s="143"/>
      <c r="J152" s="144"/>
      <c r="K152" s="145"/>
      <c r="L152" s="143"/>
      <c r="M152" s="143"/>
      <c r="N152" s="40"/>
      <c r="O152" s="40"/>
      <c r="P152" s="40"/>
      <c r="Q152" s="149"/>
      <c r="R152" s="149"/>
    </row>
    <row r="153" spans="1:18" customFormat="1" ht="19.5" customHeight="1" x14ac:dyDescent="0.25">
      <c r="A153" s="34"/>
      <c r="B153" s="120">
        <f>_xlfn.AGGREGATE(3,3,$C$7:C153)</f>
        <v>1</v>
      </c>
      <c r="C153" s="121"/>
      <c r="D153" s="121"/>
      <c r="E153" s="121"/>
      <c r="F153" s="122"/>
      <c r="G153" s="123"/>
      <c r="H153" s="150"/>
      <c r="I153" s="143"/>
      <c r="J153" s="144"/>
      <c r="K153" s="145"/>
      <c r="L153" s="143"/>
      <c r="M153" s="143"/>
      <c r="N153" s="40"/>
      <c r="O153" s="40"/>
      <c r="P153" s="40"/>
      <c r="Q153" s="149"/>
      <c r="R153" s="149"/>
    </row>
    <row r="154" spans="1:18" customFormat="1" ht="19.5" customHeight="1" x14ac:dyDescent="0.25">
      <c r="A154" s="34"/>
      <c r="B154" s="120">
        <f>_xlfn.AGGREGATE(3,3,$C$7:C154)</f>
        <v>1</v>
      </c>
      <c r="C154" s="121"/>
      <c r="D154" s="121"/>
      <c r="E154" s="121"/>
      <c r="F154" s="122"/>
      <c r="G154" s="123"/>
      <c r="H154" s="150"/>
      <c r="I154" s="143"/>
      <c r="J154" s="144"/>
      <c r="K154" s="145"/>
      <c r="L154" s="143"/>
      <c r="M154" s="143"/>
      <c r="N154" s="40"/>
      <c r="O154" s="40"/>
      <c r="P154" s="40"/>
      <c r="Q154" s="149"/>
      <c r="R154" s="149"/>
    </row>
    <row r="155" spans="1:18" customFormat="1" ht="19.5" customHeight="1" x14ac:dyDescent="0.25">
      <c r="A155" s="34"/>
      <c r="B155" s="120">
        <f>_xlfn.AGGREGATE(3,3,$C$7:C155)</f>
        <v>1</v>
      </c>
      <c r="C155" s="121"/>
      <c r="D155" s="121"/>
      <c r="E155" s="121"/>
      <c r="F155" s="122"/>
      <c r="G155" s="123"/>
      <c r="H155" s="150"/>
      <c r="I155" s="143"/>
      <c r="J155" s="144"/>
      <c r="K155" s="145"/>
      <c r="L155" s="143"/>
      <c r="M155" s="143"/>
      <c r="N155" s="40"/>
      <c r="O155" s="40"/>
      <c r="P155" s="40"/>
      <c r="Q155" s="149"/>
      <c r="R155" s="149"/>
    </row>
    <row r="156" spans="1:18" customFormat="1" ht="19.5" customHeight="1" x14ac:dyDescent="0.25">
      <c r="A156" s="34"/>
      <c r="B156" s="120">
        <f>_xlfn.AGGREGATE(3,3,$C$7:C156)</f>
        <v>1</v>
      </c>
      <c r="C156" s="121"/>
      <c r="D156" s="121"/>
      <c r="E156" s="121"/>
      <c r="F156" s="122"/>
      <c r="G156" s="123"/>
      <c r="H156" s="150"/>
      <c r="I156" s="143"/>
      <c r="J156" s="144"/>
      <c r="K156" s="145"/>
      <c r="L156" s="143"/>
      <c r="M156" s="143"/>
      <c r="N156" s="40"/>
      <c r="O156" s="40"/>
      <c r="P156" s="40"/>
      <c r="Q156" s="149"/>
      <c r="R156" s="149"/>
    </row>
    <row r="157" spans="1:18" customFormat="1" ht="19.5" customHeight="1" x14ac:dyDescent="0.25">
      <c r="A157" s="34"/>
      <c r="B157" s="120">
        <f>_xlfn.AGGREGATE(3,3,$C$7:C157)</f>
        <v>1</v>
      </c>
      <c r="C157" s="121"/>
      <c r="D157" s="121"/>
      <c r="E157" s="121"/>
      <c r="F157" s="122"/>
      <c r="G157" s="123"/>
      <c r="H157" s="150"/>
      <c r="I157" s="143"/>
      <c r="J157" s="144"/>
      <c r="K157" s="145"/>
      <c r="L157" s="143"/>
      <c r="M157" s="143"/>
      <c r="N157" s="40"/>
      <c r="O157" s="40"/>
      <c r="P157" s="40"/>
      <c r="Q157" s="149"/>
      <c r="R157" s="149"/>
    </row>
    <row r="158" spans="1:18" customFormat="1" ht="19.5" customHeight="1" x14ac:dyDescent="0.25">
      <c r="A158" s="34"/>
      <c r="B158" s="120">
        <f>_xlfn.AGGREGATE(3,3,$C$7:C158)</f>
        <v>1</v>
      </c>
      <c r="C158" s="121"/>
      <c r="D158" s="121"/>
      <c r="E158" s="121"/>
      <c r="F158" s="122"/>
      <c r="G158" s="123"/>
      <c r="H158" s="150"/>
      <c r="I158" s="143"/>
      <c r="J158" s="144"/>
      <c r="K158" s="145"/>
      <c r="L158" s="143"/>
      <c r="M158" s="143"/>
      <c r="N158" s="40"/>
      <c r="O158" s="40"/>
      <c r="P158" s="40"/>
      <c r="Q158" s="149"/>
      <c r="R158" s="149"/>
    </row>
    <row r="159" spans="1:18" customFormat="1" ht="19.5" customHeight="1" x14ac:dyDescent="0.25">
      <c r="A159" s="34"/>
      <c r="B159" s="120">
        <f>_xlfn.AGGREGATE(3,3,$C$7:C159)</f>
        <v>1</v>
      </c>
      <c r="C159" s="121"/>
      <c r="D159" s="121"/>
      <c r="E159" s="121"/>
      <c r="F159" s="122"/>
      <c r="G159" s="123"/>
      <c r="H159" s="150"/>
      <c r="I159" s="143"/>
      <c r="J159" s="144"/>
      <c r="K159" s="145"/>
      <c r="L159" s="143"/>
      <c r="M159" s="143"/>
      <c r="N159" s="40"/>
      <c r="O159" s="40"/>
      <c r="P159" s="40"/>
      <c r="Q159" s="149"/>
      <c r="R159" s="149"/>
    </row>
    <row r="160" spans="1:18" customFormat="1" ht="19.5" customHeight="1" x14ac:dyDescent="0.25">
      <c r="A160" s="34"/>
      <c r="B160" s="120">
        <f>_xlfn.AGGREGATE(3,3,$C$7:C160)</f>
        <v>1</v>
      </c>
      <c r="C160" s="121"/>
      <c r="D160" s="121"/>
      <c r="E160" s="121"/>
      <c r="F160" s="122"/>
      <c r="G160" s="123"/>
      <c r="H160" s="150"/>
      <c r="I160" s="143"/>
      <c r="J160" s="144"/>
      <c r="K160" s="145"/>
      <c r="L160" s="143"/>
      <c r="M160" s="143"/>
      <c r="N160" s="40"/>
      <c r="O160" s="40"/>
      <c r="P160" s="40"/>
      <c r="Q160" s="149"/>
      <c r="R160" s="149"/>
    </row>
    <row r="161" spans="1:18" customFormat="1" ht="19.5" customHeight="1" x14ac:dyDescent="0.25">
      <c r="A161" s="34"/>
      <c r="B161" s="120">
        <f>_xlfn.AGGREGATE(3,3,$C$7:C161)</f>
        <v>1</v>
      </c>
      <c r="C161" s="121"/>
      <c r="D161" s="121"/>
      <c r="E161" s="121"/>
      <c r="F161" s="122"/>
      <c r="G161" s="123"/>
      <c r="H161" s="150"/>
      <c r="I161" s="143"/>
      <c r="J161" s="144"/>
      <c r="K161" s="145"/>
      <c r="L161" s="143"/>
      <c r="M161" s="143"/>
      <c r="N161" s="40"/>
      <c r="O161" s="40"/>
      <c r="P161" s="40"/>
      <c r="Q161" s="149"/>
      <c r="R161" s="149"/>
    </row>
    <row r="162" spans="1:18" customFormat="1" ht="19.5" customHeight="1" x14ac:dyDescent="0.25">
      <c r="A162" s="34"/>
      <c r="B162" s="120">
        <f>_xlfn.AGGREGATE(3,3,$C$7:C162)</f>
        <v>1</v>
      </c>
      <c r="C162" s="121"/>
      <c r="D162" s="121"/>
      <c r="E162" s="121"/>
      <c r="F162" s="122"/>
      <c r="G162" s="123"/>
      <c r="H162" s="150"/>
      <c r="I162" s="143"/>
      <c r="J162" s="144"/>
      <c r="K162" s="145"/>
      <c r="L162" s="143"/>
      <c r="M162" s="143"/>
      <c r="N162" s="40"/>
      <c r="O162" s="40"/>
      <c r="P162" s="40"/>
      <c r="Q162" s="149"/>
      <c r="R162" s="149"/>
    </row>
    <row r="163" spans="1:18" customFormat="1" ht="19.5" customHeight="1" x14ac:dyDescent="0.25">
      <c r="A163" s="34"/>
      <c r="B163" s="120">
        <f>_xlfn.AGGREGATE(3,3,$C$7:C163)</f>
        <v>1</v>
      </c>
      <c r="C163" s="121"/>
      <c r="D163" s="121"/>
      <c r="E163" s="121"/>
      <c r="F163" s="122"/>
      <c r="G163" s="123"/>
      <c r="H163" s="150"/>
      <c r="I163" s="143"/>
      <c r="J163" s="144"/>
      <c r="K163" s="145"/>
      <c r="L163" s="143"/>
      <c r="M163" s="143"/>
      <c r="N163" s="40"/>
      <c r="O163" s="40"/>
      <c r="P163" s="40"/>
      <c r="Q163" s="149"/>
      <c r="R163" s="149"/>
    </row>
    <row r="164" spans="1:18" customFormat="1" ht="19.5" customHeight="1" x14ac:dyDescent="0.25">
      <c r="A164" s="34"/>
      <c r="B164" s="120">
        <f>_xlfn.AGGREGATE(3,3,$C$7:C164)</f>
        <v>1</v>
      </c>
      <c r="C164" s="121"/>
      <c r="D164" s="121"/>
      <c r="E164" s="121"/>
      <c r="F164" s="122"/>
      <c r="G164" s="123"/>
      <c r="H164" s="150"/>
      <c r="I164" s="143"/>
      <c r="J164" s="144"/>
      <c r="K164" s="145"/>
      <c r="L164" s="143"/>
      <c r="M164" s="143"/>
      <c r="N164" s="40"/>
      <c r="O164" s="40"/>
      <c r="P164" s="40"/>
      <c r="Q164" s="149"/>
      <c r="R164" s="149"/>
    </row>
    <row r="165" spans="1:18" customFormat="1" ht="19.5" customHeight="1" x14ac:dyDescent="0.25">
      <c r="A165" s="34"/>
      <c r="B165" s="120">
        <f>_xlfn.AGGREGATE(3,3,$C$7:C165)</f>
        <v>1</v>
      </c>
      <c r="C165" s="121"/>
      <c r="D165" s="121"/>
      <c r="E165" s="121"/>
      <c r="F165" s="122"/>
      <c r="G165" s="123"/>
      <c r="H165" s="150"/>
      <c r="I165" s="143"/>
      <c r="J165" s="144"/>
      <c r="K165" s="145"/>
      <c r="L165" s="143"/>
      <c r="M165" s="143"/>
      <c r="N165" s="40"/>
      <c r="O165" s="40"/>
      <c r="P165" s="40"/>
      <c r="Q165" s="149"/>
      <c r="R165" s="149"/>
    </row>
    <row r="166" spans="1:18" customFormat="1" ht="19.5" customHeight="1" x14ac:dyDescent="0.25">
      <c r="A166" s="34"/>
      <c r="B166" s="120">
        <f>_xlfn.AGGREGATE(3,3,$C$7:C166)</f>
        <v>1</v>
      </c>
      <c r="C166" s="121"/>
      <c r="D166" s="121"/>
      <c r="E166" s="121"/>
      <c r="F166" s="122"/>
      <c r="G166" s="123"/>
      <c r="H166" s="150"/>
      <c r="I166" s="143"/>
      <c r="J166" s="144"/>
      <c r="K166" s="145"/>
      <c r="L166" s="143"/>
      <c r="M166" s="143"/>
      <c r="N166" s="40"/>
      <c r="O166" s="40"/>
      <c r="P166" s="40"/>
      <c r="Q166" s="149"/>
      <c r="R166" s="149"/>
    </row>
    <row r="167" spans="1:18" customFormat="1" ht="19.5" customHeight="1" x14ac:dyDescent="0.25">
      <c r="A167" s="34"/>
      <c r="B167" s="120">
        <f>_xlfn.AGGREGATE(3,3,$C$7:C167)</f>
        <v>1</v>
      </c>
      <c r="C167" s="121"/>
      <c r="D167" s="121"/>
      <c r="E167" s="121"/>
      <c r="F167" s="122"/>
      <c r="G167" s="123"/>
      <c r="H167" s="150"/>
      <c r="I167" s="143"/>
      <c r="J167" s="144"/>
      <c r="K167" s="145"/>
      <c r="L167" s="143"/>
      <c r="M167" s="143"/>
      <c r="N167" s="40"/>
      <c r="O167" s="40"/>
      <c r="P167" s="40"/>
      <c r="Q167" s="149"/>
      <c r="R167" s="149"/>
    </row>
    <row r="168" spans="1:18" customFormat="1" ht="19.5" customHeight="1" x14ac:dyDescent="0.25">
      <c r="A168" s="34"/>
      <c r="B168" s="120">
        <f>_xlfn.AGGREGATE(3,3,$C$7:C168)</f>
        <v>1</v>
      </c>
      <c r="C168" s="121"/>
      <c r="D168" s="121"/>
      <c r="E168" s="121"/>
      <c r="F168" s="122"/>
      <c r="G168" s="123"/>
      <c r="H168" s="150"/>
      <c r="I168" s="143"/>
      <c r="J168" s="144"/>
      <c r="K168" s="145"/>
      <c r="L168" s="143"/>
      <c r="M168" s="143"/>
      <c r="N168" s="40"/>
      <c r="O168" s="40"/>
      <c r="P168" s="40"/>
      <c r="Q168" s="149"/>
      <c r="R168" s="149"/>
    </row>
    <row r="169" spans="1:18" customFormat="1" ht="19.5" customHeight="1" x14ac:dyDescent="0.25">
      <c r="A169" s="34"/>
      <c r="B169" s="120">
        <f>_xlfn.AGGREGATE(3,3,$C$7:C169)</f>
        <v>1</v>
      </c>
      <c r="C169" s="121"/>
      <c r="D169" s="121"/>
      <c r="E169" s="121"/>
      <c r="F169" s="122"/>
      <c r="G169" s="123"/>
      <c r="H169" s="150"/>
      <c r="I169" s="143"/>
      <c r="J169" s="144"/>
      <c r="K169" s="145"/>
      <c r="L169" s="143"/>
      <c r="M169" s="143"/>
      <c r="N169" s="40"/>
      <c r="O169" s="40"/>
      <c r="P169" s="40"/>
      <c r="Q169" s="149"/>
      <c r="R169" s="149"/>
    </row>
    <row r="170" spans="1:18" customFormat="1" ht="19.5" customHeight="1" x14ac:dyDescent="0.25">
      <c r="A170" s="34"/>
      <c r="B170" s="120">
        <f>_xlfn.AGGREGATE(3,3,$C$7:C170)</f>
        <v>1</v>
      </c>
      <c r="C170" s="121"/>
      <c r="D170" s="121"/>
      <c r="E170" s="121"/>
      <c r="F170" s="122"/>
      <c r="G170" s="123"/>
      <c r="H170" s="150"/>
      <c r="I170" s="143"/>
      <c r="J170" s="144"/>
      <c r="K170" s="145"/>
      <c r="L170" s="143"/>
      <c r="M170" s="143"/>
      <c r="N170" s="40"/>
      <c r="O170" s="40"/>
      <c r="P170" s="40"/>
      <c r="Q170" s="149"/>
      <c r="R170" s="149"/>
    </row>
    <row r="171" spans="1:18" customFormat="1" ht="19.5" customHeight="1" x14ac:dyDescent="0.25">
      <c r="A171" s="34"/>
      <c r="B171" s="120">
        <f>_xlfn.AGGREGATE(3,3,$C$7:C171)</f>
        <v>1</v>
      </c>
      <c r="C171" s="121"/>
      <c r="D171" s="121"/>
      <c r="E171" s="121"/>
      <c r="F171" s="122"/>
      <c r="G171" s="123"/>
      <c r="H171" s="150"/>
      <c r="I171" s="143"/>
      <c r="J171" s="144"/>
      <c r="K171" s="145"/>
      <c r="L171" s="143"/>
      <c r="M171" s="143"/>
      <c r="N171" s="40"/>
      <c r="O171" s="40"/>
      <c r="P171" s="40"/>
      <c r="Q171" s="149"/>
      <c r="R171" s="149"/>
    </row>
    <row r="172" spans="1:18" customFormat="1" ht="19.5" customHeight="1" x14ac:dyDescent="0.25">
      <c r="A172" s="34"/>
      <c r="B172" s="120">
        <f>_xlfn.AGGREGATE(3,3,$C$7:C172)</f>
        <v>1</v>
      </c>
      <c r="C172" s="121"/>
      <c r="D172" s="121"/>
      <c r="E172" s="121"/>
      <c r="F172" s="122"/>
      <c r="G172" s="123"/>
      <c r="H172" s="150"/>
      <c r="I172" s="143"/>
      <c r="J172" s="144"/>
      <c r="K172" s="145"/>
      <c r="L172" s="143"/>
      <c r="M172" s="143"/>
      <c r="N172" s="40"/>
      <c r="O172" s="40"/>
      <c r="P172" s="40"/>
      <c r="Q172" s="149"/>
      <c r="R172" s="149"/>
    </row>
    <row r="173" spans="1:18" customFormat="1" ht="19.5" customHeight="1" x14ac:dyDescent="0.25">
      <c r="A173" s="34"/>
      <c r="B173" s="120">
        <f>_xlfn.AGGREGATE(3,3,$C$7:C173)</f>
        <v>1</v>
      </c>
      <c r="C173" s="121"/>
      <c r="D173" s="121"/>
      <c r="E173" s="121"/>
      <c r="F173" s="122"/>
      <c r="G173" s="123"/>
      <c r="H173" s="150"/>
      <c r="I173" s="143"/>
      <c r="J173" s="144"/>
      <c r="K173" s="145"/>
      <c r="L173" s="143"/>
      <c r="M173" s="143"/>
      <c r="N173" s="40"/>
      <c r="O173" s="40"/>
      <c r="P173" s="40"/>
      <c r="Q173" s="149"/>
      <c r="R173" s="149"/>
    </row>
    <row r="174" spans="1:18" customFormat="1" ht="19.5" customHeight="1" x14ac:dyDescent="0.25">
      <c r="A174" s="34"/>
      <c r="B174" s="120">
        <f>_xlfn.AGGREGATE(3,3,$C$7:C174)</f>
        <v>1</v>
      </c>
      <c r="C174" s="121"/>
      <c r="D174" s="121"/>
      <c r="E174" s="121"/>
      <c r="F174" s="122"/>
      <c r="G174" s="123"/>
      <c r="H174" s="150"/>
      <c r="I174" s="143"/>
      <c r="J174" s="144"/>
      <c r="K174" s="145"/>
      <c r="L174" s="143"/>
      <c r="M174" s="143"/>
      <c r="N174" s="40"/>
      <c r="O174" s="40"/>
      <c r="P174" s="40"/>
      <c r="Q174" s="149"/>
      <c r="R174" s="149"/>
    </row>
    <row r="175" spans="1:18" customFormat="1" ht="19.5" customHeight="1" x14ac:dyDescent="0.25">
      <c r="A175" s="34"/>
      <c r="B175" s="120">
        <f>_xlfn.AGGREGATE(3,3,$C$7:C175)</f>
        <v>1</v>
      </c>
      <c r="C175" s="121"/>
      <c r="D175" s="121"/>
      <c r="E175" s="121"/>
      <c r="F175" s="122"/>
      <c r="G175" s="123"/>
      <c r="H175" s="150"/>
      <c r="I175" s="143"/>
      <c r="J175" s="144"/>
      <c r="K175" s="145"/>
      <c r="L175" s="143"/>
      <c r="M175" s="143"/>
      <c r="N175" s="40"/>
      <c r="O175" s="40"/>
      <c r="P175" s="40"/>
      <c r="Q175" s="149"/>
      <c r="R175" s="149"/>
    </row>
    <row r="176" spans="1:18" customFormat="1" ht="19.5" customHeight="1" x14ac:dyDescent="0.25">
      <c r="A176" s="34"/>
      <c r="B176" s="120">
        <f>_xlfn.AGGREGATE(3,3,$C$7:C176)</f>
        <v>1</v>
      </c>
      <c r="C176" s="121"/>
      <c r="D176" s="121"/>
      <c r="E176" s="121"/>
      <c r="F176" s="122"/>
      <c r="G176" s="123"/>
      <c r="H176" s="150"/>
      <c r="I176" s="143"/>
      <c r="J176" s="144"/>
      <c r="K176" s="145"/>
      <c r="L176" s="143"/>
      <c r="M176" s="143"/>
      <c r="N176" s="40"/>
      <c r="O176" s="40"/>
      <c r="P176" s="40"/>
      <c r="Q176" s="149"/>
      <c r="R176" s="149"/>
    </row>
    <row r="177" spans="1:18" customFormat="1" ht="19.5" customHeight="1" x14ac:dyDescent="0.25">
      <c r="A177" s="34"/>
      <c r="B177" s="120">
        <f>_xlfn.AGGREGATE(3,3,$C$7:C177)</f>
        <v>1</v>
      </c>
      <c r="C177" s="121"/>
      <c r="D177" s="121"/>
      <c r="E177" s="121"/>
      <c r="F177" s="122"/>
      <c r="G177" s="123"/>
      <c r="H177" s="150"/>
      <c r="I177" s="143"/>
      <c r="J177" s="144"/>
      <c r="K177" s="145"/>
      <c r="L177" s="143"/>
      <c r="M177" s="143"/>
      <c r="N177" s="40"/>
      <c r="O177" s="40"/>
      <c r="P177" s="40"/>
      <c r="Q177" s="149"/>
      <c r="R177" s="149"/>
    </row>
    <row r="178" spans="1:18" customFormat="1" ht="19.5" customHeight="1" x14ac:dyDescent="0.25">
      <c r="A178" s="34"/>
      <c r="B178" s="120">
        <f>_xlfn.AGGREGATE(3,3,$C$7:C178)</f>
        <v>1</v>
      </c>
      <c r="C178" s="121"/>
      <c r="D178" s="121"/>
      <c r="E178" s="121"/>
      <c r="F178" s="122"/>
      <c r="G178" s="123"/>
      <c r="H178" s="150"/>
      <c r="I178" s="143"/>
      <c r="J178" s="144"/>
      <c r="K178" s="145"/>
      <c r="L178" s="143"/>
      <c r="M178" s="143"/>
      <c r="N178" s="40"/>
      <c r="O178" s="40"/>
      <c r="P178" s="40"/>
      <c r="Q178" s="149"/>
      <c r="R178" s="149"/>
    </row>
    <row r="179" spans="1:18" customFormat="1" ht="19.5" customHeight="1" x14ac:dyDescent="0.25">
      <c r="A179" s="34"/>
      <c r="B179" s="120">
        <f>_xlfn.AGGREGATE(3,3,$C$7:C179)</f>
        <v>1</v>
      </c>
      <c r="C179" s="121"/>
      <c r="D179" s="121"/>
      <c r="E179" s="121"/>
      <c r="F179" s="122"/>
      <c r="G179" s="123"/>
      <c r="H179" s="150"/>
      <c r="I179" s="143"/>
      <c r="J179" s="144"/>
      <c r="K179" s="145"/>
      <c r="L179" s="143"/>
      <c r="M179" s="143"/>
      <c r="N179" s="40"/>
      <c r="O179" s="40"/>
      <c r="P179" s="40"/>
      <c r="Q179" s="149"/>
      <c r="R179" s="149"/>
    </row>
    <row r="180" spans="1:18" customFormat="1" ht="19.5" customHeight="1" x14ac:dyDescent="0.25">
      <c r="A180" s="34"/>
      <c r="B180" s="120">
        <f>_xlfn.AGGREGATE(3,3,$C$7:C180)</f>
        <v>1</v>
      </c>
      <c r="C180" s="121"/>
      <c r="D180" s="121"/>
      <c r="E180" s="121"/>
      <c r="F180" s="122"/>
      <c r="G180" s="123"/>
      <c r="H180" s="150"/>
      <c r="I180" s="143"/>
      <c r="J180" s="144"/>
      <c r="K180" s="145"/>
      <c r="L180" s="143"/>
      <c r="M180" s="143"/>
      <c r="N180" s="40"/>
      <c r="O180" s="40"/>
      <c r="P180" s="40"/>
      <c r="Q180" s="149"/>
      <c r="R180" s="149"/>
    </row>
    <row r="181" spans="1:18" customFormat="1" ht="19.5" customHeight="1" x14ac:dyDescent="0.25">
      <c r="A181" s="34"/>
      <c r="B181" s="120">
        <f>_xlfn.AGGREGATE(3,3,$C$7:C181)</f>
        <v>1</v>
      </c>
      <c r="C181" s="121"/>
      <c r="D181" s="121"/>
      <c r="E181" s="121"/>
      <c r="F181" s="122"/>
      <c r="G181" s="123"/>
      <c r="H181" s="150"/>
      <c r="I181" s="143"/>
      <c r="J181" s="144"/>
      <c r="K181" s="145"/>
      <c r="L181" s="143"/>
      <c r="M181" s="143"/>
      <c r="N181" s="40"/>
      <c r="O181" s="40"/>
      <c r="P181" s="40"/>
      <c r="Q181" s="149"/>
      <c r="R181" s="149"/>
    </row>
    <row r="182" spans="1:18" customFormat="1" ht="19.5" customHeight="1" x14ac:dyDescent="0.25">
      <c r="A182" s="34"/>
      <c r="B182" s="120">
        <f>_xlfn.AGGREGATE(3,3,$C$7:C182)</f>
        <v>1</v>
      </c>
      <c r="C182" s="121"/>
      <c r="D182" s="121"/>
      <c r="E182" s="121"/>
      <c r="F182" s="122"/>
      <c r="G182" s="123"/>
      <c r="H182" s="150"/>
      <c r="I182" s="143"/>
      <c r="J182" s="144"/>
      <c r="K182" s="145"/>
      <c r="L182" s="143"/>
      <c r="M182" s="143"/>
      <c r="N182" s="40"/>
      <c r="O182" s="40"/>
      <c r="P182" s="40"/>
      <c r="Q182" s="149"/>
      <c r="R182" s="149"/>
    </row>
    <row r="183" spans="1:18" customFormat="1" ht="19.5" customHeight="1" x14ac:dyDescent="0.25">
      <c r="A183" s="34"/>
      <c r="B183" s="120">
        <f>_xlfn.AGGREGATE(3,3,$C$7:C183)</f>
        <v>1</v>
      </c>
      <c r="C183" s="121"/>
      <c r="D183" s="121"/>
      <c r="E183" s="121"/>
      <c r="F183" s="122"/>
      <c r="G183" s="123"/>
      <c r="H183" s="150"/>
      <c r="I183" s="143"/>
      <c r="J183" s="144"/>
      <c r="K183" s="145"/>
      <c r="L183" s="143"/>
      <c r="M183" s="143"/>
      <c r="N183" s="40"/>
      <c r="O183" s="40"/>
      <c r="P183" s="40"/>
      <c r="Q183" s="149"/>
      <c r="R183" s="149"/>
    </row>
    <row r="184" spans="1:18" customFormat="1" ht="19.5" customHeight="1" x14ac:dyDescent="0.25">
      <c r="A184" s="34"/>
      <c r="B184" s="120">
        <f>_xlfn.AGGREGATE(3,3,$C$7:C184)</f>
        <v>1</v>
      </c>
      <c r="C184" s="121"/>
      <c r="D184" s="121"/>
      <c r="E184" s="121"/>
      <c r="F184" s="122"/>
      <c r="G184" s="123"/>
      <c r="H184" s="150"/>
      <c r="I184" s="143"/>
      <c r="J184" s="144"/>
      <c r="K184" s="145"/>
      <c r="L184" s="143"/>
      <c r="M184" s="143"/>
      <c r="N184" s="40"/>
      <c r="O184" s="40"/>
      <c r="P184" s="40"/>
      <c r="Q184" s="149"/>
      <c r="R184" s="149"/>
    </row>
    <row r="185" spans="1:18" customFormat="1" ht="19.5" customHeight="1" x14ac:dyDescent="0.25">
      <c r="A185" s="34"/>
      <c r="B185" s="120">
        <f>_xlfn.AGGREGATE(3,3,$C$7:C185)</f>
        <v>1</v>
      </c>
      <c r="C185" s="121"/>
      <c r="D185" s="121"/>
      <c r="E185" s="121"/>
      <c r="F185" s="122"/>
      <c r="G185" s="123"/>
      <c r="H185" s="150"/>
      <c r="I185" s="143"/>
      <c r="J185" s="144"/>
      <c r="K185" s="145"/>
      <c r="L185" s="143"/>
      <c r="M185" s="143"/>
      <c r="N185" s="40"/>
      <c r="O185" s="40"/>
      <c r="P185" s="40"/>
      <c r="Q185" s="149"/>
      <c r="R185" s="149"/>
    </row>
    <row r="186" spans="1:18" customFormat="1" ht="19.5" customHeight="1" x14ac:dyDescent="0.25">
      <c r="A186" s="34"/>
      <c r="B186" s="120">
        <f>_xlfn.AGGREGATE(3,3,$C$7:C186)</f>
        <v>1</v>
      </c>
      <c r="C186" s="121"/>
      <c r="D186" s="121"/>
      <c r="E186" s="121"/>
      <c r="F186" s="122"/>
      <c r="G186" s="123"/>
      <c r="H186" s="150"/>
      <c r="I186" s="143"/>
      <c r="J186" s="144"/>
      <c r="K186" s="145"/>
      <c r="L186" s="143"/>
      <c r="M186" s="143"/>
      <c r="N186" s="40"/>
      <c r="O186" s="40"/>
      <c r="P186" s="40"/>
      <c r="Q186" s="149"/>
      <c r="R186" s="149"/>
    </row>
    <row r="187" spans="1:18" customFormat="1" ht="19.5" customHeight="1" x14ac:dyDescent="0.25">
      <c r="A187" s="34"/>
      <c r="B187" s="120">
        <f>_xlfn.AGGREGATE(3,3,$C$7:C187)</f>
        <v>1</v>
      </c>
      <c r="C187" s="121"/>
      <c r="D187" s="121"/>
      <c r="E187" s="121"/>
      <c r="F187" s="122"/>
      <c r="G187" s="123"/>
      <c r="H187" s="150"/>
      <c r="I187" s="143"/>
      <c r="J187" s="144"/>
      <c r="K187" s="145"/>
      <c r="L187" s="143"/>
      <c r="M187" s="143"/>
      <c r="N187" s="40"/>
      <c r="O187" s="40"/>
      <c r="P187" s="40"/>
      <c r="Q187" s="149"/>
      <c r="R187" s="149"/>
    </row>
    <row r="188" spans="1:18" customFormat="1" ht="19.5" customHeight="1" x14ac:dyDescent="0.25">
      <c r="A188" s="34"/>
      <c r="B188" s="120">
        <f>_xlfn.AGGREGATE(3,3,$C$7:C188)</f>
        <v>1</v>
      </c>
      <c r="C188" s="121"/>
      <c r="D188" s="121"/>
      <c r="E188" s="121"/>
      <c r="F188" s="122"/>
      <c r="G188" s="123"/>
      <c r="H188" s="150"/>
      <c r="I188" s="143"/>
      <c r="J188" s="144"/>
      <c r="K188" s="145"/>
      <c r="L188" s="143"/>
      <c r="M188" s="143"/>
      <c r="N188" s="40"/>
      <c r="O188" s="40"/>
      <c r="P188" s="40"/>
      <c r="Q188" s="149"/>
      <c r="R188" s="149"/>
    </row>
    <row r="189" spans="1:18" customFormat="1" ht="19.5" customHeight="1" x14ac:dyDescent="0.25">
      <c r="A189" s="34"/>
      <c r="B189" s="120">
        <f>_xlfn.AGGREGATE(3,3,$C$7:C189)</f>
        <v>1</v>
      </c>
      <c r="C189" s="121"/>
      <c r="D189" s="121"/>
      <c r="E189" s="121"/>
      <c r="F189" s="122"/>
      <c r="G189" s="123"/>
      <c r="H189" s="150"/>
      <c r="I189" s="143"/>
      <c r="J189" s="144"/>
      <c r="K189" s="145"/>
      <c r="L189" s="143"/>
      <c r="M189" s="143"/>
      <c r="N189" s="40"/>
      <c r="O189" s="40"/>
      <c r="P189" s="40"/>
      <c r="Q189" s="149"/>
      <c r="R189" s="149"/>
    </row>
    <row r="190" spans="1:18" customFormat="1" ht="19.5" customHeight="1" x14ac:dyDescent="0.25">
      <c r="A190" s="34"/>
      <c r="B190" s="120">
        <f>_xlfn.AGGREGATE(3,3,$C$7:C190)</f>
        <v>1</v>
      </c>
      <c r="C190" s="121"/>
      <c r="D190" s="121"/>
      <c r="E190" s="121"/>
      <c r="F190" s="122"/>
      <c r="G190" s="123"/>
      <c r="H190" s="150"/>
      <c r="I190" s="143"/>
      <c r="J190" s="144"/>
      <c r="K190" s="145"/>
      <c r="L190" s="143"/>
      <c r="M190" s="143"/>
      <c r="N190" s="40"/>
      <c r="O190" s="40"/>
      <c r="P190" s="40"/>
      <c r="Q190" s="149"/>
      <c r="R190" s="149"/>
    </row>
    <row r="191" spans="1:18" customFormat="1" ht="19.5" customHeight="1" x14ac:dyDescent="0.25">
      <c r="A191" s="34"/>
      <c r="B191" s="120">
        <f>_xlfn.AGGREGATE(3,3,$C$7:C191)</f>
        <v>1</v>
      </c>
      <c r="C191" s="121"/>
      <c r="D191" s="121"/>
      <c r="E191" s="121"/>
      <c r="F191" s="122"/>
      <c r="G191" s="123"/>
      <c r="H191" s="150"/>
      <c r="I191" s="143"/>
      <c r="J191" s="144"/>
      <c r="K191" s="145"/>
      <c r="L191" s="143"/>
      <c r="M191" s="143"/>
      <c r="N191" s="40"/>
      <c r="O191" s="40"/>
      <c r="P191" s="40"/>
      <c r="Q191" s="149"/>
      <c r="R191" s="149"/>
    </row>
    <row r="192" spans="1:18" customFormat="1" ht="19.5" customHeight="1" x14ac:dyDescent="0.25">
      <c r="A192" s="34"/>
      <c r="B192" s="120">
        <f>_xlfn.AGGREGATE(3,3,$C$7:C192)</f>
        <v>1</v>
      </c>
      <c r="C192" s="121"/>
      <c r="D192" s="121"/>
      <c r="E192" s="121"/>
      <c r="F192" s="122"/>
      <c r="G192" s="123"/>
      <c r="H192" s="150"/>
      <c r="I192" s="143"/>
      <c r="J192" s="144"/>
      <c r="K192" s="145"/>
      <c r="L192" s="143"/>
      <c r="M192" s="143"/>
      <c r="N192" s="40"/>
      <c r="O192" s="40"/>
      <c r="P192" s="40"/>
      <c r="Q192" s="149"/>
      <c r="R192" s="149"/>
    </row>
    <row r="193" spans="1:18" customFormat="1" ht="19.5" customHeight="1" x14ac:dyDescent="0.25">
      <c r="A193" s="34"/>
      <c r="B193" s="120">
        <f>_xlfn.AGGREGATE(3,3,$C$7:C193)</f>
        <v>1</v>
      </c>
      <c r="C193" s="121"/>
      <c r="D193" s="121"/>
      <c r="E193" s="121"/>
      <c r="F193" s="122"/>
      <c r="G193" s="123"/>
      <c r="H193" s="150"/>
      <c r="I193" s="143"/>
      <c r="J193" s="144"/>
      <c r="K193" s="145"/>
      <c r="L193" s="143"/>
      <c r="M193" s="143"/>
      <c r="N193" s="40"/>
      <c r="O193" s="40"/>
      <c r="P193" s="40"/>
      <c r="Q193" s="149"/>
      <c r="R193" s="149"/>
    </row>
    <row r="194" spans="1:18" customFormat="1" ht="19.5" customHeight="1" x14ac:dyDescent="0.25">
      <c r="A194" s="34"/>
      <c r="B194" s="120">
        <f>_xlfn.AGGREGATE(3,3,$C$7:C194)</f>
        <v>1</v>
      </c>
      <c r="C194" s="121"/>
      <c r="D194" s="121"/>
      <c r="E194" s="121"/>
      <c r="F194" s="122"/>
      <c r="G194" s="123"/>
      <c r="H194" s="150"/>
      <c r="I194" s="143"/>
      <c r="J194" s="144"/>
      <c r="K194" s="145"/>
      <c r="L194" s="143"/>
      <c r="M194" s="143"/>
      <c r="N194" s="40"/>
      <c r="O194" s="40"/>
      <c r="P194" s="40"/>
      <c r="Q194" s="149"/>
      <c r="R194" s="149"/>
    </row>
    <row r="195" spans="1:18" customFormat="1" ht="19.5" customHeight="1" x14ac:dyDescent="0.25">
      <c r="A195" s="34"/>
      <c r="B195" s="120">
        <f>_xlfn.AGGREGATE(3,3,$C$7:C195)</f>
        <v>1</v>
      </c>
      <c r="C195" s="121"/>
      <c r="D195" s="121"/>
      <c r="E195" s="121"/>
      <c r="F195" s="122"/>
      <c r="G195" s="123"/>
      <c r="H195" s="150"/>
      <c r="I195" s="143"/>
      <c r="J195" s="144"/>
      <c r="K195" s="145"/>
      <c r="L195" s="143"/>
      <c r="M195" s="143"/>
      <c r="N195" s="40"/>
      <c r="O195" s="40"/>
      <c r="P195" s="40"/>
      <c r="Q195" s="149"/>
      <c r="R195" s="149"/>
    </row>
    <row r="196" spans="1:18" customFormat="1" ht="21.75" customHeight="1" x14ac:dyDescent="0.25">
      <c r="A196" s="34"/>
      <c r="B196" s="120">
        <f>_xlfn.AGGREGATE(3,3,$C$7:C196)</f>
        <v>1</v>
      </c>
      <c r="C196" s="121"/>
      <c r="D196" s="121"/>
      <c r="E196" s="121"/>
      <c r="F196" s="122"/>
      <c r="G196" s="123"/>
      <c r="H196" s="150"/>
      <c r="I196" s="143"/>
      <c r="J196" s="144"/>
      <c r="K196" s="145"/>
      <c r="L196" s="143"/>
      <c r="M196" s="143"/>
      <c r="N196" s="40"/>
      <c r="O196" s="40"/>
      <c r="P196" s="40"/>
      <c r="Q196" s="149"/>
      <c r="R196" s="149"/>
    </row>
    <row r="197" spans="1:18" customFormat="1" ht="21.75" customHeight="1" x14ac:dyDescent="0.25">
      <c r="A197" s="34"/>
      <c r="B197" s="120">
        <f>_xlfn.AGGREGATE(3,3,$C$7:C197)</f>
        <v>1</v>
      </c>
      <c r="C197" s="121"/>
      <c r="D197" s="121"/>
      <c r="E197" s="121"/>
      <c r="F197" s="122"/>
      <c r="G197" s="123"/>
      <c r="H197" s="150"/>
      <c r="I197" s="143"/>
      <c r="J197" s="144"/>
      <c r="K197" s="145"/>
      <c r="L197" s="143"/>
      <c r="M197" s="143"/>
      <c r="N197" s="40"/>
      <c r="O197" s="40"/>
      <c r="P197" s="40"/>
      <c r="Q197" s="149"/>
      <c r="R197" s="149"/>
    </row>
    <row r="198" spans="1:18" customFormat="1" ht="21.75" customHeight="1" x14ac:dyDescent="0.25">
      <c r="A198" s="34"/>
      <c r="B198" s="120">
        <f>_xlfn.AGGREGATE(3,3,$C$7:C198)</f>
        <v>1</v>
      </c>
      <c r="C198" s="121"/>
      <c r="D198" s="121"/>
      <c r="E198" s="121"/>
      <c r="F198" s="122"/>
      <c r="G198" s="123"/>
      <c r="H198" s="150"/>
      <c r="I198" s="143"/>
      <c r="J198" s="144"/>
      <c r="K198" s="145"/>
      <c r="L198" s="143"/>
      <c r="M198" s="143"/>
      <c r="N198" s="40"/>
      <c r="O198" s="40"/>
      <c r="P198" s="40"/>
      <c r="Q198" s="149"/>
      <c r="R198" s="149"/>
    </row>
    <row r="199" spans="1:18" customFormat="1" ht="21.75" customHeight="1" x14ac:dyDescent="0.25">
      <c r="A199" s="34"/>
      <c r="B199" s="120">
        <f>_xlfn.AGGREGATE(3,3,$C$7:C199)</f>
        <v>1</v>
      </c>
      <c r="C199" s="121"/>
      <c r="D199" s="121"/>
      <c r="E199" s="121"/>
      <c r="F199" s="122"/>
      <c r="G199" s="123"/>
      <c r="H199" s="150"/>
      <c r="I199" s="143"/>
      <c r="J199" s="144"/>
      <c r="K199" s="145"/>
      <c r="L199" s="143"/>
      <c r="M199" s="143"/>
      <c r="N199" s="40"/>
      <c r="O199" s="40"/>
      <c r="P199" s="40"/>
      <c r="Q199" s="149"/>
      <c r="R199" s="149"/>
    </row>
    <row r="200" spans="1:18" customFormat="1" ht="21.75" customHeight="1" x14ac:dyDescent="0.25">
      <c r="A200" s="34"/>
      <c r="B200" s="120">
        <f>_xlfn.AGGREGATE(3,3,$C$7:C200)</f>
        <v>1</v>
      </c>
      <c r="C200" s="121"/>
      <c r="D200" s="121"/>
      <c r="E200" s="121"/>
      <c r="F200" s="122"/>
      <c r="G200" s="123"/>
      <c r="H200" s="150"/>
      <c r="I200" s="143"/>
      <c r="J200" s="144"/>
      <c r="K200" s="145"/>
      <c r="L200" s="143"/>
      <c r="M200" s="143"/>
      <c r="N200" s="40"/>
      <c r="O200" s="40"/>
      <c r="P200" s="40"/>
      <c r="Q200" s="149"/>
      <c r="R200" s="149"/>
    </row>
    <row r="201" spans="1:18" customFormat="1" ht="21.75" customHeight="1" x14ac:dyDescent="0.25">
      <c r="A201" s="34"/>
      <c r="B201" s="120">
        <f>_xlfn.AGGREGATE(3,3,$C$7:C201)</f>
        <v>1</v>
      </c>
      <c r="C201" s="121"/>
      <c r="D201" s="121"/>
      <c r="E201" s="121"/>
      <c r="F201" s="122"/>
      <c r="G201" s="123"/>
      <c r="H201" s="150"/>
      <c r="I201" s="143"/>
      <c r="J201" s="144"/>
      <c r="K201" s="145"/>
      <c r="L201" s="143"/>
      <c r="M201" s="143"/>
      <c r="N201" s="40"/>
      <c r="O201" s="40"/>
      <c r="P201" s="40"/>
      <c r="Q201" s="149"/>
      <c r="R201" s="149"/>
    </row>
    <row r="202" spans="1:18" customFormat="1" ht="21.75" customHeight="1" x14ac:dyDescent="0.25">
      <c r="A202" s="34"/>
      <c r="B202" s="120">
        <f>_xlfn.AGGREGATE(3,3,$C$7:C202)</f>
        <v>1</v>
      </c>
      <c r="C202" s="121"/>
      <c r="D202" s="121"/>
      <c r="E202" s="121"/>
      <c r="F202" s="122"/>
      <c r="G202" s="123"/>
      <c r="H202" s="150"/>
      <c r="I202" s="143"/>
      <c r="J202" s="144"/>
      <c r="K202" s="145"/>
      <c r="L202" s="143"/>
      <c r="M202" s="143"/>
      <c r="N202" s="40"/>
      <c r="O202" s="40"/>
      <c r="P202" s="40"/>
      <c r="Q202" s="149"/>
      <c r="R202" s="149"/>
    </row>
    <row r="203" spans="1:18" customFormat="1" ht="21.75" customHeight="1" x14ac:dyDescent="0.25">
      <c r="A203" s="34"/>
      <c r="B203" s="120">
        <f>_xlfn.AGGREGATE(3,3,$C$7:C203)</f>
        <v>1</v>
      </c>
      <c r="C203" s="121"/>
      <c r="D203" s="121"/>
      <c r="E203" s="121"/>
      <c r="F203" s="122"/>
      <c r="G203" s="123"/>
      <c r="H203" s="150"/>
      <c r="I203" s="143"/>
      <c r="J203" s="144"/>
      <c r="K203" s="145"/>
      <c r="L203" s="143"/>
      <c r="M203" s="143"/>
      <c r="N203" s="40"/>
      <c r="O203" s="40"/>
      <c r="P203" s="40"/>
      <c r="Q203" s="149"/>
      <c r="R203" s="149"/>
    </row>
    <row r="204" spans="1:18" customFormat="1" ht="21.75" customHeight="1" x14ac:dyDescent="0.25">
      <c r="A204" s="34"/>
      <c r="B204" s="120">
        <f>_xlfn.AGGREGATE(3,3,$C$7:C204)</f>
        <v>1</v>
      </c>
      <c r="C204" s="121"/>
      <c r="D204" s="121"/>
      <c r="E204" s="121"/>
      <c r="F204" s="122"/>
      <c r="G204" s="123"/>
      <c r="H204" s="150"/>
      <c r="I204" s="143"/>
      <c r="J204" s="144"/>
      <c r="K204" s="145"/>
      <c r="L204" s="143"/>
      <c r="M204" s="143"/>
      <c r="N204" s="40"/>
      <c r="O204" s="40"/>
      <c r="P204" s="40"/>
      <c r="Q204" s="149"/>
      <c r="R204" s="149"/>
    </row>
    <row r="205" spans="1:18" customFormat="1" ht="19.5" customHeight="1" x14ac:dyDescent="0.25">
      <c r="A205" s="34"/>
      <c r="B205" s="120">
        <f>_xlfn.AGGREGATE(3,3,$C$7:C205)</f>
        <v>1</v>
      </c>
      <c r="C205" s="121"/>
      <c r="D205" s="121"/>
      <c r="E205" s="121"/>
      <c r="F205" s="122"/>
      <c r="G205" s="123"/>
      <c r="H205" s="150"/>
      <c r="I205" s="143"/>
      <c r="J205" s="144"/>
      <c r="K205" s="145"/>
      <c r="L205" s="143"/>
      <c r="M205" s="143"/>
      <c r="N205" s="40"/>
      <c r="O205" s="40"/>
      <c r="P205" s="40"/>
      <c r="Q205" s="149"/>
      <c r="R205" s="149"/>
    </row>
    <row r="206" spans="1:18" customFormat="1" ht="19.5" customHeight="1" x14ac:dyDescent="0.25">
      <c r="A206" s="34"/>
      <c r="B206" s="120">
        <f>_xlfn.AGGREGATE(3,3,$C$7:C206)</f>
        <v>1</v>
      </c>
      <c r="C206" s="121"/>
      <c r="D206" s="121"/>
      <c r="E206" s="121"/>
      <c r="F206" s="122"/>
      <c r="G206" s="123"/>
      <c r="H206" s="150"/>
      <c r="I206" s="143"/>
      <c r="J206" s="144"/>
      <c r="K206" s="145"/>
      <c r="L206" s="143"/>
      <c r="M206" s="143"/>
      <c r="N206" s="40"/>
      <c r="O206" s="40"/>
      <c r="P206" s="40"/>
      <c r="Q206" s="149"/>
      <c r="R206" s="149"/>
    </row>
    <row r="207" spans="1:18" customFormat="1" ht="19.5" customHeight="1" x14ac:dyDescent="0.25">
      <c r="A207" s="34"/>
      <c r="B207" s="120">
        <f>_xlfn.AGGREGATE(3,3,$C$7:C207)</f>
        <v>1</v>
      </c>
      <c r="C207" s="121"/>
      <c r="D207" s="121"/>
      <c r="E207" s="121"/>
      <c r="F207" s="122"/>
      <c r="G207" s="123"/>
      <c r="H207" s="150"/>
      <c r="I207" s="143"/>
      <c r="J207" s="144"/>
      <c r="K207" s="145"/>
      <c r="L207" s="143"/>
      <c r="M207" s="143"/>
      <c r="N207" s="40"/>
      <c r="O207" s="40"/>
      <c r="P207" s="40"/>
      <c r="Q207" s="149"/>
      <c r="R207" s="149"/>
    </row>
    <row r="208" spans="1:18" customFormat="1" ht="19.5" customHeight="1" x14ac:dyDescent="0.25">
      <c r="A208" s="34"/>
      <c r="B208" s="120">
        <f>_xlfn.AGGREGATE(3,3,$C$7:C208)</f>
        <v>1</v>
      </c>
      <c r="C208" s="121"/>
      <c r="D208" s="121"/>
      <c r="E208" s="121"/>
      <c r="F208" s="122"/>
      <c r="G208" s="123"/>
      <c r="H208" s="150"/>
      <c r="I208" s="143"/>
      <c r="J208" s="144"/>
      <c r="K208" s="145"/>
      <c r="L208" s="143"/>
      <c r="M208" s="143"/>
      <c r="N208" s="40"/>
      <c r="O208" s="40"/>
      <c r="P208" s="40"/>
      <c r="Q208" s="149"/>
      <c r="R208" s="149"/>
    </row>
    <row r="209" spans="1:16384" customFormat="1" ht="19.5" customHeight="1" x14ac:dyDescent="0.25">
      <c r="A209" s="34"/>
      <c r="B209" s="120">
        <f>_xlfn.AGGREGATE(3,3,$C$7:C209)</f>
        <v>1</v>
      </c>
      <c r="C209" s="121"/>
      <c r="D209" s="121"/>
      <c r="E209" s="121"/>
      <c r="F209" s="122"/>
      <c r="G209" s="123"/>
      <c r="H209" s="150"/>
      <c r="I209" s="143"/>
      <c r="J209" s="144"/>
      <c r="K209" s="145"/>
      <c r="L209" s="143"/>
      <c r="M209" s="143"/>
      <c r="N209" s="40"/>
      <c r="O209" s="40"/>
      <c r="P209" s="40"/>
      <c r="Q209" s="149"/>
      <c r="R209" s="149"/>
    </row>
    <row r="210" spans="1:16384" customFormat="1" ht="19.5" customHeight="1" x14ac:dyDescent="0.25">
      <c r="A210" s="34"/>
      <c r="B210" s="120">
        <f>_xlfn.AGGREGATE(3,3,$C$7:C210)</f>
        <v>1</v>
      </c>
      <c r="C210" s="121"/>
      <c r="D210" s="121"/>
      <c r="E210" s="121"/>
      <c r="F210" s="122"/>
      <c r="G210" s="123"/>
      <c r="H210" s="150"/>
      <c r="I210" s="143"/>
      <c r="J210" s="144"/>
      <c r="K210" s="145"/>
      <c r="L210" s="143"/>
      <c r="M210" s="143"/>
      <c r="N210" s="40"/>
      <c r="O210" s="40"/>
      <c r="P210" s="40"/>
      <c r="Q210" s="149"/>
      <c r="R210" s="149"/>
    </row>
    <row r="211" spans="1:16384" customFormat="1" ht="19.5" customHeight="1" x14ac:dyDescent="0.25">
      <c r="A211" s="34"/>
      <c r="B211" s="120">
        <f>_xlfn.AGGREGATE(3,3,$C$7:C211)</f>
        <v>1</v>
      </c>
      <c r="C211" s="121"/>
      <c r="D211" s="121"/>
      <c r="E211" s="121"/>
      <c r="F211" s="122"/>
      <c r="G211" s="123"/>
      <c r="H211" s="150"/>
      <c r="I211" s="143"/>
      <c r="J211" s="144"/>
      <c r="K211" s="145"/>
      <c r="L211" s="143"/>
      <c r="M211" s="143"/>
      <c r="N211" s="40"/>
      <c r="O211" s="40"/>
      <c r="P211" s="40"/>
      <c r="Q211" s="149"/>
      <c r="R211" s="149"/>
    </row>
    <row r="212" spans="1:16384" customFormat="1" ht="19.5" customHeight="1" x14ac:dyDescent="0.25">
      <c r="A212" s="34"/>
      <c r="B212" s="120">
        <f>_xlfn.AGGREGATE(3,3,$C$7:C212)</f>
        <v>1</v>
      </c>
      <c r="C212" s="121"/>
      <c r="D212" s="121"/>
      <c r="E212" s="121"/>
      <c r="F212" s="122"/>
      <c r="G212" s="123"/>
      <c r="H212" s="150"/>
      <c r="I212" s="143"/>
      <c r="J212" s="144"/>
      <c r="K212" s="145"/>
      <c r="L212" s="143"/>
      <c r="M212" s="143"/>
      <c r="N212" s="40"/>
      <c r="O212" s="40"/>
      <c r="P212" s="40"/>
      <c r="Q212" s="149"/>
      <c r="R212" s="149"/>
    </row>
    <row r="213" spans="1:16384" customFormat="1" ht="19.5" customHeight="1" x14ac:dyDescent="0.25">
      <c r="A213" s="34"/>
      <c r="B213" s="120">
        <f>_xlfn.AGGREGATE(3,3,$C$7:C213)</f>
        <v>1</v>
      </c>
      <c r="C213" s="121"/>
      <c r="D213" s="121"/>
      <c r="E213" s="121"/>
      <c r="F213" s="122"/>
      <c r="G213" s="123"/>
      <c r="H213" s="150"/>
      <c r="I213" s="143"/>
      <c r="J213" s="144"/>
      <c r="K213" s="145"/>
      <c r="L213" s="143"/>
      <c r="M213" s="143"/>
      <c r="N213" s="40"/>
      <c r="O213" s="40"/>
      <c r="P213" s="40"/>
      <c r="Q213" s="149"/>
      <c r="R213" s="149"/>
    </row>
    <row r="214" spans="1:16384" customFormat="1" ht="19.5" customHeight="1" x14ac:dyDescent="0.25">
      <c r="A214" s="34"/>
      <c r="B214" s="120">
        <f>_xlfn.AGGREGATE(3,3,$C$7:C214)</f>
        <v>1</v>
      </c>
      <c r="C214" s="121"/>
      <c r="D214" s="121"/>
      <c r="E214" s="121"/>
      <c r="F214" s="122"/>
      <c r="G214" s="123"/>
      <c r="H214" s="150"/>
      <c r="I214" s="143"/>
      <c r="J214" s="144"/>
      <c r="K214" s="145"/>
      <c r="L214" s="143"/>
      <c r="M214" s="143"/>
      <c r="N214" s="40"/>
      <c r="O214" s="40"/>
      <c r="P214" s="40"/>
      <c r="Q214" s="149"/>
      <c r="R214" s="149"/>
    </row>
    <row r="215" spans="1:16384" customFormat="1" ht="19.5" customHeight="1" x14ac:dyDescent="0.25">
      <c r="A215" s="34"/>
      <c r="B215" s="120">
        <f>_xlfn.AGGREGATE(3,3,$C$7:C215)</f>
        <v>1</v>
      </c>
      <c r="C215" s="121"/>
      <c r="D215" s="121"/>
      <c r="E215" s="121"/>
      <c r="F215" s="122"/>
      <c r="G215" s="123"/>
      <c r="H215" s="150"/>
      <c r="I215" s="143"/>
      <c r="J215" s="144"/>
      <c r="K215" s="145"/>
      <c r="L215" s="143"/>
      <c r="M215" s="143"/>
      <c r="N215" s="40"/>
      <c r="O215" s="40"/>
      <c r="P215" s="40"/>
      <c r="Q215" s="149"/>
      <c r="R215" s="149"/>
    </row>
    <row r="216" spans="1:16384" customFormat="1" ht="21.75" customHeight="1" x14ac:dyDescent="0.25">
      <c r="A216" s="34"/>
      <c r="B216" s="120">
        <f>_xlfn.AGGREGATE(3,3,$C$7:C216)</f>
        <v>1</v>
      </c>
      <c r="C216" s="121"/>
      <c r="D216" s="121"/>
      <c r="E216" s="121"/>
      <c r="F216" s="122"/>
      <c r="G216" s="123"/>
      <c r="H216" s="143"/>
      <c r="I216" s="143"/>
      <c r="J216" s="144"/>
      <c r="K216" s="145"/>
      <c r="L216" s="143"/>
      <c r="M216" s="143"/>
      <c r="N216" s="40"/>
      <c r="O216" s="40"/>
      <c r="P216" s="40"/>
      <c r="Q216" s="149"/>
      <c r="R216" s="149"/>
    </row>
    <row r="217" spans="1:16384" customFormat="1" ht="19.5" customHeight="1" x14ac:dyDescent="0.25">
      <c r="A217" s="34"/>
      <c r="B217" s="120">
        <f>_xlfn.AGGREGATE(3,3,$C$7:C217)</f>
        <v>1</v>
      </c>
      <c r="C217" s="121"/>
      <c r="D217" s="121"/>
      <c r="E217" s="121"/>
      <c r="F217" s="122"/>
      <c r="G217" s="123"/>
      <c r="H217" s="150"/>
      <c r="I217" s="143"/>
      <c r="J217" s="144"/>
      <c r="K217" s="145"/>
      <c r="L217" s="143"/>
      <c r="M217" s="143"/>
      <c r="N217" s="40"/>
      <c r="O217" s="40"/>
      <c r="P217" s="40"/>
      <c r="Q217" s="149"/>
      <c r="R217" s="149"/>
    </row>
    <row r="218" spans="1:16384" customFormat="1" ht="19.5" customHeight="1" x14ac:dyDescent="0.25">
      <c r="A218" s="34"/>
      <c r="B218" s="120">
        <f>_xlfn.AGGREGATE(3,3,$C$7:C218)</f>
        <v>1</v>
      </c>
      <c r="C218" s="121"/>
      <c r="D218" s="121"/>
      <c r="E218" s="121"/>
      <c r="F218" s="122"/>
      <c r="G218" s="123"/>
      <c r="H218" s="143"/>
      <c r="I218" s="143"/>
      <c r="J218" s="144"/>
      <c r="K218" s="145"/>
      <c r="L218" s="143"/>
      <c r="M218" s="143"/>
      <c r="N218" s="40"/>
      <c r="O218" s="40"/>
      <c r="P218" s="40"/>
      <c r="Q218" s="149"/>
      <c r="R218" s="149"/>
    </row>
    <row r="219" spans="1:16384" customFormat="1" ht="19.5" customHeight="1" x14ac:dyDescent="0.25">
      <c r="A219" s="34"/>
      <c r="B219" s="120">
        <f>_xlfn.AGGREGATE(3,3,$C$7:C219)</f>
        <v>1</v>
      </c>
      <c r="C219" s="121"/>
      <c r="D219" s="121"/>
      <c r="E219" s="121"/>
      <c r="F219" s="122"/>
      <c r="G219" s="123"/>
      <c r="H219" s="150"/>
      <c r="I219" s="143"/>
      <c r="J219" s="144"/>
      <c r="K219" s="145"/>
      <c r="L219" s="143"/>
      <c r="M219" s="143"/>
      <c r="N219" s="40"/>
      <c r="O219" s="40"/>
      <c r="P219" s="40"/>
      <c r="Q219" s="149"/>
      <c r="R219" s="149"/>
    </row>
    <row r="220" spans="1:16384" customFormat="1" ht="19.5" customHeight="1" x14ac:dyDescent="0.25">
      <c r="A220" s="34"/>
      <c r="B220" s="120">
        <f>_xlfn.AGGREGATE(3,3,$C$7:C220)</f>
        <v>1</v>
      </c>
      <c r="C220" s="121"/>
      <c r="D220" s="121"/>
      <c r="E220" s="121"/>
      <c r="F220" s="122"/>
      <c r="G220" s="123"/>
      <c r="H220" s="150"/>
      <c r="I220" s="143"/>
      <c r="J220" s="144"/>
      <c r="K220" s="145"/>
      <c r="L220" s="143"/>
      <c r="M220" s="143"/>
      <c r="N220" s="40"/>
      <c r="O220" s="40"/>
      <c r="P220" s="40"/>
      <c r="Q220" s="149"/>
      <c r="R220" s="149"/>
    </row>
    <row r="221" spans="1:16384" customFormat="1" ht="21.75" customHeight="1" x14ac:dyDescent="0.25">
      <c r="A221" s="34"/>
      <c r="B221" s="120">
        <f>_xlfn.AGGREGATE(3,3,$C$7:C221)</f>
        <v>1</v>
      </c>
      <c r="C221" s="121"/>
      <c r="D221" s="121"/>
      <c r="E221" s="121"/>
      <c r="F221" s="122"/>
      <c r="G221" s="123"/>
      <c r="H221" s="150"/>
      <c r="I221" s="143"/>
      <c r="J221" s="144"/>
      <c r="K221" s="145"/>
      <c r="L221" s="143"/>
      <c r="M221" s="143"/>
      <c r="N221" s="40"/>
      <c r="O221" s="40"/>
      <c r="P221" s="40"/>
      <c r="Q221" s="149"/>
      <c r="R221" s="149"/>
    </row>
    <row r="222" spans="1:16384" ht="19.5" customHeight="1" x14ac:dyDescent="0.25">
      <c r="A222" s="82"/>
      <c r="B222" s="120">
        <f>_xlfn.AGGREGATE(3,3,$C$7:C222)</f>
        <v>1</v>
      </c>
      <c r="C222" s="121"/>
      <c r="D222" s="121"/>
      <c r="E222" s="121"/>
      <c r="F222" s="122"/>
      <c r="G222" s="123"/>
      <c r="H222" s="150"/>
      <c r="I222" s="143"/>
      <c r="J222" s="144"/>
      <c r="K222" s="145"/>
      <c r="L222" s="143"/>
      <c r="M222" s="143"/>
      <c r="N222" s="40"/>
      <c r="O222" s="40"/>
      <c r="P222" s="157"/>
      <c r="Q222" s="149"/>
      <c r="R222" s="149"/>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c r="DO222"/>
      <c r="DP222"/>
      <c r="DQ222"/>
      <c r="DR222"/>
      <c r="DS222"/>
      <c r="DT222"/>
      <c r="DU222"/>
      <c r="DV222"/>
      <c r="DW222"/>
      <c r="DX222"/>
      <c r="DY222"/>
      <c r="DZ222"/>
      <c r="EA222"/>
      <c r="EB222"/>
      <c r="EC222"/>
      <c r="ED222"/>
      <c r="EE222"/>
      <c r="EF222"/>
      <c r="EG222"/>
      <c r="EH222"/>
      <c r="EI222"/>
      <c r="EJ222"/>
      <c r="EK222"/>
      <c r="EL222"/>
      <c r="EM222"/>
      <c r="EN222"/>
      <c r="EO222"/>
      <c r="EP222"/>
      <c r="EQ222"/>
      <c r="ER222"/>
      <c r="ES222"/>
      <c r="ET222"/>
      <c r="EU222"/>
      <c r="EV222"/>
      <c r="EW222"/>
      <c r="EX222"/>
      <c r="EY222"/>
      <c r="EZ222"/>
      <c r="FA222"/>
      <c r="FB222"/>
      <c r="FC222"/>
      <c r="FD222"/>
      <c r="FE222"/>
      <c r="FF222"/>
      <c r="FG222"/>
      <c r="FH222"/>
      <c r="FI222"/>
      <c r="FJ222"/>
      <c r="FK222"/>
      <c r="FL222"/>
      <c r="FM222"/>
      <c r="FN222"/>
      <c r="FO222"/>
      <c r="FP222"/>
      <c r="FQ222"/>
      <c r="FR222"/>
      <c r="FS222"/>
      <c r="FT222"/>
      <c r="FU222"/>
      <c r="FV222"/>
      <c r="FW222"/>
      <c r="FX222"/>
      <c r="FY222"/>
      <c r="FZ222"/>
      <c r="GA222"/>
      <c r="GB222"/>
      <c r="GC222"/>
      <c r="GD222"/>
      <c r="GE222"/>
      <c r="GF222"/>
      <c r="GG222"/>
      <c r="GH222"/>
      <c r="GI222"/>
      <c r="GJ222"/>
      <c r="GK222"/>
      <c r="GL222"/>
      <c r="GM222"/>
      <c r="GN222"/>
      <c r="GO222"/>
      <c r="GP222"/>
      <c r="GQ222"/>
      <c r="GR222"/>
      <c r="GS222"/>
      <c r="GT222"/>
      <c r="GU222"/>
      <c r="GV222"/>
      <c r="GW222"/>
      <c r="GX222"/>
      <c r="GY222"/>
      <c r="GZ222"/>
      <c r="HA222"/>
      <c r="HB222"/>
      <c r="HC222"/>
      <c r="HD222"/>
      <c r="HE222"/>
      <c r="HF222"/>
      <c r="HG222"/>
      <c r="HH222"/>
      <c r="HI222"/>
      <c r="HJ222"/>
      <c r="HK222"/>
      <c r="HL222"/>
      <c r="HM222"/>
      <c r="HN222"/>
      <c r="HO222"/>
      <c r="HP222"/>
      <c r="HQ222"/>
      <c r="HR222"/>
      <c r="HS222"/>
      <c r="HT222"/>
      <c r="HU222"/>
      <c r="HV222"/>
      <c r="HW222"/>
      <c r="HX222"/>
      <c r="HY222"/>
      <c r="HZ222"/>
      <c r="IA222"/>
      <c r="IB222"/>
      <c r="IC222"/>
      <c r="ID222"/>
      <c r="IE222"/>
      <c r="IF222"/>
      <c r="IG222"/>
      <c r="IH222"/>
      <c r="II222"/>
      <c r="IJ222"/>
      <c r="IK222"/>
      <c r="IL222"/>
      <c r="IM222"/>
      <c r="IN222"/>
      <c r="IO222"/>
      <c r="IP222"/>
      <c r="IQ222"/>
      <c r="IR222"/>
      <c r="IS222"/>
      <c r="IT222"/>
      <c r="IU222"/>
      <c r="IV222"/>
      <c r="IW222"/>
      <c r="IX222"/>
      <c r="IY222"/>
      <c r="IZ222"/>
      <c r="JA222"/>
      <c r="JB222"/>
      <c r="JC222"/>
      <c r="JD222"/>
      <c r="JE222"/>
      <c r="JF222"/>
      <c r="JG222"/>
      <c r="JH222"/>
      <c r="JI222"/>
      <c r="JJ222"/>
      <c r="JK222"/>
      <c r="JL222"/>
      <c r="JM222"/>
      <c r="JN222"/>
      <c r="JO222"/>
      <c r="JP222"/>
      <c r="JQ222"/>
      <c r="JR222"/>
      <c r="JS222"/>
      <c r="JT222"/>
      <c r="JU222"/>
      <c r="JV222"/>
      <c r="JW222"/>
      <c r="JX222"/>
      <c r="JY222"/>
      <c r="JZ222"/>
      <c r="KA222"/>
      <c r="KB222"/>
      <c r="KC222"/>
      <c r="KD222"/>
      <c r="KE222"/>
      <c r="KF222"/>
      <c r="KG222"/>
      <c r="KH222"/>
      <c r="KI222"/>
      <c r="KJ222"/>
      <c r="KK222"/>
      <c r="KL222"/>
      <c r="KM222"/>
      <c r="KN222"/>
      <c r="KO222"/>
      <c r="KP222"/>
      <c r="KQ222"/>
      <c r="KR222"/>
      <c r="KS222"/>
      <c r="KT222"/>
      <c r="KU222"/>
      <c r="KV222"/>
      <c r="KW222"/>
      <c r="KX222"/>
      <c r="KY222"/>
      <c r="KZ222"/>
      <c r="LA222"/>
      <c r="LB222"/>
      <c r="LC222"/>
      <c r="LD222"/>
      <c r="LE222"/>
      <c r="LF222"/>
      <c r="LG222"/>
      <c r="LH222"/>
      <c r="LI222"/>
      <c r="LJ222"/>
      <c r="LK222"/>
      <c r="LL222"/>
      <c r="LM222"/>
      <c r="LN222"/>
      <c r="LO222"/>
      <c r="LP222"/>
      <c r="LQ222"/>
      <c r="LR222"/>
      <c r="LS222"/>
      <c r="LT222"/>
      <c r="LU222"/>
      <c r="LV222"/>
      <c r="LW222"/>
      <c r="LX222"/>
      <c r="LY222"/>
      <c r="LZ222"/>
      <c r="MA222"/>
      <c r="MB222"/>
      <c r="MC222"/>
      <c r="MD222"/>
      <c r="ME222"/>
      <c r="MF222"/>
      <c r="MG222"/>
      <c r="MH222"/>
      <c r="MI222"/>
      <c r="MJ222"/>
      <c r="MK222"/>
      <c r="ML222"/>
      <c r="MM222"/>
      <c r="MN222"/>
      <c r="MO222"/>
      <c r="MP222"/>
      <c r="MQ222"/>
      <c r="MR222"/>
      <c r="MS222"/>
      <c r="MT222"/>
      <c r="MU222"/>
      <c r="MV222"/>
      <c r="MW222"/>
      <c r="MX222"/>
      <c r="MY222"/>
      <c r="MZ222"/>
      <c r="NA222"/>
      <c r="NB222"/>
      <c r="NC222"/>
      <c r="ND222"/>
      <c r="NE222"/>
      <c r="NF222"/>
      <c r="NG222"/>
      <c r="NH222"/>
      <c r="NI222"/>
      <c r="NJ222"/>
      <c r="NK222"/>
      <c r="NL222"/>
      <c r="NM222"/>
      <c r="NN222"/>
      <c r="NO222"/>
      <c r="NP222"/>
      <c r="NQ222"/>
      <c r="NR222"/>
      <c r="NS222"/>
      <c r="NT222"/>
      <c r="NU222"/>
      <c r="NV222"/>
      <c r="NW222"/>
      <c r="NX222"/>
      <c r="NY222"/>
      <c r="NZ222"/>
      <c r="OA222"/>
      <c r="OB222"/>
      <c r="OC222"/>
      <c r="OD222"/>
      <c r="OE222"/>
      <c r="OF222"/>
      <c r="OG222"/>
      <c r="OH222"/>
      <c r="OI222"/>
      <c r="OJ222"/>
      <c r="OK222"/>
      <c r="OL222"/>
      <c r="OM222"/>
      <c r="ON222"/>
      <c r="OO222"/>
      <c r="OP222"/>
      <c r="OQ222"/>
      <c r="OR222"/>
      <c r="OS222"/>
      <c r="OT222"/>
      <c r="OU222"/>
      <c r="OV222"/>
      <c r="OW222"/>
      <c r="OX222"/>
      <c r="OY222"/>
      <c r="OZ222"/>
      <c r="PA222"/>
      <c r="PB222"/>
      <c r="PC222"/>
      <c r="PD222"/>
      <c r="PE222"/>
      <c r="PF222"/>
      <c r="PG222"/>
      <c r="PH222"/>
      <c r="PI222"/>
      <c r="PJ222"/>
      <c r="PK222"/>
      <c r="PL222"/>
      <c r="PM222"/>
      <c r="PN222"/>
      <c r="PO222"/>
      <c r="PP222"/>
      <c r="PQ222"/>
      <c r="PR222"/>
      <c r="PS222"/>
      <c r="PT222"/>
      <c r="PU222"/>
      <c r="PV222"/>
      <c r="PW222"/>
      <c r="PX222"/>
      <c r="PY222"/>
      <c r="PZ222"/>
      <c r="QA222"/>
      <c r="QB222"/>
      <c r="QC222"/>
      <c r="QD222"/>
      <c r="QE222"/>
      <c r="QF222"/>
      <c r="QG222"/>
      <c r="QH222"/>
      <c r="QI222"/>
      <c r="QJ222"/>
      <c r="QK222"/>
      <c r="QL222"/>
      <c r="QM222"/>
      <c r="QN222"/>
      <c r="QO222"/>
      <c r="QP222"/>
      <c r="QQ222"/>
      <c r="QR222"/>
      <c r="QS222"/>
      <c r="QT222"/>
      <c r="QU222"/>
      <c r="QV222"/>
      <c r="QW222"/>
      <c r="QX222"/>
      <c r="QY222"/>
      <c r="QZ222"/>
      <c r="RA222"/>
      <c r="RB222"/>
      <c r="RC222"/>
      <c r="RD222"/>
      <c r="RE222"/>
      <c r="RF222"/>
      <c r="RG222"/>
      <c r="RH222"/>
      <c r="RI222"/>
      <c r="RJ222"/>
      <c r="RK222"/>
      <c r="RL222"/>
      <c r="RM222"/>
      <c r="RN222"/>
      <c r="RO222"/>
      <c r="RP222"/>
      <c r="RQ222"/>
      <c r="RR222"/>
      <c r="RS222"/>
      <c r="RT222"/>
      <c r="RU222"/>
      <c r="RV222"/>
      <c r="RW222"/>
      <c r="RX222"/>
      <c r="RY222"/>
      <c r="RZ222"/>
      <c r="SA222"/>
      <c r="SB222"/>
      <c r="SC222"/>
      <c r="SD222"/>
      <c r="SE222"/>
      <c r="SF222"/>
      <c r="SG222"/>
      <c r="SH222"/>
      <c r="SI222"/>
      <c r="SJ222"/>
      <c r="SK222"/>
      <c r="SL222"/>
      <c r="SM222"/>
      <c r="SN222"/>
      <c r="SO222"/>
      <c r="SP222"/>
      <c r="SQ222"/>
      <c r="SR222"/>
      <c r="SS222"/>
      <c r="ST222"/>
      <c r="SU222"/>
      <c r="SV222"/>
      <c r="SW222"/>
      <c r="SX222"/>
      <c r="SY222"/>
      <c r="SZ222"/>
      <c r="TA222"/>
      <c r="TB222"/>
      <c r="TC222"/>
      <c r="TD222"/>
      <c r="TE222"/>
      <c r="TF222"/>
      <c r="TG222"/>
      <c r="TH222"/>
      <c r="TI222"/>
      <c r="TJ222"/>
      <c r="TK222"/>
      <c r="TL222"/>
      <c r="TM222"/>
      <c r="TN222"/>
      <c r="TO222"/>
      <c r="TP222"/>
      <c r="TQ222"/>
      <c r="TR222"/>
      <c r="TS222"/>
      <c r="TT222"/>
      <c r="TU222"/>
      <c r="TV222"/>
      <c r="TW222"/>
      <c r="TX222"/>
      <c r="TY222"/>
      <c r="TZ222"/>
      <c r="UA222"/>
      <c r="UB222"/>
      <c r="UC222"/>
      <c r="UD222"/>
      <c r="UE222"/>
      <c r="UF222"/>
      <c r="UG222"/>
      <c r="UH222"/>
      <c r="UI222"/>
      <c r="UJ222"/>
      <c r="UK222"/>
      <c r="UL222"/>
      <c r="UM222"/>
      <c r="UN222"/>
      <c r="UO222"/>
      <c r="UP222"/>
      <c r="UQ222"/>
      <c r="UR222"/>
      <c r="US222"/>
      <c r="UT222"/>
      <c r="UU222"/>
      <c r="UV222"/>
      <c r="UW222"/>
      <c r="UX222"/>
      <c r="UY222"/>
      <c r="UZ222"/>
      <c r="VA222"/>
      <c r="VB222"/>
      <c r="VC222"/>
      <c r="VD222"/>
      <c r="VE222"/>
      <c r="VF222"/>
      <c r="VG222"/>
      <c r="VH222"/>
      <c r="VI222"/>
      <c r="VJ222"/>
      <c r="VK222"/>
      <c r="VL222"/>
      <c r="VM222"/>
      <c r="VN222"/>
      <c r="VO222"/>
      <c r="VP222"/>
      <c r="VQ222"/>
      <c r="VR222"/>
      <c r="VS222"/>
      <c r="VT222"/>
      <c r="VU222"/>
      <c r="VV222"/>
      <c r="VW222"/>
      <c r="VX222"/>
      <c r="VY222"/>
      <c r="VZ222"/>
      <c r="WA222"/>
      <c r="WB222"/>
      <c r="WC222"/>
      <c r="WD222"/>
      <c r="WE222"/>
      <c r="WF222"/>
      <c r="WG222"/>
      <c r="WH222"/>
      <c r="WI222"/>
      <c r="WJ222"/>
      <c r="WK222"/>
      <c r="WL222"/>
      <c r="WM222"/>
      <c r="WN222"/>
      <c r="WO222"/>
      <c r="WP222"/>
      <c r="WQ222"/>
      <c r="WR222"/>
      <c r="WS222"/>
      <c r="WT222"/>
      <c r="WU222"/>
      <c r="WV222"/>
      <c r="WW222"/>
      <c r="WX222"/>
      <c r="WY222"/>
      <c r="WZ222"/>
      <c r="XA222"/>
      <c r="XB222"/>
      <c r="XC222"/>
      <c r="XD222"/>
      <c r="XE222"/>
      <c r="XF222"/>
      <c r="XG222"/>
      <c r="XH222"/>
      <c r="XI222"/>
      <c r="XJ222"/>
      <c r="XK222"/>
      <c r="XL222"/>
      <c r="XM222"/>
      <c r="XN222"/>
      <c r="XO222"/>
      <c r="XP222"/>
      <c r="XQ222"/>
      <c r="XR222"/>
      <c r="XS222"/>
      <c r="XT222"/>
      <c r="XU222"/>
      <c r="XV222"/>
      <c r="XW222"/>
      <c r="XX222"/>
      <c r="XY222"/>
      <c r="XZ222"/>
      <c r="YA222"/>
      <c r="YB222"/>
      <c r="YC222"/>
      <c r="YD222"/>
      <c r="YE222"/>
      <c r="YF222"/>
      <c r="YG222"/>
      <c r="YH222"/>
      <c r="YI222"/>
      <c r="YJ222"/>
      <c r="YK222"/>
      <c r="YL222"/>
      <c r="YM222"/>
      <c r="YN222"/>
      <c r="YO222"/>
      <c r="YP222"/>
      <c r="YQ222"/>
      <c r="YR222"/>
      <c r="YS222"/>
      <c r="YT222"/>
      <c r="YU222"/>
      <c r="YV222"/>
      <c r="YW222"/>
      <c r="YX222"/>
      <c r="YY222"/>
      <c r="YZ222"/>
      <c r="ZA222"/>
      <c r="ZB222"/>
      <c r="ZC222"/>
      <c r="ZD222"/>
      <c r="ZE222"/>
      <c r="ZF222"/>
      <c r="ZG222"/>
      <c r="ZH222"/>
      <c r="ZI222"/>
      <c r="ZJ222"/>
      <c r="ZK222"/>
      <c r="ZL222"/>
      <c r="ZM222"/>
      <c r="ZN222"/>
      <c r="ZO222"/>
      <c r="ZP222"/>
      <c r="ZQ222"/>
      <c r="ZR222"/>
      <c r="ZS222"/>
      <c r="ZT222"/>
      <c r="ZU222"/>
      <c r="ZV222"/>
      <c r="ZW222"/>
      <c r="ZX222"/>
      <c r="ZY222"/>
      <c r="ZZ222"/>
      <c r="AAA222"/>
      <c r="AAB222"/>
      <c r="AAC222"/>
      <c r="AAD222"/>
      <c r="AAE222"/>
      <c r="AAF222"/>
      <c r="AAG222"/>
      <c r="AAH222"/>
      <c r="AAI222"/>
      <c r="AAJ222"/>
      <c r="AAK222"/>
      <c r="AAL222"/>
      <c r="AAM222"/>
      <c r="AAN222"/>
      <c r="AAO222"/>
      <c r="AAP222"/>
      <c r="AAQ222"/>
      <c r="AAR222"/>
      <c r="AAS222"/>
      <c r="AAT222"/>
      <c r="AAU222"/>
      <c r="AAV222"/>
      <c r="AAW222"/>
      <c r="AAX222"/>
      <c r="AAY222"/>
      <c r="AAZ222"/>
      <c r="ABA222"/>
      <c r="ABB222"/>
      <c r="ABC222"/>
      <c r="ABD222"/>
      <c r="ABE222"/>
      <c r="ABF222"/>
      <c r="ABG222"/>
      <c r="ABH222"/>
      <c r="ABI222"/>
      <c r="ABJ222"/>
      <c r="ABK222"/>
      <c r="ABL222"/>
      <c r="ABM222"/>
      <c r="ABN222"/>
      <c r="ABO222"/>
      <c r="ABP222"/>
      <c r="ABQ222"/>
      <c r="ABR222"/>
      <c r="ABS222"/>
      <c r="ABT222"/>
      <c r="ABU222"/>
      <c r="ABV222"/>
      <c r="ABW222"/>
      <c r="ABX222"/>
      <c r="ABY222"/>
      <c r="ABZ222"/>
      <c r="ACA222"/>
      <c r="ACB222"/>
      <c r="ACC222"/>
      <c r="ACD222"/>
      <c r="ACE222"/>
      <c r="ACF222"/>
      <c r="ACG222"/>
      <c r="ACH222"/>
      <c r="ACI222"/>
      <c r="ACJ222"/>
      <c r="ACK222"/>
      <c r="ACL222"/>
      <c r="ACM222"/>
      <c r="ACN222"/>
      <c r="ACO222"/>
      <c r="ACP222"/>
      <c r="ACQ222"/>
      <c r="ACR222"/>
      <c r="ACS222"/>
      <c r="ACT222"/>
      <c r="ACU222"/>
      <c r="ACV222"/>
      <c r="ACW222"/>
      <c r="ACX222"/>
      <c r="ACY222"/>
      <c r="ACZ222"/>
      <c r="ADA222"/>
      <c r="ADB222"/>
      <c r="ADC222"/>
      <c r="ADD222"/>
      <c r="ADE222"/>
      <c r="ADF222"/>
      <c r="ADG222"/>
      <c r="ADH222"/>
      <c r="ADI222"/>
      <c r="ADJ222"/>
      <c r="ADK222"/>
      <c r="ADL222"/>
      <c r="ADM222"/>
      <c r="ADN222"/>
      <c r="ADO222"/>
      <c r="ADP222"/>
      <c r="ADQ222"/>
      <c r="ADR222"/>
      <c r="ADS222"/>
      <c r="ADT222"/>
      <c r="ADU222"/>
      <c r="ADV222"/>
      <c r="ADW222"/>
      <c r="ADX222"/>
      <c r="ADY222"/>
      <c r="ADZ222"/>
      <c r="AEA222"/>
      <c r="AEB222"/>
      <c r="AEC222"/>
      <c r="AED222"/>
      <c r="AEE222"/>
      <c r="AEF222"/>
      <c r="AEG222"/>
      <c r="AEH222"/>
      <c r="AEI222"/>
      <c r="AEJ222"/>
      <c r="AEK222"/>
      <c r="AEL222"/>
      <c r="AEM222"/>
      <c r="AEN222"/>
      <c r="AEO222"/>
      <c r="AEP222"/>
      <c r="AEQ222"/>
      <c r="AER222"/>
      <c r="AES222"/>
      <c r="AET222"/>
      <c r="AEU222"/>
      <c r="AEV222"/>
      <c r="AEW222"/>
      <c r="AEX222"/>
      <c r="AEY222"/>
      <c r="AEZ222"/>
      <c r="AFA222"/>
      <c r="AFB222"/>
      <c r="AFC222"/>
      <c r="AFD222"/>
      <c r="AFE222"/>
      <c r="AFF222"/>
      <c r="AFG222"/>
      <c r="AFH222"/>
      <c r="AFI222"/>
      <c r="AFJ222"/>
      <c r="AFK222"/>
      <c r="AFL222"/>
      <c r="AFM222"/>
      <c r="AFN222"/>
      <c r="AFO222"/>
      <c r="AFP222"/>
      <c r="AFQ222"/>
      <c r="AFR222"/>
      <c r="AFS222"/>
      <c r="AFT222"/>
      <c r="AFU222"/>
      <c r="AFV222"/>
      <c r="AFW222"/>
      <c r="AFX222"/>
      <c r="AFY222"/>
      <c r="AFZ222"/>
      <c r="AGA222"/>
      <c r="AGB222"/>
      <c r="AGC222"/>
      <c r="AGD222"/>
      <c r="AGE222"/>
      <c r="AGF222"/>
      <c r="AGG222"/>
      <c r="AGH222"/>
      <c r="AGI222"/>
      <c r="AGJ222"/>
      <c r="AGK222"/>
      <c r="AGL222"/>
      <c r="AGM222"/>
      <c r="AGN222"/>
      <c r="AGO222"/>
      <c r="AGP222"/>
      <c r="AGQ222"/>
      <c r="AGR222"/>
      <c r="AGS222"/>
      <c r="AGT222"/>
      <c r="AGU222"/>
      <c r="AGV222"/>
      <c r="AGW222"/>
      <c r="AGX222"/>
      <c r="AGY222"/>
      <c r="AGZ222"/>
      <c r="AHA222"/>
      <c r="AHB222"/>
      <c r="AHC222"/>
      <c r="AHD222"/>
      <c r="AHE222"/>
      <c r="AHF222"/>
      <c r="AHG222"/>
      <c r="AHH222"/>
      <c r="AHI222"/>
      <c r="AHJ222"/>
      <c r="AHK222"/>
      <c r="AHL222"/>
      <c r="AHM222"/>
      <c r="AHN222"/>
      <c r="AHO222"/>
      <c r="AHP222"/>
      <c r="AHQ222"/>
      <c r="AHR222"/>
      <c r="AHS222"/>
      <c r="AHT222"/>
      <c r="AHU222"/>
      <c r="AHV222"/>
      <c r="AHW222"/>
      <c r="AHX222"/>
      <c r="AHY222"/>
      <c r="AHZ222"/>
      <c r="AIA222"/>
      <c r="AIB222"/>
      <c r="AIC222"/>
      <c r="AID222"/>
      <c r="AIE222"/>
      <c r="AIF222"/>
      <c r="AIG222"/>
      <c r="AIH222"/>
      <c r="AII222"/>
      <c r="AIJ222"/>
      <c r="AIK222"/>
      <c r="AIL222"/>
      <c r="AIM222"/>
      <c r="AIN222"/>
      <c r="AIO222"/>
      <c r="AIP222"/>
      <c r="AIQ222"/>
      <c r="AIR222"/>
      <c r="AIS222"/>
      <c r="AIT222"/>
      <c r="AIU222"/>
      <c r="AIV222"/>
      <c r="AIW222"/>
      <c r="AIX222"/>
      <c r="AIY222"/>
      <c r="AIZ222"/>
      <c r="AJA222"/>
      <c r="AJB222"/>
      <c r="AJC222"/>
      <c r="AJD222"/>
      <c r="AJE222"/>
      <c r="AJF222"/>
      <c r="AJG222"/>
      <c r="AJH222"/>
      <c r="AJI222"/>
      <c r="AJJ222"/>
      <c r="AJK222"/>
      <c r="AJL222"/>
      <c r="AJM222"/>
      <c r="AJN222"/>
      <c r="AJO222"/>
      <c r="AJP222"/>
      <c r="AJQ222"/>
      <c r="AJR222"/>
      <c r="AJS222"/>
      <c r="AJT222"/>
      <c r="AJU222"/>
      <c r="AJV222"/>
      <c r="AJW222"/>
      <c r="AJX222"/>
      <c r="AJY222"/>
      <c r="AJZ222"/>
      <c r="AKA222"/>
      <c r="AKB222"/>
      <c r="AKC222"/>
      <c r="AKD222"/>
      <c r="AKE222"/>
      <c r="AKF222"/>
      <c r="AKG222"/>
      <c r="AKH222"/>
      <c r="AKI222"/>
      <c r="AKJ222"/>
      <c r="AKK222"/>
      <c r="AKL222"/>
      <c r="AKM222"/>
      <c r="AKN222"/>
      <c r="AKO222"/>
      <c r="AKP222"/>
      <c r="AKQ222"/>
      <c r="AKR222"/>
      <c r="AKS222"/>
      <c r="AKT222"/>
      <c r="AKU222"/>
      <c r="AKV222"/>
      <c r="AKW222"/>
      <c r="AKX222"/>
      <c r="AKY222"/>
      <c r="AKZ222"/>
      <c r="ALA222"/>
      <c r="ALB222"/>
      <c r="ALC222"/>
      <c r="ALD222"/>
      <c r="ALE222"/>
      <c r="ALF222"/>
      <c r="ALG222"/>
      <c r="ALH222"/>
      <c r="ALI222"/>
      <c r="ALJ222"/>
      <c r="ALK222"/>
      <c r="ALL222"/>
      <c r="ALM222"/>
      <c r="ALN222"/>
      <c r="ALO222"/>
      <c r="ALP222"/>
      <c r="ALQ222"/>
      <c r="ALR222"/>
      <c r="ALS222"/>
      <c r="ALT222"/>
      <c r="ALU222"/>
      <c r="ALV222"/>
      <c r="ALW222"/>
      <c r="ALX222"/>
      <c r="ALY222"/>
      <c r="ALZ222"/>
      <c r="AMA222"/>
      <c r="AMB222"/>
      <c r="AMC222"/>
      <c r="AMD222"/>
      <c r="AME222"/>
      <c r="AMF222"/>
      <c r="AMG222"/>
      <c r="AMH222"/>
      <c r="AMI222"/>
      <c r="AMJ222"/>
      <c r="AMK222"/>
      <c r="AML222"/>
      <c r="AMM222"/>
      <c r="AMN222"/>
      <c r="AMO222"/>
      <c r="AMP222"/>
      <c r="AMQ222"/>
      <c r="AMR222"/>
      <c r="AMS222"/>
      <c r="AMT222"/>
      <c r="AMU222"/>
      <c r="AMV222"/>
      <c r="AMW222"/>
      <c r="AMX222"/>
      <c r="AMY222"/>
      <c r="AMZ222"/>
      <c r="ANA222"/>
      <c r="ANB222"/>
      <c r="ANC222"/>
      <c r="AND222"/>
      <c r="ANE222"/>
      <c r="ANF222"/>
      <c r="ANG222"/>
      <c r="ANH222"/>
      <c r="ANI222"/>
      <c r="ANJ222"/>
      <c r="ANK222"/>
      <c r="ANL222"/>
      <c r="ANM222"/>
      <c r="ANN222"/>
      <c r="ANO222"/>
      <c r="ANP222"/>
      <c r="ANQ222"/>
      <c r="ANR222"/>
      <c r="ANS222"/>
      <c r="ANT222"/>
      <c r="ANU222"/>
      <c r="ANV222"/>
      <c r="ANW222"/>
      <c r="ANX222"/>
      <c r="ANY222"/>
      <c r="ANZ222"/>
      <c r="AOA222"/>
      <c r="AOB222"/>
      <c r="AOC222"/>
      <c r="AOD222"/>
      <c r="AOE222"/>
      <c r="AOF222"/>
      <c r="AOG222"/>
      <c r="AOH222"/>
      <c r="AOI222"/>
      <c r="AOJ222"/>
      <c r="AOK222"/>
      <c r="AOL222"/>
      <c r="AOM222"/>
      <c r="AON222"/>
      <c r="AOO222"/>
      <c r="AOP222"/>
      <c r="AOQ222"/>
      <c r="AOR222"/>
      <c r="AOS222"/>
      <c r="AOT222"/>
      <c r="AOU222"/>
      <c r="AOV222"/>
      <c r="AOW222"/>
      <c r="AOX222"/>
      <c r="AOY222"/>
      <c r="AOZ222"/>
      <c r="APA222"/>
      <c r="APB222"/>
      <c r="APC222"/>
      <c r="APD222"/>
      <c r="APE222"/>
      <c r="APF222"/>
      <c r="APG222"/>
      <c r="APH222"/>
      <c r="API222"/>
      <c r="APJ222"/>
      <c r="APK222"/>
      <c r="APL222"/>
      <c r="APM222"/>
      <c r="APN222"/>
      <c r="APO222"/>
      <c r="APP222"/>
      <c r="APQ222"/>
      <c r="APR222"/>
      <c r="APS222"/>
      <c r="APT222"/>
      <c r="APU222"/>
      <c r="APV222"/>
      <c r="APW222"/>
      <c r="APX222"/>
      <c r="APY222"/>
      <c r="APZ222"/>
      <c r="AQA222"/>
      <c r="AQB222"/>
      <c r="AQC222"/>
      <c r="AQD222"/>
      <c r="AQE222"/>
      <c r="AQF222"/>
      <c r="AQG222"/>
      <c r="AQH222"/>
      <c r="AQI222"/>
      <c r="AQJ222"/>
      <c r="AQK222"/>
      <c r="AQL222"/>
      <c r="AQM222"/>
      <c r="AQN222"/>
      <c r="AQO222"/>
      <c r="AQP222"/>
      <c r="AQQ222"/>
      <c r="AQR222"/>
      <c r="AQS222"/>
      <c r="AQT222"/>
      <c r="AQU222"/>
      <c r="AQV222"/>
      <c r="AQW222"/>
      <c r="AQX222"/>
      <c r="AQY222"/>
      <c r="AQZ222"/>
      <c r="ARA222"/>
      <c r="ARB222"/>
      <c r="ARC222"/>
      <c r="ARD222"/>
      <c r="ARE222"/>
      <c r="ARF222"/>
      <c r="ARG222"/>
      <c r="ARH222"/>
      <c r="ARI222"/>
      <c r="ARJ222"/>
      <c r="ARK222"/>
      <c r="ARL222"/>
      <c r="ARM222"/>
      <c r="ARN222"/>
      <c r="ARO222"/>
      <c r="ARP222"/>
      <c r="ARQ222"/>
      <c r="ARR222"/>
      <c r="ARS222"/>
      <c r="ART222"/>
      <c r="ARU222"/>
      <c r="ARV222"/>
      <c r="ARW222"/>
      <c r="ARX222"/>
      <c r="ARY222"/>
      <c r="ARZ222"/>
      <c r="ASA222"/>
      <c r="ASB222"/>
      <c r="ASC222"/>
      <c r="ASD222"/>
      <c r="ASE222"/>
      <c r="ASF222"/>
      <c r="ASG222"/>
      <c r="ASH222"/>
      <c r="ASI222"/>
      <c r="ASJ222"/>
      <c r="ASK222"/>
      <c r="ASL222"/>
      <c r="ASM222"/>
      <c r="ASN222"/>
      <c r="ASO222"/>
      <c r="ASP222"/>
      <c r="ASQ222"/>
      <c r="ASR222"/>
      <c r="ASS222"/>
      <c r="AST222"/>
      <c r="ASU222"/>
      <c r="ASV222"/>
      <c r="ASW222"/>
      <c r="ASX222"/>
      <c r="ASY222"/>
      <c r="ASZ222"/>
      <c r="ATA222"/>
      <c r="ATB222"/>
      <c r="ATC222"/>
      <c r="ATD222"/>
      <c r="ATE222"/>
      <c r="ATF222"/>
      <c r="ATG222"/>
      <c r="ATH222"/>
      <c r="ATI222"/>
      <c r="ATJ222"/>
      <c r="ATK222"/>
      <c r="ATL222"/>
      <c r="ATM222"/>
      <c r="ATN222"/>
      <c r="ATO222"/>
      <c r="ATP222"/>
      <c r="ATQ222"/>
      <c r="ATR222"/>
      <c r="ATS222"/>
      <c r="ATT222"/>
      <c r="ATU222"/>
      <c r="ATV222"/>
      <c r="ATW222"/>
      <c r="ATX222"/>
      <c r="ATY222"/>
      <c r="ATZ222"/>
      <c r="AUA222"/>
      <c r="AUB222"/>
      <c r="AUC222"/>
      <c r="AUD222"/>
      <c r="AUE222"/>
      <c r="AUF222"/>
      <c r="AUG222"/>
      <c r="AUH222"/>
      <c r="AUI222"/>
      <c r="AUJ222"/>
      <c r="AUK222"/>
      <c r="AUL222"/>
      <c r="AUM222"/>
      <c r="AUN222"/>
      <c r="AUO222"/>
      <c r="AUP222"/>
      <c r="AUQ222"/>
      <c r="AUR222"/>
      <c r="AUS222"/>
      <c r="AUT222"/>
      <c r="AUU222"/>
      <c r="AUV222"/>
      <c r="AUW222"/>
      <c r="AUX222"/>
      <c r="AUY222"/>
      <c r="AUZ222"/>
      <c r="AVA222"/>
      <c r="AVB222"/>
      <c r="AVC222"/>
      <c r="AVD222"/>
      <c r="AVE222"/>
      <c r="AVF222"/>
      <c r="AVG222"/>
      <c r="AVH222"/>
      <c r="AVI222"/>
      <c r="AVJ222"/>
      <c r="AVK222"/>
      <c r="AVL222"/>
      <c r="AVM222"/>
      <c r="AVN222"/>
      <c r="AVO222"/>
      <c r="AVP222"/>
      <c r="AVQ222"/>
      <c r="AVR222"/>
      <c r="AVS222"/>
      <c r="AVT222"/>
      <c r="AVU222"/>
      <c r="AVV222"/>
      <c r="AVW222"/>
      <c r="AVX222"/>
      <c r="AVY222"/>
      <c r="AVZ222"/>
      <c r="AWA222"/>
      <c r="AWB222"/>
      <c r="AWC222"/>
      <c r="AWD222"/>
      <c r="AWE222"/>
      <c r="AWF222"/>
      <c r="AWG222"/>
      <c r="AWH222"/>
      <c r="AWI222"/>
      <c r="AWJ222"/>
      <c r="AWK222"/>
      <c r="AWL222"/>
      <c r="AWM222"/>
      <c r="AWN222"/>
      <c r="AWO222"/>
      <c r="AWP222"/>
      <c r="AWQ222"/>
      <c r="AWR222"/>
      <c r="AWS222"/>
      <c r="AWT222"/>
      <c r="AWU222"/>
      <c r="AWV222"/>
      <c r="AWW222"/>
      <c r="AWX222"/>
      <c r="AWY222"/>
      <c r="AWZ222"/>
      <c r="AXA222"/>
      <c r="AXB222"/>
      <c r="AXC222"/>
      <c r="AXD222"/>
      <c r="AXE222"/>
      <c r="AXF222"/>
      <c r="AXG222"/>
      <c r="AXH222"/>
      <c r="AXI222"/>
      <c r="AXJ222"/>
      <c r="AXK222"/>
      <c r="AXL222"/>
      <c r="AXM222"/>
      <c r="AXN222"/>
      <c r="AXO222"/>
      <c r="AXP222"/>
      <c r="AXQ222"/>
      <c r="AXR222"/>
      <c r="AXS222"/>
      <c r="AXT222"/>
      <c r="AXU222"/>
      <c r="AXV222"/>
      <c r="AXW222"/>
      <c r="AXX222"/>
      <c r="AXY222"/>
      <c r="AXZ222"/>
      <c r="AYA222"/>
      <c r="AYB222"/>
      <c r="AYC222"/>
      <c r="AYD222"/>
      <c r="AYE222"/>
      <c r="AYF222"/>
      <c r="AYG222"/>
      <c r="AYH222"/>
      <c r="AYI222"/>
      <c r="AYJ222"/>
      <c r="AYK222"/>
      <c r="AYL222"/>
      <c r="AYM222"/>
      <c r="AYN222"/>
      <c r="AYO222"/>
      <c r="AYP222"/>
      <c r="AYQ222"/>
      <c r="AYR222"/>
      <c r="AYS222"/>
      <c r="AYT222"/>
      <c r="AYU222"/>
      <c r="AYV222"/>
      <c r="AYW222"/>
      <c r="AYX222"/>
      <c r="AYY222"/>
      <c r="AYZ222"/>
      <c r="AZA222"/>
      <c r="AZB222"/>
      <c r="AZC222"/>
      <c r="AZD222"/>
      <c r="AZE222"/>
      <c r="AZF222"/>
      <c r="AZG222"/>
      <c r="AZH222"/>
      <c r="AZI222"/>
      <c r="AZJ222"/>
      <c r="AZK222"/>
      <c r="AZL222"/>
      <c r="AZM222"/>
      <c r="AZN222"/>
      <c r="AZO222"/>
      <c r="AZP222"/>
      <c r="AZQ222"/>
      <c r="AZR222"/>
      <c r="AZS222"/>
      <c r="AZT222"/>
      <c r="AZU222"/>
      <c r="AZV222"/>
      <c r="AZW222"/>
      <c r="AZX222"/>
      <c r="AZY222"/>
      <c r="AZZ222"/>
      <c r="BAA222"/>
      <c r="BAB222"/>
      <c r="BAC222"/>
      <c r="BAD222"/>
      <c r="BAE222"/>
      <c r="BAF222"/>
      <c r="BAG222"/>
      <c r="BAH222"/>
      <c r="BAI222"/>
      <c r="BAJ222"/>
      <c r="BAK222"/>
      <c r="BAL222"/>
      <c r="BAM222"/>
      <c r="BAN222"/>
      <c r="BAO222"/>
      <c r="BAP222"/>
      <c r="BAQ222"/>
      <c r="BAR222"/>
      <c r="BAS222"/>
      <c r="BAT222"/>
      <c r="BAU222"/>
      <c r="BAV222"/>
      <c r="BAW222"/>
      <c r="BAX222"/>
      <c r="BAY222"/>
      <c r="BAZ222"/>
      <c r="BBA222"/>
      <c r="BBB222"/>
      <c r="BBC222"/>
      <c r="BBD222"/>
      <c r="BBE222"/>
      <c r="BBF222"/>
      <c r="BBG222"/>
      <c r="BBH222"/>
      <c r="BBI222"/>
      <c r="BBJ222"/>
      <c r="BBK222"/>
      <c r="BBL222"/>
      <c r="BBM222"/>
      <c r="BBN222"/>
      <c r="BBO222"/>
      <c r="BBP222"/>
      <c r="BBQ222"/>
      <c r="BBR222"/>
      <c r="BBS222"/>
      <c r="BBT222"/>
      <c r="BBU222"/>
      <c r="BBV222"/>
      <c r="BBW222"/>
      <c r="BBX222"/>
      <c r="BBY222"/>
      <c r="BBZ222"/>
      <c r="BCA222"/>
      <c r="BCB222"/>
      <c r="BCC222"/>
      <c r="BCD222"/>
      <c r="BCE222"/>
      <c r="BCF222"/>
      <c r="BCG222"/>
      <c r="BCH222"/>
      <c r="BCI222"/>
      <c r="BCJ222"/>
      <c r="BCK222"/>
      <c r="BCL222"/>
      <c r="BCM222"/>
      <c r="BCN222"/>
      <c r="BCO222"/>
      <c r="BCP222"/>
      <c r="BCQ222"/>
      <c r="BCR222"/>
      <c r="BCS222"/>
      <c r="BCT222"/>
      <c r="BCU222"/>
      <c r="BCV222"/>
      <c r="BCW222"/>
      <c r="BCX222"/>
      <c r="BCY222"/>
      <c r="BCZ222"/>
      <c r="BDA222"/>
      <c r="BDB222"/>
      <c r="BDC222"/>
      <c r="BDD222"/>
      <c r="BDE222"/>
      <c r="BDF222"/>
      <c r="BDG222"/>
      <c r="BDH222"/>
      <c r="BDI222"/>
      <c r="BDJ222"/>
      <c r="BDK222"/>
      <c r="BDL222"/>
      <c r="BDM222"/>
      <c r="BDN222"/>
      <c r="BDO222"/>
      <c r="BDP222"/>
      <c r="BDQ222"/>
      <c r="BDR222"/>
      <c r="BDS222"/>
      <c r="BDT222"/>
      <c r="BDU222"/>
      <c r="BDV222"/>
      <c r="BDW222"/>
      <c r="BDX222"/>
      <c r="BDY222"/>
      <c r="BDZ222"/>
      <c r="BEA222"/>
      <c r="BEB222"/>
      <c r="BEC222"/>
      <c r="BED222"/>
      <c r="BEE222"/>
      <c r="BEF222"/>
      <c r="BEG222"/>
      <c r="BEH222"/>
      <c r="BEI222"/>
      <c r="BEJ222"/>
      <c r="BEK222"/>
      <c r="BEL222"/>
      <c r="BEM222"/>
      <c r="BEN222"/>
      <c r="BEO222"/>
      <c r="BEP222"/>
      <c r="BEQ222"/>
      <c r="BER222"/>
      <c r="BES222"/>
      <c r="BET222"/>
      <c r="BEU222"/>
      <c r="BEV222"/>
      <c r="BEW222"/>
      <c r="BEX222"/>
      <c r="BEY222"/>
      <c r="BEZ222"/>
      <c r="BFA222"/>
      <c r="BFB222"/>
      <c r="BFC222"/>
      <c r="BFD222"/>
      <c r="BFE222"/>
      <c r="BFF222"/>
      <c r="BFG222"/>
      <c r="BFH222"/>
      <c r="BFI222"/>
      <c r="BFJ222"/>
      <c r="BFK222"/>
      <c r="BFL222"/>
      <c r="BFM222"/>
      <c r="BFN222"/>
      <c r="BFO222"/>
      <c r="BFP222"/>
      <c r="BFQ222"/>
      <c r="BFR222"/>
      <c r="BFS222"/>
      <c r="BFT222"/>
      <c r="BFU222"/>
      <c r="BFV222"/>
      <c r="BFW222"/>
      <c r="BFX222"/>
      <c r="BFY222"/>
      <c r="BFZ222"/>
      <c r="BGA222"/>
      <c r="BGB222"/>
      <c r="BGC222"/>
      <c r="BGD222"/>
      <c r="BGE222"/>
      <c r="BGF222"/>
      <c r="BGG222"/>
      <c r="BGH222"/>
      <c r="BGI222"/>
      <c r="BGJ222"/>
      <c r="BGK222"/>
      <c r="BGL222"/>
      <c r="BGM222"/>
      <c r="BGN222"/>
      <c r="BGO222"/>
      <c r="BGP222"/>
      <c r="BGQ222"/>
      <c r="BGR222"/>
      <c r="BGS222"/>
      <c r="BGT222"/>
      <c r="BGU222"/>
      <c r="BGV222"/>
      <c r="BGW222"/>
      <c r="BGX222"/>
      <c r="BGY222"/>
      <c r="BGZ222"/>
      <c r="BHA222"/>
      <c r="BHB222"/>
      <c r="BHC222"/>
      <c r="BHD222"/>
      <c r="BHE222"/>
      <c r="BHF222"/>
      <c r="BHG222"/>
      <c r="BHH222"/>
      <c r="BHI222"/>
      <c r="BHJ222"/>
      <c r="BHK222"/>
      <c r="BHL222"/>
      <c r="BHM222"/>
      <c r="BHN222"/>
      <c r="BHO222"/>
      <c r="BHP222"/>
      <c r="BHQ222"/>
      <c r="BHR222"/>
      <c r="BHS222"/>
      <c r="BHT222"/>
      <c r="BHU222"/>
      <c r="BHV222"/>
      <c r="BHW222"/>
      <c r="BHX222"/>
      <c r="BHY222"/>
      <c r="BHZ222"/>
      <c r="BIA222"/>
      <c r="BIB222"/>
      <c r="BIC222"/>
      <c r="BID222"/>
      <c r="BIE222"/>
      <c r="BIF222"/>
      <c r="BIG222"/>
      <c r="BIH222"/>
      <c r="BII222"/>
      <c r="BIJ222"/>
      <c r="BIK222"/>
      <c r="BIL222"/>
      <c r="BIM222"/>
      <c r="BIN222"/>
      <c r="BIO222"/>
      <c r="BIP222"/>
      <c r="BIQ222"/>
      <c r="BIR222"/>
      <c r="BIS222"/>
      <c r="BIT222"/>
      <c r="BIU222"/>
      <c r="BIV222"/>
      <c r="BIW222"/>
      <c r="BIX222"/>
      <c r="BIY222"/>
      <c r="BIZ222"/>
      <c r="BJA222"/>
      <c r="BJB222"/>
      <c r="BJC222"/>
      <c r="BJD222"/>
      <c r="BJE222"/>
      <c r="BJF222"/>
      <c r="BJG222"/>
      <c r="BJH222"/>
      <c r="BJI222"/>
      <c r="BJJ222"/>
      <c r="BJK222"/>
      <c r="BJL222"/>
      <c r="BJM222"/>
      <c r="BJN222"/>
      <c r="BJO222"/>
      <c r="BJP222"/>
      <c r="BJQ222"/>
      <c r="BJR222"/>
      <c r="BJS222"/>
      <c r="BJT222"/>
      <c r="BJU222"/>
      <c r="BJV222"/>
      <c r="BJW222"/>
      <c r="BJX222"/>
      <c r="BJY222"/>
      <c r="BJZ222"/>
      <c r="BKA222"/>
      <c r="BKB222"/>
      <c r="BKC222"/>
      <c r="BKD222"/>
      <c r="BKE222"/>
      <c r="BKF222"/>
      <c r="BKG222"/>
      <c r="BKH222"/>
      <c r="BKI222"/>
      <c r="BKJ222"/>
      <c r="BKK222"/>
      <c r="BKL222"/>
      <c r="BKM222"/>
      <c r="BKN222"/>
      <c r="BKO222"/>
      <c r="BKP222"/>
      <c r="BKQ222"/>
      <c r="BKR222"/>
      <c r="BKS222"/>
      <c r="BKT222"/>
      <c r="BKU222"/>
      <c r="BKV222"/>
      <c r="BKW222"/>
      <c r="BKX222"/>
      <c r="BKY222"/>
      <c r="BKZ222"/>
      <c r="BLA222"/>
      <c r="BLB222"/>
      <c r="BLC222"/>
      <c r="BLD222"/>
      <c r="BLE222"/>
      <c r="BLF222"/>
      <c r="BLG222"/>
      <c r="BLH222"/>
      <c r="BLI222"/>
      <c r="BLJ222"/>
      <c r="BLK222"/>
      <c r="BLL222"/>
      <c r="BLM222"/>
      <c r="BLN222"/>
      <c r="BLO222"/>
      <c r="BLP222"/>
      <c r="BLQ222"/>
      <c r="BLR222"/>
      <c r="BLS222"/>
      <c r="BLT222"/>
      <c r="BLU222"/>
      <c r="BLV222"/>
      <c r="BLW222"/>
      <c r="BLX222"/>
      <c r="BLY222"/>
      <c r="BLZ222"/>
      <c r="BMA222"/>
      <c r="BMB222"/>
      <c r="BMC222"/>
      <c r="BMD222"/>
      <c r="BME222"/>
      <c r="BMF222"/>
      <c r="BMG222"/>
      <c r="BMH222"/>
      <c r="BMI222"/>
      <c r="BMJ222"/>
      <c r="BMK222"/>
      <c r="BML222"/>
      <c r="BMM222"/>
      <c r="BMN222"/>
      <c r="BMO222"/>
      <c r="BMP222"/>
      <c r="BMQ222"/>
      <c r="BMR222"/>
      <c r="BMS222"/>
      <c r="BMT222"/>
      <c r="BMU222"/>
      <c r="BMV222"/>
      <c r="BMW222"/>
      <c r="BMX222"/>
      <c r="BMY222"/>
      <c r="BMZ222"/>
      <c r="BNA222"/>
      <c r="BNB222"/>
      <c r="BNC222"/>
      <c r="BND222"/>
      <c r="BNE222"/>
      <c r="BNF222"/>
      <c r="BNG222"/>
      <c r="BNH222"/>
      <c r="BNI222"/>
      <c r="BNJ222"/>
      <c r="BNK222"/>
      <c r="BNL222"/>
      <c r="BNM222"/>
      <c r="BNN222"/>
      <c r="BNO222"/>
      <c r="BNP222"/>
      <c r="BNQ222"/>
      <c r="BNR222"/>
      <c r="BNS222"/>
      <c r="BNT222"/>
      <c r="BNU222"/>
      <c r="BNV222"/>
      <c r="BNW222"/>
      <c r="BNX222"/>
      <c r="BNY222"/>
      <c r="BNZ222"/>
      <c r="BOA222"/>
      <c r="BOB222"/>
      <c r="BOC222"/>
      <c r="BOD222"/>
      <c r="BOE222"/>
      <c r="BOF222"/>
      <c r="BOG222"/>
      <c r="BOH222"/>
      <c r="BOI222"/>
      <c r="BOJ222"/>
      <c r="BOK222"/>
      <c r="BOL222"/>
      <c r="BOM222"/>
      <c r="BON222"/>
      <c r="BOO222"/>
      <c r="BOP222"/>
      <c r="BOQ222"/>
      <c r="BOR222"/>
      <c r="BOS222"/>
      <c r="BOT222"/>
      <c r="BOU222"/>
      <c r="BOV222"/>
      <c r="BOW222"/>
      <c r="BOX222"/>
      <c r="BOY222"/>
      <c r="BOZ222"/>
      <c r="BPA222"/>
      <c r="BPB222"/>
      <c r="BPC222"/>
      <c r="BPD222"/>
      <c r="BPE222"/>
      <c r="BPF222"/>
      <c r="BPG222"/>
      <c r="BPH222"/>
      <c r="BPI222"/>
      <c r="BPJ222"/>
      <c r="BPK222"/>
      <c r="BPL222"/>
      <c r="BPM222"/>
      <c r="BPN222"/>
      <c r="BPO222"/>
      <c r="BPP222"/>
      <c r="BPQ222"/>
      <c r="BPR222"/>
      <c r="BPS222"/>
      <c r="BPT222"/>
      <c r="BPU222"/>
      <c r="BPV222"/>
      <c r="BPW222"/>
      <c r="BPX222"/>
      <c r="BPY222"/>
      <c r="BPZ222"/>
      <c r="BQA222"/>
      <c r="BQB222"/>
      <c r="BQC222"/>
      <c r="BQD222"/>
      <c r="BQE222"/>
      <c r="BQF222"/>
      <c r="BQG222"/>
      <c r="BQH222"/>
      <c r="BQI222"/>
      <c r="BQJ222"/>
      <c r="BQK222"/>
      <c r="BQL222"/>
      <c r="BQM222"/>
      <c r="BQN222"/>
      <c r="BQO222"/>
      <c r="BQP222"/>
      <c r="BQQ222"/>
      <c r="BQR222"/>
      <c r="BQS222"/>
      <c r="BQT222"/>
      <c r="BQU222"/>
      <c r="BQV222"/>
      <c r="BQW222"/>
      <c r="BQX222"/>
      <c r="BQY222"/>
      <c r="BQZ222"/>
      <c r="BRA222"/>
      <c r="BRB222"/>
      <c r="BRC222"/>
      <c r="BRD222"/>
      <c r="BRE222"/>
      <c r="BRF222"/>
      <c r="BRG222"/>
      <c r="BRH222"/>
      <c r="BRI222"/>
      <c r="BRJ222"/>
      <c r="BRK222"/>
      <c r="BRL222"/>
      <c r="BRM222"/>
      <c r="BRN222"/>
      <c r="BRO222"/>
      <c r="BRP222"/>
      <c r="BRQ222"/>
      <c r="BRR222"/>
      <c r="BRS222"/>
      <c r="BRT222"/>
      <c r="BRU222"/>
      <c r="BRV222"/>
      <c r="BRW222"/>
      <c r="BRX222"/>
      <c r="BRY222"/>
      <c r="BRZ222"/>
      <c r="BSA222"/>
      <c r="BSB222"/>
      <c r="BSC222"/>
      <c r="BSD222"/>
      <c r="BSE222"/>
      <c r="BSF222"/>
      <c r="BSG222"/>
      <c r="BSH222"/>
      <c r="BSI222"/>
      <c r="BSJ222"/>
      <c r="BSK222"/>
      <c r="BSL222"/>
      <c r="BSM222"/>
      <c r="BSN222"/>
      <c r="BSO222"/>
      <c r="BSP222"/>
      <c r="BSQ222"/>
      <c r="BSR222"/>
      <c r="BSS222"/>
      <c r="BST222"/>
      <c r="BSU222"/>
      <c r="BSV222"/>
      <c r="BSW222"/>
      <c r="BSX222"/>
      <c r="BSY222"/>
      <c r="BSZ222"/>
      <c r="BTA222"/>
      <c r="BTB222"/>
      <c r="BTC222"/>
      <c r="BTD222"/>
      <c r="BTE222"/>
      <c r="BTF222"/>
      <c r="BTG222"/>
      <c r="BTH222"/>
      <c r="BTI222"/>
      <c r="BTJ222"/>
      <c r="BTK222"/>
      <c r="BTL222"/>
      <c r="BTM222"/>
      <c r="BTN222"/>
      <c r="BTO222"/>
      <c r="BTP222"/>
      <c r="BTQ222"/>
      <c r="BTR222"/>
      <c r="BTS222"/>
      <c r="BTT222"/>
      <c r="BTU222"/>
      <c r="BTV222"/>
      <c r="BTW222"/>
      <c r="BTX222"/>
      <c r="BTY222"/>
      <c r="BTZ222"/>
      <c r="BUA222"/>
      <c r="BUB222"/>
      <c r="BUC222"/>
      <c r="BUD222"/>
      <c r="BUE222"/>
      <c r="BUF222"/>
      <c r="BUG222"/>
      <c r="BUH222"/>
      <c r="BUI222"/>
      <c r="BUJ222"/>
      <c r="BUK222"/>
      <c r="BUL222"/>
      <c r="BUM222"/>
      <c r="BUN222"/>
      <c r="BUO222"/>
      <c r="BUP222"/>
      <c r="BUQ222"/>
      <c r="BUR222"/>
      <c r="BUS222"/>
      <c r="BUT222"/>
      <c r="BUU222"/>
      <c r="BUV222"/>
      <c r="BUW222"/>
      <c r="BUX222"/>
      <c r="BUY222"/>
      <c r="BUZ222"/>
      <c r="BVA222"/>
      <c r="BVB222"/>
      <c r="BVC222"/>
      <c r="BVD222"/>
      <c r="BVE222"/>
      <c r="BVF222"/>
      <c r="BVG222"/>
      <c r="BVH222"/>
      <c r="BVI222"/>
      <c r="BVJ222"/>
      <c r="BVK222"/>
      <c r="BVL222"/>
      <c r="BVM222"/>
      <c r="BVN222"/>
      <c r="BVO222"/>
      <c r="BVP222"/>
      <c r="BVQ222"/>
      <c r="BVR222"/>
      <c r="BVS222"/>
      <c r="BVT222"/>
      <c r="BVU222"/>
      <c r="BVV222"/>
      <c r="BVW222"/>
      <c r="BVX222"/>
      <c r="BVY222"/>
      <c r="BVZ222"/>
      <c r="BWA222"/>
      <c r="BWB222"/>
      <c r="BWC222"/>
      <c r="BWD222"/>
      <c r="BWE222"/>
      <c r="BWF222"/>
      <c r="BWG222"/>
      <c r="BWH222"/>
      <c r="BWI222"/>
      <c r="BWJ222"/>
      <c r="BWK222"/>
      <c r="BWL222"/>
      <c r="BWM222"/>
      <c r="BWN222"/>
      <c r="BWO222"/>
      <c r="BWP222"/>
      <c r="BWQ222"/>
      <c r="BWR222"/>
      <c r="BWS222"/>
      <c r="BWT222"/>
      <c r="BWU222"/>
      <c r="BWV222"/>
      <c r="BWW222"/>
      <c r="BWX222"/>
      <c r="BWY222"/>
      <c r="BWZ222"/>
      <c r="BXA222"/>
      <c r="BXB222"/>
      <c r="BXC222"/>
      <c r="BXD222"/>
      <c r="BXE222"/>
      <c r="BXF222"/>
      <c r="BXG222"/>
      <c r="BXH222"/>
      <c r="BXI222"/>
      <c r="BXJ222"/>
      <c r="BXK222"/>
      <c r="BXL222"/>
      <c r="BXM222"/>
      <c r="BXN222"/>
      <c r="BXO222"/>
      <c r="BXP222"/>
      <c r="BXQ222"/>
      <c r="BXR222"/>
      <c r="BXS222"/>
      <c r="BXT222"/>
      <c r="BXU222"/>
      <c r="BXV222"/>
      <c r="BXW222"/>
      <c r="BXX222"/>
      <c r="BXY222"/>
      <c r="BXZ222"/>
      <c r="BYA222"/>
      <c r="BYB222"/>
      <c r="BYC222"/>
      <c r="BYD222"/>
      <c r="BYE222"/>
      <c r="BYF222"/>
      <c r="BYG222"/>
      <c r="BYH222"/>
      <c r="BYI222"/>
      <c r="BYJ222"/>
      <c r="BYK222"/>
      <c r="BYL222"/>
      <c r="BYM222"/>
      <c r="BYN222"/>
      <c r="BYO222"/>
      <c r="BYP222"/>
      <c r="BYQ222"/>
      <c r="BYR222"/>
      <c r="BYS222"/>
      <c r="BYT222"/>
      <c r="BYU222"/>
      <c r="BYV222"/>
      <c r="BYW222"/>
      <c r="BYX222"/>
      <c r="BYY222"/>
      <c r="BYZ222"/>
      <c r="BZA222"/>
      <c r="BZB222"/>
      <c r="BZC222"/>
      <c r="BZD222"/>
      <c r="BZE222"/>
      <c r="BZF222"/>
      <c r="BZG222"/>
      <c r="BZH222"/>
      <c r="BZI222"/>
      <c r="BZJ222"/>
      <c r="BZK222"/>
      <c r="BZL222"/>
      <c r="BZM222"/>
      <c r="BZN222"/>
      <c r="BZO222"/>
      <c r="BZP222"/>
      <c r="BZQ222"/>
      <c r="BZR222"/>
      <c r="BZS222"/>
      <c r="BZT222"/>
      <c r="BZU222"/>
      <c r="BZV222"/>
      <c r="BZW222"/>
      <c r="BZX222"/>
      <c r="BZY222"/>
      <c r="BZZ222"/>
      <c r="CAA222"/>
      <c r="CAB222"/>
      <c r="CAC222"/>
      <c r="CAD222"/>
      <c r="CAE222"/>
      <c r="CAF222"/>
      <c r="CAG222"/>
      <c r="CAH222"/>
      <c r="CAI222"/>
      <c r="CAJ222"/>
      <c r="CAK222"/>
      <c r="CAL222"/>
      <c r="CAM222"/>
      <c r="CAN222"/>
      <c r="CAO222"/>
      <c r="CAP222"/>
      <c r="CAQ222"/>
      <c r="CAR222"/>
      <c r="CAS222"/>
      <c r="CAT222"/>
      <c r="CAU222"/>
      <c r="CAV222"/>
      <c r="CAW222"/>
      <c r="CAX222"/>
      <c r="CAY222"/>
      <c r="CAZ222"/>
      <c r="CBA222"/>
      <c r="CBB222"/>
      <c r="CBC222"/>
      <c r="CBD222"/>
      <c r="CBE222"/>
      <c r="CBF222"/>
      <c r="CBG222"/>
      <c r="CBH222"/>
      <c r="CBI222"/>
      <c r="CBJ222"/>
      <c r="CBK222"/>
      <c r="CBL222"/>
      <c r="CBM222"/>
      <c r="CBN222"/>
      <c r="CBO222"/>
      <c r="CBP222"/>
      <c r="CBQ222"/>
      <c r="CBR222"/>
      <c r="CBS222"/>
      <c r="CBT222"/>
      <c r="CBU222"/>
      <c r="CBV222"/>
      <c r="CBW222"/>
      <c r="CBX222"/>
      <c r="CBY222"/>
      <c r="CBZ222"/>
      <c r="CCA222"/>
      <c r="CCB222"/>
      <c r="CCC222"/>
      <c r="CCD222"/>
      <c r="CCE222"/>
      <c r="CCF222"/>
      <c r="CCG222"/>
      <c r="CCH222"/>
      <c r="CCI222"/>
      <c r="CCJ222"/>
      <c r="CCK222"/>
      <c r="CCL222"/>
      <c r="CCM222"/>
      <c r="CCN222"/>
      <c r="CCO222"/>
      <c r="CCP222"/>
      <c r="CCQ222"/>
      <c r="CCR222"/>
      <c r="CCS222"/>
      <c r="CCT222"/>
      <c r="CCU222"/>
      <c r="CCV222"/>
      <c r="CCW222"/>
      <c r="CCX222"/>
      <c r="CCY222"/>
      <c r="CCZ222"/>
      <c r="CDA222"/>
      <c r="CDB222"/>
      <c r="CDC222"/>
      <c r="CDD222"/>
      <c r="CDE222"/>
      <c r="CDF222"/>
      <c r="CDG222"/>
      <c r="CDH222"/>
      <c r="CDI222"/>
      <c r="CDJ222"/>
      <c r="CDK222"/>
      <c r="CDL222"/>
      <c r="CDM222"/>
      <c r="CDN222"/>
      <c r="CDO222"/>
      <c r="CDP222"/>
      <c r="CDQ222"/>
      <c r="CDR222"/>
      <c r="CDS222"/>
      <c r="CDT222"/>
      <c r="CDU222"/>
      <c r="CDV222"/>
      <c r="CDW222"/>
      <c r="CDX222"/>
      <c r="CDY222"/>
      <c r="CDZ222"/>
      <c r="CEA222"/>
      <c r="CEB222"/>
      <c r="CEC222"/>
      <c r="CED222"/>
      <c r="CEE222"/>
      <c r="CEF222"/>
      <c r="CEG222"/>
      <c r="CEH222"/>
      <c r="CEI222"/>
      <c r="CEJ222"/>
      <c r="CEK222"/>
      <c r="CEL222"/>
      <c r="CEM222"/>
      <c r="CEN222"/>
      <c r="CEO222"/>
      <c r="CEP222"/>
      <c r="CEQ222"/>
      <c r="CER222"/>
      <c r="CES222"/>
      <c r="CET222"/>
      <c r="CEU222"/>
      <c r="CEV222"/>
      <c r="CEW222"/>
      <c r="CEX222"/>
      <c r="CEY222"/>
      <c r="CEZ222"/>
      <c r="CFA222"/>
      <c r="CFB222"/>
      <c r="CFC222"/>
      <c r="CFD222"/>
      <c r="CFE222"/>
      <c r="CFF222"/>
      <c r="CFG222"/>
      <c r="CFH222"/>
      <c r="CFI222"/>
      <c r="CFJ222"/>
      <c r="CFK222"/>
      <c r="CFL222"/>
      <c r="CFM222"/>
      <c r="CFN222"/>
      <c r="CFO222"/>
      <c r="CFP222"/>
      <c r="CFQ222"/>
      <c r="CFR222"/>
      <c r="CFS222"/>
      <c r="CFT222"/>
      <c r="CFU222"/>
      <c r="CFV222"/>
      <c r="CFW222"/>
      <c r="CFX222"/>
      <c r="CFY222"/>
      <c r="CFZ222"/>
      <c r="CGA222"/>
      <c r="CGB222"/>
      <c r="CGC222"/>
      <c r="CGD222"/>
      <c r="CGE222"/>
      <c r="CGF222"/>
      <c r="CGG222"/>
      <c r="CGH222"/>
      <c r="CGI222"/>
      <c r="CGJ222"/>
      <c r="CGK222"/>
      <c r="CGL222"/>
      <c r="CGM222"/>
      <c r="CGN222"/>
      <c r="CGO222"/>
      <c r="CGP222"/>
      <c r="CGQ222"/>
      <c r="CGR222"/>
      <c r="CGS222"/>
      <c r="CGT222"/>
      <c r="CGU222"/>
      <c r="CGV222"/>
      <c r="CGW222"/>
      <c r="CGX222"/>
      <c r="CGY222"/>
      <c r="CGZ222"/>
      <c r="CHA222"/>
      <c r="CHB222"/>
      <c r="CHC222"/>
      <c r="CHD222"/>
      <c r="CHE222"/>
      <c r="CHF222"/>
      <c r="CHG222"/>
      <c r="CHH222"/>
      <c r="CHI222"/>
      <c r="CHJ222"/>
      <c r="CHK222"/>
      <c r="CHL222"/>
      <c r="CHM222"/>
      <c r="CHN222"/>
      <c r="CHO222"/>
      <c r="CHP222"/>
      <c r="CHQ222"/>
      <c r="CHR222"/>
      <c r="CHS222"/>
      <c r="CHT222"/>
      <c r="CHU222"/>
      <c r="CHV222"/>
      <c r="CHW222"/>
      <c r="CHX222"/>
      <c r="CHY222"/>
      <c r="CHZ222"/>
      <c r="CIA222"/>
      <c r="CIB222"/>
      <c r="CIC222"/>
      <c r="CID222"/>
      <c r="CIE222"/>
      <c r="CIF222"/>
      <c r="CIG222"/>
      <c r="CIH222"/>
      <c r="CII222"/>
      <c r="CIJ222"/>
      <c r="CIK222"/>
      <c r="CIL222"/>
      <c r="CIM222"/>
      <c r="CIN222"/>
      <c r="CIO222"/>
      <c r="CIP222"/>
      <c r="CIQ222"/>
      <c r="CIR222"/>
      <c r="CIS222"/>
      <c r="CIT222"/>
      <c r="CIU222"/>
      <c r="CIV222"/>
      <c r="CIW222"/>
      <c r="CIX222"/>
      <c r="CIY222"/>
      <c r="CIZ222"/>
      <c r="CJA222"/>
      <c r="CJB222"/>
      <c r="CJC222"/>
      <c r="CJD222"/>
      <c r="CJE222"/>
      <c r="CJF222"/>
      <c r="CJG222"/>
      <c r="CJH222"/>
      <c r="CJI222"/>
      <c r="CJJ222"/>
      <c r="CJK222"/>
      <c r="CJL222"/>
      <c r="CJM222"/>
      <c r="CJN222"/>
      <c r="CJO222"/>
      <c r="CJP222"/>
      <c r="CJQ222"/>
      <c r="CJR222"/>
      <c r="CJS222"/>
      <c r="CJT222"/>
      <c r="CJU222"/>
      <c r="CJV222"/>
      <c r="CJW222"/>
      <c r="CJX222"/>
      <c r="CJY222"/>
      <c r="CJZ222"/>
      <c r="CKA222"/>
      <c r="CKB222"/>
      <c r="CKC222"/>
      <c r="CKD222"/>
      <c r="CKE222"/>
      <c r="CKF222"/>
      <c r="CKG222"/>
      <c r="CKH222"/>
      <c r="CKI222"/>
      <c r="CKJ222"/>
      <c r="CKK222"/>
      <c r="CKL222"/>
      <c r="CKM222"/>
      <c r="CKN222"/>
      <c r="CKO222"/>
      <c r="CKP222"/>
      <c r="CKQ222"/>
      <c r="CKR222"/>
      <c r="CKS222"/>
      <c r="CKT222"/>
      <c r="CKU222"/>
      <c r="CKV222"/>
      <c r="CKW222"/>
      <c r="CKX222"/>
      <c r="CKY222"/>
      <c r="CKZ222"/>
      <c r="CLA222"/>
      <c r="CLB222"/>
      <c r="CLC222"/>
      <c r="CLD222"/>
      <c r="CLE222"/>
      <c r="CLF222"/>
      <c r="CLG222"/>
      <c r="CLH222"/>
      <c r="CLI222"/>
      <c r="CLJ222"/>
      <c r="CLK222"/>
      <c r="CLL222"/>
      <c r="CLM222"/>
      <c r="CLN222"/>
      <c r="CLO222"/>
      <c r="CLP222"/>
      <c r="CLQ222"/>
      <c r="CLR222"/>
      <c r="CLS222"/>
      <c r="CLT222"/>
      <c r="CLU222"/>
      <c r="CLV222"/>
      <c r="CLW222"/>
      <c r="CLX222"/>
      <c r="CLY222"/>
      <c r="CLZ222"/>
      <c r="CMA222"/>
      <c r="CMB222"/>
      <c r="CMC222"/>
      <c r="CMD222"/>
      <c r="CME222"/>
      <c r="CMF222"/>
      <c r="CMG222"/>
      <c r="CMH222"/>
      <c r="CMI222"/>
      <c r="CMJ222"/>
      <c r="CMK222"/>
      <c r="CML222"/>
      <c r="CMM222"/>
      <c r="CMN222"/>
      <c r="CMO222"/>
      <c r="CMP222"/>
      <c r="CMQ222"/>
      <c r="CMR222"/>
      <c r="CMS222"/>
      <c r="CMT222"/>
      <c r="CMU222"/>
      <c r="CMV222"/>
      <c r="CMW222"/>
      <c r="CMX222"/>
      <c r="CMY222"/>
      <c r="CMZ222"/>
      <c r="CNA222"/>
      <c r="CNB222"/>
      <c r="CNC222"/>
      <c r="CND222"/>
      <c r="CNE222"/>
      <c r="CNF222"/>
      <c r="CNG222"/>
      <c r="CNH222"/>
      <c r="CNI222"/>
      <c r="CNJ222"/>
      <c r="CNK222"/>
      <c r="CNL222"/>
      <c r="CNM222"/>
      <c r="CNN222"/>
      <c r="CNO222"/>
      <c r="CNP222"/>
      <c r="CNQ222"/>
      <c r="CNR222"/>
      <c r="CNS222"/>
      <c r="CNT222"/>
      <c r="CNU222"/>
      <c r="CNV222"/>
      <c r="CNW222"/>
      <c r="CNX222"/>
      <c r="CNY222"/>
      <c r="CNZ222"/>
      <c r="COA222"/>
      <c r="COB222"/>
      <c r="COC222"/>
      <c r="COD222"/>
      <c r="COE222"/>
      <c r="COF222"/>
      <c r="COG222"/>
      <c r="COH222"/>
      <c r="COI222"/>
      <c r="COJ222"/>
      <c r="COK222"/>
      <c r="COL222"/>
      <c r="COM222"/>
      <c r="CON222"/>
      <c r="COO222"/>
      <c r="COP222"/>
      <c r="COQ222"/>
      <c r="COR222"/>
      <c r="COS222"/>
      <c r="COT222"/>
      <c r="COU222"/>
      <c r="COV222"/>
      <c r="COW222"/>
      <c r="COX222"/>
      <c r="COY222"/>
      <c r="COZ222"/>
      <c r="CPA222"/>
      <c r="CPB222"/>
      <c r="CPC222"/>
      <c r="CPD222"/>
      <c r="CPE222"/>
      <c r="CPF222"/>
      <c r="CPG222"/>
      <c r="CPH222"/>
      <c r="CPI222"/>
      <c r="CPJ222"/>
      <c r="CPK222"/>
      <c r="CPL222"/>
      <c r="CPM222"/>
      <c r="CPN222"/>
      <c r="CPO222"/>
      <c r="CPP222"/>
      <c r="CPQ222"/>
      <c r="CPR222"/>
      <c r="CPS222"/>
      <c r="CPT222"/>
      <c r="CPU222"/>
      <c r="CPV222"/>
      <c r="CPW222"/>
      <c r="CPX222"/>
      <c r="CPY222"/>
      <c r="CPZ222"/>
      <c r="CQA222"/>
      <c r="CQB222"/>
      <c r="CQC222"/>
      <c r="CQD222"/>
      <c r="CQE222"/>
      <c r="CQF222"/>
      <c r="CQG222"/>
      <c r="CQH222"/>
      <c r="CQI222"/>
      <c r="CQJ222"/>
      <c r="CQK222"/>
      <c r="CQL222"/>
      <c r="CQM222"/>
      <c r="CQN222"/>
      <c r="CQO222"/>
      <c r="CQP222"/>
      <c r="CQQ222"/>
      <c r="CQR222"/>
      <c r="CQS222"/>
      <c r="CQT222"/>
      <c r="CQU222"/>
      <c r="CQV222"/>
      <c r="CQW222"/>
      <c r="CQX222"/>
      <c r="CQY222"/>
      <c r="CQZ222"/>
      <c r="CRA222"/>
      <c r="CRB222"/>
      <c r="CRC222"/>
      <c r="CRD222"/>
      <c r="CRE222"/>
      <c r="CRF222"/>
      <c r="CRG222"/>
      <c r="CRH222"/>
      <c r="CRI222"/>
      <c r="CRJ222"/>
      <c r="CRK222"/>
      <c r="CRL222"/>
      <c r="CRM222"/>
      <c r="CRN222"/>
      <c r="CRO222"/>
      <c r="CRP222"/>
      <c r="CRQ222"/>
      <c r="CRR222"/>
      <c r="CRS222"/>
      <c r="CRT222"/>
      <c r="CRU222"/>
      <c r="CRV222"/>
      <c r="CRW222"/>
      <c r="CRX222"/>
      <c r="CRY222"/>
      <c r="CRZ222"/>
      <c r="CSA222"/>
      <c r="CSB222"/>
      <c r="CSC222"/>
      <c r="CSD222"/>
      <c r="CSE222"/>
      <c r="CSF222"/>
      <c r="CSG222"/>
      <c r="CSH222"/>
      <c r="CSI222"/>
      <c r="CSJ222"/>
      <c r="CSK222"/>
      <c r="CSL222"/>
      <c r="CSM222"/>
      <c r="CSN222"/>
      <c r="CSO222"/>
      <c r="CSP222"/>
      <c r="CSQ222"/>
      <c r="CSR222"/>
      <c r="CSS222"/>
      <c r="CST222"/>
      <c r="CSU222"/>
      <c r="CSV222"/>
      <c r="CSW222"/>
      <c r="CSX222"/>
      <c r="CSY222"/>
      <c r="CSZ222"/>
      <c r="CTA222"/>
      <c r="CTB222"/>
      <c r="CTC222"/>
      <c r="CTD222"/>
      <c r="CTE222"/>
      <c r="CTF222"/>
      <c r="CTG222"/>
      <c r="CTH222"/>
      <c r="CTI222"/>
      <c r="CTJ222"/>
      <c r="CTK222"/>
      <c r="CTL222"/>
      <c r="CTM222"/>
      <c r="CTN222"/>
      <c r="CTO222"/>
      <c r="CTP222"/>
      <c r="CTQ222"/>
      <c r="CTR222"/>
      <c r="CTS222"/>
      <c r="CTT222"/>
      <c r="CTU222"/>
      <c r="CTV222"/>
      <c r="CTW222"/>
      <c r="CTX222"/>
      <c r="CTY222"/>
      <c r="CTZ222"/>
      <c r="CUA222"/>
      <c r="CUB222"/>
      <c r="CUC222"/>
      <c r="CUD222"/>
      <c r="CUE222"/>
      <c r="CUF222"/>
      <c r="CUG222"/>
      <c r="CUH222"/>
      <c r="CUI222"/>
      <c r="CUJ222"/>
      <c r="CUK222"/>
      <c r="CUL222"/>
      <c r="CUM222"/>
      <c r="CUN222"/>
      <c r="CUO222"/>
      <c r="CUP222"/>
      <c r="CUQ222"/>
      <c r="CUR222"/>
      <c r="CUS222"/>
      <c r="CUT222"/>
      <c r="CUU222"/>
      <c r="CUV222"/>
      <c r="CUW222"/>
      <c r="CUX222"/>
      <c r="CUY222"/>
      <c r="CUZ222"/>
      <c r="CVA222"/>
      <c r="CVB222"/>
      <c r="CVC222"/>
      <c r="CVD222"/>
      <c r="CVE222"/>
      <c r="CVF222"/>
      <c r="CVG222"/>
      <c r="CVH222"/>
      <c r="CVI222"/>
      <c r="CVJ222"/>
      <c r="CVK222"/>
      <c r="CVL222"/>
      <c r="CVM222"/>
      <c r="CVN222"/>
      <c r="CVO222"/>
      <c r="CVP222"/>
      <c r="CVQ222"/>
      <c r="CVR222"/>
      <c r="CVS222"/>
      <c r="CVT222"/>
      <c r="CVU222"/>
      <c r="CVV222"/>
      <c r="CVW222"/>
      <c r="CVX222"/>
      <c r="CVY222"/>
      <c r="CVZ222"/>
      <c r="CWA222"/>
      <c r="CWB222"/>
      <c r="CWC222"/>
      <c r="CWD222"/>
      <c r="CWE222"/>
      <c r="CWF222"/>
      <c r="CWG222"/>
      <c r="CWH222"/>
      <c r="CWI222"/>
      <c r="CWJ222"/>
      <c r="CWK222"/>
      <c r="CWL222"/>
      <c r="CWM222"/>
      <c r="CWN222"/>
      <c r="CWO222"/>
      <c r="CWP222"/>
      <c r="CWQ222"/>
      <c r="CWR222"/>
      <c r="CWS222"/>
      <c r="CWT222"/>
      <c r="CWU222"/>
      <c r="CWV222"/>
      <c r="CWW222"/>
      <c r="CWX222"/>
      <c r="CWY222"/>
      <c r="CWZ222"/>
      <c r="CXA222"/>
      <c r="CXB222"/>
      <c r="CXC222"/>
      <c r="CXD222"/>
      <c r="CXE222"/>
      <c r="CXF222"/>
      <c r="CXG222"/>
      <c r="CXH222"/>
      <c r="CXI222"/>
      <c r="CXJ222"/>
      <c r="CXK222"/>
      <c r="CXL222"/>
      <c r="CXM222"/>
      <c r="CXN222"/>
      <c r="CXO222"/>
      <c r="CXP222"/>
      <c r="CXQ222"/>
      <c r="CXR222"/>
      <c r="CXS222"/>
      <c r="CXT222"/>
      <c r="CXU222"/>
      <c r="CXV222"/>
      <c r="CXW222"/>
      <c r="CXX222"/>
      <c r="CXY222"/>
      <c r="CXZ222"/>
      <c r="CYA222"/>
      <c r="CYB222"/>
      <c r="CYC222"/>
      <c r="CYD222"/>
      <c r="CYE222"/>
      <c r="CYF222"/>
      <c r="CYG222"/>
      <c r="CYH222"/>
      <c r="CYI222"/>
      <c r="CYJ222"/>
      <c r="CYK222"/>
      <c r="CYL222"/>
      <c r="CYM222"/>
      <c r="CYN222"/>
      <c r="CYO222"/>
      <c r="CYP222"/>
      <c r="CYQ222"/>
      <c r="CYR222"/>
      <c r="CYS222"/>
      <c r="CYT222"/>
      <c r="CYU222"/>
      <c r="CYV222"/>
      <c r="CYW222"/>
      <c r="CYX222"/>
      <c r="CYY222"/>
      <c r="CYZ222"/>
      <c r="CZA222"/>
      <c r="CZB222"/>
      <c r="CZC222"/>
      <c r="CZD222"/>
      <c r="CZE222"/>
      <c r="CZF222"/>
      <c r="CZG222"/>
      <c r="CZH222"/>
      <c r="CZI222"/>
      <c r="CZJ222"/>
      <c r="CZK222"/>
      <c r="CZL222"/>
      <c r="CZM222"/>
      <c r="CZN222"/>
      <c r="CZO222"/>
      <c r="CZP222"/>
      <c r="CZQ222"/>
      <c r="CZR222"/>
      <c r="CZS222"/>
      <c r="CZT222"/>
      <c r="CZU222"/>
      <c r="CZV222"/>
      <c r="CZW222"/>
      <c r="CZX222"/>
      <c r="CZY222"/>
      <c r="CZZ222"/>
      <c r="DAA222"/>
      <c r="DAB222"/>
      <c r="DAC222"/>
      <c r="DAD222"/>
      <c r="DAE222"/>
      <c r="DAF222"/>
      <c r="DAG222"/>
      <c r="DAH222"/>
      <c r="DAI222"/>
      <c r="DAJ222"/>
      <c r="DAK222"/>
      <c r="DAL222"/>
      <c r="DAM222"/>
      <c r="DAN222"/>
      <c r="DAO222"/>
      <c r="DAP222"/>
      <c r="DAQ222"/>
      <c r="DAR222"/>
      <c r="DAS222"/>
      <c r="DAT222"/>
      <c r="DAU222"/>
      <c r="DAV222"/>
      <c r="DAW222"/>
      <c r="DAX222"/>
      <c r="DAY222"/>
      <c r="DAZ222"/>
      <c r="DBA222"/>
      <c r="DBB222"/>
      <c r="DBC222"/>
      <c r="DBD222"/>
      <c r="DBE222"/>
      <c r="DBF222"/>
      <c r="DBG222"/>
      <c r="DBH222"/>
      <c r="DBI222"/>
      <c r="DBJ222"/>
      <c r="DBK222"/>
      <c r="DBL222"/>
      <c r="DBM222"/>
      <c r="DBN222"/>
      <c r="DBO222"/>
      <c r="DBP222"/>
      <c r="DBQ222"/>
      <c r="DBR222"/>
      <c r="DBS222"/>
      <c r="DBT222"/>
      <c r="DBU222"/>
      <c r="DBV222"/>
      <c r="DBW222"/>
      <c r="DBX222"/>
      <c r="DBY222"/>
      <c r="DBZ222"/>
      <c r="DCA222"/>
      <c r="DCB222"/>
      <c r="DCC222"/>
      <c r="DCD222"/>
      <c r="DCE222"/>
      <c r="DCF222"/>
      <c r="DCG222"/>
      <c r="DCH222"/>
      <c r="DCI222"/>
      <c r="DCJ222"/>
      <c r="DCK222"/>
      <c r="DCL222"/>
      <c r="DCM222"/>
      <c r="DCN222"/>
      <c r="DCO222"/>
      <c r="DCP222"/>
      <c r="DCQ222"/>
      <c r="DCR222"/>
      <c r="DCS222"/>
      <c r="DCT222"/>
      <c r="DCU222"/>
      <c r="DCV222"/>
      <c r="DCW222"/>
      <c r="DCX222"/>
      <c r="DCY222"/>
      <c r="DCZ222"/>
      <c r="DDA222"/>
      <c r="DDB222"/>
      <c r="DDC222"/>
      <c r="DDD222"/>
      <c r="DDE222"/>
      <c r="DDF222"/>
      <c r="DDG222"/>
      <c r="DDH222"/>
      <c r="DDI222"/>
      <c r="DDJ222"/>
      <c r="DDK222"/>
      <c r="DDL222"/>
      <c r="DDM222"/>
      <c r="DDN222"/>
      <c r="DDO222"/>
      <c r="DDP222"/>
      <c r="DDQ222"/>
      <c r="DDR222"/>
      <c r="DDS222"/>
      <c r="DDT222"/>
      <c r="DDU222"/>
      <c r="DDV222"/>
      <c r="DDW222"/>
      <c r="DDX222"/>
      <c r="DDY222"/>
      <c r="DDZ222"/>
      <c r="DEA222"/>
      <c r="DEB222"/>
      <c r="DEC222"/>
      <c r="DED222"/>
      <c r="DEE222"/>
      <c r="DEF222"/>
      <c r="DEG222"/>
      <c r="DEH222"/>
      <c r="DEI222"/>
      <c r="DEJ222"/>
      <c r="DEK222"/>
      <c r="DEL222"/>
      <c r="DEM222"/>
      <c r="DEN222"/>
      <c r="DEO222"/>
      <c r="DEP222"/>
      <c r="DEQ222"/>
      <c r="DER222"/>
      <c r="DES222"/>
      <c r="DET222"/>
      <c r="DEU222"/>
      <c r="DEV222"/>
      <c r="DEW222"/>
      <c r="DEX222"/>
      <c r="DEY222"/>
      <c r="DEZ222"/>
      <c r="DFA222"/>
      <c r="DFB222"/>
      <c r="DFC222"/>
      <c r="DFD222"/>
      <c r="DFE222"/>
      <c r="DFF222"/>
      <c r="DFG222"/>
      <c r="DFH222"/>
      <c r="DFI222"/>
      <c r="DFJ222"/>
      <c r="DFK222"/>
      <c r="DFL222"/>
      <c r="DFM222"/>
      <c r="DFN222"/>
      <c r="DFO222"/>
      <c r="DFP222"/>
      <c r="DFQ222"/>
      <c r="DFR222"/>
      <c r="DFS222"/>
      <c r="DFT222"/>
      <c r="DFU222"/>
      <c r="DFV222"/>
      <c r="DFW222"/>
      <c r="DFX222"/>
      <c r="DFY222"/>
      <c r="DFZ222"/>
      <c r="DGA222"/>
      <c r="DGB222"/>
      <c r="DGC222"/>
      <c r="DGD222"/>
      <c r="DGE222"/>
      <c r="DGF222"/>
      <c r="DGG222"/>
      <c r="DGH222"/>
      <c r="DGI222"/>
      <c r="DGJ222"/>
      <c r="DGK222"/>
      <c r="DGL222"/>
      <c r="DGM222"/>
      <c r="DGN222"/>
      <c r="DGO222"/>
      <c r="DGP222"/>
      <c r="DGQ222"/>
      <c r="DGR222"/>
      <c r="DGS222"/>
      <c r="DGT222"/>
      <c r="DGU222"/>
      <c r="DGV222"/>
      <c r="DGW222"/>
      <c r="DGX222"/>
      <c r="DGY222"/>
      <c r="DGZ222"/>
      <c r="DHA222"/>
      <c r="DHB222"/>
      <c r="DHC222"/>
      <c r="DHD222"/>
      <c r="DHE222"/>
      <c r="DHF222"/>
      <c r="DHG222"/>
      <c r="DHH222"/>
      <c r="DHI222"/>
      <c r="DHJ222"/>
      <c r="DHK222"/>
      <c r="DHL222"/>
      <c r="DHM222"/>
      <c r="DHN222"/>
      <c r="DHO222"/>
      <c r="DHP222"/>
      <c r="DHQ222"/>
      <c r="DHR222"/>
      <c r="DHS222"/>
      <c r="DHT222"/>
      <c r="DHU222"/>
      <c r="DHV222"/>
      <c r="DHW222"/>
      <c r="DHX222"/>
      <c r="DHY222"/>
      <c r="DHZ222"/>
      <c r="DIA222"/>
      <c r="DIB222"/>
      <c r="DIC222"/>
      <c r="DID222"/>
      <c r="DIE222"/>
      <c r="DIF222"/>
      <c r="DIG222"/>
      <c r="DIH222"/>
      <c r="DII222"/>
      <c r="DIJ222"/>
      <c r="DIK222"/>
      <c r="DIL222"/>
      <c r="DIM222"/>
      <c r="DIN222"/>
      <c r="DIO222"/>
      <c r="DIP222"/>
      <c r="DIQ222"/>
      <c r="DIR222"/>
      <c r="DIS222"/>
      <c r="DIT222"/>
      <c r="DIU222"/>
      <c r="DIV222"/>
      <c r="DIW222"/>
      <c r="DIX222"/>
      <c r="DIY222"/>
      <c r="DIZ222"/>
      <c r="DJA222"/>
      <c r="DJB222"/>
      <c r="DJC222"/>
      <c r="DJD222"/>
      <c r="DJE222"/>
      <c r="DJF222"/>
      <c r="DJG222"/>
      <c r="DJH222"/>
      <c r="DJI222"/>
      <c r="DJJ222"/>
      <c r="DJK222"/>
      <c r="DJL222"/>
      <c r="DJM222"/>
      <c r="DJN222"/>
      <c r="DJO222"/>
      <c r="DJP222"/>
      <c r="DJQ222"/>
      <c r="DJR222"/>
      <c r="DJS222"/>
      <c r="DJT222"/>
      <c r="DJU222"/>
      <c r="DJV222"/>
      <c r="DJW222"/>
      <c r="DJX222"/>
      <c r="DJY222"/>
      <c r="DJZ222"/>
      <c r="DKA222"/>
      <c r="DKB222"/>
      <c r="DKC222"/>
      <c r="DKD222"/>
      <c r="DKE222"/>
      <c r="DKF222"/>
      <c r="DKG222"/>
      <c r="DKH222"/>
      <c r="DKI222"/>
      <c r="DKJ222"/>
      <c r="DKK222"/>
      <c r="DKL222"/>
      <c r="DKM222"/>
      <c r="DKN222"/>
      <c r="DKO222"/>
      <c r="DKP222"/>
      <c r="DKQ222"/>
      <c r="DKR222"/>
      <c r="DKS222"/>
      <c r="DKT222"/>
      <c r="DKU222"/>
      <c r="DKV222"/>
      <c r="DKW222"/>
      <c r="DKX222"/>
      <c r="DKY222"/>
      <c r="DKZ222"/>
      <c r="DLA222"/>
      <c r="DLB222"/>
      <c r="DLC222"/>
      <c r="DLD222"/>
      <c r="DLE222"/>
      <c r="DLF222"/>
      <c r="DLG222"/>
      <c r="DLH222"/>
      <c r="DLI222"/>
      <c r="DLJ222"/>
      <c r="DLK222"/>
      <c r="DLL222"/>
      <c r="DLM222"/>
      <c r="DLN222"/>
      <c r="DLO222"/>
      <c r="DLP222"/>
      <c r="DLQ222"/>
      <c r="DLR222"/>
      <c r="DLS222"/>
      <c r="DLT222"/>
      <c r="DLU222"/>
      <c r="DLV222"/>
      <c r="DLW222"/>
      <c r="DLX222"/>
      <c r="DLY222"/>
      <c r="DLZ222"/>
      <c r="DMA222"/>
      <c r="DMB222"/>
      <c r="DMC222"/>
      <c r="DMD222"/>
      <c r="DME222"/>
      <c r="DMF222"/>
      <c r="DMG222"/>
      <c r="DMH222"/>
      <c r="DMI222"/>
      <c r="DMJ222"/>
      <c r="DMK222"/>
      <c r="DML222"/>
      <c r="DMM222"/>
      <c r="DMN222"/>
      <c r="DMO222"/>
      <c r="DMP222"/>
      <c r="DMQ222"/>
      <c r="DMR222"/>
      <c r="DMS222"/>
      <c r="DMT222"/>
      <c r="DMU222"/>
      <c r="DMV222"/>
      <c r="DMW222"/>
      <c r="DMX222"/>
      <c r="DMY222"/>
      <c r="DMZ222"/>
      <c r="DNA222"/>
      <c r="DNB222"/>
      <c r="DNC222"/>
      <c r="DND222"/>
      <c r="DNE222"/>
      <c r="DNF222"/>
      <c r="DNG222"/>
      <c r="DNH222"/>
      <c r="DNI222"/>
      <c r="DNJ222"/>
      <c r="DNK222"/>
      <c r="DNL222"/>
      <c r="DNM222"/>
      <c r="DNN222"/>
      <c r="DNO222"/>
      <c r="DNP222"/>
      <c r="DNQ222"/>
      <c r="DNR222"/>
      <c r="DNS222"/>
      <c r="DNT222"/>
      <c r="DNU222"/>
      <c r="DNV222"/>
      <c r="DNW222"/>
      <c r="DNX222"/>
      <c r="DNY222"/>
      <c r="DNZ222"/>
      <c r="DOA222"/>
      <c r="DOB222"/>
      <c r="DOC222"/>
      <c r="DOD222"/>
      <c r="DOE222"/>
      <c r="DOF222"/>
      <c r="DOG222"/>
      <c r="DOH222"/>
      <c r="DOI222"/>
      <c r="DOJ222"/>
      <c r="DOK222"/>
      <c r="DOL222"/>
      <c r="DOM222"/>
      <c r="DON222"/>
      <c r="DOO222"/>
      <c r="DOP222"/>
      <c r="DOQ222"/>
      <c r="DOR222"/>
      <c r="DOS222"/>
      <c r="DOT222"/>
      <c r="DOU222"/>
      <c r="DOV222"/>
      <c r="DOW222"/>
      <c r="DOX222"/>
      <c r="DOY222"/>
      <c r="DOZ222"/>
      <c r="DPA222"/>
      <c r="DPB222"/>
      <c r="DPC222"/>
      <c r="DPD222"/>
      <c r="DPE222"/>
      <c r="DPF222"/>
      <c r="DPG222"/>
      <c r="DPH222"/>
      <c r="DPI222"/>
      <c r="DPJ222"/>
      <c r="DPK222"/>
      <c r="DPL222"/>
      <c r="DPM222"/>
      <c r="DPN222"/>
      <c r="DPO222"/>
      <c r="DPP222"/>
      <c r="DPQ222"/>
      <c r="DPR222"/>
      <c r="DPS222"/>
      <c r="DPT222"/>
      <c r="DPU222"/>
      <c r="DPV222"/>
      <c r="DPW222"/>
      <c r="DPX222"/>
      <c r="DPY222"/>
      <c r="DPZ222"/>
      <c r="DQA222"/>
      <c r="DQB222"/>
      <c r="DQC222"/>
      <c r="DQD222"/>
      <c r="DQE222"/>
      <c r="DQF222"/>
      <c r="DQG222"/>
      <c r="DQH222"/>
      <c r="DQI222"/>
      <c r="DQJ222"/>
      <c r="DQK222"/>
      <c r="DQL222"/>
      <c r="DQM222"/>
      <c r="DQN222"/>
      <c r="DQO222"/>
      <c r="DQP222"/>
      <c r="DQQ222"/>
      <c r="DQR222"/>
      <c r="DQS222"/>
      <c r="DQT222"/>
      <c r="DQU222"/>
      <c r="DQV222"/>
      <c r="DQW222"/>
      <c r="DQX222"/>
      <c r="DQY222"/>
      <c r="DQZ222"/>
      <c r="DRA222"/>
      <c r="DRB222"/>
      <c r="DRC222"/>
      <c r="DRD222"/>
      <c r="DRE222"/>
      <c r="DRF222"/>
      <c r="DRG222"/>
      <c r="DRH222"/>
      <c r="DRI222"/>
      <c r="DRJ222"/>
      <c r="DRK222"/>
      <c r="DRL222"/>
      <c r="DRM222"/>
      <c r="DRN222"/>
      <c r="DRO222"/>
      <c r="DRP222"/>
      <c r="DRQ222"/>
      <c r="DRR222"/>
      <c r="DRS222"/>
      <c r="DRT222"/>
      <c r="DRU222"/>
      <c r="DRV222"/>
      <c r="DRW222"/>
      <c r="DRX222"/>
      <c r="DRY222"/>
      <c r="DRZ222"/>
      <c r="DSA222"/>
      <c r="DSB222"/>
      <c r="DSC222"/>
      <c r="DSD222"/>
      <c r="DSE222"/>
      <c r="DSF222"/>
      <c r="DSG222"/>
      <c r="DSH222"/>
      <c r="DSI222"/>
      <c r="DSJ222"/>
      <c r="DSK222"/>
      <c r="DSL222"/>
      <c r="DSM222"/>
      <c r="DSN222"/>
      <c r="DSO222"/>
      <c r="DSP222"/>
      <c r="DSQ222"/>
      <c r="DSR222"/>
      <c r="DSS222"/>
      <c r="DST222"/>
      <c r="DSU222"/>
      <c r="DSV222"/>
      <c r="DSW222"/>
      <c r="DSX222"/>
      <c r="DSY222"/>
      <c r="DSZ222"/>
      <c r="DTA222"/>
      <c r="DTB222"/>
      <c r="DTC222"/>
      <c r="DTD222"/>
      <c r="DTE222"/>
      <c r="DTF222"/>
      <c r="DTG222"/>
      <c r="DTH222"/>
      <c r="DTI222"/>
      <c r="DTJ222"/>
      <c r="DTK222"/>
      <c r="DTL222"/>
      <c r="DTM222"/>
      <c r="DTN222"/>
      <c r="DTO222"/>
      <c r="DTP222"/>
      <c r="DTQ222"/>
      <c r="DTR222"/>
      <c r="DTS222"/>
      <c r="DTT222"/>
      <c r="DTU222"/>
      <c r="DTV222"/>
      <c r="DTW222"/>
      <c r="DTX222"/>
      <c r="DTY222"/>
      <c r="DTZ222"/>
      <c r="DUA222"/>
      <c r="DUB222"/>
      <c r="DUC222"/>
      <c r="DUD222"/>
      <c r="DUE222"/>
      <c r="DUF222"/>
      <c r="DUG222"/>
      <c r="DUH222"/>
      <c r="DUI222"/>
      <c r="DUJ222"/>
      <c r="DUK222"/>
      <c r="DUL222"/>
      <c r="DUM222"/>
      <c r="DUN222"/>
      <c r="DUO222"/>
      <c r="DUP222"/>
      <c r="DUQ222"/>
      <c r="DUR222"/>
      <c r="DUS222"/>
      <c r="DUT222"/>
      <c r="DUU222"/>
      <c r="DUV222"/>
      <c r="DUW222"/>
      <c r="DUX222"/>
      <c r="DUY222"/>
      <c r="DUZ222"/>
      <c r="DVA222"/>
      <c r="DVB222"/>
      <c r="DVC222"/>
      <c r="DVD222"/>
      <c r="DVE222"/>
      <c r="DVF222"/>
      <c r="DVG222"/>
      <c r="DVH222"/>
      <c r="DVI222"/>
      <c r="DVJ222"/>
      <c r="DVK222"/>
      <c r="DVL222"/>
      <c r="DVM222"/>
      <c r="DVN222"/>
      <c r="DVO222"/>
      <c r="DVP222"/>
      <c r="DVQ222"/>
      <c r="DVR222"/>
      <c r="DVS222"/>
      <c r="DVT222"/>
      <c r="DVU222"/>
      <c r="DVV222"/>
      <c r="DVW222"/>
      <c r="DVX222"/>
      <c r="DVY222"/>
      <c r="DVZ222"/>
      <c r="DWA222"/>
      <c r="DWB222"/>
      <c r="DWC222"/>
      <c r="DWD222"/>
      <c r="DWE222"/>
      <c r="DWF222"/>
      <c r="DWG222"/>
      <c r="DWH222"/>
      <c r="DWI222"/>
      <c r="DWJ222"/>
      <c r="DWK222"/>
      <c r="DWL222"/>
      <c r="DWM222"/>
      <c r="DWN222"/>
      <c r="DWO222"/>
      <c r="DWP222"/>
      <c r="DWQ222"/>
      <c r="DWR222"/>
      <c r="DWS222"/>
      <c r="DWT222"/>
      <c r="DWU222"/>
      <c r="DWV222"/>
      <c r="DWW222"/>
      <c r="DWX222"/>
      <c r="DWY222"/>
      <c r="DWZ222"/>
      <c r="DXA222"/>
      <c r="DXB222"/>
      <c r="DXC222"/>
      <c r="DXD222"/>
      <c r="DXE222"/>
      <c r="DXF222"/>
      <c r="DXG222"/>
      <c r="DXH222"/>
      <c r="DXI222"/>
      <c r="DXJ222"/>
      <c r="DXK222"/>
      <c r="DXL222"/>
      <c r="DXM222"/>
      <c r="DXN222"/>
      <c r="DXO222"/>
      <c r="DXP222"/>
      <c r="DXQ222"/>
      <c r="DXR222"/>
      <c r="DXS222"/>
      <c r="DXT222"/>
      <c r="DXU222"/>
      <c r="DXV222"/>
      <c r="DXW222"/>
      <c r="DXX222"/>
      <c r="DXY222"/>
      <c r="DXZ222"/>
      <c r="DYA222"/>
      <c r="DYB222"/>
      <c r="DYC222"/>
      <c r="DYD222"/>
      <c r="DYE222"/>
      <c r="DYF222"/>
      <c r="DYG222"/>
      <c r="DYH222"/>
      <c r="DYI222"/>
      <c r="DYJ222"/>
      <c r="DYK222"/>
      <c r="DYL222"/>
      <c r="DYM222"/>
      <c r="DYN222"/>
      <c r="DYO222"/>
      <c r="DYP222"/>
      <c r="DYQ222"/>
      <c r="DYR222"/>
      <c r="DYS222"/>
      <c r="DYT222"/>
      <c r="DYU222"/>
      <c r="DYV222"/>
      <c r="DYW222"/>
      <c r="DYX222"/>
      <c r="DYY222"/>
      <c r="DYZ222"/>
      <c r="DZA222"/>
      <c r="DZB222"/>
      <c r="DZC222"/>
      <c r="DZD222"/>
      <c r="DZE222"/>
      <c r="DZF222"/>
      <c r="DZG222"/>
      <c r="DZH222"/>
      <c r="DZI222"/>
      <c r="DZJ222"/>
      <c r="DZK222"/>
      <c r="DZL222"/>
      <c r="DZM222"/>
      <c r="DZN222"/>
      <c r="DZO222"/>
      <c r="DZP222"/>
      <c r="DZQ222"/>
      <c r="DZR222"/>
      <c r="DZS222"/>
      <c r="DZT222"/>
      <c r="DZU222"/>
      <c r="DZV222"/>
      <c r="DZW222"/>
      <c r="DZX222"/>
      <c r="DZY222"/>
      <c r="DZZ222"/>
      <c r="EAA222"/>
      <c r="EAB222"/>
      <c r="EAC222"/>
      <c r="EAD222"/>
      <c r="EAE222"/>
      <c r="EAF222"/>
      <c r="EAG222"/>
      <c r="EAH222"/>
      <c r="EAI222"/>
      <c r="EAJ222"/>
      <c r="EAK222"/>
      <c r="EAL222"/>
      <c r="EAM222"/>
      <c r="EAN222"/>
      <c r="EAO222"/>
      <c r="EAP222"/>
      <c r="EAQ222"/>
      <c r="EAR222"/>
      <c r="EAS222"/>
      <c r="EAT222"/>
      <c r="EAU222"/>
      <c r="EAV222"/>
      <c r="EAW222"/>
      <c r="EAX222"/>
      <c r="EAY222"/>
      <c r="EAZ222"/>
      <c r="EBA222"/>
      <c r="EBB222"/>
      <c r="EBC222"/>
      <c r="EBD222"/>
      <c r="EBE222"/>
      <c r="EBF222"/>
      <c r="EBG222"/>
      <c r="EBH222"/>
      <c r="EBI222"/>
      <c r="EBJ222"/>
      <c r="EBK222"/>
      <c r="EBL222"/>
      <c r="EBM222"/>
      <c r="EBN222"/>
      <c r="EBO222"/>
      <c r="EBP222"/>
      <c r="EBQ222"/>
      <c r="EBR222"/>
      <c r="EBS222"/>
      <c r="EBT222"/>
      <c r="EBU222"/>
      <c r="EBV222"/>
      <c r="EBW222"/>
      <c r="EBX222"/>
      <c r="EBY222"/>
      <c r="EBZ222"/>
      <c r="ECA222"/>
      <c r="ECB222"/>
      <c r="ECC222"/>
      <c r="ECD222"/>
      <c r="ECE222"/>
      <c r="ECF222"/>
      <c r="ECG222"/>
      <c r="ECH222"/>
      <c r="ECI222"/>
      <c r="ECJ222"/>
      <c r="ECK222"/>
      <c r="ECL222"/>
      <c r="ECM222"/>
      <c r="ECN222"/>
      <c r="ECO222"/>
      <c r="ECP222"/>
      <c r="ECQ222"/>
      <c r="ECR222"/>
      <c r="ECS222"/>
      <c r="ECT222"/>
      <c r="ECU222"/>
      <c r="ECV222"/>
      <c r="ECW222"/>
      <c r="ECX222"/>
      <c r="ECY222"/>
      <c r="ECZ222"/>
      <c r="EDA222"/>
      <c r="EDB222"/>
      <c r="EDC222"/>
      <c r="EDD222"/>
      <c r="EDE222"/>
      <c r="EDF222"/>
      <c r="EDG222"/>
      <c r="EDH222"/>
      <c r="EDI222"/>
      <c r="EDJ222"/>
      <c r="EDK222"/>
      <c r="EDL222"/>
      <c r="EDM222"/>
      <c r="EDN222"/>
      <c r="EDO222"/>
      <c r="EDP222"/>
      <c r="EDQ222"/>
      <c r="EDR222"/>
      <c r="EDS222"/>
      <c r="EDT222"/>
      <c r="EDU222"/>
      <c r="EDV222"/>
      <c r="EDW222"/>
      <c r="EDX222"/>
      <c r="EDY222"/>
      <c r="EDZ222"/>
      <c r="EEA222"/>
      <c r="EEB222"/>
      <c r="EEC222"/>
      <c r="EED222"/>
      <c r="EEE222"/>
      <c r="EEF222"/>
      <c r="EEG222"/>
      <c r="EEH222"/>
      <c r="EEI222"/>
      <c r="EEJ222"/>
      <c r="EEK222"/>
      <c r="EEL222"/>
      <c r="EEM222"/>
      <c r="EEN222"/>
      <c r="EEO222"/>
      <c r="EEP222"/>
      <c r="EEQ222"/>
      <c r="EER222"/>
      <c r="EES222"/>
      <c r="EET222"/>
      <c r="EEU222"/>
      <c r="EEV222"/>
      <c r="EEW222"/>
      <c r="EEX222"/>
      <c r="EEY222"/>
      <c r="EEZ222"/>
      <c r="EFA222"/>
      <c r="EFB222"/>
      <c r="EFC222"/>
      <c r="EFD222"/>
      <c r="EFE222"/>
      <c r="EFF222"/>
      <c r="EFG222"/>
      <c r="EFH222"/>
      <c r="EFI222"/>
      <c r="EFJ222"/>
      <c r="EFK222"/>
      <c r="EFL222"/>
      <c r="EFM222"/>
      <c r="EFN222"/>
      <c r="EFO222"/>
      <c r="EFP222"/>
      <c r="EFQ222"/>
      <c r="EFR222"/>
      <c r="EFS222"/>
      <c r="EFT222"/>
      <c r="EFU222"/>
      <c r="EFV222"/>
      <c r="EFW222"/>
      <c r="EFX222"/>
      <c r="EFY222"/>
      <c r="EFZ222"/>
      <c r="EGA222"/>
      <c r="EGB222"/>
      <c r="EGC222"/>
      <c r="EGD222"/>
      <c r="EGE222"/>
      <c r="EGF222"/>
      <c r="EGG222"/>
      <c r="EGH222"/>
      <c r="EGI222"/>
      <c r="EGJ222"/>
      <c r="EGK222"/>
      <c r="EGL222"/>
      <c r="EGM222"/>
      <c r="EGN222"/>
      <c r="EGO222"/>
      <c r="EGP222"/>
      <c r="EGQ222"/>
      <c r="EGR222"/>
      <c r="EGS222"/>
      <c r="EGT222"/>
      <c r="EGU222"/>
      <c r="EGV222"/>
      <c r="EGW222"/>
      <c r="EGX222"/>
      <c r="EGY222"/>
      <c r="EGZ222"/>
      <c r="EHA222"/>
      <c r="EHB222"/>
      <c r="EHC222"/>
      <c r="EHD222"/>
      <c r="EHE222"/>
      <c r="EHF222"/>
      <c r="EHG222"/>
      <c r="EHH222"/>
      <c r="EHI222"/>
      <c r="EHJ222"/>
      <c r="EHK222"/>
      <c r="EHL222"/>
      <c r="EHM222"/>
      <c r="EHN222"/>
      <c r="EHO222"/>
      <c r="EHP222"/>
      <c r="EHQ222"/>
      <c r="EHR222"/>
      <c r="EHS222"/>
      <c r="EHT222"/>
      <c r="EHU222"/>
      <c r="EHV222"/>
      <c r="EHW222"/>
      <c r="EHX222"/>
      <c r="EHY222"/>
      <c r="EHZ222"/>
      <c r="EIA222"/>
      <c r="EIB222"/>
      <c r="EIC222"/>
      <c r="EID222"/>
      <c r="EIE222"/>
      <c r="EIF222"/>
      <c r="EIG222"/>
      <c r="EIH222"/>
      <c r="EII222"/>
      <c r="EIJ222"/>
      <c r="EIK222"/>
      <c r="EIL222"/>
      <c r="EIM222"/>
      <c r="EIN222"/>
      <c r="EIO222"/>
      <c r="EIP222"/>
      <c r="EIQ222"/>
      <c r="EIR222"/>
      <c r="EIS222"/>
      <c r="EIT222"/>
      <c r="EIU222"/>
      <c r="EIV222"/>
      <c r="EIW222"/>
      <c r="EIX222"/>
      <c r="EIY222"/>
      <c r="EIZ222"/>
      <c r="EJA222"/>
      <c r="EJB222"/>
      <c r="EJC222"/>
      <c r="EJD222"/>
      <c r="EJE222"/>
      <c r="EJF222"/>
      <c r="EJG222"/>
      <c r="EJH222"/>
      <c r="EJI222"/>
      <c r="EJJ222"/>
      <c r="EJK222"/>
      <c r="EJL222"/>
      <c r="EJM222"/>
      <c r="EJN222"/>
      <c r="EJO222"/>
      <c r="EJP222"/>
      <c r="EJQ222"/>
      <c r="EJR222"/>
      <c r="EJS222"/>
      <c r="EJT222"/>
      <c r="EJU222"/>
      <c r="EJV222"/>
      <c r="EJW222"/>
      <c r="EJX222"/>
      <c r="EJY222"/>
      <c r="EJZ222"/>
      <c r="EKA222"/>
      <c r="EKB222"/>
      <c r="EKC222"/>
      <c r="EKD222"/>
      <c r="EKE222"/>
      <c r="EKF222"/>
      <c r="EKG222"/>
      <c r="EKH222"/>
      <c r="EKI222"/>
      <c r="EKJ222"/>
      <c r="EKK222"/>
      <c r="EKL222"/>
      <c r="EKM222"/>
      <c r="EKN222"/>
      <c r="EKO222"/>
      <c r="EKP222"/>
      <c r="EKQ222"/>
      <c r="EKR222"/>
      <c r="EKS222"/>
      <c r="EKT222"/>
      <c r="EKU222"/>
      <c r="EKV222"/>
      <c r="EKW222"/>
      <c r="EKX222"/>
      <c r="EKY222"/>
      <c r="EKZ222"/>
      <c r="ELA222"/>
      <c r="ELB222"/>
      <c r="ELC222"/>
      <c r="ELD222"/>
      <c r="ELE222"/>
      <c r="ELF222"/>
      <c r="ELG222"/>
      <c r="ELH222"/>
      <c r="ELI222"/>
      <c r="ELJ222"/>
      <c r="ELK222"/>
      <c r="ELL222"/>
      <c r="ELM222"/>
      <c r="ELN222"/>
      <c r="ELO222"/>
      <c r="ELP222"/>
      <c r="ELQ222"/>
      <c r="ELR222"/>
      <c r="ELS222"/>
      <c r="ELT222"/>
      <c r="ELU222"/>
      <c r="ELV222"/>
      <c r="ELW222"/>
      <c r="ELX222"/>
      <c r="ELY222"/>
      <c r="ELZ222"/>
      <c r="EMA222"/>
      <c r="EMB222"/>
      <c r="EMC222"/>
      <c r="EMD222"/>
      <c r="EME222"/>
      <c r="EMF222"/>
      <c r="EMG222"/>
      <c r="EMH222"/>
      <c r="EMI222"/>
      <c r="EMJ222"/>
      <c r="EMK222"/>
      <c r="EML222"/>
      <c r="EMM222"/>
      <c r="EMN222"/>
      <c r="EMO222"/>
      <c r="EMP222"/>
      <c r="EMQ222"/>
      <c r="EMR222"/>
      <c r="EMS222"/>
      <c r="EMT222"/>
      <c r="EMU222"/>
      <c r="EMV222"/>
      <c r="EMW222"/>
      <c r="EMX222"/>
      <c r="EMY222"/>
      <c r="EMZ222"/>
      <c r="ENA222"/>
      <c r="ENB222"/>
      <c r="ENC222"/>
      <c r="END222"/>
      <c r="ENE222"/>
      <c r="ENF222"/>
      <c r="ENG222"/>
      <c r="ENH222"/>
      <c r="ENI222"/>
      <c r="ENJ222"/>
      <c r="ENK222"/>
      <c r="ENL222"/>
      <c r="ENM222"/>
      <c r="ENN222"/>
      <c r="ENO222"/>
      <c r="ENP222"/>
      <c r="ENQ222"/>
      <c r="ENR222"/>
      <c r="ENS222"/>
      <c r="ENT222"/>
      <c r="ENU222"/>
      <c r="ENV222"/>
      <c r="ENW222"/>
      <c r="ENX222"/>
      <c r="ENY222"/>
      <c r="ENZ222"/>
      <c r="EOA222"/>
      <c r="EOB222"/>
      <c r="EOC222"/>
      <c r="EOD222"/>
      <c r="EOE222"/>
      <c r="EOF222"/>
      <c r="EOG222"/>
      <c r="EOH222"/>
      <c r="EOI222"/>
      <c r="EOJ222"/>
      <c r="EOK222"/>
      <c r="EOL222"/>
      <c r="EOM222"/>
      <c r="EON222"/>
      <c r="EOO222"/>
      <c r="EOP222"/>
      <c r="EOQ222"/>
      <c r="EOR222"/>
      <c r="EOS222"/>
      <c r="EOT222"/>
      <c r="EOU222"/>
      <c r="EOV222"/>
      <c r="EOW222"/>
      <c r="EOX222"/>
      <c r="EOY222"/>
      <c r="EOZ222"/>
      <c r="EPA222"/>
      <c r="EPB222"/>
      <c r="EPC222"/>
      <c r="EPD222"/>
      <c r="EPE222"/>
      <c r="EPF222"/>
      <c r="EPG222"/>
      <c r="EPH222"/>
      <c r="EPI222"/>
      <c r="EPJ222"/>
      <c r="EPK222"/>
      <c r="EPL222"/>
      <c r="EPM222"/>
      <c r="EPN222"/>
      <c r="EPO222"/>
      <c r="EPP222"/>
      <c r="EPQ222"/>
      <c r="EPR222"/>
      <c r="EPS222"/>
      <c r="EPT222"/>
      <c r="EPU222"/>
      <c r="EPV222"/>
      <c r="EPW222"/>
      <c r="EPX222"/>
      <c r="EPY222"/>
      <c r="EPZ222"/>
      <c r="EQA222"/>
      <c r="EQB222"/>
      <c r="EQC222"/>
      <c r="EQD222"/>
      <c r="EQE222"/>
      <c r="EQF222"/>
      <c r="EQG222"/>
      <c r="EQH222"/>
      <c r="EQI222"/>
      <c r="EQJ222"/>
      <c r="EQK222"/>
      <c r="EQL222"/>
      <c r="EQM222"/>
      <c r="EQN222"/>
      <c r="EQO222"/>
      <c r="EQP222"/>
      <c r="EQQ222"/>
      <c r="EQR222"/>
      <c r="EQS222"/>
      <c r="EQT222"/>
      <c r="EQU222"/>
      <c r="EQV222"/>
      <c r="EQW222"/>
      <c r="EQX222"/>
      <c r="EQY222"/>
      <c r="EQZ222"/>
      <c r="ERA222"/>
      <c r="ERB222"/>
      <c r="ERC222"/>
      <c r="ERD222"/>
      <c r="ERE222"/>
      <c r="ERF222"/>
      <c r="ERG222"/>
      <c r="ERH222"/>
      <c r="ERI222"/>
      <c r="ERJ222"/>
      <c r="ERK222"/>
      <c r="ERL222"/>
      <c r="ERM222"/>
      <c r="ERN222"/>
      <c r="ERO222"/>
      <c r="ERP222"/>
      <c r="ERQ222"/>
      <c r="ERR222"/>
      <c r="ERS222"/>
      <c r="ERT222"/>
      <c r="ERU222"/>
      <c r="ERV222"/>
      <c r="ERW222"/>
      <c r="ERX222"/>
      <c r="ERY222"/>
      <c r="ERZ222"/>
      <c r="ESA222"/>
      <c r="ESB222"/>
      <c r="ESC222"/>
      <c r="ESD222"/>
      <c r="ESE222"/>
      <c r="ESF222"/>
      <c r="ESG222"/>
      <c r="ESH222"/>
      <c r="ESI222"/>
      <c r="ESJ222"/>
      <c r="ESK222"/>
      <c r="ESL222"/>
      <c r="ESM222"/>
      <c r="ESN222"/>
      <c r="ESO222"/>
      <c r="ESP222"/>
      <c r="ESQ222"/>
      <c r="ESR222"/>
      <c r="ESS222"/>
      <c r="EST222"/>
      <c r="ESU222"/>
      <c r="ESV222"/>
      <c r="ESW222"/>
      <c r="ESX222"/>
      <c r="ESY222"/>
      <c r="ESZ222"/>
      <c r="ETA222"/>
      <c r="ETB222"/>
      <c r="ETC222"/>
      <c r="ETD222"/>
      <c r="ETE222"/>
      <c r="ETF222"/>
      <c r="ETG222"/>
      <c r="ETH222"/>
      <c r="ETI222"/>
      <c r="ETJ222"/>
      <c r="ETK222"/>
      <c r="ETL222"/>
      <c r="ETM222"/>
      <c r="ETN222"/>
      <c r="ETO222"/>
      <c r="ETP222"/>
      <c r="ETQ222"/>
      <c r="ETR222"/>
      <c r="ETS222"/>
      <c r="ETT222"/>
      <c r="ETU222"/>
      <c r="ETV222"/>
      <c r="ETW222"/>
      <c r="ETX222"/>
      <c r="ETY222"/>
      <c r="ETZ222"/>
      <c r="EUA222"/>
      <c r="EUB222"/>
      <c r="EUC222"/>
      <c r="EUD222"/>
      <c r="EUE222"/>
      <c r="EUF222"/>
      <c r="EUG222"/>
      <c r="EUH222"/>
      <c r="EUI222"/>
      <c r="EUJ222"/>
      <c r="EUK222"/>
      <c r="EUL222"/>
      <c r="EUM222"/>
      <c r="EUN222"/>
      <c r="EUO222"/>
      <c r="EUP222"/>
      <c r="EUQ222"/>
      <c r="EUR222"/>
      <c r="EUS222"/>
      <c r="EUT222"/>
      <c r="EUU222"/>
      <c r="EUV222"/>
      <c r="EUW222"/>
      <c r="EUX222"/>
      <c r="EUY222"/>
      <c r="EUZ222"/>
      <c r="EVA222"/>
      <c r="EVB222"/>
      <c r="EVC222"/>
      <c r="EVD222"/>
      <c r="EVE222"/>
      <c r="EVF222"/>
      <c r="EVG222"/>
      <c r="EVH222"/>
      <c r="EVI222"/>
      <c r="EVJ222"/>
      <c r="EVK222"/>
      <c r="EVL222"/>
      <c r="EVM222"/>
      <c r="EVN222"/>
      <c r="EVO222"/>
      <c r="EVP222"/>
      <c r="EVQ222"/>
      <c r="EVR222"/>
      <c r="EVS222"/>
      <c r="EVT222"/>
      <c r="EVU222"/>
      <c r="EVV222"/>
      <c r="EVW222"/>
      <c r="EVX222"/>
      <c r="EVY222"/>
      <c r="EVZ222"/>
      <c r="EWA222"/>
      <c r="EWB222"/>
      <c r="EWC222"/>
      <c r="EWD222"/>
      <c r="EWE222"/>
      <c r="EWF222"/>
      <c r="EWG222"/>
      <c r="EWH222"/>
      <c r="EWI222"/>
      <c r="EWJ222"/>
      <c r="EWK222"/>
      <c r="EWL222"/>
      <c r="EWM222"/>
      <c r="EWN222"/>
      <c r="EWO222"/>
      <c r="EWP222"/>
      <c r="EWQ222"/>
      <c r="EWR222"/>
      <c r="EWS222"/>
      <c r="EWT222"/>
      <c r="EWU222"/>
      <c r="EWV222"/>
      <c r="EWW222"/>
      <c r="EWX222"/>
      <c r="EWY222"/>
      <c r="EWZ222"/>
      <c r="EXA222"/>
      <c r="EXB222"/>
      <c r="EXC222"/>
      <c r="EXD222"/>
      <c r="EXE222"/>
      <c r="EXF222"/>
      <c r="EXG222"/>
      <c r="EXH222"/>
      <c r="EXI222"/>
      <c r="EXJ222"/>
      <c r="EXK222"/>
      <c r="EXL222"/>
      <c r="EXM222"/>
      <c r="EXN222"/>
      <c r="EXO222"/>
      <c r="EXP222"/>
      <c r="EXQ222"/>
      <c r="EXR222"/>
      <c r="EXS222"/>
      <c r="EXT222"/>
      <c r="EXU222"/>
      <c r="EXV222"/>
      <c r="EXW222"/>
      <c r="EXX222"/>
      <c r="EXY222"/>
      <c r="EXZ222"/>
      <c r="EYA222"/>
      <c r="EYB222"/>
      <c r="EYC222"/>
      <c r="EYD222"/>
      <c r="EYE222"/>
      <c r="EYF222"/>
      <c r="EYG222"/>
      <c r="EYH222"/>
      <c r="EYI222"/>
      <c r="EYJ222"/>
      <c r="EYK222"/>
      <c r="EYL222"/>
      <c r="EYM222"/>
      <c r="EYN222"/>
      <c r="EYO222"/>
      <c r="EYP222"/>
      <c r="EYQ222"/>
      <c r="EYR222"/>
      <c r="EYS222"/>
      <c r="EYT222"/>
      <c r="EYU222"/>
      <c r="EYV222"/>
      <c r="EYW222"/>
      <c r="EYX222"/>
      <c r="EYY222"/>
      <c r="EYZ222"/>
      <c r="EZA222"/>
      <c r="EZB222"/>
      <c r="EZC222"/>
      <c r="EZD222"/>
      <c r="EZE222"/>
      <c r="EZF222"/>
      <c r="EZG222"/>
      <c r="EZH222"/>
      <c r="EZI222"/>
      <c r="EZJ222"/>
      <c r="EZK222"/>
      <c r="EZL222"/>
      <c r="EZM222"/>
      <c r="EZN222"/>
      <c r="EZO222"/>
      <c r="EZP222"/>
      <c r="EZQ222"/>
      <c r="EZR222"/>
      <c r="EZS222"/>
      <c r="EZT222"/>
      <c r="EZU222"/>
      <c r="EZV222"/>
      <c r="EZW222"/>
      <c r="EZX222"/>
      <c r="EZY222"/>
      <c r="EZZ222"/>
      <c r="FAA222"/>
      <c r="FAB222"/>
      <c r="FAC222"/>
      <c r="FAD222"/>
      <c r="FAE222"/>
      <c r="FAF222"/>
      <c r="FAG222"/>
      <c r="FAH222"/>
      <c r="FAI222"/>
      <c r="FAJ222"/>
      <c r="FAK222"/>
      <c r="FAL222"/>
      <c r="FAM222"/>
      <c r="FAN222"/>
      <c r="FAO222"/>
      <c r="FAP222"/>
      <c r="FAQ222"/>
      <c r="FAR222"/>
      <c r="FAS222"/>
      <c r="FAT222"/>
      <c r="FAU222"/>
      <c r="FAV222"/>
      <c r="FAW222"/>
      <c r="FAX222"/>
      <c r="FAY222"/>
      <c r="FAZ222"/>
      <c r="FBA222"/>
      <c r="FBB222"/>
      <c r="FBC222"/>
      <c r="FBD222"/>
      <c r="FBE222"/>
      <c r="FBF222"/>
      <c r="FBG222"/>
      <c r="FBH222"/>
      <c r="FBI222"/>
      <c r="FBJ222"/>
      <c r="FBK222"/>
      <c r="FBL222"/>
      <c r="FBM222"/>
      <c r="FBN222"/>
      <c r="FBO222"/>
      <c r="FBP222"/>
      <c r="FBQ222"/>
      <c r="FBR222"/>
      <c r="FBS222"/>
      <c r="FBT222"/>
      <c r="FBU222"/>
      <c r="FBV222"/>
      <c r="FBW222"/>
      <c r="FBX222"/>
      <c r="FBY222"/>
      <c r="FBZ222"/>
      <c r="FCA222"/>
      <c r="FCB222"/>
      <c r="FCC222"/>
      <c r="FCD222"/>
      <c r="FCE222"/>
      <c r="FCF222"/>
      <c r="FCG222"/>
      <c r="FCH222"/>
      <c r="FCI222"/>
      <c r="FCJ222"/>
      <c r="FCK222"/>
      <c r="FCL222"/>
      <c r="FCM222"/>
      <c r="FCN222"/>
      <c r="FCO222"/>
      <c r="FCP222"/>
      <c r="FCQ222"/>
      <c r="FCR222"/>
      <c r="FCS222"/>
      <c r="FCT222"/>
      <c r="FCU222"/>
      <c r="FCV222"/>
      <c r="FCW222"/>
      <c r="FCX222"/>
      <c r="FCY222"/>
      <c r="FCZ222"/>
      <c r="FDA222"/>
      <c r="FDB222"/>
      <c r="FDC222"/>
      <c r="FDD222"/>
      <c r="FDE222"/>
      <c r="FDF222"/>
      <c r="FDG222"/>
      <c r="FDH222"/>
      <c r="FDI222"/>
      <c r="FDJ222"/>
      <c r="FDK222"/>
      <c r="FDL222"/>
      <c r="FDM222"/>
      <c r="FDN222"/>
      <c r="FDO222"/>
      <c r="FDP222"/>
      <c r="FDQ222"/>
      <c r="FDR222"/>
      <c r="FDS222"/>
      <c r="FDT222"/>
      <c r="FDU222"/>
      <c r="FDV222"/>
      <c r="FDW222"/>
      <c r="FDX222"/>
      <c r="FDY222"/>
      <c r="FDZ222"/>
      <c r="FEA222"/>
      <c r="FEB222"/>
      <c r="FEC222"/>
      <c r="FED222"/>
      <c r="FEE222"/>
      <c r="FEF222"/>
      <c r="FEG222"/>
      <c r="FEH222"/>
      <c r="FEI222"/>
      <c r="FEJ222"/>
      <c r="FEK222"/>
      <c r="FEL222"/>
      <c r="FEM222"/>
      <c r="FEN222"/>
      <c r="FEO222"/>
      <c r="FEP222"/>
      <c r="FEQ222"/>
      <c r="FER222"/>
      <c r="FES222"/>
      <c r="FET222"/>
      <c r="FEU222"/>
      <c r="FEV222"/>
      <c r="FEW222"/>
      <c r="FEX222"/>
      <c r="FEY222"/>
      <c r="FEZ222"/>
      <c r="FFA222"/>
      <c r="FFB222"/>
      <c r="FFC222"/>
      <c r="FFD222"/>
      <c r="FFE222"/>
      <c r="FFF222"/>
      <c r="FFG222"/>
      <c r="FFH222"/>
      <c r="FFI222"/>
      <c r="FFJ222"/>
      <c r="FFK222"/>
      <c r="FFL222"/>
      <c r="FFM222"/>
      <c r="FFN222"/>
      <c r="FFO222"/>
      <c r="FFP222"/>
      <c r="FFQ222"/>
      <c r="FFR222"/>
      <c r="FFS222"/>
      <c r="FFT222"/>
      <c r="FFU222"/>
      <c r="FFV222"/>
      <c r="FFW222"/>
      <c r="FFX222"/>
      <c r="FFY222"/>
      <c r="FFZ222"/>
      <c r="FGA222"/>
      <c r="FGB222"/>
      <c r="FGC222"/>
      <c r="FGD222"/>
      <c r="FGE222"/>
      <c r="FGF222"/>
      <c r="FGG222"/>
      <c r="FGH222"/>
      <c r="FGI222"/>
      <c r="FGJ222"/>
      <c r="FGK222"/>
      <c r="FGL222"/>
      <c r="FGM222"/>
      <c r="FGN222"/>
      <c r="FGO222"/>
      <c r="FGP222"/>
      <c r="FGQ222"/>
      <c r="FGR222"/>
      <c r="FGS222"/>
      <c r="FGT222"/>
      <c r="FGU222"/>
      <c r="FGV222"/>
      <c r="FGW222"/>
      <c r="FGX222"/>
      <c r="FGY222"/>
      <c r="FGZ222"/>
      <c r="FHA222"/>
      <c r="FHB222"/>
      <c r="FHC222"/>
      <c r="FHD222"/>
      <c r="FHE222"/>
      <c r="FHF222"/>
      <c r="FHG222"/>
      <c r="FHH222"/>
      <c r="FHI222"/>
      <c r="FHJ222"/>
      <c r="FHK222"/>
      <c r="FHL222"/>
      <c r="FHM222"/>
      <c r="FHN222"/>
      <c r="FHO222"/>
      <c r="FHP222"/>
      <c r="FHQ222"/>
      <c r="FHR222"/>
      <c r="FHS222"/>
      <c r="FHT222"/>
      <c r="FHU222"/>
      <c r="FHV222"/>
      <c r="FHW222"/>
      <c r="FHX222"/>
      <c r="FHY222"/>
      <c r="FHZ222"/>
      <c r="FIA222"/>
      <c r="FIB222"/>
      <c r="FIC222"/>
      <c r="FID222"/>
      <c r="FIE222"/>
      <c r="FIF222"/>
      <c r="FIG222"/>
      <c r="FIH222"/>
      <c r="FII222"/>
      <c r="FIJ222"/>
      <c r="FIK222"/>
      <c r="FIL222"/>
      <c r="FIM222"/>
      <c r="FIN222"/>
      <c r="FIO222"/>
      <c r="FIP222"/>
      <c r="FIQ222"/>
      <c r="FIR222"/>
      <c r="FIS222"/>
      <c r="FIT222"/>
      <c r="FIU222"/>
      <c r="FIV222"/>
      <c r="FIW222"/>
      <c r="FIX222"/>
      <c r="FIY222"/>
      <c r="FIZ222"/>
      <c r="FJA222"/>
      <c r="FJB222"/>
      <c r="FJC222"/>
      <c r="FJD222"/>
      <c r="FJE222"/>
      <c r="FJF222"/>
      <c r="FJG222"/>
      <c r="FJH222"/>
      <c r="FJI222"/>
      <c r="FJJ222"/>
      <c r="FJK222"/>
      <c r="FJL222"/>
      <c r="FJM222"/>
      <c r="FJN222"/>
      <c r="FJO222"/>
      <c r="FJP222"/>
      <c r="FJQ222"/>
      <c r="FJR222"/>
      <c r="FJS222"/>
      <c r="FJT222"/>
      <c r="FJU222"/>
      <c r="FJV222"/>
      <c r="FJW222"/>
      <c r="FJX222"/>
      <c r="FJY222"/>
      <c r="FJZ222"/>
      <c r="FKA222"/>
      <c r="FKB222"/>
      <c r="FKC222"/>
      <c r="FKD222"/>
      <c r="FKE222"/>
      <c r="FKF222"/>
      <c r="FKG222"/>
      <c r="FKH222"/>
      <c r="FKI222"/>
      <c r="FKJ222"/>
      <c r="FKK222"/>
      <c r="FKL222"/>
      <c r="FKM222"/>
      <c r="FKN222"/>
      <c r="FKO222"/>
      <c r="FKP222"/>
      <c r="FKQ222"/>
      <c r="FKR222"/>
      <c r="FKS222"/>
      <c r="FKT222"/>
      <c r="FKU222"/>
      <c r="FKV222"/>
      <c r="FKW222"/>
      <c r="FKX222"/>
      <c r="FKY222"/>
      <c r="FKZ222"/>
      <c r="FLA222"/>
      <c r="FLB222"/>
      <c r="FLC222"/>
      <c r="FLD222"/>
      <c r="FLE222"/>
      <c r="FLF222"/>
      <c r="FLG222"/>
      <c r="FLH222"/>
      <c r="FLI222"/>
      <c r="FLJ222"/>
      <c r="FLK222"/>
      <c r="FLL222"/>
      <c r="FLM222"/>
      <c r="FLN222"/>
      <c r="FLO222"/>
      <c r="FLP222"/>
      <c r="FLQ222"/>
      <c r="FLR222"/>
      <c r="FLS222"/>
      <c r="FLT222"/>
      <c r="FLU222"/>
      <c r="FLV222"/>
      <c r="FLW222"/>
      <c r="FLX222"/>
      <c r="FLY222"/>
      <c r="FLZ222"/>
      <c r="FMA222"/>
      <c r="FMB222"/>
      <c r="FMC222"/>
      <c r="FMD222"/>
      <c r="FME222"/>
      <c r="FMF222"/>
      <c r="FMG222"/>
      <c r="FMH222"/>
      <c r="FMI222"/>
      <c r="FMJ222"/>
      <c r="FMK222"/>
      <c r="FML222"/>
      <c r="FMM222"/>
      <c r="FMN222"/>
      <c r="FMO222"/>
      <c r="FMP222"/>
      <c r="FMQ222"/>
      <c r="FMR222"/>
      <c r="FMS222"/>
      <c r="FMT222"/>
      <c r="FMU222"/>
      <c r="FMV222"/>
      <c r="FMW222"/>
      <c r="FMX222"/>
      <c r="FMY222"/>
      <c r="FMZ222"/>
      <c r="FNA222"/>
      <c r="FNB222"/>
      <c r="FNC222"/>
      <c r="FND222"/>
      <c r="FNE222"/>
      <c r="FNF222"/>
      <c r="FNG222"/>
      <c r="FNH222"/>
      <c r="FNI222"/>
      <c r="FNJ222"/>
      <c r="FNK222"/>
      <c r="FNL222"/>
      <c r="FNM222"/>
      <c r="FNN222"/>
      <c r="FNO222"/>
      <c r="FNP222"/>
      <c r="FNQ222"/>
      <c r="FNR222"/>
      <c r="FNS222"/>
      <c r="FNT222"/>
      <c r="FNU222"/>
      <c r="FNV222"/>
      <c r="FNW222"/>
      <c r="FNX222"/>
      <c r="FNY222"/>
      <c r="FNZ222"/>
      <c r="FOA222"/>
      <c r="FOB222"/>
      <c r="FOC222"/>
      <c r="FOD222"/>
      <c r="FOE222"/>
      <c r="FOF222"/>
      <c r="FOG222"/>
      <c r="FOH222"/>
      <c r="FOI222"/>
      <c r="FOJ222"/>
      <c r="FOK222"/>
      <c r="FOL222"/>
      <c r="FOM222"/>
      <c r="FON222"/>
      <c r="FOO222"/>
      <c r="FOP222"/>
      <c r="FOQ222"/>
      <c r="FOR222"/>
      <c r="FOS222"/>
      <c r="FOT222"/>
      <c r="FOU222"/>
      <c r="FOV222"/>
      <c r="FOW222"/>
      <c r="FOX222"/>
      <c r="FOY222"/>
      <c r="FOZ222"/>
      <c r="FPA222"/>
      <c r="FPB222"/>
      <c r="FPC222"/>
      <c r="FPD222"/>
      <c r="FPE222"/>
      <c r="FPF222"/>
      <c r="FPG222"/>
      <c r="FPH222"/>
      <c r="FPI222"/>
      <c r="FPJ222"/>
      <c r="FPK222"/>
      <c r="FPL222"/>
      <c r="FPM222"/>
      <c r="FPN222"/>
      <c r="FPO222"/>
      <c r="FPP222"/>
      <c r="FPQ222"/>
      <c r="FPR222"/>
      <c r="FPS222"/>
      <c r="FPT222"/>
      <c r="FPU222"/>
      <c r="FPV222"/>
      <c r="FPW222"/>
      <c r="FPX222"/>
      <c r="FPY222"/>
      <c r="FPZ222"/>
      <c r="FQA222"/>
      <c r="FQB222"/>
      <c r="FQC222"/>
      <c r="FQD222"/>
      <c r="FQE222"/>
      <c r="FQF222"/>
      <c r="FQG222"/>
      <c r="FQH222"/>
      <c r="FQI222"/>
      <c r="FQJ222"/>
      <c r="FQK222"/>
      <c r="FQL222"/>
      <c r="FQM222"/>
      <c r="FQN222"/>
      <c r="FQO222"/>
      <c r="FQP222"/>
      <c r="FQQ222"/>
      <c r="FQR222"/>
      <c r="FQS222"/>
      <c r="FQT222"/>
      <c r="FQU222"/>
      <c r="FQV222"/>
      <c r="FQW222"/>
      <c r="FQX222"/>
      <c r="FQY222"/>
      <c r="FQZ222"/>
      <c r="FRA222"/>
      <c r="FRB222"/>
      <c r="FRC222"/>
      <c r="FRD222"/>
      <c r="FRE222"/>
      <c r="FRF222"/>
      <c r="FRG222"/>
      <c r="FRH222"/>
      <c r="FRI222"/>
      <c r="FRJ222"/>
      <c r="FRK222"/>
      <c r="FRL222"/>
      <c r="FRM222"/>
      <c r="FRN222"/>
      <c r="FRO222"/>
      <c r="FRP222"/>
      <c r="FRQ222"/>
      <c r="FRR222"/>
      <c r="FRS222"/>
      <c r="FRT222"/>
      <c r="FRU222"/>
      <c r="FRV222"/>
      <c r="FRW222"/>
      <c r="FRX222"/>
      <c r="FRY222"/>
      <c r="FRZ222"/>
      <c r="FSA222"/>
      <c r="FSB222"/>
      <c r="FSC222"/>
      <c r="FSD222"/>
      <c r="FSE222"/>
      <c r="FSF222"/>
      <c r="FSG222"/>
      <c r="FSH222"/>
      <c r="FSI222"/>
      <c r="FSJ222"/>
      <c r="FSK222"/>
      <c r="FSL222"/>
      <c r="FSM222"/>
      <c r="FSN222"/>
      <c r="FSO222"/>
      <c r="FSP222"/>
      <c r="FSQ222"/>
      <c r="FSR222"/>
      <c r="FSS222"/>
      <c r="FST222"/>
      <c r="FSU222"/>
      <c r="FSV222"/>
      <c r="FSW222"/>
      <c r="FSX222"/>
      <c r="FSY222"/>
      <c r="FSZ222"/>
      <c r="FTA222"/>
      <c r="FTB222"/>
      <c r="FTC222"/>
      <c r="FTD222"/>
      <c r="FTE222"/>
      <c r="FTF222"/>
      <c r="FTG222"/>
      <c r="FTH222"/>
      <c r="FTI222"/>
      <c r="FTJ222"/>
      <c r="FTK222"/>
      <c r="FTL222"/>
      <c r="FTM222"/>
      <c r="FTN222"/>
      <c r="FTO222"/>
      <c r="FTP222"/>
      <c r="FTQ222"/>
      <c r="FTR222"/>
      <c r="FTS222"/>
      <c r="FTT222"/>
      <c r="FTU222"/>
      <c r="FTV222"/>
      <c r="FTW222"/>
      <c r="FTX222"/>
      <c r="FTY222"/>
      <c r="FTZ222"/>
      <c r="FUA222"/>
      <c r="FUB222"/>
      <c r="FUC222"/>
      <c r="FUD222"/>
      <c r="FUE222"/>
      <c r="FUF222"/>
      <c r="FUG222"/>
      <c r="FUH222"/>
      <c r="FUI222"/>
      <c r="FUJ222"/>
      <c r="FUK222"/>
      <c r="FUL222"/>
      <c r="FUM222"/>
      <c r="FUN222"/>
      <c r="FUO222"/>
      <c r="FUP222"/>
      <c r="FUQ222"/>
      <c r="FUR222"/>
      <c r="FUS222"/>
      <c r="FUT222"/>
      <c r="FUU222"/>
      <c r="FUV222"/>
      <c r="FUW222"/>
      <c r="FUX222"/>
      <c r="FUY222"/>
      <c r="FUZ222"/>
      <c r="FVA222"/>
      <c r="FVB222"/>
      <c r="FVC222"/>
      <c r="FVD222"/>
      <c r="FVE222"/>
      <c r="FVF222"/>
      <c r="FVG222"/>
      <c r="FVH222"/>
      <c r="FVI222"/>
      <c r="FVJ222"/>
      <c r="FVK222"/>
      <c r="FVL222"/>
      <c r="FVM222"/>
      <c r="FVN222"/>
      <c r="FVO222"/>
      <c r="FVP222"/>
      <c r="FVQ222"/>
      <c r="FVR222"/>
      <c r="FVS222"/>
      <c r="FVT222"/>
      <c r="FVU222"/>
      <c r="FVV222"/>
      <c r="FVW222"/>
      <c r="FVX222"/>
      <c r="FVY222"/>
      <c r="FVZ222"/>
      <c r="FWA222"/>
      <c r="FWB222"/>
      <c r="FWC222"/>
      <c r="FWD222"/>
      <c r="FWE222"/>
      <c r="FWF222"/>
      <c r="FWG222"/>
      <c r="FWH222"/>
      <c r="FWI222"/>
      <c r="FWJ222"/>
      <c r="FWK222"/>
      <c r="FWL222"/>
      <c r="FWM222"/>
      <c r="FWN222"/>
      <c r="FWO222"/>
      <c r="FWP222"/>
      <c r="FWQ222"/>
      <c r="FWR222"/>
      <c r="FWS222"/>
      <c r="FWT222"/>
      <c r="FWU222"/>
      <c r="FWV222"/>
      <c r="FWW222"/>
      <c r="FWX222"/>
      <c r="FWY222"/>
      <c r="FWZ222"/>
      <c r="FXA222"/>
      <c r="FXB222"/>
      <c r="FXC222"/>
      <c r="FXD222"/>
      <c r="FXE222"/>
      <c r="FXF222"/>
      <c r="FXG222"/>
      <c r="FXH222"/>
      <c r="FXI222"/>
      <c r="FXJ222"/>
      <c r="FXK222"/>
      <c r="FXL222"/>
      <c r="FXM222"/>
      <c r="FXN222"/>
      <c r="FXO222"/>
      <c r="FXP222"/>
      <c r="FXQ222"/>
      <c r="FXR222"/>
      <c r="FXS222"/>
      <c r="FXT222"/>
      <c r="FXU222"/>
      <c r="FXV222"/>
      <c r="FXW222"/>
      <c r="FXX222"/>
      <c r="FXY222"/>
      <c r="FXZ222"/>
      <c r="FYA222"/>
      <c r="FYB222"/>
      <c r="FYC222"/>
      <c r="FYD222"/>
      <c r="FYE222"/>
      <c r="FYF222"/>
      <c r="FYG222"/>
      <c r="FYH222"/>
      <c r="FYI222"/>
      <c r="FYJ222"/>
      <c r="FYK222"/>
      <c r="FYL222"/>
      <c r="FYM222"/>
      <c r="FYN222"/>
      <c r="FYO222"/>
      <c r="FYP222"/>
      <c r="FYQ222"/>
      <c r="FYR222"/>
      <c r="FYS222"/>
      <c r="FYT222"/>
      <c r="FYU222"/>
      <c r="FYV222"/>
      <c r="FYW222"/>
      <c r="FYX222"/>
      <c r="FYY222"/>
      <c r="FYZ222"/>
      <c r="FZA222"/>
      <c r="FZB222"/>
      <c r="FZC222"/>
      <c r="FZD222"/>
      <c r="FZE222"/>
      <c r="FZF222"/>
      <c r="FZG222"/>
      <c r="FZH222"/>
      <c r="FZI222"/>
      <c r="FZJ222"/>
      <c r="FZK222"/>
      <c r="FZL222"/>
      <c r="FZM222"/>
      <c r="FZN222"/>
      <c r="FZO222"/>
      <c r="FZP222"/>
      <c r="FZQ222"/>
      <c r="FZR222"/>
      <c r="FZS222"/>
      <c r="FZT222"/>
      <c r="FZU222"/>
      <c r="FZV222"/>
      <c r="FZW222"/>
      <c r="FZX222"/>
      <c r="FZY222"/>
      <c r="FZZ222"/>
      <c r="GAA222"/>
      <c r="GAB222"/>
      <c r="GAC222"/>
      <c r="GAD222"/>
      <c r="GAE222"/>
      <c r="GAF222"/>
      <c r="GAG222"/>
      <c r="GAH222"/>
      <c r="GAI222"/>
      <c r="GAJ222"/>
      <c r="GAK222"/>
      <c r="GAL222"/>
      <c r="GAM222"/>
      <c r="GAN222"/>
      <c r="GAO222"/>
      <c r="GAP222"/>
      <c r="GAQ222"/>
      <c r="GAR222"/>
      <c r="GAS222"/>
      <c r="GAT222"/>
      <c r="GAU222"/>
      <c r="GAV222"/>
      <c r="GAW222"/>
      <c r="GAX222"/>
      <c r="GAY222"/>
      <c r="GAZ222"/>
      <c r="GBA222"/>
      <c r="GBB222"/>
      <c r="GBC222"/>
      <c r="GBD222"/>
      <c r="GBE222"/>
      <c r="GBF222"/>
      <c r="GBG222"/>
      <c r="GBH222"/>
      <c r="GBI222"/>
      <c r="GBJ222"/>
      <c r="GBK222"/>
      <c r="GBL222"/>
      <c r="GBM222"/>
      <c r="GBN222"/>
      <c r="GBO222"/>
      <c r="GBP222"/>
      <c r="GBQ222"/>
      <c r="GBR222"/>
      <c r="GBS222"/>
      <c r="GBT222"/>
      <c r="GBU222"/>
      <c r="GBV222"/>
      <c r="GBW222"/>
      <c r="GBX222"/>
      <c r="GBY222"/>
      <c r="GBZ222"/>
      <c r="GCA222"/>
      <c r="GCB222"/>
      <c r="GCC222"/>
      <c r="GCD222"/>
      <c r="GCE222"/>
      <c r="GCF222"/>
      <c r="GCG222"/>
      <c r="GCH222"/>
      <c r="GCI222"/>
      <c r="GCJ222"/>
      <c r="GCK222"/>
      <c r="GCL222"/>
      <c r="GCM222"/>
      <c r="GCN222"/>
      <c r="GCO222"/>
      <c r="GCP222"/>
      <c r="GCQ222"/>
      <c r="GCR222"/>
      <c r="GCS222"/>
      <c r="GCT222"/>
      <c r="GCU222"/>
      <c r="GCV222"/>
      <c r="GCW222"/>
      <c r="GCX222"/>
      <c r="GCY222"/>
      <c r="GCZ222"/>
      <c r="GDA222"/>
      <c r="GDB222"/>
      <c r="GDC222"/>
      <c r="GDD222"/>
      <c r="GDE222"/>
      <c r="GDF222"/>
      <c r="GDG222"/>
      <c r="GDH222"/>
      <c r="GDI222"/>
      <c r="GDJ222"/>
      <c r="GDK222"/>
      <c r="GDL222"/>
      <c r="GDM222"/>
      <c r="GDN222"/>
      <c r="GDO222"/>
      <c r="GDP222"/>
      <c r="GDQ222"/>
      <c r="GDR222"/>
      <c r="GDS222"/>
      <c r="GDT222"/>
      <c r="GDU222"/>
      <c r="GDV222"/>
      <c r="GDW222"/>
      <c r="GDX222"/>
      <c r="GDY222"/>
      <c r="GDZ222"/>
      <c r="GEA222"/>
      <c r="GEB222"/>
      <c r="GEC222"/>
      <c r="GED222"/>
      <c r="GEE222"/>
      <c r="GEF222"/>
      <c r="GEG222"/>
      <c r="GEH222"/>
      <c r="GEI222"/>
      <c r="GEJ222"/>
      <c r="GEK222"/>
      <c r="GEL222"/>
      <c r="GEM222"/>
      <c r="GEN222"/>
      <c r="GEO222"/>
      <c r="GEP222"/>
      <c r="GEQ222"/>
      <c r="GER222"/>
      <c r="GES222"/>
      <c r="GET222"/>
      <c r="GEU222"/>
      <c r="GEV222"/>
      <c r="GEW222"/>
      <c r="GEX222"/>
      <c r="GEY222"/>
      <c r="GEZ222"/>
      <c r="GFA222"/>
      <c r="GFB222"/>
      <c r="GFC222"/>
      <c r="GFD222"/>
      <c r="GFE222"/>
      <c r="GFF222"/>
      <c r="GFG222"/>
      <c r="GFH222"/>
      <c r="GFI222"/>
      <c r="GFJ222"/>
      <c r="GFK222"/>
      <c r="GFL222"/>
      <c r="GFM222"/>
      <c r="GFN222"/>
      <c r="GFO222"/>
      <c r="GFP222"/>
      <c r="GFQ222"/>
      <c r="GFR222"/>
      <c r="GFS222"/>
      <c r="GFT222"/>
      <c r="GFU222"/>
      <c r="GFV222"/>
      <c r="GFW222"/>
      <c r="GFX222"/>
      <c r="GFY222"/>
      <c r="GFZ222"/>
      <c r="GGA222"/>
      <c r="GGB222"/>
      <c r="GGC222"/>
      <c r="GGD222"/>
      <c r="GGE222"/>
      <c r="GGF222"/>
      <c r="GGG222"/>
      <c r="GGH222"/>
      <c r="GGI222"/>
      <c r="GGJ222"/>
      <c r="GGK222"/>
      <c r="GGL222"/>
      <c r="GGM222"/>
      <c r="GGN222"/>
      <c r="GGO222"/>
      <c r="GGP222"/>
      <c r="GGQ222"/>
      <c r="GGR222"/>
      <c r="GGS222"/>
      <c r="GGT222"/>
      <c r="GGU222"/>
      <c r="GGV222"/>
      <c r="GGW222"/>
      <c r="GGX222"/>
      <c r="GGY222"/>
      <c r="GGZ222"/>
      <c r="GHA222"/>
      <c r="GHB222"/>
      <c r="GHC222"/>
      <c r="GHD222"/>
      <c r="GHE222"/>
      <c r="GHF222"/>
      <c r="GHG222"/>
      <c r="GHH222"/>
      <c r="GHI222"/>
      <c r="GHJ222"/>
      <c r="GHK222"/>
      <c r="GHL222"/>
      <c r="GHM222"/>
      <c r="GHN222"/>
      <c r="GHO222"/>
      <c r="GHP222"/>
      <c r="GHQ222"/>
      <c r="GHR222"/>
      <c r="GHS222"/>
      <c r="GHT222"/>
      <c r="GHU222"/>
      <c r="GHV222"/>
      <c r="GHW222"/>
      <c r="GHX222"/>
      <c r="GHY222"/>
      <c r="GHZ222"/>
      <c r="GIA222"/>
      <c r="GIB222"/>
      <c r="GIC222"/>
      <c r="GID222"/>
      <c r="GIE222"/>
      <c r="GIF222"/>
      <c r="GIG222"/>
      <c r="GIH222"/>
      <c r="GII222"/>
      <c r="GIJ222"/>
      <c r="GIK222"/>
      <c r="GIL222"/>
      <c r="GIM222"/>
      <c r="GIN222"/>
      <c r="GIO222"/>
      <c r="GIP222"/>
      <c r="GIQ222"/>
      <c r="GIR222"/>
      <c r="GIS222"/>
      <c r="GIT222"/>
      <c r="GIU222"/>
      <c r="GIV222"/>
      <c r="GIW222"/>
      <c r="GIX222"/>
      <c r="GIY222"/>
      <c r="GIZ222"/>
      <c r="GJA222"/>
      <c r="GJB222"/>
      <c r="GJC222"/>
      <c r="GJD222"/>
      <c r="GJE222"/>
      <c r="GJF222"/>
      <c r="GJG222"/>
      <c r="GJH222"/>
      <c r="GJI222"/>
      <c r="GJJ222"/>
      <c r="GJK222"/>
      <c r="GJL222"/>
      <c r="GJM222"/>
      <c r="GJN222"/>
      <c r="GJO222"/>
      <c r="GJP222"/>
      <c r="GJQ222"/>
      <c r="GJR222"/>
      <c r="GJS222"/>
      <c r="GJT222"/>
      <c r="GJU222"/>
      <c r="GJV222"/>
      <c r="GJW222"/>
      <c r="GJX222"/>
      <c r="GJY222"/>
      <c r="GJZ222"/>
      <c r="GKA222"/>
      <c r="GKB222"/>
      <c r="GKC222"/>
      <c r="GKD222"/>
      <c r="GKE222"/>
      <c r="GKF222"/>
      <c r="GKG222"/>
      <c r="GKH222"/>
      <c r="GKI222"/>
      <c r="GKJ222"/>
      <c r="GKK222"/>
      <c r="GKL222"/>
      <c r="GKM222"/>
      <c r="GKN222"/>
      <c r="GKO222"/>
      <c r="GKP222"/>
      <c r="GKQ222"/>
      <c r="GKR222"/>
      <c r="GKS222"/>
      <c r="GKT222"/>
      <c r="GKU222"/>
      <c r="GKV222"/>
      <c r="GKW222"/>
      <c r="GKX222"/>
      <c r="GKY222"/>
      <c r="GKZ222"/>
      <c r="GLA222"/>
      <c r="GLB222"/>
      <c r="GLC222"/>
      <c r="GLD222"/>
      <c r="GLE222"/>
      <c r="GLF222"/>
      <c r="GLG222"/>
      <c r="GLH222"/>
      <c r="GLI222"/>
      <c r="GLJ222"/>
      <c r="GLK222"/>
      <c r="GLL222"/>
      <c r="GLM222"/>
      <c r="GLN222"/>
      <c r="GLO222"/>
      <c r="GLP222"/>
      <c r="GLQ222"/>
      <c r="GLR222"/>
      <c r="GLS222"/>
      <c r="GLT222"/>
      <c r="GLU222"/>
      <c r="GLV222"/>
      <c r="GLW222"/>
      <c r="GLX222"/>
      <c r="GLY222"/>
      <c r="GLZ222"/>
      <c r="GMA222"/>
      <c r="GMB222"/>
      <c r="GMC222"/>
      <c r="GMD222"/>
      <c r="GME222"/>
      <c r="GMF222"/>
      <c r="GMG222"/>
      <c r="GMH222"/>
      <c r="GMI222"/>
      <c r="GMJ222"/>
      <c r="GMK222"/>
      <c r="GML222"/>
      <c r="GMM222"/>
      <c r="GMN222"/>
      <c r="GMO222"/>
      <c r="GMP222"/>
      <c r="GMQ222"/>
      <c r="GMR222"/>
      <c r="GMS222"/>
      <c r="GMT222"/>
      <c r="GMU222"/>
      <c r="GMV222"/>
      <c r="GMW222"/>
      <c r="GMX222"/>
      <c r="GMY222"/>
      <c r="GMZ222"/>
      <c r="GNA222"/>
      <c r="GNB222"/>
      <c r="GNC222"/>
      <c r="GND222"/>
      <c r="GNE222"/>
      <c r="GNF222"/>
      <c r="GNG222"/>
      <c r="GNH222"/>
      <c r="GNI222"/>
      <c r="GNJ222"/>
      <c r="GNK222"/>
      <c r="GNL222"/>
      <c r="GNM222"/>
      <c r="GNN222"/>
      <c r="GNO222"/>
      <c r="GNP222"/>
      <c r="GNQ222"/>
      <c r="GNR222"/>
      <c r="GNS222"/>
      <c r="GNT222"/>
      <c r="GNU222"/>
      <c r="GNV222"/>
      <c r="GNW222"/>
      <c r="GNX222"/>
      <c r="GNY222"/>
      <c r="GNZ222"/>
      <c r="GOA222"/>
      <c r="GOB222"/>
      <c r="GOC222"/>
      <c r="GOD222"/>
      <c r="GOE222"/>
      <c r="GOF222"/>
      <c r="GOG222"/>
      <c r="GOH222"/>
      <c r="GOI222"/>
      <c r="GOJ222"/>
      <c r="GOK222"/>
      <c r="GOL222"/>
      <c r="GOM222"/>
      <c r="GON222"/>
      <c r="GOO222"/>
      <c r="GOP222"/>
      <c r="GOQ222"/>
      <c r="GOR222"/>
      <c r="GOS222"/>
      <c r="GOT222"/>
      <c r="GOU222"/>
      <c r="GOV222"/>
      <c r="GOW222"/>
      <c r="GOX222"/>
      <c r="GOY222"/>
      <c r="GOZ222"/>
      <c r="GPA222"/>
      <c r="GPB222"/>
      <c r="GPC222"/>
      <c r="GPD222"/>
      <c r="GPE222"/>
      <c r="GPF222"/>
      <c r="GPG222"/>
      <c r="GPH222"/>
      <c r="GPI222"/>
      <c r="GPJ222"/>
      <c r="GPK222"/>
      <c r="GPL222"/>
      <c r="GPM222"/>
      <c r="GPN222"/>
      <c r="GPO222"/>
      <c r="GPP222"/>
      <c r="GPQ222"/>
      <c r="GPR222"/>
      <c r="GPS222"/>
      <c r="GPT222"/>
      <c r="GPU222"/>
      <c r="GPV222"/>
      <c r="GPW222"/>
      <c r="GPX222"/>
      <c r="GPY222"/>
      <c r="GPZ222"/>
      <c r="GQA222"/>
      <c r="GQB222"/>
      <c r="GQC222"/>
      <c r="GQD222"/>
      <c r="GQE222"/>
      <c r="GQF222"/>
      <c r="GQG222"/>
      <c r="GQH222"/>
      <c r="GQI222"/>
      <c r="GQJ222"/>
      <c r="GQK222"/>
      <c r="GQL222"/>
      <c r="GQM222"/>
      <c r="GQN222"/>
      <c r="GQO222"/>
      <c r="GQP222"/>
      <c r="GQQ222"/>
      <c r="GQR222"/>
      <c r="GQS222"/>
      <c r="GQT222"/>
      <c r="GQU222"/>
      <c r="GQV222"/>
      <c r="GQW222"/>
      <c r="GQX222"/>
      <c r="GQY222"/>
      <c r="GQZ222"/>
      <c r="GRA222"/>
      <c r="GRB222"/>
      <c r="GRC222"/>
      <c r="GRD222"/>
      <c r="GRE222"/>
      <c r="GRF222"/>
      <c r="GRG222"/>
      <c r="GRH222"/>
      <c r="GRI222"/>
      <c r="GRJ222"/>
      <c r="GRK222"/>
      <c r="GRL222"/>
      <c r="GRM222"/>
      <c r="GRN222"/>
      <c r="GRO222"/>
      <c r="GRP222"/>
      <c r="GRQ222"/>
      <c r="GRR222"/>
      <c r="GRS222"/>
      <c r="GRT222"/>
      <c r="GRU222"/>
      <c r="GRV222"/>
      <c r="GRW222"/>
      <c r="GRX222"/>
      <c r="GRY222"/>
      <c r="GRZ222"/>
      <c r="GSA222"/>
      <c r="GSB222"/>
      <c r="GSC222"/>
      <c r="GSD222"/>
      <c r="GSE222"/>
      <c r="GSF222"/>
      <c r="GSG222"/>
      <c r="GSH222"/>
      <c r="GSI222"/>
      <c r="GSJ222"/>
      <c r="GSK222"/>
      <c r="GSL222"/>
      <c r="GSM222"/>
      <c r="GSN222"/>
      <c r="GSO222"/>
      <c r="GSP222"/>
      <c r="GSQ222"/>
      <c r="GSR222"/>
      <c r="GSS222"/>
      <c r="GST222"/>
      <c r="GSU222"/>
      <c r="GSV222"/>
      <c r="GSW222"/>
      <c r="GSX222"/>
      <c r="GSY222"/>
      <c r="GSZ222"/>
      <c r="GTA222"/>
      <c r="GTB222"/>
      <c r="GTC222"/>
      <c r="GTD222"/>
      <c r="GTE222"/>
      <c r="GTF222"/>
      <c r="GTG222"/>
      <c r="GTH222"/>
      <c r="GTI222"/>
      <c r="GTJ222"/>
      <c r="GTK222"/>
      <c r="GTL222"/>
      <c r="GTM222"/>
      <c r="GTN222"/>
      <c r="GTO222"/>
      <c r="GTP222"/>
      <c r="GTQ222"/>
      <c r="GTR222"/>
      <c r="GTS222"/>
      <c r="GTT222"/>
      <c r="GTU222"/>
      <c r="GTV222"/>
      <c r="GTW222"/>
      <c r="GTX222"/>
      <c r="GTY222"/>
      <c r="GTZ222"/>
      <c r="GUA222"/>
      <c r="GUB222"/>
      <c r="GUC222"/>
      <c r="GUD222"/>
      <c r="GUE222"/>
      <c r="GUF222"/>
      <c r="GUG222"/>
      <c r="GUH222"/>
      <c r="GUI222"/>
      <c r="GUJ222"/>
      <c r="GUK222"/>
      <c r="GUL222"/>
      <c r="GUM222"/>
      <c r="GUN222"/>
      <c r="GUO222"/>
      <c r="GUP222"/>
      <c r="GUQ222"/>
      <c r="GUR222"/>
      <c r="GUS222"/>
      <c r="GUT222"/>
      <c r="GUU222"/>
      <c r="GUV222"/>
      <c r="GUW222"/>
      <c r="GUX222"/>
      <c r="GUY222"/>
      <c r="GUZ222"/>
      <c r="GVA222"/>
      <c r="GVB222"/>
      <c r="GVC222"/>
      <c r="GVD222"/>
      <c r="GVE222"/>
      <c r="GVF222"/>
      <c r="GVG222"/>
      <c r="GVH222"/>
      <c r="GVI222"/>
      <c r="GVJ222"/>
      <c r="GVK222"/>
      <c r="GVL222"/>
      <c r="GVM222"/>
      <c r="GVN222"/>
      <c r="GVO222"/>
      <c r="GVP222"/>
      <c r="GVQ222"/>
      <c r="GVR222"/>
      <c r="GVS222"/>
      <c r="GVT222"/>
      <c r="GVU222"/>
      <c r="GVV222"/>
      <c r="GVW222"/>
      <c r="GVX222"/>
      <c r="GVY222"/>
      <c r="GVZ222"/>
      <c r="GWA222"/>
      <c r="GWB222"/>
      <c r="GWC222"/>
      <c r="GWD222"/>
      <c r="GWE222"/>
      <c r="GWF222"/>
      <c r="GWG222"/>
      <c r="GWH222"/>
      <c r="GWI222"/>
      <c r="GWJ222"/>
      <c r="GWK222"/>
      <c r="GWL222"/>
      <c r="GWM222"/>
      <c r="GWN222"/>
      <c r="GWO222"/>
      <c r="GWP222"/>
      <c r="GWQ222"/>
      <c r="GWR222"/>
      <c r="GWS222"/>
      <c r="GWT222"/>
      <c r="GWU222"/>
      <c r="GWV222"/>
      <c r="GWW222"/>
      <c r="GWX222"/>
      <c r="GWY222"/>
      <c r="GWZ222"/>
      <c r="GXA222"/>
      <c r="GXB222"/>
      <c r="GXC222"/>
      <c r="GXD222"/>
      <c r="GXE222"/>
      <c r="GXF222"/>
      <c r="GXG222"/>
      <c r="GXH222"/>
      <c r="GXI222"/>
      <c r="GXJ222"/>
      <c r="GXK222"/>
      <c r="GXL222"/>
      <c r="GXM222"/>
      <c r="GXN222"/>
      <c r="GXO222"/>
      <c r="GXP222"/>
      <c r="GXQ222"/>
      <c r="GXR222"/>
      <c r="GXS222"/>
      <c r="GXT222"/>
      <c r="GXU222"/>
      <c r="GXV222"/>
      <c r="GXW222"/>
      <c r="GXX222"/>
      <c r="GXY222"/>
      <c r="GXZ222"/>
      <c r="GYA222"/>
      <c r="GYB222"/>
      <c r="GYC222"/>
      <c r="GYD222"/>
      <c r="GYE222"/>
      <c r="GYF222"/>
      <c r="GYG222"/>
      <c r="GYH222"/>
      <c r="GYI222"/>
      <c r="GYJ222"/>
      <c r="GYK222"/>
      <c r="GYL222"/>
      <c r="GYM222"/>
      <c r="GYN222"/>
      <c r="GYO222"/>
      <c r="GYP222"/>
      <c r="GYQ222"/>
      <c r="GYR222"/>
      <c r="GYS222"/>
      <c r="GYT222"/>
      <c r="GYU222"/>
      <c r="GYV222"/>
      <c r="GYW222"/>
      <c r="GYX222"/>
      <c r="GYY222"/>
      <c r="GYZ222"/>
      <c r="GZA222"/>
      <c r="GZB222"/>
      <c r="GZC222"/>
      <c r="GZD222"/>
      <c r="GZE222"/>
      <c r="GZF222"/>
      <c r="GZG222"/>
      <c r="GZH222"/>
      <c r="GZI222"/>
      <c r="GZJ222"/>
      <c r="GZK222"/>
      <c r="GZL222"/>
      <c r="GZM222"/>
      <c r="GZN222"/>
      <c r="GZO222"/>
      <c r="GZP222"/>
      <c r="GZQ222"/>
      <c r="GZR222"/>
      <c r="GZS222"/>
      <c r="GZT222"/>
      <c r="GZU222"/>
      <c r="GZV222"/>
      <c r="GZW222"/>
      <c r="GZX222"/>
      <c r="GZY222"/>
      <c r="GZZ222"/>
      <c r="HAA222"/>
      <c r="HAB222"/>
      <c r="HAC222"/>
      <c r="HAD222"/>
      <c r="HAE222"/>
      <c r="HAF222"/>
      <c r="HAG222"/>
      <c r="HAH222"/>
      <c r="HAI222"/>
      <c r="HAJ222"/>
      <c r="HAK222"/>
      <c r="HAL222"/>
      <c r="HAM222"/>
      <c r="HAN222"/>
      <c r="HAO222"/>
      <c r="HAP222"/>
      <c r="HAQ222"/>
      <c r="HAR222"/>
      <c r="HAS222"/>
      <c r="HAT222"/>
      <c r="HAU222"/>
      <c r="HAV222"/>
      <c r="HAW222"/>
      <c r="HAX222"/>
      <c r="HAY222"/>
      <c r="HAZ222"/>
      <c r="HBA222"/>
      <c r="HBB222"/>
      <c r="HBC222"/>
      <c r="HBD222"/>
      <c r="HBE222"/>
      <c r="HBF222"/>
      <c r="HBG222"/>
      <c r="HBH222"/>
      <c r="HBI222"/>
      <c r="HBJ222"/>
      <c r="HBK222"/>
      <c r="HBL222"/>
      <c r="HBM222"/>
      <c r="HBN222"/>
      <c r="HBO222"/>
      <c r="HBP222"/>
      <c r="HBQ222"/>
      <c r="HBR222"/>
      <c r="HBS222"/>
      <c r="HBT222"/>
      <c r="HBU222"/>
      <c r="HBV222"/>
      <c r="HBW222"/>
      <c r="HBX222"/>
      <c r="HBY222"/>
      <c r="HBZ222"/>
      <c r="HCA222"/>
      <c r="HCB222"/>
      <c r="HCC222"/>
      <c r="HCD222"/>
      <c r="HCE222"/>
      <c r="HCF222"/>
      <c r="HCG222"/>
      <c r="HCH222"/>
      <c r="HCI222"/>
      <c r="HCJ222"/>
      <c r="HCK222"/>
      <c r="HCL222"/>
      <c r="HCM222"/>
      <c r="HCN222"/>
      <c r="HCO222"/>
      <c r="HCP222"/>
      <c r="HCQ222"/>
      <c r="HCR222"/>
      <c r="HCS222"/>
      <c r="HCT222"/>
      <c r="HCU222"/>
      <c r="HCV222"/>
      <c r="HCW222"/>
      <c r="HCX222"/>
      <c r="HCY222"/>
      <c r="HCZ222"/>
      <c r="HDA222"/>
      <c r="HDB222"/>
      <c r="HDC222"/>
      <c r="HDD222"/>
      <c r="HDE222"/>
      <c r="HDF222"/>
      <c r="HDG222"/>
      <c r="HDH222"/>
      <c r="HDI222"/>
      <c r="HDJ222"/>
      <c r="HDK222"/>
      <c r="HDL222"/>
      <c r="HDM222"/>
      <c r="HDN222"/>
      <c r="HDO222"/>
      <c r="HDP222"/>
      <c r="HDQ222"/>
      <c r="HDR222"/>
      <c r="HDS222"/>
      <c r="HDT222"/>
      <c r="HDU222"/>
      <c r="HDV222"/>
      <c r="HDW222"/>
      <c r="HDX222"/>
      <c r="HDY222"/>
      <c r="HDZ222"/>
      <c r="HEA222"/>
      <c r="HEB222"/>
      <c r="HEC222"/>
      <c r="HED222"/>
      <c r="HEE222"/>
      <c r="HEF222"/>
      <c r="HEG222"/>
      <c r="HEH222"/>
      <c r="HEI222"/>
      <c r="HEJ222"/>
      <c r="HEK222"/>
      <c r="HEL222"/>
      <c r="HEM222"/>
      <c r="HEN222"/>
      <c r="HEO222"/>
      <c r="HEP222"/>
      <c r="HEQ222"/>
      <c r="HER222"/>
      <c r="HES222"/>
      <c r="HET222"/>
      <c r="HEU222"/>
      <c r="HEV222"/>
      <c r="HEW222"/>
      <c r="HEX222"/>
      <c r="HEY222"/>
      <c r="HEZ222"/>
      <c r="HFA222"/>
      <c r="HFB222"/>
      <c r="HFC222"/>
      <c r="HFD222"/>
      <c r="HFE222"/>
      <c r="HFF222"/>
      <c r="HFG222"/>
      <c r="HFH222"/>
      <c r="HFI222"/>
      <c r="HFJ222"/>
      <c r="HFK222"/>
      <c r="HFL222"/>
      <c r="HFM222"/>
      <c r="HFN222"/>
      <c r="HFO222"/>
      <c r="HFP222"/>
      <c r="HFQ222"/>
      <c r="HFR222"/>
      <c r="HFS222"/>
      <c r="HFT222"/>
      <c r="HFU222"/>
      <c r="HFV222"/>
      <c r="HFW222"/>
      <c r="HFX222"/>
      <c r="HFY222"/>
      <c r="HFZ222"/>
      <c r="HGA222"/>
      <c r="HGB222"/>
      <c r="HGC222"/>
      <c r="HGD222"/>
      <c r="HGE222"/>
      <c r="HGF222"/>
      <c r="HGG222"/>
      <c r="HGH222"/>
      <c r="HGI222"/>
      <c r="HGJ222"/>
      <c r="HGK222"/>
      <c r="HGL222"/>
      <c r="HGM222"/>
      <c r="HGN222"/>
      <c r="HGO222"/>
      <c r="HGP222"/>
      <c r="HGQ222"/>
      <c r="HGR222"/>
      <c r="HGS222"/>
      <c r="HGT222"/>
      <c r="HGU222"/>
      <c r="HGV222"/>
      <c r="HGW222"/>
      <c r="HGX222"/>
      <c r="HGY222"/>
      <c r="HGZ222"/>
      <c r="HHA222"/>
      <c r="HHB222"/>
      <c r="HHC222"/>
      <c r="HHD222"/>
      <c r="HHE222"/>
      <c r="HHF222"/>
      <c r="HHG222"/>
      <c r="HHH222"/>
      <c r="HHI222"/>
      <c r="HHJ222"/>
      <c r="HHK222"/>
      <c r="HHL222"/>
      <c r="HHM222"/>
      <c r="HHN222"/>
      <c r="HHO222"/>
      <c r="HHP222"/>
      <c r="HHQ222"/>
      <c r="HHR222"/>
      <c r="HHS222"/>
      <c r="HHT222"/>
      <c r="HHU222"/>
      <c r="HHV222"/>
      <c r="HHW222"/>
      <c r="HHX222"/>
      <c r="HHY222"/>
      <c r="HHZ222"/>
      <c r="HIA222"/>
      <c r="HIB222"/>
      <c r="HIC222"/>
      <c r="HID222"/>
      <c r="HIE222"/>
      <c r="HIF222"/>
      <c r="HIG222"/>
      <c r="HIH222"/>
      <c r="HII222"/>
      <c r="HIJ222"/>
      <c r="HIK222"/>
      <c r="HIL222"/>
      <c r="HIM222"/>
      <c r="HIN222"/>
      <c r="HIO222"/>
      <c r="HIP222"/>
      <c r="HIQ222"/>
      <c r="HIR222"/>
      <c r="HIS222"/>
      <c r="HIT222"/>
      <c r="HIU222"/>
      <c r="HIV222"/>
      <c r="HIW222"/>
      <c r="HIX222"/>
      <c r="HIY222"/>
      <c r="HIZ222"/>
      <c r="HJA222"/>
      <c r="HJB222"/>
      <c r="HJC222"/>
      <c r="HJD222"/>
      <c r="HJE222"/>
      <c r="HJF222"/>
      <c r="HJG222"/>
      <c r="HJH222"/>
      <c r="HJI222"/>
      <c r="HJJ222"/>
      <c r="HJK222"/>
      <c r="HJL222"/>
      <c r="HJM222"/>
      <c r="HJN222"/>
      <c r="HJO222"/>
      <c r="HJP222"/>
      <c r="HJQ222"/>
      <c r="HJR222"/>
      <c r="HJS222"/>
      <c r="HJT222"/>
      <c r="HJU222"/>
      <c r="HJV222"/>
      <c r="HJW222"/>
      <c r="HJX222"/>
      <c r="HJY222"/>
      <c r="HJZ222"/>
      <c r="HKA222"/>
      <c r="HKB222"/>
      <c r="HKC222"/>
      <c r="HKD222"/>
      <c r="HKE222"/>
      <c r="HKF222"/>
      <c r="HKG222"/>
      <c r="HKH222"/>
      <c r="HKI222"/>
      <c r="HKJ222"/>
      <c r="HKK222"/>
      <c r="HKL222"/>
      <c r="HKM222"/>
      <c r="HKN222"/>
      <c r="HKO222"/>
      <c r="HKP222"/>
      <c r="HKQ222"/>
      <c r="HKR222"/>
      <c r="HKS222"/>
      <c r="HKT222"/>
      <c r="HKU222"/>
      <c r="HKV222"/>
      <c r="HKW222"/>
      <c r="HKX222"/>
      <c r="HKY222"/>
      <c r="HKZ222"/>
      <c r="HLA222"/>
      <c r="HLB222"/>
      <c r="HLC222"/>
      <c r="HLD222"/>
      <c r="HLE222"/>
      <c r="HLF222"/>
      <c r="HLG222"/>
      <c r="HLH222"/>
      <c r="HLI222"/>
      <c r="HLJ222"/>
      <c r="HLK222"/>
      <c r="HLL222"/>
      <c r="HLM222"/>
      <c r="HLN222"/>
      <c r="HLO222"/>
      <c r="HLP222"/>
      <c r="HLQ222"/>
      <c r="HLR222"/>
      <c r="HLS222"/>
      <c r="HLT222"/>
      <c r="HLU222"/>
      <c r="HLV222"/>
      <c r="HLW222"/>
      <c r="HLX222"/>
      <c r="HLY222"/>
      <c r="HLZ222"/>
      <c r="HMA222"/>
      <c r="HMB222"/>
      <c r="HMC222"/>
      <c r="HMD222"/>
      <c r="HME222"/>
      <c r="HMF222"/>
      <c r="HMG222"/>
      <c r="HMH222"/>
      <c r="HMI222"/>
      <c r="HMJ222"/>
      <c r="HMK222"/>
      <c r="HML222"/>
      <c r="HMM222"/>
      <c r="HMN222"/>
      <c r="HMO222"/>
      <c r="HMP222"/>
      <c r="HMQ222"/>
      <c r="HMR222"/>
      <c r="HMS222"/>
      <c r="HMT222"/>
      <c r="HMU222"/>
      <c r="HMV222"/>
      <c r="HMW222"/>
      <c r="HMX222"/>
      <c r="HMY222"/>
      <c r="HMZ222"/>
      <c r="HNA222"/>
      <c r="HNB222"/>
      <c r="HNC222"/>
      <c r="HND222"/>
      <c r="HNE222"/>
      <c r="HNF222"/>
      <c r="HNG222"/>
      <c r="HNH222"/>
      <c r="HNI222"/>
      <c r="HNJ222"/>
      <c r="HNK222"/>
      <c r="HNL222"/>
      <c r="HNM222"/>
      <c r="HNN222"/>
      <c r="HNO222"/>
      <c r="HNP222"/>
      <c r="HNQ222"/>
      <c r="HNR222"/>
      <c r="HNS222"/>
      <c r="HNT222"/>
      <c r="HNU222"/>
      <c r="HNV222"/>
      <c r="HNW222"/>
      <c r="HNX222"/>
      <c r="HNY222"/>
      <c r="HNZ222"/>
      <c r="HOA222"/>
      <c r="HOB222"/>
      <c r="HOC222"/>
      <c r="HOD222"/>
      <c r="HOE222"/>
      <c r="HOF222"/>
      <c r="HOG222"/>
      <c r="HOH222"/>
      <c r="HOI222"/>
      <c r="HOJ222"/>
      <c r="HOK222"/>
      <c r="HOL222"/>
      <c r="HOM222"/>
      <c r="HON222"/>
      <c r="HOO222"/>
      <c r="HOP222"/>
      <c r="HOQ222"/>
      <c r="HOR222"/>
      <c r="HOS222"/>
      <c r="HOT222"/>
      <c r="HOU222"/>
      <c r="HOV222"/>
      <c r="HOW222"/>
      <c r="HOX222"/>
      <c r="HOY222"/>
      <c r="HOZ222"/>
      <c r="HPA222"/>
      <c r="HPB222"/>
      <c r="HPC222"/>
      <c r="HPD222"/>
      <c r="HPE222"/>
      <c r="HPF222"/>
      <c r="HPG222"/>
      <c r="HPH222"/>
      <c r="HPI222"/>
      <c r="HPJ222"/>
      <c r="HPK222"/>
      <c r="HPL222"/>
      <c r="HPM222"/>
      <c r="HPN222"/>
      <c r="HPO222"/>
      <c r="HPP222"/>
      <c r="HPQ222"/>
      <c r="HPR222"/>
      <c r="HPS222"/>
      <c r="HPT222"/>
      <c r="HPU222"/>
      <c r="HPV222"/>
      <c r="HPW222"/>
      <c r="HPX222"/>
      <c r="HPY222"/>
      <c r="HPZ222"/>
      <c r="HQA222"/>
      <c r="HQB222"/>
      <c r="HQC222"/>
      <c r="HQD222"/>
      <c r="HQE222"/>
      <c r="HQF222"/>
      <c r="HQG222"/>
      <c r="HQH222"/>
      <c r="HQI222"/>
      <c r="HQJ222"/>
      <c r="HQK222"/>
      <c r="HQL222"/>
      <c r="HQM222"/>
      <c r="HQN222"/>
      <c r="HQO222"/>
      <c r="HQP222"/>
      <c r="HQQ222"/>
      <c r="HQR222"/>
      <c r="HQS222"/>
      <c r="HQT222"/>
      <c r="HQU222"/>
      <c r="HQV222"/>
      <c r="HQW222"/>
      <c r="HQX222"/>
      <c r="HQY222"/>
      <c r="HQZ222"/>
      <c r="HRA222"/>
      <c r="HRB222"/>
      <c r="HRC222"/>
      <c r="HRD222"/>
      <c r="HRE222"/>
      <c r="HRF222"/>
      <c r="HRG222"/>
      <c r="HRH222"/>
      <c r="HRI222"/>
      <c r="HRJ222"/>
      <c r="HRK222"/>
      <c r="HRL222"/>
      <c r="HRM222"/>
      <c r="HRN222"/>
      <c r="HRO222"/>
      <c r="HRP222"/>
      <c r="HRQ222"/>
      <c r="HRR222"/>
      <c r="HRS222"/>
      <c r="HRT222"/>
      <c r="HRU222"/>
      <c r="HRV222"/>
      <c r="HRW222"/>
      <c r="HRX222"/>
      <c r="HRY222"/>
      <c r="HRZ222"/>
      <c r="HSA222"/>
      <c r="HSB222"/>
      <c r="HSC222"/>
      <c r="HSD222"/>
      <c r="HSE222"/>
      <c r="HSF222"/>
      <c r="HSG222"/>
      <c r="HSH222"/>
      <c r="HSI222"/>
      <c r="HSJ222"/>
      <c r="HSK222"/>
      <c r="HSL222"/>
      <c r="HSM222"/>
      <c r="HSN222"/>
      <c r="HSO222"/>
      <c r="HSP222"/>
      <c r="HSQ222"/>
      <c r="HSR222"/>
      <c r="HSS222"/>
      <c r="HST222"/>
      <c r="HSU222"/>
      <c r="HSV222"/>
      <c r="HSW222"/>
      <c r="HSX222"/>
      <c r="HSY222"/>
      <c r="HSZ222"/>
      <c r="HTA222"/>
      <c r="HTB222"/>
      <c r="HTC222"/>
      <c r="HTD222"/>
      <c r="HTE222"/>
      <c r="HTF222"/>
      <c r="HTG222"/>
      <c r="HTH222"/>
      <c r="HTI222"/>
      <c r="HTJ222"/>
      <c r="HTK222"/>
      <c r="HTL222"/>
      <c r="HTM222"/>
      <c r="HTN222"/>
      <c r="HTO222"/>
      <c r="HTP222"/>
      <c r="HTQ222"/>
      <c r="HTR222"/>
      <c r="HTS222"/>
      <c r="HTT222"/>
      <c r="HTU222"/>
      <c r="HTV222"/>
      <c r="HTW222"/>
      <c r="HTX222"/>
      <c r="HTY222"/>
      <c r="HTZ222"/>
      <c r="HUA222"/>
      <c r="HUB222"/>
      <c r="HUC222"/>
      <c r="HUD222"/>
      <c r="HUE222"/>
      <c r="HUF222"/>
      <c r="HUG222"/>
      <c r="HUH222"/>
      <c r="HUI222"/>
      <c r="HUJ222"/>
      <c r="HUK222"/>
      <c r="HUL222"/>
      <c r="HUM222"/>
      <c r="HUN222"/>
      <c r="HUO222"/>
      <c r="HUP222"/>
      <c r="HUQ222"/>
      <c r="HUR222"/>
      <c r="HUS222"/>
      <c r="HUT222"/>
      <c r="HUU222"/>
      <c r="HUV222"/>
      <c r="HUW222"/>
      <c r="HUX222"/>
      <c r="HUY222"/>
      <c r="HUZ222"/>
      <c r="HVA222"/>
      <c r="HVB222"/>
      <c r="HVC222"/>
      <c r="HVD222"/>
      <c r="HVE222"/>
      <c r="HVF222"/>
      <c r="HVG222"/>
      <c r="HVH222"/>
      <c r="HVI222"/>
      <c r="HVJ222"/>
      <c r="HVK222"/>
      <c r="HVL222"/>
      <c r="HVM222"/>
      <c r="HVN222"/>
      <c r="HVO222"/>
      <c r="HVP222"/>
      <c r="HVQ222"/>
      <c r="HVR222"/>
      <c r="HVS222"/>
      <c r="HVT222"/>
      <c r="HVU222"/>
      <c r="HVV222"/>
      <c r="HVW222"/>
      <c r="HVX222"/>
      <c r="HVY222"/>
      <c r="HVZ222"/>
      <c r="HWA222"/>
      <c r="HWB222"/>
      <c r="HWC222"/>
      <c r="HWD222"/>
      <c r="HWE222"/>
      <c r="HWF222"/>
      <c r="HWG222"/>
      <c r="HWH222"/>
      <c r="HWI222"/>
      <c r="HWJ222"/>
      <c r="HWK222"/>
      <c r="HWL222"/>
      <c r="HWM222"/>
      <c r="HWN222"/>
      <c r="HWO222"/>
      <c r="HWP222"/>
      <c r="HWQ222"/>
      <c r="HWR222"/>
      <c r="HWS222"/>
      <c r="HWT222"/>
      <c r="HWU222"/>
      <c r="HWV222"/>
      <c r="HWW222"/>
      <c r="HWX222"/>
      <c r="HWY222"/>
      <c r="HWZ222"/>
      <c r="HXA222"/>
      <c r="HXB222"/>
      <c r="HXC222"/>
      <c r="HXD222"/>
      <c r="HXE222"/>
      <c r="HXF222"/>
      <c r="HXG222"/>
      <c r="HXH222"/>
      <c r="HXI222"/>
      <c r="HXJ222"/>
      <c r="HXK222"/>
      <c r="HXL222"/>
      <c r="HXM222"/>
      <c r="HXN222"/>
      <c r="HXO222"/>
      <c r="HXP222"/>
      <c r="HXQ222"/>
      <c r="HXR222"/>
      <c r="HXS222"/>
      <c r="HXT222"/>
      <c r="HXU222"/>
      <c r="HXV222"/>
      <c r="HXW222"/>
      <c r="HXX222"/>
      <c r="HXY222"/>
      <c r="HXZ222"/>
      <c r="HYA222"/>
      <c r="HYB222"/>
      <c r="HYC222"/>
      <c r="HYD222"/>
      <c r="HYE222"/>
      <c r="HYF222"/>
      <c r="HYG222"/>
      <c r="HYH222"/>
      <c r="HYI222"/>
      <c r="HYJ222"/>
      <c r="HYK222"/>
      <c r="HYL222"/>
      <c r="HYM222"/>
      <c r="HYN222"/>
      <c r="HYO222"/>
      <c r="HYP222"/>
      <c r="HYQ222"/>
      <c r="HYR222"/>
      <c r="HYS222"/>
      <c r="HYT222"/>
      <c r="HYU222"/>
      <c r="HYV222"/>
      <c r="HYW222"/>
      <c r="HYX222"/>
      <c r="HYY222"/>
      <c r="HYZ222"/>
      <c r="HZA222"/>
      <c r="HZB222"/>
      <c r="HZC222"/>
      <c r="HZD222"/>
      <c r="HZE222"/>
      <c r="HZF222"/>
      <c r="HZG222"/>
      <c r="HZH222"/>
      <c r="HZI222"/>
      <c r="HZJ222"/>
      <c r="HZK222"/>
      <c r="HZL222"/>
      <c r="HZM222"/>
      <c r="HZN222"/>
      <c r="HZO222"/>
      <c r="HZP222"/>
      <c r="HZQ222"/>
      <c r="HZR222"/>
      <c r="HZS222"/>
      <c r="HZT222"/>
      <c r="HZU222"/>
      <c r="HZV222"/>
      <c r="HZW222"/>
      <c r="HZX222"/>
      <c r="HZY222"/>
      <c r="HZZ222"/>
      <c r="IAA222"/>
      <c r="IAB222"/>
      <c r="IAC222"/>
      <c r="IAD222"/>
      <c r="IAE222"/>
      <c r="IAF222"/>
      <c r="IAG222"/>
      <c r="IAH222"/>
      <c r="IAI222"/>
      <c r="IAJ222"/>
      <c r="IAK222"/>
      <c r="IAL222"/>
      <c r="IAM222"/>
      <c r="IAN222"/>
      <c r="IAO222"/>
      <c r="IAP222"/>
      <c r="IAQ222"/>
      <c r="IAR222"/>
      <c r="IAS222"/>
      <c r="IAT222"/>
      <c r="IAU222"/>
      <c r="IAV222"/>
      <c r="IAW222"/>
      <c r="IAX222"/>
      <c r="IAY222"/>
      <c r="IAZ222"/>
      <c r="IBA222"/>
      <c r="IBB222"/>
      <c r="IBC222"/>
      <c r="IBD222"/>
      <c r="IBE222"/>
      <c r="IBF222"/>
      <c r="IBG222"/>
      <c r="IBH222"/>
      <c r="IBI222"/>
      <c r="IBJ222"/>
      <c r="IBK222"/>
      <c r="IBL222"/>
      <c r="IBM222"/>
      <c r="IBN222"/>
      <c r="IBO222"/>
      <c r="IBP222"/>
      <c r="IBQ222"/>
      <c r="IBR222"/>
      <c r="IBS222"/>
      <c r="IBT222"/>
      <c r="IBU222"/>
      <c r="IBV222"/>
      <c r="IBW222"/>
      <c r="IBX222"/>
      <c r="IBY222"/>
      <c r="IBZ222"/>
      <c r="ICA222"/>
      <c r="ICB222"/>
      <c r="ICC222"/>
      <c r="ICD222"/>
      <c r="ICE222"/>
      <c r="ICF222"/>
      <c r="ICG222"/>
      <c r="ICH222"/>
      <c r="ICI222"/>
      <c r="ICJ222"/>
      <c r="ICK222"/>
      <c r="ICL222"/>
      <c r="ICM222"/>
      <c r="ICN222"/>
      <c r="ICO222"/>
      <c r="ICP222"/>
      <c r="ICQ222"/>
      <c r="ICR222"/>
      <c r="ICS222"/>
      <c r="ICT222"/>
      <c r="ICU222"/>
      <c r="ICV222"/>
      <c r="ICW222"/>
      <c r="ICX222"/>
      <c r="ICY222"/>
      <c r="ICZ222"/>
      <c r="IDA222"/>
      <c r="IDB222"/>
      <c r="IDC222"/>
      <c r="IDD222"/>
      <c r="IDE222"/>
      <c r="IDF222"/>
      <c r="IDG222"/>
      <c r="IDH222"/>
      <c r="IDI222"/>
      <c r="IDJ222"/>
      <c r="IDK222"/>
      <c r="IDL222"/>
      <c r="IDM222"/>
      <c r="IDN222"/>
      <c r="IDO222"/>
      <c r="IDP222"/>
      <c r="IDQ222"/>
      <c r="IDR222"/>
      <c r="IDS222"/>
      <c r="IDT222"/>
      <c r="IDU222"/>
      <c r="IDV222"/>
      <c r="IDW222"/>
      <c r="IDX222"/>
      <c r="IDY222"/>
      <c r="IDZ222"/>
      <c r="IEA222"/>
      <c r="IEB222"/>
      <c r="IEC222"/>
      <c r="IED222"/>
      <c r="IEE222"/>
      <c r="IEF222"/>
      <c r="IEG222"/>
      <c r="IEH222"/>
      <c r="IEI222"/>
      <c r="IEJ222"/>
      <c r="IEK222"/>
      <c r="IEL222"/>
      <c r="IEM222"/>
      <c r="IEN222"/>
      <c r="IEO222"/>
      <c r="IEP222"/>
      <c r="IEQ222"/>
      <c r="IER222"/>
      <c r="IES222"/>
      <c r="IET222"/>
      <c r="IEU222"/>
      <c r="IEV222"/>
      <c r="IEW222"/>
      <c r="IEX222"/>
      <c r="IEY222"/>
      <c r="IEZ222"/>
      <c r="IFA222"/>
      <c r="IFB222"/>
      <c r="IFC222"/>
      <c r="IFD222"/>
      <c r="IFE222"/>
      <c r="IFF222"/>
      <c r="IFG222"/>
      <c r="IFH222"/>
      <c r="IFI222"/>
      <c r="IFJ222"/>
      <c r="IFK222"/>
      <c r="IFL222"/>
      <c r="IFM222"/>
      <c r="IFN222"/>
      <c r="IFO222"/>
      <c r="IFP222"/>
      <c r="IFQ222"/>
      <c r="IFR222"/>
      <c r="IFS222"/>
      <c r="IFT222"/>
      <c r="IFU222"/>
      <c r="IFV222"/>
      <c r="IFW222"/>
      <c r="IFX222"/>
      <c r="IFY222"/>
      <c r="IFZ222"/>
      <c r="IGA222"/>
      <c r="IGB222"/>
      <c r="IGC222"/>
      <c r="IGD222"/>
      <c r="IGE222"/>
      <c r="IGF222"/>
      <c r="IGG222"/>
      <c r="IGH222"/>
      <c r="IGI222"/>
      <c r="IGJ222"/>
      <c r="IGK222"/>
      <c r="IGL222"/>
      <c r="IGM222"/>
      <c r="IGN222"/>
      <c r="IGO222"/>
      <c r="IGP222"/>
      <c r="IGQ222"/>
      <c r="IGR222"/>
      <c r="IGS222"/>
      <c r="IGT222"/>
      <c r="IGU222"/>
      <c r="IGV222"/>
      <c r="IGW222"/>
      <c r="IGX222"/>
      <c r="IGY222"/>
      <c r="IGZ222"/>
      <c r="IHA222"/>
      <c r="IHB222"/>
      <c r="IHC222"/>
      <c r="IHD222"/>
      <c r="IHE222"/>
      <c r="IHF222"/>
      <c r="IHG222"/>
      <c r="IHH222"/>
      <c r="IHI222"/>
      <c r="IHJ222"/>
      <c r="IHK222"/>
      <c r="IHL222"/>
      <c r="IHM222"/>
      <c r="IHN222"/>
      <c r="IHO222"/>
      <c r="IHP222"/>
      <c r="IHQ222"/>
      <c r="IHR222"/>
      <c r="IHS222"/>
      <c r="IHT222"/>
      <c r="IHU222"/>
      <c r="IHV222"/>
      <c r="IHW222"/>
      <c r="IHX222"/>
      <c r="IHY222"/>
      <c r="IHZ222"/>
      <c r="IIA222"/>
      <c r="IIB222"/>
      <c r="IIC222"/>
      <c r="IID222"/>
      <c r="IIE222"/>
      <c r="IIF222"/>
      <c r="IIG222"/>
      <c r="IIH222"/>
      <c r="III222"/>
      <c r="IIJ222"/>
      <c r="IIK222"/>
      <c r="IIL222"/>
      <c r="IIM222"/>
      <c r="IIN222"/>
      <c r="IIO222"/>
      <c r="IIP222"/>
      <c r="IIQ222"/>
      <c r="IIR222"/>
      <c r="IIS222"/>
      <c r="IIT222"/>
      <c r="IIU222"/>
      <c r="IIV222"/>
      <c r="IIW222"/>
      <c r="IIX222"/>
      <c r="IIY222"/>
      <c r="IIZ222"/>
      <c r="IJA222"/>
      <c r="IJB222"/>
      <c r="IJC222"/>
      <c r="IJD222"/>
      <c r="IJE222"/>
      <c r="IJF222"/>
      <c r="IJG222"/>
      <c r="IJH222"/>
      <c r="IJI222"/>
      <c r="IJJ222"/>
      <c r="IJK222"/>
      <c r="IJL222"/>
      <c r="IJM222"/>
      <c r="IJN222"/>
      <c r="IJO222"/>
      <c r="IJP222"/>
      <c r="IJQ222"/>
      <c r="IJR222"/>
      <c r="IJS222"/>
      <c r="IJT222"/>
      <c r="IJU222"/>
      <c r="IJV222"/>
      <c r="IJW222"/>
      <c r="IJX222"/>
      <c r="IJY222"/>
      <c r="IJZ222"/>
      <c r="IKA222"/>
      <c r="IKB222"/>
      <c r="IKC222"/>
      <c r="IKD222"/>
      <c r="IKE222"/>
      <c r="IKF222"/>
      <c r="IKG222"/>
      <c r="IKH222"/>
      <c r="IKI222"/>
      <c r="IKJ222"/>
      <c r="IKK222"/>
      <c r="IKL222"/>
      <c r="IKM222"/>
      <c r="IKN222"/>
      <c r="IKO222"/>
      <c r="IKP222"/>
      <c r="IKQ222"/>
      <c r="IKR222"/>
      <c r="IKS222"/>
      <c r="IKT222"/>
      <c r="IKU222"/>
      <c r="IKV222"/>
      <c r="IKW222"/>
      <c r="IKX222"/>
      <c r="IKY222"/>
      <c r="IKZ222"/>
      <c r="ILA222"/>
      <c r="ILB222"/>
      <c r="ILC222"/>
      <c r="ILD222"/>
      <c r="ILE222"/>
      <c r="ILF222"/>
      <c r="ILG222"/>
      <c r="ILH222"/>
      <c r="ILI222"/>
      <c r="ILJ222"/>
      <c r="ILK222"/>
      <c r="ILL222"/>
      <c r="ILM222"/>
      <c r="ILN222"/>
      <c r="ILO222"/>
      <c r="ILP222"/>
      <c r="ILQ222"/>
      <c r="ILR222"/>
      <c r="ILS222"/>
      <c r="ILT222"/>
      <c r="ILU222"/>
      <c r="ILV222"/>
      <c r="ILW222"/>
      <c r="ILX222"/>
      <c r="ILY222"/>
      <c r="ILZ222"/>
      <c r="IMA222"/>
      <c r="IMB222"/>
      <c r="IMC222"/>
      <c r="IMD222"/>
      <c r="IME222"/>
      <c r="IMF222"/>
      <c r="IMG222"/>
      <c r="IMH222"/>
      <c r="IMI222"/>
      <c r="IMJ222"/>
      <c r="IMK222"/>
      <c r="IML222"/>
      <c r="IMM222"/>
      <c r="IMN222"/>
      <c r="IMO222"/>
      <c r="IMP222"/>
      <c r="IMQ222"/>
      <c r="IMR222"/>
      <c r="IMS222"/>
      <c r="IMT222"/>
      <c r="IMU222"/>
      <c r="IMV222"/>
      <c r="IMW222"/>
      <c r="IMX222"/>
      <c r="IMY222"/>
      <c r="IMZ222"/>
      <c r="INA222"/>
      <c r="INB222"/>
      <c r="INC222"/>
      <c r="IND222"/>
      <c r="INE222"/>
      <c r="INF222"/>
      <c r="ING222"/>
      <c r="INH222"/>
      <c r="INI222"/>
      <c r="INJ222"/>
      <c r="INK222"/>
      <c r="INL222"/>
      <c r="INM222"/>
      <c r="INN222"/>
      <c r="INO222"/>
      <c r="INP222"/>
      <c r="INQ222"/>
      <c r="INR222"/>
      <c r="INS222"/>
      <c r="INT222"/>
      <c r="INU222"/>
      <c r="INV222"/>
      <c r="INW222"/>
      <c r="INX222"/>
      <c r="INY222"/>
      <c r="INZ222"/>
      <c r="IOA222"/>
      <c r="IOB222"/>
      <c r="IOC222"/>
      <c r="IOD222"/>
      <c r="IOE222"/>
      <c r="IOF222"/>
      <c r="IOG222"/>
      <c r="IOH222"/>
      <c r="IOI222"/>
      <c r="IOJ222"/>
      <c r="IOK222"/>
      <c r="IOL222"/>
      <c r="IOM222"/>
      <c r="ION222"/>
      <c r="IOO222"/>
      <c r="IOP222"/>
      <c r="IOQ222"/>
      <c r="IOR222"/>
      <c r="IOS222"/>
      <c r="IOT222"/>
      <c r="IOU222"/>
      <c r="IOV222"/>
      <c r="IOW222"/>
      <c r="IOX222"/>
      <c r="IOY222"/>
      <c r="IOZ222"/>
      <c r="IPA222"/>
      <c r="IPB222"/>
      <c r="IPC222"/>
      <c r="IPD222"/>
      <c r="IPE222"/>
      <c r="IPF222"/>
      <c r="IPG222"/>
      <c r="IPH222"/>
      <c r="IPI222"/>
      <c r="IPJ222"/>
      <c r="IPK222"/>
      <c r="IPL222"/>
      <c r="IPM222"/>
      <c r="IPN222"/>
      <c r="IPO222"/>
      <c r="IPP222"/>
      <c r="IPQ222"/>
      <c r="IPR222"/>
      <c r="IPS222"/>
      <c r="IPT222"/>
      <c r="IPU222"/>
      <c r="IPV222"/>
      <c r="IPW222"/>
      <c r="IPX222"/>
      <c r="IPY222"/>
      <c r="IPZ222"/>
      <c r="IQA222"/>
      <c r="IQB222"/>
      <c r="IQC222"/>
      <c r="IQD222"/>
      <c r="IQE222"/>
      <c r="IQF222"/>
      <c r="IQG222"/>
      <c r="IQH222"/>
      <c r="IQI222"/>
      <c r="IQJ222"/>
      <c r="IQK222"/>
      <c r="IQL222"/>
      <c r="IQM222"/>
      <c r="IQN222"/>
      <c r="IQO222"/>
      <c r="IQP222"/>
      <c r="IQQ222"/>
      <c r="IQR222"/>
      <c r="IQS222"/>
      <c r="IQT222"/>
      <c r="IQU222"/>
      <c r="IQV222"/>
      <c r="IQW222"/>
      <c r="IQX222"/>
      <c r="IQY222"/>
      <c r="IQZ222"/>
      <c r="IRA222"/>
      <c r="IRB222"/>
      <c r="IRC222"/>
      <c r="IRD222"/>
      <c r="IRE222"/>
      <c r="IRF222"/>
      <c r="IRG222"/>
      <c r="IRH222"/>
      <c r="IRI222"/>
      <c r="IRJ222"/>
      <c r="IRK222"/>
      <c r="IRL222"/>
      <c r="IRM222"/>
      <c r="IRN222"/>
      <c r="IRO222"/>
      <c r="IRP222"/>
      <c r="IRQ222"/>
      <c r="IRR222"/>
      <c r="IRS222"/>
      <c r="IRT222"/>
      <c r="IRU222"/>
      <c r="IRV222"/>
      <c r="IRW222"/>
      <c r="IRX222"/>
      <c r="IRY222"/>
      <c r="IRZ222"/>
      <c r="ISA222"/>
      <c r="ISB222"/>
      <c r="ISC222"/>
      <c r="ISD222"/>
      <c r="ISE222"/>
      <c r="ISF222"/>
      <c r="ISG222"/>
      <c r="ISH222"/>
      <c r="ISI222"/>
      <c r="ISJ222"/>
      <c r="ISK222"/>
      <c r="ISL222"/>
      <c r="ISM222"/>
      <c r="ISN222"/>
      <c r="ISO222"/>
      <c r="ISP222"/>
      <c r="ISQ222"/>
      <c r="ISR222"/>
      <c r="ISS222"/>
      <c r="IST222"/>
      <c r="ISU222"/>
      <c r="ISV222"/>
      <c r="ISW222"/>
      <c r="ISX222"/>
      <c r="ISY222"/>
      <c r="ISZ222"/>
      <c r="ITA222"/>
      <c r="ITB222"/>
      <c r="ITC222"/>
      <c r="ITD222"/>
      <c r="ITE222"/>
      <c r="ITF222"/>
      <c r="ITG222"/>
      <c r="ITH222"/>
      <c r="ITI222"/>
      <c r="ITJ222"/>
      <c r="ITK222"/>
      <c r="ITL222"/>
      <c r="ITM222"/>
      <c r="ITN222"/>
      <c r="ITO222"/>
      <c r="ITP222"/>
      <c r="ITQ222"/>
      <c r="ITR222"/>
      <c r="ITS222"/>
      <c r="ITT222"/>
      <c r="ITU222"/>
      <c r="ITV222"/>
      <c r="ITW222"/>
      <c r="ITX222"/>
      <c r="ITY222"/>
      <c r="ITZ222"/>
      <c r="IUA222"/>
      <c r="IUB222"/>
      <c r="IUC222"/>
      <c r="IUD222"/>
      <c r="IUE222"/>
      <c r="IUF222"/>
      <c r="IUG222"/>
      <c r="IUH222"/>
      <c r="IUI222"/>
      <c r="IUJ222"/>
      <c r="IUK222"/>
      <c r="IUL222"/>
      <c r="IUM222"/>
      <c r="IUN222"/>
      <c r="IUO222"/>
      <c r="IUP222"/>
      <c r="IUQ222"/>
      <c r="IUR222"/>
      <c r="IUS222"/>
      <c r="IUT222"/>
      <c r="IUU222"/>
      <c r="IUV222"/>
      <c r="IUW222"/>
      <c r="IUX222"/>
      <c r="IUY222"/>
      <c r="IUZ222"/>
      <c r="IVA222"/>
      <c r="IVB222"/>
      <c r="IVC222"/>
      <c r="IVD222"/>
      <c r="IVE222"/>
      <c r="IVF222"/>
      <c r="IVG222"/>
      <c r="IVH222"/>
      <c r="IVI222"/>
      <c r="IVJ222"/>
      <c r="IVK222"/>
      <c r="IVL222"/>
      <c r="IVM222"/>
      <c r="IVN222"/>
      <c r="IVO222"/>
      <c r="IVP222"/>
      <c r="IVQ222"/>
      <c r="IVR222"/>
      <c r="IVS222"/>
      <c r="IVT222"/>
      <c r="IVU222"/>
      <c r="IVV222"/>
      <c r="IVW222"/>
      <c r="IVX222"/>
      <c r="IVY222"/>
      <c r="IVZ222"/>
      <c r="IWA222"/>
      <c r="IWB222"/>
      <c r="IWC222"/>
      <c r="IWD222"/>
      <c r="IWE222"/>
      <c r="IWF222"/>
      <c r="IWG222"/>
      <c r="IWH222"/>
      <c r="IWI222"/>
      <c r="IWJ222"/>
      <c r="IWK222"/>
      <c r="IWL222"/>
      <c r="IWM222"/>
      <c r="IWN222"/>
      <c r="IWO222"/>
      <c r="IWP222"/>
      <c r="IWQ222"/>
      <c r="IWR222"/>
      <c r="IWS222"/>
      <c r="IWT222"/>
      <c r="IWU222"/>
      <c r="IWV222"/>
      <c r="IWW222"/>
      <c r="IWX222"/>
      <c r="IWY222"/>
      <c r="IWZ222"/>
      <c r="IXA222"/>
      <c r="IXB222"/>
      <c r="IXC222"/>
      <c r="IXD222"/>
      <c r="IXE222"/>
      <c r="IXF222"/>
      <c r="IXG222"/>
      <c r="IXH222"/>
      <c r="IXI222"/>
      <c r="IXJ222"/>
      <c r="IXK222"/>
      <c r="IXL222"/>
      <c r="IXM222"/>
      <c r="IXN222"/>
      <c r="IXO222"/>
      <c r="IXP222"/>
      <c r="IXQ222"/>
      <c r="IXR222"/>
      <c r="IXS222"/>
      <c r="IXT222"/>
      <c r="IXU222"/>
      <c r="IXV222"/>
      <c r="IXW222"/>
      <c r="IXX222"/>
      <c r="IXY222"/>
      <c r="IXZ222"/>
      <c r="IYA222"/>
      <c r="IYB222"/>
      <c r="IYC222"/>
      <c r="IYD222"/>
      <c r="IYE222"/>
      <c r="IYF222"/>
      <c r="IYG222"/>
      <c r="IYH222"/>
      <c r="IYI222"/>
      <c r="IYJ222"/>
      <c r="IYK222"/>
      <c r="IYL222"/>
      <c r="IYM222"/>
      <c r="IYN222"/>
      <c r="IYO222"/>
      <c r="IYP222"/>
      <c r="IYQ222"/>
      <c r="IYR222"/>
      <c r="IYS222"/>
      <c r="IYT222"/>
      <c r="IYU222"/>
      <c r="IYV222"/>
      <c r="IYW222"/>
      <c r="IYX222"/>
      <c r="IYY222"/>
      <c r="IYZ222"/>
      <c r="IZA222"/>
      <c r="IZB222"/>
      <c r="IZC222"/>
      <c r="IZD222"/>
      <c r="IZE222"/>
      <c r="IZF222"/>
      <c r="IZG222"/>
      <c r="IZH222"/>
      <c r="IZI222"/>
      <c r="IZJ222"/>
      <c r="IZK222"/>
      <c r="IZL222"/>
      <c r="IZM222"/>
      <c r="IZN222"/>
      <c r="IZO222"/>
      <c r="IZP222"/>
      <c r="IZQ222"/>
      <c r="IZR222"/>
      <c r="IZS222"/>
      <c r="IZT222"/>
      <c r="IZU222"/>
      <c r="IZV222"/>
      <c r="IZW222"/>
      <c r="IZX222"/>
      <c r="IZY222"/>
      <c r="IZZ222"/>
      <c r="JAA222"/>
      <c r="JAB222"/>
      <c r="JAC222"/>
      <c r="JAD222"/>
      <c r="JAE222"/>
      <c r="JAF222"/>
      <c r="JAG222"/>
      <c r="JAH222"/>
      <c r="JAI222"/>
      <c r="JAJ222"/>
      <c r="JAK222"/>
      <c r="JAL222"/>
      <c r="JAM222"/>
      <c r="JAN222"/>
      <c r="JAO222"/>
      <c r="JAP222"/>
      <c r="JAQ222"/>
      <c r="JAR222"/>
      <c r="JAS222"/>
      <c r="JAT222"/>
      <c r="JAU222"/>
      <c r="JAV222"/>
      <c r="JAW222"/>
      <c r="JAX222"/>
      <c r="JAY222"/>
      <c r="JAZ222"/>
      <c r="JBA222"/>
      <c r="JBB222"/>
      <c r="JBC222"/>
      <c r="JBD222"/>
      <c r="JBE222"/>
      <c r="JBF222"/>
      <c r="JBG222"/>
      <c r="JBH222"/>
      <c r="JBI222"/>
      <c r="JBJ222"/>
      <c r="JBK222"/>
      <c r="JBL222"/>
      <c r="JBM222"/>
      <c r="JBN222"/>
      <c r="JBO222"/>
      <c r="JBP222"/>
      <c r="JBQ222"/>
      <c r="JBR222"/>
      <c r="JBS222"/>
      <c r="JBT222"/>
      <c r="JBU222"/>
      <c r="JBV222"/>
      <c r="JBW222"/>
      <c r="JBX222"/>
      <c r="JBY222"/>
      <c r="JBZ222"/>
      <c r="JCA222"/>
      <c r="JCB222"/>
      <c r="JCC222"/>
      <c r="JCD222"/>
      <c r="JCE222"/>
      <c r="JCF222"/>
      <c r="JCG222"/>
      <c r="JCH222"/>
      <c r="JCI222"/>
      <c r="JCJ222"/>
      <c r="JCK222"/>
      <c r="JCL222"/>
      <c r="JCM222"/>
      <c r="JCN222"/>
      <c r="JCO222"/>
      <c r="JCP222"/>
      <c r="JCQ222"/>
      <c r="JCR222"/>
      <c r="JCS222"/>
      <c r="JCT222"/>
      <c r="JCU222"/>
      <c r="JCV222"/>
      <c r="JCW222"/>
      <c r="JCX222"/>
      <c r="JCY222"/>
      <c r="JCZ222"/>
      <c r="JDA222"/>
      <c r="JDB222"/>
      <c r="JDC222"/>
      <c r="JDD222"/>
      <c r="JDE222"/>
      <c r="JDF222"/>
      <c r="JDG222"/>
      <c r="JDH222"/>
      <c r="JDI222"/>
      <c r="JDJ222"/>
      <c r="JDK222"/>
      <c r="JDL222"/>
      <c r="JDM222"/>
      <c r="JDN222"/>
      <c r="JDO222"/>
      <c r="JDP222"/>
      <c r="JDQ222"/>
      <c r="JDR222"/>
      <c r="JDS222"/>
      <c r="JDT222"/>
      <c r="JDU222"/>
      <c r="JDV222"/>
      <c r="JDW222"/>
      <c r="JDX222"/>
      <c r="JDY222"/>
      <c r="JDZ222"/>
      <c r="JEA222"/>
      <c r="JEB222"/>
      <c r="JEC222"/>
      <c r="JED222"/>
      <c r="JEE222"/>
      <c r="JEF222"/>
      <c r="JEG222"/>
      <c r="JEH222"/>
      <c r="JEI222"/>
      <c r="JEJ222"/>
      <c r="JEK222"/>
      <c r="JEL222"/>
      <c r="JEM222"/>
      <c r="JEN222"/>
      <c r="JEO222"/>
      <c r="JEP222"/>
      <c r="JEQ222"/>
      <c r="JER222"/>
      <c r="JES222"/>
      <c r="JET222"/>
      <c r="JEU222"/>
      <c r="JEV222"/>
      <c r="JEW222"/>
      <c r="JEX222"/>
      <c r="JEY222"/>
      <c r="JEZ222"/>
      <c r="JFA222"/>
      <c r="JFB222"/>
      <c r="JFC222"/>
      <c r="JFD222"/>
      <c r="JFE222"/>
      <c r="JFF222"/>
      <c r="JFG222"/>
      <c r="JFH222"/>
      <c r="JFI222"/>
      <c r="JFJ222"/>
      <c r="JFK222"/>
      <c r="JFL222"/>
      <c r="JFM222"/>
      <c r="JFN222"/>
      <c r="JFO222"/>
      <c r="JFP222"/>
      <c r="JFQ222"/>
      <c r="JFR222"/>
      <c r="JFS222"/>
      <c r="JFT222"/>
      <c r="JFU222"/>
      <c r="JFV222"/>
      <c r="JFW222"/>
      <c r="JFX222"/>
      <c r="JFY222"/>
      <c r="JFZ222"/>
      <c r="JGA222"/>
      <c r="JGB222"/>
      <c r="JGC222"/>
      <c r="JGD222"/>
      <c r="JGE222"/>
      <c r="JGF222"/>
      <c r="JGG222"/>
      <c r="JGH222"/>
      <c r="JGI222"/>
      <c r="JGJ222"/>
      <c r="JGK222"/>
      <c r="JGL222"/>
      <c r="JGM222"/>
      <c r="JGN222"/>
      <c r="JGO222"/>
      <c r="JGP222"/>
      <c r="JGQ222"/>
      <c r="JGR222"/>
      <c r="JGS222"/>
      <c r="JGT222"/>
      <c r="JGU222"/>
      <c r="JGV222"/>
      <c r="JGW222"/>
      <c r="JGX222"/>
      <c r="JGY222"/>
      <c r="JGZ222"/>
      <c r="JHA222"/>
      <c r="JHB222"/>
      <c r="JHC222"/>
      <c r="JHD222"/>
      <c r="JHE222"/>
      <c r="JHF222"/>
      <c r="JHG222"/>
      <c r="JHH222"/>
      <c r="JHI222"/>
      <c r="JHJ222"/>
      <c r="JHK222"/>
      <c r="JHL222"/>
      <c r="JHM222"/>
      <c r="JHN222"/>
      <c r="JHO222"/>
      <c r="JHP222"/>
      <c r="JHQ222"/>
      <c r="JHR222"/>
      <c r="JHS222"/>
      <c r="JHT222"/>
      <c r="JHU222"/>
      <c r="JHV222"/>
      <c r="JHW222"/>
      <c r="JHX222"/>
      <c r="JHY222"/>
      <c r="JHZ222"/>
      <c r="JIA222"/>
      <c r="JIB222"/>
      <c r="JIC222"/>
      <c r="JID222"/>
      <c r="JIE222"/>
      <c r="JIF222"/>
      <c r="JIG222"/>
      <c r="JIH222"/>
      <c r="JII222"/>
      <c r="JIJ222"/>
      <c r="JIK222"/>
      <c r="JIL222"/>
      <c r="JIM222"/>
      <c r="JIN222"/>
      <c r="JIO222"/>
      <c r="JIP222"/>
      <c r="JIQ222"/>
      <c r="JIR222"/>
      <c r="JIS222"/>
      <c r="JIT222"/>
      <c r="JIU222"/>
      <c r="JIV222"/>
      <c r="JIW222"/>
      <c r="JIX222"/>
      <c r="JIY222"/>
      <c r="JIZ222"/>
      <c r="JJA222"/>
      <c r="JJB222"/>
      <c r="JJC222"/>
      <c r="JJD222"/>
      <c r="JJE222"/>
      <c r="JJF222"/>
      <c r="JJG222"/>
      <c r="JJH222"/>
      <c r="JJI222"/>
      <c r="JJJ222"/>
      <c r="JJK222"/>
      <c r="JJL222"/>
      <c r="JJM222"/>
      <c r="JJN222"/>
      <c r="JJO222"/>
      <c r="JJP222"/>
      <c r="JJQ222"/>
      <c r="JJR222"/>
      <c r="JJS222"/>
      <c r="JJT222"/>
      <c r="JJU222"/>
      <c r="JJV222"/>
      <c r="JJW222"/>
      <c r="JJX222"/>
      <c r="JJY222"/>
      <c r="JJZ222"/>
      <c r="JKA222"/>
      <c r="JKB222"/>
      <c r="JKC222"/>
      <c r="JKD222"/>
      <c r="JKE222"/>
      <c r="JKF222"/>
      <c r="JKG222"/>
      <c r="JKH222"/>
      <c r="JKI222"/>
      <c r="JKJ222"/>
      <c r="JKK222"/>
      <c r="JKL222"/>
      <c r="JKM222"/>
      <c r="JKN222"/>
      <c r="JKO222"/>
      <c r="JKP222"/>
      <c r="JKQ222"/>
      <c r="JKR222"/>
      <c r="JKS222"/>
      <c r="JKT222"/>
      <c r="JKU222"/>
      <c r="JKV222"/>
      <c r="JKW222"/>
      <c r="JKX222"/>
      <c r="JKY222"/>
      <c r="JKZ222"/>
      <c r="JLA222"/>
      <c r="JLB222"/>
      <c r="JLC222"/>
      <c r="JLD222"/>
      <c r="JLE222"/>
      <c r="JLF222"/>
      <c r="JLG222"/>
      <c r="JLH222"/>
      <c r="JLI222"/>
      <c r="JLJ222"/>
      <c r="JLK222"/>
      <c r="JLL222"/>
      <c r="JLM222"/>
      <c r="JLN222"/>
      <c r="JLO222"/>
      <c r="JLP222"/>
      <c r="JLQ222"/>
      <c r="JLR222"/>
      <c r="JLS222"/>
      <c r="JLT222"/>
      <c r="JLU222"/>
      <c r="JLV222"/>
      <c r="JLW222"/>
      <c r="JLX222"/>
      <c r="JLY222"/>
      <c r="JLZ222"/>
      <c r="JMA222"/>
      <c r="JMB222"/>
      <c r="JMC222"/>
      <c r="JMD222"/>
      <c r="JME222"/>
      <c r="JMF222"/>
      <c r="JMG222"/>
      <c r="JMH222"/>
      <c r="JMI222"/>
      <c r="JMJ222"/>
      <c r="JMK222"/>
      <c r="JML222"/>
      <c r="JMM222"/>
      <c r="JMN222"/>
      <c r="JMO222"/>
      <c r="JMP222"/>
      <c r="JMQ222"/>
      <c r="JMR222"/>
      <c r="JMS222"/>
      <c r="JMT222"/>
      <c r="JMU222"/>
      <c r="JMV222"/>
      <c r="JMW222"/>
      <c r="JMX222"/>
      <c r="JMY222"/>
      <c r="JMZ222"/>
      <c r="JNA222"/>
      <c r="JNB222"/>
      <c r="JNC222"/>
      <c r="JND222"/>
      <c r="JNE222"/>
      <c r="JNF222"/>
      <c r="JNG222"/>
      <c r="JNH222"/>
      <c r="JNI222"/>
      <c r="JNJ222"/>
      <c r="JNK222"/>
      <c r="JNL222"/>
      <c r="JNM222"/>
      <c r="JNN222"/>
      <c r="JNO222"/>
      <c r="JNP222"/>
      <c r="JNQ222"/>
      <c r="JNR222"/>
      <c r="JNS222"/>
      <c r="JNT222"/>
      <c r="JNU222"/>
      <c r="JNV222"/>
      <c r="JNW222"/>
      <c r="JNX222"/>
      <c r="JNY222"/>
      <c r="JNZ222"/>
      <c r="JOA222"/>
      <c r="JOB222"/>
      <c r="JOC222"/>
      <c r="JOD222"/>
      <c r="JOE222"/>
      <c r="JOF222"/>
      <c r="JOG222"/>
      <c r="JOH222"/>
      <c r="JOI222"/>
      <c r="JOJ222"/>
      <c r="JOK222"/>
      <c r="JOL222"/>
      <c r="JOM222"/>
      <c r="JON222"/>
      <c r="JOO222"/>
      <c r="JOP222"/>
      <c r="JOQ222"/>
      <c r="JOR222"/>
      <c r="JOS222"/>
      <c r="JOT222"/>
      <c r="JOU222"/>
      <c r="JOV222"/>
      <c r="JOW222"/>
      <c r="JOX222"/>
      <c r="JOY222"/>
      <c r="JOZ222"/>
      <c r="JPA222"/>
      <c r="JPB222"/>
      <c r="JPC222"/>
      <c r="JPD222"/>
      <c r="JPE222"/>
      <c r="JPF222"/>
      <c r="JPG222"/>
      <c r="JPH222"/>
      <c r="JPI222"/>
      <c r="JPJ222"/>
      <c r="JPK222"/>
      <c r="JPL222"/>
      <c r="JPM222"/>
      <c r="JPN222"/>
      <c r="JPO222"/>
      <c r="JPP222"/>
      <c r="JPQ222"/>
      <c r="JPR222"/>
      <c r="JPS222"/>
      <c r="JPT222"/>
      <c r="JPU222"/>
      <c r="JPV222"/>
      <c r="JPW222"/>
      <c r="JPX222"/>
      <c r="JPY222"/>
      <c r="JPZ222"/>
      <c r="JQA222"/>
      <c r="JQB222"/>
      <c r="JQC222"/>
      <c r="JQD222"/>
      <c r="JQE222"/>
      <c r="JQF222"/>
      <c r="JQG222"/>
      <c r="JQH222"/>
      <c r="JQI222"/>
      <c r="JQJ222"/>
      <c r="JQK222"/>
      <c r="JQL222"/>
      <c r="JQM222"/>
      <c r="JQN222"/>
      <c r="JQO222"/>
      <c r="JQP222"/>
      <c r="JQQ222"/>
      <c r="JQR222"/>
      <c r="JQS222"/>
      <c r="JQT222"/>
      <c r="JQU222"/>
      <c r="JQV222"/>
      <c r="JQW222"/>
      <c r="JQX222"/>
      <c r="JQY222"/>
      <c r="JQZ222"/>
      <c r="JRA222"/>
      <c r="JRB222"/>
      <c r="JRC222"/>
      <c r="JRD222"/>
      <c r="JRE222"/>
      <c r="JRF222"/>
      <c r="JRG222"/>
      <c r="JRH222"/>
      <c r="JRI222"/>
      <c r="JRJ222"/>
      <c r="JRK222"/>
      <c r="JRL222"/>
      <c r="JRM222"/>
      <c r="JRN222"/>
      <c r="JRO222"/>
      <c r="JRP222"/>
      <c r="JRQ222"/>
      <c r="JRR222"/>
      <c r="JRS222"/>
      <c r="JRT222"/>
      <c r="JRU222"/>
      <c r="JRV222"/>
      <c r="JRW222"/>
      <c r="JRX222"/>
      <c r="JRY222"/>
      <c r="JRZ222"/>
      <c r="JSA222"/>
      <c r="JSB222"/>
      <c r="JSC222"/>
      <c r="JSD222"/>
      <c r="JSE222"/>
      <c r="JSF222"/>
      <c r="JSG222"/>
      <c r="JSH222"/>
      <c r="JSI222"/>
      <c r="JSJ222"/>
      <c r="JSK222"/>
      <c r="JSL222"/>
      <c r="JSM222"/>
      <c r="JSN222"/>
      <c r="JSO222"/>
      <c r="JSP222"/>
      <c r="JSQ222"/>
      <c r="JSR222"/>
      <c r="JSS222"/>
      <c r="JST222"/>
      <c r="JSU222"/>
      <c r="JSV222"/>
      <c r="JSW222"/>
      <c r="JSX222"/>
      <c r="JSY222"/>
      <c r="JSZ222"/>
      <c r="JTA222"/>
      <c r="JTB222"/>
      <c r="JTC222"/>
      <c r="JTD222"/>
      <c r="JTE222"/>
      <c r="JTF222"/>
      <c r="JTG222"/>
      <c r="JTH222"/>
      <c r="JTI222"/>
      <c r="JTJ222"/>
      <c r="JTK222"/>
      <c r="JTL222"/>
      <c r="JTM222"/>
      <c r="JTN222"/>
      <c r="JTO222"/>
      <c r="JTP222"/>
      <c r="JTQ222"/>
      <c r="JTR222"/>
      <c r="JTS222"/>
      <c r="JTT222"/>
      <c r="JTU222"/>
      <c r="JTV222"/>
      <c r="JTW222"/>
      <c r="JTX222"/>
      <c r="JTY222"/>
      <c r="JTZ222"/>
      <c r="JUA222"/>
      <c r="JUB222"/>
      <c r="JUC222"/>
      <c r="JUD222"/>
      <c r="JUE222"/>
      <c r="JUF222"/>
      <c r="JUG222"/>
      <c r="JUH222"/>
      <c r="JUI222"/>
      <c r="JUJ222"/>
      <c r="JUK222"/>
      <c r="JUL222"/>
      <c r="JUM222"/>
      <c r="JUN222"/>
      <c r="JUO222"/>
      <c r="JUP222"/>
      <c r="JUQ222"/>
      <c r="JUR222"/>
      <c r="JUS222"/>
      <c r="JUT222"/>
      <c r="JUU222"/>
      <c r="JUV222"/>
      <c r="JUW222"/>
      <c r="JUX222"/>
      <c r="JUY222"/>
      <c r="JUZ222"/>
      <c r="JVA222"/>
      <c r="JVB222"/>
      <c r="JVC222"/>
      <c r="JVD222"/>
      <c r="JVE222"/>
      <c r="JVF222"/>
      <c r="JVG222"/>
      <c r="JVH222"/>
      <c r="JVI222"/>
      <c r="JVJ222"/>
      <c r="JVK222"/>
      <c r="JVL222"/>
      <c r="JVM222"/>
      <c r="JVN222"/>
      <c r="JVO222"/>
      <c r="JVP222"/>
      <c r="JVQ222"/>
      <c r="JVR222"/>
      <c r="JVS222"/>
      <c r="JVT222"/>
      <c r="JVU222"/>
      <c r="JVV222"/>
      <c r="JVW222"/>
      <c r="JVX222"/>
      <c r="JVY222"/>
      <c r="JVZ222"/>
      <c r="JWA222"/>
      <c r="JWB222"/>
      <c r="JWC222"/>
      <c r="JWD222"/>
      <c r="JWE222"/>
      <c r="JWF222"/>
      <c r="JWG222"/>
      <c r="JWH222"/>
      <c r="JWI222"/>
      <c r="JWJ222"/>
      <c r="JWK222"/>
      <c r="JWL222"/>
      <c r="JWM222"/>
      <c r="JWN222"/>
      <c r="JWO222"/>
      <c r="JWP222"/>
      <c r="JWQ222"/>
      <c r="JWR222"/>
      <c r="JWS222"/>
      <c r="JWT222"/>
      <c r="JWU222"/>
      <c r="JWV222"/>
      <c r="JWW222"/>
      <c r="JWX222"/>
      <c r="JWY222"/>
      <c r="JWZ222"/>
      <c r="JXA222"/>
      <c r="JXB222"/>
      <c r="JXC222"/>
      <c r="JXD222"/>
      <c r="JXE222"/>
      <c r="JXF222"/>
      <c r="JXG222"/>
      <c r="JXH222"/>
      <c r="JXI222"/>
      <c r="JXJ222"/>
      <c r="JXK222"/>
      <c r="JXL222"/>
      <c r="JXM222"/>
      <c r="JXN222"/>
      <c r="JXO222"/>
      <c r="JXP222"/>
      <c r="JXQ222"/>
      <c r="JXR222"/>
      <c r="JXS222"/>
      <c r="JXT222"/>
      <c r="JXU222"/>
      <c r="JXV222"/>
      <c r="JXW222"/>
      <c r="JXX222"/>
      <c r="JXY222"/>
      <c r="JXZ222"/>
      <c r="JYA222"/>
      <c r="JYB222"/>
      <c r="JYC222"/>
      <c r="JYD222"/>
      <c r="JYE222"/>
      <c r="JYF222"/>
      <c r="JYG222"/>
      <c r="JYH222"/>
      <c r="JYI222"/>
      <c r="JYJ222"/>
      <c r="JYK222"/>
      <c r="JYL222"/>
      <c r="JYM222"/>
      <c r="JYN222"/>
      <c r="JYO222"/>
      <c r="JYP222"/>
      <c r="JYQ222"/>
      <c r="JYR222"/>
      <c r="JYS222"/>
      <c r="JYT222"/>
      <c r="JYU222"/>
      <c r="JYV222"/>
      <c r="JYW222"/>
      <c r="JYX222"/>
      <c r="JYY222"/>
      <c r="JYZ222"/>
      <c r="JZA222"/>
      <c r="JZB222"/>
      <c r="JZC222"/>
      <c r="JZD222"/>
      <c r="JZE222"/>
      <c r="JZF222"/>
      <c r="JZG222"/>
      <c r="JZH222"/>
      <c r="JZI222"/>
      <c r="JZJ222"/>
      <c r="JZK222"/>
      <c r="JZL222"/>
      <c r="JZM222"/>
      <c r="JZN222"/>
      <c r="JZO222"/>
      <c r="JZP222"/>
      <c r="JZQ222"/>
      <c r="JZR222"/>
      <c r="JZS222"/>
      <c r="JZT222"/>
      <c r="JZU222"/>
      <c r="JZV222"/>
      <c r="JZW222"/>
      <c r="JZX222"/>
      <c r="JZY222"/>
      <c r="JZZ222"/>
      <c r="KAA222"/>
      <c r="KAB222"/>
      <c r="KAC222"/>
      <c r="KAD222"/>
      <c r="KAE222"/>
      <c r="KAF222"/>
      <c r="KAG222"/>
      <c r="KAH222"/>
      <c r="KAI222"/>
      <c r="KAJ222"/>
      <c r="KAK222"/>
      <c r="KAL222"/>
      <c r="KAM222"/>
      <c r="KAN222"/>
      <c r="KAO222"/>
      <c r="KAP222"/>
      <c r="KAQ222"/>
      <c r="KAR222"/>
      <c r="KAS222"/>
      <c r="KAT222"/>
      <c r="KAU222"/>
      <c r="KAV222"/>
      <c r="KAW222"/>
      <c r="KAX222"/>
      <c r="KAY222"/>
      <c r="KAZ222"/>
      <c r="KBA222"/>
      <c r="KBB222"/>
      <c r="KBC222"/>
      <c r="KBD222"/>
      <c r="KBE222"/>
      <c r="KBF222"/>
      <c r="KBG222"/>
      <c r="KBH222"/>
      <c r="KBI222"/>
      <c r="KBJ222"/>
      <c r="KBK222"/>
      <c r="KBL222"/>
      <c r="KBM222"/>
      <c r="KBN222"/>
      <c r="KBO222"/>
      <c r="KBP222"/>
      <c r="KBQ222"/>
      <c r="KBR222"/>
      <c r="KBS222"/>
      <c r="KBT222"/>
      <c r="KBU222"/>
      <c r="KBV222"/>
      <c r="KBW222"/>
      <c r="KBX222"/>
      <c r="KBY222"/>
      <c r="KBZ222"/>
      <c r="KCA222"/>
      <c r="KCB222"/>
      <c r="KCC222"/>
      <c r="KCD222"/>
      <c r="KCE222"/>
      <c r="KCF222"/>
      <c r="KCG222"/>
      <c r="KCH222"/>
      <c r="KCI222"/>
      <c r="KCJ222"/>
      <c r="KCK222"/>
      <c r="KCL222"/>
      <c r="KCM222"/>
      <c r="KCN222"/>
      <c r="KCO222"/>
      <c r="KCP222"/>
      <c r="KCQ222"/>
      <c r="KCR222"/>
      <c r="KCS222"/>
      <c r="KCT222"/>
      <c r="KCU222"/>
      <c r="KCV222"/>
      <c r="KCW222"/>
      <c r="KCX222"/>
      <c r="KCY222"/>
      <c r="KCZ222"/>
      <c r="KDA222"/>
      <c r="KDB222"/>
      <c r="KDC222"/>
      <c r="KDD222"/>
      <c r="KDE222"/>
      <c r="KDF222"/>
      <c r="KDG222"/>
      <c r="KDH222"/>
      <c r="KDI222"/>
      <c r="KDJ222"/>
      <c r="KDK222"/>
      <c r="KDL222"/>
      <c r="KDM222"/>
      <c r="KDN222"/>
      <c r="KDO222"/>
      <c r="KDP222"/>
      <c r="KDQ222"/>
      <c r="KDR222"/>
      <c r="KDS222"/>
      <c r="KDT222"/>
      <c r="KDU222"/>
      <c r="KDV222"/>
      <c r="KDW222"/>
      <c r="KDX222"/>
      <c r="KDY222"/>
      <c r="KDZ222"/>
      <c r="KEA222"/>
      <c r="KEB222"/>
      <c r="KEC222"/>
      <c r="KED222"/>
      <c r="KEE222"/>
      <c r="KEF222"/>
      <c r="KEG222"/>
      <c r="KEH222"/>
      <c r="KEI222"/>
      <c r="KEJ222"/>
      <c r="KEK222"/>
      <c r="KEL222"/>
      <c r="KEM222"/>
      <c r="KEN222"/>
      <c r="KEO222"/>
      <c r="KEP222"/>
      <c r="KEQ222"/>
      <c r="KER222"/>
      <c r="KES222"/>
      <c r="KET222"/>
      <c r="KEU222"/>
      <c r="KEV222"/>
      <c r="KEW222"/>
      <c r="KEX222"/>
      <c r="KEY222"/>
      <c r="KEZ222"/>
      <c r="KFA222"/>
      <c r="KFB222"/>
      <c r="KFC222"/>
      <c r="KFD222"/>
      <c r="KFE222"/>
      <c r="KFF222"/>
      <c r="KFG222"/>
      <c r="KFH222"/>
      <c r="KFI222"/>
      <c r="KFJ222"/>
      <c r="KFK222"/>
      <c r="KFL222"/>
      <c r="KFM222"/>
      <c r="KFN222"/>
      <c r="KFO222"/>
      <c r="KFP222"/>
      <c r="KFQ222"/>
      <c r="KFR222"/>
      <c r="KFS222"/>
      <c r="KFT222"/>
      <c r="KFU222"/>
      <c r="KFV222"/>
      <c r="KFW222"/>
      <c r="KFX222"/>
      <c r="KFY222"/>
      <c r="KFZ222"/>
      <c r="KGA222"/>
      <c r="KGB222"/>
      <c r="KGC222"/>
      <c r="KGD222"/>
      <c r="KGE222"/>
      <c r="KGF222"/>
      <c r="KGG222"/>
      <c r="KGH222"/>
      <c r="KGI222"/>
      <c r="KGJ222"/>
      <c r="KGK222"/>
      <c r="KGL222"/>
      <c r="KGM222"/>
      <c r="KGN222"/>
      <c r="KGO222"/>
      <c r="KGP222"/>
      <c r="KGQ222"/>
      <c r="KGR222"/>
      <c r="KGS222"/>
      <c r="KGT222"/>
      <c r="KGU222"/>
      <c r="KGV222"/>
      <c r="KGW222"/>
      <c r="KGX222"/>
      <c r="KGY222"/>
      <c r="KGZ222"/>
      <c r="KHA222"/>
      <c r="KHB222"/>
      <c r="KHC222"/>
      <c r="KHD222"/>
      <c r="KHE222"/>
      <c r="KHF222"/>
      <c r="KHG222"/>
      <c r="KHH222"/>
      <c r="KHI222"/>
      <c r="KHJ222"/>
      <c r="KHK222"/>
      <c r="KHL222"/>
      <c r="KHM222"/>
      <c r="KHN222"/>
      <c r="KHO222"/>
      <c r="KHP222"/>
      <c r="KHQ222"/>
      <c r="KHR222"/>
      <c r="KHS222"/>
      <c r="KHT222"/>
      <c r="KHU222"/>
      <c r="KHV222"/>
      <c r="KHW222"/>
      <c r="KHX222"/>
      <c r="KHY222"/>
      <c r="KHZ222"/>
      <c r="KIA222"/>
      <c r="KIB222"/>
      <c r="KIC222"/>
      <c r="KID222"/>
      <c r="KIE222"/>
      <c r="KIF222"/>
      <c r="KIG222"/>
      <c r="KIH222"/>
      <c r="KII222"/>
      <c r="KIJ222"/>
      <c r="KIK222"/>
      <c r="KIL222"/>
      <c r="KIM222"/>
      <c r="KIN222"/>
      <c r="KIO222"/>
      <c r="KIP222"/>
      <c r="KIQ222"/>
      <c r="KIR222"/>
      <c r="KIS222"/>
      <c r="KIT222"/>
      <c r="KIU222"/>
      <c r="KIV222"/>
      <c r="KIW222"/>
      <c r="KIX222"/>
      <c r="KIY222"/>
      <c r="KIZ222"/>
      <c r="KJA222"/>
      <c r="KJB222"/>
      <c r="KJC222"/>
      <c r="KJD222"/>
      <c r="KJE222"/>
      <c r="KJF222"/>
      <c r="KJG222"/>
      <c r="KJH222"/>
      <c r="KJI222"/>
      <c r="KJJ222"/>
      <c r="KJK222"/>
      <c r="KJL222"/>
      <c r="KJM222"/>
      <c r="KJN222"/>
      <c r="KJO222"/>
      <c r="KJP222"/>
      <c r="KJQ222"/>
      <c r="KJR222"/>
      <c r="KJS222"/>
      <c r="KJT222"/>
      <c r="KJU222"/>
      <c r="KJV222"/>
      <c r="KJW222"/>
      <c r="KJX222"/>
      <c r="KJY222"/>
      <c r="KJZ222"/>
      <c r="KKA222"/>
      <c r="KKB222"/>
      <c r="KKC222"/>
      <c r="KKD222"/>
      <c r="KKE222"/>
      <c r="KKF222"/>
      <c r="KKG222"/>
      <c r="KKH222"/>
      <c r="KKI222"/>
      <c r="KKJ222"/>
      <c r="KKK222"/>
      <c r="KKL222"/>
      <c r="KKM222"/>
      <c r="KKN222"/>
      <c r="KKO222"/>
      <c r="KKP222"/>
      <c r="KKQ222"/>
      <c r="KKR222"/>
      <c r="KKS222"/>
      <c r="KKT222"/>
      <c r="KKU222"/>
      <c r="KKV222"/>
      <c r="KKW222"/>
      <c r="KKX222"/>
      <c r="KKY222"/>
      <c r="KKZ222"/>
      <c r="KLA222"/>
      <c r="KLB222"/>
      <c r="KLC222"/>
      <c r="KLD222"/>
      <c r="KLE222"/>
      <c r="KLF222"/>
      <c r="KLG222"/>
      <c r="KLH222"/>
      <c r="KLI222"/>
      <c r="KLJ222"/>
      <c r="KLK222"/>
      <c r="KLL222"/>
      <c r="KLM222"/>
      <c r="KLN222"/>
      <c r="KLO222"/>
      <c r="KLP222"/>
      <c r="KLQ222"/>
      <c r="KLR222"/>
      <c r="KLS222"/>
      <c r="KLT222"/>
      <c r="KLU222"/>
      <c r="KLV222"/>
      <c r="KLW222"/>
      <c r="KLX222"/>
      <c r="KLY222"/>
      <c r="KLZ222"/>
      <c r="KMA222"/>
      <c r="KMB222"/>
      <c r="KMC222"/>
      <c r="KMD222"/>
      <c r="KME222"/>
      <c r="KMF222"/>
      <c r="KMG222"/>
      <c r="KMH222"/>
      <c r="KMI222"/>
      <c r="KMJ222"/>
      <c r="KMK222"/>
      <c r="KML222"/>
      <c r="KMM222"/>
      <c r="KMN222"/>
      <c r="KMO222"/>
      <c r="KMP222"/>
      <c r="KMQ222"/>
      <c r="KMR222"/>
      <c r="KMS222"/>
      <c r="KMT222"/>
      <c r="KMU222"/>
      <c r="KMV222"/>
      <c r="KMW222"/>
      <c r="KMX222"/>
      <c r="KMY222"/>
      <c r="KMZ222"/>
      <c r="KNA222"/>
      <c r="KNB222"/>
      <c r="KNC222"/>
      <c r="KND222"/>
      <c r="KNE222"/>
      <c r="KNF222"/>
      <c r="KNG222"/>
      <c r="KNH222"/>
      <c r="KNI222"/>
      <c r="KNJ222"/>
      <c r="KNK222"/>
      <c r="KNL222"/>
      <c r="KNM222"/>
      <c r="KNN222"/>
      <c r="KNO222"/>
      <c r="KNP222"/>
      <c r="KNQ222"/>
      <c r="KNR222"/>
      <c r="KNS222"/>
      <c r="KNT222"/>
      <c r="KNU222"/>
      <c r="KNV222"/>
      <c r="KNW222"/>
      <c r="KNX222"/>
      <c r="KNY222"/>
      <c r="KNZ222"/>
      <c r="KOA222"/>
      <c r="KOB222"/>
      <c r="KOC222"/>
      <c r="KOD222"/>
      <c r="KOE222"/>
      <c r="KOF222"/>
      <c r="KOG222"/>
      <c r="KOH222"/>
      <c r="KOI222"/>
      <c r="KOJ222"/>
      <c r="KOK222"/>
      <c r="KOL222"/>
      <c r="KOM222"/>
      <c r="KON222"/>
      <c r="KOO222"/>
      <c r="KOP222"/>
      <c r="KOQ222"/>
      <c r="KOR222"/>
      <c r="KOS222"/>
      <c r="KOT222"/>
      <c r="KOU222"/>
      <c r="KOV222"/>
      <c r="KOW222"/>
      <c r="KOX222"/>
      <c r="KOY222"/>
      <c r="KOZ222"/>
      <c r="KPA222"/>
      <c r="KPB222"/>
      <c r="KPC222"/>
      <c r="KPD222"/>
      <c r="KPE222"/>
      <c r="KPF222"/>
      <c r="KPG222"/>
      <c r="KPH222"/>
      <c r="KPI222"/>
      <c r="KPJ222"/>
      <c r="KPK222"/>
      <c r="KPL222"/>
      <c r="KPM222"/>
      <c r="KPN222"/>
      <c r="KPO222"/>
      <c r="KPP222"/>
      <c r="KPQ222"/>
      <c r="KPR222"/>
      <c r="KPS222"/>
      <c r="KPT222"/>
      <c r="KPU222"/>
      <c r="KPV222"/>
      <c r="KPW222"/>
      <c r="KPX222"/>
      <c r="KPY222"/>
      <c r="KPZ222"/>
      <c r="KQA222"/>
      <c r="KQB222"/>
      <c r="KQC222"/>
      <c r="KQD222"/>
      <c r="KQE222"/>
      <c r="KQF222"/>
      <c r="KQG222"/>
      <c r="KQH222"/>
      <c r="KQI222"/>
      <c r="KQJ222"/>
      <c r="KQK222"/>
      <c r="KQL222"/>
      <c r="KQM222"/>
      <c r="KQN222"/>
      <c r="KQO222"/>
      <c r="KQP222"/>
      <c r="KQQ222"/>
      <c r="KQR222"/>
      <c r="KQS222"/>
      <c r="KQT222"/>
      <c r="KQU222"/>
      <c r="KQV222"/>
      <c r="KQW222"/>
      <c r="KQX222"/>
      <c r="KQY222"/>
      <c r="KQZ222"/>
      <c r="KRA222"/>
      <c r="KRB222"/>
      <c r="KRC222"/>
      <c r="KRD222"/>
      <c r="KRE222"/>
      <c r="KRF222"/>
      <c r="KRG222"/>
      <c r="KRH222"/>
      <c r="KRI222"/>
      <c r="KRJ222"/>
      <c r="KRK222"/>
      <c r="KRL222"/>
      <c r="KRM222"/>
      <c r="KRN222"/>
      <c r="KRO222"/>
      <c r="KRP222"/>
      <c r="KRQ222"/>
      <c r="KRR222"/>
      <c r="KRS222"/>
      <c r="KRT222"/>
      <c r="KRU222"/>
      <c r="KRV222"/>
      <c r="KRW222"/>
      <c r="KRX222"/>
      <c r="KRY222"/>
      <c r="KRZ222"/>
      <c r="KSA222"/>
      <c r="KSB222"/>
      <c r="KSC222"/>
      <c r="KSD222"/>
      <c r="KSE222"/>
      <c r="KSF222"/>
      <c r="KSG222"/>
      <c r="KSH222"/>
      <c r="KSI222"/>
      <c r="KSJ222"/>
      <c r="KSK222"/>
      <c r="KSL222"/>
      <c r="KSM222"/>
      <c r="KSN222"/>
      <c r="KSO222"/>
      <c r="KSP222"/>
      <c r="KSQ222"/>
      <c r="KSR222"/>
      <c r="KSS222"/>
      <c r="KST222"/>
      <c r="KSU222"/>
      <c r="KSV222"/>
      <c r="KSW222"/>
      <c r="KSX222"/>
      <c r="KSY222"/>
      <c r="KSZ222"/>
      <c r="KTA222"/>
      <c r="KTB222"/>
      <c r="KTC222"/>
      <c r="KTD222"/>
      <c r="KTE222"/>
      <c r="KTF222"/>
      <c r="KTG222"/>
      <c r="KTH222"/>
      <c r="KTI222"/>
      <c r="KTJ222"/>
      <c r="KTK222"/>
      <c r="KTL222"/>
      <c r="KTM222"/>
      <c r="KTN222"/>
      <c r="KTO222"/>
      <c r="KTP222"/>
      <c r="KTQ222"/>
      <c r="KTR222"/>
      <c r="KTS222"/>
      <c r="KTT222"/>
      <c r="KTU222"/>
      <c r="KTV222"/>
      <c r="KTW222"/>
      <c r="KTX222"/>
      <c r="KTY222"/>
      <c r="KTZ222"/>
      <c r="KUA222"/>
      <c r="KUB222"/>
      <c r="KUC222"/>
      <c r="KUD222"/>
      <c r="KUE222"/>
      <c r="KUF222"/>
      <c r="KUG222"/>
      <c r="KUH222"/>
      <c r="KUI222"/>
      <c r="KUJ222"/>
      <c r="KUK222"/>
      <c r="KUL222"/>
      <c r="KUM222"/>
      <c r="KUN222"/>
      <c r="KUO222"/>
      <c r="KUP222"/>
      <c r="KUQ222"/>
      <c r="KUR222"/>
      <c r="KUS222"/>
      <c r="KUT222"/>
      <c r="KUU222"/>
      <c r="KUV222"/>
      <c r="KUW222"/>
      <c r="KUX222"/>
      <c r="KUY222"/>
      <c r="KUZ222"/>
      <c r="KVA222"/>
      <c r="KVB222"/>
      <c r="KVC222"/>
      <c r="KVD222"/>
      <c r="KVE222"/>
      <c r="KVF222"/>
      <c r="KVG222"/>
      <c r="KVH222"/>
      <c r="KVI222"/>
      <c r="KVJ222"/>
      <c r="KVK222"/>
      <c r="KVL222"/>
      <c r="KVM222"/>
      <c r="KVN222"/>
      <c r="KVO222"/>
      <c r="KVP222"/>
      <c r="KVQ222"/>
      <c r="KVR222"/>
      <c r="KVS222"/>
      <c r="KVT222"/>
      <c r="KVU222"/>
      <c r="KVV222"/>
      <c r="KVW222"/>
      <c r="KVX222"/>
      <c r="KVY222"/>
      <c r="KVZ222"/>
      <c r="KWA222"/>
      <c r="KWB222"/>
      <c r="KWC222"/>
      <c r="KWD222"/>
      <c r="KWE222"/>
      <c r="KWF222"/>
      <c r="KWG222"/>
      <c r="KWH222"/>
      <c r="KWI222"/>
      <c r="KWJ222"/>
      <c r="KWK222"/>
      <c r="KWL222"/>
      <c r="KWM222"/>
      <c r="KWN222"/>
      <c r="KWO222"/>
      <c r="KWP222"/>
      <c r="KWQ222"/>
      <c r="KWR222"/>
      <c r="KWS222"/>
      <c r="KWT222"/>
      <c r="KWU222"/>
      <c r="KWV222"/>
      <c r="KWW222"/>
      <c r="KWX222"/>
      <c r="KWY222"/>
      <c r="KWZ222"/>
      <c r="KXA222"/>
      <c r="KXB222"/>
      <c r="KXC222"/>
      <c r="KXD222"/>
      <c r="KXE222"/>
      <c r="KXF222"/>
      <c r="KXG222"/>
      <c r="KXH222"/>
      <c r="KXI222"/>
      <c r="KXJ222"/>
      <c r="KXK222"/>
      <c r="KXL222"/>
      <c r="KXM222"/>
      <c r="KXN222"/>
      <c r="KXO222"/>
      <c r="KXP222"/>
      <c r="KXQ222"/>
      <c r="KXR222"/>
      <c r="KXS222"/>
      <c r="KXT222"/>
      <c r="KXU222"/>
      <c r="KXV222"/>
      <c r="KXW222"/>
      <c r="KXX222"/>
      <c r="KXY222"/>
      <c r="KXZ222"/>
      <c r="KYA222"/>
      <c r="KYB222"/>
      <c r="KYC222"/>
      <c r="KYD222"/>
      <c r="KYE222"/>
      <c r="KYF222"/>
      <c r="KYG222"/>
      <c r="KYH222"/>
      <c r="KYI222"/>
      <c r="KYJ222"/>
      <c r="KYK222"/>
      <c r="KYL222"/>
      <c r="KYM222"/>
      <c r="KYN222"/>
      <c r="KYO222"/>
      <c r="KYP222"/>
      <c r="KYQ222"/>
      <c r="KYR222"/>
      <c r="KYS222"/>
      <c r="KYT222"/>
      <c r="KYU222"/>
      <c r="KYV222"/>
      <c r="KYW222"/>
      <c r="KYX222"/>
      <c r="KYY222"/>
      <c r="KYZ222"/>
      <c r="KZA222"/>
      <c r="KZB222"/>
      <c r="KZC222"/>
      <c r="KZD222"/>
      <c r="KZE222"/>
      <c r="KZF222"/>
      <c r="KZG222"/>
      <c r="KZH222"/>
      <c r="KZI222"/>
      <c r="KZJ222"/>
      <c r="KZK222"/>
      <c r="KZL222"/>
      <c r="KZM222"/>
      <c r="KZN222"/>
      <c r="KZO222"/>
      <c r="KZP222"/>
      <c r="KZQ222"/>
      <c r="KZR222"/>
      <c r="KZS222"/>
      <c r="KZT222"/>
      <c r="KZU222"/>
      <c r="KZV222"/>
      <c r="KZW222"/>
      <c r="KZX222"/>
      <c r="KZY222"/>
      <c r="KZZ222"/>
      <c r="LAA222"/>
      <c r="LAB222"/>
      <c r="LAC222"/>
      <c r="LAD222"/>
      <c r="LAE222"/>
      <c r="LAF222"/>
      <c r="LAG222"/>
      <c r="LAH222"/>
      <c r="LAI222"/>
      <c r="LAJ222"/>
      <c r="LAK222"/>
      <c r="LAL222"/>
      <c r="LAM222"/>
      <c r="LAN222"/>
      <c r="LAO222"/>
      <c r="LAP222"/>
      <c r="LAQ222"/>
      <c r="LAR222"/>
      <c r="LAS222"/>
      <c r="LAT222"/>
      <c r="LAU222"/>
      <c r="LAV222"/>
      <c r="LAW222"/>
      <c r="LAX222"/>
      <c r="LAY222"/>
      <c r="LAZ222"/>
      <c r="LBA222"/>
      <c r="LBB222"/>
      <c r="LBC222"/>
      <c r="LBD222"/>
      <c r="LBE222"/>
      <c r="LBF222"/>
      <c r="LBG222"/>
      <c r="LBH222"/>
      <c r="LBI222"/>
      <c r="LBJ222"/>
      <c r="LBK222"/>
      <c r="LBL222"/>
      <c r="LBM222"/>
      <c r="LBN222"/>
      <c r="LBO222"/>
      <c r="LBP222"/>
      <c r="LBQ222"/>
      <c r="LBR222"/>
      <c r="LBS222"/>
      <c r="LBT222"/>
      <c r="LBU222"/>
      <c r="LBV222"/>
      <c r="LBW222"/>
      <c r="LBX222"/>
      <c r="LBY222"/>
      <c r="LBZ222"/>
      <c r="LCA222"/>
      <c r="LCB222"/>
      <c r="LCC222"/>
      <c r="LCD222"/>
      <c r="LCE222"/>
      <c r="LCF222"/>
      <c r="LCG222"/>
      <c r="LCH222"/>
      <c r="LCI222"/>
      <c r="LCJ222"/>
      <c r="LCK222"/>
      <c r="LCL222"/>
      <c r="LCM222"/>
      <c r="LCN222"/>
      <c r="LCO222"/>
      <c r="LCP222"/>
      <c r="LCQ222"/>
      <c r="LCR222"/>
      <c r="LCS222"/>
      <c r="LCT222"/>
      <c r="LCU222"/>
      <c r="LCV222"/>
      <c r="LCW222"/>
      <c r="LCX222"/>
      <c r="LCY222"/>
      <c r="LCZ222"/>
      <c r="LDA222"/>
      <c r="LDB222"/>
      <c r="LDC222"/>
      <c r="LDD222"/>
      <c r="LDE222"/>
      <c r="LDF222"/>
      <c r="LDG222"/>
      <c r="LDH222"/>
      <c r="LDI222"/>
      <c r="LDJ222"/>
      <c r="LDK222"/>
      <c r="LDL222"/>
      <c r="LDM222"/>
      <c r="LDN222"/>
      <c r="LDO222"/>
      <c r="LDP222"/>
      <c r="LDQ222"/>
      <c r="LDR222"/>
      <c r="LDS222"/>
      <c r="LDT222"/>
      <c r="LDU222"/>
      <c r="LDV222"/>
      <c r="LDW222"/>
      <c r="LDX222"/>
      <c r="LDY222"/>
      <c r="LDZ222"/>
      <c r="LEA222"/>
      <c r="LEB222"/>
      <c r="LEC222"/>
      <c r="LED222"/>
      <c r="LEE222"/>
      <c r="LEF222"/>
      <c r="LEG222"/>
      <c r="LEH222"/>
      <c r="LEI222"/>
      <c r="LEJ222"/>
      <c r="LEK222"/>
      <c r="LEL222"/>
      <c r="LEM222"/>
      <c r="LEN222"/>
      <c r="LEO222"/>
      <c r="LEP222"/>
      <c r="LEQ222"/>
      <c r="LER222"/>
      <c r="LES222"/>
      <c r="LET222"/>
      <c r="LEU222"/>
      <c r="LEV222"/>
      <c r="LEW222"/>
      <c r="LEX222"/>
      <c r="LEY222"/>
      <c r="LEZ222"/>
      <c r="LFA222"/>
      <c r="LFB222"/>
      <c r="LFC222"/>
      <c r="LFD222"/>
      <c r="LFE222"/>
      <c r="LFF222"/>
      <c r="LFG222"/>
      <c r="LFH222"/>
      <c r="LFI222"/>
      <c r="LFJ222"/>
      <c r="LFK222"/>
      <c r="LFL222"/>
      <c r="LFM222"/>
      <c r="LFN222"/>
      <c r="LFO222"/>
      <c r="LFP222"/>
      <c r="LFQ222"/>
      <c r="LFR222"/>
      <c r="LFS222"/>
      <c r="LFT222"/>
      <c r="LFU222"/>
      <c r="LFV222"/>
      <c r="LFW222"/>
      <c r="LFX222"/>
      <c r="LFY222"/>
      <c r="LFZ222"/>
      <c r="LGA222"/>
      <c r="LGB222"/>
      <c r="LGC222"/>
      <c r="LGD222"/>
      <c r="LGE222"/>
      <c r="LGF222"/>
      <c r="LGG222"/>
      <c r="LGH222"/>
      <c r="LGI222"/>
      <c r="LGJ222"/>
      <c r="LGK222"/>
      <c r="LGL222"/>
      <c r="LGM222"/>
      <c r="LGN222"/>
      <c r="LGO222"/>
      <c r="LGP222"/>
      <c r="LGQ222"/>
      <c r="LGR222"/>
      <c r="LGS222"/>
      <c r="LGT222"/>
      <c r="LGU222"/>
      <c r="LGV222"/>
      <c r="LGW222"/>
      <c r="LGX222"/>
      <c r="LGY222"/>
      <c r="LGZ222"/>
      <c r="LHA222"/>
      <c r="LHB222"/>
      <c r="LHC222"/>
      <c r="LHD222"/>
      <c r="LHE222"/>
      <c r="LHF222"/>
      <c r="LHG222"/>
      <c r="LHH222"/>
      <c r="LHI222"/>
      <c r="LHJ222"/>
      <c r="LHK222"/>
      <c r="LHL222"/>
      <c r="LHM222"/>
      <c r="LHN222"/>
      <c r="LHO222"/>
      <c r="LHP222"/>
      <c r="LHQ222"/>
      <c r="LHR222"/>
      <c r="LHS222"/>
      <c r="LHT222"/>
      <c r="LHU222"/>
      <c r="LHV222"/>
      <c r="LHW222"/>
      <c r="LHX222"/>
      <c r="LHY222"/>
      <c r="LHZ222"/>
      <c r="LIA222"/>
      <c r="LIB222"/>
      <c r="LIC222"/>
      <c r="LID222"/>
      <c r="LIE222"/>
      <c r="LIF222"/>
      <c r="LIG222"/>
      <c r="LIH222"/>
      <c r="LII222"/>
      <c r="LIJ222"/>
      <c r="LIK222"/>
      <c r="LIL222"/>
      <c r="LIM222"/>
      <c r="LIN222"/>
      <c r="LIO222"/>
      <c r="LIP222"/>
      <c r="LIQ222"/>
      <c r="LIR222"/>
      <c r="LIS222"/>
      <c r="LIT222"/>
      <c r="LIU222"/>
      <c r="LIV222"/>
      <c r="LIW222"/>
      <c r="LIX222"/>
      <c r="LIY222"/>
      <c r="LIZ222"/>
      <c r="LJA222"/>
      <c r="LJB222"/>
      <c r="LJC222"/>
      <c r="LJD222"/>
      <c r="LJE222"/>
      <c r="LJF222"/>
      <c r="LJG222"/>
      <c r="LJH222"/>
      <c r="LJI222"/>
      <c r="LJJ222"/>
      <c r="LJK222"/>
      <c r="LJL222"/>
      <c r="LJM222"/>
      <c r="LJN222"/>
      <c r="LJO222"/>
      <c r="LJP222"/>
      <c r="LJQ222"/>
      <c r="LJR222"/>
      <c r="LJS222"/>
      <c r="LJT222"/>
      <c r="LJU222"/>
      <c r="LJV222"/>
      <c r="LJW222"/>
      <c r="LJX222"/>
      <c r="LJY222"/>
      <c r="LJZ222"/>
      <c r="LKA222"/>
      <c r="LKB222"/>
      <c r="LKC222"/>
      <c r="LKD222"/>
      <c r="LKE222"/>
      <c r="LKF222"/>
      <c r="LKG222"/>
      <c r="LKH222"/>
      <c r="LKI222"/>
      <c r="LKJ222"/>
      <c r="LKK222"/>
      <c r="LKL222"/>
      <c r="LKM222"/>
      <c r="LKN222"/>
      <c r="LKO222"/>
      <c r="LKP222"/>
      <c r="LKQ222"/>
      <c r="LKR222"/>
      <c r="LKS222"/>
      <c r="LKT222"/>
      <c r="LKU222"/>
      <c r="LKV222"/>
      <c r="LKW222"/>
      <c r="LKX222"/>
      <c r="LKY222"/>
      <c r="LKZ222"/>
      <c r="LLA222"/>
      <c r="LLB222"/>
      <c r="LLC222"/>
      <c r="LLD222"/>
      <c r="LLE222"/>
      <c r="LLF222"/>
      <c r="LLG222"/>
      <c r="LLH222"/>
      <c r="LLI222"/>
      <c r="LLJ222"/>
      <c r="LLK222"/>
      <c r="LLL222"/>
      <c r="LLM222"/>
      <c r="LLN222"/>
      <c r="LLO222"/>
      <c r="LLP222"/>
      <c r="LLQ222"/>
      <c r="LLR222"/>
      <c r="LLS222"/>
      <c r="LLT222"/>
      <c r="LLU222"/>
      <c r="LLV222"/>
      <c r="LLW222"/>
      <c r="LLX222"/>
      <c r="LLY222"/>
      <c r="LLZ222"/>
      <c r="LMA222"/>
      <c r="LMB222"/>
      <c r="LMC222"/>
      <c r="LMD222"/>
      <c r="LME222"/>
      <c r="LMF222"/>
      <c r="LMG222"/>
      <c r="LMH222"/>
      <c r="LMI222"/>
      <c r="LMJ222"/>
      <c r="LMK222"/>
      <c r="LML222"/>
      <c r="LMM222"/>
      <c r="LMN222"/>
      <c r="LMO222"/>
      <c r="LMP222"/>
      <c r="LMQ222"/>
      <c r="LMR222"/>
      <c r="LMS222"/>
      <c r="LMT222"/>
      <c r="LMU222"/>
      <c r="LMV222"/>
      <c r="LMW222"/>
      <c r="LMX222"/>
      <c r="LMY222"/>
      <c r="LMZ222"/>
      <c r="LNA222"/>
      <c r="LNB222"/>
      <c r="LNC222"/>
      <c r="LND222"/>
      <c r="LNE222"/>
      <c r="LNF222"/>
      <c r="LNG222"/>
      <c r="LNH222"/>
      <c r="LNI222"/>
      <c r="LNJ222"/>
      <c r="LNK222"/>
      <c r="LNL222"/>
      <c r="LNM222"/>
      <c r="LNN222"/>
      <c r="LNO222"/>
      <c r="LNP222"/>
      <c r="LNQ222"/>
      <c r="LNR222"/>
      <c r="LNS222"/>
      <c r="LNT222"/>
      <c r="LNU222"/>
      <c r="LNV222"/>
      <c r="LNW222"/>
      <c r="LNX222"/>
      <c r="LNY222"/>
      <c r="LNZ222"/>
      <c r="LOA222"/>
      <c r="LOB222"/>
      <c r="LOC222"/>
      <c r="LOD222"/>
      <c r="LOE222"/>
      <c r="LOF222"/>
      <c r="LOG222"/>
      <c r="LOH222"/>
      <c r="LOI222"/>
      <c r="LOJ222"/>
      <c r="LOK222"/>
      <c r="LOL222"/>
      <c r="LOM222"/>
      <c r="LON222"/>
      <c r="LOO222"/>
      <c r="LOP222"/>
      <c r="LOQ222"/>
      <c r="LOR222"/>
      <c r="LOS222"/>
      <c r="LOT222"/>
      <c r="LOU222"/>
      <c r="LOV222"/>
      <c r="LOW222"/>
      <c r="LOX222"/>
      <c r="LOY222"/>
      <c r="LOZ222"/>
      <c r="LPA222"/>
      <c r="LPB222"/>
      <c r="LPC222"/>
      <c r="LPD222"/>
      <c r="LPE222"/>
      <c r="LPF222"/>
      <c r="LPG222"/>
      <c r="LPH222"/>
      <c r="LPI222"/>
      <c r="LPJ222"/>
      <c r="LPK222"/>
      <c r="LPL222"/>
      <c r="LPM222"/>
      <c r="LPN222"/>
      <c r="LPO222"/>
      <c r="LPP222"/>
      <c r="LPQ222"/>
      <c r="LPR222"/>
      <c r="LPS222"/>
      <c r="LPT222"/>
      <c r="LPU222"/>
      <c r="LPV222"/>
      <c r="LPW222"/>
      <c r="LPX222"/>
      <c r="LPY222"/>
      <c r="LPZ222"/>
      <c r="LQA222"/>
      <c r="LQB222"/>
      <c r="LQC222"/>
      <c r="LQD222"/>
      <c r="LQE222"/>
      <c r="LQF222"/>
      <c r="LQG222"/>
      <c r="LQH222"/>
      <c r="LQI222"/>
      <c r="LQJ222"/>
      <c r="LQK222"/>
      <c r="LQL222"/>
      <c r="LQM222"/>
      <c r="LQN222"/>
      <c r="LQO222"/>
      <c r="LQP222"/>
      <c r="LQQ222"/>
      <c r="LQR222"/>
      <c r="LQS222"/>
      <c r="LQT222"/>
      <c r="LQU222"/>
      <c r="LQV222"/>
      <c r="LQW222"/>
      <c r="LQX222"/>
      <c r="LQY222"/>
      <c r="LQZ222"/>
      <c r="LRA222"/>
      <c r="LRB222"/>
      <c r="LRC222"/>
      <c r="LRD222"/>
      <c r="LRE222"/>
      <c r="LRF222"/>
      <c r="LRG222"/>
      <c r="LRH222"/>
      <c r="LRI222"/>
      <c r="LRJ222"/>
      <c r="LRK222"/>
      <c r="LRL222"/>
      <c r="LRM222"/>
      <c r="LRN222"/>
      <c r="LRO222"/>
      <c r="LRP222"/>
      <c r="LRQ222"/>
      <c r="LRR222"/>
      <c r="LRS222"/>
      <c r="LRT222"/>
      <c r="LRU222"/>
      <c r="LRV222"/>
      <c r="LRW222"/>
      <c r="LRX222"/>
      <c r="LRY222"/>
      <c r="LRZ222"/>
      <c r="LSA222"/>
      <c r="LSB222"/>
      <c r="LSC222"/>
      <c r="LSD222"/>
      <c r="LSE222"/>
      <c r="LSF222"/>
      <c r="LSG222"/>
      <c r="LSH222"/>
      <c r="LSI222"/>
      <c r="LSJ222"/>
      <c r="LSK222"/>
      <c r="LSL222"/>
      <c r="LSM222"/>
      <c r="LSN222"/>
      <c r="LSO222"/>
      <c r="LSP222"/>
      <c r="LSQ222"/>
      <c r="LSR222"/>
      <c r="LSS222"/>
      <c r="LST222"/>
      <c r="LSU222"/>
      <c r="LSV222"/>
      <c r="LSW222"/>
      <c r="LSX222"/>
      <c r="LSY222"/>
      <c r="LSZ222"/>
      <c r="LTA222"/>
      <c r="LTB222"/>
      <c r="LTC222"/>
      <c r="LTD222"/>
      <c r="LTE222"/>
      <c r="LTF222"/>
      <c r="LTG222"/>
      <c r="LTH222"/>
      <c r="LTI222"/>
      <c r="LTJ222"/>
      <c r="LTK222"/>
      <c r="LTL222"/>
      <c r="LTM222"/>
      <c r="LTN222"/>
      <c r="LTO222"/>
      <c r="LTP222"/>
      <c r="LTQ222"/>
      <c r="LTR222"/>
      <c r="LTS222"/>
      <c r="LTT222"/>
      <c r="LTU222"/>
      <c r="LTV222"/>
      <c r="LTW222"/>
      <c r="LTX222"/>
      <c r="LTY222"/>
      <c r="LTZ222"/>
      <c r="LUA222"/>
      <c r="LUB222"/>
      <c r="LUC222"/>
      <c r="LUD222"/>
      <c r="LUE222"/>
      <c r="LUF222"/>
      <c r="LUG222"/>
      <c r="LUH222"/>
      <c r="LUI222"/>
      <c r="LUJ222"/>
      <c r="LUK222"/>
      <c r="LUL222"/>
      <c r="LUM222"/>
      <c r="LUN222"/>
      <c r="LUO222"/>
      <c r="LUP222"/>
      <c r="LUQ222"/>
      <c r="LUR222"/>
      <c r="LUS222"/>
      <c r="LUT222"/>
      <c r="LUU222"/>
      <c r="LUV222"/>
      <c r="LUW222"/>
      <c r="LUX222"/>
      <c r="LUY222"/>
      <c r="LUZ222"/>
      <c r="LVA222"/>
      <c r="LVB222"/>
      <c r="LVC222"/>
      <c r="LVD222"/>
      <c r="LVE222"/>
      <c r="LVF222"/>
      <c r="LVG222"/>
      <c r="LVH222"/>
      <c r="LVI222"/>
      <c r="LVJ222"/>
      <c r="LVK222"/>
      <c r="LVL222"/>
      <c r="LVM222"/>
      <c r="LVN222"/>
      <c r="LVO222"/>
      <c r="LVP222"/>
      <c r="LVQ222"/>
      <c r="LVR222"/>
      <c r="LVS222"/>
      <c r="LVT222"/>
      <c r="LVU222"/>
      <c r="LVV222"/>
      <c r="LVW222"/>
      <c r="LVX222"/>
      <c r="LVY222"/>
      <c r="LVZ222"/>
      <c r="LWA222"/>
      <c r="LWB222"/>
      <c r="LWC222"/>
      <c r="LWD222"/>
      <c r="LWE222"/>
      <c r="LWF222"/>
      <c r="LWG222"/>
      <c r="LWH222"/>
      <c r="LWI222"/>
      <c r="LWJ222"/>
      <c r="LWK222"/>
      <c r="LWL222"/>
      <c r="LWM222"/>
      <c r="LWN222"/>
      <c r="LWO222"/>
      <c r="LWP222"/>
      <c r="LWQ222"/>
      <c r="LWR222"/>
      <c r="LWS222"/>
      <c r="LWT222"/>
      <c r="LWU222"/>
      <c r="LWV222"/>
      <c r="LWW222"/>
      <c r="LWX222"/>
      <c r="LWY222"/>
      <c r="LWZ222"/>
      <c r="LXA222"/>
      <c r="LXB222"/>
      <c r="LXC222"/>
      <c r="LXD222"/>
      <c r="LXE222"/>
      <c r="LXF222"/>
      <c r="LXG222"/>
      <c r="LXH222"/>
      <c r="LXI222"/>
      <c r="LXJ222"/>
      <c r="LXK222"/>
      <c r="LXL222"/>
      <c r="LXM222"/>
      <c r="LXN222"/>
      <c r="LXO222"/>
      <c r="LXP222"/>
      <c r="LXQ222"/>
      <c r="LXR222"/>
      <c r="LXS222"/>
      <c r="LXT222"/>
      <c r="LXU222"/>
      <c r="LXV222"/>
      <c r="LXW222"/>
      <c r="LXX222"/>
      <c r="LXY222"/>
      <c r="LXZ222"/>
      <c r="LYA222"/>
      <c r="LYB222"/>
      <c r="LYC222"/>
      <c r="LYD222"/>
      <c r="LYE222"/>
      <c r="LYF222"/>
      <c r="LYG222"/>
      <c r="LYH222"/>
      <c r="LYI222"/>
      <c r="LYJ222"/>
      <c r="LYK222"/>
      <c r="LYL222"/>
      <c r="LYM222"/>
      <c r="LYN222"/>
      <c r="LYO222"/>
      <c r="LYP222"/>
      <c r="LYQ222"/>
      <c r="LYR222"/>
      <c r="LYS222"/>
      <c r="LYT222"/>
      <c r="LYU222"/>
      <c r="LYV222"/>
      <c r="LYW222"/>
      <c r="LYX222"/>
      <c r="LYY222"/>
      <c r="LYZ222"/>
      <c r="LZA222"/>
      <c r="LZB222"/>
      <c r="LZC222"/>
      <c r="LZD222"/>
      <c r="LZE222"/>
      <c r="LZF222"/>
      <c r="LZG222"/>
      <c r="LZH222"/>
      <c r="LZI222"/>
      <c r="LZJ222"/>
      <c r="LZK222"/>
      <c r="LZL222"/>
      <c r="LZM222"/>
      <c r="LZN222"/>
      <c r="LZO222"/>
      <c r="LZP222"/>
      <c r="LZQ222"/>
      <c r="LZR222"/>
      <c r="LZS222"/>
      <c r="LZT222"/>
      <c r="LZU222"/>
      <c r="LZV222"/>
      <c r="LZW222"/>
      <c r="LZX222"/>
      <c r="LZY222"/>
      <c r="LZZ222"/>
      <c r="MAA222"/>
      <c r="MAB222"/>
      <c r="MAC222"/>
      <c r="MAD222"/>
      <c r="MAE222"/>
      <c r="MAF222"/>
      <c r="MAG222"/>
      <c r="MAH222"/>
      <c r="MAI222"/>
      <c r="MAJ222"/>
      <c r="MAK222"/>
      <c r="MAL222"/>
      <c r="MAM222"/>
      <c r="MAN222"/>
      <c r="MAO222"/>
      <c r="MAP222"/>
      <c r="MAQ222"/>
      <c r="MAR222"/>
      <c r="MAS222"/>
      <c r="MAT222"/>
      <c r="MAU222"/>
      <c r="MAV222"/>
      <c r="MAW222"/>
      <c r="MAX222"/>
      <c r="MAY222"/>
      <c r="MAZ222"/>
      <c r="MBA222"/>
      <c r="MBB222"/>
      <c r="MBC222"/>
      <c r="MBD222"/>
      <c r="MBE222"/>
      <c r="MBF222"/>
      <c r="MBG222"/>
      <c r="MBH222"/>
      <c r="MBI222"/>
      <c r="MBJ222"/>
      <c r="MBK222"/>
      <c r="MBL222"/>
      <c r="MBM222"/>
      <c r="MBN222"/>
      <c r="MBO222"/>
      <c r="MBP222"/>
      <c r="MBQ222"/>
      <c r="MBR222"/>
      <c r="MBS222"/>
      <c r="MBT222"/>
      <c r="MBU222"/>
      <c r="MBV222"/>
      <c r="MBW222"/>
      <c r="MBX222"/>
      <c r="MBY222"/>
      <c r="MBZ222"/>
      <c r="MCA222"/>
      <c r="MCB222"/>
      <c r="MCC222"/>
      <c r="MCD222"/>
      <c r="MCE222"/>
      <c r="MCF222"/>
      <c r="MCG222"/>
      <c r="MCH222"/>
      <c r="MCI222"/>
      <c r="MCJ222"/>
      <c r="MCK222"/>
      <c r="MCL222"/>
      <c r="MCM222"/>
      <c r="MCN222"/>
      <c r="MCO222"/>
      <c r="MCP222"/>
      <c r="MCQ222"/>
      <c r="MCR222"/>
      <c r="MCS222"/>
      <c r="MCT222"/>
      <c r="MCU222"/>
      <c r="MCV222"/>
      <c r="MCW222"/>
      <c r="MCX222"/>
      <c r="MCY222"/>
      <c r="MCZ222"/>
      <c r="MDA222"/>
      <c r="MDB222"/>
      <c r="MDC222"/>
      <c r="MDD222"/>
      <c r="MDE222"/>
      <c r="MDF222"/>
      <c r="MDG222"/>
      <c r="MDH222"/>
      <c r="MDI222"/>
      <c r="MDJ222"/>
      <c r="MDK222"/>
      <c r="MDL222"/>
      <c r="MDM222"/>
      <c r="MDN222"/>
      <c r="MDO222"/>
      <c r="MDP222"/>
      <c r="MDQ222"/>
      <c r="MDR222"/>
      <c r="MDS222"/>
      <c r="MDT222"/>
      <c r="MDU222"/>
      <c r="MDV222"/>
      <c r="MDW222"/>
      <c r="MDX222"/>
      <c r="MDY222"/>
      <c r="MDZ222"/>
      <c r="MEA222"/>
      <c r="MEB222"/>
      <c r="MEC222"/>
      <c r="MED222"/>
      <c r="MEE222"/>
      <c r="MEF222"/>
      <c r="MEG222"/>
      <c r="MEH222"/>
      <c r="MEI222"/>
      <c r="MEJ222"/>
      <c r="MEK222"/>
      <c r="MEL222"/>
      <c r="MEM222"/>
      <c r="MEN222"/>
      <c r="MEO222"/>
      <c r="MEP222"/>
      <c r="MEQ222"/>
      <c r="MER222"/>
      <c r="MES222"/>
      <c r="MET222"/>
      <c r="MEU222"/>
      <c r="MEV222"/>
      <c r="MEW222"/>
      <c r="MEX222"/>
      <c r="MEY222"/>
      <c r="MEZ222"/>
      <c r="MFA222"/>
      <c r="MFB222"/>
      <c r="MFC222"/>
      <c r="MFD222"/>
      <c r="MFE222"/>
      <c r="MFF222"/>
      <c r="MFG222"/>
      <c r="MFH222"/>
      <c r="MFI222"/>
      <c r="MFJ222"/>
      <c r="MFK222"/>
      <c r="MFL222"/>
      <c r="MFM222"/>
      <c r="MFN222"/>
      <c r="MFO222"/>
      <c r="MFP222"/>
      <c r="MFQ222"/>
      <c r="MFR222"/>
      <c r="MFS222"/>
      <c r="MFT222"/>
      <c r="MFU222"/>
      <c r="MFV222"/>
      <c r="MFW222"/>
      <c r="MFX222"/>
      <c r="MFY222"/>
      <c r="MFZ222"/>
      <c r="MGA222"/>
      <c r="MGB222"/>
      <c r="MGC222"/>
      <c r="MGD222"/>
      <c r="MGE222"/>
      <c r="MGF222"/>
      <c r="MGG222"/>
      <c r="MGH222"/>
      <c r="MGI222"/>
      <c r="MGJ222"/>
      <c r="MGK222"/>
      <c r="MGL222"/>
      <c r="MGM222"/>
      <c r="MGN222"/>
      <c r="MGO222"/>
      <c r="MGP222"/>
      <c r="MGQ222"/>
      <c r="MGR222"/>
      <c r="MGS222"/>
      <c r="MGT222"/>
      <c r="MGU222"/>
      <c r="MGV222"/>
      <c r="MGW222"/>
      <c r="MGX222"/>
      <c r="MGY222"/>
      <c r="MGZ222"/>
      <c r="MHA222"/>
      <c r="MHB222"/>
      <c r="MHC222"/>
      <c r="MHD222"/>
      <c r="MHE222"/>
      <c r="MHF222"/>
      <c r="MHG222"/>
      <c r="MHH222"/>
      <c r="MHI222"/>
      <c r="MHJ222"/>
      <c r="MHK222"/>
      <c r="MHL222"/>
      <c r="MHM222"/>
      <c r="MHN222"/>
      <c r="MHO222"/>
      <c r="MHP222"/>
      <c r="MHQ222"/>
      <c r="MHR222"/>
      <c r="MHS222"/>
      <c r="MHT222"/>
      <c r="MHU222"/>
      <c r="MHV222"/>
      <c r="MHW222"/>
      <c r="MHX222"/>
      <c r="MHY222"/>
      <c r="MHZ222"/>
      <c r="MIA222"/>
      <c r="MIB222"/>
      <c r="MIC222"/>
      <c r="MID222"/>
      <c r="MIE222"/>
      <c r="MIF222"/>
      <c r="MIG222"/>
      <c r="MIH222"/>
      <c r="MII222"/>
      <c r="MIJ222"/>
      <c r="MIK222"/>
      <c r="MIL222"/>
      <c r="MIM222"/>
      <c r="MIN222"/>
      <c r="MIO222"/>
      <c r="MIP222"/>
      <c r="MIQ222"/>
      <c r="MIR222"/>
      <c r="MIS222"/>
      <c r="MIT222"/>
      <c r="MIU222"/>
      <c r="MIV222"/>
      <c r="MIW222"/>
      <c r="MIX222"/>
      <c r="MIY222"/>
      <c r="MIZ222"/>
      <c r="MJA222"/>
      <c r="MJB222"/>
      <c r="MJC222"/>
      <c r="MJD222"/>
      <c r="MJE222"/>
      <c r="MJF222"/>
      <c r="MJG222"/>
      <c r="MJH222"/>
      <c r="MJI222"/>
      <c r="MJJ222"/>
      <c r="MJK222"/>
      <c r="MJL222"/>
      <c r="MJM222"/>
      <c r="MJN222"/>
      <c r="MJO222"/>
      <c r="MJP222"/>
      <c r="MJQ222"/>
      <c r="MJR222"/>
      <c r="MJS222"/>
      <c r="MJT222"/>
      <c r="MJU222"/>
      <c r="MJV222"/>
      <c r="MJW222"/>
      <c r="MJX222"/>
      <c r="MJY222"/>
      <c r="MJZ222"/>
      <c r="MKA222"/>
      <c r="MKB222"/>
      <c r="MKC222"/>
      <c r="MKD222"/>
      <c r="MKE222"/>
      <c r="MKF222"/>
      <c r="MKG222"/>
      <c r="MKH222"/>
      <c r="MKI222"/>
      <c r="MKJ222"/>
      <c r="MKK222"/>
      <c r="MKL222"/>
      <c r="MKM222"/>
      <c r="MKN222"/>
      <c r="MKO222"/>
      <c r="MKP222"/>
      <c r="MKQ222"/>
      <c r="MKR222"/>
      <c r="MKS222"/>
      <c r="MKT222"/>
      <c r="MKU222"/>
      <c r="MKV222"/>
      <c r="MKW222"/>
      <c r="MKX222"/>
      <c r="MKY222"/>
      <c r="MKZ222"/>
      <c r="MLA222"/>
      <c r="MLB222"/>
      <c r="MLC222"/>
      <c r="MLD222"/>
      <c r="MLE222"/>
      <c r="MLF222"/>
      <c r="MLG222"/>
      <c r="MLH222"/>
      <c r="MLI222"/>
      <c r="MLJ222"/>
      <c r="MLK222"/>
      <c r="MLL222"/>
      <c r="MLM222"/>
      <c r="MLN222"/>
      <c r="MLO222"/>
      <c r="MLP222"/>
      <c r="MLQ222"/>
      <c r="MLR222"/>
      <c r="MLS222"/>
      <c r="MLT222"/>
      <c r="MLU222"/>
      <c r="MLV222"/>
      <c r="MLW222"/>
      <c r="MLX222"/>
      <c r="MLY222"/>
      <c r="MLZ222"/>
      <c r="MMA222"/>
      <c r="MMB222"/>
      <c r="MMC222"/>
      <c r="MMD222"/>
      <c r="MME222"/>
      <c r="MMF222"/>
      <c r="MMG222"/>
      <c r="MMH222"/>
      <c r="MMI222"/>
      <c r="MMJ222"/>
      <c r="MMK222"/>
      <c r="MML222"/>
      <c r="MMM222"/>
      <c r="MMN222"/>
      <c r="MMO222"/>
      <c r="MMP222"/>
      <c r="MMQ222"/>
      <c r="MMR222"/>
      <c r="MMS222"/>
      <c r="MMT222"/>
      <c r="MMU222"/>
      <c r="MMV222"/>
      <c r="MMW222"/>
      <c r="MMX222"/>
      <c r="MMY222"/>
      <c r="MMZ222"/>
      <c r="MNA222"/>
      <c r="MNB222"/>
      <c r="MNC222"/>
      <c r="MND222"/>
      <c r="MNE222"/>
      <c r="MNF222"/>
      <c r="MNG222"/>
      <c r="MNH222"/>
      <c r="MNI222"/>
      <c r="MNJ222"/>
      <c r="MNK222"/>
      <c r="MNL222"/>
      <c r="MNM222"/>
      <c r="MNN222"/>
      <c r="MNO222"/>
      <c r="MNP222"/>
      <c r="MNQ222"/>
      <c r="MNR222"/>
      <c r="MNS222"/>
      <c r="MNT222"/>
      <c r="MNU222"/>
      <c r="MNV222"/>
      <c r="MNW222"/>
      <c r="MNX222"/>
      <c r="MNY222"/>
      <c r="MNZ222"/>
      <c r="MOA222"/>
      <c r="MOB222"/>
      <c r="MOC222"/>
      <c r="MOD222"/>
      <c r="MOE222"/>
      <c r="MOF222"/>
      <c r="MOG222"/>
      <c r="MOH222"/>
      <c r="MOI222"/>
      <c r="MOJ222"/>
      <c r="MOK222"/>
      <c r="MOL222"/>
      <c r="MOM222"/>
      <c r="MON222"/>
      <c r="MOO222"/>
      <c r="MOP222"/>
      <c r="MOQ222"/>
      <c r="MOR222"/>
      <c r="MOS222"/>
      <c r="MOT222"/>
      <c r="MOU222"/>
      <c r="MOV222"/>
      <c r="MOW222"/>
      <c r="MOX222"/>
      <c r="MOY222"/>
      <c r="MOZ222"/>
      <c r="MPA222"/>
      <c r="MPB222"/>
      <c r="MPC222"/>
      <c r="MPD222"/>
      <c r="MPE222"/>
      <c r="MPF222"/>
      <c r="MPG222"/>
      <c r="MPH222"/>
      <c r="MPI222"/>
      <c r="MPJ222"/>
      <c r="MPK222"/>
      <c r="MPL222"/>
      <c r="MPM222"/>
      <c r="MPN222"/>
      <c r="MPO222"/>
      <c r="MPP222"/>
      <c r="MPQ222"/>
      <c r="MPR222"/>
      <c r="MPS222"/>
      <c r="MPT222"/>
      <c r="MPU222"/>
      <c r="MPV222"/>
      <c r="MPW222"/>
      <c r="MPX222"/>
      <c r="MPY222"/>
      <c r="MPZ222"/>
      <c r="MQA222"/>
      <c r="MQB222"/>
      <c r="MQC222"/>
      <c r="MQD222"/>
      <c r="MQE222"/>
      <c r="MQF222"/>
      <c r="MQG222"/>
      <c r="MQH222"/>
      <c r="MQI222"/>
      <c r="MQJ222"/>
      <c r="MQK222"/>
      <c r="MQL222"/>
      <c r="MQM222"/>
      <c r="MQN222"/>
      <c r="MQO222"/>
      <c r="MQP222"/>
      <c r="MQQ222"/>
      <c r="MQR222"/>
      <c r="MQS222"/>
      <c r="MQT222"/>
      <c r="MQU222"/>
      <c r="MQV222"/>
      <c r="MQW222"/>
      <c r="MQX222"/>
      <c r="MQY222"/>
      <c r="MQZ222"/>
      <c r="MRA222"/>
      <c r="MRB222"/>
      <c r="MRC222"/>
      <c r="MRD222"/>
      <c r="MRE222"/>
      <c r="MRF222"/>
      <c r="MRG222"/>
      <c r="MRH222"/>
      <c r="MRI222"/>
      <c r="MRJ222"/>
      <c r="MRK222"/>
      <c r="MRL222"/>
      <c r="MRM222"/>
      <c r="MRN222"/>
      <c r="MRO222"/>
      <c r="MRP222"/>
      <c r="MRQ222"/>
      <c r="MRR222"/>
      <c r="MRS222"/>
      <c r="MRT222"/>
      <c r="MRU222"/>
      <c r="MRV222"/>
      <c r="MRW222"/>
      <c r="MRX222"/>
      <c r="MRY222"/>
      <c r="MRZ222"/>
      <c r="MSA222"/>
      <c r="MSB222"/>
      <c r="MSC222"/>
      <c r="MSD222"/>
      <c r="MSE222"/>
      <c r="MSF222"/>
      <c r="MSG222"/>
      <c r="MSH222"/>
      <c r="MSI222"/>
      <c r="MSJ222"/>
      <c r="MSK222"/>
      <c r="MSL222"/>
      <c r="MSM222"/>
      <c r="MSN222"/>
      <c r="MSO222"/>
      <c r="MSP222"/>
      <c r="MSQ222"/>
      <c r="MSR222"/>
      <c r="MSS222"/>
      <c r="MST222"/>
      <c r="MSU222"/>
      <c r="MSV222"/>
      <c r="MSW222"/>
      <c r="MSX222"/>
      <c r="MSY222"/>
      <c r="MSZ222"/>
      <c r="MTA222"/>
      <c r="MTB222"/>
      <c r="MTC222"/>
      <c r="MTD222"/>
      <c r="MTE222"/>
      <c r="MTF222"/>
      <c r="MTG222"/>
      <c r="MTH222"/>
      <c r="MTI222"/>
      <c r="MTJ222"/>
      <c r="MTK222"/>
      <c r="MTL222"/>
      <c r="MTM222"/>
      <c r="MTN222"/>
      <c r="MTO222"/>
      <c r="MTP222"/>
      <c r="MTQ222"/>
      <c r="MTR222"/>
      <c r="MTS222"/>
      <c r="MTT222"/>
      <c r="MTU222"/>
      <c r="MTV222"/>
      <c r="MTW222"/>
      <c r="MTX222"/>
      <c r="MTY222"/>
      <c r="MTZ222"/>
      <c r="MUA222"/>
      <c r="MUB222"/>
      <c r="MUC222"/>
      <c r="MUD222"/>
      <c r="MUE222"/>
      <c r="MUF222"/>
      <c r="MUG222"/>
      <c r="MUH222"/>
      <c r="MUI222"/>
      <c r="MUJ222"/>
      <c r="MUK222"/>
      <c r="MUL222"/>
      <c r="MUM222"/>
      <c r="MUN222"/>
      <c r="MUO222"/>
      <c r="MUP222"/>
      <c r="MUQ222"/>
      <c r="MUR222"/>
      <c r="MUS222"/>
      <c r="MUT222"/>
      <c r="MUU222"/>
      <c r="MUV222"/>
      <c r="MUW222"/>
      <c r="MUX222"/>
      <c r="MUY222"/>
      <c r="MUZ222"/>
      <c r="MVA222"/>
      <c r="MVB222"/>
      <c r="MVC222"/>
      <c r="MVD222"/>
      <c r="MVE222"/>
      <c r="MVF222"/>
      <c r="MVG222"/>
      <c r="MVH222"/>
      <c r="MVI222"/>
      <c r="MVJ222"/>
      <c r="MVK222"/>
      <c r="MVL222"/>
      <c r="MVM222"/>
      <c r="MVN222"/>
      <c r="MVO222"/>
      <c r="MVP222"/>
      <c r="MVQ222"/>
      <c r="MVR222"/>
      <c r="MVS222"/>
      <c r="MVT222"/>
      <c r="MVU222"/>
      <c r="MVV222"/>
      <c r="MVW222"/>
      <c r="MVX222"/>
      <c r="MVY222"/>
      <c r="MVZ222"/>
      <c r="MWA222"/>
      <c r="MWB222"/>
      <c r="MWC222"/>
      <c r="MWD222"/>
      <c r="MWE222"/>
      <c r="MWF222"/>
      <c r="MWG222"/>
      <c r="MWH222"/>
      <c r="MWI222"/>
      <c r="MWJ222"/>
      <c r="MWK222"/>
      <c r="MWL222"/>
      <c r="MWM222"/>
      <c r="MWN222"/>
      <c r="MWO222"/>
      <c r="MWP222"/>
      <c r="MWQ222"/>
      <c r="MWR222"/>
      <c r="MWS222"/>
      <c r="MWT222"/>
      <c r="MWU222"/>
      <c r="MWV222"/>
      <c r="MWW222"/>
      <c r="MWX222"/>
      <c r="MWY222"/>
      <c r="MWZ222"/>
      <c r="MXA222"/>
      <c r="MXB222"/>
      <c r="MXC222"/>
      <c r="MXD222"/>
      <c r="MXE222"/>
      <c r="MXF222"/>
      <c r="MXG222"/>
      <c r="MXH222"/>
      <c r="MXI222"/>
      <c r="MXJ222"/>
      <c r="MXK222"/>
      <c r="MXL222"/>
      <c r="MXM222"/>
      <c r="MXN222"/>
      <c r="MXO222"/>
      <c r="MXP222"/>
      <c r="MXQ222"/>
      <c r="MXR222"/>
      <c r="MXS222"/>
      <c r="MXT222"/>
      <c r="MXU222"/>
      <c r="MXV222"/>
      <c r="MXW222"/>
      <c r="MXX222"/>
      <c r="MXY222"/>
      <c r="MXZ222"/>
      <c r="MYA222"/>
      <c r="MYB222"/>
      <c r="MYC222"/>
      <c r="MYD222"/>
      <c r="MYE222"/>
      <c r="MYF222"/>
      <c r="MYG222"/>
      <c r="MYH222"/>
      <c r="MYI222"/>
      <c r="MYJ222"/>
      <c r="MYK222"/>
      <c r="MYL222"/>
      <c r="MYM222"/>
      <c r="MYN222"/>
      <c r="MYO222"/>
      <c r="MYP222"/>
      <c r="MYQ222"/>
      <c r="MYR222"/>
      <c r="MYS222"/>
      <c r="MYT222"/>
      <c r="MYU222"/>
      <c r="MYV222"/>
      <c r="MYW222"/>
      <c r="MYX222"/>
      <c r="MYY222"/>
      <c r="MYZ222"/>
      <c r="MZA222"/>
      <c r="MZB222"/>
      <c r="MZC222"/>
      <c r="MZD222"/>
      <c r="MZE222"/>
      <c r="MZF222"/>
      <c r="MZG222"/>
      <c r="MZH222"/>
      <c r="MZI222"/>
      <c r="MZJ222"/>
      <c r="MZK222"/>
      <c r="MZL222"/>
      <c r="MZM222"/>
      <c r="MZN222"/>
      <c r="MZO222"/>
      <c r="MZP222"/>
      <c r="MZQ222"/>
      <c r="MZR222"/>
      <c r="MZS222"/>
      <c r="MZT222"/>
      <c r="MZU222"/>
      <c r="MZV222"/>
      <c r="MZW222"/>
      <c r="MZX222"/>
      <c r="MZY222"/>
      <c r="MZZ222"/>
      <c r="NAA222"/>
      <c r="NAB222"/>
      <c r="NAC222"/>
      <c r="NAD222"/>
      <c r="NAE222"/>
      <c r="NAF222"/>
      <c r="NAG222"/>
      <c r="NAH222"/>
      <c r="NAI222"/>
      <c r="NAJ222"/>
      <c r="NAK222"/>
      <c r="NAL222"/>
      <c r="NAM222"/>
      <c r="NAN222"/>
      <c r="NAO222"/>
      <c r="NAP222"/>
      <c r="NAQ222"/>
      <c r="NAR222"/>
      <c r="NAS222"/>
      <c r="NAT222"/>
      <c r="NAU222"/>
      <c r="NAV222"/>
      <c r="NAW222"/>
      <c r="NAX222"/>
      <c r="NAY222"/>
      <c r="NAZ222"/>
      <c r="NBA222"/>
      <c r="NBB222"/>
      <c r="NBC222"/>
      <c r="NBD222"/>
      <c r="NBE222"/>
      <c r="NBF222"/>
      <c r="NBG222"/>
      <c r="NBH222"/>
      <c r="NBI222"/>
      <c r="NBJ222"/>
      <c r="NBK222"/>
      <c r="NBL222"/>
      <c r="NBM222"/>
      <c r="NBN222"/>
      <c r="NBO222"/>
      <c r="NBP222"/>
      <c r="NBQ222"/>
      <c r="NBR222"/>
      <c r="NBS222"/>
      <c r="NBT222"/>
      <c r="NBU222"/>
      <c r="NBV222"/>
      <c r="NBW222"/>
      <c r="NBX222"/>
      <c r="NBY222"/>
      <c r="NBZ222"/>
      <c r="NCA222"/>
      <c r="NCB222"/>
      <c r="NCC222"/>
      <c r="NCD222"/>
      <c r="NCE222"/>
      <c r="NCF222"/>
      <c r="NCG222"/>
      <c r="NCH222"/>
      <c r="NCI222"/>
      <c r="NCJ222"/>
      <c r="NCK222"/>
      <c r="NCL222"/>
      <c r="NCM222"/>
      <c r="NCN222"/>
      <c r="NCO222"/>
      <c r="NCP222"/>
      <c r="NCQ222"/>
      <c r="NCR222"/>
      <c r="NCS222"/>
      <c r="NCT222"/>
      <c r="NCU222"/>
      <c r="NCV222"/>
      <c r="NCW222"/>
      <c r="NCX222"/>
      <c r="NCY222"/>
      <c r="NCZ222"/>
      <c r="NDA222"/>
      <c r="NDB222"/>
      <c r="NDC222"/>
      <c r="NDD222"/>
      <c r="NDE222"/>
      <c r="NDF222"/>
      <c r="NDG222"/>
      <c r="NDH222"/>
      <c r="NDI222"/>
      <c r="NDJ222"/>
      <c r="NDK222"/>
      <c r="NDL222"/>
      <c r="NDM222"/>
      <c r="NDN222"/>
      <c r="NDO222"/>
      <c r="NDP222"/>
      <c r="NDQ222"/>
      <c r="NDR222"/>
      <c r="NDS222"/>
      <c r="NDT222"/>
      <c r="NDU222"/>
      <c r="NDV222"/>
      <c r="NDW222"/>
      <c r="NDX222"/>
      <c r="NDY222"/>
      <c r="NDZ222"/>
      <c r="NEA222"/>
      <c r="NEB222"/>
      <c r="NEC222"/>
      <c r="NED222"/>
      <c r="NEE222"/>
      <c r="NEF222"/>
      <c r="NEG222"/>
      <c r="NEH222"/>
      <c r="NEI222"/>
      <c r="NEJ222"/>
      <c r="NEK222"/>
      <c r="NEL222"/>
      <c r="NEM222"/>
      <c r="NEN222"/>
      <c r="NEO222"/>
      <c r="NEP222"/>
      <c r="NEQ222"/>
      <c r="NER222"/>
      <c r="NES222"/>
      <c r="NET222"/>
      <c r="NEU222"/>
      <c r="NEV222"/>
      <c r="NEW222"/>
      <c r="NEX222"/>
      <c r="NEY222"/>
      <c r="NEZ222"/>
      <c r="NFA222"/>
      <c r="NFB222"/>
      <c r="NFC222"/>
      <c r="NFD222"/>
      <c r="NFE222"/>
      <c r="NFF222"/>
      <c r="NFG222"/>
      <c r="NFH222"/>
      <c r="NFI222"/>
      <c r="NFJ222"/>
      <c r="NFK222"/>
      <c r="NFL222"/>
      <c r="NFM222"/>
      <c r="NFN222"/>
      <c r="NFO222"/>
      <c r="NFP222"/>
      <c r="NFQ222"/>
      <c r="NFR222"/>
      <c r="NFS222"/>
      <c r="NFT222"/>
      <c r="NFU222"/>
      <c r="NFV222"/>
      <c r="NFW222"/>
      <c r="NFX222"/>
      <c r="NFY222"/>
      <c r="NFZ222"/>
      <c r="NGA222"/>
      <c r="NGB222"/>
      <c r="NGC222"/>
      <c r="NGD222"/>
      <c r="NGE222"/>
      <c r="NGF222"/>
      <c r="NGG222"/>
      <c r="NGH222"/>
      <c r="NGI222"/>
      <c r="NGJ222"/>
      <c r="NGK222"/>
      <c r="NGL222"/>
      <c r="NGM222"/>
      <c r="NGN222"/>
      <c r="NGO222"/>
      <c r="NGP222"/>
      <c r="NGQ222"/>
      <c r="NGR222"/>
      <c r="NGS222"/>
      <c r="NGT222"/>
      <c r="NGU222"/>
      <c r="NGV222"/>
      <c r="NGW222"/>
      <c r="NGX222"/>
      <c r="NGY222"/>
      <c r="NGZ222"/>
      <c r="NHA222"/>
      <c r="NHB222"/>
      <c r="NHC222"/>
      <c r="NHD222"/>
      <c r="NHE222"/>
      <c r="NHF222"/>
      <c r="NHG222"/>
      <c r="NHH222"/>
      <c r="NHI222"/>
      <c r="NHJ222"/>
      <c r="NHK222"/>
      <c r="NHL222"/>
      <c r="NHM222"/>
      <c r="NHN222"/>
      <c r="NHO222"/>
      <c r="NHP222"/>
      <c r="NHQ222"/>
      <c r="NHR222"/>
      <c r="NHS222"/>
      <c r="NHT222"/>
      <c r="NHU222"/>
      <c r="NHV222"/>
      <c r="NHW222"/>
      <c r="NHX222"/>
      <c r="NHY222"/>
      <c r="NHZ222"/>
      <c r="NIA222"/>
      <c r="NIB222"/>
      <c r="NIC222"/>
      <c r="NID222"/>
      <c r="NIE222"/>
      <c r="NIF222"/>
      <c r="NIG222"/>
      <c r="NIH222"/>
      <c r="NII222"/>
      <c r="NIJ222"/>
      <c r="NIK222"/>
      <c r="NIL222"/>
      <c r="NIM222"/>
      <c r="NIN222"/>
      <c r="NIO222"/>
      <c r="NIP222"/>
      <c r="NIQ222"/>
      <c r="NIR222"/>
      <c r="NIS222"/>
      <c r="NIT222"/>
      <c r="NIU222"/>
      <c r="NIV222"/>
      <c r="NIW222"/>
      <c r="NIX222"/>
      <c r="NIY222"/>
      <c r="NIZ222"/>
      <c r="NJA222"/>
      <c r="NJB222"/>
      <c r="NJC222"/>
      <c r="NJD222"/>
      <c r="NJE222"/>
      <c r="NJF222"/>
      <c r="NJG222"/>
      <c r="NJH222"/>
      <c r="NJI222"/>
      <c r="NJJ222"/>
      <c r="NJK222"/>
      <c r="NJL222"/>
      <c r="NJM222"/>
      <c r="NJN222"/>
      <c r="NJO222"/>
      <c r="NJP222"/>
      <c r="NJQ222"/>
      <c r="NJR222"/>
      <c r="NJS222"/>
      <c r="NJT222"/>
      <c r="NJU222"/>
      <c r="NJV222"/>
      <c r="NJW222"/>
      <c r="NJX222"/>
      <c r="NJY222"/>
      <c r="NJZ222"/>
      <c r="NKA222"/>
      <c r="NKB222"/>
      <c r="NKC222"/>
      <c r="NKD222"/>
      <c r="NKE222"/>
      <c r="NKF222"/>
      <c r="NKG222"/>
      <c r="NKH222"/>
      <c r="NKI222"/>
      <c r="NKJ222"/>
      <c r="NKK222"/>
      <c r="NKL222"/>
      <c r="NKM222"/>
      <c r="NKN222"/>
      <c r="NKO222"/>
      <c r="NKP222"/>
      <c r="NKQ222"/>
      <c r="NKR222"/>
      <c r="NKS222"/>
      <c r="NKT222"/>
      <c r="NKU222"/>
      <c r="NKV222"/>
      <c r="NKW222"/>
      <c r="NKX222"/>
      <c r="NKY222"/>
      <c r="NKZ222"/>
      <c r="NLA222"/>
      <c r="NLB222"/>
      <c r="NLC222"/>
      <c r="NLD222"/>
      <c r="NLE222"/>
      <c r="NLF222"/>
      <c r="NLG222"/>
      <c r="NLH222"/>
      <c r="NLI222"/>
      <c r="NLJ222"/>
      <c r="NLK222"/>
      <c r="NLL222"/>
      <c r="NLM222"/>
      <c r="NLN222"/>
      <c r="NLO222"/>
      <c r="NLP222"/>
      <c r="NLQ222"/>
      <c r="NLR222"/>
      <c r="NLS222"/>
      <c r="NLT222"/>
      <c r="NLU222"/>
      <c r="NLV222"/>
      <c r="NLW222"/>
      <c r="NLX222"/>
      <c r="NLY222"/>
      <c r="NLZ222"/>
      <c r="NMA222"/>
      <c r="NMB222"/>
      <c r="NMC222"/>
      <c r="NMD222"/>
      <c r="NME222"/>
      <c r="NMF222"/>
      <c r="NMG222"/>
      <c r="NMH222"/>
      <c r="NMI222"/>
      <c r="NMJ222"/>
      <c r="NMK222"/>
      <c r="NML222"/>
      <c r="NMM222"/>
      <c r="NMN222"/>
      <c r="NMO222"/>
      <c r="NMP222"/>
      <c r="NMQ222"/>
      <c r="NMR222"/>
      <c r="NMS222"/>
      <c r="NMT222"/>
      <c r="NMU222"/>
      <c r="NMV222"/>
      <c r="NMW222"/>
      <c r="NMX222"/>
      <c r="NMY222"/>
      <c r="NMZ222"/>
      <c r="NNA222"/>
      <c r="NNB222"/>
      <c r="NNC222"/>
      <c r="NND222"/>
      <c r="NNE222"/>
      <c r="NNF222"/>
      <c r="NNG222"/>
      <c r="NNH222"/>
      <c r="NNI222"/>
      <c r="NNJ222"/>
      <c r="NNK222"/>
      <c r="NNL222"/>
      <c r="NNM222"/>
      <c r="NNN222"/>
      <c r="NNO222"/>
      <c r="NNP222"/>
      <c r="NNQ222"/>
      <c r="NNR222"/>
      <c r="NNS222"/>
      <c r="NNT222"/>
      <c r="NNU222"/>
      <c r="NNV222"/>
      <c r="NNW222"/>
      <c r="NNX222"/>
      <c r="NNY222"/>
      <c r="NNZ222"/>
      <c r="NOA222"/>
      <c r="NOB222"/>
      <c r="NOC222"/>
      <c r="NOD222"/>
      <c r="NOE222"/>
      <c r="NOF222"/>
      <c r="NOG222"/>
      <c r="NOH222"/>
      <c r="NOI222"/>
      <c r="NOJ222"/>
      <c r="NOK222"/>
      <c r="NOL222"/>
      <c r="NOM222"/>
      <c r="NON222"/>
      <c r="NOO222"/>
      <c r="NOP222"/>
      <c r="NOQ222"/>
      <c r="NOR222"/>
      <c r="NOS222"/>
      <c r="NOT222"/>
      <c r="NOU222"/>
      <c r="NOV222"/>
      <c r="NOW222"/>
      <c r="NOX222"/>
      <c r="NOY222"/>
      <c r="NOZ222"/>
      <c r="NPA222"/>
      <c r="NPB222"/>
      <c r="NPC222"/>
      <c r="NPD222"/>
      <c r="NPE222"/>
      <c r="NPF222"/>
      <c r="NPG222"/>
      <c r="NPH222"/>
      <c r="NPI222"/>
      <c r="NPJ222"/>
      <c r="NPK222"/>
      <c r="NPL222"/>
      <c r="NPM222"/>
      <c r="NPN222"/>
      <c r="NPO222"/>
      <c r="NPP222"/>
      <c r="NPQ222"/>
      <c r="NPR222"/>
      <c r="NPS222"/>
      <c r="NPT222"/>
      <c r="NPU222"/>
      <c r="NPV222"/>
      <c r="NPW222"/>
      <c r="NPX222"/>
      <c r="NPY222"/>
      <c r="NPZ222"/>
      <c r="NQA222"/>
      <c r="NQB222"/>
      <c r="NQC222"/>
      <c r="NQD222"/>
      <c r="NQE222"/>
      <c r="NQF222"/>
      <c r="NQG222"/>
      <c r="NQH222"/>
      <c r="NQI222"/>
      <c r="NQJ222"/>
      <c r="NQK222"/>
      <c r="NQL222"/>
      <c r="NQM222"/>
      <c r="NQN222"/>
      <c r="NQO222"/>
      <c r="NQP222"/>
      <c r="NQQ222"/>
      <c r="NQR222"/>
      <c r="NQS222"/>
      <c r="NQT222"/>
      <c r="NQU222"/>
      <c r="NQV222"/>
      <c r="NQW222"/>
      <c r="NQX222"/>
      <c r="NQY222"/>
      <c r="NQZ222"/>
      <c r="NRA222"/>
      <c r="NRB222"/>
      <c r="NRC222"/>
      <c r="NRD222"/>
      <c r="NRE222"/>
      <c r="NRF222"/>
      <c r="NRG222"/>
      <c r="NRH222"/>
      <c r="NRI222"/>
      <c r="NRJ222"/>
      <c r="NRK222"/>
      <c r="NRL222"/>
      <c r="NRM222"/>
      <c r="NRN222"/>
      <c r="NRO222"/>
      <c r="NRP222"/>
      <c r="NRQ222"/>
      <c r="NRR222"/>
      <c r="NRS222"/>
      <c r="NRT222"/>
      <c r="NRU222"/>
      <c r="NRV222"/>
      <c r="NRW222"/>
      <c r="NRX222"/>
      <c r="NRY222"/>
      <c r="NRZ222"/>
      <c r="NSA222"/>
      <c r="NSB222"/>
      <c r="NSC222"/>
      <c r="NSD222"/>
      <c r="NSE222"/>
      <c r="NSF222"/>
      <c r="NSG222"/>
      <c r="NSH222"/>
      <c r="NSI222"/>
      <c r="NSJ222"/>
      <c r="NSK222"/>
      <c r="NSL222"/>
      <c r="NSM222"/>
      <c r="NSN222"/>
      <c r="NSO222"/>
      <c r="NSP222"/>
      <c r="NSQ222"/>
      <c r="NSR222"/>
      <c r="NSS222"/>
      <c r="NST222"/>
      <c r="NSU222"/>
      <c r="NSV222"/>
      <c r="NSW222"/>
      <c r="NSX222"/>
      <c r="NSY222"/>
      <c r="NSZ222"/>
      <c r="NTA222"/>
      <c r="NTB222"/>
      <c r="NTC222"/>
      <c r="NTD222"/>
      <c r="NTE222"/>
      <c r="NTF222"/>
      <c r="NTG222"/>
      <c r="NTH222"/>
      <c r="NTI222"/>
      <c r="NTJ222"/>
      <c r="NTK222"/>
      <c r="NTL222"/>
      <c r="NTM222"/>
      <c r="NTN222"/>
      <c r="NTO222"/>
      <c r="NTP222"/>
      <c r="NTQ222"/>
      <c r="NTR222"/>
      <c r="NTS222"/>
      <c r="NTT222"/>
      <c r="NTU222"/>
      <c r="NTV222"/>
      <c r="NTW222"/>
      <c r="NTX222"/>
      <c r="NTY222"/>
      <c r="NTZ222"/>
      <c r="NUA222"/>
      <c r="NUB222"/>
      <c r="NUC222"/>
      <c r="NUD222"/>
      <c r="NUE222"/>
      <c r="NUF222"/>
      <c r="NUG222"/>
      <c r="NUH222"/>
      <c r="NUI222"/>
      <c r="NUJ222"/>
      <c r="NUK222"/>
      <c r="NUL222"/>
      <c r="NUM222"/>
      <c r="NUN222"/>
      <c r="NUO222"/>
      <c r="NUP222"/>
      <c r="NUQ222"/>
      <c r="NUR222"/>
      <c r="NUS222"/>
      <c r="NUT222"/>
      <c r="NUU222"/>
      <c r="NUV222"/>
      <c r="NUW222"/>
      <c r="NUX222"/>
      <c r="NUY222"/>
      <c r="NUZ222"/>
      <c r="NVA222"/>
      <c r="NVB222"/>
      <c r="NVC222"/>
      <c r="NVD222"/>
      <c r="NVE222"/>
      <c r="NVF222"/>
      <c r="NVG222"/>
      <c r="NVH222"/>
      <c r="NVI222"/>
      <c r="NVJ222"/>
      <c r="NVK222"/>
      <c r="NVL222"/>
      <c r="NVM222"/>
      <c r="NVN222"/>
      <c r="NVO222"/>
      <c r="NVP222"/>
      <c r="NVQ222"/>
      <c r="NVR222"/>
      <c r="NVS222"/>
      <c r="NVT222"/>
      <c r="NVU222"/>
      <c r="NVV222"/>
      <c r="NVW222"/>
      <c r="NVX222"/>
      <c r="NVY222"/>
      <c r="NVZ222"/>
      <c r="NWA222"/>
      <c r="NWB222"/>
      <c r="NWC222"/>
      <c r="NWD222"/>
      <c r="NWE222"/>
      <c r="NWF222"/>
      <c r="NWG222"/>
      <c r="NWH222"/>
      <c r="NWI222"/>
      <c r="NWJ222"/>
      <c r="NWK222"/>
      <c r="NWL222"/>
      <c r="NWM222"/>
      <c r="NWN222"/>
      <c r="NWO222"/>
      <c r="NWP222"/>
      <c r="NWQ222"/>
      <c r="NWR222"/>
      <c r="NWS222"/>
      <c r="NWT222"/>
      <c r="NWU222"/>
      <c r="NWV222"/>
      <c r="NWW222"/>
      <c r="NWX222"/>
      <c r="NWY222"/>
      <c r="NWZ222"/>
      <c r="NXA222"/>
      <c r="NXB222"/>
      <c r="NXC222"/>
      <c r="NXD222"/>
      <c r="NXE222"/>
      <c r="NXF222"/>
      <c r="NXG222"/>
      <c r="NXH222"/>
      <c r="NXI222"/>
      <c r="NXJ222"/>
      <c r="NXK222"/>
      <c r="NXL222"/>
      <c r="NXM222"/>
      <c r="NXN222"/>
      <c r="NXO222"/>
      <c r="NXP222"/>
      <c r="NXQ222"/>
      <c r="NXR222"/>
      <c r="NXS222"/>
      <c r="NXT222"/>
      <c r="NXU222"/>
      <c r="NXV222"/>
      <c r="NXW222"/>
      <c r="NXX222"/>
      <c r="NXY222"/>
      <c r="NXZ222"/>
      <c r="NYA222"/>
      <c r="NYB222"/>
      <c r="NYC222"/>
      <c r="NYD222"/>
      <c r="NYE222"/>
      <c r="NYF222"/>
      <c r="NYG222"/>
      <c r="NYH222"/>
      <c r="NYI222"/>
      <c r="NYJ222"/>
      <c r="NYK222"/>
      <c r="NYL222"/>
      <c r="NYM222"/>
      <c r="NYN222"/>
      <c r="NYO222"/>
      <c r="NYP222"/>
      <c r="NYQ222"/>
      <c r="NYR222"/>
      <c r="NYS222"/>
      <c r="NYT222"/>
      <c r="NYU222"/>
      <c r="NYV222"/>
      <c r="NYW222"/>
      <c r="NYX222"/>
      <c r="NYY222"/>
      <c r="NYZ222"/>
      <c r="NZA222"/>
      <c r="NZB222"/>
      <c r="NZC222"/>
      <c r="NZD222"/>
      <c r="NZE222"/>
      <c r="NZF222"/>
      <c r="NZG222"/>
      <c r="NZH222"/>
      <c r="NZI222"/>
      <c r="NZJ222"/>
      <c r="NZK222"/>
      <c r="NZL222"/>
      <c r="NZM222"/>
      <c r="NZN222"/>
      <c r="NZO222"/>
      <c r="NZP222"/>
      <c r="NZQ222"/>
      <c r="NZR222"/>
      <c r="NZS222"/>
      <c r="NZT222"/>
      <c r="NZU222"/>
      <c r="NZV222"/>
      <c r="NZW222"/>
      <c r="NZX222"/>
      <c r="NZY222"/>
      <c r="NZZ222"/>
      <c r="OAA222"/>
      <c r="OAB222"/>
      <c r="OAC222"/>
      <c r="OAD222"/>
      <c r="OAE222"/>
      <c r="OAF222"/>
      <c r="OAG222"/>
      <c r="OAH222"/>
      <c r="OAI222"/>
      <c r="OAJ222"/>
      <c r="OAK222"/>
      <c r="OAL222"/>
      <c r="OAM222"/>
      <c r="OAN222"/>
      <c r="OAO222"/>
      <c r="OAP222"/>
      <c r="OAQ222"/>
      <c r="OAR222"/>
      <c r="OAS222"/>
      <c r="OAT222"/>
      <c r="OAU222"/>
      <c r="OAV222"/>
      <c r="OAW222"/>
      <c r="OAX222"/>
      <c r="OAY222"/>
      <c r="OAZ222"/>
      <c r="OBA222"/>
      <c r="OBB222"/>
      <c r="OBC222"/>
      <c r="OBD222"/>
      <c r="OBE222"/>
      <c r="OBF222"/>
      <c r="OBG222"/>
      <c r="OBH222"/>
      <c r="OBI222"/>
      <c r="OBJ222"/>
      <c r="OBK222"/>
      <c r="OBL222"/>
      <c r="OBM222"/>
      <c r="OBN222"/>
      <c r="OBO222"/>
      <c r="OBP222"/>
      <c r="OBQ222"/>
      <c r="OBR222"/>
      <c r="OBS222"/>
      <c r="OBT222"/>
      <c r="OBU222"/>
      <c r="OBV222"/>
      <c r="OBW222"/>
      <c r="OBX222"/>
      <c r="OBY222"/>
      <c r="OBZ222"/>
      <c r="OCA222"/>
      <c r="OCB222"/>
      <c r="OCC222"/>
      <c r="OCD222"/>
      <c r="OCE222"/>
      <c r="OCF222"/>
      <c r="OCG222"/>
      <c r="OCH222"/>
      <c r="OCI222"/>
      <c r="OCJ222"/>
      <c r="OCK222"/>
      <c r="OCL222"/>
      <c r="OCM222"/>
      <c r="OCN222"/>
      <c r="OCO222"/>
      <c r="OCP222"/>
      <c r="OCQ222"/>
      <c r="OCR222"/>
      <c r="OCS222"/>
      <c r="OCT222"/>
      <c r="OCU222"/>
      <c r="OCV222"/>
      <c r="OCW222"/>
      <c r="OCX222"/>
      <c r="OCY222"/>
      <c r="OCZ222"/>
      <c r="ODA222"/>
      <c r="ODB222"/>
      <c r="ODC222"/>
      <c r="ODD222"/>
      <c r="ODE222"/>
      <c r="ODF222"/>
      <c r="ODG222"/>
      <c r="ODH222"/>
      <c r="ODI222"/>
      <c r="ODJ222"/>
      <c r="ODK222"/>
      <c r="ODL222"/>
      <c r="ODM222"/>
      <c r="ODN222"/>
      <c r="ODO222"/>
      <c r="ODP222"/>
      <c r="ODQ222"/>
      <c r="ODR222"/>
      <c r="ODS222"/>
      <c r="ODT222"/>
      <c r="ODU222"/>
      <c r="ODV222"/>
      <c r="ODW222"/>
      <c r="ODX222"/>
      <c r="ODY222"/>
      <c r="ODZ222"/>
      <c r="OEA222"/>
      <c r="OEB222"/>
      <c r="OEC222"/>
      <c r="OED222"/>
      <c r="OEE222"/>
      <c r="OEF222"/>
      <c r="OEG222"/>
      <c r="OEH222"/>
      <c r="OEI222"/>
      <c r="OEJ222"/>
      <c r="OEK222"/>
      <c r="OEL222"/>
      <c r="OEM222"/>
      <c r="OEN222"/>
      <c r="OEO222"/>
      <c r="OEP222"/>
      <c r="OEQ222"/>
      <c r="OER222"/>
      <c r="OES222"/>
      <c r="OET222"/>
      <c r="OEU222"/>
      <c r="OEV222"/>
      <c r="OEW222"/>
      <c r="OEX222"/>
      <c r="OEY222"/>
      <c r="OEZ222"/>
      <c r="OFA222"/>
      <c r="OFB222"/>
      <c r="OFC222"/>
      <c r="OFD222"/>
      <c r="OFE222"/>
      <c r="OFF222"/>
      <c r="OFG222"/>
      <c r="OFH222"/>
      <c r="OFI222"/>
      <c r="OFJ222"/>
      <c r="OFK222"/>
      <c r="OFL222"/>
      <c r="OFM222"/>
      <c r="OFN222"/>
      <c r="OFO222"/>
      <c r="OFP222"/>
      <c r="OFQ222"/>
      <c r="OFR222"/>
      <c r="OFS222"/>
      <c r="OFT222"/>
      <c r="OFU222"/>
      <c r="OFV222"/>
      <c r="OFW222"/>
      <c r="OFX222"/>
      <c r="OFY222"/>
      <c r="OFZ222"/>
      <c r="OGA222"/>
      <c r="OGB222"/>
      <c r="OGC222"/>
      <c r="OGD222"/>
      <c r="OGE222"/>
      <c r="OGF222"/>
      <c r="OGG222"/>
      <c r="OGH222"/>
      <c r="OGI222"/>
      <c r="OGJ222"/>
      <c r="OGK222"/>
      <c r="OGL222"/>
      <c r="OGM222"/>
      <c r="OGN222"/>
      <c r="OGO222"/>
      <c r="OGP222"/>
      <c r="OGQ222"/>
      <c r="OGR222"/>
      <c r="OGS222"/>
      <c r="OGT222"/>
      <c r="OGU222"/>
      <c r="OGV222"/>
      <c r="OGW222"/>
      <c r="OGX222"/>
      <c r="OGY222"/>
      <c r="OGZ222"/>
      <c r="OHA222"/>
      <c r="OHB222"/>
      <c r="OHC222"/>
      <c r="OHD222"/>
      <c r="OHE222"/>
      <c r="OHF222"/>
      <c r="OHG222"/>
      <c r="OHH222"/>
      <c r="OHI222"/>
      <c r="OHJ222"/>
      <c r="OHK222"/>
      <c r="OHL222"/>
      <c r="OHM222"/>
      <c r="OHN222"/>
      <c r="OHO222"/>
      <c r="OHP222"/>
      <c r="OHQ222"/>
      <c r="OHR222"/>
      <c r="OHS222"/>
      <c r="OHT222"/>
      <c r="OHU222"/>
      <c r="OHV222"/>
      <c r="OHW222"/>
      <c r="OHX222"/>
      <c r="OHY222"/>
      <c r="OHZ222"/>
      <c r="OIA222"/>
      <c r="OIB222"/>
      <c r="OIC222"/>
      <c r="OID222"/>
      <c r="OIE222"/>
      <c r="OIF222"/>
      <c r="OIG222"/>
      <c r="OIH222"/>
      <c r="OII222"/>
      <c r="OIJ222"/>
      <c r="OIK222"/>
      <c r="OIL222"/>
      <c r="OIM222"/>
      <c r="OIN222"/>
      <c r="OIO222"/>
      <c r="OIP222"/>
      <c r="OIQ222"/>
      <c r="OIR222"/>
      <c r="OIS222"/>
      <c r="OIT222"/>
      <c r="OIU222"/>
      <c r="OIV222"/>
      <c r="OIW222"/>
      <c r="OIX222"/>
      <c r="OIY222"/>
      <c r="OIZ222"/>
      <c r="OJA222"/>
      <c r="OJB222"/>
      <c r="OJC222"/>
      <c r="OJD222"/>
      <c r="OJE222"/>
      <c r="OJF222"/>
      <c r="OJG222"/>
      <c r="OJH222"/>
      <c r="OJI222"/>
      <c r="OJJ222"/>
      <c r="OJK222"/>
      <c r="OJL222"/>
      <c r="OJM222"/>
      <c r="OJN222"/>
      <c r="OJO222"/>
      <c r="OJP222"/>
      <c r="OJQ222"/>
      <c r="OJR222"/>
      <c r="OJS222"/>
      <c r="OJT222"/>
      <c r="OJU222"/>
      <c r="OJV222"/>
      <c r="OJW222"/>
      <c r="OJX222"/>
      <c r="OJY222"/>
      <c r="OJZ222"/>
      <c r="OKA222"/>
      <c r="OKB222"/>
      <c r="OKC222"/>
      <c r="OKD222"/>
      <c r="OKE222"/>
      <c r="OKF222"/>
      <c r="OKG222"/>
      <c r="OKH222"/>
      <c r="OKI222"/>
      <c r="OKJ222"/>
      <c r="OKK222"/>
      <c r="OKL222"/>
      <c r="OKM222"/>
      <c r="OKN222"/>
      <c r="OKO222"/>
      <c r="OKP222"/>
      <c r="OKQ222"/>
      <c r="OKR222"/>
      <c r="OKS222"/>
      <c r="OKT222"/>
      <c r="OKU222"/>
      <c r="OKV222"/>
      <c r="OKW222"/>
      <c r="OKX222"/>
      <c r="OKY222"/>
      <c r="OKZ222"/>
      <c r="OLA222"/>
      <c r="OLB222"/>
      <c r="OLC222"/>
      <c r="OLD222"/>
      <c r="OLE222"/>
      <c r="OLF222"/>
      <c r="OLG222"/>
      <c r="OLH222"/>
      <c r="OLI222"/>
      <c r="OLJ222"/>
      <c r="OLK222"/>
      <c r="OLL222"/>
      <c r="OLM222"/>
      <c r="OLN222"/>
      <c r="OLO222"/>
      <c r="OLP222"/>
      <c r="OLQ222"/>
      <c r="OLR222"/>
      <c r="OLS222"/>
      <c r="OLT222"/>
      <c r="OLU222"/>
      <c r="OLV222"/>
      <c r="OLW222"/>
      <c r="OLX222"/>
      <c r="OLY222"/>
      <c r="OLZ222"/>
      <c r="OMA222"/>
      <c r="OMB222"/>
      <c r="OMC222"/>
      <c r="OMD222"/>
      <c r="OME222"/>
      <c r="OMF222"/>
      <c r="OMG222"/>
      <c r="OMH222"/>
      <c r="OMI222"/>
      <c r="OMJ222"/>
      <c r="OMK222"/>
      <c r="OML222"/>
      <c r="OMM222"/>
      <c r="OMN222"/>
      <c r="OMO222"/>
      <c r="OMP222"/>
      <c r="OMQ222"/>
      <c r="OMR222"/>
      <c r="OMS222"/>
      <c r="OMT222"/>
      <c r="OMU222"/>
      <c r="OMV222"/>
      <c r="OMW222"/>
      <c r="OMX222"/>
      <c r="OMY222"/>
      <c r="OMZ222"/>
      <c r="ONA222"/>
      <c r="ONB222"/>
      <c r="ONC222"/>
      <c r="OND222"/>
      <c r="ONE222"/>
      <c r="ONF222"/>
      <c r="ONG222"/>
      <c r="ONH222"/>
      <c r="ONI222"/>
      <c r="ONJ222"/>
      <c r="ONK222"/>
      <c r="ONL222"/>
      <c r="ONM222"/>
      <c r="ONN222"/>
      <c r="ONO222"/>
      <c r="ONP222"/>
      <c r="ONQ222"/>
      <c r="ONR222"/>
      <c r="ONS222"/>
      <c r="ONT222"/>
      <c r="ONU222"/>
      <c r="ONV222"/>
      <c r="ONW222"/>
      <c r="ONX222"/>
      <c r="ONY222"/>
      <c r="ONZ222"/>
      <c r="OOA222"/>
      <c r="OOB222"/>
      <c r="OOC222"/>
      <c r="OOD222"/>
      <c r="OOE222"/>
      <c r="OOF222"/>
      <c r="OOG222"/>
      <c r="OOH222"/>
      <c r="OOI222"/>
      <c r="OOJ222"/>
      <c r="OOK222"/>
      <c r="OOL222"/>
      <c r="OOM222"/>
      <c r="OON222"/>
      <c r="OOO222"/>
      <c r="OOP222"/>
      <c r="OOQ222"/>
      <c r="OOR222"/>
      <c r="OOS222"/>
      <c r="OOT222"/>
      <c r="OOU222"/>
      <c r="OOV222"/>
      <c r="OOW222"/>
      <c r="OOX222"/>
      <c r="OOY222"/>
      <c r="OOZ222"/>
      <c r="OPA222"/>
      <c r="OPB222"/>
      <c r="OPC222"/>
      <c r="OPD222"/>
      <c r="OPE222"/>
      <c r="OPF222"/>
      <c r="OPG222"/>
      <c r="OPH222"/>
      <c r="OPI222"/>
      <c r="OPJ222"/>
      <c r="OPK222"/>
      <c r="OPL222"/>
      <c r="OPM222"/>
      <c r="OPN222"/>
      <c r="OPO222"/>
      <c r="OPP222"/>
      <c r="OPQ222"/>
      <c r="OPR222"/>
      <c r="OPS222"/>
      <c r="OPT222"/>
      <c r="OPU222"/>
      <c r="OPV222"/>
      <c r="OPW222"/>
      <c r="OPX222"/>
      <c r="OPY222"/>
      <c r="OPZ222"/>
      <c r="OQA222"/>
      <c r="OQB222"/>
      <c r="OQC222"/>
      <c r="OQD222"/>
      <c r="OQE222"/>
      <c r="OQF222"/>
      <c r="OQG222"/>
      <c r="OQH222"/>
      <c r="OQI222"/>
      <c r="OQJ222"/>
      <c r="OQK222"/>
      <c r="OQL222"/>
      <c r="OQM222"/>
      <c r="OQN222"/>
      <c r="OQO222"/>
      <c r="OQP222"/>
      <c r="OQQ222"/>
      <c r="OQR222"/>
      <c r="OQS222"/>
      <c r="OQT222"/>
      <c r="OQU222"/>
      <c r="OQV222"/>
      <c r="OQW222"/>
      <c r="OQX222"/>
      <c r="OQY222"/>
      <c r="OQZ222"/>
      <c r="ORA222"/>
      <c r="ORB222"/>
      <c r="ORC222"/>
      <c r="ORD222"/>
      <c r="ORE222"/>
      <c r="ORF222"/>
      <c r="ORG222"/>
      <c r="ORH222"/>
      <c r="ORI222"/>
      <c r="ORJ222"/>
      <c r="ORK222"/>
      <c r="ORL222"/>
      <c r="ORM222"/>
      <c r="ORN222"/>
      <c r="ORO222"/>
      <c r="ORP222"/>
      <c r="ORQ222"/>
      <c r="ORR222"/>
      <c r="ORS222"/>
      <c r="ORT222"/>
      <c r="ORU222"/>
      <c r="ORV222"/>
      <c r="ORW222"/>
      <c r="ORX222"/>
      <c r="ORY222"/>
      <c r="ORZ222"/>
      <c r="OSA222"/>
      <c r="OSB222"/>
      <c r="OSC222"/>
      <c r="OSD222"/>
      <c r="OSE222"/>
      <c r="OSF222"/>
      <c r="OSG222"/>
      <c r="OSH222"/>
      <c r="OSI222"/>
      <c r="OSJ222"/>
      <c r="OSK222"/>
      <c r="OSL222"/>
      <c r="OSM222"/>
      <c r="OSN222"/>
      <c r="OSO222"/>
      <c r="OSP222"/>
      <c r="OSQ222"/>
      <c r="OSR222"/>
      <c r="OSS222"/>
      <c r="OST222"/>
      <c r="OSU222"/>
      <c r="OSV222"/>
      <c r="OSW222"/>
      <c r="OSX222"/>
      <c r="OSY222"/>
      <c r="OSZ222"/>
      <c r="OTA222"/>
      <c r="OTB222"/>
      <c r="OTC222"/>
      <c r="OTD222"/>
      <c r="OTE222"/>
      <c r="OTF222"/>
      <c r="OTG222"/>
      <c r="OTH222"/>
      <c r="OTI222"/>
      <c r="OTJ222"/>
      <c r="OTK222"/>
      <c r="OTL222"/>
      <c r="OTM222"/>
      <c r="OTN222"/>
      <c r="OTO222"/>
      <c r="OTP222"/>
      <c r="OTQ222"/>
      <c r="OTR222"/>
      <c r="OTS222"/>
      <c r="OTT222"/>
      <c r="OTU222"/>
      <c r="OTV222"/>
      <c r="OTW222"/>
      <c r="OTX222"/>
      <c r="OTY222"/>
      <c r="OTZ222"/>
      <c r="OUA222"/>
      <c r="OUB222"/>
      <c r="OUC222"/>
      <c r="OUD222"/>
      <c r="OUE222"/>
      <c r="OUF222"/>
      <c r="OUG222"/>
      <c r="OUH222"/>
      <c r="OUI222"/>
      <c r="OUJ222"/>
      <c r="OUK222"/>
      <c r="OUL222"/>
      <c r="OUM222"/>
      <c r="OUN222"/>
      <c r="OUO222"/>
      <c r="OUP222"/>
      <c r="OUQ222"/>
      <c r="OUR222"/>
      <c r="OUS222"/>
      <c r="OUT222"/>
      <c r="OUU222"/>
      <c r="OUV222"/>
      <c r="OUW222"/>
      <c r="OUX222"/>
      <c r="OUY222"/>
      <c r="OUZ222"/>
      <c r="OVA222"/>
      <c r="OVB222"/>
      <c r="OVC222"/>
      <c r="OVD222"/>
      <c r="OVE222"/>
      <c r="OVF222"/>
      <c r="OVG222"/>
      <c r="OVH222"/>
      <c r="OVI222"/>
      <c r="OVJ222"/>
      <c r="OVK222"/>
      <c r="OVL222"/>
      <c r="OVM222"/>
      <c r="OVN222"/>
      <c r="OVO222"/>
      <c r="OVP222"/>
      <c r="OVQ222"/>
      <c r="OVR222"/>
      <c r="OVS222"/>
      <c r="OVT222"/>
      <c r="OVU222"/>
      <c r="OVV222"/>
      <c r="OVW222"/>
      <c r="OVX222"/>
      <c r="OVY222"/>
      <c r="OVZ222"/>
      <c r="OWA222"/>
      <c r="OWB222"/>
      <c r="OWC222"/>
      <c r="OWD222"/>
      <c r="OWE222"/>
      <c r="OWF222"/>
      <c r="OWG222"/>
      <c r="OWH222"/>
      <c r="OWI222"/>
      <c r="OWJ222"/>
      <c r="OWK222"/>
      <c r="OWL222"/>
      <c r="OWM222"/>
      <c r="OWN222"/>
      <c r="OWO222"/>
      <c r="OWP222"/>
      <c r="OWQ222"/>
      <c r="OWR222"/>
      <c r="OWS222"/>
      <c r="OWT222"/>
      <c r="OWU222"/>
      <c r="OWV222"/>
      <c r="OWW222"/>
      <c r="OWX222"/>
      <c r="OWY222"/>
      <c r="OWZ222"/>
      <c r="OXA222"/>
      <c r="OXB222"/>
      <c r="OXC222"/>
      <c r="OXD222"/>
      <c r="OXE222"/>
      <c r="OXF222"/>
      <c r="OXG222"/>
      <c r="OXH222"/>
      <c r="OXI222"/>
      <c r="OXJ222"/>
      <c r="OXK222"/>
      <c r="OXL222"/>
      <c r="OXM222"/>
      <c r="OXN222"/>
      <c r="OXO222"/>
      <c r="OXP222"/>
      <c r="OXQ222"/>
      <c r="OXR222"/>
      <c r="OXS222"/>
      <c r="OXT222"/>
      <c r="OXU222"/>
      <c r="OXV222"/>
      <c r="OXW222"/>
      <c r="OXX222"/>
      <c r="OXY222"/>
      <c r="OXZ222"/>
      <c r="OYA222"/>
      <c r="OYB222"/>
      <c r="OYC222"/>
      <c r="OYD222"/>
      <c r="OYE222"/>
      <c r="OYF222"/>
      <c r="OYG222"/>
      <c r="OYH222"/>
      <c r="OYI222"/>
      <c r="OYJ222"/>
      <c r="OYK222"/>
      <c r="OYL222"/>
      <c r="OYM222"/>
      <c r="OYN222"/>
      <c r="OYO222"/>
      <c r="OYP222"/>
      <c r="OYQ222"/>
      <c r="OYR222"/>
      <c r="OYS222"/>
      <c r="OYT222"/>
      <c r="OYU222"/>
      <c r="OYV222"/>
      <c r="OYW222"/>
      <c r="OYX222"/>
      <c r="OYY222"/>
      <c r="OYZ222"/>
      <c r="OZA222"/>
      <c r="OZB222"/>
      <c r="OZC222"/>
      <c r="OZD222"/>
      <c r="OZE222"/>
      <c r="OZF222"/>
      <c r="OZG222"/>
      <c r="OZH222"/>
      <c r="OZI222"/>
      <c r="OZJ222"/>
      <c r="OZK222"/>
      <c r="OZL222"/>
      <c r="OZM222"/>
      <c r="OZN222"/>
      <c r="OZO222"/>
      <c r="OZP222"/>
      <c r="OZQ222"/>
      <c r="OZR222"/>
      <c r="OZS222"/>
      <c r="OZT222"/>
      <c r="OZU222"/>
      <c r="OZV222"/>
      <c r="OZW222"/>
      <c r="OZX222"/>
      <c r="OZY222"/>
      <c r="OZZ222"/>
      <c r="PAA222"/>
      <c r="PAB222"/>
      <c r="PAC222"/>
      <c r="PAD222"/>
      <c r="PAE222"/>
      <c r="PAF222"/>
      <c r="PAG222"/>
      <c r="PAH222"/>
      <c r="PAI222"/>
      <c r="PAJ222"/>
      <c r="PAK222"/>
      <c r="PAL222"/>
      <c r="PAM222"/>
      <c r="PAN222"/>
      <c r="PAO222"/>
      <c r="PAP222"/>
      <c r="PAQ222"/>
      <c r="PAR222"/>
      <c r="PAS222"/>
      <c r="PAT222"/>
      <c r="PAU222"/>
      <c r="PAV222"/>
      <c r="PAW222"/>
      <c r="PAX222"/>
      <c r="PAY222"/>
      <c r="PAZ222"/>
      <c r="PBA222"/>
      <c r="PBB222"/>
      <c r="PBC222"/>
      <c r="PBD222"/>
      <c r="PBE222"/>
      <c r="PBF222"/>
      <c r="PBG222"/>
      <c r="PBH222"/>
      <c r="PBI222"/>
      <c r="PBJ222"/>
      <c r="PBK222"/>
      <c r="PBL222"/>
      <c r="PBM222"/>
      <c r="PBN222"/>
      <c r="PBO222"/>
      <c r="PBP222"/>
      <c r="PBQ222"/>
      <c r="PBR222"/>
      <c r="PBS222"/>
      <c r="PBT222"/>
      <c r="PBU222"/>
      <c r="PBV222"/>
      <c r="PBW222"/>
      <c r="PBX222"/>
      <c r="PBY222"/>
      <c r="PBZ222"/>
      <c r="PCA222"/>
      <c r="PCB222"/>
      <c r="PCC222"/>
      <c r="PCD222"/>
      <c r="PCE222"/>
      <c r="PCF222"/>
      <c r="PCG222"/>
      <c r="PCH222"/>
      <c r="PCI222"/>
      <c r="PCJ222"/>
      <c r="PCK222"/>
      <c r="PCL222"/>
      <c r="PCM222"/>
      <c r="PCN222"/>
      <c r="PCO222"/>
      <c r="PCP222"/>
      <c r="PCQ222"/>
      <c r="PCR222"/>
      <c r="PCS222"/>
      <c r="PCT222"/>
      <c r="PCU222"/>
      <c r="PCV222"/>
      <c r="PCW222"/>
      <c r="PCX222"/>
      <c r="PCY222"/>
      <c r="PCZ222"/>
      <c r="PDA222"/>
      <c r="PDB222"/>
      <c r="PDC222"/>
      <c r="PDD222"/>
      <c r="PDE222"/>
      <c r="PDF222"/>
      <c r="PDG222"/>
      <c r="PDH222"/>
      <c r="PDI222"/>
      <c r="PDJ222"/>
      <c r="PDK222"/>
      <c r="PDL222"/>
      <c r="PDM222"/>
      <c r="PDN222"/>
      <c r="PDO222"/>
      <c r="PDP222"/>
      <c r="PDQ222"/>
      <c r="PDR222"/>
      <c r="PDS222"/>
      <c r="PDT222"/>
      <c r="PDU222"/>
      <c r="PDV222"/>
      <c r="PDW222"/>
      <c r="PDX222"/>
      <c r="PDY222"/>
      <c r="PDZ222"/>
      <c r="PEA222"/>
      <c r="PEB222"/>
      <c r="PEC222"/>
      <c r="PED222"/>
      <c r="PEE222"/>
      <c r="PEF222"/>
      <c r="PEG222"/>
      <c r="PEH222"/>
      <c r="PEI222"/>
      <c r="PEJ222"/>
      <c r="PEK222"/>
      <c r="PEL222"/>
      <c r="PEM222"/>
      <c r="PEN222"/>
      <c r="PEO222"/>
      <c r="PEP222"/>
      <c r="PEQ222"/>
      <c r="PER222"/>
      <c r="PES222"/>
      <c r="PET222"/>
      <c r="PEU222"/>
      <c r="PEV222"/>
      <c r="PEW222"/>
      <c r="PEX222"/>
      <c r="PEY222"/>
      <c r="PEZ222"/>
      <c r="PFA222"/>
      <c r="PFB222"/>
      <c r="PFC222"/>
      <c r="PFD222"/>
      <c r="PFE222"/>
      <c r="PFF222"/>
      <c r="PFG222"/>
      <c r="PFH222"/>
      <c r="PFI222"/>
      <c r="PFJ222"/>
      <c r="PFK222"/>
      <c r="PFL222"/>
      <c r="PFM222"/>
      <c r="PFN222"/>
      <c r="PFO222"/>
      <c r="PFP222"/>
      <c r="PFQ222"/>
      <c r="PFR222"/>
      <c r="PFS222"/>
      <c r="PFT222"/>
      <c r="PFU222"/>
      <c r="PFV222"/>
      <c r="PFW222"/>
      <c r="PFX222"/>
      <c r="PFY222"/>
      <c r="PFZ222"/>
      <c r="PGA222"/>
      <c r="PGB222"/>
      <c r="PGC222"/>
      <c r="PGD222"/>
      <c r="PGE222"/>
      <c r="PGF222"/>
      <c r="PGG222"/>
      <c r="PGH222"/>
      <c r="PGI222"/>
      <c r="PGJ222"/>
      <c r="PGK222"/>
      <c r="PGL222"/>
      <c r="PGM222"/>
      <c r="PGN222"/>
      <c r="PGO222"/>
      <c r="PGP222"/>
      <c r="PGQ222"/>
      <c r="PGR222"/>
      <c r="PGS222"/>
      <c r="PGT222"/>
      <c r="PGU222"/>
      <c r="PGV222"/>
      <c r="PGW222"/>
      <c r="PGX222"/>
      <c r="PGY222"/>
      <c r="PGZ222"/>
      <c r="PHA222"/>
      <c r="PHB222"/>
      <c r="PHC222"/>
      <c r="PHD222"/>
      <c r="PHE222"/>
      <c r="PHF222"/>
      <c r="PHG222"/>
      <c r="PHH222"/>
      <c r="PHI222"/>
      <c r="PHJ222"/>
      <c r="PHK222"/>
      <c r="PHL222"/>
      <c r="PHM222"/>
      <c r="PHN222"/>
      <c r="PHO222"/>
      <c r="PHP222"/>
      <c r="PHQ222"/>
      <c r="PHR222"/>
      <c r="PHS222"/>
      <c r="PHT222"/>
      <c r="PHU222"/>
      <c r="PHV222"/>
      <c r="PHW222"/>
      <c r="PHX222"/>
      <c r="PHY222"/>
      <c r="PHZ222"/>
      <c r="PIA222"/>
      <c r="PIB222"/>
      <c r="PIC222"/>
      <c r="PID222"/>
      <c r="PIE222"/>
      <c r="PIF222"/>
      <c r="PIG222"/>
      <c r="PIH222"/>
      <c r="PII222"/>
      <c r="PIJ222"/>
      <c r="PIK222"/>
      <c r="PIL222"/>
      <c r="PIM222"/>
      <c r="PIN222"/>
      <c r="PIO222"/>
      <c r="PIP222"/>
      <c r="PIQ222"/>
      <c r="PIR222"/>
      <c r="PIS222"/>
      <c r="PIT222"/>
      <c r="PIU222"/>
      <c r="PIV222"/>
      <c r="PIW222"/>
      <c r="PIX222"/>
      <c r="PIY222"/>
      <c r="PIZ222"/>
      <c r="PJA222"/>
      <c r="PJB222"/>
      <c r="PJC222"/>
      <c r="PJD222"/>
      <c r="PJE222"/>
      <c r="PJF222"/>
      <c r="PJG222"/>
      <c r="PJH222"/>
      <c r="PJI222"/>
      <c r="PJJ222"/>
      <c r="PJK222"/>
      <c r="PJL222"/>
      <c r="PJM222"/>
      <c r="PJN222"/>
      <c r="PJO222"/>
      <c r="PJP222"/>
      <c r="PJQ222"/>
      <c r="PJR222"/>
      <c r="PJS222"/>
      <c r="PJT222"/>
      <c r="PJU222"/>
      <c r="PJV222"/>
      <c r="PJW222"/>
      <c r="PJX222"/>
      <c r="PJY222"/>
      <c r="PJZ222"/>
      <c r="PKA222"/>
      <c r="PKB222"/>
      <c r="PKC222"/>
      <c r="PKD222"/>
      <c r="PKE222"/>
      <c r="PKF222"/>
      <c r="PKG222"/>
      <c r="PKH222"/>
      <c r="PKI222"/>
      <c r="PKJ222"/>
      <c r="PKK222"/>
      <c r="PKL222"/>
      <c r="PKM222"/>
      <c r="PKN222"/>
      <c r="PKO222"/>
      <c r="PKP222"/>
      <c r="PKQ222"/>
      <c r="PKR222"/>
      <c r="PKS222"/>
      <c r="PKT222"/>
      <c r="PKU222"/>
      <c r="PKV222"/>
      <c r="PKW222"/>
      <c r="PKX222"/>
      <c r="PKY222"/>
      <c r="PKZ222"/>
      <c r="PLA222"/>
      <c r="PLB222"/>
      <c r="PLC222"/>
      <c r="PLD222"/>
      <c r="PLE222"/>
      <c r="PLF222"/>
      <c r="PLG222"/>
      <c r="PLH222"/>
      <c r="PLI222"/>
      <c r="PLJ222"/>
      <c r="PLK222"/>
      <c r="PLL222"/>
      <c r="PLM222"/>
      <c r="PLN222"/>
      <c r="PLO222"/>
      <c r="PLP222"/>
      <c r="PLQ222"/>
      <c r="PLR222"/>
      <c r="PLS222"/>
      <c r="PLT222"/>
      <c r="PLU222"/>
      <c r="PLV222"/>
      <c r="PLW222"/>
      <c r="PLX222"/>
      <c r="PLY222"/>
      <c r="PLZ222"/>
      <c r="PMA222"/>
      <c r="PMB222"/>
      <c r="PMC222"/>
      <c r="PMD222"/>
      <c r="PME222"/>
      <c r="PMF222"/>
      <c r="PMG222"/>
      <c r="PMH222"/>
      <c r="PMI222"/>
      <c r="PMJ222"/>
      <c r="PMK222"/>
      <c r="PML222"/>
      <c r="PMM222"/>
      <c r="PMN222"/>
      <c r="PMO222"/>
      <c r="PMP222"/>
      <c r="PMQ222"/>
      <c r="PMR222"/>
      <c r="PMS222"/>
      <c r="PMT222"/>
      <c r="PMU222"/>
      <c r="PMV222"/>
      <c r="PMW222"/>
      <c r="PMX222"/>
      <c r="PMY222"/>
      <c r="PMZ222"/>
      <c r="PNA222"/>
      <c r="PNB222"/>
      <c r="PNC222"/>
      <c r="PND222"/>
      <c r="PNE222"/>
      <c r="PNF222"/>
      <c r="PNG222"/>
      <c r="PNH222"/>
      <c r="PNI222"/>
      <c r="PNJ222"/>
      <c r="PNK222"/>
      <c r="PNL222"/>
      <c r="PNM222"/>
      <c r="PNN222"/>
      <c r="PNO222"/>
      <c r="PNP222"/>
      <c r="PNQ222"/>
      <c r="PNR222"/>
      <c r="PNS222"/>
      <c r="PNT222"/>
      <c r="PNU222"/>
      <c r="PNV222"/>
      <c r="PNW222"/>
      <c r="PNX222"/>
      <c r="PNY222"/>
      <c r="PNZ222"/>
      <c r="POA222"/>
      <c r="POB222"/>
      <c r="POC222"/>
      <c r="POD222"/>
      <c r="POE222"/>
      <c r="POF222"/>
      <c r="POG222"/>
      <c r="POH222"/>
      <c r="POI222"/>
      <c r="POJ222"/>
      <c r="POK222"/>
      <c r="POL222"/>
      <c r="POM222"/>
      <c r="PON222"/>
      <c r="POO222"/>
      <c r="POP222"/>
      <c r="POQ222"/>
      <c r="POR222"/>
      <c r="POS222"/>
      <c r="POT222"/>
      <c r="POU222"/>
      <c r="POV222"/>
      <c r="POW222"/>
      <c r="POX222"/>
      <c r="POY222"/>
      <c r="POZ222"/>
      <c r="PPA222"/>
      <c r="PPB222"/>
      <c r="PPC222"/>
      <c r="PPD222"/>
      <c r="PPE222"/>
      <c r="PPF222"/>
      <c r="PPG222"/>
      <c r="PPH222"/>
      <c r="PPI222"/>
      <c r="PPJ222"/>
      <c r="PPK222"/>
      <c r="PPL222"/>
      <c r="PPM222"/>
      <c r="PPN222"/>
      <c r="PPO222"/>
      <c r="PPP222"/>
      <c r="PPQ222"/>
      <c r="PPR222"/>
      <c r="PPS222"/>
      <c r="PPT222"/>
      <c r="PPU222"/>
      <c r="PPV222"/>
      <c r="PPW222"/>
      <c r="PPX222"/>
      <c r="PPY222"/>
      <c r="PPZ222"/>
      <c r="PQA222"/>
      <c r="PQB222"/>
      <c r="PQC222"/>
      <c r="PQD222"/>
      <c r="PQE222"/>
      <c r="PQF222"/>
      <c r="PQG222"/>
      <c r="PQH222"/>
      <c r="PQI222"/>
      <c r="PQJ222"/>
      <c r="PQK222"/>
      <c r="PQL222"/>
      <c r="PQM222"/>
      <c r="PQN222"/>
      <c r="PQO222"/>
      <c r="PQP222"/>
      <c r="PQQ222"/>
      <c r="PQR222"/>
      <c r="PQS222"/>
      <c r="PQT222"/>
      <c r="PQU222"/>
      <c r="PQV222"/>
      <c r="PQW222"/>
      <c r="PQX222"/>
      <c r="PQY222"/>
      <c r="PQZ222"/>
      <c r="PRA222"/>
      <c r="PRB222"/>
      <c r="PRC222"/>
      <c r="PRD222"/>
      <c r="PRE222"/>
      <c r="PRF222"/>
      <c r="PRG222"/>
      <c r="PRH222"/>
      <c r="PRI222"/>
      <c r="PRJ222"/>
      <c r="PRK222"/>
      <c r="PRL222"/>
      <c r="PRM222"/>
      <c r="PRN222"/>
      <c r="PRO222"/>
      <c r="PRP222"/>
      <c r="PRQ222"/>
      <c r="PRR222"/>
      <c r="PRS222"/>
      <c r="PRT222"/>
      <c r="PRU222"/>
      <c r="PRV222"/>
      <c r="PRW222"/>
      <c r="PRX222"/>
      <c r="PRY222"/>
      <c r="PRZ222"/>
      <c r="PSA222"/>
      <c r="PSB222"/>
      <c r="PSC222"/>
      <c r="PSD222"/>
      <c r="PSE222"/>
      <c r="PSF222"/>
      <c r="PSG222"/>
      <c r="PSH222"/>
      <c r="PSI222"/>
      <c r="PSJ222"/>
      <c r="PSK222"/>
      <c r="PSL222"/>
      <c r="PSM222"/>
      <c r="PSN222"/>
      <c r="PSO222"/>
      <c r="PSP222"/>
      <c r="PSQ222"/>
      <c r="PSR222"/>
      <c r="PSS222"/>
      <c r="PST222"/>
      <c r="PSU222"/>
      <c r="PSV222"/>
      <c r="PSW222"/>
      <c r="PSX222"/>
      <c r="PSY222"/>
      <c r="PSZ222"/>
      <c r="PTA222"/>
      <c r="PTB222"/>
      <c r="PTC222"/>
      <c r="PTD222"/>
      <c r="PTE222"/>
      <c r="PTF222"/>
      <c r="PTG222"/>
      <c r="PTH222"/>
      <c r="PTI222"/>
      <c r="PTJ222"/>
      <c r="PTK222"/>
      <c r="PTL222"/>
      <c r="PTM222"/>
      <c r="PTN222"/>
      <c r="PTO222"/>
      <c r="PTP222"/>
      <c r="PTQ222"/>
      <c r="PTR222"/>
      <c r="PTS222"/>
      <c r="PTT222"/>
      <c r="PTU222"/>
      <c r="PTV222"/>
      <c r="PTW222"/>
      <c r="PTX222"/>
      <c r="PTY222"/>
      <c r="PTZ222"/>
      <c r="PUA222"/>
      <c r="PUB222"/>
      <c r="PUC222"/>
      <c r="PUD222"/>
      <c r="PUE222"/>
      <c r="PUF222"/>
      <c r="PUG222"/>
      <c r="PUH222"/>
      <c r="PUI222"/>
      <c r="PUJ222"/>
      <c r="PUK222"/>
      <c r="PUL222"/>
      <c r="PUM222"/>
      <c r="PUN222"/>
      <c r="PUO222"/>
      <c r="PUP222"/>
      <c r="PUQ222"/>
      <c r="PUR222"/>
      <c r="PUS222"/>
      <c r="PUT222"/>
      <c r="PUU222"/>
      <c r="PUV222"/>
      <c r="PUW222"/>
      <c r="PUX222"/>
      <c r="PUY222"/>
      <c r="PUZ222"/>
      <c r="PVA222"/>
      <c r="PVB222"/>
      <c r="PVC222"/>
      <c r="PVD222"/>
      <c r="PVE222"/>
      <c r="PVF222"/>
      <c r="PVG222"/>
      <c r="PVH222"/>
      <c r="PVI222"/>
      <c r="PVJ222"/>
      <c r="PVK222"/>
      <c r="PVL222"/>
      <c r="PVM222"/>
      <c r="PVN222"/>
      <c r="PVO222"/>
      <c r="PVP222"/>
      <c r="PVQ222"/>
      <c r="PVR222"/>
      <c r="PVS222"/>
      <c r="PVT222"/>
      <c r="PVU222"/>
      <c r="PVV222"/>
      <c r="PVW222"/>
      <c r="PVX222"/>
      <c r="PVY222"/>
      <c r="PVZ222"/>
      <c r="PWA222"/>
      <c r="PWB222"/>
      <c r="PWC222"/>
      <c r="PWD222"/>
      <c r="PWE222"/>
      <c r="PWF222"/>
      <c r="PWG222"/>
      <c r="PWH222"/>
      <c r="PWI222"/>
      <c r="PWJ222"/>
      <c r="PWK222"/>
      <c r="PWL222"/>
      <c r="PWM222"/>
      <c r="PWN222"/>
      <c r="PWO222"/>
      <c r="PWP222"/>
      <c r="PWQ222"/>
      <c r="PWR222"/>
      <c r="PWS222"/>
      <c r="PWT222"/>
      <c r="PWU222"/>
      <c r="PWV222"/>
      <c r="PWW222"/>
      <c r="PWX222"/>
      <c r="PWY222"/>
      <c r="PWZ222"/>
      <c r="PXA222"/>
      <c r="PXB222"/>
      <c r="PXC222"/>
      <c r="PXD222"/>
      <c r="PXE222"/>
      <c r="PXF222"/>
      <c r="PXG222"/>
      <c r="PXH222"/>
      <c r="PXI222"/>
      <c r="PXJ222"/>
      <c r="PXK222"/>
      <c r="PXL222"/>
      <c r="PXM222"/>
      <c r="PXN222"/>
      <c r="PXO222"/>
      <c r="PXP222"/>
      <c r="PXQ222"/>
      <c r="PXR222"/>
      <c r="PXS222"/>
      <c r="PXT222"/>
      <c r="PXU222"/>
      <c r="PXV222"/>
      <c r="PXW222"/>
      <c r="PXX222"/>
      <c r="PXY222"/>
      <c r="PXZ222"/>
      <c r="PYA222"/>
      <c r="PYB222"/>
      <c r="PYC222"/>
      <c r="PYD222"/>
      <c r="PYE222"/>
      <c r="PYF222"/>
      <c r="PYG222"/>
      <c r="PYH222"/>
      <c r="PYI222"/>
      <c r="PYJ222"/>
      <c r="PYK222"/>
      <c r="PYL222"/>
      <c r="PYM222"/>
      <c r="PYN222"/>
      <c r="PYO222"/>
      <c r="PYP222"/>
      <c r="PYQ222"/>
      <c r="PYR222"/>
      <c r="PYS222"/>
      <c r="PYT222"/>
      <c r="PYU222"/>
      <c r="PYV222"/>
      <c r="PYW222"/>
      <c r="PYX222"/>
      <c r="PYY222"/>
      <c r="PYZ222"/>
      <c r="PZA222"/>
      <c r="PZB222"/>
      <c r="PZC222"/>
      <c r="PZD222"/>
      <c r="PZE222"/>
      <c r="PZF222"/>
      <c r="PZG222"/>
      <c r="PZH222"/>
      <c r="PZI222"/>
      <c r="PZJ222"/>
      <c r="PZK222"/>
      <c r="PZL222"/>
      <c r="PZM222"/>
      <c r="PZN222"/>
      <c r="PZO222"/>
      <c r="PZP222"/>
      <c r="PZQ222"/>
      <c r="PZR222"/>
      <c r="PZS222"/>
      <c r="PZT222"/>
      <c r="PZU222"/>
      <c r="PZV222"/>
      <c r="PZW222"/>
      <c r="PZX222"/>
      <c r="PZY222"/>
      <c r="PZZ222"/>
      <c r="QAA222"/>
      <c r="QAB222"/>
      <c r="QAC222"/>
      <c r="QAD222"/>
      <c r="QAE222"/>
      <c r="QAF222"/>
      <c r="QAG222"/>
      <c r="QAH222"/>
      <c r="QAI222"/>
      <c r="QAJ222"/>
      <c r="QAK222"/>
      <c r="QAL222"/>
      <c r="QAM222"/>
      <c r="QAN222"/>
      <c r="QAO222"/>
      <c r="QAP222"/>
      <c r="QAQ222"/>
      <c r="QAR222"/>
      <c r="QAS222"/>
      <c r="QAT222"/>
      <c r="QAU222"/>
      <c r="QAV222"/>
      <c r="QAW222"/>
      <c r="QAX222"/>
      <c r="QAY222"/>
      <c r="QAZ222"/>
      <c r="QBA222"/>
      <c r="QBB222"/>
      <c r="QBC222"/>
      <c r="QBD222"/>
      <c r="QBE222"/>
      <c r="QBF222"/>
      <c r="QBG222"/>
      <c r="QBH222"/>
      <c r="QBI222"/>
      <c r="QBJ222"/>
      <c r="QBK222"/>
      <c r="QBL222"/>
      <c r="QBM222"/>
      <c r="QBN222"/>
      <c r="QBO222"/>
      <c r="QBP222"/>
      <c r="QBQ222"/>
      <c r="QBR222"/>
      <c r="QBS222"/>
      <c r="QBT222"/>
      <c r="QBU222"/>
      <c r="QBV222"/>
      <c r="QBW222"/>
      <c r="QBX222"/>
      <c r="QBY222"/>
      <c r="QBZ222"/>
      <c r="QCA222"/>
      <c r="QCB222"/>
      <c r="QCC222"/>
      <c r="QCD222"/>
      <c r="QCE222"/>
      <c r="QCF222"/>
      <c r="QCG222"/>
      <c r="QCH222"/>
      <c r="QCI222"/>
      <c r="QCJ222"/>
      <c r="QCK222"/>
      <c r="QCL222"/>
      <c r="QCM222"/>
      <c r="QCN222"/>
      <c r="QCO222"/>
      <c r="QCP222"/>
      <c r="QCQ222"/>
      <c r="QCR222"/>
      <c r="QCS222"/>
      <c r="QCT222"/>
      <c r="QCU222"/>
      <c r="QCV222"/>
      <c r="QCW222"/>
      <c r="QCX222"/>
      <c r="QCY222"/>
      <c r="QCZ222"/>
      <c r="QDA222"/>
      <c r="QDB222"/>
      <c r="QDC222"/>
      <c r="QDD222"/>
      <c r="QDE222"/>
      <c r="QDF222"/>
      <c r="QDG222"/>
      <c r="QDH222"/>
      <c r="QDI222"/>
      <c r="QDJ222"/>
      <c r="QDK222"/>
      <c r="QDL222"/>
      <c r="QDM222"/>
      <c r="QDN222"/>
      <c r="QDO222"/>
      <c r="QDP222"/>
      <c r="QDQ222"/>
      <c r="QDR222"/>
      <c r="QDS222"/>
      <c r="QDT222"/>
      <c r="QDU222"/>
      <c r="QDV222"/>
      <c r="QDW222"/>
      <c r="QDX222"/>
      <c r="QDY222"/>
      <c r="QDZ222"/>
      <c r="QEA222"/>
      <c r="QEB222"/>
      <c r="QEC222"/>
      <c r="QED222"/>
      <c r="QEE222"/>
      <c r="QEF222"/>
      <c r="QEG222"/>
      <c r="QEH222"/>
      <c r="QEI222"/>
      <c r="QEJ222"/>
      <c r="QEK222"/>
      <c r="QEL222"/>
      <c r="QEM222"/>
      <c r="QEN222"/>
      <c r="QEO222"/>
      <c r="QEP222"/>
      <c r="QEQ222"/>
      <c r="QER222"/>
      <c r="QES222"/>
      <c r="QET222"/>
      <c r="QEU222"/>
      <c r="QEV222"/>
      <c r="QEW222"/>
      <c r="QEX222"/>
      <c r="QEY222"/>
      <c r="QEZ222"/>
      <c r="QFA222"/>
      <c r="QFB222"/>
      <c r="QFC222"/>
      <c r="QFD222"/>
      <c r="QFE222"/>
      <c r="QFF222"/>
      <c r="QFG222"/>
      <c r="QFH222"/>
      <c r="QFI222"/>
      <c r="QFJ222"/>
      <c r="QFK222"/>
      <c r="QFL222"/>
      <c r="QFM222"/>
      <c r="QFN222"/>
      <c r="QFO222"/>
      <c r="QFP222"/>
      <c r="QFQ222"/>
      <c r="QFR222"/>
      <c r="QFS222"/>
      <c r="QFT222"/>
      <c r="QFU222"/>
      <c r="QFV222"/>
      <c r="QFW222"/>
      <c r="QFX222"/>
      <c r="QFY222"/>
      <c r="QFZ222"/>
      <c r="QGA222"/>
      <c r="QGB222"/>
      <c r="QGC222"/>
      <c r="QGD222"/>
      <c r="QGE222"/>
      <c r="QGF222"/>
      <c r="QGG222"/>
      <c r="QGH222"/>
      <c r="QGI222"/>
      <c r="QGJ222"/>
      <c r="QGK222"/>
      <c r="QGL222"/>
      <c r="QGM222"/>
      <c r="QGN222"/>
      <c r="QGO222"/>
      <c r="QGP222"/>
      <c r="QGQ222"/>
      <c r="QGR222"/>
      <c r="QGS222"/>
      <c r="QGT222"/>
      <c r="QGU222"/>
      <c r="QGV222"/>
      <c r="QGW222"/>
      <c r="QGX222"/>
      <c r="QGY222"/>
      <c r="QGZ222"/>
      <c r="QHA222"/>
      <c r="QHB222"/>
      <c r="QHC222"/>
      <c r="QHD222"/>
      <c r="QHE222"/>
      <c r="QHF222"/>
      <c r="QHG222"/>
      <c r="QHH222"/>
      <c r="QHI222"/>
      <c r="QHJ222"/>
      <c r="QHK222"/>
      <c r="QHL222"/>
      <c r="QHM222"/>
      <c r="QHN222"/>
      <c r="QHO222"/>
      <c r="QHP222"/>
      <c r="QHQ222"/>
      <c r="QHR222"/>
      <c r="QHS222"/>
      <c r="QHT222"/>
      <c r="QHU222"/>
      <c r="QHV222"/>
      <c r="QHW222"/>
      <c r="QHX222"/>
      <c r="QHY222"/>
      <c r="QHZ222"/>
      <c r="QIA222"/>
      <c r="QIB222"/>
      <c r="QIC222"/>
      <c r="QID222"/>
      <c r="QIE222"/>
      <c r="QIF222"/>
      <c r="QIG222"/>
      <c r="QIH222"/>
      <c r="QII222"/>
      <c r="QIJ222"/>
      <c r="QIK222"/>
      <c r="QIL222"/>
      <c r="QIM222"/>
      <c r="QIN222"/>
      <c r="QIO222"/>
      <c r="QIP222"/>
      <c r="QIQ222"/>
      <c r="QIR222"/>
      <c r="QIS222"/>
      <c r="QIT222"/>
      <c r="QIU222"/>
      <c r="QIV222"/>
      <c r="QIW222"/>
      <c r="QIX222"/>
      <c r="QIY222"/>
      <c r="QIZ222"/>
      <c r="QJA222"/>
      <c r="QJB222"/>
      <c r="QJC222"/>
      <c r="QJD222"/>
      <c r="QJE222"/>
      <c r="QJF222"/>
      <c r="QJG222"/>
      <c r="QJH222"/>
      <c r="QJI222"/>
      <c r="QJJ222"/>
      <c r="QJK222"/>
      <c r="QJL222"/>
      <c r="QJM222"/>
      <c r="QJN222"/>
      <c r="QJO222"/>
      <c r="QJP222"/>
      <c r="QJQ222"/>
      <c r="QJR222"/>
      <c r="QJS222"/>
      <c r="QJT222"/>
      <c r="QJU222"/>
      <c r="QJV222"/>
      <c r="QJW222"/>
      <c r="QJX222"/>
      <c r="QJY222"/>
      <c r="QJZ222"/>
      <c r="QKA222"/>
      <c r="QKB222"/>
      <c r="QKC222"/>
      <c r="QKD222"/>
      <c r="QKE222"/>
      <c r="QKF222"/>
      <c r="QKG222"/>
      <c r="QKH222"/>
      <c r="QKI222"/>
      <c r="QKJ222"/>
      <c r="QKK222"/>
      <c r="QKL222"/>
      <c r="QKM222"/>
      <c r="QKN222"/>
      <c r="QKO222"/>
      <c r="QKP222"/>
      <c r="QKQ222"/>
      <c r="QKR222"/>
      <c r="QKS222"/>
      <c r="QKT222"/>
      <c r="QKU222"/>
      <c r="QKV222"/>
      <c r="QKW222"/>
      <c r="QKX222"/>
      <c r="QKY222"/>
      <c r="QKZ222"/>
      <c r="QLA222"/>
      <c r="QLB222"/>
      <c r="QLC222"/>
      <c r="QLD222"/>
      <c r="QLE222"/>
      <c r="QLF222"/>
      <c r="QLG222"/>
      <c r="QLH222"/>
      <c r="QLI222"/>
      <c r="QLJ222"/>
      <c r="QLK222"/>
      <c r="QLL222"/>
      <c r="QLM222"/>
      <c r="QLN222"/>
      <c r="QLO222"/>
      <c r="QLP222"/>
      <c r="QLQ222"/>
      <c r="QLR222"/>
      <c r="QLS222"/>
      <c r="QLT222"/>
      <c r="QLU222"/>
      <c r="QLV222"/>
      <c r="QLW222"/>
      <c r="QLX222"/>
      <c r="QLY222"/>
      <c r="QLZ222"/>
      <c r="QMA222"/>
      <c r="QMB222"/>
      <c r="QMC222"/>
      <c r="QMD222"/>
      <c r="QME222"/>
      <c r="QMF222"/>
      <c r="QMG222"/>
      <c r="QMH222"/>
      <c r="QMI222"/>
      <c r="QMJ222"/>
      <c r="QMK222"/>
      <c r="QML222"/>
      <c r="QMM222"/>
      <c r="QMN222"/>
      <c r="QMO222"/>
      <c r="QMP222"/>
      <c r="QMQ222"/>
      <c r="QMR222"/>
      <c r="QMS222"/>
      <c r="QMT222"/>
      <c r="QMU222"/>
      <c r="QMV222"/>
      <c r="QMW222"/>
      <c r="QMX222"/>
      <c r="QMY222"/>
      <c r="QMZ222"/>
      <c r="QNA222"/>
      <c r="QNB222"/>
      <c r="QNC222"/>
      <c r="QND222"/>
      <c r="QNE222"/>
      <c r="QNF222"/>
      <c r="QNG222"/>
      <c r="QNH222"/>
      <c r="QNI222"/>
      <c r="QNJ222"/>
      <c r="QNK222"/>
      <c r="QNL222"/>
      <c r="QNM222"/>
      <c r="QNN222"/>
      <c r="QNO222"/>
      <c r="QNP222"/>
      <c r="QNQ222"/>
      <c r="QNR222"/>
      <c r="QNS222"/>
      <c r="QNT222"/>
      <c r="QNU222"/>
      <c r="QNV222"/>
      <c r="QNW222"/>
      <c r="QNX222"/>
      <c r="QNY222"/>
      <c r="QNZ222"/>
      <c r="QOA222"/>
      <c r="QOB222"/>
      <c r="QOC222"/>
      <c r="QOD222"/>
      <c r="QOE222"/>
      <c r="QOF222"/>
      <c r="QOG222"/>
      <c r="QOH222"/>
      <c r="QOI222"/>
      <c r="QOJ222"/>
      <c r="QOK222"/>
      <c r="QOL222"/>
      <c r="QOM222"/>
      <c r="QON222"/>
      <c r="QOO222"/>
      <c r="QOP222"/>
      <c r="QOQ222"/>
      <c r="QOR222"/>
      <c r="QOS222"/>
      <c r="QOT222"/>
      <c r="QOU222"/>
      <c r="QOV222"/>
      <c r="QOW222"/>
      <c r="QOX222"/>
      <c r="QOY222"/>
      <c r="QOZ222"/>
      <c r="QPA222"/>
      <c r="QPB222"/>
      <c r="QPC222"/>
      <c r="QPD222"/>
      <c r="QPE222"/>
      <c r="QPF222"/>
      <c r="QPG222"/>
      <c r="QPH222"/>
      <c r="QPI222"/>
      <c r="QPJ222"/>
      <c r="QPK222"/>
      <c r="QPL222"/>
      <c r="QPM222"/>
      <c r="QPN222"/>
      <c r="QPO222"/>
      <c r="QPP222"/>
      <c r="QPQ222"/>
      <c r="QPR222"/>
      <c r="QPS222"/>
      <c r="QPT222"/>
      <c r="QPU222"/>
      <c r="QPV222"/>
      <c r="QPW222"/>
      <c r="QPX222"/>
      <c r="QPY222"/>
      <c r="QPZ222"/>
      <c r="QQA222"/>
      <c r="QQB222"/>
      <c r="QQC222"/>
      <c r="QQD222"/>
      <c r="QQE222"/>
      <c r="QQF222"/>
      <c r="QQG222"/>
      <c r="QQH222"/>
      <c r="QQI222"/>
      <c r="QQJ222"/>
      <c r="QQK222"/>
      <c r="QQL222"/>
      <c r="QQM222"/>
      <c r="QQN222"/>
      <c r="QQO222"/>
      <c r="QQP222"/>
      <c r="QQQ222"/>
      <c r="QQR222"/>
      <c r="QQS222"/>
      <c r="QQT222"/>
      <c r="QQU222"/>
      <c r="QQV222"/>
      <c r="QQW222"/>
      <c r="QQX222"/>
      <c r="QQY222"/>
      <c r="QQZ222"/>
      <c r="QRA222"/>
      <c r="QRB222"/>
      <c r="QRC222"/>
      <c r="QRD222"/>
      <c r="QRE222"/>
      <c r="QRF222"/>
      <c r="QRG222"/>
      <c r="QRH222"/>
      <c r="QRI222"/>
      <c r="QRJ222"/>
      <c r="QRK222"/>
      <c r="QRL222"/>
      <c r="QRM222"/>
      <c r="QRN222"/>
      <c r="QRO222"/>
      <c r="QRP222"/>
      <c r="QRQ222"/>
      <c r="QRR222"/>
      <c r="QRS222"/>
      <c r="QRT222"/>
      <c r="QRU222"/>
      <c r="QRV222"/>
      <c r="QRW222"/>
      <c r="QRX222"/>
      <c r="QRY222"/>
      <c r="QRZ222"/>
      <c r="QSA222"/>
      <c r="QSB222"/>
      <c r="QSC222"/>
      <c r="QSD222"/>
      <c r="QSE222"/>
      <c r="QSF222"/>
      <c r="QSG222"/>
      <c r="QSH222"/>
      <c r="QSI222"/>
      <c r="QSJ222"/>
      <c r="QSK222"/>
      <c r="QSL222"/>
      <c r="QSM222"/>
      <c r="QSN222"/>
      <c r="QSO222"/>
      <c r="QSP222"/>
      <c r="QSQ222"/>
      <c r="QSR222"/>
      <c r="QSS222"/>
      <c r="QST222"/>
      <c r="QSU222"/>
      <c r="QSV222"/>
      <c r="QSW222"/>
      <c r="QSX222"/>
      <c r="QSY222"/>
      <c r="QSZ222"/>
      <c r="QTA222"/>
      <c r="QTB222"/>
      <c r="QTC222"/>
      <c r="QTD222"/>
      <c r="QTE222"/>
      <c r="QTF222"/>
      <c r="QTG222"/>
      <c r="QTH222"/>
      <c r="QTI222"/>
      <c r="QTJ222"/>
      <c r="QTK222"/>
      <c r="QTL222"/>
      <c r="QTM222"/>
      <c r="QTN222"/>
      <c r="QTO222"/>
      <c r="QTP222"/>
      <c r="QTQ222"/>
      <c r="QTR222"/>
      <c r="QTS222"/>
      <c r="QTT222"/>
      <c r="QTU222"/>
      <c r="QTV222"/>
      <c r="QTW222"/>
      <c r="QTX222"/>
      <c r="QTY222"/>
      <c r="QTZ222"/>
      <c r="QUA222"/>
      <c r="QUB222"/>
      <c r="QUC222"/>
      <c r="QUD222"/>
      <c r="QUE222"/>
      <c r="QUF222"/>
      <c r="QUG222"/>
      <c r="QUH222"/>
      <c r="QUI222"/>
      <c r="QUJ222"/>
      <c r="QUK222"/>
      <c r="QUL222"/>
      <c r="QUM222"/>
      <c r="QUN222"/>
      <c r="QUO222"/>
      <c r="QUP222"/>
      <c r="QUQ222"/>
      <c r="QUR222"/>
      <c r="QUS222"/>
      <c r="QUT222"/>
      <c r="QUU222"/>
      <c r="QUV222"/>
      <c r="QUW222"/>
      <c r="QUX222"/>
      <c r="QUY222"/>
      <c r="QUZ222"/>
      <c r="QVA222"/>
      <c r="QVB222"/>
      <c r="QVC222"/>
      <c r="QVD222"/>
      <c r="QVE222"/>
      <c r="QVF222"/>
      <c r="QVG222"/>
      <c r="QVH222"/>
      <c r="QVI222"/>
      <c r="QVJ222"/>
      <c r="QVK222"/>
      <c r="QVL222"/>
      <c r="QVM222"/>
      <c r="QVN222"/>
      <c r="QVO222"/>
      <c r="QVP222"/>
      <c r="QVQ222"/>
      <c r="QVR222"/>
      <c r="QVS222"/>
      <c r="QVT222"/>
      <c r="QVU222"/>
      <c r="QVV222"/>
      <c r="QVW222"/>
      <c r="QVX222"/>
      <c r="QVY222"/>
      <c r="QVZ222"/>
      <c r="QWA222"/>
      <c r="QWB222"/>
      <c r="QWC222"/>
      <c r="QWD222"/>
      <c r="QWE222"/>
      <c r="QWF222"/>
      <c r="QWG222"/>
      <c r="QWH222"/>
      <c r="QWI222"/>
      <c r="QWJ222"/>
      <c r="QWK222"/>
      <c r="QWL222"/>
      <c r="QWM222"/>
      <c r="QWN222"/>
      <c r="QWO222"/>
      <c r="QWP222"/>
      <c r="QWQ222"/>
      <c r="QWR222"/>
      <c r="QWS222"/>
      <c r="QWT222"/>
      <c r="QWU222"/>
      <c r="QWV222"/>
      <c r="QWW222"/>
      <c r="QWX222"/>
      <c r="QWY222"/>
      <c r="QWZ222"/>
      <c r="QXA222"/>
      <c r="QXB222"/>
      <c r="QXC222"/>
      <c r="QXD222"/>
      <c r="QXE222"/>
      <c r="QXF222"/>
      <c r="QXG222"/>
      <c r="QXH222"/>
      <c r="QXI222"/>
      <c r="QXJ222"/>
      <c r="QXK222"/>
      <c r="QXL222"/>
      <c r="QXM222"/>
      <c r="QXN222"/>
      <c r="QXO222"/>
      <c r="QXP222"/>
      <c r="QXQ222"/>
      <c r="QXR222"/>
      <c r="QXS222"/>
      <c r="QXT222"/>
      <c r="QXU222"/>
      <c r="QXV222"/>
      <c r="QXW222"/>
      <c r="QXX222"/>
      <c r="QXY222"/>
      <c r="QXZ222"/>
      <c r="QYA222"/>
      <c r="QYB222"/>
      <c r="QYC222"/>
      <c r="QYD222"/>
      <c r="QYE222"/>
      <c r="QYF222"/>
      <c r="QYG222"/>
      <c r="QYH222"/>
      <c r="QYI222"/>
      <c r="QYJ222"/>
      <c r="QYK222"/>
      <c r="QYL222"/>
      <c r="QYM222"/>
      <c r="QYN222"/>
      <c r="QYO222"/>
      <c r="QYP222"/>
      <c r="QYQ222"/>
      <c r="QYR222"/>
      <c r="QYS222"/>
      <c r="QYT222"/>
      <c r="QYU222"/>
      <c r="QYV222"/>
      <c r="QYW222"/>
      <c r="QYX222"/>
      <c r="QYY222"/>
      <c r="QYZ222"/>
      <c r="QZA222"/>
      <c r="QZB222"/>
      <c r="QZC222"/>
      <c r="QZD222"/>
      <c r="QZE222"/>
      <c r="QZF222"/>
      <c r="QZG222"/>
      <c r="QZH222"/>
      <c r="QZI222"/>
      <c r="QZJ222"/>
      <c r="QZK222"/>
      <c r="QZL222"/>
      <c r="QZM222"/>
      <c r="QZN222"/>
      <c r="QZO222"/>
      <c r="QZP222"/>
      <c r="QZQ222"/>
      <c r="QZR222"/>
      <c r="QZS222"/>
      <c r="QZT222"/>
      <c r="QZU222"/>
      <c r="QZV222"/>
      <c r="QZW222"/>
      <c r="QZX222"/>
      <c r="QZY222"/>
      <c r="QZZ222"/>
      <c r="RAA222"/>
      <c r="RAB222"/>
      <c r="RAC222"/>
      <c r="RAD222"/>
      <c r="RAE222"/>
      <c r="RAF222"/>
      <c r="RAG222"/>
      <c r="RAH222"/>
      <c r="RAI222"/>
      <c r="RAJ222"/>
      <c r="RAK222"/>
      <c r="RAL222"/>
      <c r="RAM222"/>
      <c r="RAN222"/>
      <c r="RAO222"/>
      <c r="RAP222"/>
      <c r="RAQ222"/>
      <c r="RAR222"/>
      <c r="RAS222"/>
      <c r="RAT222"/>
      <c r="RAU222"/>
      <c r="RAV222"/>
      <c r="RAW222"/>
      <c r="RAX222"/>
      <c r="RAY222"/>
      <c r="RAZ222"/>
      <c r="RBA222"/>
      <c r="RBB222"/>
      <c r="RBC222"/>
      <c r="RBD222"/>
      <c r="RBE222"/>
      <c r="RBF222"/>
      <c r="RBG222"/>
      <c r="RBH222"/>
      <c r="RBI222"/>
      <c r="RBJ222"/>
      <c r="RBK222"/>
      <c r="RBL222"/>
      <c r="RBM222"/>
      <c r="RBN222"/>
      <c r="RBO222"/>
      <c r="RBP222"/>
      <c r="RBQ222"/>
      <c r="RBR222"/>
      <c r="RBS222"/>
      <c r="RBT222"/>
      <c r="RBU222"/>
      <c r="RBV222"/>
      <c r="RBW222"/>
      <c r="RBX222"/>
      <c r="RBY222"/>
      <c r="RBZ222"/>
      <c r="RCA222"/>
      <c r="RCB222"/>
      <c r="RCC222"/>
      <c r="RCD222"/>
      <c r="RCE222"/>
      <c r="RCF222"/>
      <c r="RCG222"/>
      <c r="RCH222"/>
      <c r="RCI222"/>
      <c r="RCJ222"/>
      <c r="RCK222"/>
      <c r="RCL222"/>
      <c r="RCM222"/>
      <c r="RCN222"/>
      <c r="RCO222"/>
      <c r="RCP222"/>
      <c r="RCQ222"/>
      <c r="RCR222"/>
      <c r="RCS222"/>
      <c r="RCT222"/>
      <c r="RCU222"/>
      <c r="RCV222"/>
      <c r="RCW222"/>
      <c r="RCX222"/>
      <c r="RCY222"/>
      <c r="RCZ222"/>
      <c r="RDA222"/>
      <c r="RDB222"/>
      <c r="RDC222"/>
      <c r="RDD222"/>
      <c r="RDE222"/>
      <c r="RDF222"/>
      <c r="RDG222"/>
      <c r="RDH222"/>
      <c r="RDI222"/>
      <c r="RDJ222"/>
      <c r="RDK222"/>
      <c r="RDL222"/>
      <c r="RDM222"/>
      <c r="RDN222"/>
      <c r="RDO222"/>
      <c r="RDP222"/>
      <c r="RDQ222"/>
      <c r="RDR222"/>
      <c r="RDS222"/>
      <c r="RDT222"/>
      <c r="RDU222"/>
      <c r="RDV222"/>
      <c r="RDW222"/>
      <c r="RDX222"/>
      <c r="RDY222"/>
      <c r="RDZ222"/>
      <c r="REA222"/>
      <c r="REB222"/>
      <c r="REC222"/>
      <c r="RED222"/>
      <c r="REE222"/>
      <c r="REF222"/>
      <c r="REG222"/>
      <c r="REH222"/>
      <c r="REI222"/>
      <c r="REJ222"/>
      <c r="REK222"/>
      <c r="REL222"/>
      <c r="REM222"/>
      <c r="REN222"/>
      <c r="REO222"/>
      <c r="REP222"/>
      <c r="REQ222"/>
      <c r="RER222"/>
      <c r="RES222"/>
      <c r="RET222"/>
      <c r="REU222"/>
      <c r="REV222"/>
      <c r="REW222"/>
      <c r="REX222"/>
      <c r="REY222"/>
      <c r="REZ222"/>
      <c r="RFA222"/>
      <c r="RFB222"/>
      <c r="RFC222"/>
      <c r="RFD222"/>
      <c r="RFE222"/>
      <c r="RFF222"/>
      <c r="RFG222"/>
      <c r="RFH222"/>
      <c r="RFI222"/>
      <c r="RFJ222"/>
      <c r="RFK222"/>
      <c r="RFL222"/>
      <c r="RFM222"/>
      <c r="RFN222"/>
      <c r="RFO222"/>
      <c r="RFP222"/>
      <c r="RFQ222"/>
      <c r="RFR222"/>
      <c r="RFS222"/>
      <c r="RFT222"/>
      <c r="RFU222"/>
      <c r="RFV222"/>
      <c r="RFW222"/>
      <c r="RFX222"/>
      <c r="RFY222"/>
      <c r="RFZ222"/>
      <c r="RGA222"/>
      <c r="RGB222"/>
      <c r="RGC222"/>
      <c r="RGD222"/>
      <c r="RGE222"/>
      <c r="RGF222"/>
      <c r="RGG222"/>
      <c r="RGH222"/>
      <c r="RGI222"/>
      <c r="RGJ222"/>
      <c r="RGK222"/>
      <c r="RGL222"/>
      <c r="RGM222"/>
      <c r="RGN222"/>
      <c r="RGO222"/>
      <c r="RGP222"/>
      <c r="RGQ222"/>
      <c r="RGR222"/>
      <c r="RGS222"/>
      <c r="RGT222"/>
      <c r="RGU222"/>
      <c r="RGV222"/>
      <c r="RGW222"/>
      <c r="RGX222"/>
      <c r="RGY222"/>
      <c r="RGZ222"/>
      <c r="RHA222"/>
      <c r="RHB222"/>
      <c r="RHC222"/>
      <c r="RHD222"/>
      <c r="RHE222"/>
      <c r="RHF222"/>
      <c r="RHG222"/>
      <c r="RHH222"/>
      <c r="RHI222"/>
      <c r="RHJ222"/>
      <c r="RHK222"/>
      <c r="RHL222"/>
      <c r="RHM222"/>
      <c r="RHN222"/>
      <c r="RHO222"/>
      <c r="RHP222"/>
      <c r="RHQ222"/>
      <c r="RHR222"/>
      <c r="RHS222"/>
      <c r="RHT222"/>
      <c r="RHU222"/>
      <c r="RHV222"/>
      <c r="RHW222"/>
      <c r="RHX222"/>
      <c r="RHY222"/>
      <c r="RHZ222"/>
      <c r="RIA222"/>
      <c r="RIB222"/>
      <c r="RIC222"/>
      <c r="RID222"/>
      <c r="RIE222"/>
      <c r="RIF222"/>
      <c r="RIG222"/>
      <c r="RIH222"/>
      <c r="RII222"/>
      <c r="RIJ222"/>
      <c r="RIK222"/>
      <c r="RIL222"/>
      <c r="RIM222"/>
      <c r="RIN222"/>
      <c r="RIO222"/>
      <c r="RIP222"/>
      <c r="RIQ222"/>
      <c r="RIR222"/>
      <c r="RIS222"/>
      <c r="RIT222"/>
      <c r="RIU222"/>
      <c r="RIV222"/>
      <c r="RIW222"/>
      <c r="RIX222"/>
      <c r="RIY222"/>
      <c r="RIZ222"/>
      <c r="RJA222"/>
      <c r="RJB222"/>
      <c r="RJC222"/>
      <c r="RJD222"/>
      <c r="RJE222"/>
      <c r="RJF222"/>
      <c r="RJG222"/>
      <c r="RJH222"/>
      <c r="RJI222"/>
      <c r="RJJ222"/>
      <c r="RJK222"/>
      <c r="RJL222"/>
      <c r="RJM222"/>
      <c r="RJN222"/>
      <c r="RJO222"/>
      <c r="RJP222"/>
      <c r="RJQ222"/>
      <c r="RJR222"/>
      <c r="RJS222"/>
      <c r="RJT222"/>
      <c r="RJU222"/>
      <c r="RJV222"/>
      <c r="RJW222"/>
      <c r="RJX222"/>
      <c r="RJY222"/>
      <c r="RJZ222"/>
      <c r="RKA222"/>
      <c r="RKB222"/>
      <c r="RKC222"/>
      <c r="RKD222"/>
      <c r="RKE222"/>
      <c r="RKF222"/>
      <c r="RKG222"/>
      <c r="RKH222"/>
      <c r="RKI222"/>
      <c r="RKJ222"/>
      <c r="RKK222"/>
      <c r="RKL222"/>
      <c r="RKM222"/>
      <c r="RKN222"/>
      <c r="RKO222"/>
      <c r="RKP222"/>
      <c r="RKQ222"/>
      <c r="RKR222"/>
      <c r="RKS222"/>
      <c r="RKT222"/>
      <c r="RKU222"/>
      <c r="RKV222"/>
      <c r="RKW222"/>
      <c r="RKX222"/>
      <c r="RKY222"/>
      <c r="RKZ222"/>
      <c r="RLA222"/>
      <c r="RLB222"/>
      <c r="RLC222"/>
      <c r="RLD222"/>
      <c r="RLE222"/>
      <c r="RLF222"/>
      <c r="RLG222"/>
      <c r="RLH222"/>
      <c r="RLI222"/>
      <c r="RLJ222"/>
      <c r="RLK222"/>
      <c r="RLL222"/>
      <c r="RLM222"/>
      <c r="RLN222"/>
      <c r="RLO222"/>
      <c r="RLP222"/>
      <c r="RLQ222"/>
      <c r="RLR222"/>
      <c r="RLS222"/>
      <c r="RLT222"/>
      <c r="RLU222"/>
      <c r="RLV222"/>
      <c r="RLW222"/>
      <c r="RLX222"/>
      <c r="RLY222"/>
      <c r="RLZ222"/>
      <c r="RMA222"/>
      <c r="RMB222"/>
      <c r="RMC222"/>
      <c r="RMD222"/>
      <c r="RME222"/>
      <c r="RMF222"/>
      <c r="RMG222"/>
      <c r="RMH222"/>
      <c r="RMI222"/>
      <c r="RMJ222"/>
      <c r="RMK222"/>
      <c r="RML222"/>
      <c r="RMM222"/>
      <c r="RMN222"/>
      <c r="RMO222"/>
      <c r="RMP222"/>
      <c r="RMQ222"/>
      <c r="RMR222"/>
      <c r="RMS222"/>
      <c r="RMT222"/>
      <c r="RMU222"/>
      <c r="RMV222"/>
      <c r="RMW222"/>
      <c r="RMX222"/>
      <c r="RMY222"/>
      <c r="RMZ222"/>
      <c r="RNA222"/>
      <c r="RNB222"/>
      <c r="RNC222"/>
      <c r="RND222"/>
      <c r="RNE222"/>
      <c r="RNF222"/>
      <c r="RNG222"/>
      <c r="RNH222"/>
      <c r="RNI222"/>
      <c r="RNJ222"/>
      <c r="RNK222"/>
      <c r="RNL222"/>
      <c r="RNM222"/>
      <c r="RNN222"/>
      <c r="RNO222"/>
      <c r="RNP222"/>
      <c r="RNQ222"/>
      <c r="RNR222"/>
      <c r="RNS222"/>
      <c r="RNT222"/>
      <c r="RNU222"/>
      <c r="RNV222"/>
      <c r="RNW222"/>
      <c r="RNX222"/>
      <c r="RNY222"/>
      <c r="RNZ222"/>
      <c r="ROA222"/>
      <c r="ROB222"/>
      <c r="ROC222"/>
      <c r="ROD222"/>
      <c r="ROE222"/>
      <c r="ROF222"/>
      <c r="ROG222"/>
      <c r="ROH222"/>
      <c r="ROI222"/>
      <c r="ROJ222"/>
      <c r="ROK222"/>
      <c r="ROL222"/>
      <c r="ROM222"/>
      <c r="RON222"/>
      <c r="ROO222"/>
      <c r="ROP222"/>
      <c r="ROQ222"/>
      <c r="ROR222"/>
      <c r="ROS222"/>
      <c r="ROT222"/>
      <c r="ROU222"/>
      <c r="ROV222"/>
      <c r="ROW222"/>
      <c r="ROX222"/>
      <c r="ROY222"/>
      <c r="ROZ222"/>
      <c r="RPA222"/>
      <c r="RPB222"/>
      <c r="RPC222"/>
      <c r="RPD222"/>
      <c r="RPE222"/>
      <c r="RPF222"/>
      <c r="RPG222"/>
      <c r="RPH222"/>
      <c r="RPI222"/>
      <c r="RPJ222"/>
      <c r="RPK222"/>
      <c r="RPL222"/>
      <c r="RPM222"/>
      <c r="RPN222"/>
      <c r="RPO222"/>
      <c r="RPP222"/>
      <c r="RPQ222"/>
      <c r="RPR222"/>
      <c r="RPS222"/>
      <c r="RPT222"/>
      <c r="RPU222"/>
      <c r="RPV222"/>
      <c r="RPW222"/>
      <c r="RPX222"/>
      <c r="RPY222"/>
      <c r="RPZ222"/>
      <c r="RQA222"/>
      <c r="RQB222"/>
      <c r="RQC222"/>
      <c r="RQD222"/>
      <c r="RQE222"/>
      <c r="RQF222"/>
      <c r="RQG222"/>
      <c r="RQH222"/>
      <c r="RQI222"/>
      <c r="RQJ222"/>
      <c r="RQK222"/>
      <c r="RQL222"/>
      <c r="RQM222"/>
      <c r="RQN222"/>
      <c r="RQO222"/>
      <c r="RQP222"/>
      <c r="RQQ222"/>
      <c r="RQR222"/>
      <c r="RQS222"/>
      <c r="RQT222"/>
      <c r="RQU222"/>
      <c r="RQV222"/>
      <c r="RQW222"/>
      <c r="RQX222"/>
      <c r="RQY222"/>
      <c r="RQZ222"/>
      <c r="RRA222"/>
      <c r="RRB222"/>
      <c r="RRC222"/>
      <c r="RRD222"/>
      <c r="RRE222"/>
      <c r="RRF222"/>
      <c r="RRG222"/>
      <c r="RRH222"/>
      <c r="RRI222"/>
      <c r="RRJ222"/>
      <c r="RRK222"/>
      <c r="RRL222"/>
      <c r="RRM222"/>
      <c r="RRN222"/>
      <c r="RRO222"/>
      <c r="RRP222"/>
      <c r="RRQ222"/>
      <c r="RRR222"/>
      <c r="RRS222"/>
      <c r="RRT222"/>
      <c r="RRU222"/>
      <c r="RRV222"/>
      <c r="RRW222"/>
      <c r="RRX222"/>
      <c r="RRY222"/>
      <c r="RRZ222"/>
      <c r="RSA222"/>
      <c r="RSB222"/>
      <c r="RSC222"/>
      <c r="RSD222"/>
      <c r="RSE222"/>
      <c r="RSF222"/>
      <c r="RSG222"/>
      <c r="RSH222"/>
      <c r="RSI222"/>
      <c r="RSJ222"/>
      <c r="RSK222"/>
      <c r="RSL222"/>
      <c r="RSM222"/>
      <c r="RSN222"/>
      <c r="RSO222"/>
      <c r="RSP222"/>
      <c r="RSQ222"/>
      <c r="RSR222"/>
      <c r="RSS222"/>
      <c r="RST222"/>
      <c r="RSU222"/>
      <c r="RSV222"/>
      <c r="RSW222"/>
      <c r="RSX222"/>
      <c r="RSY222"/>
      <c r="RSZ222"/>
      <c r="RTA222"/>
      <c r="RTB222"/>
      <c r="RTC222"/>
      <c r="RTD222"/>
      <c r="RTE222"/>
      <c r="RTF222"/>
      <c r="RTG222"/>
      <c r="RTH222"/>
      <c r="RTI222"/>
      <c r="RTJ222"/>
      <c r="RTK222"/>
      <c r="RTL222"/>
      <c r="RTM222"/>
      <c r="RTN222"/>
      <c r="RTO222"/>
      <c r="RTP222"/>
      <c r="RTQ222"/>
      <c r="RTR222"/>
      <c r="RTS222"/>
      <c r="RTT222"/>
      <c r="RTU222"/>
      <c r="RTV222"/>
      <c r="RTW222"/>
      <c r="RTX222"/>
      <c r="RTY222"/>
      <c r="RTZ222"/>
      <c r="RUA222"/>
      <c r="RUB222"/>
      <c r="RUC222"/>
      <c r="RUD222"/>
      <c r="RUE222"/>
      <c r="RUF222"/>
      <c r="RUG222"/>
      <c r="RUH222"/>
      <c r="RUI222"/>
      <c r="RUJ222"/>
      <c r="RUK222"/>
      <c r="RUL222"/>
      <c r="RUM222"/>
      <c r="RUN222"/>
      <c r="RUO222"/>
      <c r="RUP222"/>
      <c r="RUQ222"/>
      <c r="RUR222"/>
      <c r="RUS222"/>
      <c r="RUT222"/>
      <c r="RUU222"/>
      <c r="RUV222"/>
      <c r="RUW222"/>
      <c r="RUX222"/>
      <c r="RUY222"/>
      <c r="RUZ222"/>
      <c r="RVA222"/>
      <c r="RVB222"/>
      <c r="RVC222"/>
      <c r="RVD222"/>
      <c r="RVE222"/>
      <c r="RVF222"/>
      <c r="RVG222"/>
      <c r="RVH222"/>
      <c r="RVI222"/>
      <c r="RVJ222"/>
      <c r="RVK222"/>
      <c r="RVL222"/>
      <c r="RVM222"/>
      <c r="RVN222"/>
      <c r="RVO222"/>
      <c r="RVP222"/>
      <c r="RVQ222"/>
      <c r="RVR222"/>
      <c r="RVS222"/>
      <c r="RVT222"/>
      <c r="RVU222"/>
      <c r="RVV222"/>
      <c r="RVW222"/>
      <c r="RVX222"/>
      <c r="RVY222"/>
      <c r="RVZ222"/>
      <c r="RWA222"/>
      <c r="RWB222"/>
      <c r="RWC222"/>
      <c r="RWD222"/>
      <c r="RWE222"/>
      <c r="RWF222"/>
      <c r="RWG222"/>
      <c r="RWH222"/>
      <c r="RWI222"/>
      <c r="RWJ222"/>
      <c r="RWK222"/>
      <c r="RWL222"/>
      <c r="RWM222"/>
      <c r="RWN222"/>
      <c r="RWO222"/>
      <c r="RWP222"/>
      <c r="RWQ222"/>
      <c r="RWR222"/>
      <c r="RWS222"/>
      <c r="RWT222"/>
      <c r="RWU222"/>
      <c r="RWV222"/>
      <c r="RWW222"/>
      <c r="RWX222"/>
      <c r="RWY222"/>
      <c r="RWZ222"/>
      <c r="RXA222"/>
      <c r="RXB222"/>
      <c r="RXC222"/>
      <c r="RXD222"/>
      <c r="RXE222"/>
      <c r="RXF222"/>
      <c r="RXG222"/>
      <c r="RXH222"/>
      <c r="RXI222"/>
      <c r="RXJ222"/>
      <c r="RXK222"/>
      <c r="RXL222"/>
      <c r="RXM222"/>
      <c r="RXN222"/>
      <c r="RXO222"/>
      <c r="RXP222"/>
      <c r="RXQ222"/>
      <c r="RXR222"/>
      <c r="RXS222"/>
      <c r="RXT222"/>
      <c r="RXU222"/>
      <c r="RXV222"/>
      <c r="RXW222"/>
      <c r="RXX222"/>
      <c r="RXY222"/>
      <c r="RXZ222"/>
      <c r="RYA222"/>
      <c r="RYB222"/>
      <c r="RYC222"/>
      <c r="RYD222"/>
      <c r="RYE222"/>
      <c r="RYF222"/>
      <c r="RYG222"/>
      <c r="RYH222"/>
      <c r="RYI222"/>
      <c r="RYJ222"/>
      <c r="RYK222"/>
      <c r="RYL222"/>
      <c r="RYM222"/>
      <c r="RYN222"/>
      <c r="RYO222"/>
      <c r="RYP222"/>
      <c r="RYQ222"/>
      <c r="RYR222"/>
      <c r="RYS222"/>
      <c r="RYT222"/>
      <c r="RYU222"/>
      <c r="RYV222"/>
      <c r="RYW222"/>
      <c r="RYX222"/>
      <c r="RYY222"/>
      <c r="RYZ222"/>
      <c r="RZA222"/>
      <c r="RZB222"/>
      <c r="RZC222"/>
      <c r="RZD222"/>
      <c r="RZE222"/>
      <c r="RZF222"/>
      <c r="RZG222"/>
      <c r="RZH222"/>
      <c r="RZI222"/>
      <c r="RZJ222"/>
      <c r="RZK222"/>
      <c r="RZL222"/>
      <c r="RZM222"/>
      <c r="RZN222"/>
      <c r="RZO222"/>
      <c r="RZP222"/>
      <c r="RZQ222"/>
      <c r="RZR222"/>
      <c r="RZS222"/>
      <c r="RZT222"/>
      <c r="RZU222"/>
      <c r="RZV222"/>
      <c r="RZW222"/>
      <c r="RZX222"/>
      <c r="RZY222"/>
      <c r="RZZ222"/>
      <c r="SAA222"/>
      <c r="SAB222"/>
      <c r="SAC222"/>
      <c r="SAD222"/>
      <c r="SAE222"/>
      <c r="SAF222"/>
      <c r="SAG222"/>
      <c r="SAH222"/>
      <c r="SAI222"/>
      <c r="SAJ222"/>
      <c r="SAK222"/>
      <c r="SAL222"/>
      <c r="SAM222"/>
      <c r="SAN222"/>
      <c r="SAO222"/>
      <c r="SAP222"/>
      <c r="SAQ222"/>
      <c r="SAR222"/>
      <c r="SAS222"/>
      <c r="SAT222"/>
      <c r="SAU222"/>
      <c r="SAV222"/>
      <c r="SAW222"/>
      <c r="SAX222"/>
      <c r="SAY222"/>
      <c r="SAZ222"/>
      <c r="SBA222"/>
      <c r="SBB222"/>
      <c r="SBC222"/>
      <c r="SBD222"/>
      <c r="SBE222"/>
      <c r="SBF222"/>
      <c r="SBG222"/>
      <c r="SBH222"/>
      <c r="SBI222"/>
      <c r="SBJ222"/>
      <c r="SBK222"/>
      <c r="SBL222"/>
      <c r="SBM222"/>
      <c r="SBN222"/>
      <c r="SBO222"/>
      <c r="SBP222"/>
      <c r="SBQ222"/>
      <c r="SBR222"/>
      <c r="SBS222"/>
      <c r="SBT222"/>
      <c r="SBU222"/>
      <c r="SBV222"/>
      <c r="SBW222"/>
      <c r="SBX222"/>
      <c r="SBY222"/>
      <c r="SBZ222"/>
      <c r="SCA222"/>
      <c r="SCB222"/>
      <c r="SCC222"/>
      <c r="SCD222"/>
      <c r="SCE222"/>
      <c r="SCF222"/>
      <c r="SCG222"/>
      <c r="SCH222"/>
      <c r="SCI222"/>
      <c r="SCJ222"/>
      <c r="SCK222"/>
      <c r="SCL222"/>
      <c r="SCM222"/>
      <c r="SCN222"/>
      <c r="SCO222"/>
      <c r="SCP222"/>
      <c r="SCQ222"/>
      <c r="SCR222"/>
      <c r="SCS222"/>
      <c r="SCT222"/>
      <c r="SCU222"/>
      <c r="SCV222"/>
      <c r="SCW222"/>
      <c r="SCX222"/>
      <c r="SCY222"/>
      <c r="SCZ222"/>
      <c r="SDA222"/>
      <c r="SDB222"/>
      <c r="SDC222"/>
      <c r="SDD222"/>
      <c r="SDE222"/>
      <c r="SDF222"/>
      <c r="SDG222"/>
      <c r="SDH222"/>
      <c r="SDI222"/>
      <c r="SDJ222"/>
      <c r="SDK222"/>
      <c r="SDL222"/>
      <c r="SDM222"/>
      <c r="SDN222"/>
      <c r="SDO222"/>
      <c r="SDP222"/>
      <c r="SDQ222"/>
      <c r="SDR222"/>
      <c r="SDS222"/>
      <c r="SDT222"/>
      <c r="SDU222"/>
      <c r="SDV222"/>
      <c r="SDW222"/>
      <c r="SDX222"/>
      <c r="SDY222"/>
      <c r="SDZ222"/>
      <c r="SEA222"/>
      <c r="SEB222"/>
      <c r="SEC222"/>
      <c r="SED222"/>
      <c r="SEE222"/>
      <c r="SEF222"/>
      <c r="SEG222"/>
      <c r="SEH222"/>
      <c r="SEI222"/>
      <c r="SEJ222"/>
      <c r="SEK222"/>
      <c r="SEL222"/>
      <c r="SEM222"/>
      <c r="SEN222"/>
      <c r="SEO222"/>
      <c r="SEP222"/>
      <c r="SEQ222"/>
      <c r="SER222"/>
      <c r="SES222"/>
      <c r="SET222"/>
      <c r="SEU222"/>
      <c r="SEV222"/>
      <c r="SEW222"/>
      <c r="SEX222"/>
      <c r="SEY222"/>
      <c r="SEZ222"/>
      <c r="SFA222"/>
      <c r="SFB222"/>
      <c r="SFC222"/>
      <c r="SFD222"/>
      <c r="SFE222"/>
      <c r="SFF222"/>
      <c r="SFG222"/>
      <c r="SFH222"/>
      <c r="SFI222"/>
      <c r="SFJ222"/>
      <c r="SFK222"/>
      <c r="SFL222"/>
      <c r="SFM222"/>
      <c r="SFN222"/>
      <c r="SFO222"/>
      <c r="SFP222"/>
      <c r="SFQ222"/>
      <c r="SFR222"/>
      <c r="SFS222"/>
      <c r="SFT222"/>
      <c r="SFU222"/>
      <c r="SFV222"/>
      <c r="SFW222"/>
      <c r="SFX222"/>
      <c r="SFY222"/>
      <c r="SFZ222"/>
      <c r="SGA222"/>
      <c r="SGB222"/>
      <c r="SGC222"/>
      <c r="SGD222"/>
      <c r="SGE222"/>
      <c r="SGF222"/>
      <c r="SGG222"/>
      <c r="SGH222"/>
      <c r="SGI222"/>
      <c r="SGJ222"/>
      <c r="SGK222"/>
      <c r="SGL222"/>
      <c r="SGM222"/>
      <c r="SGN222"/>
      <c r="SGO222"/>
      <c r="SGP222"/>
      <c r="SGQ222"/>
      <c r="SGR222"/>
      <c r="SGS222"/>
      <c r="SGT222"/>
      <c r="SGU222"/>
      <c r="SGV222"/>
      <c r="SGW222"/>
      <c r="SGX222"/>
      <c r="SGY222"/>
      <c r="SGZ222"/>
      <c r="SHA222"/>
      <c r="SHB222"/>
      <c r="SHC222"/>
      <c r="SHD222"/>
      <c r="SHE222"/>
      <c r="SHF222"/>
      <c r="SHG222"/>
      <c r="SHH222"/>
      <c r="SHI222"/>
      <c r="SHJ222"/>
      <c r="SHK222"/>
      <c r="SHL222"/>
      <c r="SHM222"/>
      <c r="SHN222"/>
      <c r="SHO222"/>
      <c r="SHP222"/>
      <c r="SHQ222"/>
      <c r="SHR222"/>
      <c r="SHS222"/>
      <c r="SHT222"/>
      <c r="SHU222"/>
      <c r="SHV222"/>
      <c r="SHW222"/>
      <c r="SHX222"/>
      <c r="SHY222"/>
      <c r="SHZ222"/>
      <c r="SIA222"/>
      <c r="SIB222"/>
      <c r="SIC222"/>
      <c r="SID222"/>
      <c r="SIE222"/>
      <c r="SIF222"/>
      <c r="SIG222"/>
      <c r="SIH222"/>
      <c r="SII222"/>
      <c r="SIJ222"/>
      <c r="SIK222"/>
      <c r="SIL222"/>
      <c r="SIM222"/>
      <c r="SIN222"/>
      <c r="SIO222"/>
      <c r="SIP222"/>
      <c r="SIQ222"/>
      <c r="SIR222"/>
      <c r="SIS222"/>
      <c r="SIT222"/>
      <c r="SIU222"/>
      <c r="SIV222"/>
      <c r="SIW222"/>
      <c r="SIX222"/>
      <c r="SIY222"/>
      <c r="SIZ222"/>
      <c r="SJA222"/>
      <c r="SJB222"/>
      <c r="SJC222"/>
      <c r="SJD222"/>
      <c r="SJE222"/>
      <c r="SJF222"/>
      <c r="SJG222"/>
      <c r="SJH222"/>
      <c r="SJI222"/>
      <c r="SJJ222"/>
      <c r="SJK222"/>
      <c r="SJL222"/>
      <c r="SJM222"/>
      <c r="SJN222"/>
      <c r="SJO222"/>
      <c r="SJP222"/>
      <c r="SJQ222"/>
      <c r="SJR222"/>
      <c r="SJS222"/>
      <c r="SJT222"/>
      <c r="SJU222"/>
      <c r="SJV222"/>
      <c r="SJW222"/>
      <c r="SJX222"/>
      <c r="SJY222"/>
      <c r="SJZ222"/>
      <c r="SKA222"/>
      <c r="SKB222"/>
      <c r="SKC222"/>
      <c r="SKD222"/>
      <c r="SKE222"/>
      <c r="SKF222"/>
      <c r="SKG222"/>
      <c r="SKH222"/>
      <c r="SKI222"/>
      <c r="SKJ222"/>
      <c r="SKK222"/>
      <c r="SKL222"/>
      <c r="SKM222"/>
      <c r="SKN222"/>
      <c r="SKO222"/>
      <c r="SKP222"/>
      <c r="SKQ222"/>
      <c r="SKR222"/>
      <c r="SKS222"/>
      <c r="SKT222"/>
      <c r="SKU222"/>
      <c r="SKV222"/>
      <c r="SKW222"/>
      <c r="SKX222"/>
      <c r="SKY222"/>
      <c r="SKZ222"/>
      <c r="SLA222"/>
      <c r="SLB222"/>
      <c r="SLC222"/>
      <c r="SLD222"/>
      <c r="SLE222"/>
      <c r="SLF222"/>
      <c r="SLG222"/>
      <c r="SLH222"/>
      <c r="SLI222"/>
      <c r="SLJ222"/>
      <c r="SLK222"/>
      <c r="SLL222"/>
      <c r="SLM222"/>
      <c r="SLN222"/>
      <c r="SLO222"/>
      <c r="SLP222"/>
      <c r="SLQ222"/>
      <c r="SLR222"/>
      <c r="SLS222"/>
      <c r="SLT222"/>
      <c r="SLU222"/>
      <c r="SLV222"/>
      <c r="SLW222"/>
      <c r="SLX222"/>
      <c r="SLY222"/>
      <c r="SLZ222"/>
      <c r="SMA222"/>
      <c r="SMB222"/>
      <c r="SMC222"/>
      <c r="SMD222"/>
      <c r="SME222"/>
      <c r="SMF222"/>
      <c r="SMG222"/>
      <c r="SMH222"/>
      <c r="SMI222"/>
      <c r="SMJ222"/>
      <c r="SMK222"/>
      <c r="SML222"/>
      <c r="SMM222"/>
      <c r="SMN222"/>
      <c r="SMO222"/>
      <c r="SMP222"/>
      <c r="SMQ222"/>
      <c r="SMR222"/>
      <c r="SMS222"/>
      <c r="SMT222"/>
      <c r="SMU222"/>
      <c r="SMV222"/>
      <c r="SMW222"/>
      <c r="SMX222"/>
      <c r="SMY222"/>
      <c r="SMZ222"/>
      <c r="SNA222"/>
      <c r="SNB222"/>
      <c r="SNC222"/>
      <c r="SND222"/>
      <c r="SNE222"/>
      <c r="SNF222"/>
      <c r="SNG222"/>
      <c r="SNH222"/>
      <c r="SNI222"/>
      <c r="SNJ222"/>
      <c r="SNK222"/>
      <c r="SNL222"/>
      <c r="SNM222"/>
      <c r="SNN222"/>
      <c r="SNO222"/>
      <c r="SNP222"/>
      <c r="SNQ222"/>
      <c r="SNR222"/>
      <c r="SNS222"/>
      <c r="SNT222"/>
      <c r="SNU222"/>
      <c r="SNV222"/>
      <c r="SNW222"/>
      <c r="SNX222"/>
      <c r="SNY222"/>
      <c r="SNZ222"/>
      <c r="SOA222"/>
      <c r="SOB222"/>
      <c r="SOC222"/>
      <c r="SOD222"/>
      <c r="SOE222"/>
      <c r="SOF222"/>
      <c r="SOG222"/>
      <c r="SOH222"/>
      <c r="SOI222"/>
      <c r="SOJ222"/>
      <c r="SOK222"/>
      <c r="SOL222"/>
      <c r="SOM222"/>
      <c r="SON222"/>
      <c r="SOO222"/>
      <c r="SOP222"/>
      <c r="SOQ222"/>
      <c r="SOR222"/>
      <c r="SOS222"/>
      <c r="SOT222"/>
      <c r="SOU222"/>
      <c r="SOV222"/>
      <c r="SOW222"/>
      <c r="SOX222"/>
      <c r="SOY222"/>
      <c r="SOZ222"/>
      <c r="SPA222"/>
      <c r="SPB222"/>
      <c r="SPC222"/>
      <c r="SPD222"/>
      <c r="SPE222"/>
      <c r="SPF222"/>
      <c r="SPG222"/>
      <c r="SPH222"/>
      <c r="SPI222"/>
      <c r="SPJ222"/>
      <c r="SPK222"/>
      <c r="SPL222"/>
      <c r="SPM222"/>
      <c r="SPN222"/>
      <c r="SPO222"/>
      <c r="SPP222"/>
      <c r="SPQ222"/>
      <c r="SPR222"/>
      <c r="SPS222"/>
      <c r="SPT222"/>
      <c r="SPU222"/>
      <c r="SPV222"/>
      <c r="SPW222"/>
      <c r="SPX222"/>
      <c r="SPY222"/>
      <c r="SPZ222"/>
      <c r="SQA222"/>
      <c r="SQB222"/>
      <c r="SQC222"/>
      <c r="SQD222"/>
      <c r="SQE222"/>
      <c r="SQF222"/>
      <c r="SQG222"/>
      <c r="SQH222"/>
      <c r="SQI222"/>
      <c r="SQJ222"/>
      <c r="SQK222"/>
      <c r="SQL222"/>
      <c r="SQM222"/>
      <c r="SQN222"/>
      <c r="SQO222"/>
      <c r="SQP222"/>
      <c r="SQQ222"/>
      <c r="SQR222"/>
      <c r="SQS222"/>
      <c r="SQT222"/>
      <c r="SQU222"/>
      <c r="SQV222"/>
      <c r="SQW222"/>
      <c r="SQX222"/>
      <c r="SQY222"/>
      <c r="SQZ222"/>
      <c r="SRA222"/>
      <c r="SRB222"/>
      <c r="SRC222"/>
      <c r="SRD222"/>
      <c r="SRE222"/>
      <c r="SRF222"/>
      <c r="SRG222"/>
      <c r="SRH222"/>
      <c r="SRI222"/>
      <c r="SRJ222"/>
      <c r="SRK222"/>
      <c r="SRL222"/>
      <c r="SRM222"/>
      <c r="SRN222"/>
      <c r="SRO222"/>
      <c r="SRP222"/>
      <c r="SRQ222"/>
      <c r="SRR222"/>
      <c r="SRS222"/>
      <c r="SRT222"/>
      <c r="SRU222"/>
      <c r="SRV222"/>
      <c r="SRW222"/>
      <c r="SRX222"/>
      <c r="SRY222"/>
      <c r="SRZ222"/>
      <c r="SSA222"/>
      <c r="SSB222"/>
      <c r="SSC222"/>
      <c r="SSD222"/>
      <c r="SSE222"/>
      <c r="SSF222"/>
      <c r="SSG222"/>
      <c r="SSH222"/>
      <c r="SSI222"/>
      <c r="SSJ222"/>
      <c r="SSK222"/>
      <c r="SSL222"/>
      <c r="SSM222"/>
      <c r="SSN222"/>
      <c r="SSO222"/>
      <c r="SSP222"/>
      <c r="SSQ222"/>
      <c r="SSR222"/>
      <c r="SSS222"/>
      <c r="SST222"/>
      <c r="SSU222"/>
      <c r="SSV222"/>
      <c r="SSW222"/>
      <c r="SSX222"/>
      <c r="SSY222"/>
      <c r="SSZ222"/>
      <c r="STA222"/>
      <c r="STB222"/>
      <c r="STC222"/>
      <c r="STD222"/>
      <c r="STE222"/>
      <c r="STF222"/>
      <c r="STG222"/>
      <c r="STH222"/>
      <c r="STI222"/>
      <c r="STJ222"/>
      <c r="STK222"/>
      <c r="STL222"/>
      <c r="STM222"/>
      <c r="STN222"/>
      <c r="STO222"/>
      <c r="STP222"/>
      <c r="STQ222"/>
      <c r="STR222"/>
      <c r="STS222"/>
      <c r="STT222"/>
      <c r="STU222"/>
      <c r="STV222"/>
      <c r="STW222"/>
      <c r="STX222"/>
      <c r="STY222"/>
      <c r="STZ222"/>
      <c r="SUA222"/>
      <c r="SUB222"/>
      <c r="SUC222"/>
      <c r="SUD222"/>
      <c r="SUE222"/>
      <c r="SUF222"/>
      <c r="SUG222"/>
      <c r="SUH222"/>
      <c r="SUI222"/>
      <c r="SUJ222"/>
      <c r="SUK222"/>
      <c r="SUL222"/>
      <c r="SUM222"/>
      <c r="SUN222"/>
      <c r="SUO222"/>
      <c r="SUP222"/>
      <c r="SUQ222"/>
      <c r="SUR222"/>
      <c r="SUS222"/>
      <c r="SUT222"/>
      <c r="SUU222"/>
      <c r="SUV222"/>
      <c r="SUW222"/>
      <c r="SUX222"/>
      <c r="SUY222"/>
      <c r="SUZ222"/>
      <c r="SVA222"/>
      <c r="SVB222"/>
      <c r="SVC222"/>
      <c r="SVD222"/>
      <c r="SVE222"/>
      <c r="SVF222"/>
      <c r="SVG222"/>
      <c r="SVH222"/>
      <c r="SVI222"/>
      <c r="SVJ222"/>
      <c r="SVK222"/>
      <c r="SVL222"/>
      <c r="SVM222"/>
      <c r="SVN222"/>
      <c r="SVO222"/>
      <c r="SVP222"/>
      <c r="SVQ222"/>
      <c r="SVR222"/>
      <c r="SVS222"/>
      <c r="SVT222"/>
      <c r="SVU222"/>
      <c r="SVV222"/>
      <c r="SVW222"/>
      <c r="SVX222"/>
      <c r="SVY222"/>
      <c r="SVZ222"/>
      <c r="SWA222"/>
      <c r="SWB222"/>
      <c r="SWC222"/>
      <c r="SWD222"/>
      <c r="SWE222"/>
      <c r="SWF222"/>
      <c r="SWG222"/>
      <c r="SWH222"/>
      <c r="SWI222"/>
      <c r="SWJ222"/>
      <c r="SWK222"/>
      <c r="SWL222"/>
      <c r="SWM222"/>
      <c r="SWN222"/>
      <c r="SWO222"/>
      <c r="SWP222"/>
      <c r="SWQ222"/>
      <c r="SWR222"/>
      <c r="SWS222"/>
      <c r="SWT222"/>
      <c r="SWU222"/>
      <c r="SWV222"/>
      <c r="SWW222"/>
      <c r="SWX222"/>
      <c r="SWY222"/>
      <c r="SWZ222"/>
      <c r="SXA222"/>
      <c r="SXB222"/>
      <c r="SXC222"/>
      <c r="SXD222"/>
      <c r="SXE222"/>
      <c r="SXF222"/>
      <c r="SXG222"/>
      <c r="SXH222"/>
      <c r="SXI222"/>
      <c r="SXJ222"/>
      <c r="SXK222"/>
      <c r="SXL222"/>
      <c r="SXM222"/>
      <c r="SXN222"/>
      <c r="SXO222"/>
      <c r="SXP222"/>
      <c r="SXQ222"/>
      <c r="SXR222"/>
      <c r="SXS222"/>
      <c r="SXT222"/>
      <c r="SXU222"/>
      <c r="SXV222"/>
      <c r="SXW222"/>
      <c r="SXX222"/>
      <c r="SXY222"/>
      <c r="SXZ222"/>
      <c r="SYA222"/>
      <c r="SYB222"/>
      <c r="SYC222"/>
      <c r="SYD222"/>
      <c r="SYE222"/>
      <c r="SYF222"/>
      <c r="SYG222"/>
      <c r="SYH222"/>
      <c r="SYI222"/>
      <c r="SYJ222"/>
      <c r="SYK222"/>
      <c r="SYL222"/>
      <c r="SYM222"/>
      <c r="SYN222"/>
      <c r="SYO222"/>
      <c r="SYP222"/>
      <c r="SYQ222"/>
      <c r="SYR222"/>
      <c r="SYS222"/>
      <c r="SYT222"/>
      <c r="SYU222"/>
      <c r="SYV222"/>
      <c r="SYW222"/>
      <c r="SYX222"/>
      <c r="SYY222"/>
      <c r="SYZ222"/>
      <c r="SZA222"/>
      <c r="SZB222"/>
      <c r="SZC222"/>
      <c r="SZD222"/>
      <c r="SZE222"/>
      <c r="SZF222"/>
      <c r="SZG222"/>
      <c r="SZH222"/>
      <c r="SZI222"/>
      <c r="SZJ222"/>
      <c r="SZK222"/>
      <c r="SZL222"/>
      <c r="SZM222"/>
      <c r="SZN222"/>
      <c r="SZO222"/>
      <c r="SZP222"/>
      <c r="SZQ222"/>
      <c r="SZR222"/>
      <c r="SZS222"/>
      <c r="SZT222"/>
      <c r="SZU222"/>
      <c r="SZV222"/>
      <c r="SZW222"/>
      <c r="SZX222"/>
      <c r="SZY222"/>
      <c r="SZZ222"/>
      <c r="TAA222"/>
      <c r="TAB222"/>
      <c r="TAC222"/>
      <c r="TAD222"/>
      <c r="TAE222"/>
      <c r="TAF222"/>
      <c r="TAG222"/>
      <c r="TAH222"/>
      <c r="TAI222"/>
      <c r="TAJ222"/>
      <c r="TAK222"/>
      <c r="TAL222"/>
      <c r="TAM222"/>
      <c r="TAN222"/>
      <c r="TAO222"/>
      <c r="TAP222"/>
      <c r="TAQ222"/>
      <c r="TAR222"/>
      <c r="TAS222"/>
      <c r="TAT222"/>
      <c r="TAU222"/>
      <c r="TAV222"/>
      <c r="TAW222"/>
      <c r="TAX222"/>
      <c r="TAY222"/>
      <c r="TAZ222"/>
      <c r="TBA222"/>
      <c r="TBB222"/>
      <c r="TBC222"/>
      <c r="TBD222"/>
      <c r="TBE222"/>
      <c r="TBF222"/>
      <c r="TBG222"/>
      <c r="TBH222"/>
      <c r="TBI222"/>
      <c r="TBJ222"/>
      <c r="TBK222"/>
      <c r="TBL222"/>
      <c r="TBM222"/>
      <c r="TBN222"/>
      <c r="TBO222"/>
      <c r="TBP222"/>
      <c r="TBQ222"/>
      <c r="TBR222"/>
      <c r="TBS222"/>
      <c r="TBT222"/>
      <c r="TBU222"/>
      <c r="TBV222"/>
      <c r="TBW222"/>
      <c r="TBX222"/>
      <c r="TBY222"/>
      <c r="TBZ222"/>
      <c r="TCA222"/>
      <c r="TCB222"/>
      <c r="TCC222"/>
      <c r="TCD222"/>
      <c r="TCE222"/>
      <c r="TCF222"/>
      <c r="TCG222"/>
      <c r="TCH222"/>
      <c r="TCI222"/>
      <c r="TCJ222"/>
      <c r="TCK222"/>
      <c r="TCL222"/>
      <c r="TCM222"/>
      <c r="TCN222"/>
      <c r="TCO222"/>
      <c r="TCP222"/>
      <c r="TCQ222"/>
      <c r="TCR222"/>
      <c r="TCS222"/>
      <c r="TCT222"/>
      <c r="TCU222"/>
      <c r="TCV222"/>
      <c r="TCW222"/>
      <c r="TCX222"/>
      <c r="TCY222"/>
      <c r="TCZ222"/>
      <c r="TDA222"/>
      <c r="TDB222"/>
      <c r="TDC222"/>
      <c r="TDD222"/>
      <c r="TDE222"/>
      <c r="TDF222"/>
      <c r="TDG222"/>
      <c r="TDH222"/>
      <c r="TDI222"/>
      <c r="TDJ222"/>
      <c r="TDK222"/>
      <c r="TDL222"/>
      <c r="TDM222"/>
      <c r="TDN222"/>
      <c r="TDO222"/>
      <c r="TDP222"/>
      <c r="TDQ222"/>
      <c r="TDR222"/>
      <c r="TDS222"/>
      <c r="TDT222"/>
      <c r="TDU222"/>
      <c r="TDV222"/>
      <c r="TDW222"/>
      <c r="TDX222"/>
      <c r="TDY222"/>
      <c r="TDZ222"/>
      <c r="TEA222"/>
      <c r="TEB222"/>
      <c r="TEC222"/>
      <c r="TED222"/>
      <c r="TEE222"/>
      <c r="TEF222"/>
      <c r="TEG222"/>
      <c r="TEH222"/>
      <c r="TEI222"/>
      <c r="TEJ222"/>
      <c r="TEK222"/>
      <c r="TEL222"/>
      <c r="TEM222"/>
      <c r="TEN222"/>
      <c r="TEO222"/>
      <c r="TEP222"/>
      <c r="TEQ222"/>
      <c r="TER222"/>
      <c r="TES222"/>
      <c r="TET222"/>
      <c r="TEU222"/>
      <c r="TEV222"/>
      <c r="TEW222"/>
      <c r="TEX222"/>
      <c r="TEY222"/>
      <c r="TEZ222"/>
      <c r="TFA222"/>
      <c r="TFB222"/>
      <c r="TFC222"/>
      <c r="TFD222"/>
      <c r="TFE222"/>
      <c r="TFF222"/>
      <c r="TFG222"/>
      <c r="TFH222"/>
      <c r="TFI222"/>
      <c r="TFJ222"/>
      <c r="TFK222"/>
      <c r="TFL222"/>
      <c r="TFM222"/>
      <c r="TFN222"/>
      <c r="TFO222"/>
      <c r="TFP222"/>
      <c r="TFQ222"/>
      <c r="TFR222"/>
      <c r="TFS222"/>
      <c r="TFT222"/>
      <c r="TFU222"/>
      <c r="TFV222"/>
      <c r="TFW222"/>
      <c r="TFX222"/>
      <c r="TFY222"/>
      <c r="TFZ222"/>
      <c r="TGA222"/>
      <c r="TGB222"/>
      <c r="TGC222"/>
      <c r="TGD222"/>
      <c r="TGE222"/>
      <c r="TGF222"/>
      <c r="TGG222"/>
      <c r="TGH222"/>
      <c r="TGI222"/>
      <c r="TGJ222"/>
      <c r="TGK222"/>
      <c r="TGL222"/>
      <c r="TGM222"/>
      <c r="TGN222"/>
      <c r="TGO222"/>
      <c r="TGP222"/>
      <c r="TGQ222"/>
      <c r="TGR222"/>
      <c r="TGS222"/>
      <c r="TGT222"/>
      <c r="TGU222"/>
      <c r="TGV222"/>
      <c r="TGW222"/>
      <c r="TGX222"/>
      <c r="TGY222"/>
      <c r="TGZ222"/>
      <c r="THA222"/>
      <c r="THB222"/>
      <c r="THC222"/>
      <c r="THD222"/>
      <c r="THE222"/>
      <c r="THF222"/>
      <c r="THG222"/>
      <c r="THH222"/>
      <c r="THI222"/>
      <c r="THJ222"/>
      <c r="THK222"/>
      <c r="THL222"/>
      <c r="THM222"/>
      <c r="THN222"/>
      <c r="THO222"/>
      <c r="THP222"/>
      <c r="THQ222"/>
      <c r="THR222"/>
      <c r="THS222"/>
      <c r="THT222"/>
      <c r="THU222"/>
      <c r="THV222"/>
      <c r="THW222"/>
      <c r="THX222"/>
      <c r="THY222"/>
      <c r="THZ222"/>
      <c r="TIA222"/>
      <c r="TIB222"/>
      <c r="TIC222"/>
      <c r="TID222"/>
      <c r="TIE222"/>
      <c r="TIF222"/>
      <c r="TIG222"/>
      <c r="TIH222"/>
      <c r="TII222"/>
      <c r="TIJ222"/>
      <c r="TIK222"/>
      <c r="TIL222"/>
      <c r="TIM222"/>
      <c r="TIN222"/>
      <c r="TIO222"/>
      <c r="TIP222"/>
      <c r="TIQ222"/>
      <c r="TIR222"/>
      <c r="TIS222"/>
      <c r="TIT222"/>
      <c r="TIU222"/>
      <c r="TIV222"/>
      <c r="TIW222"/>
      <c r="TIX222"/>
      <c r="TIY222"/>
      <c r="TIZ222"/>
      <c r="TJA222"/>
      <c r="TJB222"/>
      <c r="TJC222"/>
      <c r="TJD222"/>
      <c r="TJE222"/>
      <c r="TJF222"/>
      <c r="TJG222"/>
      <c r="TJH222"/>
      <c r="TJI222"/>
      <c r="TJJ222"/>
      <c r="TJK222"/>
      <c r="TJL222"/>
      <c r="TJM222"/>
      <c r="TJN222"/>
      <c r="TJO222"/>
      <c r="TJP222"/>
      <c r="TJQ222"/>
      <c r="TJR222"/>
      <c r="TJS222"/>
      <c r="TJT222"/>
      <c r="TJU222"/>
      <c r="TJV222"/>
      <c r="TJW222"/>
      <c r="TJX222"/>
      <c r="TJY222"/>
      <c r="TJZ222"/>
      <c r="TKA222"/>
      <c r="TKB222"/>
      <c r="TKC222"/>
      <c r="TKD222"/>
      <c r="TKE222"/>
      <c r="TKF222"/>
      <c r="TKG222"/>
      <c r="TKH222"/>
      <c r="TKI222"/>
      <c r="TKJ222"/>
      <c r="TKK222"/>
      <c r="TKL222"/>
      <c r="TKM222"/>
      <c r="TKN222"/>
      <c r="TKO222"/>
      <c r="TKP222"/>
      <c r="TKQ222"/>
      <c r="TKR222"/>
      <c r="TKS222"/>
      <c r="TKT222"/>
      <c r="TKU222"/>
      <c r="TKV222"/>
      <c r="TKW222"/>
      <c r="TKX222"/>
      <c r="TKY222"/>
      <c r="TKZ222"/>
      <c r="TLA222"/>
      <c r="TLB222"/>
      <c r="TLC222"/>
      <c r="TLD222"/>
      <c r="TLE222"/>
      <c r="TLF222"/>
      <c r="TLG222"/>
      <c r="TLH222"/>
      <c r="TLI222"/>
      <c r="TLJ222"/>
      <c r="TLK222"/>
      <c r="TLL222"/>
      <c r="TLM222"/>
      <c r="TLN222"/>
      <c r="TLO222"/>
      <c r="TLP222"/>
      <c r="TLQ222"/>
      <c r="TLR222"/>
      <c r="TLS222"/>
      <c r="TLT222"/>
      <c r="TLU222"/>
      <c r="TLV222"/>
      <c r="TLW222"/>
      <c r="TLX222"/>
      <c r="TLY222"/>
      <c r="TLZ222"/>
      <c r="TMA222"/>
      <c r="TMB222"/>
      <c r="TMC222"/>
      <c r="TMD222"/>
      <c r="TME222"/>
      <c r="TMF222"/>
      <c r="TMG222"/>
      <c r="TMH222"/>
      <c r="TMI222"/>
      <c r="TMJ222"/>
      <c r="TMK222"/>
      <c r="TML222"/>
      <c r="TMM222"/>
      <c r="TMN222"/>
      <c r="TMO222"/>
      <c r="TMP222"/>
      <c r="TMQ222"/>
      <c r="TMR222"/>
      <c r="TMS222"/>
      <c r="TMT222"/>
      <c r="TMU222"/>
      <c r="TMV222"/>
      <c r="TMW222"/>
      <c r="TMX222"/>
      <c r="TMY222"/>
      <c r="TMZ222"/>
      <c r="TNA222"/>
      <c r="TNB222"/>
      <c r="TNC222"/>
      <c r="TND222"/>
      <c r="TNE222"/>
      <c r="TNF222"/>
      <c r="TNG222"/>
      <c r="TNH222"/>
      <c r="TNI222"/>
      <c r="TNJ222"/>
      <c r="TNK222"/>
      <c r="TNL222"/>
      <c r="TNM222"/>
      <c r="TNN222"/>
      <c r="TNO222"/>
      <c r="TNP222"/>
      <c r="TNQ222"/>
      <c r="TNR222"/>
      <c r="TNS222"/>
      <c r="TNT222"/>
      <c r="TNU222"/>
      <c r="TNV222"/>
      <c r="TNW222"/>
      <c r="TNX222"/>
      <c r="TNY222"/>
      <c r="TNZ222"/>
      <c r="TOA222"/>
      <c r="TOB222"/>
      <c r="TOC222"/>
      <c r="TOD222"/>
      <c r="TOE222"/>
      <c r="TOF222"/>
      <c r="TOG222"/>
      <c r="TOH222"/>
      <c r="TOI222"/>
      <c r="TOJ222"/>
      <c r="TOK222"/>
      <c r="TOL222"/>
      <c r="TOM222"/>
      <c r="TON222"/>
      <c r="TOO222"/>
      <c r="TOP222"/>
      <c r="TOQ222"/>
      <c r="TOR222"/>
      <c r="TOS222"/>
      <c r="TOT222"/>
      <c r="TOU222"/>
      <c r="TOV222"/>
      <c r="TOW222"/>
      <c r="TOX222"/>
      <c r="TOY222"/>
      <c r="TOZ222"/>
      <c r="TPA222"/>
      <c r="TPB222"/>
      <c r="TPC222"/>
      <c r="TPD222"/>
      <c r="TPE222"/>
      <c r="TPF222"/>
      <c r="TPG222"/>
      <c r="TPH222"/>
      <c r="TPI222"/>
      <c r="TPJ222"/>
      <c r="TPK222"/>
      <c r="TPL222"/>
      <c r="TPM222"/>
      <c r="TPN222"/>
      <c r="TPO222"/>
      <c r="TPP222"/>
      <c r="TPQ222"/>
      <c r="TPR222"/>
      <c r="TPS222"/>
      <c r="TPT222"/>
      <c r="TPU222"/>
      <c r="TPV222"/>
      <c r="TPW222"/>
      <c r="TPX222"/>
      <c r="TPY222"/>
      <c r="TPZ222"/>
      <c r="TQA222"/>
      <c r="TQB222"/>
      <c r="TQC222"/>
      <c r="TQD222"/>
      <c r="TQE222"/>
      <c r="TQF222"/>
      <c r="TQG222"/>
      <c r="TQH222"/>
      <c r="TQI222"/>
      <c r="TQJ222"/>
      <c r="TQK222"/>
      <c r="TQL222"/>
      <c r="TQM222"/>
      <c r="TQN222"/>
      <c r="TQO222"/>
      <c r="TQP222"/>
      <c r="TQQ222"/>
      <c r="TQR222"/>
      <c r="TQS222"/>
      <c r="TQT222"/>
      <c r="TQU222"/>
      <c r="TQV222"/>
      <c r="TQW222"/>
      <c r="TQX222"/>
      <c r="TQY222"/>
      <c r="TQZ222"/>
      <c r="TRA222"/>
      <c r="TRB222"/>
      <c r="TRC222"/>
      <c r="TRD222"/>
      <c r="TRE222"/>
      <c r="TRF222"/>
      <c r="TRG222"/>
      <c r="TRH222"/>
      <c r="TRI222"/>
      <c r="TRJ222"/>
      <c r="TRK222"/>
      <c r="TRL222"/>
      <c r="TRM222"/>
      <c r="TRN222"/>
      <c r="TRO222"/>
      <c r="TRP222"/>
      <c r="TRQ222"/>
      <c r="TRR222"/>
      <c r="TRS222"/>
      <c r="TRT222"/>
      <c r="TRU222"/>
      <c r="TRV222"/>
      <c r="TRW222"/>
      <c r="TRX222"/>
      <c r="TRY222"/>
      <c r="TRZ222"/>
      <c r="TSA222"/>
      <c r="TSB222"/>
      <c r="TSC222"/>
      <c r="TSD222"/>
      <c r="TSE222"/>
      <c r="TSF222"/>
      <c r="TSG222"/>
      <c r="TSH222"/>
      <c r="TSI222"/>
      <c r="TSJ222"/>
      <c r="TSK222"/>
      <c r="TSL222"/>
      <c r="TSM222"/>
      <c r="TSN222"/>
      <c r="TSO222"/>
      <c r="TSP222"/>
      <c r="TSQ222"/>
      <c r="TSR222"/>
      <c r="TSS222"/>
      <c r="TST222"/>
      <c r="TSU222"/>
      <c r="TSV222"/>
      <c r="TSW222"/>
      <c r="TSX222"/>
      <c r="TSY222"/>
      <c r="TSZ222"/>
      <c r="TTA222"/>
      <c r="TTB222"/>
      <c r="TTC222"/>
      <c r="TTD222"/>
      <c r="TTE222"/>
      <c r="TTF222"/>
      <c r="TTG222"/>
      <c r="TTH222"/>
      <c r="TTI222"/>
      <c r="TTJ222"/>
      <c r="TTK222"/>
      <c r="TTL222"/>
      <c r="TTM222"/>
      <c r="TTN222"/>
      <c r="TTO222"/>
      <c r="TTP222"/>
      <c r="TTQ222"/>
      <c r="TTR222"/>
      <c r="TTS222"/>
      <c r="TTT222"/>
      <c r="TTU222"/>
      <c r="TTV222"/>
      <c r="TTW222"/>
      <c r="TTX222"/>
      <c r="TTY222"/>
      <c r="TTZ222"/>
      <c r="TUA222"/>
      <c r="TUB222"/>
      <c r="TUC222"/>
      <c r="TUD222"/>
      <c r="TUE222"/>
      <c r="TUF222"/>
      <c r="TUG222"/>
      <c r="TUH222"/>
      <c r="TUI222"/>
      <c r="TUJ222"/>
      <c r="TUK222"/>
      <c r="TUL222"/>
      <c r="TUM222"/>
      <c r="TUN222"/>
      <c r="TUO222"/>
      <c r="TUP222"/>
      <c r="TUQ222"/>
      <c r="TUR222"/>
      <c r="TUS222"/>
      <c r="TUT222"/>
      <c r="TUU222"/>
      <c r="TUV222"/>
      <c r="TUW222"/>
      <c r="TUX222"/>
      <c r="TUY222"/>
      <c r="TUZ222"/>
      <c r="TVA222"/>
      <c r="TVB222"/>
      <c r="TVC222"/>
      <c r="TVD222"/>
      <c r="TVE222"/>
      <c r="TVF222"/>
      <c r="TVG222"/>
      <c r="TVH222"/>
      <c r="TVI222"/>
      <c r="TVJ222"/>
      <c r="TVK222"/>
      <c r="TVL222"/>
      <c r="TVM222"/>
      <c r="TVN222"/>
      <c r="TVO222"/>
      <c r="TVP222"/>
      <c r="TVQ222"/>
      <c r="TVR222"/>
      <c r="TVS222"/>
      <c r="TVT222"/>
      <c r="TVU222"/>
      <c r="TVV222"/>
      <c r="TVW222"/>
      <c r="TVX222"/>
      <c r="TVY222"/>
      <c r="TVZ222"/>
      <c r="TWA222"/>
      <c r="TWB222"/>
      <c r="TWC222"/>
      <c r="TWD222"/>
      <c r="TWE222"/>
      <c r="TWF222"/>
      <c r="TWG222"/>
      <c r="TWH222"/>
      <c r="TWI222"/>
      <c r="TWJ222"/>
      <c r="TWK222"/>
      <c r="TWL222"/>
      <c r="TWM222"/>
      <c r="TWN222"/>
      <c r="TWO222"/>
      <c r="TWP222"/>
      <c r="TWQ222"/>
      <c r="TWR222"/>
      <c r="TWS222"/>
      <c r="TWT222"/>
      <c r="TWU222"/>
      <c r="TWV222"/>
      <c r="TWW222"/>
      <c r="TWX222"/>
      <c r="TWY222"/>
      <c r="TWZ222"/>
      <c r="TXA222"/>
      <c r="TXB222"/>
      <c r="TXC222"/>
      <c r="TXD222"/>
      <c r="TXE222"/>
      <c r="TXF222"/>
      <c r="TXG222"/>
      <c r="TXH222"/>
      <c r="TXI222"/>
      <c r="TXJ222"/>
      <c r="TXK222"/>
      <c r="TXL222"/>
      <c r="TXM222"/>
      <c r="TXN222"/>
      <c r="TXO222"/>
      <c r="TXP222"/>
      <c r="TXQ222"/>
      <c r="TXR222"/>
      <c r="TXS222"/>
      <c r="TXT222"/>
      <c r="TXU222"/>
      <c r="TXV222"/>
      <c r="TXW222"/>
      <c r="TXX222"/>
      <c r="TXY222"/>
      <c r="TXZ222"/>
      <c r="TYA222"/>
      <c r="TYB222"/>
      <c r="TYC222"/>
      <c r="TYD222"/>
      <c r="TYE222"/>
      <c r="TYF222"/>
      <c r="TYG222"/>
      <c r="TYH222"/>
      <c r="TYI222"/>
      <c r="TYJ222"/>
      <c r="TYK222"/>
      <c r="TYL222"/>
      <c r="TYM222"/>
      <c r="TYN222"/>
      <c r="TYO222"/>
      <c r="TYP222"/>
      <c r="TYQ222"/>
      <c r="TYR222"/>
      <c r="TYS222"/>
      <c r="TYT222"/>
      <c r="TYU222"/>
      <c r="TYV222"/>
      <c r="TYW222"/>
      <c r="TYX222"/>
      <c r="TYY222"/>
      <c r="TYZ222"/>
      <c r="TZA222"/>
      <c r="TZB222"/>
      <c r="TZC222"/>
      <c r="TZD222"/>
      <c r="TZE222"/>
      <c r="TZF222"/>
      <c r="TZG222"/>
      <c r="TZH222"/>
      <c r="TZI222"/>
      <c r="TZJ222"/>
      <c r="TZK222"/>
      <c r="TZL222"/>
      <c r="TZM222"/>
      <c r="TZN222"/>
      <c r="TZO222"/>
      <c r="TZP222"/>
      <c r="TZQ222"/>
      <c r="TZR222"/>
      <c r="TZS222"/>
      <c r="TZT222"/>
      <c r="TZU222"/>
      <c r="TZV222"/>
      <c r="TZW222"/>
      <c r="TZX222"/>
      <c r="TZY222"/>
      <c r="TZZ222"/>
      <c r="UAA222"/>
      <c r="UAB222"/>
      <c r="UAC222"/>
      <c r="UAD222"/>
      <c r="UAE222"/>
      <c r="UAF222"/>
      <c r="UAG222"/>
      <c r="UAH222"/>
      <c r="UAI222"/>
      <c r="UAJ222"/>
      <c r="UAK222"/>
      <c r="UAL222"/>
      <c r="UAM222"/>
      <c r="UAN222"/>
      <c r="UAO222"/>
      <c r="UAP222"/>
      <c r="UAQ222"/>
      <c r="UAR222"/>
      <c r="UAS222"/>
      <c r="UAT222"/>
      <c r="UAU222"/>
      <c r="UAV222"/>
      <c r="UAW222"/>
      <c r="UAX222"/>
      <c r="UAY222"/>
      <c r="UAZ222"/>
      <c r="UBA222"/>
      <c r="UBB222"/>
      <c r="UBC222"/>
      <c r="UBD222"/>
      <c r="UBE222"/>
      <c r="UBF222"/>
      <c r="UBG222"/>
      <c r="UBH222"/>
      <c r="UBI222"/>
      <c r="UBJ222"/>
      <c r="UBK222"/>
      <c r="UBL222"/>
      <c r="UBM222"/>
      <c r="UBN222"/>
      <c r="UBO222"/>
      <c r="UBP222"/>
      <c r="UBQ222"/>
      <c r="UBR222"/>
      <c r="UBS222"/>
      <c r="UBT222"/>
      <c r="UBU222"/>
      <c r="UBV222"/>
      <c r="UBW222"/>
      <c r="UBX222"/>
      <c r="UBY222"/>
      <c r="UBZ222"/>
      <c r="UCA222"/>
      <c r="UCB222"/>
      <c r="UCC222"/>
      <c r="UCD222"/>
      <c r="UCE222"/>
      <c r="UCF222"/>
      <c r="UCG222"/>
      <c r="UCH222"/>
      <c r="UCI222"/>
      <c r="UCJ222"/>
      <c r="UCK222"/>
      <c r="UCL222"/>
      <c r="UCM222"/>
      <c r="UCN222"/>
      <c r="UCO222"/>
      <c r="UCP222"/>
      <c r="UCQ222"/>
      <c r="UCR222"/>
      <c r="UCS222"/>
      <c r="UCT222"/>
      <c r="UCU222"/>
      <c r="UCV222"/>
      <c r="UCW222"/>
      <c r="UCX222"/>
      <c r="UCY222"/>
      <c r="UCZ222"/>
      <c r="UDA222"/>
      <c r="UDB222"/>
      <c r="UDC222"/>
      <c r="UDD222"/>
      <c r="UDE222"/>
      <c r="UDF222"/>
      <c r="UDG222"/>
      <c r="UDH222"/>
      <c r="UDI222"/>
      <c r="UDJ222"/>
      <c r="UDK222"/>
      <c r="UDL222"/>
      <c r="UDM222"/>
      <c r="UDN222"/>
      <c r="UDO222"/>
      <c r="UDP222"/>
      <c r="UDQ222"/>
      <c r="UDR222"/>
      <c r="UDS222"/>
      <c r="UDT222"/>
      <c r="UDU222"/>
      <c r="UDV222"/>
      <c r="UDW222"/>
      <c r="UDX222"/>
      <c r="UDY222"/>
      <c r="UDZ222"/>
      <c r="UEA222"/>
      <c r="UEB222"/>
      <c r="UEC222"/>
      <c r="UED222"/>
      <c r="UEE222"/>
      <c r="UEF222"/>
      <c r="UEG222"/>
      <c r="UEH222"/>
      <c r="UEI222"/>
      <c r="UEJ222"/>
      <c r="UEK222"/>
      <c r="UEL222"/>
      <c r="UEM222"/>
      <c r="UEN222"/>
      <c r="UEO222"/>
      <c r="UEP222"/>
      <c r="UEQ222"/>
      <c r="UER222"/>
      <c r="UES222"/>
      <c r="UET222"/>
      <c r="UEU222"/>
      <c r="UEV222"/>
      <c r="UEW222"/>
      <c r="UEX222"/>
      <c r="UEY222"/>
      <c r="UEZ222"/>
      <c r="UFA222"/>
      <c r="UFB222"/>
      <c r="UFC222"/>
      <c r="UFD222"/>
      <c r="UFE222"/>
      <c r="UFF222"/>
      <c r="UFG222"/>
      <c r="UFH222"/>
      <c r="UFI222"/>
      <c r="UFJ222"/>
      <c r="UFK222"/>
      <c r="UFL222"/>
      <c r="UFM222"/>
      <c r="UFN222"/>
      <c r="UFO222"/>
      <c r="UFP222"/>
      <c r="UFQ222"/>
      <c r="UFR222"/>
      <c r="UFS222"/>
      <c r="UFT222"/>
      <c r="UFU222"/>
      <c r="UFV222"/>
      <c r="UFW222"/>
      <c r="UFX222"/>
      <c r="UFY222"/>
      <c r="UFZ222"/>
      <c r="UGA222"/>
      <c r="UGB222"/>
      <c r="UGC222"/>
      <c r="UGD222"/>
      <c r="UGE222"/>
      <c r="UGF222"/>
      <c r="UGG222"/>
      <c r="UGH222"/>
      <c r="UGI222"/>
      <c r="UGJ222"/>
      <c r="UGK222"/>
      <c r="UGL222"/>
      <c r="UGM222"/>
      <c r="UGN222"/>
      <c r="UGO222"/>
      <c r="UGP222"/>
      <c r="UGQ222"/>
      <c r="UGR222"/>
      <c r="UGS222"/>
      <c r="UGT222"/>
      <c r="UGU222"/>
      <c r="UGV222"/>
      <c r="UGW222"/>
      <c r="UGX222"/>
      <c r="UGY222"/>
      <c r="UGZ222"/>
      <c r="UHA222"/>
      <c r="UHB222"/>
      <c r="UHC222"/>
      <c r="UHD222"/>
      <c r="UHE222"/>
      <c r="UHF222"/>
      <c r="UHG222"/>
      <c r="UHH222"/>
      <c r="UHI222"/>
      <c r="UHJ222"/>
      <c r="UHK222"/>
      <c r="UHL222"/>
      <c r="UHM222"/>
      <c r="UHN222"/>
      <c r="UHO222"/>
      <c r="UHP222"/>
      <c r="UHQ222"/>
      <c r="UHR222"/>
      <c r="UHS222"/>
      <c r="UHT222"/>
      <c r="UHU222"/>
      <c r="UHV222"/>
      <c r="UHW222"/>
      <c r="UHX222"/>
      <c r="UHY222"/>
      <c r="UHZ222"/>
      <c r="UIA222"/>
      <c r="UIB222"/>
      <c r="UIC222"/>
      <c r="UID222"/>
      <c r="UIE222"/>
      <c r="UIF222"/>
      <c r="UIG222"/>
      <c r="UIH222"/>
      <c r="UII222"/>
      <c r="UIJ222"/>
      <c r="UIK222"/>
      <c r="UIL222"/>
      <c r="UIM222"/>
      <c r="UIN222"/>
      <c r="UIO222"/>
      <c r="UIP222"/>
      <c r="UIQ222"/>
      <c r="UIR222"/>
      <c r="UIS222"/>
      <c r="UIT222"/>
      <c r="UIU222"/>
      <c r="UIV222"/>
      <c r="UIW222"/>
      <c r="UIX222"/>
      <c r="UIY222"/>
      <c r="UIZ222"/>
      <c r="UJA222"/>
      <c r="UJB222"/>
      <c r="UJC222"/>
      <c r="UJD222"/>
      <c r="UJE222"/>
      <c r="UJF222"/>
      <c r="UJG222"/>
      <c r="UJH222"/>
      <c r="UJI222"/>
      <c r="UJJ222"/>
      <c r="UJK222"/>
      <c r="UJL222"/>
      <c r="UJM222"/>
      <c r="UJN222"/>
      <c r="UJO222"/>
      <c r="UJP222"/>
      <c r="UJQ222"/>
      <c r="UJR222"/>
      <c r="UJS222"/>
      <c r="UJT222"/>
      <c r="UJU222"/>
      <c r="UJV222"/>
      <c r="UJW222"/>
      <c r="UJX222"/>
      <c r="UJY222"/>
      <c r="UJZ222"/>
      <c r="UKA222"/>
      <c r="UKB222"/>
      <c r="UKC222"/>
      <c r="UKD222"/>
      <c r="UKE222"/>
      <c r="UKF222"/>
      <c r="UKG222"/>
      <c r="UKH222"/>
      <c r="UKI222"/>
      <c r="UKJ222"/>
      <c r="UKK222"/>
      <c r="UKL222"/>
      <c r="UKM222"/>
      <c r="UKN222"/>
      <c r="UKO222"/>
      <c r="UKP222"/>
      <c r="UKQ222"/>
      <c r="UKR222"/>
      <c r="UKS222"/>
      <c r="UKT222"/>
      <c r="UKU222"/>
      <c r="UKV222"/>
      <c r="UKW222"/>
      <c r="UKX222"/>
      <c r="UKY222"/>
      <c r="UKZ222"/>
      <c r="ULA222"/>
      <c r="ULB222"/>
      <c r="ULC222"/>
      <c r="ULD222"/>
      <c r="ULE222"/>
      <c r="ULF222"/>
      <c r="ULG222"/>
      <c r="ULH222"/>
      <c r="ULI222"/>
      <c r="ULJ222"/>
      <c r="ULK222"/>
      <c r="ULL222"/>
      <c r="ULM222"/>
      <c r="ULN222"/>
      <c r="ULO222"/>
      <c r="ULP222"/>
      <c r="ULQ222"/>
      <c r="ULR222"/>
      <c r="ULS222"/>
      <c r="ULT222"/>
      <c r="ULU222"/>
      <c r="ULV222"/>
      <c r="ULW222"/>
      <c r="ULX222"/>
      <c r="ULY222"/>
      <c r="ULZ222"/>
      <c r="UMA222"/>
      <c r="UMB222"/>
      <c r="UMC222"/>
      <c r="UMD222"/>
      <c r="UME222"/>
      <c r="UMF222"/>
      <c r="UMG222"/>
      <c r="UMH222"/>
      <c r="UMI222"/>
      <c r="UMJ222"/>
      <c r="UMK222"/>
      <c r="UML222"/>
      <c r="UMM222"/>
      <c r="UMN222"/>
      <c r="UMO222"/>
      <c r="UMP222"/>
      <c r="UMQ222"/>
      <c r="UMR222"/>
      <c r="UMS222"/>
      <c r="UMT222"/>
      <c r="UMU222"/>
      <c r="UMV222"/>
      <c r="UMW222"/>
      <c r="UMX222"/>
      <c r="UMY222"/>
      <c r="UMZ222"/>
      <c r="UNA222"/>
      <c r="UNB222"/>
      <c r="UNC222"/>
      <c r="UND222"/>
      <c r="UNE222"/>
      <c r="UNF222"/>
      <c r="UNG222"/>
      <c r="UNH222"/>
      <c r="UNI222"/>
      <c r="UNJ222"/>
      <c r="UNK222"/>
      <c r="UNL222"/>
      <c r="UNM222"/>
      <c r="UNN222"/>
      <c r="UNO222"/>
      <c r="UNP222"/>
      <c r="UNQ222"/>
      <c r="UNR222"/>
      <c r="UNS222"/>
      <c r="UNT222"/>
      <c r="UNU222"/>
      <c r="UNV222"/>
      <c r="UNW222"/>
      <c r="UNX222"/>
      <c r="UNY222"/>
      <c r="UNZ222"/>
      <c r="UOA222"/>
      <c r="UOB222"/>
      <c r="UOC222"/>
      <c r="UOD222"/>
      <c r="UOE222"/>
      <c r="UOF222"/>
      <c r="UOG222"/>
      <c r="UOH222"/>
      <c r="UOI222"/>
      <c r="UOJ222"/>
      <c r="UOK222"/>
      <c r="UOL222"/>
      <c r="UOM222"/>
      <c r="UON222"/>
      <c r="UOO222"/>
      <c r="UOP222"/>
      <c r="UOQ222"/>
      <c r="UOR222"/>
      <c r="UOS222"/>
      <c r="UOT222"/>
      <c r="UOU222"/>
      <c r="UOV222"/>
      <c r="UOW222"/>
      <c r="UOX222"/>
      <c r="UOY222"/>
      <c r="UOZ222"/>
      <c r="UPA222"/>
      <c r="UPB222"/>
      <c r="UPC222"/>
      <c r="UPD222"/>
      <c r="UPE222"/>
      <c r="UPF222"/>
      <c r="UPG222"/>
      <c r="UPH222"/>
      <c r="UPI222"/>
      <c r="UPJ222"/>
      <c r="UPK222"/>
      <c r="UPL222"/>
      <c r="UPM222"/>
      <c r="UPN222"/>
      <c r="UPO222"/>
      <c r="UPP222"/>
      <c r="UPQ222"/>
      <c r="UPR222"/>
      <c r="UPS222"/>
      <c r="UPT222"/>
      <c r="UPU222"/>
      <c r="UPV222"/>
      <c r="UPW222"/>
      <c r="UPX222"/>
      <c r="UPY222"/>
      <c r="UPZ222"/>
      <c r="UQA222"/>
      <c r="UQB222"/>
      <c r="UQC222"/>
      <c r="UQD222"/>
      <c r="UQE222"/>
      <c r="UQF222"/>
      <c r="UQG222"/>
      <c r="UQH222"/>
      <c r="UQI222"/>
      <c r="UQJ222"/>
      <c r="UQK222"/>
      <c r="UQL222"/>
      <c r="UQM222"/>
      <c r="UQN222"/>
      <c r="UQO222"/>
      <c r="UQP222"/>
      <c r="UQQ222"/>
      <c r="UQR222"/>
      <c r="UQS222"/>
      <c r="UQT222"/>
      <c r="UQU222"/>
      <c r="UQV222"/>
      <c r="UQW222"/>
      <c r="UQX222"/>
      <c r="UQY222"/>
      <c r="UQZ222"/>
      <c r="URA222"/>
      <c r="URB222"/>
      <c r="URC222"/>
      <c r="URD222"/>
      <c r="URE222"/>
      <c r="URF222"/>
      <c r="URG222"/>
      <c r="URH222"/>
      <c r="URI222"/>
      <c r="URJ222"/>
      <c r="URK222"/>
      <c r="URL222"/>
      <c r="URM222"/>
      <c r="URN222"/>
      <c r="URO222"/>
      <c r="URP222"/>
      <c r="URQ222"/>
      <c r="URR222"/>
      <c r="URS222"/>
      <c r="URT222"/>
      <c r="URU222"/>
      <c r="URV222"/>
      <c r="URW222"/>
      <c r="URX222"/>
      <c r="URY222"/>
      <c r="URZ222"/>
      <c r="USA222"/>
      <c r="USB222"/>
      <c r="USC222"/>
      <c r="USD222"/>
      <c r="USE222"/>
      <c r="USF222"/>
      <c r="USG222"/>
      <c r="USH222"/>
      <c r="USI222"/>
      <c r="USJ222"/>
      <c r="USK222"/>
      <c r="USL222"/>
      <c r="USM222"/>
      <c r="USN222"/>
      <c r="USO222"/>
      <c r="USP222"/>
      <c r="USQ222"/>
      <c r="USR222"/>
      <c r="USS222"/>
      <c r="UST222"/>
      <c r="USU222"/>
      <c r="USV222"/>
      <c r="USW222"/>
      <c r="USX222"/>
      <c r="USY222"/>
      <c r="USZ222"/>
      <c r="UTA222"/>
      <c r="UTB222"/>
      <c r="UTC222"/>
      <c r="UTD222"/>
      <c r="UTE222"/>
      <c r="UTF222"/>
      <c r="UTG222"/>
      <c r="UTH222"/>
      <c r="UTI222"/>
      <c r="UTJ222"/>
      <c r="UTK222"/>
      <c r="UTL222"/>
      <c r="UTM222"/>
      <c r="UTN222"/>
      <c r="UTO222"/>
      <c r="UTP222"/>
      <c r="UTQ222"/>
      <c r="UTR222"/>
      <c r="UTS222"/>
      <c r="UTT222"/>
      <c r="UTU222"/>
      <c r="UTV222"/>
      <c r="UTW222"/>
      <c r="UTX222"/>
      <c r="UTY222"/>
      <c r="UTZ222"/>
      <c r="UUA222"/>
      <c r="UUB222"/>
      <c r="UUC222"/>
      <c r="UUD222"/>
      <c r="UUE222"/>
      <c r="UUF222"/>
      <c r="UUG222"/>
      <c r="UUH222"/>
      <c r="UUI222"/>
      <c r="UUJ222"/>
      <c r="UUK222"/>
      <c r="UUL222"/>
      <c r="UUM222"/>
      <c r="UUN222"/>
      <c r="UUO222"/>
      <c r="UUP222"/>
      <c r="UUQ222"/>
      <c r="UUR222"/>
      <c r="UUS222"/>
      <c r="UUT222"/>
      <c r="UUU222"/>
      <c r="UUV222"/>
      <c r="UUW222"/>
      <c r="UUX222"/>
      <c r="UUY222"/>
      <c r="UUZ222"/>
      <c r="UVA222"/>
      <c r="UVB222"/>
      <c r="UVC222"/>
      <c r="UVD222"/>
      <c r="UVE222"/>
      <c r="UVF222"/>
      <c r="UVG222"/>
      <c r="UVH222"/>
      <c r="UVI222"/>
      <c r="UVJ222"/>
      <c r="UVK222"/>
      <c r="UVL222"/>
      <c r="UVM222"/>
      <c r="UVN222"/>
      <c r="UVO222"/>
      <c r="UVP222"/>
      <c r="UVQ222"/>
      <c r="UVR222"/>
      <c r="UVS222"/>
      <c r="UVT222"/>
      <c r="UVU222"/>
      <c r="UVV222"/>
      <c r="UVW222"/>
      <c r="UVX222"/>
      <c r="UVY222"/>
      <c r="UVZ222"/>
      <c r="UWA222"/>
      <c r="UWB222"/>
      <c r="UWC222"/>
      <c r="UWD222"/>
      <c r="UWE222"/>
      <c r="UWF222"/>
      <c r="UWG222"/>
      <c r="UWH222"/>
      <c r="UWI222"/>
      <c r="UWJ222"/>
      <c r="UWK222"/>
      <c r="UWL222"/>
      <c r="UWM222"/>
      <c r="UWN222"/>
      <c r="UWO222"/>
      <c r="UWP222"/>
      <c r="UWQ222"/>
      <c r="UWR222"/>
      <c r="UWS222"/>
      <c r="UWT222"/>
      <c r="UWU222"/>
      <c r="UWV222"/>
      <c r="UWW222"/>
      <c r="UWX222"/>
      <c r="UWY222"/>
      <c r="UWZ222"/>
      <c r="UXA222"/>
      <c r="UXB222"/>
      <c r="UXC222"/>
      <c r="UXD222"/>
      <c r="UXE222"/>
      <c r="UXF222"/>
      <c r="UXG222"/>
      <c r="UXH222"/>
      <c r="UXI222"/>
      <c r="UXJ222"/>
      <c r="UXK222"/>
      <c r="UXL222"/>
      <c r="UXM222"/>
      <c r="UXN222"/>
      <c r="UXO222"/>
      <c r="UXP222"/>
      <c r="UXQ222"/>
      <c r="UXR222"/>
      <c r="UXS222"/>
      <c r="UXT222"/>
      <c r="UXU222"/>
      <c r="UXV222"/>
      <c r="UXW222"/>
      <c r="UXX222"/>
      <c r="UXY222"/>
      <c r="UXZ222"/>
      <c r="UYA222"/>
      <c r="UYB222"/>
      <c r="UYC222"/>
      <c r="UYD222"/>
      <c r="UYE222"/>
      <c r="UYF222"/>
      <c r="UYG222"/>
      <c r="UYH222"/>
      <c r="UYI222"/>
      <c r="UYJ222"/>
      <c r="UYK222"/>
      <c r="UYL222"/>
      <c r="UYM222"/>
      <c r="UYN222"/>
      <c r="UYO222"/>
      <c r="UYP222"/>
      <c r="UYQ222"/>
      <c r="UYR222"/>
      <c r="UYS222"/>
      <c r="UYT222"/>
      <c r="UYU222"/>
      <c r="UYV222"/>
      <c r="UYW222"/>
      <c r="UYX222"/>
      <c r="UYY222"/>
      <c r="UYZ222"/>
      <c r="UZA222"/>
      <c r="UZB222"/>
      <c r="UZC222"/>
      <c r="UZD222"/>
      <c r="UZE222"/>
      <c r="UZF222"/>
      <c r="UZG222"/>
      <c r="UZH222"/>
      <c r="UZI222"/>
      <c r="UZJ222"/>
      <c r="UZK222"/>
      <c r="UZL222"/>
      <c r="UZM222"/>
      <c r="UZN222"/>
      <c r="UZO222"/>
      <c r="UZP222"/>
      <c r="UZQ222"/>
      <c r="UZR222"/>
      <c r="UZS222"/>
      <c r="UZT222"/>
      <c r="UZU222"/>
      <c r="UZV222"/>
      <c r="UZW222"/>
      <c r="UZX222"/>
      <c r="UZY222"/>
      <c r="UZZ222"/>
      <c r="VAA222"/>
      <c r="VAB222"/>
      <c r="VAC222"/>
      <c r="VAD222"/>
      <c r="VAE222"/>
      <c r="VAF222"/>
      <c r="VAG222"/>
      <c r="VAH222"/>
      <c r="VAI222"/>
      <c r="VAJ222"/>
      <c r="VAK222"/>
      <c r="VAL222"/>
      <c r="VAM222"/>
      <c r="VAN222"/>
      <c r="VAO222"/>
      <c r="VAP222"/>
      <c r="VAQ222"/>
      <c r="VAR222"/>
      <c r="VAS222"/>
      <c r="VAT222"/>
      <c r="VAU222"/>
      <c r="VAV222"/>
      <c r="VAW222"/>
      <c r="VAX222"/>
      <c r="VAY222"/>
      <c r="VAZ222"/>
      <c r="VBA222"/>
      <c r="VBB222"/>
      <c r="VBC222"/>
      <c r="VBD222"/>
      <c r="VBE222"/>
      <c r="VBF222"/>
      <c r="VBG222"/>
      <c r="VBH222"/>
      <c r="VBI222"/>
      <c r="VBJ222"/>
      <c r="VBK222"/>
      <c r="VBL222"/>
      <c r="VBM222"/>
      <c r="VBN222"/>
      <c r="VBO222"/>
      <c r="VBP222"/>
      <c r="VBQ222"/>
      <c r="VBR222"/>
      <c r="VBS222"/>
      <c r="VBT222"/>
      <c r="VBU222"/>
      <c r="VBV222"/>
      <c r="VBW222"/>
      <c r="VBX222"/>
      <c r="VBY222"/>
      <c r="VBZ222"/>
      <c r="VCA222"/>
      <c r="VCB222"/>
      <c r="VCC222"/>
      <c r="VCD222"/>
      <c r="VCE222"/>
      <c r="VCF222"/>
      <c r="VCG222"/>
      <c r="VCH222"/>
      <c r="VCI222"/>
      <c r="VCJ222"/>
      <c r="VCK222"/>
      <c r="VCL222"/>
      <c r="VCM222"/>
      <c r="VCN222"/>
      <c r="VCO222"/>
      <c r="VCP222"/>
      <c r="VCQ222"/>
      <c r="VCR222"/>
      <c r="VCS222"/>
      <c r="VCT222"/>
      <c r="VCU222"/>
      <c r="VCV222"/>
      <c r="VCW222"/>
      <c r="VCX222"/>
      <c r="VCY222"/>
      <c r="VCZ222"/>
      <c r="VDA222"/>
      <c r="VDB222"/>
      <c r="VDC222"/>
      <c r="VDD222"/>
      <c r="VDE222"/>
      <c r="VDF222"/>
      <c r="VDG222"/>
      <c r="VDH222"/>
      <c r="VDI222"/>
      <c r="VDJ222"/>
      <c r="VDK222"/>
      <c r="VDL222"/>
      <c r="VDM222"/>
      <c r="VDN222"/>
      <c r="VDO222"/>
      <c r="VDP222"/>
      <c r="VDQ222"/>
      <c r="VDR222"/>
      <c r="VDS222"/>
      <c r="VDT222"/>
      <c r="VDU222"/>
      <c r="VDV222"/>
      <c r="VDW222"/>
      <c r="VDX222"/>
      <c r="VDY222"/>
      <c r="VDZ222"/>
      <c r="VEA222"/>
      <c r="VEB222"/>
      <c r="VEC222"/>
      <c r="VED222"/>
      <c r="VEE222"/>
      <c r="VEF222"/>
      <c r="VEG222"/>
      <c r="VEH222"/>
      <c r="VEI222"/>
      <c r="VEJ222"/>
      <c r="VEK222"/>
      <c r="VEL222"/>
      <c r="VEM222"/>
      <c r="VEN222"/>
      <c r="VEO222"/>
      <c r="VEP222"/>
      <c r="VEQ222"/>
      <c r="VER222"/>
      <c r="VES222"/>
      <c r="VET222"/>
      <c r="VEU222"/>
      <c r="VEV222"/>
      <c r="VEW222"/>
      <c r="VEX222"/>
      <c r="VEY222"/>
      <c r="VEZ222"/>
      <c r="VFA222"/>
      <c r="VFB222"/>
      <c r="VFC222"/>
      <c r="VFD222"/>
      <c r="VFE222"/>
      <c r="VFF222"/>
      <c r="VFG222"/>
      <c r="VFH222"/>
      <c r="VFI222"/>
      <c r="VFJ222"/>
      <c r="VFK222"/>
      <c r="VFL222"/>
      <c r="VFM222"/>
      <c r="VFN222"/>
      <c r="VFO222"/>
      <c r="VFP222"/>
      <c r="VFQ222"/>
      <c r="VFR222"/>
      <c r="VFS222"/>
      <c r="VFT222"/>
      <c r="VFU222"/>
      <c r="VFV222"/>
      <c r="VFW222"/>
      <c r="VFX222"/>
      <c r="VFY222"/>
      <c r="VFZ222"/>
      <c r="VGA222"/>
      <c r="VGB222"/>
      <c r="VGC222"/>
      <c r="VGD222"/>
      <c r="VGE222"/>
      <c r="VGF222"/>
      <c r="VGG222"/>
      <c r="VGH222"/>
      <c r="VGI222"/>
      <c r="VGJ222"/>
      <c r="VGK222"/>
      <c r="VGL222"/>
      <c r="VGM222"/>
      <c r="VGN222"/>
      <c r="VGO222"/>
      <c r="VGP222"/>
      <c r="VGQ222"/>
      <c r="VGR222"/>
      <c r="VGS222"/>
      <c r="VGT222"/>
      <c r="VGU222"/>
      <c r="VGV222"/>
      <c r="VGW222"/>
      <c r="VGX222"/>
      <c r="VGY222"/>
      <c r="VGZ222"/>
      <c r="VHA222"/>
      <c r="VHB222"/>
      <c r="VHC222"/>
      <c r="VHD222"/>
      <c r="VHE222"/>
      <c r="VHF222"/>
      <c r="VHG222"/>
      <c r="VHH222"/>
      <c r="VHI222"/>
      <c r="VHJ222"/>
      <c r="VHK222"/>
      <c r="VHL222"/>
      <c r="VHM222"/>
      <c r="VHN222"/>
      <c r="VHO222"/>
      <c r="VHP222"/>
      <c r="VHQ222"/>
      <c r="VHR222"/>
      <c r="VHS222"/>
      <c r="VHT222"/>
      <c r="VHU222"/>
      <c r="VHV222"/>
      <c r="VHW222"/>
      <c r="VHX222"/>
      <c r="VHY222"/>
      <c r="VHZ222"/>
      <c r="VIA222"/>
      <c r="VIB222"/>
      <c r="VIC222"/>
      <c r="VID222"/>
      <c r="VIE222"/>
      <c r="VIF222"/>
      <c r="VIG222"/>
      <c r="VIH222"/>
      <c r="VII222"/>
      <c r="VIJ222"/>
      <c r="VIK222"/>
      <c r="VIL222"/>
      <c r="VIM222"/>
      <c r="VIN222"/>
      <c r="VIO222"/>
      <c r="VIP222"/>
      <c r="VIQ222"/>
      <c r="VIR222"/>
      <c r="VIS222"/>
      <c r="VIT222"/>
      <c r="VIU222"/>
      <c r="VIV222"/>
      <c r="VIW222"/>
      <c r="VIX222"/>
      <c r="VIY222"/>
      <c r="VIZ222"/>
      <c r="VJA222"/>
      <c r="VJB222"/>
      <c r="VJC222"/>
      <c r="VJD222"/>
      <c r="VJE222"/>
      <c r="VJF222"/>
      <c r="VJG222"/>
      <c r="VJH222"/>
      <c r="VJI222"/>
      <c r="VJJ222"/>
      <c r="VJK222"/>
      <c r="VJL222"/>
      <c r="VJM222"/>
      <c r="VJN222"/>
      <c r="VJO222"/>
      <c r="VJP222"/>
      <c r="VJQ222"/>
      <c r="VJR222"/>
      <c r="VJS222"/>
      <c r="VJT222"/>
      <c r="VJU222"/>
      <c r="VJV222"/>
      <c r="VJW222"/>
      <c r="VJX222"/>
      <c r="VJY222"/>
      <c r="VJZ222"/>
      <c r="VKA222"/>
      <c r="VKB222"/>
      <c r="VKC222"/>
      <c r="VKD222"/>
      <c r="VKE222"/>
      <c r="VKF222"/>
      <c r="VKG222"/>
      <c r="VKH222"/>
      <c r="VKI222"/>
      <c r="VKJ222"/>
      <c r="VKK222"/>
      <c r="VKL222"/>
      <c r="VKM222"/>
      <c r="VKN222"/>
      <c r="VKO222"/>
      <c r="VKP222"/>
      <c r="VKQ222"/>
      <c r="VKR222"/>
      <c r="VKS222"/>
      <c r="VKT222"/>
      <c r="VKU222"/>
      <c r="VKV222"/>
      <c r="VKW222"/>
      <c r="VKX222"/>
      <c r="VKY222"/>
      <c r="VKZ222"/>
      <c r="VLA222"/>
      <c r="VLB222"/>
      <c r="VLC222"/>
      <c r="VLD222"/>
      <c r="VLE222"/>
      <c r="VLF222"/>
      <c r="VLG222"/>
      <c r="VLH222"/>
      <c r="VLI222"/>
      <c r="VLJ222"/>
      <c r="VLK222"/>
      <c r="VLL222"/>
      <c r="VLM222"/>
      <c r="VLN222"/>
      <c r="VLO222"/>
      <c r="VLP222"/>
      <c r="VLQ222"/>
      <c r="VLR222"/>
      <c r="VLS222"/>
      <c r="VLT222"/>
      <c r="VLU222"/>
      <c r="VLV222"/>
      <c r="VLW222"/>
      <c r="VLX222"/>
      <c r="VLY222"/>
      <c r="VLZ222"/>
      <c r="VMA222"/>
      <c r="VMB222"/>
      <c r="VMC222"/>
      <c r="VMD222"/>
      <c r="VME222"/>
      <c r="VMF222"/>
      <c r="VMG222"/>
      <c r="VMH222"/>
      <c r="VMI222"/>
      <c r="VMJ222"/>
      <c r="VMK222"/>
      <c r="VML222"/>
      <c r="VMM222"/>
      <c r="VMN222"/>
      <c r="VMO222"/>
      <c r="VMP222"/>
      <c r="VMQ222"/>
      <c r="VMR222"/>
      <c r="VMS222"/>
      <c r="VMT222"/>
      <c r="VMU222"/>
      <c r="VMV222"/>
      <c r="VMW222"/>
      <c r="VMX222"/>
      <c r="VMY222"/>
      <c r="VMZ222"/>
      <c r="VNA222"/>
      <c r="VNB222"/>
      <c r="VNC222"/>
      <c r="VND222"/>
      <c r="VNE222"/>
      <c r="VNF222"/>
      <c r="VNG222"/>
      <c r="VNH222"/>
      <c r="VNI222"/>
      <c r="VNJ222"/>
      <c r="VNK222"/>
      <c r="VNL222"/>
      <c r="VNM222"/>
      <c r="VNN222"/>
      <c r="VNO222"/>
      <c r="VNP222"/>
      <c r="VNQ222"/>
      <c r="VNR222"/>
      <c r="VNS222"/>
      <c r="VNT222"/>
      <c r="VNU222"/>
      <c r="VNV222"/>
      <c r="VNW222"/>
      <c r="VNX222"/>
      <c r="VNY222"/>
      <c r="VNZ222"/>
      <c r="VOA222"/>
      <c r="VOB222"/>
      <c r="VOC222"/>
      <c r="VOD222"/>
      <c r="VOE222"/>
      <c r="VOF222"/>
      <c r="VOG222"/>
      <c r="VOH222"/>
      <c r="VOI222"/>
      <c r="VOJ222"/>
      <c r="VOK222"/>
      <c r="VOL222"/>
      <c r="VOM222"/>
      <c r="VON222"/>
      <c r="VOO222"/>
      <c r="VOP222"/>
      <c r="VOQ222"/>
      <c r="VOR222"/>
      <c r="VOS222"/>
      <c r="VOT222"/>
      <c r="VOU222"/>
      <c r="VOV222"/>
      <c r="VOW222"/>
      <c r="VOX222"/>
      <c r="VOY222"/>
      <c r="VOZ222"/>
      <c r="VPA222"/>
      <c r="VPB222"/>
      <c r="VPC222"/>
      <c r="VPD222"/>
      <c r="VPE222"/>
      <c r="VPF222"/>
      <c r="VPG222"/>
      <c r="VPH222"/>
      <c r="VPI222"/>
      <c r="VPJ222"/>
      <c r="VPK222"/>
      <c r="VPL222"/>
      <c r="VPM222"/>
      <c r="VPN222"/>
      <c r="VPO222"/>
      <c r="VPP222"/>
      <c r="VPQ222"/>
      <c r="VPR222"/>
      <c r="VPS222"/>
      <c r="VPT222"/>
      <c r="VPU222"/>
      <c r="VPV222"/>
      <c r="VPW222"/>
      <c r="VPX222"/>
      <c r="VPY222"/>
      <c r="VPZ222"/>
      <c r="VQA222"/>
      <c r="VQB222"/>
      <c r="VQC222"/>
      <c r="VQD222"/>
      <c r="VQE222"/>
      <c r="VQF222"/>
      <c r="VQG222"/>
      <c r="VQH222"/>
      <c r="VQI222"/>
      <c r="VQJ222"/>
      <c r="VQK222"/>
      <c r="VQL222"/>
      <c r="VQM222"/>
      <c r="VQN222"/>
      <c r="VQO222"/>
      <c r="VQP222"/>
      <c r="VQQ222"/>
      <c r="VQR222"/>
      <c r="VQS222"/>
      <c r="VQT222"/>
      <c r="VQU222"/>
      <c r="VQV222"/>
      <c r="VQW222"/>
      <c r="VQX222"/>
      <c r="VQY222"/>
      <c r="VQZ222"/>
      <c r="VRA222"/>
      <c r="VRB222"/>
      <c r="VRC222"/>
      <c r="VRD222"/>
      <c r="VRE222"/>
      <c r="VRF222"/>
      <c r="VRG222"/>
      <c r="VRH222"/>
      <c r="VRI222"/>
      <c r="VRJ222"/>
      <c r="VRK222"/>
      <c r="VRL222"/>
      <c r="VRM222"/>
      <c r="VRN222"/>
      <c r="VRO222"/>
      <c r="VRP222"/>
      <c r="VRQ222"/>
      <c r="VRR222"/>
      <c r="VRS222"/>
      <c r="VRT222"/>
      <c r="VRU222"/>
      <c r="VRV222"/>
      <c r="VRW222"/>
      <c r="VRX222"/>
      <c r="VRY222"/>
      <c r="VRZ222"/>
      <c r="VSA222"/>
      <c r="VSB222"/>
      <c r="VSC222"/>
      <c r="VSD222"/>
      <c r="VSE222"/>
      <c r="VSF222"/>
      <c r="VSG222"/>
      <c r="VSH222"/>
      <c r="VSI222"/>
      <c r="VSJ222"/>
      <c r="VSK222"/>
      <c r="VSL222"/>
      <c r="VSM222"/>
      <c r="VSN222"/>
      <c r="VSO222"/>
      <c r="VSP222"/>
      <c r="VSQ222"/>
      <c r="VSR222"/>
      <c r="VSS222"/>
      <c r="VST222"/>
      <c r="VSU222"/>
      <c r="VSV222"/>
      <c r="VSW222"/>
      <c r="VSX222"/>
      <c r="VSY222"/>
      <c r="VSZ222"/>
      <c r="VTA222"/>
      <c r="VTB222"/>
      <c r="VTC222"/>
      <c r="VTD222"/>
      <c r="VTE222"/>
      <c r="VTF222"/>
      <c r="VTG222"/>
      <c r="VTH222"/>
      <c r="VTI222"/>
      <c r="VTJ222"/>
      <c r="VTK222"/>
      <c r="VTL222"/>
      <c r="VTM222"/>
      <c r="VTN222"/>
      <c r="VTO222"/>
      <c r="VTP222"/>
      <c r="VTQ222"/>
      <c r="VTR222"/>
      <c r="VTS222"/>
      <c r="VTT222"/>
      <c r="VTU222"/>
      <c r="VTV222"/>
      <c r="VTW222"/>
      <c r="VTX222"/>
      <c r="VTY222"/>
      <c r="VTZ222"/>
      <c r="VUA222"/>
      <c r="VUB222"/>
      <c r="VUC222"/>
      <c r="VUD222"/>
      <c r="VUE222"/>
      <c r="VUF222"/>
      <c r="VUG222"/>
      <c r="VUH222"/>
      <c r="VUI222"/>
      <c r="VUJ222"/>
      <c r="VUK222"/>
      <c r="VUL222"/>
      <c r="VUM222"/>
      <c r="VUN222"/>
      <c r="VUO222"/>
      <c r="VUP222"/>
      <c r="VUQ222"/>
      <c r="VUR222"/>
      <c r="VUS222"/>
      <c r="VUT222"/>
      <c r="VUU222"/>
      <c r="VUV222"/>
      <c r="VUW222"/>
      <c r="VUX222"/>
      <c r="VUY222"/>
      <c r="VUZ222"/>
      <c r="VVA222"/>
      <c r="VVB222"/>
      <c r="VVC222"/>
      <c r="VVD222"/>
      <c r="VVE222"/>
      <c r="VVF222"/>
      <c r="VVG222"/>
      <c r="VVH222"/>
      <c r="VVI222"/>
      <c r="VVJ222"/>
      <c r="VVK222"/>
      <c r="VVL222"/>
      <c r="VVM222"/>
      <c r="VVN222"/>
      <c r="VVO222"/>
      <c r="VVP222"/>
      <c r="VVQ222"/>
      <c r="VVR222"/>
      <c r="VVS222"/>
      <c r="VVT222"/>
      <c r="VVU222"/>
      <c r="VVV222"/>
      <c r="VVW222"/>
      <c r="VVX222"/>
      <c r="VVY222"/>
      <c r="VVZ222"/>
      <c r="VWA222"/>
      <c r="VWB222"/>
      <c r="VWC222"/>
      <c r="VWD222"/>
      <c r="VWE222"/>
      <c r="VWF222"/>
      <c r="VWG222"/>
      <c r="VWH222"/>
      <c r="VWI222"/>
      <c r="VWJ222"/>
      <c r="VWK222"/>
      <c r="VWL222"/>
      <c r="VWM222"/>
      <c r="VWN222"/>
      <c r="VWO222"/>
      <c r="VWP222"/>
      <c r="VWQ222"/>
      <c r="VWR222"/>
      <c r="VWS222"/>
      <c r="VWT222"/>
      <c r="VWU222"/>
      <c r="VWV222"/>
      <c r="VWW222"/>
      <c r="VWX222"/>
      <c r="VWY222"/>
      <c r="VWZ222"/>
      <c r="VXA222"/>
      <c r="VXB222"/>
      <c r="VXC222"/>
      <c r="VXD222"/>
      <c r="VXE222"/>
      <c r="VXF222"/>
      <c r="VXG222"/>
      <c r="VXH222"/>
      <c r="VXI222"/>
      <c r="VXJ222"/>
      <c r="VXK222"/>
      <c r="VXL222"/>
      <c r="VXM222"/>
      <c r="VXN222"/>
      <c r="VXO222"/>
      <c r="VXP222"/>
      <c r="VXQ222"/>
      <c r="VXR222"/>
      <c r="VXS222"/>
      <c r="VXT222"/>
      <c r="VXU222"/>
      <c r="VXV222"/>
      <c r="VXW222"/>
      <c r="VXX222"/>
      <c r="VXY222"/>
      <c r="VXZ222"/>
      <c r="VYA222"/>
      <c r="VYB222"/>
      <c r="VYC222"/>
      <c r="VYD222"/>
      <c r="VYE222"/>
      <c r="VYF222"/>
      <c r="VYG222"/>
      <c r="VYH222"/>
      <c r="VYI222"/>
      <c r="VYJ222"/>
      <c r="VYK222"/>
      <c r="VYL222"/>
      <c r="VYM222"/>
      <c r="VYN222"/>
      <c r="VYO222"/>
      <c r="VYP222"/>
      <c r="VYQ222"/>
      <c r="VYR222"/>
      <c r="VYS222"/>
      <c r="VYT222"/>
      <c r="VYU222"/>
      <c r="VYV222"/>
      <c r="VYW222"/>
      <c r="VYX222"/>
      <c r="VYY222"/>
      <c r="VYZ222"/>
      <c r="VZA222"/>
      <c r="VZB222"/>
      <c r="VZC222"/>
      <c r="VZD222"/>
      <c r="VZE222"/>
      <c r="VZF222"/>
      <c r="VZG222"/>
      <c r="VZH222"/>
      <c r="VZI222"/>
      <c r="VZJ222"/>
      <c r="VZK222"/>
      <c r="VZL222"/>
      <c r="VZM222"/>
      <c r="VZN222"/>
      <c r="VZO222"/>
      <c r="VZP222"/>
      <c r="VZQ222"/>
      <c r="VZR222"/>
      <c r="VZS222"/>
      <c r="VZT222"/>
      <c r="VZU222"/>
      <c r="VZV222"/>
      <c r="VZW222"/>
      <c r="VZX222"/>
      <c r="VZY222"/>
      <c r="VZZ222"/>
      <c r="WAA222"/>
      <c r="WAB222"/>
      <c r="WAC222"/>
      <c r="WAD222"/>
      <c r="WAE222"/>
      <c r="WAF222"/>
      <c r="WAG222"/>
      <c r="WAH222"/>
      <c r="WAI222"/>
      <c r="WAJ222"/>
      <c r="WAK222"/>
      <c r="WAL222"/>
      <c r="WAM222"/>
      <c r="WAN222"/>
      <c r="WAO222"/>
      <c r="WAP222"/>
      <c r="WAQ222"/>
      <c r="WAR222"/>
      <c r="WAS222"/>
      <c r="WAT222"/>
      <c r="WAU222"/>
      <c r="WAV222"/>
      <c r="WAW222"/>
      <c r="WAX222"/>
      <c r="WAY222"/>
      <c r="WAZ222"/>
      <c r="WBA222"/>
      <c r="WBB222"/>
      <c r="WBC222"/>
      <c r="WBD222"/>
      <c r="WBE222"/>
      <c r="WBF222"/>
      <c r="WBG222"/>
      <c r="WBH222"/>
      <c r="WBI222"/>
      <c r="WBJ222"/>
      <c r="WBK222"/>
      <c r="WBL222"/>
      <c r="WBM222"/>
      <c r="WBN222"/>
      <c r="WBO222"/>
      <c r="WBP222"/>
      <c r="WBQ222"/>
      <c r="WBR222"/>
      <c r="WBS222"/>
      <c r="WBT222"/>
      <c r="WBU222"/>
      <c r="WBV222"/>
      <c r="WBW222"/>
      <c r="WBX222"/>
      <c r="WBY222"/>
      <c r="WBZ222"/>
      <c r="WCA222"/>
      <c r="WCB222"/>
      <c r="WCC222"/>
      <c r="WCD222"/>
      <c r="WCE222"/>
      <c r="WCF222"/>
      <c r="WCG222"/>
      <c r="WCH222"/>
      <c r="WCI222"/>
      <c r="WCJ222"/>
      <c r="WCK222"/>
      <c r="WCL222"/>
      <c r="WCM222"/>
      <c r="WCN222"/>
      <c r="WCO222"/>
      <c r="WCP222"/>
      <c r="WCQ222"/>
      <c r="WCR222"/>
      <c r="WCS222"/>
      <c r="WCT222"/>
      <c r="WCU222"/>
      <c r="WCV222"/>
      <c r="WCW222"/>
      <c r="WCX222"/>
      <c r="WCY222"/>
      <c r="WCZ222"/>
      <c r="WDA222"/>
      <c r="WDB222"/>
      <c r="WDC222"/>
      <c r="WDD222"/>
      <c r="WDE222"/>
      <c r="WDF222"/>
      <c r="WDG222"/>
      <c r="WDH222"/>
      <c r="WDI222"/>
      <c r="WDJ222"/>
      <c r="WDK222"/>
      <c r="WDL222"/>
      <c r="WDM222"/>
      <c r="WDN222"/>
      <c r="WDO222"/>
      <c r="WDP222"/>
      <c r="WDQ222"/>
      <c r="WDR222"/>
      <c r="WDS222"/>
      <c r="WDT222"/>
      <c r="WDU222"/>
      <c r="WDV222"/>
      <c r="WDW222"/>
      <c r="WDX222"/>
      <c r="WDY222"/>
      <c r="WDZ222"/>
      <c r="WEA222"/>
      <c r="WEB222"/>
      <c r="WEC222"/>
      <c r="WED222"/>
      <c r="WEE222"/>
      <c r="WEF222"/>
      <c r="WEG222"/>
      <c r="WEH222"/>
      <c r="WEI222"/>
      <c r="WEJ222"/>
      <c r="WEK222"/>
      <c r="WEL222"/>
      <c r="WEM222"/>
      <c r="WEN222"/>
      <c r="WEO222"/>
      <c r="WEP222"/>
      <c r="WEQ222"/>
      <c r="WER222"/>
      <c r="WES222"/>
      <c r="WET222"/>
      <c r="WEU222"/>
      <c r="WEV222"/>
      <c r="WEW222"/>
      <c r="WEX222"/>
      <c r="WEY222"/>
      <c r="WEZ222"/>
      <c r="WFA222"/>
      <c r="WFB222"/>
      <c r="WFC222"/>
      <c r="WFD222"/>
      <c r="WFE222"/>
      <c r="WFF222"/>
      <c r="WFG222"/>
      <c r="WFH222"/>
      <c r="WFI222"/>
      <c r="WFJ222"/>
      <c r="WFK222"/>
      <c r="WFL222"/>
      <c r="WFM222"/>
      <c r="WFN222"/>
      <c r="WFO222"/>
      <c r="WFP222"/>
      <c r="WFQ222"/>
      <c r="WFR222"/>
      <c r="WFS222"/>
      <c r="WFT222"/>
      <c r="WFU222"/>
      <c r="WFV222"/>
      <c r="WFW222"/>
      <c r="WFX222"/>
      <c r="WFY222"/>
      <c r="WFZ222"/>
      <c r="WGA222"/>
      <c r="WGB222"/>
      <c r="WGC222"/>
      <c r="WGD222"/>
      <c r="WGE222"/>
      <c r="WGF222"/>
      <c r="WGG222"/>
      <c r="WGH222"/>
      <c r="WGI222"/>
      <c r="WGJ222"/>
      <c r="WGK222"/>
      <c r="WGL222"/>
      <c r="WGM222"/>
      <c r="WGN222"/>
      <c r="WGO222"/>
      <c r="WGP222"/>
      <c r="WGQ222"/>
      <c r="WGR222"/>
      <c r="WGS222"/>
      <c r="WGT222"/>
      <c r="WGU222"/>
      <c r="WGV222"/>
      <c r="WGW222"/>
      <c r="WGX222"/>
      <c r="WGY222"/>
      <c r="WGZ222"/>
      <c r="WHA222"/>
      <c r="WHB222"/>
      <c r="WHC222"/>
      <c r="WHD222"/>
      <c r="WHE222"/>
      <c r="WHF222"/>
      <c r="WHG222"/>
      <c r="WHH222"/>
      <c r="WHI222"/>
      <c r="WHJ222"/>
      <c r="WHK222"/>
      <c r="WHL222"/>
      <c r="WHM222"/>
      <c r="WHN222"/>
      <c r="WHO222"/>
      <c r="WHP222"/>
      <c r="WHQ222"/>
      <c r="WHR222"/>
      <c r="WHS222"/>
      <c r="WHT222"/>
      <c r="WHU222"/>
      <c r="WHV222"/>
      <c r="WHW222"/>
      <c r="WHX222"/>
      <c r="WHY222"/>
      <c r="WHZ222"/>
      <c r="WIA222"/>
      <c r="WIB222"/>
      <c r="WIC222"/>
      <c r="WID222"/>
      <c r="WIE222"/>
      <c r="WIF222"/>
      <c r="WIG222"/>
      <c r="WIH222"/>
      <c r="WII222"/>
      <c r="WIJ222"/>
      <c r="WIK222"/>
      <c r="WIL222"/>
      <c r="WIM222"/>
      <c r="WIN222"/>
      <c r="WIO222"/>
      <c r="WIP222"/>
      <c r="WIQ222"/>
      <c r="WIR222"/>
      <c r="WIS222"/>
      <c r="WIT222"/>
      <c r="WIU222"/>
      <c r="WIV222"/>
      <c r="WIW222"/>
      <c r="WIX222"/>
      <c r="WIY222"/>
      <c r="WIZ222"/>
      <c r="WJA222"/>
      <c r="WJB222"/>
      <c r="WJC222"/>
      <c r="WJD222"/>
      <c r="WJE222"/>
      <c r="WJF222"/>
      <c r="WJG222"/>
      <c r="WJH222"/>
      <c r="WJI222"/>
      <c r="WJJ222"/>
      <c r="WJK222"/>
      <c r="WJL222"/>
      <c r="WJM222"/>
      <c r="WJN222"/>
      <c r="WJO222"/>
      <c r="WJP222"/>
      <c r="WJQ222"/>
      <c r="WJR222"/>
      <c r="WJS222"/>
      <c r="WJT222"/>
      <c r="WJU222"/>
      <c r="WJV222"/>
      <c r="WJW222"/>
      <c r="WJX222"/>
      <c r="WJY222"/>
      <c r="WJZ222"/>
      <c r="WKA222"/>
      <c r="WKB222"/>
      <c r="WKC222"/>
      <c r="WKD222"/>
      <c r="WKE222"/>
      <c r="WKF222"/>
      <c r="WKG222"/>
      <c r="WKH222"/>
      <c r="WKI222"/>
      <c r="WKJ222"/>
      <c r="WKK222"/>
      <c r="WKL222"/>
      <c r="WKM222"/>
      <c r="WKN222"/>
      <c r="WKO222"/>
      <c r="WKP222"/>
      <c r="WKQ222"/>
      <c r="WKR222"/>
      <c r="WKS222"/>
      <c r="WKT222"/>
      <c r="WKU222"/>
      <c r="WKV222"/>
      <c r="WKW222"/>
      <c r="WKX222"/>
      <c r="WKY222"/>
      <c r="WKZ222"/>
      <c r="WLA222"/>
      <c r="WLB222"/>
      <c r="WLC222"/>
      <c r="WLD222"/>
      <c r="WLE222"/>
      <c r="WLF222"/>
      <c r="WLG222"/>
      <c r="WLH222"/>
      <c r="WLI222"/>
      <c r="WLJ222"/>
      <c r="WLK222"/>
      <c r="WLL222"/>
      <c r="WLM222"/>
      <c r="WLN222"/>
      <c r="WLO222"/>
      <c r="WLP222"/>
      <c r="WLQ222"/>
      <c r="WLR222"/>
      <c r="WLS222"/>
      <c r="WLT222"/>
      <c r="WLU222"/>
      <c r="WLV222"/>
      <c r="WLW222"/>
      <c r="WLX222"/>
      <c r="WLY222"/>
      <c r="WLZ222"/>
      <c r="WMA222"/>
      <c r="WMB222"/>
      <c r="WMC222"/>
      <c r="WMD222"/>
      <c r="WME222"/>
      <c r="WMF222"/>
      <c r="WMG222"/>
      <c r="WMH222"/>
      <c r="WMI222"/>
      <c r="WMJ222"/>
      <c r="WMK222"/>
      <c r="WML222"/>
      <c r="WMM222"/>
      <c r="WMN222"/>
      <c r="WMO222"/>
      <c r="WMP222"/>
      <c r="WMQ222"/>
      <c r="WMR222"/>
      <c r="WMS222"/>
      <c r="WMT222"/>
      <c r="WMU222"/>
      <c r="WMV222"/>
      <c r="WMW222"/>
      <c r="WMX222"/>
      <c r="WMY222"/>
      <c r="WMZ222"/>
      <c r="WNA222"/>
      <c r="WNB222"/>
      <c r="WNC222"/>
      <c r="WND222"/>
      <c r="WNE222"/>
      <c r="WNF222"/>
      <c r="WNG222"/>
      <c r="WNH222"/>
      <c r="WNI222"/>
      <c r="WNJ222"/>
      <c r="WNK222"/>
      <c r="WNL222"/>
      <c r="WNM222"/>
      <c r="WNN222"/>
      <c r="WNO222"/>
      <c r="WNP222"/>
      <c r="WNQ222"/>
      <c r="WNR222"/>
      <c r="WNS222"/>
      <c r="WNT222"/>
      <c r="WNU222"/>
      <c r="WNV222"/>
      <c r="WNW222"/>
      <c r="WNX222"/>
      <c r="WNY222"/>
      <c r="WNZ222"/>
      <c r="WOA222"/>
      <c r="WOB222"/>
      <c r="WOC222"/>
      <c r="WOD222"/>
      <c r="WOE222"/>
      <c r="WOF222"/>
      <c r="WOG222"/>
      <c r="WOH222"/>
      <c r="WOI222"/>
      <c r="WOJ222"/>
      <c r="WOK222"/>
      <c r="WOL222"/>
      <c r="WOM222"/>
      <c r="WON222"/>
      <c r="WOO222"/>
      <c r="WOP222"/>
      <c r="WOQ222"/>
      <c r="WOR222"/>
      <c r="WOS222"/>
      <c r="WOT222"/>
      <c r="WOU222"/>
      <c r="WOV222"/>
      <c r="WOW222"/>
      <c r="WOX222"/>
      <c r="WOY222"/>
      <c r="WOZ222"/>
      <c r="WPA222"/>
      <c r="WPB222"/>
      <c r="WPC222"/>
      <c r="WPD222"/>
      <c r="WPE222"/>
      <c r="WPF222"/>
      <c r="WPG222"/>
      <c r="WPH222"/>
      <c r="WPI222"/>
      <c r="WPJ222"/>
      <c r="WPK222"/>
      <c r="WPL222"/>
      <c r="WPM222"/>
      <c r="WPN222"/>
      <c r="WPO222"/>
      <c r="WPP222"/>
      <c r="WPQ222"/>
      <c r="WPR222"/>
      <c r="WPS222"/>
      <c r="WPT222"/>
      <c r="WPU222"/>
      <c r="WPV222"/>
      <c r="WPW222"/>
      <c r="WPX222"/>
      <c r="WPY222"/>
      <c r="WPZ222"/>
      <c r="WQA222"/>
      <c r="WQB222"/>
      <c r="WQC222"/>
      <c r="WQD222"/>
      <c r="WQE222"/>
      <c r="WQF222"/>
      <c r="WQG222"/>
      <c r="WQH222"/>
      <c r="WQI222"/>
      <c r="WQJ222"/>
      <c r="WQK222"/>
      <c r="WQL222"/>
      <c r="WQM222"/>
      <c r="WQN222"/>
      <c r="WQO222"/>
      <c r="WQP222"/>
      <c r="WQQ222"/>
      <c r="WQR222"/>
      <c r="WQS222"/>
      <c r="WQT222"/>
      <c r="WQU222"/>
      <c r="WQV222"/>
      <c r="WQW222"/>
      <c r="WQX222"/>
      <c r="WQY222"/>
      <c r="WQZ222"/>
      <c r="WRA222"/>
      <c r="WRB222"/>
      <c r="WRC222"/>
      <c r="WRD222"/>
      <c r="WRE222"/>
      <c r="WRF222"/>
      <c r="WRG222"/>
      <c r="WRH222"/>
      <c r="WRI222"/>
      <c r="WRJ222"/>
      <c r="WRK222"/>
      <c r="WRL222"/>
      <c r="WRM222"/>
      <c r="WRN222"/>
      <c r="WRO222"/>
      <c r="WRP222"/>
      <c r="WRQ222"/>
      <c r="WRR222"/>
      <c r="WRS222"/>
      <c r="WRT222"/>
      <c r="WRU222"/>
      <c r="WRV222"/>
      <c r="WRW222"/>
      <c r="WRX222"/>
      <c r="WRY222"/>
      <c r="WRZ222"/>
      <c r="WSA222"/>
      <c r="WSB222"/>
      <c r="WSC222"/>
      <c r="WSD222"/>
      <c r="WSE222"/>
      <c r="WSF222"/>
      <c r="WSG222"/>
      <c r="WSH222"/>
      <c r="WSI222"/>
      <c r="WSJ222"/>
      <c r="WSK222"/>
      <c r="WSL222"/>
      <c r="WSM222"/>
      <c r="WSN222"/>
      <c r="WSO222"/>
      <c r="WSP222"/>
      <c r="WSQ222"/>
      <c r="WSR222"/>
      <c r="WSS222"/>
      <c r="WST222"/>
      <c r="WSU222"/>
      <c r="WSV222"/>
      <c r="WSW222"/>
      <c r="WSX222"/>
      <c r="WSY222"/>
      <c r="WSZ222"/>
      <c r="WTA222"/>
      <c r="WTB222"/>
      <c r="WTC222"/>
      <c r="WTD222"/>
      <c r="WTE222"/>
      <c r="WTF222"/>
      <c r="WTG222"/>
      <c r="WTH222"/>
      <c r="WTI222"/>
      <c r="WTJ222"/>
      <c r="WTK222"/>
      <c r="WTL222"/>
      <c r="WTM222"/>
      <c r="WTN222"/>
      <c r="WTO222"/>
      <c r="WTP222"/>
      <c r="WTQ222"/>
      <c r="WTR222"/>
      <c r="WTS222"/>
      <c r="WTT222"/>
      <c r="WTU222"/>
      <c r="WTV222"/>
      <c r="WTW222"/>
      <c r="WTX222"/>
      <c r="WTY222"/>
      <c r="WTZ222"/>
      <c r="WUA222"/>
      <c r="WUB222"/>
      <c r="WUC222"/>
      <c r="WUD222"/>
      <c r="WUE222"/>
      <c r="WUF222"/>
      <c r="WUG222"/>
      <c r="WUH222"/>
      <c r="WUI222"/>
      <c r="WUJ222"/>
      <c r="WUK222"/>
      <c r="WUL222"/>
      <c r="WUM222"/>
      <c r="WUN222"/>
      <c r="WUO222"/>
      <c r="WUP222"/>
      <c r="WUQ222"/>
      <c r="WUR222"/>
      <c r="WUS222"/>
      <c r="WUT222"/>
      <c r="WUU222"/>
      <c r="WUV222"/>
      <c r="WUW222"/>
      <c r="WUX222"/>
      <c r="WUY222"/>
      <c r="WUZ222"/>
      <c r="WVA222"/>
      <c r="WVB222"/>
      <c r="WVC222"/>
      <c r="WVD222"/>
      <c r="WVE222"/>
      <c r="WVF222"/>
      <c r="WVG222"/>
      <c r="WVH222"/>
      <c r="WVI222"/>
      <c r="WVJ222"/>
      <c r="WVK222"/>
      <c r="WVL222"/>
      <c r="WVM222"/>
      <c r="WVN222"/>
      <c r="WVO222"/>
      <c r="WVP222"/>
      <c r="WVQ222"/>
      <c r="WVR222"/>
      <c r="WVS222"/>
      <c r="WVT222"/>
      <c r="WVU222"/>
      <c r="WVV222"/>
      <c r="WVW222"/>
      <c r="WVX222"/>
      <c r="WVY222"/>
      <c r="WVZ222"/>
      <c r="WWA222"/>
      <c r="WWB222"/>
      <c r="WWC222"/>
      <c r="WWD222"/>
      <c r="WWE222"/>
      <c r="WWF222"/>
      <c r="WWG222"/>
      <c r="WWH222"/>
      <c r="WWI222"/>
      <c r="WWJ222"/>
      <c r="WWK222"/>
      <c r="WWL222"/>
      <c r="WWM222"/>
      <c r="WWN222"/>
      <c r="WWO222"/>
      <c r="WWP222"/>
      <c r="WWQ222"/>
      <c r="WWR222"/>
      <c r="WWS222"/>
      <c r="WWT222"/>
      <c r="WWU222"/>
      <c r="WWV222"/>
      <c r="WWW222"/>
      <c r="WWX222"/>
      <c r="WWY222"/>
      <c r="WWZ222"/>
      <c r="WXA222"/>
      <c r="WXB222"/>
      <c r="WXC222"/>
      <c r="WXD222"/>
      <c r="WXE222"/>
      <c r="WXF222"/>
      <c r="WXG222"/>
      <c r="WXH222"/>
      <c r="WXI222"/>
      <c r="WXJ222"/>
      <c r="WXK222"/>
      <c r="WXL222"/>
      <c r="WXM222"/>
      <c r="WXN222"/>
      <c r="WXO222"/>
      <c r="WXP222"/>
      <c r="WXQ222"/>
      <c r="WXR222"/>
      <c r="WXS222"/>
      <c r="WXT222"/>
      <c r="WXU222"/>
      <c r="WXV222"/>
      <c r="WXW222"/>
      <c r="WXX222"/>
      <c r="WXY222"/>
      <c r="WXZ222"/>
      <c r="WYA222"/>
      <c r="WYB222"/>
      <c r="WYC222"/>
      <c r="WYD222"/>
      <c r="WYE222"/>
      <c r="WYF222"/>
      <c r="WYG222"/>
      <c r="WYH222"/>
      <c r="WYI222"/>
      <c r="WYJ222"/>
      <c r="WYK222"/>
      <c r="WYL222"/>
      <c r="WYM222"/>
      <c r="WYN222"/>
      <c r="WYO222"/>
      <c r="WYP222"/>
      <c r="WYQ222"/>
      <c r="WYR222"/>
      <c r="WYS222"/>
      <c r="WYT222"/>
      <c r="WYU222"/>
      <c r="WYV222"/>
      <c r="WYW222"/>
      <c r="WYX222"/>
      <c r="WYY222"/>
      <c r="WYZ222"/>
      <c r="WZA222"/>
      <c r="WZB222"/>
      <c r="WZC222"/>
      <c r="WZD222"/>
      <c r="WZE222"/>
      <c r="WZF222"/>
      <c r="WZG222"/>
      <c r="WZH222"/>
      <c r="WZI222"/>
      <c r="WZJ222"/>
      <c r="WZK222"/>
      <c r="WZL222"/>
      <c r="WZM222"/>
      <c r="WZN222"/>
      <c r="WZO222"/>
      <c r="WZP222"/>
      <c r="WZQ222"/>
      <c r="WZR222"/>
      <c r="WZS222"/>
      <c r="WZT222"/>
      <c r="WZU222"/>
      <c r="WZV222"/>
      <c r="WZW222"/>
      <c r="WZX222"/>
      <c r="WZY222"/>
      <c r="WZZ222"/>
      <c r="XAA222"/>
      <c r="XAB222"/>
      <c r="XAC222"/>
      <c r="XAD222"/>
      <c r="XAE222"/>
      <c r="XAF222"/>
      <c r="XAG222"/>
      <c r="XAH222"/>
      <c r="XAI222"/>
      <c r="XAJ222"/>
      <c r="XAK222"/>
      <c r="XAL222"/>
      <c r="XAM222"/>
      <c r="XAN222"/>
      <c r="XAO222"/>
      <c r="XAP222"/>
      <c r="XAQ222"/>
      <c r="XAR222"/>
      <c r="XAS222"/>
      <c r="XAT222"/>
      <c r="XAU222"/>
      <c r="XAV222"/>
      <c r="XAW222"/>
      <c r="XAX222"/>
      <c r="XAY222"/>
      <c r="XAZ222"/>
      <c r="XBA222"/>
      <c r="XBB222"/>
      <c r="XBC222"/>
      <c r="XBD222"/>
      <c r="XBE222"/>
      <c r="XBF222"/>
      <c r="XBG222"/>
      <c r="XBH222"/>
      <c r="XBI222"/>
      <c r="XBJ222"/>
      <c r="XBK222"/>
      <c r="XBL222"/>
      <c r="XBM222"/>
      <c r="XBN222"/>
      <c r="XBO222"/>
      <c r="XBP222"/>
      <c r="XBQ222"/>
      <c r="XBR222"/>
      <c r="XBS222"/>
      <c r="XBT222"/>
      <c r="XBU222"/>
      <c r="XBV222"/>
      <c r="XBW222"/>
      <c r="XBX222"/>
      <c r="XBY222"/>
      <c r="XBZ222"/>
      <c r="XCA222"/>
      <c r="XCB222"/>
      <c r="XCC222"/>
      <c r="XCD222"/>
      <c r="XCE222"/>
      <c r="XCF222"/>
      <c r="XCG222"/>
      <c r="XCH222"/>
      <c r="XCI222"/>
      <c r="XCJ222"/>
      <c r="XCK222"/>
      <c r="XCL222"/>
      <c r="XCM222"/>
      <c r="XCN222"/>
      <c r="XCO222"/>
      <c r="XCP222"/>
      <c r="XCQ222"/>
      <c r="XCR222"/>
      <c r="XCS222"/>
      <c r="XCT222"/>
      <c r="XCU222"/>
      <c r="XCV222"/>
      <c r="XCW222"/>
      <c r="XCX222"/>
      <c r="XCY222"/>
      <c r="XCZ222"/>
      <c r="XDA222"/>
      <c r="XDB222"/>
      <c r="XDC222"/>
      <c r="XDD222"/>
      <c r="XDE222"/>
      <c r="XDF222"/>
      <c r="XDG222"/>
      <c r="XDH222"/>
      <c r="XDI222"/>
      <c r="XDJ222"/>
      <c r="XDK222"/>
      <c r="XDL222"/>
      <c r="XDM222"/>
      <c r="XDN222"/>
      <c r="XDO222"/>
      <c r="XDP222"/>
      <c r="XDQ222"/>
      <c r="XDR222"/>
      <c r="XDS222"/>
      <c r="XDT222"/>
      <c r="XDU222"/>
      <c r="XDV222"/>
      <c r="XDW222"/>
      <c r="XDX222"/>
      <c r="XDY222"/>
      <c r="XDZ222"/>
      <c r="XEA222"/>
      <c r="XEB222"/>
      <c r="XEC222"/>
      <c r="XED222"/>
      <c r="XEE222"/>
      <c r="XEF222"/>
      <c r="XEG222"/>
      <c r="XEH222"/>
      <c r="XEI222"/>
      <c r="XEJ222"/>
      <c r="XEK222"/>
      <c r="XEL222"/>
      <c r="XEM222"/>
      <c r="XEN222"/>
      <c r="XEO222"/>
      <c r="XEP222"/>
      <c r="XEQ222"/>
      <c r="XER222"/>
      <c r="XES222"/>
      <c r="XET222"/>
      <c r="XEU222"/>
      <c r="XEV222"/>
      <c r="XEW222"/>
      <c r="XEX222"/>
      <c r="XEY222"/>
      <c r="XEZ222"/>
      <c r="XFA222"/>
      <c r="XFB222"/>
    </row>
    <row r="223" spans="1:16384" ht="19.5" customHeight="1" x14ac:dyDescent="0.25">
      <c r="A223" s="82"/>
      <c r="B223" s="120">
        <f>_xlfn.AGGREGATE(3,3,$C$7:C223)</f>
        <v>1</v>
      </c>
      <c r="C223" s="121"/>
      <c r="D223" s="121"/>
      <c r="E223" s="122"/>
      <c r="F223" s="123"/>
      <c r="G223" s="150"/>
      <c r="H223" s="143"/>
      <c r="I223" s="144"/>
      <c r="J223" s="145"/>
      <c r="K223" s="143"/>
      <c r="L223" s="143"/>
      <c r="M223" s="143"/>
      <c r="N223" s="40"/>
      <c r="O223" s="40"/>
      <c r="P223" s="149"/>
      <c r="Q223" s="149"/>
      <c r="R223" s="149"/>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c r="DQ223"/>
      <c r="DR223"/>
      <c r="DS223"/>
      <c r="DT223"/>
      <c r="DU223"/>
      <c r="DV223"/>
      <c r="DW223"/>
      <c r="DX223"/>
      <c r="DY223"/>
      <c r="DZ223"/>
      <c r="EA223"/>
      <c r="EB223"/>
      <c r="EC223"/>
      <c r="ED223"/>
      <c r="EE223"/>
      <c r="EF223"/>
      <c r="EG223"/>
      <c r="EH223"/>
      <c r="EI223"/>
      <c r="EJ223"/>
      <c r="EK223"/>
      <c r="EL223"/>
      <c r="EM223"/>
      <c r="EN223"/>
      <c r="EO223"/>
      <c r="EP223"/>
      <c r="EQ223"/>
      <c r="ER223"/>
      <c r="ES223"/>
      <c r="ET223"/>
      <c r="EU223"/>
      <c r="EV223"/>
      <c r="EW223"/>
      <c r="EX223"/>
      <c r="EY223"/>
      <c r="EZ223"/>
      <c r="FA223"/>
      <c r="FB223"/>
      <c r="FC223"/>
      <c r="FD223"/>
      <c r="FE223"/>
      <c r="FF223"/>
      <c r="FG223"/>
      <c r="FH223"/>
      <c r="FI223"/>
      <c r="FJ223"/>
      <c r="FK223"/>
      <c r="FL223"/>
      <c r="FM223"/>
      <c r="FN223"/>
      <c r="FO223"/>
      <c r="FP223"/>
      <c r="FQ223"/>
      <c r="FR223"/>
      <c r="FS223"/>
      <c r="FT223"/>
      <c r="FU223"/>
      <c r="FV223"/>
      <c r="FW223"/>
      <c r="FX223"/>
      <c r="FY223"/>
      <c r="FZ223"/>
      <c r="GA223"/>
      <c r="GB223"/>
      <c r="GC223"/>
      <c r="GD223"/>
      <c r="GE223"/>
      <c r="GF223"/>
      <c r="GG223"/>
      <c r="GH223"/>
      <c r="GI223"/>
      <c r="GJ223"/>
      <c r="GK223"/>
      <c r="GL223"/>
      <c r="GM223"/>
      <c r="GN223"/>
      <c r="GO223"/>
      <c r="GP223"/>
      <c r="GQ223"/>
      <c r="GR223"/>
      <c r="GS223"/>
      <c r="GT223"/>
      <c r="GU223"/>
      <c r="GV223"/>
      <c r="GW223"/>
      <c r="GX223"/>
      <c r="GY223"/>
      <c r="GZ223"/>
      <c r="HA223"/>
      <c r="HB223"/>
      <c r="HC223"/>
      <c r="HD223"/>
      <c r="HE223"/>
      <c r="HF223"/>
      <c r="HG223"/>
      <c r="HH223"/>
      <c r="HI223"/>
      <c r="HJ223"/>
      <c r="HK223"/>
      <c r="HL223"/>
      <c r="HM223"/>
      <c r="HN223"/>
      <c r="HO223"/>
      <c r="HP223"/>
      <c r="HQ223"/>
      <c r="HR223"/>
      <c r="HS223"/>
      <c r="HT223"/>
      <c r="HU223"/>
      <c r="HV223"/>
      <c r="HW223"/>
      <c r="HX223"/>
      <c r="HY223"/>
      <c r="HZ223"/>
      <c r="IA223"/>
      <c r="IB223"/>
      <c r="IC223"/>
      <c r="ID223"/>
      <c r="IE223"/>
      <c r="IF223"/>
      <c r="IG223"/>
      <c r="IH223"/>
      <c r="II223"/>
      <c r="IJ223"/>
      <c r="IK223"/>
      <c r="IL223"/>
      <c r="IM223"/>
      <c r="IN223"/>
      <c r="IO223"/>
      <c r="IP223"/>
      <c r="IQ223"/>
      <c r="IR223"/>
      <c r="IS223"/>
      <c r="IT223"/>
      <c r="IU223"/>
      <c r="IV223"/>
      <c r="IW223"/>
      <c r="IX223"/>
      <c r="IY223"/>
      <c r="IZ223"/>
      <c r="JA223"/>
      <c r="JB223"/>
      <c r="JC223"/>
      <c r="JD223"/>
      <c r="JE223"/>
      <c r="JF223"/>
      <c r="JG223"/>
      <c r="JH223"/>
      <c r="JI223"/>
      <c r="JJ223"/>
      <c r="JK223"/>
      <c r="JL223"/>
      <c r="JM223"/>
      <c r="JN223"/>
      <c r="JO223"/>
      <c r="JP223"/>
      <c r="JQ223"/>
      <c r="JR223"/>
      <c r="JS223"/>
      <c r="JT223"/>
      <c r="JU223"/>
      <c r="JV223"/>
      <c r="JW223"/>
      <c r="JX223"/>
      <c r="JY223"/>
      <c r="JZ223"/>
      <c r="KA223"/>
      <c r="KB223"/>
      <c r="KC223"/>
      <c r="KD223"/>
      <c r="KE223"/>
      <c r="KF223"/>
      <c r="KG223"/>
      <c r="KH223"/>
      <c r="KI223"/>
      <c r="KJ223"/>
      <c r="KK223"/>
      <c r="KL223"/>
      <c r="KM223"/>
      <c r="KN223"/>
      <c r="KO223"/>
      <c r="KP223"/>
      <c r="KQ223"/>
      <c r="KR223"/>
      <c r="KS223"/>
      <c r="KT223"/>
      <c r="KU223"/>
      <c r="KV223"/>
      <c r="KW223"/>
      <c r="KX223"/>
      <c r="KY223"/>
      <c r="KZ223"/>
      <c r="LA223"/>
      <c r="LB223"/>
      <c r="LC223"/>
      <c r="LD223"/>
      <c r="LE223"/>
      <c r="LF223"/>
      <c r="LG223"/>
      <c r="LH223"/>
      <c r="LI223"/>
      <c r="LJ223"/>
      <c r="LK223"/>
      <c r="LL223"/>
      <c r="LM223"/>
      <c r="LN223"/>
      <c r="LO223"/>
      <c r="LP223"/>
      <c r="LQ223"/>
      <c r="LR223"/>
      <c r="LS223"/>
      <c r="LT223"/>
      <c r="LU223"/>
      <c r="LV223"/>
      <c r="LW223"/>
      <c r="LX223"/>
      <c r="LY223"/>
      <c r="LZ223"/>
      <c r="MA223"/>
      <c r="MB223"/>
      <c r="MC223"/>
      <c r="MD223"/>
      <c r="ME223"/>
      <c r="MF223"/>
      <c r="MG223"/>
      <c r="MH223"/>
      <c r="MI223"/>
      <c r="MJ223"/>
      <c r="MK223"/>
      <c r="ML223"/>
      <c r="MM223"/>
      <c r="MN223"/>
      <c r="MO223"/>
      <c r="MP223"/>
      <c r="MQ223"/>
      <c r="MR223"/>
      <c r="MS223"/>
      <c r="MT223"/>
      <c r="MU223"/>
      <c r="MV223"/>
      <c r="MW223"/>
      <c r="MX223"/>
      <c r="MY223"/>
      <c r="MZ223"/>
      <c r="NA223"/>
      <c r="NB223"/>
      <c r="NC223"/>
      <c r="ND223"/>
      <c r="NE223"/>
      <c r="NF223"/>
      <c r="NG223"/>
      <c r="NH223"/>
      <c r="NI223"/>
      <c r="NJ223"/>
      <c r="NK223"/>
      <c r="NL223"/>
      <c r="NM223"/>
      <c r="NN223"/>
      <c r="NO223"/>
      <c r="NP223"/>
      <c r="NQ223"/>
      <c r="NR223"/>
      <c r="NS223"/>
      <c r="NT223"/>
      <c r="NU223"/>
      <c r="NV223"/>
      <c r="NW223"/>
      <c r="NX223"/>
      <c r="NY223"/>
      <c r="NZ223"/>
      <c r="OA223"/>
      <c r="OB223"/>
      <c r="OC223"/>
      <c r="OD223"/>
      <c r="OE223"/>
      <c r="OF223"/>
      <c r="OG223"/>
      <c r="OH223"/>
      <c r="OI223"/>
      <c r="OJ223"/>
      <c r="OK223"/>
      <c r="OL223"/>
      <c r="OM223"/>
      <c r="ON223"/>
      <c r="OO223"/>
      <c r="OP223"/>
      <c r="OQ223"/>
      <c r="OR223"/>
      <c r="OS223"/>
      <c r="OT223"/>
      <c r="OU223"/>
      <c r="OV223"/>
      <c r="OW223"/>
      <c r="OX223"/>
      <c r="OY223"/>
      <c r="OZ223"/>
      <c r="PA223"/>
      <c r="PB223"/>
      <c r="PC223"/>
      <c r="PD223"/>
      <c r="PE223"/>
      <c r="PF223"/>
      <c r="PG223"/>
      <c r="PH223"/>
      <c r="PI223"/>
      <c r="PJ223"/>
      <c r="PK223"/>
      <c r="PL223"/>
      <c r="PM223"/>
      <c r="PN223"/>
      <c r="PO223"/>
      <c r="PP223"/>
      <c r="PQ223"/>
      <c r="PR223"/>
      <c r="PS223"/>
      <c r="PT223"/>
      <c r="PU223"/>
      <c r="PV223"/>
      <c r="PW223"/>
      <c r="PX223"/>
      <c r="PY223"/>
      <c r="PZ223"/>
      <c r="QA223"/>
      <c r="QB223"/>
      <c r="QC223"/>
      <c r="QD223"/>
      <c r="QE223"/>
      <c r="QF223"/>
      <c r="QG223"/>
      <c r="QH223"/>
      <c r="QI223"/>
      <c r="QJ223"/>
      <c r="QK223"/>
      <c r="QL223"/>
      <c r="QM223"/>
      <c r="QN223"/>
      <c r="QO223"/>
      <c r="QP223"/>
      <c r="QQ223"/>
      <c r="QR223"/>
      <c r="QS223"/>
      <c r="QT223"/>
      <c r="QU223"/>
      <c r="QV223"/>
      <c r="QW223"/>
      <c r="QX223"/>
      <c r="QY223"/>
      <c r="QZ223"/>
      <c r="RA223"/>
      <c r="RB223"/>
      <c r="RC223"/>
      <c r="RD223"/>
      <c r="RE223"/>
      <c r="RF223"/>
      <c r="RG223"/>
      <c r="RH223"/>
      <c r="RI223"/>
      <c r="RJ223"/>
      <c r="RK223"/>
      <c r="RL223"/>
      <c r="RM223"/>
      <c r="RN223"/>
      <c r="RO223"/>
      <c r="RP223"/>
      <c r="RQ223"/>
      <c r="RR223"/>
      <c r="RS223"/>
      <c r="RT223"/>
      <c r="RU223"/>
      <c r="RV223"/>
      <c r="RW223"/>
      <c r="RX223"/>
      <c r="RY223"/>
      <c r="RZ223"/>
      <c r="SA223"/>
      <c r="SB223"/>
      <c r="SC223"/>
      <c r="SD223"/>
      <c r="SE223"/>
      <c r="SF223"/>
      <c r="SG223"/>
      <c r="SH223"/>
      <c r="SI223"/>
      <c r="SJ223"/>
      <c r="SK223"/>
      <c r="SL223"/>
      <c r="SM223"/>
      <c r="SN223"/>
      <c r="SO223"/>
      <c r="SP223"/>
      <c r="SQ223"/>
      <c r="SR223"/>
      <c r="SS223"/>
      <c r="ST223"/>
      <c r="SU223"/>
      <c r="SV223"/>
      <c r="SW223"/>
      <c r="SX223"/>
      <c r="SY223"/>
      <c r="SZ223"/>
      <c r="TA223"/>
      <c r="TB223"/>
      <c r="TC223"/>
      <c r="TD223"/>
      <c r="TE223"/>
      <c r="TF223"/>
      <c r="TG223"/>
      <c r="TH223"/>
      <c r="TI223"/>
      <c r="TJ223"/>
      <c r="TK223"/>
      <c r="TL223"/>
      <c r="TM223"/>
      <c r="TN223"/>
      <c r="TO223"/>
      <c r="TP223"/>
      <c r="TQ223"/>
      <c r="TR223"/>
      <c r="TS223"/>
      <c r="TT223"/>
      <c r="TU223"/>
      <c r="TV223"/>
      <c r="TW223"/>
      <c r="TX223"/>
      <c r="TY223"/>
      <c r="TZ223"/>
      <c r="UA223"/>
      <c r="UB223"/>
      <c r="UC223"/>
      <c r="UD223"/>
      <c r="UE223"/>
      <c r="UF223"/>
      <c r="UG223"/>
      <c r="UH223"/>
      <c r="UI223"/>
      <c r="UJ223"/>
      <c r="UK223"/>
      <c r="UL223"/>
      <c r="UM223"/>
      <c r="UN223"/>
      <c r="UO223"/>
      <c r="UP223"/>
      <c r="UQ223"/>
      <c r="UR223"/>
      <c r="US223"/>
      <c r="UT223"/>
      <c r="UU223"/>
      <c r="UV223"/>
      <c r="UW223"/>
      <c r="UX223"/>
      <c r="UY223"/>
      <c r="UZ223"/>
      <c r="VA223"/>
      <c r="VB223"/>
      <c r="VC223"/>
      <c r="VD223"/>
      <c r="VE223"/>
      <c r="VF223"/>
      <c r="VG223"/>
      <c r="VH223"/>
      <c r="VI223"/>
      <c r="VJ223"/>
      <c r="VK223"/>
      <c r="VL223"/>
      <c r="VM223"/>
      <c r="VN223"/>
      <c r="VO223"/>
      <c r="VP223"/>
      <c r="VQ223"/>
      <c r="VR223"/>
      <c r="VS223"/>
      <c r="VT223"/>
      <c r="VU223"/>
      <c r="VV223"/>
      <c r="VW223"/>
      <c r="VX223"/>
      <c r="VY223"/>
      <c r="VZ223"/>
      <c r="WA223"/>
      <c r="WB223"/>
      <c r="WC223"/>
      <c r="WD223"/>
      <c r="WE223"/>
      <c r="WF223"/>
      <c r="WG223"/>
      <c r="WH223"/>
      <c r="WI223"/>
      <c r="WJ223"/>
      <c r="WK223"/>
      <c r="WL223"/>
      <c r="WM223"/>
      <c r="WN223"/>
      <c r="WO223"/>
      <c r="WP223"/>
      <c r="WQ223"/>
      <c r="WR223"/>
      <c r="WS223"/>
      <c r="WT223"/>
      <c r="WU223"/>
      <c r="WV223"/>
      <c r="WW223"/>
      <c r="WX223"/>
      <c r="WY223"/>
      <c r="WZ223"/>
      <c r="XA223"/>
      <c r="XB223"/>
      <c r="XC223"/>
      <c r="XD223"/>
      <c r="XE223"/>
      <c r="XF223"/>
      <c r="XG223"/>
      <c r="XH223"/>
      <c r="XI223"/>
      <c r="XJ223"/>
      <c r="XK223"/>
      <c r="XL223"/>
      <c r="XM223"/>
      <c r="XN223"/>
      <c r="XO223"/>
      <c r="XP223"/>
      <c r="XQ223"/>
      <c r="XR223"/>
      <c r="XS223"/>
      <c r="XT223"/>
      <c r="XU223"/>
      <c r="XV223"/>
      <c r="XW223"/>
      <c r="XX223"/>
      <c r="XY223"/>
      <c r="XZ223"/>
      <c r="YA223"/>
      <c r="YB223"/>
      <c r="YC223"/>
      <c r="YD223"/>
      <c r="YE223"/>
      <c r="YF223"/>
      <c r="YG223"/>
      <c r="YH223"/>
      <c r="YI223"/>
      <c r="YJ223"/>
      <c r="YK223"/>
      <c r="YL223"/>
      <c r="YM223"/>
      <c r="YN223"/>
      <c r="YO223"/>
      <c r="YP223"/>
      <c r="YQ223"/>
      <c r="YR223"/>
      <c r="YS223"/>
      <c r="YT223"/>
      <c r="YU223"/>
      <c r="YV223"/>
      <c r="YW223"/>
      <c r="YX223"/>
      <c r="YY223"/>
      <c r="YZ223"/>
      <c r="ZA223"/>
      <c r="ZB223"/>
      <c r="ZC223"/>
      <c r="ZD223"/>
      <c r="ZE223"/>
      <c r="ZF223"/>
      <c r="ZG223"/>
      <c r="ZH223"/>
      <c r="ZI223"/>
      <c r="ZJ223"/>
      <c r="ZK223"/>
      <c r="ZL223"/>
      <c r="ZM223"/>
      <c r="ZN223"/>
      <c r="ZO223"/>
      <c r="ZP223"/>
      <c r="ZQ223"/>
      <c r="ZR223"/>
      <c r="ZS223"/>
      <c r="ZT223"/>
      <c r="ZU223"/>
      <c r="ZV223"/>
      <c r="ZW223"/>
      <c r="ZX223"/>
      <c r="ZY223"/>
      <c r="ZZ223"/>
      <c r="AAA223"/>
      <c r="AAB223"/>
      <c r="AAC223"/>
      <c r="AAD223"/>
      <c r="AAE223"/>
      <c r="AAF223"/>
      <c r="AAG223"/>
      <c r="AAH223"/>
      <c r="AAI223"/>
      <c r="AAJ223"/>
      <c r="AAK223"/>
      <c r="AAL223"/>
      <c r="AAM223"/>
      <c r="AAN223"/>
      <c r="AAO223"/>
      <c r="AAP223"/>
      <c r="AAQ223"/>
      <c r="AAR223"/>
      <c r="AAS223"/>
      <c r="AAT223"/>
      <c r="AAU223"/>
      <c r="AAV223"/>
      <c r="AAW223"/>
      <c r="AAX223"/>
      <c r="AAY223"/>
      <c r="AAZ223"/>
      <c r="ABA223"/>
      <c r="ABB223"/>
      <c r="ABC223"/>
      <c r="ABD223"/>
      <c r="ABE223"/>
      <c r="ABF223"/>
      <c r="ABG223"/>
      <c r="ABH223"/>
      <c r="ABI223"/>
      <c r="ABJ223"/>
      <c r="ABK223"/>
      <c r="ABL223"/>
      <c r="ABM223"/>
      <c r="ABN223"/>
      <c r="ABO223"/>
      <c r="ABP223"/>
      <c r="ABQ223"/>
      <c r="ABR223"/>
      <c r="ABS223"/>
      <c r="ABT223"/>
      <c r="ABU223"/>
      <c r="ABV223"/>
      <c r="ABW223"/>
      <c r="ABX223"/>
      <c r="ABY223"/>
      <c r="ABZ223"/>
      <c r="ACA223"/>
      <c r="ACB223"/>
      <c r="ACC223"/>
      <c r="ACD223"/>
      <c r="ACE223"/>
      <c r="ACF223"/>
      <c r="ACG223"/>
      <c r="ACH223"/>
      <c r="ACI223"/>
      <c r="ACJ223"/>
      <c r="ACK223"/>
      <c r="ACL223"/>
      <c r="ACM223"/>
      <c r="ACN223"/>
      <c r="ACO223"/>
      <c r="ACP223"/>
      <c r="ACQ223"/>
      <c r="ACR223"/>
      <c r="ACS223"/>
      <c r="ACT223"/>
      <c r="ACU223"/>
      <c r="ACV223"/>
      <c r="ACW223"/>
      <c r="ACX223"/>
      <c r="ACY223"/>
      <c r="ACZ223"/>
      <c r="ADA223"/>
      <c r="ADB223"/>
      <c r="ADC223"/>
      <c r="ADD223"/>
      <c r="ADE223"/>
      <c r="ADF223"/>
      <c r="ADG223"/>
      <c r="ADH223"/>
      <c r="ADI223"/>
      <c r="ADJ223"/>
      <c r="ADK223"/>
      <c r="ADL223"/>
      <c r="ADM223"/>
      <c r="ADN223"/>
      <c r="ADO223"/>
      <c r="ADP223"/>
      <c r="ADQ223"/>
      <c r="ADR223"/>
      <c r="ADS223"/>
      <c r="ADT223"/>
      <c r="ADU223"/>
      <c r="ADV223"/>
      <c r="ADW223"/>
      <c r="ADX223"/>
      <c r="ADY223"/>
      <c r="ADZ223"/>
      <c r="AEA223"/>
      <c r="AEB223"/>
      <c r="AEC223"/>
      <c r="AED223"/>
      <c r="AEE223"/>
      <c r="AEF223"/>
      <c r="AEG223"/>
      <c r="AEH223"/>
      <c r="AEI223"/>
      <c r="AEJ223"/>
      <c r="AEK223"/>
      <c r="AEL223"/>
      <c r="AEM223"/>
      <c r="AEN223"/>
      <c r="AEO223"/>
      <c r="AEP223"/>
      <c r="AEQ223"/>
      <c r="AER223"/>
      <c r="AES223"/>
      <c r="AET223"/>
      <c r="AEU223"/>
      <c r="AEV223"/>
      <c r="AEW223"/>
      <c r="AEX223"/>
      <c r="AEY223"/>
      <c r="AEZ223"/>
      <c r="AFA223"/>
      <c r="AFB223"/>
      <c r="AFC223"/>
      <c r="AFD223"/>
      <c r="AFE223"/>
      <c r="AFF223"/>
      <c r="AFG223"/>
      <c r="AFH223"/>
      <c r="AFI223"/>
      <c r="AFJ223"/>
      <c r="AFK223"/>
      <c r="AFL223"/>
      <c r="AFM223"/>
      <c r="AFN223"/>
      <c r="AFO223"/>
      <c r="AFP223"/>
      <c r="AFQ223"/>
      <c r="AFR223"/>
      <c r="AFS223"/>
      <c r="AFT223"/>
      <c r="AFU223"/>
      <c r="AFV223"/>
      <c r="AFW223"/>
      <c r="AFX223"/>
      <c r="AFY223"/>
      <c r="AFZ223"/>
      <c r="AGA223"/>
      <c r="AGB223"/>
      <c r="AGC223"/>
      <c r="AGD223"/>
      <c r="AGE223"/>
      <c r="AGF223"/>
      <c r="AGG223"/>
      <c r="AGH223"/>
      <c r="AGI223"/>
      <c r="AGJ223"/>
      <c r="AGK223"/>
      <c r="AGL223"/>
      <c r="AGM223"/>
      <c r="AGN223"/>
      <c r="AGO223"/>
      <c r="AGP223"/>
      <c r="AGQ223"/>
      <c r="AGR223"/>
      <c r="AGS223"/>
      <c r="AGT223"/>
      <c r="AGU223"/>
      <c r="AGV223"/>
      <c r="AGW223"/>
      <c r="AGX223"/>
      <c r="AGY223"/>
      <c r="AGZ223"/>
      <c r="AHA223"/>
      <c r="AHB223"/>
      <c r="AHC223"/>
      <c r="AHD223"/>
      <c r="AHE223"/>
      <c r="AHF223"/>
      <c r="AHG223"/>
      <c r="AHH223"/>
      <c r="AHI223"/>
      <c r="AHJ223"/>
      <c r="AHK223"/>
      <c r="AHL223"/>
      <c r="AHM223"/>
      <c r="AHN223"/>
      <c r="AHO223"/>
      <c r="AHP223"/>
      <c r="AHQ223"/>
      <c r="AHR223"/>
      <c r="AHS223"/>
      <c r="AHT223"/>
      <c r="AHU223"/>
      <c r="AHV223"/>
      <c r="AHW223"/>
      <c r="AHX223"/>
      <c r="AHY223"/>
      <c r="AHZ223"/>
      <c r="AIA223"/>
      <c r="AIB223"/>
      <c r="AIC223"/>
      <c r="AID223"/>
      <c r="AIE223"/>
      <c r="AIF223"/>
      <c r="AIG223"/>
      <c r="AIH223"/>
      <c r="AII223"/>
      <c r="AIJ223"/>
      <c r="AIK223"/>
      <c r="AIL223"/>
      <c r="AIM223"/>
      <c r="AIN223"/>
      <c r="AIO223"/>
      <c r="AIP223"/>
      <c r="AIQ223"/>
      <c r="AIR223"/>
      <c r="AIS223"/>
      <c r="AIT223"/>
      <c r="AIU223"/>
      <c r="AIV223"/>
      <c r="AIW223"/>
      <c r="AIX223"/>
      <c r="AIY223"/>
      <c r="AIZ223"/>
      <c r="AJA223"/>
      <c r="AJB223"/>
      <c r="AJC223"/>
      <c r="AJD223"/>
      <c r="AJE223"/>
      <c r="AJF223"/>
      <c r="AJG223"/>
      <c r="AJH223"/>
      <c r="AJI223"/>
      <c r="AJJ223"/>
      <c r="AJK223"/>
      <c r="AJL223"/>
      <c r="AJM223"/>
      <c r="AJN223"/>
      <c r="AJO223"/>
      <c r="AJP223"/>
      <c r="AJQ223"/>
      <c r="AJR223"/>
      <c r="AJS223"/>
      <c r="AJT223"/>
      <c r="AJU223"/>
      <c r="AJV223"/>
      <c r="AJW223"/>
      <c r="AJX223"/>
      <c r="AJY223"/>
      <c r="AJZ223"/>
      <c r="AKA223"/>
      <c r="AKB223"/>
      <c r="AKC223"/>
      <c r="AKD223"/>
      <c r="AKE223"/>
      <c r="AKF223"/>
      <c r="AKG223"/>
      <c r="AKH223"/>
      <c r="AKI223"/>
      <c r="AKJ223"/>
      <c r="AKK223"/>
      <c r="AKL223"/>
      <c r="AKM223"/>
      <c r="AKN223"/>
      <c r="AKO223"/>
      <c r="AKP223"/>
      <c r="AKQ223"/>
      <c r="AKR223"/>
      <c r="AKS223"/>
      <c r="AKT223"/>
      <c r="AKU223"/>
      <c r="AKV223"/>
      <c r="AKW223"/>
      <c r="AKX223"/>
      <c r="AKY223"/>
      <c r="AKZ223"/>
      <c r="ALA223"/>
      <c r="ALB223"/>
      <c r="ALC223"/>
      <c r="ALD223"/>
      <c r="ALE223"/>
      <c r="ALF223"/>
      <c r="ALG223"/>
      <c r="ALH223"/>
      <c r="ALI223"/>
      <c r="ALJ223"/>
      <c r="ALK223"/>
      <c r="ALL223"/>
      <c r="ALM223"/>
      <c r="ALN223"/>
      <c r="ALO223"/>
      <c r="ALP223"/>
      <c r="ALQ223"/>
      <c r="ALR223"/>
      <c r="ALS223"/>
      <c r="ALT223"/>
      <c r="ALU223"/>
      <c r="ALV223"/>
      <c r="ALW223"/>
      <c r="ALX223"/>
      <c r="ALY223"/>
      <c r="ALZ223"/>
      <c r="AMA223"/>
      <c r="AMB223"/>
      <c r="AMC223"/>
      <c r="AMD223"/>
      <c r="AME223"/>
      <c r="AMF223"/>
      <c r="AMG223"/>
      <c r="AMH223"/>
      <c r="AMI223"/>
      <c r="AMJ223"/>
      <c r="AMK223"/>
      <c r="AML223"/>
      <c r="AMM223"/>
      <c r="AMN223"/>
      <c r="AMO223"/>
      <c r="AMP223"/>
      <c r="AMQ223"/>
      <c r="AMR223"/>
      <c r="AMS223"/>
      <c r="AMT223"/>
      <c r="AMU223"/>
      <c r="AMV223"/>
      <c r="AMW223"/>
      <c r="AMX223"/>
      <c r="AMY223"/>
      <c r="AMZ223"/>
      <c r="ANA223"/>
      <c r="ANB223"/>
      <c r="ANC223"/>
      <c r="AND223"/>
      <c r="ANE223"/>
      <c r="ANF223"/>
      <c r="ANG223"/>
      <c r="ANH223"/>
      <c r="ANI223"/>
      <c r="ANJ223"/>
      <c r="ANK223"/>
      <c r="ANL223"/>
      <c r="ANM223"/>
      <c r="ANN223"/>
      <c r="ANO223"/>
      <c r="ANP223"/>
      <c r="ANQ223"/>
      <c r="ANR223"/>
      <c r="ANS223"/>
      <c r="ANT223"/>
      <c r="ANU223"/>
      <c r="ANV223"/>
      <c r="ANW223"/>
      <c r="ANX223"/>
      <c r="ANY223"/>
      <c r="ANZ223"/>
      <c r="AOA223"/>
      <c r="AOB223"/>
      <c r="AOC223"/>
      <c r="AOD223"/>
      <c r="AOE223"/>
      <c r="AOF223"/>
      <c r="AOG223"/>
      <c r="AOH223"/>
      <c r="AOI223"/>
      <c r="AOJ223"/>
      <c r="AOK223"/>
      <c r="AOL223"/>
      <c r="AOM223"/>
      <c r="AON223"/>
      <c r="AOO223"/>
      <c r="AOP223"/>
      <c r="AOQ223"/>
      <c r="AOR223"/>
      <c r="AOS223"/>
      <c r="AOT223"/>
      <c r="AOU223"/>
      <c r="AOV223"/>
      <c r="AOW223"/>
      <c r="AOX223"/>
      <c r="AOY223"/>
      <c r="AOZ223"/>
      <c r="APA223"/>
      <c r="APB223"/>
      <c r="APC223"/>
      <c r="APD223"/>
      <c r="APE223"/>
      <c r="APF223"/>
      <c r="APG223"/>
      <c r="APH223"/>
      <c r="API223"/>
      <c r="APJ223"/>
      <c r="APK223"/>
      <c r="APL223"/>
      <c r="APM223"/>
      <c r="APN223"/>
      <c r="APO223"/>
      <c r="APP223"/>
      <c r="APQ223"/>
      <c r="APR223"/>
      <c r="APS223"/>
      <c r="APT223"/>
      <c r="APU223"/>
      <c r="APV223"/>
      <c r="APW223"/>
      <c r="APX223"/>
      <c r="APY223"/>
      <c r="APZ223"/>
      <c r="AQA223"/>
      <c r="AQB223"/>
      <c r="AQC223"/>
      <c r="AQD223"/>
      <c r="AQE223"/>
      <c r="AQF223"/>
      <c r="AQG223"/>
      <c r="AQH223"/>
      <c r="AQI223"/>
      <c r="AQJ223"/>
      <c r="AQK223"/>
      <c r="AQL223"/>
      <c r="AQM223"/>
      <c r="AQN223"/>
      <c r="AQO223"/>
      <c r="AQP223"/>
      <c r="AQQ223"/>
      <c r="AQR223"/>
      <c r="AQS223"/>
      <c r="AQT223"/>
      <c r="AQU223"/>
      <c r="AQV223"/>
      <c r="AQW223"/>
      <c r="AQX223"/>
      <c r="AQY223"/>
      <c r="AQZ223"/>
      <c r="ARA223"/>
      <c r="ARB223"/>
      <c r="ARC223"/>
      <c r="ARD223"/>
      <c r="ARE223"/>
      <c r="ARF223"/>
      <c r="ARG223"/>
      <c r="ARH223"/>
      <c r="ARI223"/>
      <c r="ARJ223"/>
      <c r="ARK223"/>
      <c r="ARL223"/>
      <c r="ARM223"/>
      <c r="ARN223"/>
      <c r="ARO223"/>
      <c r="ARP223"/>
      <c r="ARQ223"/>
      <c r="ARR223"/>
      <c r="ARS223"/>
      <c r="ART223"/>
      <c r="ARU223"/>
      <c r="ARV223"/>
      <c r="ARW223"/>
      <c r="ARX223"/>
      <c r="ARY223"/>
      <c r="ARZ223"/>
      <c r="ASA223"/>
      <c r="ASB223"/>
      <c r="ASC223"/>
      <c r="ASD223"/>
      <c r="ASE223"/>
      <c r="ASF223"/>
      <c r="ASG223"/>
      <c r="ASH223"/>
      <c r="ASI223"/>
      <c r="ASJ223"/>
      <c r="ASK223"/>
      <c r="ASL223"/>
      <c r="ASM223"/>
      <c r="ASN223"/>
      <c r="ASO223"/>
      <c r="ASP223"/>
      <c r="ASQ223"/>
      <c r="ASR223"/>
      <c r="ASS223"/>
      <c r="AST223"/>
      <c r="ASU223"/>
      <c r="ASV223"/>
      <c r="ASW223"/>
      <c r="ASX223"/>
      <c r="ASY223"/>
      <c r="ASZ223"/>
      <c r="ATA223"/>
      <c r="ATB223"/>
      <c r="ATC223"/>
      <c r="ATD223"/>
      <c r="ATE223"/>
      <c r="ATF223"/>
      <c r="ATG223"/>
      <c r="ATH223"/>
      <c r="ATI223"/>
      <c r="ATJ223"/>
      <c r="ATK223"/>
      <c r="ATL223"/>
      <c r="ATM223"/>
      <c r="ATN223"/>
      <c r="ATO223"/>
      <c r="ATP223"/>
      <c r="ATQ223"/>
      <c r="ATR223"/>
      <c r="ATS223"/>
      <c r="ATT223"/>
      <c r="ATU223"/>
      <c r="ATV223"/>
      <c r="ATW223"/>
      <c r="ATX223"/>
      <c r="ATY223"/>
      <c r="ATZ223"/>
      <c r="AUA223"/>
      <c r="AUB223"/>
      <c r="AUC223"/>
      <c r="AUD223"/>
      <c r="AUE223"/>
      <c r="AUF223"/>
      <c r="AUG223"/>
      <c r="AUH223"/>
      <c r="AUI223"/>
      <c r="AUJ223"/>
      <c r="AUK223"/>
      <c r="AUL223"/>
      <c r="AUM223"/>
      <c r="AUN223"/>
      <c r="AUO223"/>
      <c r="AUP223"/>
      <c r="AUQ223"/>
      <c r="AUR223"/>
      <c r="AUS223"/>
      <c r="AUT223"/>
      <c r="AUU223"/>
      <c r="AUV223"/>
      <c r="AUW223"/>
      <c r="AUX223"/>
      <c r="AUY223"/>
      <c r="AUZ223"/>
      <c r="AVA223"/>
      <c r="AVB223"/>
      <c r="AVC223"/>
      <c r="AVD223"/>
      <c r="AVE223"/>
      <c r="AVF223"/>
      <c r="AVG223"/>
      <c r="AVH223"/>
      <c r="AVI223"/>
      <c r="AVJ223"/>
      <c r="AVK223"/>
      <c r="AVL223"/>
      <c r="AVM223"/>
      <c r="AVN223"/>
      <c r="AVO223"/>
      <c r="AVP223"/>
      <c r="AVQ223"/>
      <c r="AVR223"/>
      <c r="AVS223"/>
      <c r="AVT223"/>
      <c r="AVU223"/>
      <c r="AVV223"/>
      <c r="AVW223"/>
      <c r="AVX223"/>
      <c r="AVY223"/>
      <c r="AVZ223"/>
      <c r="AWA223"/>
      <c r="AWB223"/>
      <c r="AWC223"/>
      <c r="AWD223"/>
      <c r="AWE223"/>
      <c r="AWF223"/>
      <c r="AWG223"/>
      <c r="AWH223"/>
      <c r="AWI223"/>
      <c r="AWJ223"/>
      <c r="AWK223"/>
      <c r="AWL223"/>
      <c r="AWM223"/>
      <c r="AWN223"/>
      <c r="AWO223"/>
      <c r="AWP223"/>
      <c r="AWQ223"/>
      <c r="AWR223"/>
      <c r="AWS223"/>
      <c r="AWT223"/>
      <c r="AWU223"/>
      <c r="AWV223"/>
      <c r="AWW223"/>
      <c r="AWX223"/>
      <c r="AWY223"/>
      <c r="AWZ223"/>
      <c r="AXA223"/>
      <c r="AXB223"/>
      <c r="AXC223"/>
      <c r="AXD223"/>
      <c r="AXE223"/>
      <c r="AXF223"/>
      <c r="AXG223"/>
      <c r="AXH223"/>
      <c r="AXI223"/>
      <c r="AXJ223"/>
      <c r="AXK223"/>
      <c r="AXL223"/>
      <c r="AXM223"/>
      <c r="AXN223"/>
      <c r="AXO223"/>
      <c r="AXP223"/>
      <c r="AXQ223"/>
      <c r="AXR223"/>
      <c r="AXS223"/>
      <c r="AXT223"/>
      <c r="AXU223"/>
      <c r="AXV223"/>
      <c r="AXW223"/>
      <c r="AXX223"/>
      <c r="AXY223"/>
      <c r="AXZ223"/>
      <c r="AYA223"/>
      <c r="AYB223"/>
      <c r="AYC223"/>
      <c r="AYD223"/>
      <c r="AYE223"/>
      <c r="AYF223"/>
      <c r="AYG223"/>
      <c r="AYH223"/>
      <c r="AYI223"/>
      <c r="AYJ223"/>
      <c r="AYK223"/>
      <c r="AYL223"/>
      <c r="AYM223"/>
      <c r="AYN223"/>
      <c r="AYO223"/>
      <c r="AYP223"/>
      <c r="AYQ223"/>
      <c r="AYR223"/>
      <c r="AYS223"/>
      <c r="AYT223"/>
      <c r="AYU223"/>
      <c r="AYV223"/>
      <c r="AYW223"/>
      <c r="AYX223"/>
      <c r="AYY223"/>
      <c r="AYZ223"/>
      <c r="AZA223"/>
      <c r="AZB223"/>
      <c r="AZC223"/>
      <c r="AZD223"/>
      <c r="AZE223"/>
      <c r="AZF223"/>
      <c r="AZG223"/>
      <c r="AZH223"/>
      <c r="AZI223"/>
      <c r="AZJ223"/>
      <c r="AZK223"/>
      <c r="AZL223"/>
      <c r="AZM223"/>
      <c r="AZN223"/>
      <c r="AZO223"/>
      <c r="AZP223"/>
      <c r="AZQ223"/>
      <c r="AZR223"/>
      <c r="AZS223"/>
      <c r="AZT223"/>
      <c r="AZU223"/>
      <c r="AZV223"/>
      <c r="AZW223"/>
      <c r="AZX223"/>
      <c r="AZY223"/>
      <c r="AZZ223"/>
      <c r="BAA223"/>
      <c r="BAB223"/>
      <c r="BAC223"/>
      <c r="BAD223"/>
      <c r="BAE223"/>
      <c r="BAF223"/>
      <c r="BAG223"/>
      <c r="BAH223"/>
      <c r="BAI223"/>
      <c r="BAJ223"/>
      <c r="BAK223"/>
      <c r="BAL223"/>
      <c r="BAM223"/>
      <c r="BAN223"/>
      <c r="BAO223"/>
      <c r="BAP223"/>
      <c r="BAQ223"/>
      <c r="BAR223"/>
      <c r="BAS223"/>
      <c r="BAT223"/>
      <c r="BAU223"/>
      <c r="BAV223"/>
      <c r="BAW223"/>
      <c r="BAX223"/>
      <c r="BAY223"/>
      <c r="BAZ223"/>
      <c r="BBA223"/>
      <c r="BBB223"/>
      <c r="BBC223"/>
      <c r="BBD223"/>
      <c r="BBE223"/>
      <c r="BBF223"/>
      <c r="BBG223"/>
      <c r="BBH223"/>
      <c r="BBI223"/>
      <c r="BBJ223"/>
      <c r="BBK223"/>
      <c r="BBL223"/>
      <c r="BBM223"/>
      <c r="BBN223"/>
      <c r="BBO223"/>
      <c r="BBP223"/>
      <c r="BBQ223"/>
      <c r="BBR223"/>
      <c r="BBS223"/>
      <c r="BBT223"/>
      <c r="BBU223"/>
      <c r="BBV223"/>
      <c r="BBW223"/>
      <c r="BBX223"/>
      <c r="BBY223"/>
      <c r="BBZ223"/>
      <c r="BCA223"/>
      <c r="BCB223"/>
      <c r="BCC223"/>
      <c r="BCD223"/>
      <c r="BCE223"/>
      <c r="BCF223"/>
      <c r="BCG223"/>
      <c r="BCH223"/>
      <c r="BCI223"/>
      <c r="BCJ223"/>
      <c r="BCK223"/>
      <c r="BCL223"/>
      <c r="BCM223"/>
      <c r="BCN223"/>
      <c r="BCO223"/>
      <c r="BCP223"/>
      <c r="BCQ223"/>
      <c r="BCR223"/>
      <c r="BCS223"/>
      <c r="BCT223"/>
      <c r="BCU223"/>
      <c r="BCV223"/>
      <c r="BCW223"/>
      <c r="BCX223"/>
      <c r="BCY223"/>
      <c r="BCZ223"/>
      <c r="BDA223"/>
      <c r="BDB223"/>
      <c r="BDC223"/>
      <c r="BDD223"/>
      <c r="BDE223"/>
      <c r="BDF223"/>
      <c r="BDG223"/>
      <c r="BDH223"/>
      <c r="BDI223"/>
      <c r="BDJ223"/>
      <c r="BDK223"/>
      <c r="BDL223"/>
      <c r="BDM223"/>
      <c r="BDN223"/>
      <c r="BDO223"/>
      <c r="BDP223"/>
      <c r="BDQ223"/>
      <c r="BDR223"/>
      <c r="BDS223"/>
      <c r="BDT223"/>
      <c r="BDU223"/>
      <c r="BDV223"/>
      <c r="BDW223"/>
      <c r="BDX223"/>
      <c r="BDY223"/>
      <c r="BDZ223"/>
      <c r="BEA223"/>
      <c r="BEB223"/>
      <c r="BEC223"/>
      <c r="BED223"/>
      <c r="BEE223"/>
      <c r="BEF223"/>
      <c r="BEG223"/>
      <c r="BEH223"/>
      <c r="BEI223"/>
      <c r="BEJ223"/>
      <c r="BEK223"/>
      <c r="BEL223"/>
      <c r="BEM223"/>
      <c r="BEN223"/>
      <c r="BEO223"/>
      <c r="BEP223"/>
      <c r="BEQ223"/>
      <c r="BER223"/>
      <c r="BES223"/>
      <c r="BET223"/>
      <c r="BEU223"/>
      <c r="BEV223"/>
      <c r="BEW223"/>
      <c r="BEX223"/>
      <c r="BEY223"/>
      <c r="BEZ223"/>
      <c r="BFA223"/>
      <c r="BFB223"/>
      <c r="BFC223"/>
      <c r="BFD223"/>
      <c r="BFE223"/>
      <c r="BFF223"/>
      <c r="BFG223"/>
      <c r="BFH223"/>
      <c r="BFI223"/>
      <c r="BFJ223"/>
      <c r="BFK223"/>
      <c r="BFL223"/>
      <c r="BFM223"/>
      <c r="BFN223"/>
      <c r="BFO223"/>
      <c r="BFP223"/>
      <c r="BFQ223"/>
      <c r="BFR223"/>
      <c r="BFS223"/>
      <c r="BFT223"/>
      <c r="BFU223"/>
      <c r="BFV223"/>
      <c r="BFW223"/>
      <c r="BFX223"/>
      <c r="BFY223"/>
      <c r="BFZ223"/>
      <c r="BGA223"/>
      <c r="BGB223"/>
      <c r="BGC223"/>
      <c r="BGD223"/>
      <c r="BGE223"/>
      <c r="BGF223"/>
      <c r="BGG223"/>
      <c r="BGH223"/>
      <c r="BGI223"/>
      <c r="BGJ223"/>
      <c r="BGK223"/>
      <c r="BGL223"/>
      <c r="BGM223"/>
      <c r="BGN223"/>
      <c r="BGO223"/>
      <c r="BGP223"/>
      <c r="BGQ223"/>
      <c r="BGR223"/>
      <c r="BGS223"/>
      <c r="BGT223"/>
      <c r="BGU223"/>
      <c r="BGV223"/>
      <c r="BGW223"/>
      <c r="BGX223"/>
      <c r="BGY223"/>
      <c r="BGZ223"/>
      <c r="BHA223"/>
      <c r="BHB223"/>
      <c r="BHC223"/>
      <c r="BHD223"/>
      <c r="BHE223"/>
      <c r="BHF223"/>
      <c r="BHG223"/>
      <c r="BHH223"/>
      <c r="BHI223"/>
      <c r="BHJ223"/>
      <c r="BHK223"/>
      <c r="BHL223"/>
      <c r="BHM223"/>
      <c r="BHN223"/>
      <c r="BHO223"/>
      <c r="BHP223"/>
      <c r="BHQ223"/>
      <c r="BHR223"/>
      <c r="BHS223"/>
      <c r="BHT223"/>
      <c r="BHU223"/>
      <c r="BHV223"/>
      <c r="BHW223"/>
      <c r="BHX223"/>
      <c r="BHY223"/>
      <c r="BHZ223"/>
      <c r="BIA223"/>
      <c r="BIB223"/>
      <c r="BIC223"/>
      <c r="BID223"/>
      <c r="BIE223"/>
      <c r="BIF223"/>
      <c r="BIG223"/>
      <c r="BIH223"/>
      <c r="BII223"/>
      <c r="BIJ223"/>
      <c r="BIK223"/>
      <c r="BIL223"/>
      <c r="BIM223"/>
      <c r="BIN223"/>
      <c r="BIO223"/>
      <c r="BIP223"/>
      <c r="BIQ223"/>
      <c r="BIR223"/>
      <c r="BIS223"/>
      <c r="BIT223"/>
      <c r="BIU223"/>
      <c r="BIV223"/>
      <c r="BIW223"/>
      <c r="BIX223"/>
      <c r="BIY223"/>
      <c r="BIZ223"/>
      <c r="BJA223"/>
      <c r="BJB223"/>
      <c r="BJC223"/>
      <c r="BJD223"/>
      <c r="BJE223"/>
      <c r="BJF223"/>
      <c r="BJG223"/>
      <c r="BJH223"/>
      <c r="BJI223"/>
      <c r="BJJ223"/>
      <c r="BJK223"/>
      <c r="BJL223"/>
      <c r="BJM223"/>
      <c r="BJN223"/>
      <c r="BJO223"/>
      <c r="BJP223"/>
      <c r="BJQ223"/>
      <c r="BJR223"/>
      <c r="BJS223"/>
      <c r="BJT223"/>
      <c r="BJU223"/>
      <c r="BJV223"/>
      <c r="BJW223"/>
      <c r="BJX223"/>
      <c r="BJY223"/>
      <c r="BJZ223"/>
      <c r="BKA223"/>
      <c r="BKB223"/>
      <c r="BKC223"/>
      <c r="BKD223"/>
      <c r="BKE223"/>
      <c r="BKF223"/>
      <c r="BKG223"/>
      <c r="BKH223"/>
      <c r="BKI223"/>
      <c r="BKJ223"/>
      <c r="BKK223"/>
      <c r="BKL223"/>
      <c r="BKM223"/>
      <c r="BKN223"/>
      <c r="BKO223"/>
      <c r="BKP223"/>
      <c r="BKQ223"/>
      <c r="BKR223"/>
      <c r="BKS223"/>
      <c r="BKT223"/>
      <c r="BKU223"/>
      <c r="BKV223"/>
      <c r="BKW223"/>
      <c r="BKX223"/>
      <c r="BKY223"/>
      <c r="BKZ223"/>
      <c r="BLA223"/>
      <c r="BLB223"/>
      <c r="BLC223"/>
      <c r="BLD223"/>
      <c r="BLE223"/>
      <c r="BLF223"/>
      <c r="BLG223"/>
      <c r="BLH223"/>
      <c r="BLI223"/>
      <c r="BLJ223"/>
      <c r="BLK223"/>
      <c r="BLL223"/>
      <c r="BLM223"/>
      <c r="BLN223"/>
      <c r="BLO223"/>
      <c r="BLP223"/>
      <c r="BLQ223"/>
      <c r="BLR223"/>
      <c r="BLS223"/>
      <c r="BLT223"/>
      <c r="BLU223"/>
      <c r="BLV223"/>
      <c r="BLW223"/>
      <c r="BLX223"/>
      <c r="BLY223"/>
      <c r="BLZ223"/>
      <c r="BMA223"/>
      <c r="BMB223"/>
      <c r="BMC223"/>
      <c r="BMD223"/>
      <c r="BME223"/>
      <c r="BMF223"/>
      <c r="BMG223"/>
      <c r="BMH223"/>
      <c r="BMI223"/>
      <c r="BMJ223"/>
      <c r="BMK223"/>
      <c r="BML223"/>
      <c r="BMM223"/>
      <c r="BMN223"/>
      <c r="BMO223"/>
      <c r="BMP223"/>
      <c r="BMQ223"/>
      <c r="BMR223"/>
      <c r="BMS223"/>
      <c r="BMT223"/>
      <c r="BMU223"/>
      <c r="BMV223"/>
      <c r="BMW223"/>
      <c r="BMX223"/>
      <c r="BMY223"/>
      <c r="BMZ223"/>
      <c r="BNA223"/>
      <c r="BNB223"/>
      <c r="BNC223"/>
      <c r="BND223"/>
      <c r="BNE223"/>
      <c r="BNF223"/>
      <c r="BNG223"/>
      <c r="BNH223"/>
      <c r="BNI223"/>
      <c r="BNJ223"/>
      <c r="BNK223"/>
      <c r="BNL223"/>
      <c r="BNM223"/>
      <c r="BNN223"/>
      <c r="BNO223"/>
      <c r="BNP223"/>
      <c r="BNQ223"/>
      <c r="BNR223"/>
      <c r="BNS223"/>
      <c r="BNT223"/>
      <c r="BNU223"/>
      <c r="BNV223"/>
      <c r="BNW223"/>
      <c r="BNX223"/>
      <c r="BNY223"/>
      <c r="BNZ223"/>
      <c r="BOA223"/>
      <c r="BOB223"/>
      <c r="BOC223"/>
      <c r="BOD223"/>
      <c r="BOE223"/>
      <c r="BOF223"/>
      <c r="BOG223"/>
      <c r="BOH223"/>
      <c r="BOI223"/>
      <c r="BOJ223"/>
      <c r="BOK223"/>
      <c r="BOL223"/>
      <c r="BOM223"/>
      <c r="BON223"/>
      <c r="BOO223"/>
      <c r="BOP223"/>
      <c r="BOQ223"/>
      <c r="BOR223"/>
      <c r="BOS223"/>
      <c r="BOT223"/>
      <c r="BOU223"/>
      <c r="BOV223"/>
      <c r="BOW223"/>
      <c r="BOX223"/>
      <c r="BOY223"/>
      <c r="BOZ223"/>
      <c r="BPA223"/>
      <c r="BPB223"/>
      <c r="BPC223"/>
      <c r="BPD223"/>
      <c r="BPE223"/>
      <c r="BPF223"/>
      <c r="BPG223"/>
      <c r="BPH223"/>
      <c r="BPI223"/>
      <c r="BPJ223"/>
      <c r="BPK223"/>
      <c r="BPL223"/>
      <c r="BPM223"/>
      <c r="BPN223"/>
      <c r="BPO223"/>
      <c r="BPP223"/>
      <c r="BPQ223"/>
      <c r="BPR223"/>
      <c r="BPS223"/>
      <c r="BPT223"/>
      <c r="BPU223"/>
      <c r="BPV223"/>
      <c r="BPW223"/>
      <c r="BPX223"/>
      <c r="BPY223"/>
      <c r="BPZ223"/>
      <c r="BQA223"/>
      <c r="BQB223"/>
      <c r="BQC223"/>
      <c r="BQD223"/>
      <c r="BQE223"/>
      <c r="BQF223"/>
      <c r="BQG223"/>
      <c r="BQH223"/>
      <c r="BQI223"/>
      <c r="BQJ223"/>
      <c r="BQK223"/>
      <c r="BQL223"/>
      <c r="BQM223"/>
      <c r="BQN223"/>
      <c r="BQO223"/>
      <c r="BQP223"/>
      <c r="BQQ223"/>
      <c r="BQR223"/>
      <c r="BQS223"/>
      <c r="BQT223"/>
      <c r="BQU223"/>
      <c r="BQV223"/>
      <c r="BQW223"/>
      <c r="BQX223"/>
      <c r="BQY223"/>
      <c r="BQZ223"/>
      <c r="BRA223"/>
      <c r="BRB223"/>
      <c r="BRC223"/>
      <c r="BRD223"/>
      <c r="BRE223"/>
      <c r="BRF223"/>
      <c r="BRG223"/>
      <c r="BRH223"/>
      <c r="BRI223"/>
      <c r="BRJ223"/>
      <c r="BRK223"/>
      <c r="BRL223"/>
      <c r="BRM223"/>
      <c r="BRN223"/>
      <c r="BRO223"/>
      <c r="BRP223"/>
      <c r="BRQ223"/>
      <c r="BRR223"/>
      <c r="BRS223"/>
      <c r="BRT223"/>
      <c r="BRU223"/>
      <c r="BRV223"/>
      <c r="BRW223"/>
      <c r="BRX223"/>
      <c r="BRY223"/>
      <c r="BRZ223"/>
      <c r="BSA223"/>
      <c r="BSB223"/>
      <c r="BSC223"/>
      <c r="BSD223"/>
      <c r="BSE223"/>
      <c r="BSF223"/>
      <c r="BSG223"/>
      <c r="BSH223"/>
      <c r="BSI223"/>
      <c r="BSJ223"/>
      <c r="BSK223"/>
      <c r="BSL223"/>
      <c r="BSM223"/>
      <c r="BSN223"/>
      <c r="BSO223"/>
      <c r="BSP223"/>
      <c r="BSQ223"/>
      <c r="BSR223"/>
      <c r="BSS223"/>
      <c r="BST223"/>
      <c r="BSU223"/>
      <c r="BSV223"/>
      <c r="BSW223"/>
      <c r="BSX223"/>
      <c r="BSY223"/>
      <c r="BSZ223"/>
      <c r="BTA223"/>
      <c r="BTB223"/>
      <c r="BTC223"/>
      <c r="BTD223"/>
      <c r="BTE223"/>
      <c r="BTF223"/>
      <c r="BTG223"/>
      <c r="BTH223"/>
      <c r="BTI223"/>
      <c r="BTJ223"/>
      <c r="BTK223"/>
      <c r="BTL223"/>
      <c r="BTM223"/>
      <c r="BTN223"/>
      <c r="BTO223"/>
      <c r="BTP223"/>
      <c r="BTQ223"/>
      <c r="BTR223"/>
      <c r="BTS223"/>
      <c r="BTT223"/>
      <c r="BTU223"/>
      <c r="BTV223"/>
      <c r="BTW223"/>
      <c r="BTX223"/>
      <c r="BTY223"/>
      <c r="BTZ223"/>
      <c r="BUA223"/>
      <c r="BUB223"/>
      <c r="BUC223"/>
      <c r="BUD223"/>
      <c r="BUE223"/>
      <c r="BUF223"/>
      <c r="BUG223"/>
      <c r="BUH223"/>
      <c r="BUI223"/>
      <c r="BUJ223"/>
      <c r="BUK223"/>
      <c r="BUL223"/>
      <c r="BUM223"/>
      <c r="BUN223"/>
      <c r="BUO223"/>
      <c r="BUP223"/>
      <c r="BUQ223"/>
      <c r="BUR223"/>
      <c r="BUS223"/>
      <c r="BUT223"/>
      <c r="BUU223"/>
      <c r="BUV223"/>
      <c r="BUW223"/>
      <c r="BUX223"/>
      <c r="BUY223"/>
      <c r="BUZ223"/>
      <c r="BVA223"/>
      <c r="BVB223"/>
      <c r="BVC223"/>
      <c r="BVD223"/>
      <c r="BVE223"/>
      <c r="BVF223"/>
      <c r="BVG223"/>
      <c r="BVH223"/>
      <c r="BVI223"/>
      <c r="BVJ223"/>
      <c r="BVK223"/>
      <c r="BVL223"/>
      <c r="BVM223"/>
      <c r="BVN223"/>
      <c r="BVO223"/>
      <c r="BVP223"/>
      <c r="BVQ223"/>
      <c r="BVR223"/>
      <c r="BVS223"/>
      <c r="BVT223"/>
      <c r="BVU223"/>
      <c r="BVV223"/>
      <c r="BVW223"/>
      <c r="BVX223"/>
      <c r="BVY223"/>
      <c r="BVZ223"/>
      <c r="BWA223"/>
      <c r="BWB223"/>
      <c r="BWC223"/>
      <c r="BWD223"/>
      <c r="BWE223"/>
      <c r="BWF223"/>
      <c r="BWG223"/>
      <c r="BWH223"/>
      <c r="BWI223"/>
      <c r="BWJ223"/>
      <c r="BWK223"/>
      <c r="BWL223"/>
      <c r="BWM223"/>
      <c r="BWN223"/>
      <c r="BWO223"/>
      <c r="BWP223"/>
      <c r="BWQ223"/>
      <c r="BWR223"/>
      <c r="BWS223"/>
      <c r="BWT223"/>
      <c r="BWU223"/>
      <c r="BWV223"/>
      <c r="BWW223"/>
      <c r="BWX223"/>
      <c r="BWY223"/>
      <c r="BWZ223"/>
      <c r="BXA223"/>
      <c r="BXB223"/>
      <c r="BXC223"/>
      <c r="BXD223"/>
      <c r="BXE223"/>
      <c r="BXF223"/>
      <c r="BXG223"/>
      <c r="BXH223"/>
      <c r="BXI223"/>
      <c r="BXJ223"/>
      <c r="BXK223"/>
      <c r="BXL223"/>
      <c r="BXM223"/>
      <c r="BXN223"/>
      <c r="BXO223"/>
      <c r="BXP223"/>
      <c r="BXQ223"/>
      <c r="BXR223"/>
      <c r="BXS223"/>
      <c r="BXT223"/>
      <c r="BXU223"/>
      <c r="BXV223"/>
      <c r="BXW223"/>
      <c r="BXX223"/>
      <c r="BXY223"/>
      <c r="BXZ223"/>
      <c r="BYA223"/>
      <c r="BYB223"/>
      <c r="BYC223"/>
      <c r="BYD223"/>
      <c r="BYE223"/>
      <c r="BYF223"/>
      <c r="BYG223"/>
      <c r="BYH223"/>
      <c r="BYI223"/>
      <c r="BYJ223"/>
      <c r="BYK223"/>
      <c r="BYL223"/>
      <c r="BYM223"/>
      <c r="BYN223"/>
      <c r="BYO223"/>
      <c r="BYP223"/>
      <c r="BYQ223"/>
      <c r="BYR223"/>
      <c r="BYS223"/>
      <c r="BYT223"/>
      <c r="BYU223"/>
      <c r="BYV223"/>
      <c r="BYW223"/>
      <c r="BYX223"/>
      <c r="BYY223"/>
      <c r="BYZ223"/>
      <c r="BZA223"/>
      <c r="BZB223"/>
      <c r="BZC223"/>
      <c r="BZD223"/>
      <c r="BZE223"/>
      <c r="BZF223"/>
      <c r="BZG223"/>
      <c r="BZH223"/>
      <c r="BZI223"/>
      <c r="BZJ223"/>
      <c r="BZK223"/>
      <c r="BZL223"/>
      <c r="BZM223"/>
      <c r="BZN223"/>
      <c r="BZO223"/>
      <c r="BZP223"/>
      <c r="BZQ223"/>
      <c r="BZR223"/>
      <c r="BZS223"/>
      <c r="BZT223"/>
      <c r="BZU223"/>
      <c r="BZV223"/>
      <c r="BZW223"/>
      <c r="BZX223"/>
      <c r="BZY223"/>
      <c r="BZZ223"/>
      <c r="CAA223"/>
      <c r="CAB223"/>
      <c r="CAC223"/>
      <c r="CAD223"/>
      <c r="CAE223"/>
      <c r="CAF223"/>
      <c r="CAG223"/>
      <c r="CAH223"/>
      <c r="CAI223"/>
      <c r="CAJ223"/>
      <c r="CAK223"/>
      <c r="CAL223"/>
      <c r="CAM223"/>
      <c r="CAN223"/>
      <c r="CAO223"/>
      <c r="CAP223"/>
      <c r="CAQ223"/>
      <c r="CAR223"/>
      <c r="CAS223"/>
      <c r="CAT223"/>
      <c r="CAU223"/>
      <c r="CAV223"/>
      <c r="CAW223"/>
      <c r="CAX223"/>
      <c r="CAY223"/>
      <c r="CAZ223"/>
      <c r="CBA223"/>
      <c r="CBB223"/>
      <c r="CBC223"/>
      <c r="CBD223"/>
      <c r="CBE223"/>
      <c r="CBF223"/>
      <c r="CBG223"/>
      <c r="CBH223"/>
      <c r="CBI223"/>
      <c r="CBJ223"/>
      <c r="CBK223"/>
      <c r="CBL223"/>
      <c r="CBM223"/>
      <c r="CBN223"/>
      <c r="CBO223"/>
      <c r="CBP223"/>
      <c r="CBQ223"/>
      <c r="CBR223"/>
      <c r="CBS223"/>
      <c r="CBT223"/>
      <c r="CBU223"/>
      <c r="CBV223"/>
      <c r="CBW223"/>
      <c r="CBX223"/>
      <c r="CBY223"/>
      <c r="CBZ223"/>
      <c r="CCA223"/>
      <c r="CCB223"/>
      <c r="CCC223"/>
      <c r="CCD223"/>
      <c r="CCE223"/>
      <c r="CCF223"/>
      <c r="CCG223"/>
      <c r="CCH223"/>
      <c r="CCI223"/>
      <c r="CCJ223"/>
      <c r="CCK223"/>
      <c r="CCL223"/>
      <c r="CCM223"/>
      <c r="CCN223"/>
      <c r="CCO223"/>
      <c r="CCP223"/>
      <c r="CCQ223"/>
      <c r="CCR223"/>
      <c r="CCS223"/>
      <c r="CCT223"/>
      <c r="CCU223"/>
      <c r="CCV223"/>
      <c r="CCW223"/>
      <c r="CCX223"/>
      <c r="CCY223"/>
      <c r="CCZ223"/>
      <c r="CDA223"/>
      <c r="CDB223"/>
      <c r="CDC223"/>
      <c r="CDD223"/>
      <c r="CDE223"/>
      <c r="CDF223"/>
      <c r="CDG223"/>
      <c r="CDH223"/>
      <c r="CDI223"/>
      <c r="CDJ223"/>
      <c r="CDK223"/>
      <c r="CDL223"/>
      <c r="CDM223"/>
      <c r="CDN223"/>
      <c r="CDO223"/>
      <c r="CDP223"/>
      <c r="CDQ223"/>
      <c r="CDR223"/>
      <c r="CDS223"/>
      <c r="CDT223"/>
      <c r="CDU223"/>
      <c r="CDV223"/>
      <c r="CDW223"/>
      <c r="CDX223"/>
      <c r="CDY223"/>
      <c r="CDZ223"/>
      <c r="CEA223"/>
      <c r="CEB223"/>
      <c r="CEC223"/>
      <c r="CED223"/>
      <c r="CEE223"/>
      <c r="CEF223"/>
      <c r="CEG223"/>
      <c r="CEH223"/>
      <c r="CEI223"/>
      <c r="CEJ223"/>
      <c r="CEK223"/>
      <c r="CEL223"/>
      <c r="CEM223"/>
      <c r="CEN223"/>
      <c r="CEO223"/>
      <c r="CEP223"/>
      <c r="CEQ223"/>
      <c r="CER223"/>
      <c r="CES223"/>
      <c r="CET223"/>
      <c r="CEU223"/>
      <c r="CEV223"/>
      <c r="CEW223"/>
      <c r="CEX223"/>
      <c r="CEY223"/>
      <c r="CEZ223"/>
      <c r="CFA223"/>
      <c r="CFB223"/>
      <c r="CFC223"/>
      <c r="CFD223"/>
      <c r="CFE223"/>
      <c r="CFF223"/>
      <c r="CFG223"/>
      <c r="CFH223"/>
      <c r="CFI223"/>
      <c r="CFJ223"/>
      <c r="CFK223"/>
      <c r="CFL223"/>
      <c r="CFM223"/>
      <c r="CFN223"/>
      <c r="CFO223"/>
      <c r="CFP223"/>
      <c r="CFQ223"/>
      <c r="CFR223"/>
      <c r="CFS223"/>
      <c r="CFT223"/>
      <c r="CFU223"/>
      <c r="CFV223"/>
      <c r="CFW223"/>
      <c r="CFX223"/>
      <c r="CFY223"/>
      <c r="CFZ223"/>
      <c r="CGA223"/>
      <c r="CGB223"/>
      <c r="CGC223"/>
      <c r="CGD223"/>
      <c r="CGE223"/>
      <c r="CGF223"/>
      <c r="CGG223"/>
      <c r="CGH223"/>
      <c r="CGI223"/>
      <c r="CGJ223"/>
      <c r="CGK223"/>
      <c r="CGL223"/>
      <c r="CGM223"/>
      <c r="CGN223"/>
      <c r="CGO223"/>
      <c r="CGP223"/>
      <c r="CGQ223"/>
      <c r="CGR223"/>
      <c r="CGS223"/>
      <c r="CGT223"/>
      <c r="CGU223"/>
      <c r="CGV223"/>
      <c r="CGW223"/>
      <c r="CGX223"/>
      <c r="CGY223"/>
      <c r="CGZ223"/>
      <c r="CHA223"/>
      <c r="CHB223"/>
      <c r="CHC223"/>
      <c r="CHD223"/>
      <c r="CHE223"/>
      <c r="CHF223"/>
      <c r="CHG223"/>
      <c r="CHH223"/>
      <c r="CHI223"/>
      <c r="CHJ223"/>
      <c r="CHK223"/>
      <c r="CHL223"/>
      <c r="CHM223"/>
      <c r="CHN223"/>
      <c r="CHO223"/>
      <c r="CHP223"/>
      <c r="CHQ223"/>
      <c r="CHR223"/>
      <c r="CHS223"/>
      <c r="CHT223"/>
      <c r="CHU223"/>
      <c r="CHV223"/>
      <c r="CHW223"/>
      <c r="CHX223"/>
      <c r="CHY223"/>
      <c r="CHZ223"/>
      <c r="CIA223"/>
      <c r="CIB223"/>
      <c r="CIC223"/>
      <c r="CID223"/>
      <c r="CIE223"/>
      <c r="CIF223"/>
      <c r="CIG223"/>
      <c r="CIH223"/>
      <c r="CII223"/>
      <c r="CIJ223"/>
      <c r="CIK223"/>
      <c r="CIL223"/>
      <c r="CIM223"/>
      <c r="CIN223"/>
      <c r="CIO223"/>
      <c r="CIP223"/>
      <c r="CIQ223"/>
      <c r="CIR223"/>
      <c r="CIS223"/>
      <c r="CIT223"/>
      <c r="CIU223"/>
      <c r="CIV223"/>
      <c r="CIW223"/>
      <c r="CIX223"/>
      <c r="CIY223"/>
      <c r="CIZ223"/>
      <c r="CJA223"/>
      <c r="CJB223"/>
      <c r="CJC223"/>
      <c r="CJD223"/>
      <c r="CJE223"/>
      <c r="CJF223"/>
      <c r="CJG223"/>
      <c r="CJH223"/>
      <c r="CJI223"/>
      <c r="CJJ223"/>
      <c r="CJK223"/>
      <c r="CJL223"/>
      <c r="CJM223"/>
      <c r="CJN223"/>
      <c r="CJO223"/>
      <c r="CJP223"/>
      <c r="CJQ223"/>
      <c r="CJR223"/>
      <c r="CJS223"/>
      <c r="CJT223"/>
      <c r="CJU223"/>
      <c r="CJV223"/>
      <c r="CJW223"/>
      <c r="CJX223"/>
      <c r="CJY223"/>
      <c r="CJZ223"/>
      <c r="CKA223"/>
      <c r="CKB223"/>
      <c r="CKC223"/>
      <c r="CKD223"/>
      <c r="CKE223"/>
      <c r="CKF223"/>
      <c r="CKG223"/>
      <c r="CKH223"/>
      <c r="CKI223"/>
      <c r="CKJ223"/>
      <c r="CKK223"/>
      <c r="CKL223"/>
      <c r="CKM223"/>
      <c r="CKN223"/>
      <c r="CKO223"/>
      <c r="CKP223"/>
      <c r="CKQ223"/>
      <c r="CKR223"/>
      <c r="CKS223"/>
      <c r="CKT223"/>
      <c r="CKU223"/>
      <c r="CKV223"/>
      <c r="CKW223"/>
      <c r="CKX223"/>
      <c r="CKY223"/>
      <c r="CKZ223"/>
      <c r="CLA223"/>
      <c r="CLB223"/>
      <c r="CLC223"/>
      <c r="CLD223"/>
      <c r="CLE223"/>
      <c r="CLF223"/>
      <c r="CLG223"/>
      <c r="CLH223"/>
      <c r="CLI223"/>
      <c r="CLJ223"/>
      <c r="CLK223"/>
      <c r="CLL223"/>
      <c r="CLM223"/>
      <c r="CLN223"/>
      <c r="CLO223"/>
      <c r="CLP223"/>
      <c r="CLQ223"/>
      <c r="CLR223"/>
      <c r="CLS223"/>
      <c r="CLT223"/>
      <c r="CLU223"/>
      <c r="CLV223"/>
      <c r="CLW223"/>
      <c r="CLX223"/>
      <c r="CLY223"/>
      <c r="CLZ223"/>
      <c r="CMA223"/>
      <c r="CMB223"/>
      <c r="CMC223"/>
      <c r="CMD223"/>
      <c r="CME223"/>
      <c r="CMF223"/>
      <c r="CMG223"/>
      <c r="CMH223"/>
      <c r="CMI223"/>
      <c r="CMJ223"/>
      <c r="CMK223"/>
      <c r="CML223"/>
      <c r="CMM223"/>
      <c r="CMN223"/>
      <c r="CMO223"/>
      <c r="CMP223"/>
      <c r="CMQ223"/>
      <c r="CMR223"/>
      <c r="CMS223"/>
      <c r="CMT223"/>
      <c r="CMU223"/>
      <c r="CMV223"/>
      <c r="CMW223"/>
      <c r="CMX223"/>
      <c r="CMY223"/>
      <c r="CMZ223"/>
      <c r="CNA223"/>
      <c r="CNB223"/>
      <c r="CNC223"/>
      <c r="CND223"/>
      <c r="CNE223"/>
      <c r="CNF223"/>
      <c r="CNG223"/>
      <c r="CNH223"/>
      <c r="CNI223"/>
      <c r="CNJ223"/>
      <c r="CNK223"/>
      <c r="CNL223"/>
      <c r="CNM223"/>
      <c r="CNN223"/>
      <c r="CNO223"/>
      <c r="CNP223"/>
      <c r="CNQ223"/>
      <c r="CNR223"/>
      <c r="CNS223"/>
      <c r="CNT223"/>
      <c r="CNU223"/>
      <c r="CNV223"/>
      <c r="CNW223"/>
      <c r="CNX223"/>
      <c r="CNY223"/>
      <c r="CNZ223"/>
      <c r="COA223"/>
      <c r="COB223"/>
      <c r="COC223"/>
      <c r="COD223"/>
      <c r="COE223"/>
      <c r="COF223"/>
      <c r="COG223"/>
      <c r="COH223"/>
      <c r="COI223"/>
      <c r="COJ223"/>
      <c r="COK223"/>
      <c r="COL223"/>
      <c r="COM223"/>
      <c r="CON223"/>
      <c r="COO223"/>
      <c r="COP223"/>
      <c r="COQ223"/>
      <c r="COR223"/>
      <c r="COS223"/>
      <c r="COT223"/>
      <c r="COU223"/>
      <c r="COV223"/>
      <c r="COW223"/>
      <c r="COX223"/>
      <c r="COY223"/>
      <c r="COZ223"/>
      <c r="CPA223"/>
      <c r="CPB223"/>
      <c r="CPC223"/>
      <c r="CPD223"/>
      <c r="CPE223"/>
      <c r="CPF223"/>
      <c r="CPG223"/>
      <c r="CPH223"/>
      <c r="CPI223"/>
      <c r="CPJ223"/>
      <c r="CPK223"/>
      <c r="CPL223"/>
      <c r="CPM223"/>
      <c r="CPN223"/>
      <c r="CPO223"/>
      <c r="CPP223"/>
      <c r="CPQ223"/>
      <c r="CPR223"/>
      <c r="CPS223"/>
      <c r="CPT223"/>
      <c r="CPU223"/>
      <c r="CPV223"/>
      <c r="CPW223"/>
      <c r="CPX223"/>
      <c r="CPY223"/>
      <c r="CPZ223"/>
      <c r="CQA223"/>
      <c r="CQB223"/>
      <c r="CQC223"/>
      <c r="CQD223"/>
      <c r="CQE223"/>
      <c r="CQF223"/>
      <c r="CQG223"/>
      <c r="CQH223"/>
      <c r="CQI223"/>
      <c r="CQJ223"/>
      <c r="CQK223"/>
      <c r="CQL223"/>
      <c r="CQM223"/>
      <c r="CQN223"/>
      <c r="CQO223"/>
      <c r="CQP223"/>
      <c r="CQQ223"/>
      <c r="CQR223"/>
      <c r="CQS223"/>
      <c r="CQT223"/>
      <c r="CQU223"/>
      <c r="CQV223"/>
      <c r="CQW223"/>
      <c r="CQX223"/>
      <c r="CQY223"/>
      <c r="CQZ223"/>
      <c r="CRA223"/>
      <c r="CRB223"/>
      <c r="CRC223"/>
      <c r="CRD223"/>
      <c r="CRE223"/>
      <c r="CRF223"/>
      <c r="CRG223"/>
      <c r="CRH223"/>
      <c r="CRI223"/>
      <c r="CRJ223"/>
      <c r="CRK223"/>
      <c r="CRL223"/>
      <c r="CRM223"/>
      <c r="CRN223"/>
      <c r="CRO223"/>
      <c r="CRP223"/>
      <c r="CRQ223"/>
      <c r="CRR223"/>
      <c r="CRS223"/>
      <c r="CRT223"/>
      <c r="CRU223"/>
      <c r="CRV223"/>
      <c r="CRW223"/>
      <c r="CRX223"/>
      <c r="CRY223"/>
      <c r="CRZ223"/>
      <c r="CSA223"/>
      <c r="CSB223"/>
      <c r="CSC223"/>
      <c r="CSD223"/>
      <c r="CSE223"/>
      <c r="CSF223"/>
      <c r="CSG223"/>
      <c r="CSH223"/>
      <c r="CSI223"/>
      <c r="CSJ223"/>
      <c r="CSK223"/>
      <c r="CSL223"/>
      <c r="CSM223"/>
      <c r="CSN223"/>
      <c r="CSO223"/>
      <c r="CSP223"/>
      <c r="CSQ223"/>
      <c r="CSR223"/>
      <c r="CSS223"/>
      <c r="CST223"/>
      <c r="CSU223"/>
      <c r="CSV223"/>
      <c r="CSW223"/>
      <c r="CSX223"/>
      <c r="CSY223"/>
      <c r="CSZ223"/>
      <c r="CTA223"/>
      <c r="CTB223"/>
      <c r="CTC223"/>
      <c r="CTD223"/>
      <c r="CTE223"/>
      <c r="CTF223"/>
      <c r="CTG223"/>
      <c r="CTH223"/>
      <c r="CTI223"/>
      <c r="CTJ223"/>
      <c r="CTK223"/>
      <c r="CTL223"/>
      <c r="CTM223"/>
      <c r="CTN223"/>
      <c r="CTO223"/>
      <c r="CTP223"/>
      <c r="CTQ223"/>
      <c r="CTR223"/>
      <c r="CTS223"/>
      <c r="CTT223"/>
      <c r="CTU223"/>
      <c r="CTV223"/>
      <c r="CTW223"/>
      <c r="CTX223"/>
      <c r="CTY223"/>
      <c r="CTZ223"/>
      <c r="CUA223"/>
      <c r="CUB223"/>
      <c r="CUC223"/>
      <c r="CUD223"/>
      <c r="CUE223"/>
      <c r="CUF223"/>
      <c r="CUG223"/>
      <c r="CUH223"/>
      <c r="CUI223"/>
      <c r="CUJ223"/>
      <c r="CUK223"/>
      <c r="CUL223"/>
      <c r="CUM223"/>
      <c r="CUN223"/>
      <c r="CUO223"/>
      <c r="CUP223"/>
      <c r="CUQ223"/>
      <c r="CUR223"/>
      <c r="CUS223"/>
      <c r="CUT223"/>
      <c r="CUU223"/>
      <c r="CUV223"/>
      <c r="CUW223"/>
      <c r="CUX223"/>
      <c r="CUY223"/>
      <c r="CUZ223"/>
      <c r="CVA223"/>
      <c r="CVB223"/>
      <c r="CVC223"/>
      <c r="CVD223"/>
      <c r="CVE223"/>
      <c r="CVF223"/>
      <c r="CVG223"/>
      <c r="CVH223"/>
      <c r="CVI223"/>
      <c r="CVJ223"/>
      <c r="CVK223"/>
      <c r="CVL223"/>
      <c r="CVM223"/>
      <c r="CVN223"/>
      <c r="CVO223"/>
      <c r="CVP223"/>
      <c r="CVQ223"/>
      <c r="CVR223"/>
      <c r="CVS223"/>
      <c r="CVT223"/>
      <c r="CVU223"/>
      <c r="CVV223"/>
      <c r="CVW223"/>
      <c r="CVX223"/>
      <c r="CVY223"/>
      <c r="CVZ223"/>
      <c r="CWA223"/>
      <c r="CWB223"/>
      <c r="CWC223"/>
      <c r="CWD223"/>
      <c r="CWE223"/>
      <c r="CWF223"/>
      <c r="CWG223"/>
      <c r="CWH223"/>
      <c r="CWI223"/>
      <c r="CWJ223"/>
      <c r="CWK223"/>
      <c r="CWL223"/>
      <c r="CWM223"/>
      <c r="CWN223"/>
      <c r="CWO223"/>
      <c r="CWP223"/>
      <c r="CWQ223"/>
      <c r="CWR223"/>
      <c r="CWS223"/>
      <c r="CWT223"/>
      <c r="CWU223"/>
      <c r="CWV223"/>
      <c r="CWW223"/>
      <c r="CWX223"/>
      <c r="CWY223"/>
      <c r="CWZ223"/>
      <c r="CXA223"/>
      <c r="CXB223"/>
      <c r="CXC223"/>
      <c r="CXD223"/>
      <c r="CXE223"/>
      <c r="CXF223"/>
      <c r="CXG223"/>
      <c r="CXH223"/>
      <c r="CXI223"/>
      <c r="CXJ223"/>
      <c r="CXK223"/>
      <c r="CXL223"/>
      <c r="CXM223"/>
      <c r="CXN223"/>
      <c r="CXO223"/>
      <c r="CXP223"/>
      <c r="CXQ223"/>
      <c r="CXR223"/>
      <c r="CXS223"/>
      <c r="CXT223"/>
      <c r="CXU223"/>
      <c r="CXV223"/>
      <c r="CXW223"/>
      <c r="CXX223"/>
      <c r="CXY223"/>
      <c r="CXZ223"/>
      <c r="CYA223"/>
      <c r="CYB223"/>
      <c r="CYC223"/>
      <c r="CYD223"/>
      <c r="CYE223"/>
      <c r="CYF223"/>
      <c r="CYG223"/>
      <c r="CYH223"/>
      <c r="CYI223"/>
      <c r="CYJ223"/>
      <c r="CYK223"/>
      <c r="CYL223"/>
      <c r="CYM223"/>
      <c r="CYN223"/>
      <c r="CYO223"/>
      <c r="CYP223"/>
      <c r="CYQ223"/>
      <c r="CYR223"/>
      <c r="CYS223"/>
      <c r="CYT223"/>
      <c r="CYU223"/>
      <c r="CYV223"/>
      <c r="CYW223"/>
      <c r="CYX223"/>
      <c r="CYY223"/>
      <c r="CYZ223"/>
      <c r="CZA223"/>
      <c r="CZB223"/>
      <c r="CZC223"/>
      <c r="CZD223"/>
      <c r="CZE223"/>
      <c r="CZF223"/>
      <c r="CZG223"/>
      <c r="CZH223"/>
      <c r="CZI223"/>
      <c r="CZJ223"/>
      <c r="CZK223"/>
      <c r="CZL223"/>
      <c r="CZM223"/>
      <c r="CZN223"/>
      <c r="CZO223"/>
      <c r="CZP223"/>
      <c r="CZQ223"/>
      <c r="CZR223"/>
      <c r="CZS223"/>
      <c r="CZT223"/>
      <c r="CZU223"/>
      <c r="CZV223"/>
      <c r="CZW223"/>
      <c r="CZX223"/>
      <c r="CZY223"/>
      <c r="CZZ223"/>
      <c r="DAA223"/>
      <c r="DAB223"/>
      <c r="DAC223"/>
      <c r="DAD223"/>
      <c r="DAE223"/>
      <c r="DAF223"/>
      <c r="DAG223"/>
      <c r="DAH223"/>
      <c r="DAI223"/>
      <c r="DAJ223"/>
      <c r="DAK223"/>
      <c r="DAL223"/>
      <c r="DAM223"/>
      <c r="DAN223"/>
      <c r="DAO223"/>
      <c r="DAP223"/>
      <c r="DAQ223"/>
      <c r="DAR223"/>
      <c r="DAS223"/>
      <c r="DAT223"/>
      <c r="DAU223"/>
      <c r="DAV223"/>
      <c r="DAW223"/>
      <c r="DAX223"/>
      <c r="DAY223"/>
      <c r="DAZ223"/>
      <c r="DBA223"/>
      <c r="DBB223"/>
      <c r="DBC223"/>
      <c r="DBD223"/>
      <c r="DBE223"/>
      <c r="DBF223"/>
      <c r="DBG223"/>
      <c r="DBH223"/>
      <c r="DBI223"/>
      <c r="DBJ223"/>
      <c r="DBK223"/>
      <c r="DBL223"/>
      <c r="DBM223"/>
      <c r="DBN223"/>
      <c r="DBO223"/>
      <c r="DBP223"/>
      <c r="DBQ223"/>
      <c r="DBR223"/>
      <c r="DBS223"/>
      <c r="DBT223"/>
      <c r="DBU223"/>
      <c r="DBV223"/>
      <c r="DBW223"/>
      <c r="DBX223"/>
      <c r="DBY223"/>
      <c r="DBZ223"/>
      <c r="DCA223"/>
      <c r="DCB223"/>
      <c r="DCC223"/>
      <c r="DCD223"/>
      <c r="DCE223"/>
      <c r="DCF223"/>
      <c r="DCG223"/>
      <c r="DCH223"/>
      <c r="DCI223"/>
      <c r="DCJ223"/>
      <c r="DCK223"/>
      <c r="DCL223"/>
      <c r="DCM223"/>
      <c r="DCN223"/>
      <c r="DCO223"/>
      <c r="DCP223"/>
      <c r="DCQ223"/>
      <c r="DCR223"/>
      <c r="DCS223"/>
      <c r="DCT223"/>
      <c r="DCU223"/>
      <c r="DCV223"/>
      <c r="DCW223"/>
      <c r="DCX223"/>
      <c r="DCY223"/>
      <c r="DCZ223"/>
      <c r="DDA223"/>
      <c r="DDB223"/>
      <c r="DDC223"/>
      <c r="DDD223"/>
      <c r="DDE223"/>
      <c r="DDF223"/>
      <c r="DDG223"/>
      <c r="DDH223"/>
      <c r="DDI223"/>
      <c r="DDJ223"/>
      <c r="DDK223"/>
      <c r="DDL223"/>
      <c r="DDM223"/>
      <c r="DDN223"/>
      <c r="DDO223"/>
      <c r="DDP223"/>
      <c r="DDQ223"/>
      <c r="DDR223"/>
      <c r="DDS223"/>
      <c r="DDT223"/>
      <c r="DDU223"/>
      <c r="DDV223"/>
      <c r="DDW223"/>
      <c r="DDX223"/>
      <c r="DDY223"/>
      <c r="DDZ223"/>
      <c r="DEA223"/>
      <c r="DEB223"/>
      <c r="DEC223"/>
      <c r="DED223"/>
      <c r="DEE223"/>
      <c r="DEF223"/>
      <c r="DEG223"/>
      <c r="DEH223"/>
      <c r="DEI223"/>
      <c r="DEJ223"/>
      <c r="DEK223"/>
      <c r="DEL223"/>
      <c r="DEM223"/>
      <c r="DEN223"/>
      <c r="DEO223"/>
      <c r="DEP223"/>
      <c r="DEQ223"/>
      <c r="DER223"/>
      <c r="DES223"/>
      <c r="DET223"/>
      <c r="DEU223"/>
      <c r="DEV223"/>
      <c r="DEW223"/>
      <c r="DEX223"/>
      <c r="DEY223"/>
      <c r="DEZ223"/>
      <c r="DFA223"/>
      <c r="DFB223"/>
      <c r="DFC223"/>
      <c r="DFD223"/>
      <c r="DFE223"/>
      <c r="DFF223"/>
      <c r="DFG223"/>
      <c r="DFH223"/>
      <c r="DFI223"/>
      <c r="DFJ223"/>
      <c r="DFK223"/>
      <c r="DFL223"/>
      <c r="DFM223"/>
      <c r="DFN223"/>
      <c r="DFO223"/>
      <c r="DFP223"/>
      <c r="DFQ223"/>
      <c r="DFR223"/>
      <c r="DFS223"/>
      <c r="DFT223"/>
      <c r="DFU223"/>
      <c r="DFV223"/>
      <c r="DFW223"/>
      <c r="DFX223"/>
      <c r="DFY223"/>
      <c r="DFZ223"/>
      <c r="DGA223"/>
      <c r="DGB223"/>
      <c r="DGC223"/>
      <c r="DGD223"/>
      <c r="DGE223"/>
      <c r="DGF223"/>
      <c r="DGG223"/>
      <c r="DGH223"/>
      <c r="DGI223"/>
      <c r="DGJ223"/>
      <c r="DGK223"/>
      <c r="DGL223"/>
      <c r="DGM223"/>
      <c r="DGN223"/>
      <c r="DGO223"/>
      <c r="DGP223"/>
      <c r="DGQ223"/>
      <c r="DGR223"/>
      <c r="DGS223"/>
      <c r="DGT223"/>
      <c r="DGU223"/>
      <c r="DGV223"/>
      <c r="DGW223"/>
      <c r="DGX223"/>
      <c r="DGY223"/>
      <c r="DGZ223"/>
      <c r="DHA223"/>
      <c r="DHB223"/>
      <c r="DHC223"/>
      <c r="DHD223"/>
      <c r="DHE223"/>
      <c r="DHF223"/>
      <c r="DHG223"/>
      <c r="DHH223"/>
      <c r="DHI223"/>
      <c r="DHJ223"/>
      <c r="DHK223"/>
      <c r="DHL223"/>
      <c r="DHM223"/>
      <c r="DHN223"/>
      <c r="DHO223"/>
      <c r="DHP223"/>
      <c r="DHQ223"/>
      <c r="DHR223"/>
      <c r="DHS223"/>
      <c r="DHT223"/>
      <c r="DHU223"/>
      <c r="DHV223"/>
      <c r="DHW223"/>
      <c r="DHX223"/>
      <c r="DHY223"/>
      <c r="DHZ223"/>
      <c r="DIA223"/>
      <c r="DIB223"/>
      <c r="DIC223"/>
      <c r="DID223"/>
      <c r="DIE223"/>
      <c r="DIF223"/>
      <c r="DIG223"/>
      <c r="DIH223"/>
      <c r="DII223"/>
      <c r="DIJ223"/>
      <c r="DIK223"/>
      <c r="DIL223"/>
      <c r="DIM223"/>
      <c r="DIN223"/>
      <c r="DIO223"/>
      <c r="DIP223"/>
      <c r="DIQ223"/>
      <c r="DIR223"/>
      <c r="DIS223"/>
      <c r="DIT223"/>
      <c r="DIU223"/>
      <c r="DIV223"/>
      <c r="DIW223"/>
      <c r="DIX223"/>
      <c r="DIY223"/>
      <c r="DIZ223"/>
      <c r="DJA223"/>
      <c r="DJB223"/>
      <c r="DJC223"/>
      <c r="DJD223"/>
      <c r="DJE223"/>
      <c r="DJF223"/>
      <c r="DJG223"/>
      <c r="DJH223"/>
      <c r="DJI223"/>
      <c r="DJJ223"/>
      <c r="DJK223"/>
      <c r="DJL223"/>
      <c r="DJM223"/>
      <c r="DJN223"/>
      <c r="DJO223"/>
      <c r="DJP223"/>
      <c r="DJQ223"/>
      <c r="DJR223"/>
      <c r="DJS223"/>
      <c r="DJT223"/>
      <c r="DJU223"/>
      <c r="DJV223"/>
      <c r="DJW223"/>
      <c r="DJX223"/>
      <c r="DJY223"/>
      <c r="DJZ223"/>
      <c r="DKA223"/>
      <c r="DKB223"/>
      <c r="DKC223"/>
      <c r="DKD223"/>
      <c r="DKE223"/>
      <c r="DKF223"/>
      <c r="DKG223"/>
      <c r="DKH223"/>
      <c r="DKI223"/>
      <c r="DKJ223"/>
      <c r="DKK223"/>
      <c r="DKL223"/>
      <c r="DKM223"/>
      <c r="DKN223"/>
      <c r="DKO223"/>
      <c r="DKP223"/>
      <c r="DKQ223"/>
      <c r="DKR223"/>
      <c r="DKS223"/>
      <c r="DKT223"/>
      <c r="DKU223"/>
      <c r="DKV223"/>
      <c r="DKW223"/>
      <c r="DKX223"/>
      <c r="DKY223"/>
      <c r="DKZ223"/>
      <c r="DLA223"/>
      <c r="DLB223"/>
      <c r="DLC223"/>
      <c r="DLD223"/>
      <c r="DLE223"/>
      <c r="DLF223"/>
      <c r="DLG223"/>
      <c r="DLH223"/>
      <c r="DLI223"/>
      <c r="DLJ223"/>
      <c r="DLK223"/>
      <c r="DLL223"/>
      <c r="DLM223"/>
      <c r="DLN223"/>
      <c r="DLO223"/>
      <c r="DLP223"/>
      <c r="DLQ223"/>
      <c r="DLR223"/>
      <c r="DLS223"/>
      <c r="DLT223"/>
      <c r="DLU223"/>
      <c r="DLV223"/>
      <c r="DLW223"/>
      <c r="DLX223"/>
      <c r="DLY223"/>
      <c r="DLZ223"/>
      <c r="DMA223"/>
      <c r="DMB223"/>
      <c r="DMC223"/>
      <c r="DMD223"/>
      <c r="DME223"/>
      <c r="DMF223"/>
      <c r="DMG223"/>
      <c r="DMH223"/>
      <c r="DMI223"/>
      <c r="DMJ223"/>
      <c r="DMK223"/>
      <c r="DML223"/>
      <c r="DMM223"/>
      <c r="DMN223"/>
      <c r="DMO223"/>
      <c r="DMP223"/>
      <c r="DMQ223"/>
      <c r="DMR223"/>
      <c r="DMS223"/>
      <c r="DMT223"/>
      <c r="DMU223"/>
      <c r="DMV223"/>
      <c r="DMW223"/>
      <c r="DMX223"/>
      <c r="DMY223"/>
      <c r="DMZ223"/>
      <c r="DNA223"/>
      <c r="DNB223"/>
      <c r="DNC223"/>
      <c r="DND223"/>
      <c r="DNE223"/>
      <c r="DNF223"/>
      <c r="DNG223"/>
      <c r="DNH223"/>
      <c r="DNI223"/>
      <c r="DNJ223"/>
      <c r="DNK223"/>
      <c r="DNL223"/>
      <c r="DNM223"/>
      <c r="DNN223"/>
      <c r="DNO223"/>
      <c r="DNP223"/>
      <c r="DNQ223"/>
      <c r="DNR223"/>
      <c r="DNS223"/>
      <c r="DNT223"/>
      <c r="DNU223"/>
      <c r="DNV223"/>
      <c r="DNW223"/>
      <c r="DNX223"/>
      <c r="DNY223"/>
      <c r="DNZ223"/>
      <c r="DOA223"/>
      <c r="DOB223"/>
      <c r="DOC223"/>
      <c r="DOD223"/>
      <c r="DOE223"/>
      <c r="DOF223"/>
      <c r="DOG223"/>
      <c r="DOH223"/>
      <c r="DOI223"/>
      <c r="DOJ223"/>
      <c r="DOK223"/>
      <c r="DOL223"/>
      <c r="DOM223"/>
      <c r="DON223"/>
      <c r="DOO223"/>
      <c r="DOP223"/>
      <c r="DOQ223"/>
      <c r="DOR223"/>
      <c r="DOS223"/>
      <c r="DOT223"/>
      <c r="DOU223"/>
      <c r="DOV223"/>
      <c r="DOW223"/>
      <c r="DOX223"/>
      <c r="DOY223"/>
      <c r="DOZ223"/>
      <c r="DPA223"/>
      <c r="DPB223"/>
      <c r="DPC223"/>
      <c r="DPD223"/>
      <c r="DPE223"/>
      <c r="DPF223"/>
      <c r="DPG223"/>
      <c r="DPH223"/>
      <c r="DPI223"/>
      <c r="DPJ223"/>
      <c r="DPK223"/>
      <c r="DPL223"/>
      <c r="DPM223"/>
      <c r="DPN223"/>
      <c r="DPO223"/>
      <c r="DPP223"/>
      <c r="DPQ223"/>
      <c r="DPR223"/>
      <c r="DPS223"/>
      <c r="DPT223"/>
      <c r="DPU223"/>
      <c r="DPV223"/>
      <c r="DPW223"/>
      <c r="DPX223"/>
      <c r="DPY223"/>
      <c r="DPZ223"/>
      <c r="DQA223"/>
      <c r="DQB223"/>
      <c r="DQC223"/>
      <c r="DQD223"/>
      <c r="DQE223"/>
      <c r="DQF223"/>
      <c r="DQG223"/>
      <c r="DQH223"/>
      <c r="DQI223"/>
      <c r="DQJ223"/>
      <c r="DQK223"/>
      <c r="DQL223"/>
      <c r="DQM223"/>
      <c r="DQN223"/>
      <c r="DQO223"/>
      <c r="DQP223"/>
      <c r="DQQ223"/>
      <c r="DQR223"/>
      <c r="DQS223"/>
      <c r="DQT223"/>
      <c r="DQU223"/>
      <c r="DQV223"/>
      <c r="DQW223"/>
      <c r="DQX223"/>
      <c r="DQY223"/>
      <c r="DQZ223"/>
      <c r="DRA223"/>
      <c r="DRB223"/>
      <c r="DRC223"/>
      <c r="DRD223"/>
      <c r="DRE223"/>
      <c r="DRF223"/>
      <c r="DRG223"/>
      <c r="DRH223"/>
      <c r="DRI223"/>
      <c r="DRJ223"/>
      <c r="DRK223"/>
      <c r="DRL223"/>
      <c r="DRM223"/>
      <c r="DRN223"/>
      <c r="DRO223"/>
      <c r="DRP223"/>
      <c r="DRQ223"/>
      <c r="DRR223"/>
      <c r="DRS223"/>
      <c r="DRT223"/>
      <c r="DRU223"/>
      <c r="DRV223"/>
      <c r="DRW223"/>
      <c r="DRX223"/>
      <c r="DRY223"/>
      <c r="DRZ223"/>
      <c r="DSA223"/>
      <c r="DSB223"/>
      <c r="DSC223"/>
      <c r="DSD223"/>
      <c r="DSE223"/>
      <c r="DSF223"/>
      <c r="DSG223"/>
      <c r="DSH223"/>
      <c r="DSI223"/>
      <c r="DSJ223"/>
      <c r="DSK223"/>
      <c r="DSL223"/>
      <c r="DSM223"/>
      <c r="DSN223"/>
      <c r="DSO223"/>
      <c r="DSP223"/>
      <c r="DSQ223"/>
      <c r="DSR223"/>
      <c r="DSS223"/>
      <c r="DST223"/>
      <c r="DSU223"/>
      <c r="DSV223"/>
      <c r="DSW223"/>
      <c r="DSX223"/>
      <c r="DSY223"/>
      <c r="DSZ223"/>
      <c r="DTA223"/>
      <c r="DTB223"/>
      <c r="DTC223"/>
      <c r="DTD223"/>
      <c r="DTE223"/>
      <c r="DTF223"/>
      <c r="DTG223"/>
      <c r="DTH223"/>
      <c r="DTI223"/>
      <c r="DTJ223"/>
      <c r="DTK223"/>
      <c r="DTL223"/>
      <c r="DTM223"/>
      <c r="DTN223"/>
      <c r="DTO223"/>
      <c r="DTP223"/>
      <c r="DTQ223"/>
      <c r="DTR223"/>
      <c r="DTS223"/>
      <c r="DTT223"/>
      <c r="DTU223"/>
      <c r="DTV223"/>
      <c r="DTW223"/>
      <c r="DTX223"/>
      <c r="DTY223"/>
      <c r="DTZ223"/>
      <c r="DUA223"/>
      <c r="DUB223"/>
      <c r="DUC223"/>
      <c r="DUD223"/>
      <c r="DUE223"/>
      <c r="DUF223"/>
      <c r="DUG223"/>
      <c r="DUH223"/>
      <c r="DUI223"/>
      <c r="DUJ223"/>
      <c r="DUK223"/>
      <c r="DUL223"/>
      <c r="DUM223"/>
      <c r="DUN223"/>
      <c r="DUO223"/>
      <c r="DUP223"/>
      <c r="DUQ223"/>
      <c r="DUR223"/>
      <c r="DUS223"/>
      <c r="DUT223"/>
      <c r="DUU223"/>
      <c r="DUV223"/>
      <c r="DUW223"/>
      <c r="DUX223"/>
      <c r="DUY223"/>
      <c r="DUZ223"/>
      <c r="DVA223"/>
      <c r="DVB223"/>
      <c r="DVC223"/>
      <c r="DVD223"/>
      <c r="DVE223"/>
      <c r="DVF223"/>
      <c r="DVG223"/>
      <c r="DVH223"/>
      <c r="DVI223"/>
      <c r="DVJ223"/>
      <c r="DVK223"/>
      <c r="DVL223"/>
      <c r="DVM223"/>
      <c r="DVN223"/>
      <c r="DVO223"/>
      <c r="DVP223"/>
      <c r="DVQ223"/>
      <c r="DVR223"/>
      <c r="DVS223"/>
      <c r="DVT223"/>
      <c r="DVU223"/>
      <c r="DVV223"/>
      <c r="DVW223"/>
      <c r="DVX223"/>
      <c r="DVY223"/>
      <c r="DVZ223"/>
      <c r="DWA223"/>
      <c r="DWB223"/>
      <c r="DWC223"/>
      <c r="DWD223"/>
      <c r="DWE223"/>
      <c r="DWF223"/>
      <c r="DWG223"/>
      <c r="DWH223"/>
      <c r="DWI223"/>
      <c r="DWJ223"/>
      <c r="DWK223"/>
      <c r="DWL223"/>
      <c r="DWM223"/>
      <c r="DWN223"/>
      <c r="DWO223"/>
      <c r="DWP223"/>
      <c r="DWQ223"/>
      <c r="DWR223"/>
      <c r="DWS223"/>
      <c r="DWT223"/>
      <c r="DWU223"/>
      <c r="DWV223"/>
      <c r="DWW223"/>
      <c r="DWX223"/>
      <c r="DWY223"/>
      <c r="DWZ223"/>
      <c r="DXA223"/>
      <c r="DXB223"/>
      <c r="DXC223"/>
      <c r="DXD223"/>
      <c r="DXE223"/>
      <c r="DXF223"/>
      <c r="DXG223"/>
      <c r="DXH223"/>
      <c r="DXI223"/>
      <c r="DXJ223"/>
      <c r="DXK223"/>
      <c r="DXL223"/>
      <c r="DXM223"/>
      <c r="DXN223"/>
      <c r="DXO223"/>
      <c r="DXP223"/>
      <c r="DXQ223"/>
      <c r="DXR223"/>
      <c r="DXS223"/>
      <c r="DXT223"/>
      <c r="DXU223"/>
      <c r="DXV223"/>
      <c r="DXW223"/>
      <c r="DXX223"/>
      <c r="DXY223"/>
      <c r="DXZ223"/>
      <c r="DYA223"/>
      <c r="DYB223"/>
      <c r="DYC223"/>
      <c r="DYD223"/>
      <c r="DYE223"/>
      <c r="DYF223"/>
      <c r="DYG223"/>
      <c r="DYH223"/>
      <c r="DYI223"/>
      <c r="DYJ223"/>
      <c r="DYK223"/>
      <c r="DYL223"/>
      <c r="DYM223"/>
      <c r="DYN223"/>
      <c r="DYO223"/>
      <c r="DYP223"/>
      <c r="DYQ223"/>
      <c r="DYR223"/>
      <c r="DYS223"/>
      <c r="DYT223"/>
      <c r="DYU223"/>
      <c r="DYV223"/>
      <c r="DYW223"/>
      <c r="DYX223"/>
      <c r="DYY223"/>
      <c r="DYZ223"/>
      <c r="DZA223"/>
      <c r="DZB223"/>
      <c r="DZC223"/>
      <c r="DZD223"/>
      <c r="DZE223"/>
      <c r="DZF223"/>
      <c r="DZG223"/>
      <c r="DZH223"/>
      <c r="DZI223"/>
      <c r="DZJ223"/>
      <c r="DZK223"/>
      <c r="DZL223"/>
      <c r="DZM223"/>
      <c r="DZN223"/>
      <c r="DZO223"/>
      <c r="DZP223"/>
      <c r="DZQ223"/>
      <c r="DZR223"/>
      <c r="DZS223"/>
      <c r="DZT223"/>
      <c r="DZU223"/>
      <c r="DZV223"/>
      <c r="DZW223"/>
      <c r="DZX223"/>
      <c r="DZY223"/>
      <c r="DZZ223"/>
      <c r="EAA223"/>
      <c r="EAB223"/>
      <c r="EAC223"/>
      <c r="EAD223"/>
      <c r="EAE223"/>
      <c r="EAF223"/>
      <c r="EAG223"/>
      <c r="EAH223"/>
      <c r="EAI223"/>
      <c r="EAJ223"/>
      <c r="EAK223"/>
      <c r="EAL223"/>
      <c r="EAM223"/>
      <c r="EAN223"/>
      <c r="EAO223"/>
      <c r="EAP223"/>
      <c r="EAQ223"/>
      <c r="EAR223"/>
      <c r="EAS223"/>
      <c r="EAT223"/>
      <c r="EAU223"/>
      <c r="EAV223"/>
      <c r="EAW223"/>
      <c r="EAX223"/>
      <c r="EAY223"/>
      <c r="EAZ223"/>
      <c r="EBA223"/>
      <c r="EBB223"/>
      <c r="EBC223"/>
      <c r="EBD223"/>
      <c r="EBE223"/>
      <c r="EBF223"/>
      <c r="EBG223"/>
      <c r="EBH223"/>
      <c r="EBI223"/>
      <c r="EBJ223"/>
      <c r="EBK223"/>
      <c r="EBL223"/>
      <c r="EBM223"/>
      <c r="EBN223"/>
      <c r="EBO223"/>
      <c r="EBP223"/>
      <c r="EBQ223"/>
      <c r="EBR223"/>
      <c r="EBS223"/>
      <c r="EBT223"/>
      <c r="EBU223"/>
      <c r="EBV223"/>
      <c r="EBW223"/>
      <c r="EBX223"/>
      <c r="EBY223"/>
      <c r="EBZ223"/>
      <c r="ECA223"/>
      <c r="ECB223"/>
      <c r="ECC223"/>
      <c r="ECD223"/>
      <c r="ECE223"/>
      <c r="ECF223"/>
      <c r="ECG223"/>
      <c r="ECH223"/>
      <c r="ECI223"/>
      <c r="ECJ223"/>
      <c r="ECK223"/>
      <c r="ECL223"/>
      <c r="ECM223"/>
      <c r="ECN223"/>
      <c r="ECO223"/>
      <c r="ECP223"/>
      <c r="ECQ223"/>
      <c r="ECR223"/>
      <c r="ECS223"/>
      <c r="ECT223"/>
      <c r="ECU223"/>
      <c r="ECV223"/>
      <c r="ECW223"/>
      <c r="ECX223"/>
      <c r="ECY223"/>
      <c r="ECZ223"/>
      <c r="EDA223"/>
      <c r="EDB223"/>
      <c r="EDC223"/>
      <c r="EDD223"/>
      <c r="EDE223"/>
      <c r="EDF223"/>
      <c r="EDG223"/>
      <c r="EDH223"/>
      <c r="EDI223"/>
      <c r="EDJ223"/>
      <c r="EDK223"/>
      <c r="EDL223"/>
      <c r="EDM223"/>
      <c r="EDN223"/>
      <c r="EDO223"/>
      <c r="EDP223"/>
      <c r="EDQ223"/>
      <c r="EDR223"/>
      <c r="EDS223"/>
      <c r="EDT223"/>
      <c r="EDU223"/>
      <c r="EDV223"/>
      <c r="EDW223"/>
      <c r="EDX223"/>
      <c r="EDY223"/>
      <c r="EDZ223"/>
      <c r="EEA223"/>
      <c r="EEB223"/>
      <c r="EEC223"/>
      <c r="EED223"/>
      <c r="EEE223"/>
      <c r="EEF223"/>
      <c r="EEG223"/>
      <c r="EEH223"/>
      <c r="EEI223"/>
      <c r="EEJ223"/>
      <c r="EEK223"/>
      <c r="EEL223"/>
      <c r="EEM223"/>
      <c r="EEN223"/>
      <c r="EEO223"/>
      <c r="EEP223"/>
      <c r="EEQ223"/>
      <c r="EER223"/>
      <c r="EES223"/>
      <c r="EET223"/>
      <c r="EEU223"/>
      <c r="EEV223"/>
      <c r="EEW223"/>
      <c r="EEX223"/>
      <c r="EEY223"/>
      <c r="EEZ223"/>
      <c r="EFA223"/>
      <c r="EFB223"/>
      <c r="EFC223"/>
      <c r="EFD223"/>
      <c r="EFE223"/>
      <c r="EFF223"/>
      <c r="EFG223"/>
      <c r="EFH223"/>
      <c r="EFI223"/>
      <c r="EFJ223"/>
      <c r="EFK223"/>
      <c r="EFL223"/>
      <c r="EFM223"/>
      <c r="EFN223"/>
      <c r="EFO223"/>
      <c r="EFP223"/>
      <c r="EFQ223"/>
      <c r="EFR223"/>
      <c r="EFS223"/>
      <c r="EFT223"/>
      <c r="EFU223"/>
      <c r="EFV223"/>
      <c r="EFW223"/>
      <c r="EFX223"/>
      <c r="EFY223"/>
      <c r="EFZ223"/>
      <c r="EGA223"/>
      <c r="EGB223"/>
      <c r="EGC223"/>
      <c r="EGD223"/>
      <c r="EGE223"/>
      <c r="EGF223"/>
      <c r="EGG223"/>
      <c r="EGH223"/>
      <c r="EGI223"/>
      <c r="EGJ223"/>
      <c r="EGK223"/>
      <c r="EGL223"/>
      <c r="EGM223"/>
      <c r="EGN223"/>
      <c r="EGO223"/>
      <c r="EGP223"/>
      <c r="EGQ223"/>
      <c r="EGR223"/>
      <c r="EGS223"/>
      <c r="EGT223"/>
      <c r="EGU223"/>
      <c r="EGV223"/>
      <c r="EGW223"/>
      <c r="EGX223"/>
      <c r="EGY223"/>
      <c r="EGZ223"/>
      <c r="EHA223"/>
      <c r="EHB223"/>
      <c r="EHC223"/>
      <c r="EHD223"/>
      <c r="EHE223"/>
      <c r="EHF223"/>
      <c r="EHG223"/>
      <c r="EHH223"/>
      <c r="EHI223"/>
      <c r="EHJ223"/>
      <c r="EHK223"/>
      <c r="EHL223"/>
      <c r="EHM223"/>
      <c r="EHN223"/>
      <c r="EHO223"/>
      <c r="EHP223"/>
      <c r="EHQ223"/>
      <c r="EHR223"/>
      <c r="EHS223"/>
      <c r="EHT223"/>
      <c r="EHU223"/>
      <c r="EHV223"/>
      <c r="EHW223"/>
      <c r="EHX223"/>
      <c r="EHY223"/>
      <c r="EHZ223"/>
      <c r="EIA223"/>
      <c r="EIB223"/>
      <c r="EIC223"/>
      <c r="EID223"/>
      <c r="EIE223"/>
      <c r="EIF223"/>
      <c r="EIG223"/>
      <c r="EIH223"/>
      <c r="EII223"/>
      <c r="EIJ223"/>
      <c r="EIK223"/>
      <c r="EIL223"/>
      <c r="EIM223"/>
      <c r="EIN223"/>
      <c r="EIO223"/>
      <c r="EIP223"/>
      <c r="EIQ223"/>
      <c r="EIR223"/>
      <c r="EIS223"/>
      <c r="EIT223"/>
      <c r="EIU223"/>
      <c r="EIV223"/>
      <c r="EIW223"/>
      <c r="EIX223"/>
      <c r="EIY223"/>
      <c r="EIZ223"/>
      <c r="EJA223"/>
      <c r="EJB223"/>
      <c r="EJC223"/>
      <c r="EJD223"/>
      <c r="EJE223"/>
      <c r="EJF223"/>
      <c r="EJG223"/>
      <c r="EJH223"/>
      <c r="EJI223"/>
      <c r="EJJ223"/>
      <c r="EJK223"/>
      <c r="EJL223"/>
      <c r="EJM223"/>
      <c r="EJN223"/>
      <c r="EJO223"/>
      <c r="EJP223"/>
      <c r="EJQ223"/>
      <c r="EJR223"/>
      <c r="EJS223"/>
      <c r="EJT223"/>
      <c r="EJU223"/>
      <c r="EJV223"/>
      <c r="EJW223"/>
      <c r="EJX223"/>
      <c r="EJY223"/>
      <c r="EJZ223"/>
      <c r="EKA223"/>
      <c r="EKB223"/>
      <c r="EKC223"/>
      <c r="EKD223"/>
      <c r="EKE223"/>
      <c r="EKF223"/>
      <c r="EKG223"/>
      <c r="EKH223"/>
      <c r="EKI223"/>
      <c r="EKJ223"/>
      <c r="EKK223"/>
      <c r="EKL223"/>
      <c r="EKM223"/>
      <c r="EKN223"/>
      <c r="EKO223"/>
      <c r="EKP223"/>
      <c r="EKQ223"/>
      <c r="EKR223"/>
      <c r="EKS223"/>
      <c r="EKT223"/>
      <c r="EKU223"/>
      <c r="EKV223"/>
      <c r="EKW223"/>
      <c r="EKX223"/>
      <c r="EKY223"/>
      <c r="EKZ223"/>
      <c r="ELA223"/>
      <c r="ELB223"/>
      <c r="ELC223"/>
      <c r="ELD223"/>
      <c r="ELE223"/>
      <c r="ELF223"/>
      <c r="ELG223"/>
      <c r="ELH223"/>
      <c r="ELI223"/>
      <c r="ELJ223"/>
      <c r="ELK223"/>
      <c r="ELL223"/>
      <c r="ELM223"/>
      <c r="ELN223"/>
      <c r="ELO223"/>
      <c r="ELP223"/>
      <c r="ELQ223"/>
      <c r="ELR223"/>
      <c r="ELS223"/>
      <c r="ELT223"/>
      <c r="ELU223"/>
      <c r="ELV223"/>
      <c r="ELW223"/>
      <c r="ELX223"/>
      <c r="ELY223"/>
      <c r="ELZ223"/>
      <c r="EMA223"/>
      <c r="EMB223"/>
      <c r="EMC223"/>
      <c r="EMD223"/>
      <c r="EME223"/>
      <c r="EMF223"/>
      <c r="EMG223"/>
      <c r="EMH223"/>
      <c r="EMI223"/>
      <c r="EMJ223"/>
      <c r="EMK223"/>
      <c r="EML223"/>
      <c r="EMM223"/>
      <c r="EMN223"/>
      <c r="EMO223"/>
      <c r="EMP223"/>
      <c r="EMQ223"/>
      <c r="EMR223"/>
      <c r="EMS223"/>
      <c r="EMT223"/>
      <c r="EMU223"/>
      <c r="EMV223"/>
      <c r="EMW223"/>
      <c r="EMX223"/>
      <c r="EMY223"/>
      <c r="EMZ223"/>
      <c r="ENA223"/>
      <c r="ENB223"/>
      <c r="ENC223"/>
      <c r="END223"/>
      <c r="ENE223"/>
      <c r="ENF223"/>
      <c r="ENG223"/>
      <c r="ENH223"/>
      <c r="ENI223"/>
      <c r="ENJ223"/>
      <c r="ENK223"/>
      <c r="ENL223"/>
      <c r="ENM223"/>
      <c r="ENN223"/>
      <c r="ENO223"/>
      <c r="ENP223"/>
      <c r="ENQ223"/>
      <c r="ENR223"/>
      <c r="ENS223"/>
      <c r="ENT223"/>
      <c r="ENU223"/>
      <c r="ENV223"/>
      <c r="ENW223"/>
      <c r="ENX223"/>
      <c r="ENY223"/>
      <c r="ENZ223"/>
      <c r="EOA223"/>
      <c r="EOB223"/>
      <c r="EOC223"/>
      <c r="EOD223"/>
      <c r="EOE223"/>
      <c r="EOF223"/>
      <c r="EOG223"/>
      <c r="EOH223"/>
      <c r="EOI223"/>
      <c r="EOJ223"/>
      <c r="EOK223"/>
      <c r="EOL223"/>
      <c r="EOM223"/>
      <c r="EON223"/>
      <c r="EOO223"/>
      <c r="EOP223"/>
      <c r="EOQ223"/>
      <c r="EOR223"/>
      <c r="EOS223"/>
      <c r="EOT223"/>
      <c r="EOU223"/>
      <c r="EOV223"/>
      <c r="EOW223"/>
      <c r="EOX223"/>
      <c r="EOY223"/>
      <c r="EOZ223"/>
      <c r="EPA223"/>
      <c r="EPB223"/>
      <c r="EPC223"/>
      <c r="EPD223"/>
      <c r="EPE223"/>
      <c r="EPF223"/>
      <c r="EPG223"/>
      <c r="EPH223"/>
      <c r="EPI223"/>
      <c r="EPJ223"/>
      <c r="EPK223"/>
      <c r="EPL223"/>
      <c r="EPM223"/>
      <c r="EPN223"/>
      <c r="EPO223"/>
      <c r="EPP223"/>
      <c r="EPQ223"/>
      <c r="EPR223"/>
      <c r="EPS223"/>
      <c r="EPT223"/>
      <c r="EPU223"/>
      <c r="EPV223"/>
      <c r="EPW223"/>
      <c r="EPX223"/>
      <c r="EPY223"/>
      <c r="EPZ223"/>
      <c r="EQA223"/>
      <c r="EQB223"/>
      <c r="EQC223"/>
      <c r="EQD223"/>
      <c r="EQE223"/>
      <c r="EQF223"/>
      <c r="EQG223"/>
      <c r="EQH223"/>
      <c r="EQI223"/>
      <c r="EQJ223"/>
      <c r="EQK223"/>
      <c r="EQL223"/>
      <c r="EQM223"/>
      <c r="EQN223"/>
      <c r="EQO223"/>
      <c r="EQP223"/>
      <c r="EQQ223"/>
      <c r="EQR223"/>
      <c r="EQS223"/>
      <c r="EQT223"/>
      <c r="EQU223"/>
      <c r="EQV223"/>
      <c r="EQW223"/>
      <c r="EQX223"/>
      <c r="EQY223"/>
      <c r="EQZ223"/>
      <c r="ERA223"/>
      <c r="ERB223"/>
      <c r="ERC223"/>
      <c r="ERD223"/>
      <c r="ERE223"/>
      <c r="ERF223"/>
      <c r="ERG223"/>
      <c r="ERH223"/>
      <c r="ERI223"/>
      <c r="ERJ223"/>
      <c r="ERK223"/>
      <c r="ERL223"/>
      <c r="ERM223"/>
      <c r="ERN223"/>
      <c r="ERO223"/>
      <c r="ERP223"/>
      <c r="ERQ223"/>
      <c r="ERR223"/>
      <c r="ERS223"/>
      <c r="ERT223"/>
      <c r="ERU223"/>
      <c r="ERV223"/>
      <c r="ERW223"/>
      <c r="ERX223"/>
      <c r="ERY223"/>
      <c r="ERZ223"/>
      <c r="ESA223"/>
      <c r="ESB223"/>
      <c r="ESC223"/>
      <c r="ESD223"/>
      <c r="ESE223"/>
      <c r="ESF223"/>
      <c r="ESG223"/>
      <c r="ESH223"/>
      <c r="ESI223"/>
      <c r="ESJ223"/>
      <c r="ESK223"/>
      <c r="ESL223"/>
      <c r="ESM223"/>
      <c r="ESN223"/>
      <c r="ESO223"/>
      <c r="ESP223"/>
      <c r="ESQ223"/>
      <c r="ESR223"/>
      <c r="ESS223"/>
      <c r="EST223"/>
      <c r="ESU223"/>
      <c r="ESV223"/>
      <c r="ESW223"/>
      <c r="ESX223"/>
      <c r="ESY223"/>
      <c r="ESZ223"/>
      <c r="ETA223"/>
      <c r="ETB223"/>
      <c r="ETC223"/>
      <c r="ETD223"/>
      <c r="ETE223"/>
      <c r="ETF223"/>
      <c r="ETG223"/>
      <c r="ETH223"/>
      <c r="ETI223"/>
      <c r="ETJ223"/>
      <c r="ETK223"/>
      <c r="ETL223"/>
      <c r="ETM223"/>
      <c r="ETN223"/>
      <c r="ETO223"/>
      <c r="ETP223"/>
      <c r="ETQ223"/>
      <c r="ETR223"/>
      <c r="ETS223"/>
      <c r="ETT223"/>
      <c r="ETU223"/>
      <c r="ETV223"/>
      <c r="ETW223"/>
      <c r="ETX223"/>
      <c r="ETY223"/>
      <c r="ETZ223"/>
      <c r="EUA223"/>
      <c r="EUB223"/>
      <c r="EUC223"/>
      <c r="EUD223"/>
      <c r="EUE223"/>
      <c r="EUF223"/>
      <c r="EUG223"/>
      <c r="EUH223"/>
      <c r="EUI223"/>
      <c r="EUJ223"/>
      <c r="EUK223"/>
      <c r="EUL223"/>
      <c r="EUM223"/>
      <c r="EUN223"/>
      <c r="EUO223"/>
      <c r="EUP223"/>
      <c r="EUQ223"/>
      <c r="EUR223"/>
      <c r="EUS223"/>
      <c r="EUT223"/>
      <c r="EUU223"/>
      <c r="EUV223"/>
      <c r="EUW223"/>
      <c r="EUX223"/>
      <c r="EUY223"/>
      <c r="EUZ223"/>
      <c r="EVA223"/>
      <c r="EVB223"/>
      <c r="EVC223"/>
      <c r="EVD223"/>
      <c r="EVE223"/>
      <c r="EVF223"/>
      <c r="EVG223"/>
      <c r="EVH223"/>
      <c r="EVI223"/>
      <c r="EVJ223"/>
      <c r="EVK223"/>
      <c r="EVL223"/>
      <c r="EVM223"/>
      <c r="EVN223"/>
      <c r="EVO223"/>
      <c r="EVP223"/>
      <c r="EVQ223"/>
      <c r="EVR223"/>
      <c r="EVS223"/>
      <c r="EVT223"/>
      <c r="EVU223"/>
      <c r="EVV223"/>
      <c r="EVW223"/>
      <c r="EVX223"/>
      <c r="EVY223"/>
      <c r="EVZ223"/>
      <c r="EWA223"/>
      <c r="EWB223"/>
      <c r="EWC223"/>
      <c r="EWD223"/>
      <c r="EWE223"/>
      <c r="EWF223"/>
      <c r="EWG223"/>
      <c r="EWH223"/>
      <c r="EWI223"/>
      <c r="EWJ223"/>
      <c r="EWK223"/>
      <c r="EWL223"/>
      <c r="EWM223"/>
      <c r="EWN223"/>
      <c r="EWO223"/>
      <c r="EWP223"/>
      <c r="EWQ223"/>
      <c r="EWR223"/>
      <c r="EWS223"/>
      <c r="EWT223"/>
      <c r="EWU223"/>
      <c r="EWV223"/>
      <c r="EWW223"/>
      <c r="EWX223"/>
      <c r="EWY223"/>
      <c r="EWZ223"/>
      <c r="EXA223"/>
      <c r="EXB223"/>
      <c r="EXC223"/>
      <c r="EXD223"/>
      <c r="EXE223"/>
      <c r="EXF223"/>
      <c r="EXG223"/>
      <c r="EXH223"/>
      <c r="EXI223"/>
      <c r="EXJ223"/>
      <c r="EXK223"/>
      <c r="EXL223"/>
      <c r="EXM223"/>
      <c r="EXN223"/>
      <c r="EXO223"/>
      <c r="EXP223"/>
      <c r="EXQ223"/>
      <c r="EXR223"/>
      <c r="EXS223"/>
      <c r="EXT223"/>
      <c r="EXU223"/>
      <c r="EXV223"/>
      <c r="EXW223"/>
      <c r="EXX223"/>
      <c r="EXY223"/>
      <c r="EXZ223"/>
      <c r="EYA223"/>
      <c r="EYB223"/>
      <c r="EYC223"/>
      <c r="EYD223"/>
      <c r="EYE223"/>
      <c r="EYF223"/>
      <c r="EYG223"/>
      <c r="EYH223"/>
      <c r="EYI223"/>
      <c r="EYJ223"/>
      <c r="EYK223"/>
      <c r="EYL223"/>
      <c r="EYM223"/>
      <c r="EYN223"/>
      <c r="EYO223"/>
      <c r="EYP223"/>
      <c r="EYQ223"/>
      <c r="EYR223"/>
      <c r="EYS223"/>
      <c r="EYT223"/>
      <c r="EYU223"/>
      <c r="EYV223"/>
      <c r="EYW223"/>
      <c r="EYX223"/>
      <c r="EYY223"/>
      <c r="EYZ223"/>
      <c r="EZA223"/>
      <c r="EZB223"/>
      <c r="EZC223"/>
      <c r="EZD223"/>
      <c r="EZE223"/>
      <c r="EZF223"/>
      <c r="EZG223"/>
      <c r="EZH223"/>
      <c r="EZI223"/>
      <c r="EZJ223"/>
      <c r="EZK223"/>
      <c r="EZL223"/>
      <c r="EZM223"/>
      <c r="EZN223"/>
      <c r="EZO223"/>
      <c r="EZP223"/>
      <c r="EZQ223"/>
      <c r="EZR223"/>
      <c r="EZS223"/>
      <c r="EZT223"/>
      <c r="EZU223"/>
      <c r="EZV223"/>
      <c r="EZW223"/>
      <c r="EZX223"/>
      <c r="EZY223"/>
      <c r="EZZ223"/>
      <c r="FAA223"/>
      <c r="FAB223"/>
      <c r="FAC223"/>
      <c r="FAD223"/>
      <c r="FAE223"/>
      <c r="FAF223"/>
      <c r="FAG223"/>
      <c r="FAH223"/>
      <c r="FAI223"/>
      <c r="FAJ223"/>
      <c r="FAK223"/>
      <c r="FAL223"/>
      <c r="FAM223"/>
      <c r="FAN223"/>
      <c r="FAO223"/>
      <c r="FAP223"/>
      <c r="FAQ223"/>
      <c r="FAR223"/>
      <c r="FAS223"/>
      <c r="FAT223"/>
      <c r="FAU223"/>
      <c r="FAV223"/>
      <c r="FAW223"/>
      <c r="FAX223"/>
      <c r="FAY223"/>
      <c r="FAZ223"/>
      <c r="FBA223"/>
      <c r="FBB223"/>
      <c r="FBC223"/>
      <c r="FBD223"/>
      <c r="FBE223"/>
      <c r="FBF223"/>
      <c r="FBG223"/>
      <c r="FBH223"/>
      <c r="FBI223"/>
      <c r="FBJ223"/>
      <c r="FBK223"/>
      <c r="FBL223"/>
      <c r="FBM223"/>
      <c r="FBN223"/>
      <c r="FBO223"/>
      <c r="FBP223"/>
      <c r="FBQ223"/>
      <c r="FBR223"/>
      <c r="FBS223"/>
      <c r="FBT223"/>
      <c r="FBU223"/>
      <c r="FBV223"/>
      <c r="FBW223"/>
      <c r="FBX223"/>
      <c r="FBY223"/>
      <c r="FBZ223"/>
      <c r="FCA223"/>
      <c r="FCB223"/>
      <c r="FCC223"/>
      <c r="FCD223"/>
      <c r="FCE223"/>
      <c r="FCF223"/>
      <c r="FCG223"/>
      <c r="FCH223"/>
      <c r="FCI223"/>
      <c r="FCJ223"/>
      <c r="FCK223"/>
      <c r="FCL223"/>
      <c r="FCM223"/>
      <c r="FCN223"/>
      <c r="FCO223"/>
      <c r="FCP223"/>
      <c r="FCQ223"/>
      <c r="FCR223"/>
      <c r="FCS223"/>
      <c r="FCT223"/>
      <c r="FCU223"/>
      <c r="FCV223"/>
      <c r="FCW223"/>
      <c r="FCX223"/>
      <c r="FCY223"/>
      <c r="FCZ223"/>
      <c r="FDA223"/>
      <c r="FDB223"/>
      <c r="FDC223"/>
      <c r="FDD223"/>
      <c r="FDE223"/>
      <c r="FDF223"/>
      <c r="FDG223"/>
      <c r="FDH223"/>
      <c r="FDI223"/>
      <c r="FDJ223"/>
      <c r="FDK223"/>
      <c r="FDL223"/>
      <c r="FDM223"/>
      <c r="FDN223"/>
      <c r="FDO223"/>
      <c r="FDP223"/>
      <c r="FDQ223"/>
      <c r="FDR223"/>
      <c r="FDS223"/>
      <c r="FDT223"/>
      <c r="FDU223"/>
      <c r="FDV223"/>
      <c r="FDW223"/>
      <c r="FDX223"/>
      <c r="FDY223"/>
      <c r="FDZ223"/>
      <c r="FEA223"/>
      <c r="FEB223"/>
      <c r="FEC223"/>
      <c r="FED223"/>
      <c r="FEE223"/>
      <c r="FEF223"/>
      <c r="FEG223"/>
      <c r="FEH223"/>
      <c r="FEI223"/>
      <c r="FEJ223"/>
      <c r="FEK223"/>
      <c r="FEL223"/>
      <c r="FEM223"/>
      <c r="FEN223"/>
      <c r="FEO223"/>
      <c r="FEP223"/>
      <c r="FEQ223"/>
      <c r="FER223"/>
      <c r="FES223"/>
      <c r="FET223"/>
      <c r="FEU223"/>
      <c r="FEV223"/>
      <c r="FEW223"/>
      <c r="FEX223"/>
      <c r="FEY223"/>
      <c r="FEZ223"/>
      <c r="FFA223"/>
      <c r="FFB223"/>
      <c r="FFC223"/>
      <c r="FFD223"/>
      <c r="FFE223"/>
      <c r="FFF223"/>
      <c r="FFG223"/>
      <c r="FFH223"/>
      <c r="FFI223"/>
      <c r="FFJ223"/>
      <c r="FFK223"/>
      <c r="FFL223"/>
      <c r="FFM223"/>
      <c r="FFN223"/>
      <c r="FFO223"/>
      <c r="FFP223"/>
      <c r="FFQ223"/>
      <c r="FFR223"/>
      <c r="FFS223"/>
      <c r="FFT223"/>
      <c r="FFU223"/>
      <c r="FFV223"/>
      <c r="FFW223"/>
      <c r="FFX223"/>
      <c r="FFY223"/>
      <c r="FFZ223"/>
      <c r="FGA223"/>
      <c r="FGB223"/>
      <c r="FGC223"/>
      <c r="FGD223"/>
      <c r="FGE223"/>
      <c r="FGF223"/>
      <c r="FGG223"/>
      <c r="FGH223"/>
      <c r="FGI223"/>
      <c r="FGJ223"/>
      <c r="FGK223"/>
      <c r="FGL223"/>
      <c r="FGM223"/>
      <c r="FGN223"/>
      <c r="FGO223"/>
      <c r="FGP223"/>
      <c r="FGQ223"/>
      <c r="FGR223"/>
      <c r="FGS223"/>
      <c r="FGT223"/>
      <c r="FGU223"/>
      <c r="FGV223"/>
      <c r="FGW223"/>
      <c r="FGX223"/>
      <c r="FGY223"/>
      <c r="FGZ223"/>
      <c r="FHA223"/>
      <c r="FHB223"/>
      <c r="FHC223"/>
      <c r="FHD223"/>
      <c r="FHE223"/>
      <c r="FHF223"/>
      <c r="FHG223"/>
      <c r="FHH223"/>
      <c r="FHI223"/>
      <c r="FHJ223"/>
      <c r="FHK223"/>
      <c r="FHL223"/>
      <c r="FHM223"/>
      <c r="FHN223"/>
      <c r="FHO223"/>
      <c r="FHP223"/>
      <c r="FHQ223"/>
      <c r="FHR223"/>
      <c r="FHS223"/>
      <c r="FHT223"/>
      <c r="FHU223"/>
      <c r="FHV223"/>
      <c r="FHW223"/>
      <c r="FHX223"/>
      <c r="FHY223"/>
      <c r="FHZ223"/>
      <c r="FIA223"/>
      <c r="FIB223"/>
      <c r="FIC223"/>
      <c r="FID223"/>
      <c r="FIE223"/>
      <c r="FIF223"/>
      <c r="FIG223"/>
      <c r="FIH223"/>
      <c r="FII223"/>
      <c r="FIJ223"/>
      <c r="FIK223"/>
      <c r="FIL223"/>
      <c r="FIM223"/>
      <c r="FIN223"/>
      <c r="FIO223"/>
      <c r="FIP223"/>
      <c r="FIQ223"/>
      <c r="FIR223"/>
      <c r="FIS223"/>
      <c r="FIT223"/>
      <c r="FIU223"/>
      <c r="FIV223"/>
      <c r="FIW223"/>
      <c r="FIX223"/>
      <c r="FIY223"/>
      <c r="FIZ223"/>
      <c r="FJA223"/>
      <c r="FJB223"/>
      <c r="FJC223"/>
      <c r="FJD223"/>
      <c r="FJE223"/>
      <c r="FJF223"/>
      <c r="FJG223"/>
      <c r="FJH223"/>
      <c r="FJI223"/>
      <c r="FJJ223"/>
      <c r="FJK223"/>
      <c r="FJL223"/>
      <c r="FJM223"/>
      <c r="FJN223"/>
      <c r="FJO223"/>
      <c r="FJP223"/>
      <c r="FJQ223"/>
      <c r="FJR223"/>
      <c r="FJS223"/>
      <c r="FJT223"/>
      <c r="FJU223"/>
      <c r="FJV223"/>
      <c r="FJW223"/>
      <c r="FJX223"/>
      <c r="FJY223"/>
      <c r="FJZ223"/>
      <c r="FKA223"/>
      <c r="FKB223"/>
      <c r="FKC223"/>
      <c r="FKD223"/>
      <c r="FKE223"/>
      <c r="FKF223"/>
      <c r="FKG223"/>
      <c r="FKH223"/>
      <c r="FKI223"/>
      <c r="FKJ223"/>
      <c r="FKK223"/>
      <c r="FKL223"/>
      <c r="FKM223"/>
      <c r="FKN223"/>
      <c r="FKO223"/>
      <c r="FKP223"/>
      <c r="FKQ223"/>
      <c r="FKR223"/>
      <c r="FKS223"/>
      <c r="FKT223"/>
      <c r="FKU223"/>
      <c r="FKV223"/>
      <c r="FKW223"/>
      <c r="FKX223"/>
      <c r="FKY223"/>
      <c r="FKZ223"/>
      <c r="FLA223"/>
      <c r="FLB223"/>
      <c r="FLC223"/>
      <c r="FLD223"/>
      <c r="FLE223"/>
      <c r="FLF223"/>
      <c r="FLG223"/>
      <c r="FLH223"/>
      <c r="FLI223"/>
      <c r="FLJ223"/>
      <c r="FLK223"/>
      <c r="FLL223"/>
      <c r="FLM223"/>
      <c r="FLN223"/>
      <c r="FLO223"/>
      <c r="FLP223"/>
      <c r="FLQ223"/>
      <c r="FLR223"/>
      <c r="FLS223"/>
      <c r="FLT223"/>
      <c r="FLU223"/>
      <c r="FLV223"/>
      <c r="FLW223"/>
      <c r="FLX223"/>
      <c r="FLY223"/>
      <c r="FLZ223"/>
      <c r="FMA223"/>
      <c r="FMB223"/>
      <c r="FMC223"/>
      <c r="FMD223"/>
      <c r="FME223"/>
      <c r="FMF223"/>
      <c r="FMG223"/>
      <c r="FMH223"/>
      <c r="FMI223"/>
      <c r="FMJ223"/>
      <c r="FMK223"/>
      <c r="FML223"/>
      <c r="FMM223"/>
      <c r="FMN223"/>
      <c r="FMO223"/>
      <c r="FMP223"/>
      <c r="FMQ223"/>
      <c r="FMR223"/>
      <c r="FMS223"/>
      <c r="FMT223"/>
      <c r="FMU223"/>
      <c r="FMV223"/>
      <c r="FMW223"/>
      <c r="FMX223"/>
      <c r="FMY223"/>
      <c r="FMZ223"/>
      <c r="FNA223"/>
      <c r="FNB223"/>
      <c r="FNC223"/>
      <c r="FND223"/>
      <c r="FNE223"/>
      <c r="FNF223"/>
      <c r="FNG223"/>
      <c r="FNH223"/>
      <c r="FNI223"/>
      <c r="FNJ223"/>
      <c r="FNK223"/>
      <c r="FNL223"/>
      <c r="FNM223"/>
      <c r="FNN223"/>
      <c r="FNO223"/>
      <c r="FNP223"/>
      <c r="FNQ223"/>
      <c r="FNR223"/>
      <c r="FNS223"/>
      <c r="FNT223"/>
      <c r="FNU223"/>
      <c r="FNV223"/>
      <c r="FNW223"/>
      <c r="FNX223"/>
      <c r="FNY223"/>
      <c r="FNZ223"/>
      <c r="FOA223"/>
      <c r="FOB223"/>
      <c r="FOC223"/>
      <c r="FOD223"/>
      <c r="FOE223"/>
      <c r="FOF223"/>
      <c r="FOG223"/>
      <c r="FOH223"/>
      <c r="FOI223"/>
      <c r="FOJ223"/>
      <c r="FOK223"/>
      <c r="FOL223"/>
      <c r="FOM223"/>
      <c r="FON223"/>
      <c r="FOO223"/>
      <c r="FOP223"/>
      <c r="FOQ223"/>
      <c r="FOR223"/>
      <c r="FOS223"/>
      <c r="FOT223"/>
      <c r="FOU223"/>
      <c r="FOV223"/>
      <c r="FOW223"/>
      <c r="FOX223"/>
      <c r="FOY223"/>
      <c r="FOZ223"/>
      <c r="FPA223"/>
      <c r="FPB223"/>
      <c r="FPC223"/>
      <c r="FPD223"/>
      <c r="FPE223"/>
      <c r="FPF223"/>
      <c r="FPG223"/>
      <c r="FPH223"/>
      <c r="FPI223"/>
      <c r="FPJ223"/>
      <c r="FPK223"/>
      <c r="FPL223"/>
      <c r="FPM223"/>
      <c r="FPN223"/>
      <c r="FPO223"/>
      <c r="FPP223"/>
      <c r="FPQ223"/>
      <c r="FPR223"/>
      <c r="FPS223"/>
      <c r="FPT223"/>
      <c r="FPU223"/>
      <c r="FPV223"/>
      <c r="FPW223"/>
      <c r="FPX223"/>
      <c r="FPY223"/>
      <c r="FPZ223"/>
      <c r="FQA223"/>
      <c r="FQB223"/>
      <c r="FQC223"/>
      <c r="FQD223"/>
      <c r="FQE223"/>
      <c r="FQF223"/>
      <c r="FQG223"/>
      <c r="FQH223"/>
      <c r="FQI223"/>
      <c r="FQJ223"/>
      <c r="FQK223"/>
      <c r="FQL223"/>
      <c r="FQM223"/>
      <c r="FQN223"/>
      <c r="FQO223"/>
      <c r="FQP223"/>
      <c r="FQQ223"/>
      <c r="FQR223"/>
      <c r="FQS223"/>
      <c r="FQT223"/>
      <c r="FQU223"/>
      <c r="FQV223"/>
      <c r="FQW223"/>
      <c r="FQX223"/>
      <c r="FQY223"/>
      <c r="FQZ223"/>
      <c r="FRA223"/>
      <c r="FRB223"/>
      <c r="FRC223"/>
      <c r="FRD223"/>
      <c r="FRE223"/>
      <c r="FRF223"/>
      <c r="FRG223"/>
      <c r="FRH223"/>
      <c r="FRI223"/>
      <c r="FRJ223"/>
      <c r="FRK223"/>
      <c r="FRL223"/>
      <c r="FRM223"/>
      <c r="FRN223"/>
      <c r="FRO223"/>
      <c r="FRP223"/>
      <c r="FRQ223"/>
      <c r="FRR223"/>
      <c r="FRS223"/>
      <c r="FRT223"/>
      <c r="FRU223"/>
      <c r="FRV223"/>
      <c r="FRW223"/>
      <c r="FRX223"/>
      <c r="FRY223"/>
      <c r="FRZ223"/>
      <c r="FSA223"/>
      <c r="FSB223"/>
      <c r="FSC223"/>
      <c r="FSD223"/>
      <c r="FSE223"/>
      <c r="FSF223"/>
      <c r="FSG223"/>
      <c r="FSH223"/>
      <c r="FSI223"/>
      <c r="FSJ223"/>
      <c r="FSK223"/>
      <c r="FSL223"/>
      <c r="FSM223"/>
      <c r="FSN223"/>
      <c r="FSO223"/>
      <c r="FSP223"/>
      <c r="FSQ223"/>
      <c r="FSR223"/>
      <c r="FSS223"/>
      <c r="FST223"/>
      <c r="FSU223"/>
      <c r="FSV223"/>
      <c r="FSW223"/>
      <c r="FSX223"/>
      <c r="FSY223"/>
      <c r="FSZ223"/>
      <c r="FTA223"/>
      <c r="FTB223"/>
      <c r="FTC223"/>
      <c r="FTD223"/>
      <c r="FTE223"/>
      <c r="FTF223"/>
      <c r="FTG223"/>
      <c r="FTH223"/>
      <c r="FTI223"/>
      <c r="FTJ223"/>
      <c r="FTK223"/>
      <c r="FTL223"/>
      <c r="FTM223"/>
      <c r="FTN223"/>
      <c r="FTO223"/>
      <c r="FTP223"/>
      <c r="FTQ223"/>
      <c r="FTR223"/>
      <c r="FTS223"/>
      <c r="FTT223"/>
      <c r="FTU223"/>
      <c r="FTV223"/>
      <c r="FTW223"/>
      <c r="FTX223"/>
      <c r="FTY223"/>
      <c r="FTZ223"/>
      <c r="FUA223"/>
      <c r="FUB223"/>
      <c r="FUC223"/>
      <c r="FUD223"/>
      <c r="FUE223"/>
      <c r="FUF223"/>
      <c r="FUG223"/>
      <c r="FUH223"/>
      <c r="FUI223"/>
      <c r="FUJ223"/>
      <c r="FUK223"/>
      <c r="FUL223"/>
      <c r="FUM223"/>
      <c r="FUN223"/>
      <c r="FUO223"/>
      <c r="FUP223"/>
      <c r="FUQ223"/>
      <c r="FUR223"/>
      <c r="FUS223"/>
      <c r="FUT223"/>
      <c r="FUU223"/>
      <c r="FUV223"/>
      <c r="FUW223"/>
      <c r="FUX223"/>
      <c r="FUY223"/>
      <c r="FUZ223"/>
      <c r="FVA223"/>
      <c r="FVB223"/>
      <c r="FVC223"/>
      <c r="FVD223"/>
      <c r="FVE223"/>
      <c r="FVF223"/>
      <c r="FVG223"/>
      <c r="FVH223"/>
      <c r="FVI223"/>
      <c r="FVJ223"/>
      <c r="FVK223"/>
      <c r="FVL223"/>
      <c r="FVM223"/>
      <c r="FVN223"/>
      <c r="FVO223"/>
      <c r="FVP223"/>
      <c r="FVQ223"/>
      <c r="FVR223"/>
      <c r="FVS223"/>
      <c r="FVT223"/>
      <c r="FVU223"/>
      <c r="FVV223"/>
      <c r="FVW223"/>
      <c r="FVX223"/>
      <c r="FVY223"/>
      <c r="FVZ223"/>
      <c r="FWA223"/>
      <c r="FWB223"/>
      <c r="FWC223"/>
      <c r="FWD223"/>
      <c r="FWE223"/>
      <c r="FWF223"/>
      <c r="FWG223"/>
      <c r="FWH223"/>
      <c r="FWI223"/>
      <c r="FWJ223"/>
      <c r="FWK223"/>
      <c r="FWL223"/>
      <c r="FWM223"/>
      <c r="FWN223"/>
      <c r="FWO223"/>
      <c r="FWP223"/>
      <c r="FWQ223"/>
      <c r="FWR223"/>
      <c r="FWS223"/>
      <c r="FWT223"/>
      <c r="FWU223"/>
      <c r="FWV223"/>
      <c r="FWW223"/>
      <c r="FWX223"/>
      <c r="FWY223"/>
      <c r="FWZ223"/>
      <c r="FXA223"/>
      <c r="FXB223"/>
      <c r="FXC223"/>
      <c r="FXD223"/>
      <c r="FXE223"/>
      <c r="FXF223"/>
      <c r="FXG223"/>
      <c r="FXH223"/>
      <c r="FXI223"/>
      <c r="FXJ223"/>
      <c r="FXK223"/>
      <c r="FXL223"/>
      <c r="FXM223"/>
      <c r="FXN223"/>
      <c r="FXO223"/>
      <c r="FXP223"/>
      <c r="FXQ223"/>
      <c r="FXR223"/>
      <c r="FXS223"/>
      <c r="FXT223"/>
      <c r="FXU223"/>
      <c r="FXV223"/>
      <c r="FXW223"/>
      <c r="FXX223"/>
      <c r="FXY223"/>
      <c r="FXZ223"/>
      <c r="FYA223"/>
      <c r="FYB223"/>
      <c r="FYC223"/>
      <c r="FYD223"/>
      <c r="FYE223"/>
      <c r="FYF223"/>
      <c r="FYG223"/>
      <c r="FYH223"/>
      <c r="FYI223"/>
      <c r="FYJ223"/>
      <c r="FYK223"/>
      <c r="FYL223"/>
      <c r="FYM223"/>
      <c r="FYN223"/>
      <c r="FYO223"/>
      <c r="FYP223"/>
      <c r="FYQ223"/>
      <c r="FYR223"/>
      <c r="FYS223"/>
      <c r="FYT223"/>
      <c r="FYU223"/>
      <c r="FYV223"/>
      <c r="FYW223"/>
      <c r="FYX223"/>
      <c r="FYY223"/>
      <c r="FYZ223"/>
      <c r="FZA223"/>
      <c r="FZB223"/>
      <c r="FZC223"/>
      <c r="FZD223"/>
      <c r="FZE223"/>
      <c r="FZF223"/>
      <c r="FZG223"/>
      <c r="FZH223"/>
      <c r="FZI223"/>
      <c r="FZJ223"/>
      <c r="FZK223"/>
      <c r="FZL223"/>
      <c r="FZM223"/>
      <c r="FZN223"/>
      <c r="FZO223"/>
      <c r="FZP223"/>
      <c r="FZQ223"/>
      <c r="FZR223"/>
      <c r="FZS223"/>
      <c r="FZT223"/>
      <c r="FZU223"/>
      <c r="FZV223"/>
      <c r="FZW223"/>
      <c r="FZX223"/>
      <c r="FZY223"/>
      <c r="FZZ223"/>
      <c r="GAA223"/>
      <c r="GAB223"/>
      <c r="GAC223"/>
      <c r="GAD223"/>
      <c r="GAE223"/>
      <c r="GAF223"/>
      <c r="GAG223"/>
      <c r="GAH223"/>
      <c r="GAI223"/>
      <c r="GAJ223"/>
      <c r="GAK223"/>
      <c r="GAL223"/>
      <c r="GAM223"/>
      <c r="GAN223"/>
      <c r="GAO223"/>
      <c r="GAP223"/>
      <c r="GAQ223"/>
      <c r="GAR223"/>
      <c r="GAS223"/>
      <c r="GAT223"/>
      <c r="GAU223"/>
      <c r="GAV223"/>
      <c r="GAW223"/>
      <c r="GAX223"/>
      <c r="GAY223"/>
      <c r="GAZ223"/>
      <c r="GBA223"/>
      <c r="GBB223"/>
      <c r="GBC223"/>
      <c r="GBD223"/>
      <c r="GBE223"/>
      <c r="GBF223"/>
      <c r="GBG223"/>
      <c r="GBH223"/>
      <c r="GBI223"/>
      <c r="GBJ223"/>
      <c r="GBK223"/>
      <c r="GBL223"/>
      <c r="GBM223"/>
      <c r="GBN223"/>
      <c r="GBO223"/>
      <c r="GBP223"/>
      <c r="GBQ223"/>
      <c r="GBR223"/>
      <c r="GBS223"/>
      <c r="GBT223"/>
      <c r="GBU223"/>
      <c r="GBV223"/>
      <c r="GBW223"/>
      <c r="GBX223"/>
      <c r="GBY223"/>
      <c r="GBZ223"/>
      <c r="GCA223"/>
      <c r="GCB223"/>
      <c r="GCC223"/>
      <c r="GCD223"/>
      <c r="GCE223"/>
      <c r="GCF223"/>
      <c r="GCG223"/>
      <c r="GCH223"/>
      <c r="GCI223"/>
      <c r="GCJ223"/>
      <c r="GCK223"/>
      <c r="GCL223"/>
      <c r="GCM223"/>
      <c r="GCN223"/>
      <c r="GCO223"/>
      <c r="GCP223"/>
      <c r="GCQ223"/>
      <c r="GCR223"/>
      <c r="GCS223"/>
      <c r="GCT223"/>
      <c r="GCU223"/>
      <c r="GCV223"/>
      <c r="GCW223"/>
      <c r="GCX223"/>
      <c r="GCY223"/>
      <c r="GCZ223"/>
      <c r="GDA223"/>
      <c r="GDB223"/>
      <c r="GDC223"/>
      <c r="GDD223"/>
      <c r="GDE223"/>
      <c r="GDF223"/>
      <c r="GDG223"/>
      <c r="GDH223"/>
      <c r="GDI223"/>
      <c r="GDJ223"/>
      <c r="GDK223"/>
      <c r="GDL223"/>
      <c r="GDM223"/>
      <c r="GDN223"/>
      <c r="GDO223"/>
      <c r="GDP223"/>
      <c r="GDQ223"/>
      <c r="GDR223"/>
      <c r="GDS223"/>
      <c r="GDT223"/>
      <c r="GDU223"/>
      <c r="GDV223"/>
      <c r="GDW223"/>
      <c r="GDX223"/>
      <c r="GDY223"/>
      <c r="GDZ223"/>
      <c r="GEA223"/>
      <c r="GEB223"/>
      <c r="GEC223"/>
      <c r="GED223"/>
      <c r="GEE223"/>
      <c r="GEF223"/>
      <c r="GEG223"/>
      <c r="GEH223"/>
      <c r="GEI223"/>
      <c r="GEJ223"/>
      <c r="GEK223"/>
      <c r="GEL223"/>
      <c r="GEM223"/>
      <c r="GEN223"/>
      <c r="GEO223"/>
      <c r="GEP223"/>
      <c r="GEQ223"/>
      <c r="GER223"/>
      <c r="GES223"/>
      <c r="GET223"/>
      <c r="GEU223"/>
      <c r="GEV223"/>
      <c r="GEW223"/>
      <c r="GEX223"/>
      <c r="GEY223"/>
      <c r="GEZ223"/>
      <c r="GFA223"/>
      <c r="GFB223"/>
      <c r="GFC223"/>
      <c r="GFD223"/>
      <c r="GFE223"/>
      <c r="GFF223"/>
      <c r="GFG223"/>
      <c r="GFH223"/>
      <c r="GFI223"/>
      <c r="GFJ223"/>
      <c r="GFK223"/>
      <c r="GFL223"/>
      <c r="GFM223"/>
      <c r="GFN223"/>
      <c r="GFO223"/>
      <c r="GFP223"/>
      <c r="GFQ223"/>
      <c r="GFR223"/>
      <c r="GFS223"/>
      <c r="GFT223"/>
      <c r="GFU223"/>
      <c r="GFV223"/>
      <c r="GFW223"/>
      <c r="GFX223"/>
      <c r="GFY223"/>
      <c r="GFZ223"/>
      <c r="GGA223"/>
      <c r="GGB223"/>
      <c r="GGC223"/>
      <c r="GGD223"/>
      <c r="GGE223"/>
      <c r="GGF223"/>
      <c r="GGG223"/>
      <c r="GGH223"/>
      <c r="GGI223"/>
      <c r="GGJ223"/>
      <c r="GGK223"/>
      <c r="GGL223"/>
      <c r="GGM223"/>
      <c r="GGN223"/>
      <c r="GGO223"/>
      <c r="GGP223"/>
      <c r="GGQ223"/>
      <c r="GGR223"/>
      <c r="GGS223"/>
      <c r="GGT223"/>
      <c r="GGU223"/>
      <c r="GGV223"/>
      <c r="GGW223"/>
      <c r="GGX223"/>
      <c r="GGY223"/>
      <c r="GGZ223"/>
      <c r="GHA223"/>
      <c r="GHB223"/>
      <c r="GHC223"/>
      <c r="GHD223"/>
      <c r="GHE223"/>
      <c r="GHF223"/>
      <c r="GHG223"/>
      <c r="GHH223"/>
      <c r="GHI223"/>
      <c r="GHJ223"/>
      <c r="GHK223"/>
      <c r="GHL223"/>
      <c r="GHM223"/>
      <c r="GHN223"/>
      <c r="GHO223"/>
      <c r="GHP223"/>
      <c r="GHQ223"/>
      <c r="GHR223"/>
      <c r="GHS223"/>
      <c r="GHT223"/>
      <c r="GHU223"/>
      <c r="GHV223"/>
      <c r="GHW223"/>
      <c r="GHX223"/>
      <c r="GHY223"/>
      <c r="GHZ223"/>
      <c r="GIA223"/>
      <c r="GIB223"/>
      <c r="GIC223"/>
      <c r="GID223"/>
      <c r="GIE223"/>
      <c r="GIF223"/>
      <c r="GIG223"/>
      <c r="GIH223"/>
      <c r="GII223"/>
      <c r="GIJ223"/>
      <c r="GIK223"/>
      <c r="GIL223"/>
      <c r="GIM223"/>
      <c r="GIN223"/>
      <c r="GIO223"/>
      <c r="GIP223"/>
      <c r="GIQ223"/>
      <c r="GIR223"/>
      <c r="GIS223"/>
      <c r="GIT223"/>
      <c r="GIU223"/>
      <c r="GIV223"/>
      <c r="GIW223"/>
      <c r="GIX223"/>
      <c r="GIY223"/>
      <c r="GIZ223"/>
      <c r="GJA223"/>
      <c r="GJB223"/>
      <c r="GJC223"/>
      <c r="GJD223"/>
      <c r="GJE223"/>
      <c r="GJF223"/>
      <c r="GJG223"/>
      <c r="GJH223"/>
      <c r="GJI223"/>
      <c r="GJJ223"/>
      <c r="GJK223"/>
      <c r="GJL223"/>
      <c r="GJM223"/>
      <c r="GJN223"/>
      <c r="GJO223"/>
      <c r="GJP223"/>
      <c r="GJQ223"/>
      <c r="GJR223"/>
      <c r="GJS223"/>
      <c r="GJT223"/>
      <c r="GJU223"/>
      <c r="GJV223"/>
      <c r="GJW223"/>
      <c r="GJX223"/>
      <c r="GJY223"/>
      <c r="GJZ223"/>
      <c r="GKA223"/>
      <c r="GKB223"/>
      <c r="GKC223"/>
      <c r="GKD223"/>
      <c r="GKE223"/>
      <c r="GKF223"/>
      <c r="GKG223"/>
      <c r="GKH223"/>
      <c r="GKI223"/>
      <c r="GKJ223"/>
      <c r="GKK223"/>
      <c r="GKL223"/>
      <c r="GKM223"/>
      <c r="GKN223"/>
      <c r="GKO223"/>
      <c r="GKP223"/>
      <c r="GKQ223"/>
      <c r="GKR223"/>
      <c r="GKS223"/>
      <c r="GKT223"/>
      <c r="GKU223"/>
      <c r="GKV223"/>
      <c r="GKW223"/>
      <c r="GKX223"/>
      <c r="GKY223"/>
      <c r="GKZ223"/>
      <c r="GLA223"/>
      <c r="GLB223"/>
      <c r="GLC223"/>
      <c r="GLD223"/>
      <c r="GLE223"/>
      <c r="GLF223"/>
      <c r="GLG223"/>
      <c r="GLH223"/>
      <c r="GLI223"/>
      <c r="GLJ223"/>
      <c r="GLK223"/>
      <c r="GLL223"/>
      <c r="GLM223"/>
      <c r="GLN223"/>
      <c r="GLO223"/>
      <c r="GLP223"/>
      <c r="GLQ223"/>
      <c r="GLR223"/>
      <c r="GLS223"/>
      <c r="GLT223"/>
      <c r="GLU223"/>
      <c r="GLV223"/>
      <c r="GLW223"/>
      <c r="GLX223"/>
      <c r="GLY223"/>
      <c r="GLZ223"/>
      <c r="GMA223"/>
      <c r="GMB223"/>
      <c r="GMC223"/>
      <c r="GMD223"/>
      <c r="GME223"/>
      <c r="GMF223"/>
      <c r="GMG223"/>
      <c r="GMH223"/>
      <c r="GMI223"/>
      <c r="GMJ223"/>
      <c r="GMK223"/>
      <c r="GML223"/>
      <c r="GMM223"/>
      <c r="GMN223"/>
      <c r="GMO223"/>
      <c r="GMP223"/>
      <c r="GMQ223"/>
      <c r="GMR223"/>
      <c r="GMS223"/>
      <c r="GMT223"/>
      <c r="GMU223"/>
      <c r="GMV223"/>
      <c r="GMW223"/>
      <c r="GMX223"/>
      <c r="GMY223"/>
      <c r="GMZ223"/>
      <c r="GNA223"/>
      <c r="GNB223"/>
      <c r="GNC223"/>
      <c r="GND223"/>
      <c r="GNE223"/>
      <c r="GNF223"/>
      <c r="GNG223"/>
      <c r="GNH223"/>
      <c r="GNI223"/>
      <c r="GNJ223"/>
      <c r="GNK223"/>
      <c r="GNL223"/>
      <c r="GNM223"/>
      <c r="GNN223"/>
      <c r="GNO223"/>
      <c r="GNP223"/>
      <c r="GNQ223"/>
      <c r="GNR223"/>
      <c r="GNS223"/>
      <c r="GNT223"/>
      <c r="GNU223"/>
      <c r="GNV223"/>
      <c r="GNW223"/>
      <c r="GNX223"/>
      <c r="GNY223"/>
      <c r="GNZ223"/>
      <c r="GOA223"/>
      <c r="GOB223"/>
      <c r="GOC223"/>
      <c r="GOD223"/>
      <c r="GOE223"/>
      <c r="GOF223"/>
      <c r="GOG223"/>
      <c r="GOH223"/>
      <c r="GOI223"/>
      <c r="GOJ223"/>
      <c r="GOK223"/>
      <c r="GOL223"/>
      <c r="GOM223"/>
      <c r="GON223"/>
      <c r="GOO223"/>
      <c r="GOP223"/>
      <c r="GOQ223"/>
      <c r="GOR223"/>
      <c r="GOS223"/>
      <c r="GOT223"/>
      <c r="GOU223"/>
      <c r="GOV223"/>
      <c r="GOW223"/>
      <c r="GOX223"/>
      <c r="GOY223"/>
      <c r="GOZ223"/>
      <c r="GPA223"/>
      <c r="GPB223"/>
      <c r="GPC223"/>
      <c r="GPD223"/>
      <c r="GPE223"/>
      <c r="GPF223"/>
      <c r="GPG223"/>
      <c r="GPH223"/>
      <c r="GPI223"/>
      <c r="GPJ223"/>
      <c r="GPK223"/>
      <c r="GPL223"/>
      <c r="GPM223"/>
      <c r="GPN223"/>
      <c r="GPO223"/>
      <c r="GPP223"/>
      <c r="GPQ223"/>
      <c r="GPR223"/>
      <c r="GPS223"/>
      <c r="GPT223"/>
      <c r="GPU223"/>
      <c r="GPV223"/>
      <c r="GPW223"/>
      <c r="GPX223"/>
      <c r="GPY223"/>
      <c r="GPZ223"/>
      <c r="GQA223"/>
      <c r="GQB223"/>
      <c r="GQC223"/>
      <c r="GQD223"/>
      <c r="GQE223"/>
      <c r="GQF223"/>
      <c r="GQG223"/>
      <c r="GQH223"/>
      <c r="GQI223"/>
      <c r="GQJ223"/>
      <c r="GQK223"/>
      <c r="GQL223"/>
      <c r="GQM223"/>
      <c r="GQN223"/>
      <c r="GQO223"/>
      <c r="GQP223"/>
      <c r="GQQ223"/>
      <c r="GQR223"/>
      <c r="GQS223"/>
      <c r="GQT223"/>
      <c r="GQU223"/>
      <c r="GQV223"/>
      <c r="GQW223"/>
      <c r="GQX223"/>
      <c r="GQY223"/>
      <c r="GQZ223"/>
      <c r="GRA223"/>
      <c r="GRB223"/>
      <c r="GRC223"/>
      <c r="GRD223"/>
      <c r="GRE223"/>
      <c r="GRF223"/>
      <c r="GRG223"/>
      <c r="GRH223"/>
      <c r="GRI223"/>
      <c r="GRJ223"/>
      <c r="GRK223"/>
      <c r="GRL223"/>
      <c r="GRM223"/>
      <c r="GRN223"/>
      <c r="GRO223"/>
      <c r="GRP223"/>
      <c r="GRQ223"/>
      <c r="GRR223"/>
      <c r="GRS223"/>
      <c r="GRT223"/>
      <c r="GRU223"/>
      <c r="GRV223"/>
      <c r="GRW223"/>
      <c r="GRX223"/>
      <c r="GRY223"/>
      <c r="GRZ223"/>
      <c r="GSA223"/>
      <c r="GSB223"/>
      <c r="GSC223"/>
      <c r="GSD223"/>
      <c r="GSE223"/>
      <c r="GSF223"/>
      <c r="GSG223"/>
      <c r="GSH223"/>
      <c r="GSI223"/>
      <c r="GSJ223"/>
      <c r="GSK223"/>
      <c r="GSL223"/>
      <c r="GSM223"/>
      <c r="GSN223"/>
      <c r="GSO223"/>
      <c r="GSP223"/>
      <c r="GSQ223"/>
      <c r="GSR223"/>
      <c r="GSS223"/>
      <c r="GST223"/>
      <c r="GSU223"/>
      <c r="GSV223"/>
      <c r="GSW223"/>
      <c r="GSX223"/>
      <c r="GSY223"/>
      <c r="GSZ223"/>
      <c r="GTA223"/>
      <c r="GTB223"/>
      <c r="GTC223"/>
      <c r="GTD223"/>
      <c r="GTE223"/>
      <c r="GTF223"/>
      <c r="GTG223"/>
      <c r="GTH223"/>
      <c r="GTI223"/>
      <c r="GTJ223"/>
      <c r="GTK223"/>
      <c r="GTL223"/>
      <c r="GTM223"/>
      <c r="GTN223"/>
      <c r="GTO223"/>
      <c r="GTP223"/>
      <c r="GTQ223"/>
      <c r="GTR223"/>
      <c r="GTS223"/>
      <c r="GTT223"/>
      <c r="GTU223"/>
      <c r="GTV223"/>
      <c r="GTW223"/>
      <c r="GTX223"/>
      <c r="GTY223"/>
      <c r="GTZ223"/>
      <c r="GUA223"/>
      <c r="GUB223"/>
      <c r="GUC223"/>
      <c r="GUD223"/>
      <c r="GUE223"/>
      <c r="GUF223"/>
      <c r="GUG223"/>
      <c r="GUH223"/>
      <c r="GUI223"/>
      <c r="GUJ223"/>
      <c r="GUK223"/>
      <c r="GUL223"/>
      <c r="GUM223"/>
      <c r="GUN223"/>
      <c r="GUO223"/>
      <c r="GUP223"/>
      <c r="GUQ223"/>
      <c r="GUR223"/>
      <c r="GUS223"/>
      <c r="GUT223"/>
      <c r="GUU223"/>
      <c r="GUV223"/>
      <c r="GUW223"/>
      <c r="GUX223"/>
      <c r="GUY223"/>
      <c r="GUZ223"/>
      <c r="GVA223"/>
      <c r="GVB223"/>
      <c r="GVC223"/>
      <c r="GVD223"/>
      <c r="GVE223"/>
      <c r="GVF223"/>
      <c r="GVG223"/>
      <c r="GVH223"/>
      <c r="GVI223"/>
      <c r="GVJ223"/>
      <c r="GVK223"/>
      <c r="GVL223"/>
      <c r="GVM223"/>
      <c r="GVN223"/>
      <c r="GVO223"/>
      <c r="GVP223"/>
      <c r="GVQ223"/>
      <c r="GVR223"/>
      <c r="GVS223"/>
      <c r="GVT223"/>
      <c r="GVU223"/>
      <c r="GVV223"/>
      <c r="GVW223"/>
      <c r="GVX223"/>
      <c r="GVY223"/>
      <c r="GVZ223"/>
      <c r="GWA223"/>
      <c r="GWB223"/>
      <c r="GWC223"/>
      <c r="GWD223"/>
      <c r="GWE223"/>
      <c r="GWF223"/>
      <c r="GWG223"/>
      <c r="GWH223"/>
      <c r="GWI223"/>
      <c r="GWJ223"/>
      <c r="GWK223"/>
      <c r="GWL223"/>
      <c r="GWM223"/>
      <c r="GWN223"/>
      <c r="GWO223"/>
      <c r="GWP223"/>
      <c r="GWQ223"/>
      <c r="GWR223"/>
      <c r="GWS223"/>
      <c r="GWT223"/>
      <c r="GWU223"/>
      <c r="GWV223"/>
      <c r="GWW223"/>
      <c r="GWX223"/>
      <c r="GWY223"/>
      <c r="GWZ223"/>
      <c r="GXA223"/>
      <c r="GXB223"/>
      <c r="GXC223"/>
      <c r="GXD223"/>
      <c r="GXE223"/>
      <c r="GXF223"/>
      <c r="GXG223"/>
      <c r="GXH223"/>
      <c r="GXI223"/>
      <c r="GXJ223"/>
      <c r="GXK223"/>
      <c r="GXL223"/>
      <c r="GXM223"/>
      <c r="GXN223"/>
      <c r="GXO223"/>
      <c r="GXP223"/>
      <c r="GXQ223"/>
      <c r="GXR223"/>
      <c r="GXS223"/>
      <c r="GXT223"/>
      <c r="GXU223"/>
      <c r="GXV223"/>
      <c r="GXW223"/>
      <c r="GXX223"/>
      <c r="GXY223"/>
      <c r="GXZ223"/>
      <c r="GYA223"/>
      <c r="GYB223"/>
      <c r="GYC223"/>
      <c r="GYD223"/>
      <c r="GYE223"/>
      <c r="GYF223"/>
      <c r="GYG223"/>
      <c r="GYH223"/>
      <c r="GYI223"/>
      <c r="GYJ223"/>
      <c r="GYK223"/>
      <c r="GYL223"/>
      <c r="GYM223"/>
      <c r="GYN223"/>
      <c r="GYO223"/>
      <c r="GYP223"/>
      <c r="GYQ223"/>
      <c r="GYR223"/>
      <c r="GYS223"/>
      <c r="GYT223"/>
      <c r="GYU223"/>
      <c r="GYV223"/>
      <c r="GYW223"/>
      <c r="GYX223"/>
      <c r="GYY223"/>
      <c r="GYZ223"/>
      <c r="GZA223"/>
      <c r="GZB223"/>
      <c r="GZC223"/>
      <c r="GZD223"/>
      <c r="GZE223"/>
      <c r="GZF223"/>
      <c r="GZG223"/>
      <c r="GZH223"/>
      <c r="GZI223"/>
      <c r="GZJ223"/>
      <c r="GZK223"/>
      <c r="GZL223"/>
      <c r="GZM223"/>
      <c r="GZN223"/>
      <c r="GZO223"/>
      <c r="GZP223"/>
      <c r="GZQ223"/>
      <c r="GZR223"/>
      <c r="GZS223"/>
      <c r="GZT223"/>
      <c r="GZU223"/>
      <c r="GZV223"/>
      <c r="GZW223"/>
      <c r="GZX223"/>
      <c r="GZY223"/>
      <c r="GZZ223"/>
      <c r="HAA223"/>
      <c r="HAB223"/>
      <c r="HAC223"/>
      <c r="HAD223"/>
      <c r="HAE223"/>
      <c r="HAF223"/>
      <c r="HAG223"/>
      <c r="HAH223"/>
      <c r="HAI223"/>
      <c r="HAJ223"/>
      <c r="HAK223"/>
      <c r="HAL223"/>
      <c r="HAM223"/>
      <c r="HAN223"/>
      <c r="HAO223"/>
      <c r="HAP223"/>
      <c r="HAQ223"/>
      <c r="HAR223"/>
      <c r="HAS223"/>
      <c r="HAT223"/>
      <c r="HAU223"/>
      <c r="HAV223"/>
      <c r="HAW223"/>
      <c r="HAX223"/>
      <c r="HAY223"/>
      <c r="HAZ223"/>
      <c r="HBA223"/>
      <c r="HBB223"/>
      <c r="HBC223"/>
      <c r="HBD223"/>
      <c r="HBE223"/>
      <c r="HBF223"/>
      <c r="HBG223"/>
      <c r="HBH223"/>
      <c r="HBI223"/>
      <c r="HBJ223"/>
      <c r="HBK223"/>
      <c r="HBL223"/>
      <c r="HBM223"/>
      <c r="HBN223"/>
      <c r="HBO223"/>
      <c r="HBP223"/>
      <c r="HBQ223"/>
      <c r="HBR223"/>
      <c r="HBS223"/>
      <c r="HBT223"/>
      <c r="HBU223"/>
      <c r="HBV223"/>
      <c r="HBW223"/>
      <c r="HBX223"/>
      <c r="HBY223"/>
      <c r="HBZ223"/>
      <c r="HCA223"/>
      <c r="HCB223"/>
      <c r="HCC223"/>
      <c r="HCD223"/>
      <c r="HCE223"/>
      <c r="HCF223"/>
      <c r="HCG223"/>
      <c r="HCH223"/>
      <c r="HCI223"/>
      <c r="HCJ223"/>
      <c r="HCK223"/>
      <c r="HCL223"/>
      <c r="HCM223"/>
      <c r="HCN223"/>
      <c r="HCO223"/>
      <c r="HCP223"/>
      <c r="HCQ223"/>
      <c r="HCR223"/>
      <c r="HCS223"/>
      <c r="HCT223"/>
      <c r="HCU223"/>
      <c r="HCV223"/>
      <c r="HCW223"/>
      <c r="HCX223"/>
      <c r="HCY223"/>
      <c r="HCZ223"/>
      <c r="HDA223"/>
      <c r="HDB223"/>
      <c r="HDC223"/>
      <c r="HDD223"/>
      <c r="HDE223"/>
      <c r="HDF223"/>
      <c r="HDG223"/>
      <c r="HDH223"/>
      <c r="HDI223"/>
      <c r="HDJ223"/>
      <c r="HDK223"/>
      <c r="HDL223"/>
      <c r="HDM223"/>
      <c r="HDN223"/>
      <c r="HDO223"/>
      <c r="HDP223"/>
      <c r="HDQ223"/>
      <c r="HDR223"/>
      <c r="HDS223"/>
      <c r="HDT223"/>
      <c r="HDU223"/>
      <c r="HDV223"/>
      <c r="HDW223"/>
      <c r="HDX223"/>
      <c r="HDY223"/>
      <c r="HDZ223"/>
      <c r="HEA223"/>
      <c r="HEB223"/>
      <c r="HEC223"/>
      <c r="HED223"/>
      <c r="HEE223"/>
      <c r="HEF223"/>
      <c r="HEG223"/>
      <c r="HEH223"/>
      <c r="HEI223"/>
      <c r="HEJ223"/>
      <c r="HEK223"/>
      <c r="HEL223"/>
      <c r="HEM223"/>
      <c r="HEN223"/>
      <c r="HEO223"/>
      <c r="HEP223"/>
      <c r="HEQ223"/>
      <c r="HER223"/>
      <c r="HES223"/>
      <c r="HET223"/>
      <c r="HEU223"/>
      <c r="HEV223"/>
      <c r="HEW223"/>
      <c r="HEX223"/>
      <c r="HEY223"/>
      <c r="HEZ223"/>
      <c r="HFA223"/>
      <c r="HFB223"/>
      <c r="HFC223"/>
      <c r="HFD223"/>
      <c r="HFE223"/>
      <c r="HFF223"/>
      <c r="HFG223"/>
      <c r="HFH223"/>
      <c r="HFI223"/>
      <c r="HFJ223"/>
      <c r="HFK223"/>
      <c r="HFL223"/>
      <c r="HFM223"/>
      <c r="HFN223"/>
      <c r="HFO223"/>
      <c r="HFP223"/>
      <c r="HFQ223"/>
      <c r="HFR223"/>
      <c r="HFS223"/>
      <c r="HFT223"/>
      <c r="HFU223"/>
      <c r="HFV223"/>
      <c r="HFW223"/>
      <c r="HFX223"/>
      <c r="HFY223"/>
      <c r="HFZ223"/>
      <c r="HGA223"/>
      <c r="HGB223"/>
      <c r="HGC223"/>
      <c r="HGD223"/>
      <c r="HGE223"/>
      <c r="HGF223"/>
      <c r="HGG223"/>
      <c r="HGH223"/>
      <c r="HGI223"/>
      <c r="HGJ223"/>
      <c r="HGK223"/>
      <c r="HGL223"/>
      <c r="HGM223"/>
      <c r="HGN223"/>
      <c r="HGO223"/>
      <c r="HGP223"/>
      <c r="HGQ223"/>
      <c r="HGR223"/>
      <c r="HGS223"/>
      <c r="HGT223"/>
      <c r="HGU223"/>
      <c r="HGV223"/>
      <c r="HGW223"/>
      <c r="HGX223"/>
      <c r="HGY223"/>
      <c r="HGZ223"/>
      <c r="HHA223"/>
      <c r="HHB223"/>
      <c r="HHC223"/>
      <c r="HHD223"/>
      <c r="HHE223"/>
      <c r="HHF223"/>
      <c r="HHG223"/>
      <c r="HHH223"/>
      <c r="HHI223"/>
      <c r="HHJ223"/>
      <c r="HHK223"/>
      <c r="HHL223"/>
      <c r="HHM223"/>
      <c r="HHN223"/>
      <c r="HHO223"/>
      <c r="HHP223"/>
      <c r="HHQ223"/>
      <c r="HHR223"/>
      <c r="HHS223"/>
      <c r="HHT223"/>
      <c r="HHU223"/>
      <c r="HHV223"/>
      <c r="HHW223"/>
      <c r="HHX223"/>
      <c r="HHY223"/>
      <c r="HHZ223"/>
      <c r="HIA223"/>
      <c r="HIB223"/>
      <c r="HIC223"/>
      <c r="HID223"/>
      <c r="HIE223"/>
      <c r="HIF223"/>
      <c r="HIG223"/>
      <c r="HIH223"/>
      <c r="HII223"/>
      <c r="HIJ223"/>
      <c r="HIK223"/>
      <c r="HIL223"/>
      <c r="HIM223"/>
      <c r="HIN223"/>
      <c r="HIO223"/>
      <c r="HIP223"/>
      <c r="HIQ223"/>
      <c r="HIR223"/>
      <c r="HIS223"/>
      <c r="HIT223"/>
      <c r="HIU223"/>
      <c r="HIV223"/>
      <c r="HIW223"/>
      <c r="HIX223"/>
      <c r="HIY223"/>
      <c r="HIZ223"/>
      <c r="HJA223"/>
      <c r="HJB223"/>
      <c r="HJC223"/>
      <c r="HJD223"/>
      <c r="HJE223"/>
      <c r="HJF223"/>
      <c r="HJG223"/>
      <c r="HJH223"/>
      <c r="HJI223"/>
      <c r="HJJ223"/>
      <c r="HJK223"/>
      <c r="HJL223"/>
      <c r="HJM223"/>
      <c r="HJN223"/>
      <c r="HJO223"/>
      <c r="HJP223"/>
      <c r="HJQ223"/>
      <c r="HJR223"/>
      <c r="HJS223"/>
      <c r="HJT223"/>
      <c r="HJU223"/>
      <c r="HJV223"/>
      <c r="HJW223"/>
      <c r="HJX223"/>
      <c r="HJY223"/>
      <c r="HJZ223"/>
      <c r="HKA223"/>
      <c r="HKB223"/>
      <c r="HKC223"/>
      <c r="HKD223"/>
      <c r="HKE223"/>
      <c r="HKF223"/>
      <c r="HKG223"/>
      <c r="HKH223"/>
      <c r="HKI223"/>
      <c r="HKJ223"/>
      <c r="HKK223"/>
      <c r="HKL223"/>
      <c r="HKM223"/>
      <c r="HKN223"/>
      <c r="HKO223"/>
      <c r="HKP223"/>
      <c r="HKQ223"/>
      <c r="HKR223"/>
      <c r="HKS223"/>
      <c r="HKT223"/>
      <c r="HKU223"/>
      <c r="HKV223"/>
      <c r="HKW223"/>
      <c r="HKX223"/>
      <c r="HKY223"/>
      <c r="HKZ223"/>
      <c r="HLA223"/>
      <c r="HLB223"/>
      <c r="HLC223"/>
      <c r="HLD223"/>
      <c r="HLE223"/>
      <c r="HLF223"/>
      <c r="HLG223"/>
      <c r="HLH223"/>
      <c r="HLI223"/>
      <c r="HLJ223"/>
      <c r="HLK223"/>
      <c r="HLL223"/>
      <c r="HLM223"/>
      <c r="HLN223"/>
      <c r="HLO223"/>
      <c r="HLP223"/>
      <c r="HLQ223"/>
      <c r="HLR223"/>
      <c r="HLS223"/>
      <c r="HLT223"/>
      <c r="HLU223"/>
      <c r="HLV223"/>
      <c r="HLW223"/>
      <c r="HLX223"/>
      <c r="HLY223"/>
      <c r="HLZ223"/>
      <c r="HMA223"/>
      <c r="HMB223"/>
      <c r="HMC223"/>
      <c r="HMD223"/>
      <c r="HME223"/>
      <c r="HMF223"/>
      <c r="HMG223"/>
      <c r="HMH223"/>
      <c r="HMI223"/>
      <c r="HMJ223"/>
      <c r="HMK223"/>
      <c r="HML223"/>
      <c r="HMM223"/>
      <c r="HMN223"/>
      <c r="HMO223"/>
      <c r="HMP223"/>
      <c r="HMQ223"/>
      <c r="HMR223"/>
      <c r="HMS223"/>
      <c r="HMT223"/>
      <c r="HMU223"/>
      <c r="HMV223"/>
      <c r="HMW223"/>
      <c r="HMX223"/>
      <c r="HMY223"/>
      <c r="HMZ223"/>
      <c r="HNA223"/>
      <c r="HNB223"/>
      <c r="HNC223"/>
      <c r="HND223"/>
      <c r="HNE223"/>
      <c r="HNF223"/>
      <c r="HNG223"/>
      <c r="HNH223"/>
      <c r="HNI223"/>
      <c r="HNJ223"/>
      <c r="HNK223"/>
      <c r="HNL223"/>
      <c r="HNM223"/>
      <c r="HNN223"/>
      <c r="HNO223"/>
      <c r="HNP223"/>
      <c r="HNQ223"/>
      <c r="HNR223"/>
      <c r="HNS223"/>
      <c r="HNT223"/>
      <c r="HNU223"/>
      <c r="HNV223"/>
      <c r="HNW223"/>
      <c r="HNX223"/>
      <c r="HNY223"/>
      <c r="HNZ223"/>
      <c r="HOA223"/>
      <c r="HOB223"/>
      <c r="HOC223"/>
      <c r="HOD223"/>
      <c r="HOE223"/>
      <c r="HOF223"/>
      <c r="HOG223"/>
      <c r="HOH223"/>
      <c r="HOI223"/>
      <c r="HOJ223"/>
      <c r="HOK223"/>
      <c r="HOL223"/>
      <c r="HOM223"/>
      <c r="HON223"/>
      <c r="HOO223"/>
      <c r="HOP223"/>
      <c r="HOQ223"/>
      <c r="HOR223"/>
      <c r="HOS223"/>
      <c r="HOT223"/>
      <c r="HOU223"/>
      <c r="HOV223"/>
      <c r="HOW223"/>
      <c r="HOX223"/>
      <c r="HOY223"/>
      <c r="HOZ223"/>
      <c r="HPA223"/>
      <c r="HPB223"/>
      <c r="HPC223"/>
      <c r="HPD223"/>
      <c r="HPE223"/>
      <c r="HPF223"/>
      <c r="HPG223"/>
      <c r="HPH223"/>
      <c r="HPI223"/>
      <c r="HPJ223"/>
      <c r="HPK223"/>
      <c r="HPL223"/>
      <c r="HPM223"/>
      <c r="HPN223"/>
      <c r="HPO223"/>
      <c r="HPP223"/>
      <c r="HPQ223"/>
      <c r="HPR223"/>
      <c r="HPS223"/>
      <c r="HPT223"/>
      <c r="HPU223"/>
      <c r="HPV223"/>
      <c r="HPW223"/>
      <c r="HPX223"/>
      <c r="HPY223"/>
      <c r="HPZ223"/>
      <c r="HQA223"/>
      <c r="HQB223"/>
      <c r="HQC223"/>
      <c r="HQD223"/>
      <c r="HQE223"/>
      <c r="HQF223"/>
      <c r="HQG223"/>
      <c r="HQH223"/>
      <c r="HQI223"/>
      <c r="HQJ223"/>
      <c r="HQK223"/>
      <c r="HQL223"/>
      <c r="HQM223"/>
      <c r="HQN223"/>
      <c r="HQO223"/>
      <c r="HQP223"/>
      <c r="HQQ223"/>
      <c r="HQR223"/>
      <c r="HQS223"/>
      <c r="HQT223"/>
      <c r="HQU223"/>
      <c r="HQV223"/>
      <c r="HQW223"/>
      <c r="HQX223"/>
      <c r="HQY223"/>
      <c r="HQZ223"/>
      <c r="HRA223"/>
      <c r="HRB223"/>
      <c r="HRC223"/>
      <c r="HRD223"/>
      <c r="HRE223"/>
      <c r="HRF223"/>
      <c r="HRG223"/>
      <c r="HRH223"/>
      <c r="HRI223"/>
      <c r="HRJ223"/>
      <c r="HRK223"/>
      <c r="HRL223"/>
      <c r="HRM223"/>
      <c r="HRN223"/>
      <c r="HRO223"/>
      <c r="HRP223"/>
      <c r="HRQ223"/>
      <c r="HRR223"/>
      <c r="HRS223"/>
      <c r="HRT223"/>
      <c r="HRU223"/>
      <c r="HRV223"/>
      <c r="HRW223"/>
      <c r="HRX223"/>
      <c r="HRY223"/>
      <c r="HRZ223"/>
      <c r="HSA223"/>
      <c r="HSB223"/>
      <c r="HSC223"/>
      <c r="HSD223"/>
      <c r="HSE223"/>
      <c r="HSF223"/>
      <c r="HSG223"/>
      <c r="HSH223"/>
      <c r="HSI223"/>
      <c r="HSJ223"/>
      <c r="HSK223"/>
      <c r="HSL223"/>
      <c r="HSM223"/>
      <c r="HSN223"/>
      <c r="HSO223"/>
      <c r="HSP223"/>
      <c r="HSQ223"/>
      <c r="HSR223"/>
      <c r="HSS223"/>
      <c r="HST223"/>
      <c r="HSU223"/>
      <c r="HSV223"/>
      <c r="HSW223"/>
      <c r="HSX223"/>
      <c r="HSY223"/>
      <c r="HSZ223"/>
      <c r="HTA223"/>
      <c r="HTB223"/>
      <c r="HTC223"/>
      <c r="HTD223"/>
      <c r="HTE223"/>
      <c r="HTF223"/>
      <c r="HTG223"/>
      <c r="HTH223"/>
      <c r="HTI223"/>
      <c r="HTJ223"/>
      <c r="HTK223"/>
      <c r="HTL223"/>
      <c r="HTM223"/>
      <c r="HTN223"/>
      <c r="HTO223"/>
      <c r="HTP223"/>
      <c r="HTQ223"/>
      <c r="HTR223"/>
      <c r="HTS223"/>
      <c r="HTT223"/>
      <c r="HTU223"/>
      <c r="HTV223"/>
      <c r="HTW223"/>
      <c r="HTX223"/>
      <c r="HTY223"/>
      <c r="HTZ223"/>
      <c r="HUA223"/>
      <c r="HUB223"/>
      <c r="HUC223"/>
      <c r="HUD223"/>
      <c r="HUE223"/>
      <c r="HUF223"/>
      <c r="HUG223"/>
      <c r="HUH223"/>
      <c r="HUI223"/>
      <c r="HUJ223"/>
      <c r="HUK223"/>
      <c r="HUL223"/>
      <c r="HUM223"/>
      <c r="HUN223"/>
      <c r="HUO223"/>
      <c r="HUP223"/>
      <c r="HUQ223"/>
      <c r="HUR223"/>
      <c r="HUS223"/>
      <c r="HUT223"/>
      <c r="HUU223"/>
      <c r="HUV223"/>
      <c r="HUW223"/>
      <c r="HUX223"/>
      <c r="HUY223"/>
      <c r="HUZ223"/>
      <c r="HVA223"/>
      <c r="HVB223"/>
      <c r="HVC223"/>
      <c r="HVD223"/>
      <c r="HVE223"/>
      <c r="HVF223"/>
      <c r="HVG223"/>
      <c r="HVH223"/>
      <c r="HVI223"/>
      <c r="HVJ223"/>
      <c r="HVK223"/>
      <c r="HVL223"/>
      <c r="HVM223"/>
      <c r="HVN223"/>
      <c r="HVO223"/>
      <c r="HVP223"/>
      <c r="HVQ223"/>
      <c r="HVR223"/>
      <c r="HVS223"/>
      <c r="HVT223"/>
      <c r="HVU223"/>
      <c r="HVV223"/>
      <c r="HVW223"/>
      <c r="HVX223"/>
      <c r="HVY223"/>
      <c r="HVZ223"/>
      <c r="HWA223"/>
      <c r="HWB223"/>
      <c r="HWC223"/>
      <c r="HWD223"/>
      <c r="HWE223"/>
      <c r="HWF223"/>
      <c r="HWG223"/>
      <c r="HWH223"/>
      <c r="HWI223"/>
      <c r="HWJ223"/>
      <c r="HWK223"/>
      <c r="HWL223"/>
      <c r="HWM223"/>
      <c r="HWN223"/>
      <c r="HWO223"/>
      <c r="HWP223"/>
      <c r="HWQ223"/>
      <c r="HWR223"/>
      <c r="HWS223"/>
      <c r="HWT223"/>
      <c r="HWU223"/>
      <c r="HWV223"/>
      <c r="HWW223"/>
      <c r="HWX223"/>
      <c r="HWY223"/>
      <c r="HWZ223"/>
      <c r="HXA223"/>
      <c r="HXB223"/>
      <c r="HXC223"/>
      <c r="HXD223"/>
      <c r="HXE223"/>
      <c r="HXF223"/>
      <c r="HXG223"/>
      <c r="HXH223"/>
      <c r="HXI223"/>
      <c r="HXJ223"/>
      <c r="HXK223"/>
      <c r="HXL223"/>
      <c r="HXM223"/>
      <c r="HXN223"/>
      <c r="HXO223"/>
      <c r="HXP223"/>
      <c r="HXQ223"/>
      <c r="HXR223"/>
      <c r="HXS223"/>
      <c r="HXT223"/>
      <c r="HXU223"/>
      <c r="HXV223"/>
      <c r="HXW223"/>
      <c r="HXX223"/>
      <c r="HXY223"/>
      <c r="HXZ223"/>
      <c r="HYA223"/>
      <c r="HYB223"/>
      <c r="HYC223"/>
      <c r="HYD223"/>
      <c r="HYE223"/>
      <c r="HYF223"/>
      <c r="HYG223"/>
      <c r="HYH223"/>
      <c r="HYI223"/>
      <c r="HYJ223"/>
      <c r="HYK223"/>
      <c r="HYL223"/>
      <c r="HYM223"/>
      <c r="HYN223"/>
      <c r="HYO223"/>
      <c r="HYP223"/>
      <c r="HYQ223"/>
      <c r="HYR223"/>
      <c r="HYS223"/>
      <c r="HYT223"/>
      <c r="HYU223"/>
      <c r="HYV223"/>
      <c r="HYW223"/>
      <c r="HYX223"/>
      <c r="HYY223"/>
      <c r="HYZ223"/>
      <c r="HZA223"/>
      <c r="HZB223"/>
      <c r="HZC223"/>
      <c r="HZD223"/>
      <c r="HZE223"/>
      <c r="HZF223"/>
      <c r="HZG223"/>
      <c r="HZH223"/>
      <c r="HZI223"/>
      <c r="HZJ223"/>
      <c r="HZK223"/>
      <c r="HZL223"/>
      <c r="HZM223"/>
      <c r="HZN223"/>
      <c r="HZO223"/>
      <c r="HZP223"/>
      <c r="HZQ223"/>
      <c r="HZR223"/>
      <c r="HZS223"/>
      <c r="HZT223"/>
      <c r="HZU223"/>
      <c r="HZV223"/>
      <c r="HZW223"/>
      <c r="HZX223"/>
      <c r="HZY223"/>
      <c r="HZZ223"/>
      <c r="IAA223"/>
      <c r="IAB223"/>
      <c r="IAC223"/>
      <c r="IAD223"/>
      <c r="IAE223"/>
      <c r="IAF223"/>
      <c r="IAG223"/>
      <c r="IAH223"/>
      <c r="IAI223"/>
      <c r="IAJ223"/>
      <c r="IAK223"/>
      <c r="IAL223"/>
      <c r="IAM223"/>
      <c r="IAN223"/>
      <c r="IAO223"/>
      <c r="IAP223"/>
      <c r="IAQ223"/>
      <c r="IAR223"/>
      <c r="IAS223"/>
      <c r="IAT223"/>
      <c r="IAU223"/>
      <c r="IAV223"/>
      <c r="IAW223"/>
      <c r="IAX223"/>
      <c r="IAY223"/>
      <c r="IAZ223"/>
      <c r="IBA223"/>
      <c r="IBB223"/>
      <c r="IBC223"/>
      <c r="IBD223"/>
      <c r="IBE223"/>
      <c r="IBF223"/>
      <c r="IBG223"/>
      <c r="IBH223"/>
      <c r="IBI223"/>
      <c r="IBJ223"/>
      <c r="IBK223"/>
      <c r="IBL223"/>
      <c r="IBM223"/>
      <c r="IBN223"/>
      <c r="IBO223"/>
      <c r="IBP223"/>
      <c r="IBQ223"/>
      <c r="IBR223"/>
      <c r="IBS223"/>
      <c r="IBT223"/>
      <c r="IBU223"/>
      <c r="IBV223"/>
      <c r="IBW223"/>
      <c r="IBX223"/>
      <c r="IBY223"/>
      <c r="IBZ223"/>
      <c r="ICA223"/>
      <c r="ICB223"/>
      <c r="ICC223"/>
      <c r="ICD223"/>
      <c r="ICE223"/>
      <c r="ICF223"/>
      <c r="ICG223"/>
      <c r="ICH223"/>
      <c r="ICI223"/>
      <c r="ICJ223"/>
      <c r="ICK223"/>
      <c r="ICL223"/>
      <c r="ICM223"/>
      <c r="ICN223"/>
      <c r="ICO223"/>
      <c r="ICP223"/>
      <c r="ICQ223"/>
      <c r="ICR223"/>
      <c r="ICS223"/>
      <c r="ICT223"/>
      <c r="ICU223"/>
      <c r="ICV223"/>
      <c r="ICW223"/>
      <c r="ICX223"/>
      <c r="ICY223"/>
      <c r="ICZ223"/>
      <c r="IDA223"/>
      <c r="IDB223"/>
      <c r="IDC223"/>
      <c r="IDD223"/>
      <c r="IDE223"/>
      <c r="IDF223"/>
      <c r="IDG223"/>
      <c r="IDH223"/>
      <c r="IDI223"/>
      <c r="IDJ223"/>
      <c r="IDK223"/>
      <c r="IDL223"/>
      <c r="IDM223"/>
      <c r="IDN223"/>
      <c r="IDO223"/>
      <c r="IDP223"/>
      <c r="IDQ223"/>
      <c r="IDR223"/>
      <c r="IDS223"/>
      <c r="IDT223"/>
      <c r="IDU223"/>
      <c r="IDV223"/>
      <c r="IDW223"/>
      <c r="IDX223"/>
      <c r="IDY223"/>
      <c r="IDZ223"/>
      <c r="IEA223"/>
      <c r="IEB223"/>
      <c r="IEC223"/>
      <c r="IED223"/>
      <c r="IEE223"/>
      <c r="IEF223"/>
      <c r="IEG223"/>
      <c r="IEH223"/>
      <c r="IEI223"/>
      <c r="IEJ223"/>
      <c r="IEK223"/>
      <c r="IEL223"/>
      <c r="IEM223"/>
      <c r="IEN223"/>
      <c r="IEO223"/>
      <c r="IEP223"/>
      <c r="IEQ223"/>
      <c r="IER223"/>
      <c r="IES223"/>
      <c r="IET223"/>
      <c r="IEU223"/>
      <c r="IEV223"/>
      <c r="IEW223"/>
      <c r="IEX223"/>
      <c r="IEY223"/>
      <c r="IEZ223"/>
      <c r="IFA223"/>
      <c r="IFB223"/>
      <c r="IFC223"/>
      <c r="IFD223"/>
      <c r="IFE223"/>
      <c r="IFF223"/>
      <c r="IFG223"/>
      <c r="IFH223"/>
      <c r="IFI223"/>
      <c r="IFJ223"/>
      <c r="IFK223"/>
      <c r="IFL223"/>
      <c r="IFM223"/>
      <c r="IFN223"/>
      <c r="IFO223"/>
      <c r="IFP223"/>
      <c r="IFQ223"/>
      <c r="IFR223"/>
      <c r="IFS223"/>
      <c r="IFT223"/>
      <c r="IFU223"/>
      <c r="IFV223"/>
      <c r="IFW223"/>
      <c r="IFX223"/>
      <c r="IFY223"/>
      <c r="IFZ223"/>
      <c r="IGA223"/>
      <c r="IGB223"/>
      <c r="IGC223"/>
      <c r="IGD223"/>
      <c r="IGE223"/>
      <c r="IGF223"/>
      <c r="IGG223"/>
      <c r="IGH223"/>
      <c r="IGI223"/>
      <c r="IGJ223"/>
      <c r="IGK223"/>
      <c r="IGL223"/>
      <c r="IGM223"/>
      <c r="IGN223"/>
      <c r="IGO223"/>
      <c r="IGP223"/>
      <c r="IGQ223"/>
      <c r="IGR223"/>
      <c r="IGS223"/>
      <c r="IGT223"/>
      <c r="IGU223"/>
      <c r="IGV223"/>
      <c r="IGW223"/>
      <c r="IGX223"/>
      <c r="IGY223"/>
      <c r="IGZ223"/>
      <c r="IHA223"/>
      <c r="IHB223"/>
      <c r="IHC223"/>
      <c r="IHD223"/>
      <c r="IHE223"/>
      <c r="IHF223"/>
      <c r="IHG223"/>
      <c r="IHH223"/>
      <c r="IHI223"/>
      <c r="IHJ223"/>
      <c r="IHK223"/>
      <c r="IHL223"/>
      <c r="IHM223"/>
      <c r="IHN223"/>
      <c r="IHO223"/>
      <c r="IHP223"/>
      <c r="IHQ223"/>
      <c r="IHR223"/>
      <c r="IHS223"/>
      <c r="IHT223"/>
      <c r="IHU223"/>
      <c r="IHV223"/>
      <c r="IHW223"/>
      <c r="IHX223"/>
      <c r="IHY223"/>
      <c r="IHZ223"/>
      <c r="IIA223"/>
      <c r="IIB223"/>
      <c r="IIC223"/>
      <c r="IID223"/>
      <c r="IIE223"/>
      <c r="IIF223"/>
      <c r="IIG223"/>
      <c r="IIH223"/>
      <c r="III223"/>
      <c r="IIJ223"/>
      <c r="IIK223"/>
      <c r="IIL223"/>
      <c r="IIM223"/>
      <c r="IIN223"/>
      <c r="IIO223"/>
      <c r="IIP223"/>
      <c r="IIQ223"/>
      <c r="IIR223"/>
      <c r="IIS223"/>
      <c r="IIT223"/>
      <c r="IIU223"/>
      <c r="IIV223"/>
      <c r="IIW223"/>
      <c r="IIX223"/>
      <c r="IIY223"/>
      <c r="IIZ223"/>
      <c r="IJA223"/>
      <c r="IJB223"/>
      <c r="IJC223"/>
      <c r="IJD223"/>
      <c r="IJE223"/>
      <c r="IJF223"/>
      <c r="IJG223"/>
      <c r="IJH223"/>
      <c r="IJI223"/>
      <c r="IJJ223"/>
      <c r="IJK223"/>
      <c r="IJL223"/>
      <c r="IJM223"/>
      <c r="IJN223"/>
      <c r="IJO223"/>
      <c r="IJP223"/>
      <c r="IJQ223"/>
      <c r="IJR223"/>
      <c r="IJS223"/>
      <c r="IJT223"/>
      <c r="IJU223"/>
      <c r="IJV223"/>
      <c r="IJW223"/>
      <c r="IJX223"/>
      <c r="IJY223"/>
      <c r="IJZ223"/>
      <c r="IKA223"/>
      <c r="IKB223"/>
      <c r="IKC223"/>
      <c r="IKD223"/>
      <c r="IKE223"/>
      <c r="IKF223"/>
      <c r="IKG223"/>
      <c r="IKH223"/>
      <c r="IKI223"/>
      <c r="IKJ223"/>
      <c r="IKK223"/>
      <c r="IKL223"/>
      <c r="IKM223"/>
      <c r="IKN223"/>
      <c r="IKO223"/>
      <c r="IKP223"/>
      <c r="IKQ223"/>
      <c r="IKR223"/>
      <c r="IKS223"/>
      <c r="IKT223"/>
      <c r="IKU223"/>
      <c r="IKV223"/>
      <c r="IKW223"/>
      <c r="IKX223"/>
      <c r="IKY223"/>
      <c r="IKZ223"/>
      <c r="ILA223"/>
      <c r="ILB223"/>
      <c r="ILC223"/>
      <c r="ILD223"/>
      <c r="ILE223"/>
      <c r="ILF223"/>
      <c r="ILG223"/>
      <c r="ILH223"/>
      <c r="ILI223"/>
      <c r="ILJ223"/>
      <c r="ILK223"/>
      <c r="ILL223"/>
      <c r="ILM223"/>
      <c r="ILN223"/>
      <c r="ILO223"/>
      <c r="ILP223"/>
      <c r="ILQ223"/>
      <c r="ILR223"/>
      <c r="ILS223"/>
      <c r="ILT223"/>
      <c r="ILU223"/>
      <c r="ILV223"/>
      <c r="ILW223"/>
      <c r="ILX223"/>
      <c r="ILY223"/>
      <c r="ILZ223"/>
      <c r="IMA223"/>
      <c r="IMB223"/>
      <c r="IMC223"/>
      <c r="IMD223"/>
      <c r="IME223"/>
      <c r="IMF223"/>
      <c r="IMG223"/>
      <c r="IMH223"/>
      <c r="IMI223"/>
      <c r="IMJ223"/>
      <c r="IMK223"/>
      <c r="IML223"/>
      <c r="IMM223"/>
      <c r="IMN223"/>
      <c r="IMO223"/>
      <c r="IMP223"/>
      <c r="IMQ223"/>
      <c r="IMR223"/>
      <c r="IMS223"/>
      <c r="IMT223"/>
      <c r="IMU223"/>
      <c r="IMV223"/>
      <c r="IMW223"/>
      <c r="IMX223"/>
      <c r="IMY223"/>
      <c r="IMZ223"/>
      <c r="INA223"/>
      <c r="INB223"/>
      <c r="INC223"/>
      <c r="IND223"/>
      <c r="INE223"/>
      <c r="INF223"/>
      <c r="ING223"/>
      <c r="INH223"/>
      <c r="INI223"/>
      <c r="INJ223"/>
      <c r="INK223"/>
      <c r="INL223"/>
      <c r="INM223"/>
      <c r="INN223"/>
      <c r="INO223"/>
      <c r="INP223"/>
      <c r="INQ223"/>
      <c r="INR223"/>
      <c r="INS223"/>
      <c r="INT223"/>
      <c r="INU223"/>
      <c r="INV223"/>
      <c r="INW223"/>
      <c r="INX223"/>
      <c r="INY223"/>
      <c r="INZ223"/>
      <c r="IOA223"/>
      <c r="IOB223"/>
      <c r="IOC223"/>
      <c r="IOD223"/>
      <c r="IOE223"/>
      <c r="IOF223"/>
      <c r="IOG223"/>
      <c r="IOH223"/>
      <c r="IOI223"/>
      <c r="IOJ223"/>
      <c r="IOK223"/>
      <c r="IOL223"/>
      <c r="IOM223"/>
      <c r="ION223"/>
      <c r="IOO223"/>
      <c r="IOP223"/>
      <c r="IOQ223"/>
      <c r="IOR223"/>
      <c r="IOS223"/>
      <c r="IOT223"/>
      <c r="IOU223"/>
      <c r="IOV223"/>
      <c r="IOW223"/>
      <c r="IOX223"/>
      <c r="IOY223"/>
      <c r="IOZ223"/>
      <c r="IPA223"/>
      <c r="IPB223"/>
      <c r="IPC223"/>
      <c r="IPD223"/>
      <c r="IPE223"/>
      <c r="IPF223"/>
      <c r="IPG223"/>
      <c r="IPH223"/>
      <c r="IPI223"/>
      <c r="IPJ223"/>
      <c r="IPK223"/>
      <c r="IPL223"/>
      <c r="IPM223"/>
      <c r="IPN223"/>
      <c r="IPO223"/>
      <c r="IPP223"/>
      <c r="IPQ223"/>
      <c r="IPR223"/>
      <c r="IPS223"/>
      <c r="IPT223"/>
      <c r="IPU223"/>
      <c r="IPV223"/>
      <c r="IPW223"/>
      <c r="IPX223"/>
      <c r="IPY223"/>
      <c r="IPZ223"/>
      <c r="IQA223"/>
      <c r="IQB223"/>
      <c r="IQC223"/>
      <c r="IQD223"/>
      <c r="IQE223"/>
      <c r="IQF223"/>
      <c r="IQG223"/>
      <c r="IQH223"/>
      <c r="IQI223"/>
      <c r="IQJ223"/>
      <c r="IQK223"/>
      <c r="IQL223"/>
      <c r="IQM223"/>
      <c r="IQN223"/>
      <c r="IQO223"/>
      <c r="IQP223"/>
      <c r="IQQ223"/>
      <c r="IQR223"/>
      <c r="IQS223"/>
      <c r="IQT223"/>
      <c r="IQU223"/>
      <c r="IQV223"/>
      <c r="IQW223"/>
      <c r="IQX223"/>
      <c r="IQY223"/>
      <c r="IQZ223"/>
      <c r="IRA223"/>
      <c r="IRB223"/>
      <c r="IRC223"/>
      <c r="IRD223"/>
      <c r="IRE223"/>
      <c r="IRF223"/>
      <c r="IRG223"/>
      <c r="IRH223"/>
      <c r="IRI223"/>
      <c r="IRJ223"/>
      <c r="IRK223"/>
      <c r="IRL223"/>
      <c r="IRM223"/>
      <c r="IRN223"/>
      <c r="IRO223"/>
      <c r="IRP223"/>
      <c r="IRQ223"/>
      <c r="IRR223"/>
      <c r="IRS223"/>
      <c r="IRT223"/>
      <c r="IRU223"/>
      <c r="IRV223"/>
      <c r="IRW223"/>
      <c r="IRX223"/>
      <c r="IRY223"/>
      <c r="IRZ223"/>
      <c r="ISA223"/>
      <c r="ISB223"/>
      <c r="ISC223"/>
      <c r="ISD223"/>
      <c r="ISE223"/>
      <c r="ISF223"/>
      <c r="ISG223"/>
      <c r="ISH223"/>
      <c r="ISI223"/>
      <c r="ISJ223"/>
      <c r="ISK223"/>
      <c r="ISL223"/>
      <c r="ISM223"/>
      <c r="ISN223"/>
      <c r="ISO223"/>
      <c r="ISP223"/>
      <c r="ISQ223"/>
      <c r="ISR223"/>
      <c r="ISS223"/>
      <c r="IST223"/>
      <c r="ISU223"/>
      <c r="ISV223"/>
      <c r="ISW223"/>
      <c r="ISX223"/>
      <c r="ISY223"/>
      <c r="ISZ223"/>
      <c r="ITA223"/>
      <c r="ITB223"/>
      <c r="ITC223"/>
      <c r="ITD223"/>
      <c r="ITE223"/>
      <c r="ITF223"/>
      <c r="ITG223"/>
      <c r="ITH223"/>
      <c r="ITI223"/>
      <c r="ITJ223"/>
      <c r="ITK223"/>
      <c r="ITL223"/>
      <c r="ITM223"/>
      <c r="ITN223"/>
      <c r="ITO223"/>
      <c r="ITP223"/>
      <c r="ITQ223"/>
      <c r="ITR223"/>
      <c r="ITS223"/>
      <c r="ITT223"/>
      <c r="ITU223"/>
      <c r="ITV223"/>
      <c r="ITW223"/>
      <c r="ITX223"/>
      <c r="ITY223"/>
      <c r="ITZ223"/>
      <c r="IUA223"/>
      <c r="IUB223"/>
      <c r="IUC223"/>
      <c r="IUD223"/>
      <c r="IUE223"/>
      <c r="IUF223"/>
      <c r="IUG223"/>
      <c r="IUH223"/>
      <c r="IUI223"/>
      <c r="IUJ223"/>
      <c r="IUK223"/>
      <c r="IUL223"/>
      <c r="IUM223"/>
      <c r="IUN223"/>
      <c r="IUO223"/>
      <c r="IUP223"/>
      <c r="IUQ223"/>
      <c r="IUR223"/>
      <c r="IUS223"/>
      <c r="IUT223"/>
      <c r="IUU223"/>
      <c r="IUV223"/>
      <c r="IUW223"/>
      <c r="IUX223"/>
      <c r="IUY223"/>
      <c r="IUZ223"/>
      <c r="IVA223"/>
      <c r="IVB223"/>
      <c r="IVC223"/>
      <c r="IVD223"/>
      <c r="IVE223"/>
      <c r="IVF223"/>
      <c r="IVG223"/>
      <c r="IVH223"/>
      <c r="IVI223"/>
      <c r="IVJ223"/>
      <c r="IVK223"/>
      <c r="IVL223"/>
      <c r="IVM223"/>
      <c r="IVN223"/>
      <c r="IVO223"/>
      <c r="IVP223"/>
      <c r="IVQ223"/>
      <c r="IVR223"/>
      <c r="IVS223"/>
      <c r="IVT223"/>
      <c r="IVU223"/>
      <c r="IVV223"/>
      <c r="IVW223"/>
      <c r="IVX223"/>
      <c r="IVY223"/>
      <c r="IVZ223"/>
      <c r="IWA223"/>
      <c r="IWB223"/>
      <c r="IWC223"/>
      <c r="IWD223"/>
      <c r="IWE223"/>
      <c r="IWF223"/>
      <c r="IWG223"/>
      <c r="IWH223"/>
      <c r="IWI223"/>
      <c r="IWJ223"/>
      <c r="IWK223"/>
      <c r="IWL223"/>
      <c r="IWM223"/>
      <c r="IWN223"/>
      <c r="IWO223"/>
      <c r="IWP223"/>
      <c r="IWQ223"/>
      <c r="IWR223"/>
      <c r="IWS223"/>
      <c r="IWT223"/>
      <c r="IWU223"/>
      <c r="IWV223"/>
      <c r="IWW223"/>
      <c r="IWX223"/>
      <c r="IWY223"/>
      <c r="IWZ223"/>
      <c r="IXA223"/>
      <c r="IXB223"/>
      <c r="IXC223"/>
      <c r="IXD223"/>
      <c r="IXE223"/>
      <c r="IXF223"/>
      <c r="IXG223"/>
      <c r="IXH223"/>
      <c r="IXI223"/>
      <c r="IXJ223"/>
      <c r="IXK223"/>
      <c r="IXL223"/>
      <c r="IXM223"/>
      <c r="IXN223"/>
      <c r="IXO223"/>
      <c r="IXP223"/>
      <c r="IXQ223"/>
      <c r="IXR223"/>
      <c r="IXS223"/>
      <c r="IXT223"/>
      <c r="IXU223"/>
      <c r="IXV223"/>
      <c r="IXW223"/>
      <c r="IXX223"/>
      <c r="IXY223"/>
      <c r="IXZ223"/>
      <c r="IYA223"/>
      <c r="IYB223"/>
      <c r="IYC223"/>
      <c r="IYD223"/>
      <c r="IYE223"/>
      <c r="IYF223"/>
      <c r="IYG223"/>
      <c r="IYH223"/>
      <c r="IYI223"/>
      <c r="IYJ223"/>
      <c r="IYK223"/>
      <c r="IYL223"/>
      <c r="IYM223"/>
      <c r="IYN223"/>
      <c r="IYO223"/>
      <c r="IYP223"/>
      <c r="IYQ223"/>
      <c r="IYR223"/>
      <c r="IYS223"/>
      <c r="IYT223"/>
      <c r="IYU223"/>
      <c r="IYV223"/>
      <c r="IYW223"/>
      <c r="IYX223"/>
      <c r="IYY223"/>
      <c r="IYZ223"/>
      <c r="IZA223"/>
      <c r="IZB223"/>
      <c r="IZC223"/>
      <c r="IZD223"/>
      <c r="IZE223"/>
      <c r="IZF223"/>
      <c r="IZG223"/>
      <c r="IZH223"/>
      <c r="IZI223"/>
      <c r="IZJ223"/>
      <c r="IZK223"/>
      <c r="IZL223"/>
      <c r="IZM223"/>
      <c r="IZN223"/>
      <c r="IZO223"/>
      <c r="IZP223"/>
      <c r="IZQ223"/>
      <c r="IZR223"/>
      <c r="IZS223"/>
      <c r="IZT223"/>
      <c r="IZU223"/>
      <c r="IZV223"/>
      <c r="IZW223"/>
      <c r="IZX223"/>
      <c r="IZY223"/>
      <c r="IZZ223"/>
      <c r="JAA223"/>
      <c r="JAB223"/>
      <c r="JAC223"/>
      <c r="JAD223"/>
      <c r="JAE223"/>
      <c r="JAF223"/>
      <c r="JAG223"/>
      <c r="JAH223"/>
      <c r="JAI223"/>
      <c r="JAJ223"/>
      <c r="JAK223"/>
      <c r="JAL223"/>
      <c r="JAM223"/>
      <c r="JAN223"/>
      <c r="JAO223"/>
      <c r="JAP223"/>
      <c r="JAQ223"/>
      <c r="JAR223"/>
      <c r="JAS223"/>
      <c r="JAT223"/>
      <c r="JAU223"/>
      <c r="JAV223"/>
      <c r="JAW223"/>
      <c r="JAX223"/>
      <c r="JAY223"/>
      <c r="JAZ223"/>
      <c r="JBA223"/>
      <c r="JBB223"/>
      <c r="JBC223"/>
      <c r="JBD223"/>
      <c r="JBE223"/>
      <c r="JBF223"/>
      <c r="JBG223"/>
      <c r="JBH223"/>
      <c r="JBI223"/>
      <c r="JBJ223"/>
      <c r="JBK223"/>
      <c r="JBL223"/>
      <c r="JBM223"/>
      <c r="JBN223"/>
      <c r="JBO223"/>
      <c r="JBP223"/>
      <c r="JBQ223"/>
      <c r="JBR223"/>
      <c r="JBS223"/>
      <c r="JBT223"/>
      <c r="JBU223"/>
      <c r="JBV223"/>
      <c r="JBW223"/>
      <c r="JBX223"/>
      <c r="JBY223"/>
      <c r="JBZ223"/>
      <c r="JCA223"/>
      <c r="JCB223"/>
      <c r="JCC223"/>
      <c r="JCD223"/>
      <c r="JCE223"/>
      <c r="JCF223"/>
      <c r="JCG223"/>
      <c r="JCH223"/>
      <c r="JCI223"/>
      <c r="JCJ223"/>
      <c r="JCK223"/>
      <c r="JCL223"/>
      <c r="JCM223"/>
      <c r="JCN223"/>
      <c r="JCO223"/>
      <c r="JCP223"/>
      <c r="JCQ223"/>
      <c r="JCR223"/>
      <c r="JCS223"/>
      <c r="JCT223"/>
      <c r="JCU223"/>
      <c r="JCV223"/>
      <c r="JCW223"/>
      <c r="JCX223"/>
      <c r="JCY223"/>
      <c r="JCZ223"/>
      <c r="JDA223"/>
      <c r="JDB223"/>
      <c r="JDC223"/>
      <c r="JDD223"/>
      <c r="JDE223"/>
      <c r="JDF223"/>
      <c r="JDG223"/>
      <c r="JDH223"/>
      <c r="JDI223"/>
      <c r="JDJ223"/>
      <c r="JDK223"/>
      <c r="JDL223"/>
      <c r="JDM223"/>
      <c r="JDN223"/>
      <c r="JDO223"/>
      <c r="JDP223"/>
      <c r="JDQ223"/>
      <c r="JDR223"/>
      <c r="JDS223"/>
      <c r="JDT223"/>
      <c r="JDU223"/>
      <c r="JDV223"/>
      <c r="JDW223"/>
      <c r="JDX223"/>
      <c r="JDY223"/>
      <c r="JDZ223"/>
      <c r="JEA223"/>
      <c r="JEB223"/>
      <c r="JEC223"/>
      <c r="JED223"/>
      <c r="JEE223"/>
      <c r="JEF223"/>
      <c r="JEG223"/>
      <c r="JEH223"/>
      <c r="JEI223"/>
      <c r="JEJ223"/>
      <c r="JEK223"/>
      <c r="JEL223"/>
      <c r="JEM223"/>
      <c r="JEN223"/>
      <c r="JEO223"/>
      <c r="JEP223"/>
      <c r="JEQ223"/>
      <c r="JER223"/>
      <c r="JES223"/>
      <c r="JET223"/>
      <c r="JEU223"/>
      <c r="JEV223"/>
      <c r="JEW223"/>
      <c r="JEX223"/>
      <c r="JEY223"/>
      <c r="JEZ223"/>
      <c r="JFA223"/>
      <c r="JFB223"/>
      <c r="JFC223"/>
      <c r="JFD223"/>
      <c r="JFE223"/>
      <c r="JFF223"/>
      <c r="JFG223"/>
      <c r="JFH223"/>
      <c r="JFI223"/>
      <c r="JFJ223"/>
      <c r="JFK223"/>
      <c r="JFL223"/>
      <c r="JFM223"/>
      <c r="JFN223"/>
      <c r="JFO223"/>
      <c r="JFP223"/>
      <c r="JFQ223"/>
      <c r="JFR223"/>
      <c r="JFS223"/>
      <c r="JFT223"/>
      <c r="JFU223"/>
      <c r="JFV223"/>
      <c r="JFW223"/>
      <c r="JFX223"/>
      <c r="JFY223"/>
      <c r="JFZ223"/>
      <c r="JGA223"/>
      <c r="JGB223"/>
      <c r="JGC223"/>
      <c r="JGD223"/>
      <c r="JGE223"/>
      <c r="JGF223"/>
      <c r="JGG223"/>
      <c r="JGH223"/>
      <c r="JGI223"/>
      <c r="JGJ223"/>
      <c r="JGK223"/>
      <c r="JGL223"/>
      <c r="JGM223"/>
      <c r="JGN223"/>
      <c r="JGO223"/>
      <c r="JGP223"/>
      <c r="JGQ223"/>
      <c r="JGR223"/>
      <c r="JGS223"/>
      <c r="JGT223"/>
      <c r="JGU223"/>
      <c r="JGV223"/>
      <c r="JGW223"/>
      <c r="JGX223"/>
      <c r="JGY223"/>
      <c r="JGZ223"/>
      <c r="JHA223"/>
      <c r="JHB223"/>
      <c r="JHC223"/>
      <c r="JHD223"/>
      <c r="JHE223"/>
      <c r="JHF223"/>
      <c r="JHG223"/>
      <c r="JHH223"/>
      <c r="JHI223"/>
      <c r="JHJ223"/>
      <c r="JHK223"/>
      <c r="JHL223"/>
      <c r="JHM223"/>
      <c r="JHN223"/>
      <c r="JHO223"/>
      <c r="JHP223"/>
      <c r="JHQ223"/>
      <c r="JHR223"/>
      <c r="JHS223"/>
      <c r="JHT223"/>
      <c r="JHU223"/>
      <c r="JHV223"/>
      <c r="JHW223"/>
      <c r="JHX223"/>
      <c r="JHY223"/>
      <c r="JHZ223"/>
      <c r="JIA223"/>
      <c r="JIB223"/>
      <c r="JIC223"/>
      <c r="JID223"/>
      <c r="JIE223"/>
      <c r="JIF223"/>
      <c r="JIG223"/>
      <c r="JIH223"/>
      <c r="JII223"/>
      <c r="JIJ223"/>
      <c r="JIK223"/>
      <c r="JIL223"/>
      <c r="JIM223"/>
      <c r="JIN223"/>
      <c r="JIO223"/>
      <c r="JIP223"/>
      <c r="JIQ223"/>
      <c r="JIR223"/>
      <c r="JIS223"/>
      <c r="JIT223"/>
      <c r="JIU223"/>
      <c r="JIV223"/>
      <c r="JIW223"/>
      <c r="JIX223"/>
      <c r="JIY223"/>
      <c r="JIZ223"/>
      <c r="JJA223"/>
      <c r="JJB223"/>
      <c r="JJC223"/>
      <c r="JJD223"/>
      <c r="JJE223"/>
      <c r="JJF223"/>
      <c r="JJG223"/>
      <c r="JJH223"/>
      <c r="JJI223"/>
      <c r="JJJ223"/>
      <c r="JJK223"/>
      <c r="JJL223"/>
      <c r="JJM223"/>
      <c r="JJN223"/>
      <c r="JJO223"/>
      <c r="JJP223"/>
      <c r="JJQ223"/>
      <c r="JJR223"/>
      <c r="JJS223"/>
      <c r="JJT223"/>
      <c r="JJU223"/>
      <c r="JJV223"/>
      <c r="JJW223"/>
      <c r="JJX223"/>
      <c r="JJY223"/>
      <c r="JJZ223"/>
      <c r="JKA223"/>
      <c r="JKB223"/>
      <c r="JKC223"/>
      <c r="JKD223"/>
      <c r="JKE223"/>
      <c r="JKF223"/>
      <c r="JKG223"/>
      <c r="JKH223"/>
      <c r="JKI223"/>
      <c r="JKJ223"/>
      <c r="JKK223"/>
      <c r="JKL223"/>
      <c r="JKM223"/>
      <c r="JKN223"/>
      <c r="JKO223"/>
      <c r="JKP223"/>
      <c r="JKQ223"/>
      <c r="JKR223"/>
      <c r="JKS223"/>
      <c r="JKT223"/>
      <c r="JKU223"/>
      <c r="JKV223"/>
      <c r="JKW223"/>
      <c r="JKX223"/>
      <c r="JKY223"/>
      <c r="JKZ223"/>
      <c r="JLA223"/>
      <c r="JLB223"/>
      <c r="JLC223"/>
      <c r="JLD223"/>
      <c r="JLE223"/>
      <c r="JLF223"/>
      <c r="JLG223"/>
      <c r="JLH223"/>
      <c r="JLI223"/>
      <c r="JLJ223"/>
      <c r="JLK223"/>
      <c r="JLL223"/>
      <c r="JLM223"/>
      <c r="JLN223"/>
      <c r="JLO223"/>
      <c r="JLP223"/>
      <c r="JLQ223"/>
      <c r="JLR223"/>
      <c r="JLS223"/>
      <c r="JLT223"/>
      <c r="JLU223"/>
      <c r="JLV223"/>
      <c r="JLW223"/>
      <c r="JLX223"/>
      <c r="JLY223"/>
      <c r="JLZ223"/>
      <c r="JMA223"/>
      <c r="JMB223"/>
      <c r="JMC223"/>
      <c r="JMD223"/>
      <c r="JME223"/>
      <c r="JMF223"/>
      <c r="JMG223"/>
      <c r="JMH223"/>
      <c r="JMI223"/>
      <c r="JMJ223"/>
      <c r="JMK223"/>
      <c r="JML223"/>
      <c r="JMM223"/>
      <c r="JMN223"/>
      <c r="JMO223"/>
      <c r="JMP223"/>
      <c r="JMQ223"/>
      <c r="JMR223"/>
      <c r="JMS223"/>
      <c r="JMT223"/>
      <c r="JMU223"/>
      <c r="JMV223"/>
      <c r="JMW223"/>
      <c r="JMX223"/>
      <c r="JMY223"/>
      <c r="JMZ223"/>
      <c r="JNA223"/>
      <c r="JNB223"/>
      <c r="JNC223"/>
      <c r="JND223"/>
      <c r="JNE223"/>
      <c r="JNF223"/>
      <c r="JNG223"/>
      <c r="JNH223"/>
      <c r="JNI223"/>
      <c r="JNJ223"/>
      <c r="JNK223"/>
      <c r="JNL223"/>
      <c r="JNM223"/>
      <c r="JNN223"/>
      <c r="JNO223"/>
      <c r="JNP223"/>
      <c r="JNQ223"/>
      <c r="JNR223"/>
      <c r="JNS223"/>
      <c r="JNT223"/>
      <c r="JNU223"/>
      <c r="JNV223"/>
      <c r="JNW223"/>
      <c r="JNX223"/>
      <c r="JNY223"/>
      <c r="JNZ223"/>
      <c r="JOA223"/>
      <c r="JOB223"/>
      <c r="JOC223"/>
      <c r="JOD223"/>
      <c r="JOE223"/>
      <c r="JOF223"/>
      <c r="JOG223"/>
      <c r="JOH223"/>
      <c r="JOI223"/>
      <c r="JOJ223"/>
      <c r="JOK223"/>
      <c r="JOL223"/>
      <c r="JOM223"/>
      <c r="JON223"/>
      <c r="JOO223"/>
      <c r="JOP223"/>
      <c r="JOQ223"/>
      <c r="JOR223"/>
      <c r="JOS223"/>
      <c r="JOT223"/>
      <c r="JOU223"/>
      <c r="JOV223"/>
      <c r="JOW223"/>
      <c r="JOX223"/>
      <c r="JOY223"/>
      <c r="JOZ223"/>
      <c r="JPA223"/>
      <c r="JPB223"/>
      <c r="JPC223"/>
      <c r="JPD223"/>
      <c r="JPE223"/>
      <c r="JPF223"/>
      <c r="JPG223"/>
      <c r="JPH223"/>
      <c r="JPI223"/>
      <c r="JPJ223"/>
      <c r="JPK223"/>
      <c r="JPL223"/>
      <c r="JPM223"/>
      <c r="JPN223"/>
      <c r="JPO223"/>
      <c r="JPP223"/>
      <c r="JPQ223"/>
      <c r="JPR223"/>
      <c r="JPS223"/>
      <c r="JPT223"/>
      <c r="JPU223"/>
      <c r="JPV223"/>
      <c r="JPW223"/>
      <c r="JPX223"/>
      <c r="JPY223"/>
      <c r="JPZ223"/>
      <c r="JQA223"/>
      <c r="JQB223"/>
      <c r="JQC223"/>
      <c r="JQD223"/>
      <c r="JQE223"/>
      <c r="JQF223"/>
      <c r="JQG223"/>
      <c r="JQH223"/>
      <c r="JQI223"/>
      <c r="JQJ223"/>
      <c r="JQK223"/>
      <c r="JQL223"/>
      <c r="JQM223"/>
      <c r="JQN223"/>
      <c r="JQO223"/>
      <c r="JQP223"/>
      <c r="JQQ223"/>
      <c r="JQR223"/>
      <c r="JQS223"/>
      <c r="JQT223"/>
      <c r="JQU223"/>
      <c r="JQV223"/>
      <c r="JQW223"/>
      <c r="JQX223"/>
      <c r="JQY223"/>
      <c r="JQZ223"/>
      <c r="JRA223"/>
      <c r="JRB223"/>
      <c r="JRC223"/>
      <c r="JRD223"/>
      <c r="JRE223"/>
      <c r="JRF223"/>
      <c r="JRG223"/>
      <c r="JRH223"/>
      <c r="JRI223"/>
      <c r="JRJ223"/>
      <c r="JRK223"/>
      <c r="JRL223"/>
      <c r="JRM223"/>
      <c r="JRN223"/>
      <c r="JRO223"/>
      <c r="JRP223"/>
      <c r="JRQ223"/>
      <c r="JRR223"/>
      <c r="JRS223"/>
      <c r="JRT223"/>
      <c r="JRU223"/>
      <c r="JRV223"/>
      <c r="JRW223"/>
      <c r="JRX223"/>
      <c r="JRY223"/>
      <c r="JRZ223"/>
      <c r="JSA223"/>
      <c r="JSB223"/>
      <c r="JSC223"/>
      <c r="JSD223"/>
      <c r="JSE223"/>
      <c r="JSF223"/>
      <c r="JSG223"/>
      <c r="JSH223"/>
      <c r="JSI223"/>
      <c r="JSJ223"/>
      <c r="JSK223"/>
      <c r="JSL223"/>
      <c r="JSM223"/>
      <c r="JSN223"/>
      <c r="JSO223"/>
      <c r="JSP223"/>
      <c r="JSQ223"/>
      <c r="JSR223"/>
      <c r="JSS223"/>
      <c r="JST223"/>
      <c r="JSU223"/>
      <c r="JSV223"/>
      <c r="JSW223"/>
      <c r="JSX223"/>
      <c r="JSY223"/>
      <c r="JSZ223"/>
      <c r="JTA223"/>
      <c r="JTB223"/>
      <c r="JTC223"/>
      <c r="JTD223"/>
      <c r="JTE223"/>
      <c r="JTF223"/>
      <c r="JTG223"/>
      <c r="JTH223"/>
      <c r="JTI223"/>
      <c r="JTJ223"/>
      <c r="JTK223"/>
      <c r="JTL223"/>
      <c r="JTM223"/>
      <c r="JTN223"/>
      <c r="JTO223"/>
      <c r="JTP223"/>
      <c r="JTQ223"/>
      <c r="JTR223"/>
      <c r="JTS223"/>
      <c r="JTT223"/>
      <c r="JTU223"/>
      <c r="JTV223"/>
      <c r="JTW223"/>
      <c r="JTX223"/>
      <c r="JTY223"/>
      <c r="JTZ223"/>
      <c r="JUA223"/>
      <c r="JUB223"/>
      <c r="JUC223"/>
      <c r="JUD223"/>
      <c r="JUE223"/>
      <c r="JUF223"/>
      <c r="JUG223"/>
      <c r="JUH223"/>
      <c r="JUI223"/>
      <c r="JUJ223"/>
      <c r="JUK223"/>
      <c r="JUL223"/>
      <c r="JUM223"/>
      <c r="JUN223"/>
      <c r="JUO223"/>
      <c r="JUP223"/>
      <c r="JUQ223"/>
      <c r="JUR223"/>
      <c r="JUS223"/>
      <c r="JUT223"/>
      <c r="JUU223"/>
      <c r="JUV223"/>
      <c r="JUW223"/>
      <c r="JUX223"/>
      <c r="JUY223"/>
      <c r="JUZ223"/>
      <c r="JVA223"/>
      <c r="JVB223"/>
      <c r="JVC223"/>
      <c r="JVD223"/>
      <c r="JVE223"/>
      <c r="JVF223"/>
      <c r="JVG223"/>
      <c r="JVH223"/>
      <c r="JVI223"/>
      <c r="JVJ223"/>
      <c r="JVK223"/>
      <c r="JVL223"/>
      <c r="JVM223"/>
      <c r="JVN223"/>
      <c r="JVO223"/>
      <c r="JVP223"/>
      <c r="JVQ223"/>
      <c r="JVR223"/>
      <c r="JVS223"/>
      <c r="JVT223"/>
      <c r="JVU223"/>
      <c r="JVV223"/>
      <c r="JVW223"/>
      <c r="JVX223"/>
      <c r="JVY223"/>
      <c r="JVZ223"/>
      <c r="JWA223"/>
      <c r="JWB223"/>
      <c r="JWC223"/>
      <c r="JWD223"/>
      <c r="JWE223"/>
      <c r="JWF223"/>
      <c r="JWG223"/>
      <c r="JWH223"/>
      <c r="JWI223"/>
      <c r="JWJ223"/>
      <c r="JWK223"/>
      <c r="JWL223"/>
      <c r="JWM223"/>
      <c r="JWN223"/>
      <c r="JWO223"/>
      <c r="JWP223"/>
      <c r="JWQ223"/>
      <c r="JWR223"/>
      <c r="JWS223"/>
      <c r="JWT223"/>
      <c r="JWU223"/>
      <c r="JWV223"/>
      <c r="JWW223"/>
      <c r="JWX223"/>
      <c r="JWY223"/>
      <c r="JWZ223"/>
      <c r="JXA223"/>
      <c r="JXB223"/>
      <c r="JXC223"/>
      <c r="JXD223"/>
      <c r="JXE223"/>
      <c r="JXF223"/>
      <c r="JXG223"/>
      <c r="JXH223"/>
      <c r="JXI223"/>
      <c r="JXJ223"/>
      <c r="JXK223"/>
      <c r="JXL223"/>
      <c r="JXM223"/>
      <c r="JXN223"/>
      <c r="JXO223"/>
      <c r="JXP223"/>
      <c r="JXQ223"/>
      <c r="JXR223"/>
      <c r="JXS223"/>
      <c r="JXT223"/>
      <c r="JXU223"/>
      <c r="JXV223"/>
      <c r="JXW223"/>
      <c r="JXX223"/>
      <c r="JXY223"/>
      <c r="JXZ223"/>
      <c r="JYA223"/>
      <c r="JYB223"/>
      <c r="JYC223"/>
      <c r="JYD223"/>
      <c r="JYE223"/>
      <c r="JYF223"/>
      <c r="JYG223"/>
      <c r="JYH223"/>
      <c r="JYI223"/>
      <c r="JYJ223"/>
      <c r="JYK223"/>
      <c r="JYL223"/>
      <c r="JYM223"/>
      <c r="JYN223"/>
      <c r="JYO223"/>
      <c r="JYP223"/>
      <c r="JYQ223"/>
      <c r="JYR223"/>
      <c r="JYS223"/>
      <c r="JYT223"/>
      <c r="JYU223"/>
      <c r="JYV223"/>
      <c r="JYW223"/>
      <c r="JYX223"/>
      <c r="JYY223"/>
      <c r="JYZ223"/>
      <c r="JZA223"/>
      <c r="JZB223"/>
      <c r="JZC223"/>
      <c r="JZD223"/>
      <c r="JZE223"/>
      <c r="JZF223"/>
      <c r="JZG223"/>
      <c r="JZH223"/>
      <c r="JZI223"/>
      <c r="JZJ223"/>
      <c r="JZK223"/>
      <c r="JZL223"/>
      <c r="JZM223"/>
      <c r="JZN223"/>
      <c r="JZO223"/>
      <c r="JZP223"/>
      <c r="JZQ223"/>
      <c r="JZR223"/>
      <c r="JZS223"/>
      <c r="JZT223"/>
      <c r="JZU223"/>
      <c r="JZV223"/>
      <c r="JZW223"/>
      <c r="JZX223"/>
      <c r="JZY223"/>
      <c r="JZZ223"/>
      <c r="KAA223"/>
      <c r="KAB223"/>
      <c r="KAC223"/>
      <c r="KAD223"/>
      <c r="KAE223"/>
      <c r="KAF223"/>
      <c r="KAG223"/>
      <c r="KAH223"/>
      <c r="KAI223"/>
      <c r="KAJ223"/>
      <c r="KAK223"/>
      <c r="KAL223"/>
      <c r="KAM223"/>
      <c r="KAN223"/>
      <c r="KAO223"/>
      <c r="KAP223"/>
      <c r="KAQ223"/>
      <c r="KAR223"/>
      <c r="KAS223"/>
      <c r="KAT223"/>
      <c r="KAU223"/>
      <c r="KAV223"/>
      <c r="KAW223"/>
      <c r="KAX223"/>
      <c r="KAY223"/>
      <c r="KAZ223"/>
      <c r="KBA223"/>
      <c r="KBB223"/>
      <c r="KBC223"/>
      <c r="KBD223"/>
      <c r="KBE223"/>
      <c r="KBF223"/>
      <c r="KBG223"/>
      <c r="KBH223"/>
      <c r="KBI223"/>
      <c r="KBJ223"/>
      <c r="KBK223"/>
      <c r="KBL223"/>
      <c r="KBM223"/>
      <c r="KBN223"/>
      <c r="KBO223"/>
      <c r="KBP223"/>
      <c r="KBQ223"/>
      <c r="KBR223"/>
      <c r="KBS223"/>
      <c r="KBT223"/>
      <c r="KBU223"/>
      <c r="KBV223"/>
      <c r="KBW223"/>
      <c r="KBX223"/>
      <c r="KBY223"/>
      <c r="KBZ223"/>
      <c r="KCA223"/>
      <c r="KCB223"/>
      <c r="KCC223"/>
      <c r="KCD223"/>
      <c r="KCE223"/>
      <c r="KCF223"/>
      <c r="KCG223"/>
      <c r="KCH223"/>
      <c r="KCI223"/>
      <c r="KCJ223"/>
      <c r="KCK223"/>
      <c r="KCL223"/>
      <c r="KCM223"/>
      <c r="KCN223"/>
      <c r="KCO223"/>
      <c r="KCP223"/>
      <c r="KCQ223"/>
      <c r="KCR223"/>
      <c r="KCS223"/>
      <c r="KCT223"/>
      <c r="KCU223"/>
      <c r="KCV223"/>
      <c r="KCW223"/>
      <c r="KCX223"/>
      <c r="KCY223"/>
      <c r="KCZ223"/>
      <c r="KDA223"/>
      <c r="KDB223"/>
      <c r="KDC223"/>
      <c r="KDD223"/>
      <c r="KDE223"/>
      <c r="KDF223"/>
      <c r="KDG223"/>
      <c r="KDH223"/>
      <c r="KDI223"/>
      <c r="KDJ223"/>
      <c r="KDK223"/>
      <c r="KDL223"/>
      <c r="KDM223"/>
      <c r="KDN223"/>
      <c r="KDO223"/>
      <c r="KDP223"/>
      <c r="KDQ223"/>
      <c r="KDR223"/>
      <c r="KDS223"/>
      <c r="KDT223"/>
      <c r="KDU223"/>
      <c r="KDV223"/>
      <c r="KDW223"/>
      <c r="KDX223"/>
      <c r="KDY223"/>
      <c r="KDZ223"/>
      <c r="KEA223"/>
      <c r="KEB223"/>
      <c r="KEC223"/>
      <c r="KED223"/>
      <c r="KEE223"/>
      <c r="KEF223"/>
      <c r="KEG223"/>
      <c r="KEH223"/>
      <c r="KEI223"/>
      <c r="KEJ223"/>
      <c r="KEK223"/>
      <c r="KEL223"/>
      <c r="KEM223"/>
      <c r="KEN223"/>
      <c r="KEO223"/>
      <c r="KEP223"/>
      <c r="KEQ223"/>
      <c r="KER223"/>
      <c r="KES223"/>
      <c r="KET223"/>
      <c r="KEU223"/>
      <c r="KEV223"/>
      <c r="KEW223"/>
      <c r="KEX223"/>
      <c r="KEY223"/>
      <c r="KEZ223"/>
      <c r="KFA223"/>
      <c r="KFB223"/>
      <c r="KFC223"/>
      <c r="KFD223"/>
      <c r="KFE223"/>
      <c r="KFF223"/>
      <c r="KFG223"/>
      <c r="KFH223"/>
      <c r="KFI223"/>
      <c r="KFJ223"/>
      <c r="KFK223"/>
      <c r="KFL223"/>
      <c r="KFM223"/>
      <c r="KFN223"/>
      <c r="KFO223"/>
      <c r="KFP223"/>
      <c r="KFQ223"/>
      <c r="KFR223"/>
      <c r="KFS223"/>
      <c r="KFT223"/>
      <c r="KFU223"/>
      <c r="KFV223"/>
      <c r="KFW223"/>
      <c r="KFX223"/>
      <c r="KFY223"/>
      <c r="KFZ223"/>
      <c r="KGA223"/>
      <c r="KGB223"/>
      <c r="KGC223"/>
      <c r="KGD223"/>
      <c r="KGE223"/>
      <c r="KGF223"/>
      <c r="KGG223"/>
      <c r="KGH223"/>
      <c r="KGI223"/>
      <c r="KGJ223"/>
      <c r="KGK223"/>
      <c r="KGL223"/>
      <c r="KGM223"/>
      <c r="KGN223"/>
      <c r="KGO223"/>
      <c r="KGP223"/>
      <c r="KGQ223"/>
      <c r="KGR223"/>
      <c r="KGS223"/>
      <c r="KGT223"/>
      <c r="KGU223"/>
      <c r="KGV223"/>
      <c r="KGW223"/>
      <c r="KGX223"/>
      <c r="KGY223"/>
      <c r="KGZ223"/>
      <c r="KHA223"/>
      <c r="KHB223"/>
      <c r="KHC223"/>
      <c r="KHD223"/>
      <c r="KHE223"/>
      <c r="KHF223"/>
      <c r="KHG223"/>
      <c r="KHH223"/>
      <c r="KHI223"/>
      <c r="KHJ223"/>
      <c r="KHK223"/>
      <c r="KHL223"/>
      <c r="KHM223"/>
      <c r="KHN223"/>
      <c r="KHO223"/>
      <c r="KHP223"/>
      <c r="KHQ223"/>
      <c r="KHR223"/>
      <c r="KHS223"/>
      <c r="KHT223"/>
      <c r="KHU223"/>
      <c r="KHV223"/>
      <c r="KHW223"/>
      <c r="KHX223"/>
      <c r="KHY223"/>
      <c r="KHZ223"/>
      <c r="KIA223"/>
      <c r="KIB223"/>
      <c r="KIC223"/>
      <c r="KID223"/>
      <c r="KIE223"/>
      <c r="KIF223"/>
      <c r="KIG223"/>
      <c r="KIH223"/>
      <c r="KII223"/>
      <c r="KIJ223"/>
      <c r="KIK223"/>
      <c r="KIL223"/>
      <c r="KIM223"/>
      <c r="KIN223"/>
      <c r="KIO223"/>
      <c r="KIP223"/>
      <c r="KIQ223"/>
      <c r="KIR223"/>
      <c r="KIS223"/>
      <c r="KIT223"/>
      <c r="KIU223"/>
      <c r="KIV223"/>
      <c r="KIW223"/>
      <c r="KIX223"/>
      <c r="KIY223"/>
      <c r="KIZ223"/>
      <c r="KJA223"/>
      <c r="KJB223"/>
      <c r="KJC223"/>
      <c r="KJD223"/>
      <c r="KJE223"/>
      <c r="KJF223"/>
      <c r="KJG223"/>
      <c r="KJH223"/>
      <c r="KJI223"/>
      <c r="KJJ223"/>
      <c r="KJK223"/>
      <c r="KJL223"/>
      <c r="KJM223"/>
      <c r="KJN223"/>
      <c r="KJO223"/>
      <c r="KJP223"/>
      <c r="KJQ223"/>
      <c r="KJR223"/>
      <c r="KJS223"/>
      <c r="KJT223"/>
      <c r="KJU223"/>
      <c r="KJV223"/>
      <c r="KJW223"/>
      <c r="KJX223"/>
      <c r="KJY223"/>
      <c r="KJZ223"/>
      <c r="KKA223"/>
      <c r="KKB223"/>
      <c r="KKC223"/>
      <c r="KKD223"/>
      <c r="KKE223"/>
      <c r="KKF223"/>
      <c r="KKG223"/>
      <c r="KKH223"/>
      <c r="KKI223"/>
      <c r="KKJ223"/>
      <c r="KKK223"/>
      <c r="KKL223"/>
      <c r="KKM223"/>
      <c r="KKN223"/>
      <c r="KKO223"/>
      <c r="KKP223"/>
      <c r="KKQ223"/>
      <c r="KKR223"/>
      <c r="KKS223"/>
      <c r="KKT223"/>
      <c r="KKU223"/>
      <c r="KKV223"/>
      <c r="KKW223"/>
      <c r="KKX223"/>
      <c r="KKY223"/>
      <c r="KKZ223"/>
      <c r="KLA223"/>
      <c r="KLB223"/>
      <c r="KLC223"/>
      <c r="KLD223"/>
      <c r="KLE223"/>
      <c r="KLF223"/>
      <c r="KLG223"/>
      <c r="KLH223"/>
      <c r="KLI223"/>
      <c r="KLJ223"/>
      <c r="KLK223"/>
      <c r="KLL223"/>
      <c r="KLM223"/>
      <c r="KLN223"/>
      <c r="KLO223"/>
      <c r="KLP223"/>
      <c r="KLQ223"/>
      <c r="KLR223"/>
      <c r="KLS223"/>
      <c r="KLT223"/>
      <c r="KLU223"/>
      <c r="KLV223"/>
      <c r="KLW223"/>
      <c r="KLX223"/>
      <c r="KLY223"/>
      <c r="KLZ223"/>
      <c r="KMA223"/>
      <c r="KMB223"/>
      <c r="KMC223"/>
      <c r="KMD223"/>
      <c r="KME223"/>
      <c r="KMF223"/>
      <c r="KMG223"/>
      <c r="KMH223"/>
      <c r="KMI223"/>
      <c r="KMJ223"/>
      <c r="KMK223"/>
      <c r="KML223"/>
      <c r="KMM223"/>
      <c r="KMN223"/>
      <c r="KMO223"/>
      <c r="KMP223"/>
      <c r="KMQ223"/>
      <c r="KMR223"/>
      <c r="KMS223"/>
      <c r="KMT223"/>
      <c r="KMU223"/>
      <c r="KMV223"/>
      <c r="KMW223"/>
      <c r="KMX223"/>
      <c r="KMY223"/>
      <c r="KMZ223"/>
      <c r="KNA223"/>
      <c r="KNB223"/>
      <c r="KNC223"/>
      <c r="KND223"/>
      <c r="KNE223"/>
      <c r="KNF223"/>
      <c r="KNG223"/>
      <c r="KNH223"/>
      <c r="KNI223"/>
      <c r="KNJ223"/>
      <c r="KNK223"/>
      <c r="KNL223"/>
      <c r="KNM223"/>
      <c r="KNN223"/>
      <c r="KNO223"/>
      <c r="KNP223"/>
      <c r="KNQ223"/>
      <c r="KNR223"/>
      <c r="KNS223"/>
      <c r="KNT223"/>
      <c r="KNU223"/>
      <c r="KNV223"/>
      <c r="KNW223"/>
      <c r="KNX223"/>
      <c r="KNY223"/>
      <c r="KNZ223"/>
      <c r="KOA223"/>
      <c r="KOB223"/>
      <c r="KOC223"/>
      <c r="KOD223"/>
      <c r="KOE223"/>
      <c r="KOF223"/>
      <c r="KOG223"/>
      <c r="KOH223"/>
      <c r="KOI223"/>
      <c r="KOJ223"/>
      <c r="KOK223"/>
      <c r="KOL223"/>
      <c r="KOM223"/>
      <c r="KON223"/>
      <c r="KOO223"/>
      <c r="KOP223"/>
      <c r="KOQ223"/>
      <c r="KOR223"/>
      <c r="KOS223"/>
      <c r="KOT223"/>
      <c r="KOU223"/>
      <c r="KOV223"/>
      <c r="KOW223"/>
      <c r="KOX223"/>
      <c r="KOY223"/>
      <c r="KOZ223"/>
      <c r="KPA223"/>
      <c r="KPB223"/>
      <c r="KPC223"/>
      <c r="KPD223"/>
      <c r="KPE223"/>
      <c r="KPF223"/>
      <c r="KPG223"/>
      <c r="KPH223"/>
      <c r="KPI223"/>
      <c r="KPJ223"/>
      <c r="KPK223"/>
      <c r="KPL223"/>
      <c r="KPM223"/>
      <c r="KPN223"/>
      <c r="KPO223"/>
      <c r="KPP223"/>
      <c r="KPQ223"/>
      <c r="KPR223"/>
      <c r="KPS223"/>
      <c r="KPT223"/>
      <c r="KPU223"/>
      <c r="KPV223"/>
      <c r="KPW223"/>
      <c r="KPX223"/>
      <c r="KPY223"/>
      <c r="KPZ223"/>
      <c r="KQA223"/>
      <c r="KQB223"/>
      <c r="KQC223"/>
      <c r="KQD223"/>
      <c r="KQE223"/>
      <c r="KQF223"/>
      <c r="KQG223"/>
      <c r="KQH223"/>
      <c r="KQI223"/>
      <c r="KQJ223"/>
      <c r="KQK223"/>
      <c r="KQL223"/>
      <c r="KQM223"/>
      <c r="KQN223"/>
      <c r="KQO223"/>
      <c r="KQP223"/>
      <c r="KQQ223"/>
      <c r="KQR223"/>
      <c r="KQS223"/>
      <c r="KQT223"/>
      <c r="KQU223"/>
      <c r="KQV223"/>
      <c r="KQW223"/>
      <c r="KQX223"/>
      <c r="KQY223"/>
      <c r="KQZ223"/>
      <c r="KRA223"/>
      <c r="KRB223"/>
      <c r="KRC223"/>
      <c r="KRD223"/>
      <c r="KRE223"/>
      <c r="KRF223"/>
      <c r="KRG223"/>
      <c r="KRH223"/>
      <c r="KRI223"/>
      <c r="KRJ223"/>
      <c r="KRK223"/>
      <c r="KRL223"/>
      <c r="KRM223"/>
      <c r="KRN223"/>
      <c r="KRO223"/>
      <c r="KRP223"/>
      <c r="KRQ223"/>
      <c r="KRR223"/>
      <c r="KRS223"/>
      <c r="KRT223"/>
      <c r="KRU223"/>
      <c r="KRV223"/>
      <c r="KRW223"/>
      <c r="KRX223"/>
      <c r="KRY223"/>
      <c r="KRZ223"/>
      <c r="KSA223"/>
      <c r="KSB223"/>
      <c r="KSC223"/>
      <c r="KSD223"/>
      <c r="KSE223"/>
      <c r="KSF223"/>
      <c r="KSG223"/>
      <c r="KSH223"/>
      <c r="KSI223"/>
      <c r="KSJ223"/>
      <c r="KSK223"/>
      <c r="KSL223"/>
      <c r="KSM223"/>
      <c r="KSN223"/>
      <c r="KSO223"/>
      <c r="KSP223"/>
      <c r="KSQ223"/>
      <c r="KSR223"/>
      <c r="KSS223"/>
      <c r="KST223"/>
      <c r="KSU223"/>
      <c r="KSV223"/>
      <c r="KSW223"/>
      <c r="KSX223"/>
      <c r="KSY223"/>
      <c r="KSZ223"/>
      <c r="KTA223"/>
      <c r="KTB223"/>
      <c r="KTC223"/>
      <c r="KTD223"/>
      <c r="KTE223"/>
      <c r="KTF223"/>
      <c r="KTG223"/>
      <c r="KTH223"/>
      <c r="KTI223"/>
      <c r="KTJ223"/>
      <c r="KTK223"/>
      <c r="KTL223"/>
      <c r="KTM223"/>
      <c r="KTN223"/>
      <c r="KTO223"/>
      <c r="KTP223"/>
      <c r="KTQ223"/>
      <c r="KTR223"/>
      <c r="KTS223"/>
      <c r="KTT223"/>
      <c r="KTU223"/>
      <c r="KTV223"/>
      <c r="KTW223"/>
      <c r="KTX223"/>
      <c r="KTY223"/>
      <c r="KTZ223"/>
      <c r="KUA223"/>
      <c r="KUB223"/>
      <c r="KUC223"/>
      <c r="KUD223"/>
      <c r="KUE223"/>
      <c r="KUF223"/>
      <c r="KUG223"/>
      <c r="KUH223"/>
      <c r="KUI223"/>
      <c r="KUJ223"/>
      <c r="KUK223"/>
      <c r="KUL223"/>
      <c r="KUM223"/>
      <c r="KUN223"/>
      <c r="KUO223"/>
      <c r="KUP223"/>
      <c r="KUQ223"/>
      <c r="KUR223"/>
      <c r="KUS223"/>
      <c r="KUT223"/>
      <c r="KUU223"/>
      <c r="KUV223"/>
      <c r="KUW223"/>
      <c r="KUX223"/>
      <c r="KUY223"/>
      <c r="KUZ223"/>
      <c r="KVA223"/>
      <c r="KVB223"/>
      <c r="KVC223"/>
      <c r="KVD223"/>
      <c r="KVE223"/>
      <c r="KVF223"/>
      <c r="KVG223"/>
      <c r="KVH223"/>
      <c r="KVI223"/>
      <c r="KVJ223"/>
      <c r="KVK223"/>
      <c r="KVL223"/>
      <c r="KVM223"/>
      <c r="KVN223"/>
      <c r="KVO223"/>
      <c r="KVP223"/>
      <c r="KVQ223"/>
      <c r="KVR223"/>
      <c r="KVS223"/>
      <c r="KVT223"/>
      <c r="KVU223"/>
      <c r="KVV223"/>
      <c r="KVW223"/>
      <c r="KVX223"/>
      <c r="KVY223"/>
      <c r="KVZ223"/>
      <c r="KWA223"/>
      <c r="KWB223"/>
      <c r="KWC223"/>
      <c r="KWD223"/>
      <c r="KWE223"/>
      <c r="KWF223"/>
      <c r="KWG223"/>
      <c r="KWH223"/>
      <c r="KWI223"/>
      <c r="KWJ223"/>
      <c r="KWK223"/>
      <c r="KWL223"/>
      <c r="KWM223"/>
      <c r="KWN223"/>
      <c r="KWO223"/>
      <c r="KWP223"/>
      <c r="KWQ223"/>
      <c r="KWR223"/>
      <c r="KWS223"/>
      <c r="KWT223"/>
      <c r="KWU223"/>
      <c r="KWV223"/>
      <c r="KWW223"/>
      <c r="KWX223"/>
      <c r="KWY223"/>
      <c r="KWZ223"/>
      <c r="KXA223"/>
      <c r="KXB223"/>
      <c r="KXC223"/>
      <c r="KXD223"/>
      <c r="KXE223"/>
      <c r="KXF223"/>
      <c r="KXG223"/>
      <c r="KXH223"/>
      <c r="KXI223"/>
      <c r="KXJ223"/>
      <c r="KXK223"/>
      <c r="KXL223"/>
      <c r="KXM223"/>
      <c r="KXN223"/>
      <c r="KXO223"/>
      <c r="KXP223"/>
      <c r="KXQ223"/>
      <c r="KXR223"/>
      <c r="KXS223"/>
      <c r="KXT223"/>
      <c r="KXU223"/>
      <c r="KXV223"/>
      <c r="KXW223"/>
      <c r="KXX223"/>
      <c r="KXY223"/>
      <c r="KXZ223"/>
      <c r="KYA223"/>
      <c r="KYB223"/>
      <c r="KYC223"/>
      <c r="KYD223"/>
      <c r="KYE223"/>
      <c r="KYF223"/>
      <c r="KYG223"/>
      <c r="KYH223"/>
      <c r="KYI223"/>
      <c r="KYJ223"/>
      <c r="KYK223"/>
      <c r="KYL223"/>
      <c r="KYM223"/>
      <c r="KYN223"/>
      <c r="KYO223"/>
      <c r="KYP223"/>
      <c r="KYQ223"/>
      <c r="KYR223"/>
      <c r="KYS223"/>
      <c r="KYT223"/>
      <c r="KYU223"/>
      <c r="KYV223"/>
      <c r="KYW223"/>
      <c r="KYX223"/>
      <c r="KYY223"/>
      <c r="KYZ223"/>
      <c r="KZA223"/>
      <c r="KZB223"/>
      <c r="KZC223"/>
      <c r="KZD223"/>
      <c r="KZE223"/>
      <c r="KZF223"/>
      <c r="KZG223"/>
      <c r="KZH223"/>
      <c r="KZI223"/>
      <c r="KZJ223"/>
      <c r="KZK223"/>
      <c r="KZL223"/>
      <c r="KZM223"/>
      <c r="KZN223"/>
      <c r="KZO223"/>
      <c r="KZP223"/>
      <c r="KZQ223"/>
      <c r="KZR223"/>
      <c r="KZS223"/>
      <c r="KZT223"/>
      <c r="KZU223"/>
      <c r="KZV223"/>
      <c r="KZW223"/>
      <c r="KZX223"/>
      <c r="KZY223"/>
      <c r="KZZ223"/>
      <c r="LAA223"/>
      <c r="LAB223"/>
      <c r="LAC223"/>
      <c r="LAD223"/>
      <c r="LAE223"/>
      <c r="LAF223"/>
      <c r="LAG223"/>
      <c r="LAH223"/>
      <c r="LAI223"/>
      <c r="LAJ223"/>
      <c r="LAK223"/>
      <c r="LAL223"/>
      <c r="LAM223"/>
      <c r="LAN223"/>
      <c r="LAO223"/>
      <c r="LAP223"/>
      <c r="LAQ223"/>
      <c r="LAR223"/>
      <c r="LAS223"/>
      <c r="LAT223"/>
      <c r="LAU223"/>
      <c r="LAV223"/>
      <c r="LAW223"/>
      <c r="LAX223"/>
      <c r="LAY223"/>
      <c r="LAZ223"/>
      <c r="LBA223"/>
      <c r="LBB223"/>
      <c r="LBC223"/>
      <c r="LBD223"/>
      <c r="LBE223"/>
      <c r="LBF223"/>
      <c r="LBG223"/>
      <c r="LBH223"/>
      <c r="LBI223"/>
      <c r="LBJ223"/>
      <c r="LBK223"/>
      <c r="LBL223"/>
      <c r="LBM223"/>
      <c r="LBN223"/>
      <c r="LBO223"/>
      <c r="LBP223"/>
      <c r="LBQ223"/>
      <c r="LBR223"/>
      <c r="LBS223"/>
      <c r="LBT223"/>
      <c r="LBU223"/>
      <c r="LBV223"/>
      <c r="LBW223"/>
      <c r="LBX223"/>
      <c r="LBY223"/>
      <c r="LBZ223"/>
      <c r="LCA223"/>
      <c r="LCB223"/>
      <c r="LCC223"/>
      <c r="LCD223"/>
      <c r="LCE223"/>
      <c r="LCF223"/>
      <c r="LCG223"/>
      <c r="LCH223"/>
      <c r="LCI223"/>
      <c r="LCJ223"/>
      <c r="LCK223"/>
      <c r="LCL223"/>
      <c r="LCM223"/>
      <c r="LCN223"/>
      <c r="LCO223"/>
      <c r="LCP223"/>
      <c r="LCQ223"/>
      <c r="LCR223"/>
      <c r="LCS223"/>
      <c r="LCT223"/>
      <c r="LCU223"/>
      <c r="LCV223"/>
      <c r="LCW223"/>
      <c r="LCX223"/>
      <c r="LCY223"/>
      <c r="LCZ223"/>
      <c r="LDA223"/>
      <c r="LDB223"/>
      <c r="LDC223"/>
      <c r="LDD223"/>
      <c r="LDE223"/>
      <c r="LDF223"/>
      <c r="LDG223"/>
      <c r="LDH223"/>
      <c r="LDI223"/>
      <c r="LDJ223"/>
      <c r="LDK223"/>
      <c r="LDL223"/>
      <c r="LDM223"/>
      <c r="LDN223"/>
      <c r="LDO223"/>
      <c r="LDP223"/>
      <c r="LDQ223"/>
      <c r="LDR223"/>
      <c r="LDS223"/>
      <c r="LDT223"/>
      <c r="LDU223"/>
      <c r="LDV223"/>
      <c r="LDW223"/>
      <c r="LDX223"/>
      <c r="LDY223"/>
      <c r="LDZ223"/>
      <c r="LEA223"/>
      <c r="LEB223"/>
      <c r="LEC223"/>
      <c r="LED223"/>
      <c r="LEE223"/>
      <c r="LEF223"/>
      <c r="LEG223"/>
      <c r="LEH223"/>
      <c r="LEI223"/>
      <c r="LEJ223"/>
      <c r="LEK223"/>
      <c r="LEL223"/>
      <c r="LEM223"/>
      <c r="LEN223"/>
      <c r="LEO223"/>
      <c r="LEP223"/>
      <c r="LEQ223"/>
      <c r="LER223"/>
      <c r="LES223"/>
      <c r="LET223"/>
      <c r="LEU223"/>
      <c r="LEV223"/>
      <c r="LEW223"/>
      <c r="LEX223"/>
      <c r="LEY223"/>
      <c r="LEZ223"/>
      <c r="LFA223"/>
      <c r="LFB223"/>
      <c r="LFC223"/>
      <c r="LFD223"/>
      <c r="LFE223"/>
      <c r="LFF223"/>
      <c r="LFG223"/>
      <c r="LFH223"/>
      <c r="LFI223"/>
      <c r="LFJ223"/>
      <c r="LFK223"/>
      <c r="LFL223"/>
      <c r="LFM223"/>
      <c r="LFN223"/>
      <c r="LFO223"/>
      <c r="LFP223"/>
      <c r="LFQ223"/>
      <c r="LFR223"/>
      <c r="LFS223"/>
      <c r="LFT223"/>
      <c r="LFU223"/>
      <c r="LFV223"/>
      <c r="LFW223"/>
      <c r="LFX223"/>
      <c r="LFY223"/>
      <c r="LFZ223"/>
      <c r="LGA223"/>
      <c r="LGB223"/>
      <c r="LGC223"/>
      <c r="LGD223"/>
      <c r="LGE223"/>
      <c r="LGF223"/>
      <c r="LGG223"/>
      <c r="LGH223"/>
      <c r="LGI223"/>
      <c r="LGJ223"/>
      <c r="LGK223"/>
      <c r="LGL223"/>
      <c r="LGM223"/>
      <c r="LGN223"/>
      <c r="LGO223"/>
      <c r="LGP223"/>
      <c r="LGQ223"/>
      <c r="LGR223"/>
      <c r="LGS223"/>
      <c r="LGT223"/>
      <c r="LGU223"/>
      <c r="LGV223"/>
      <c r="LGW223"/>
      <c r="LGX223"/>
      <c r="LGY223"/>
      <c r="LGZ223"/>
      <c r="LHA223"/>
      <c r="LHB223"/>
      <c r="LHC223"/>
      <c r="LHD223"/>
      <c r="LHE223"/>
      <c r="LHF223"/>
      <c r="LHG223"/>
      <c r="LHH223"/>
      <c r="LHI223"/>
      <c r="LHJ223"/>
      <c r="LHK223"/>
      <c r="LHL223"/>
      <c r="LHM223"/>
      <c r="LHN223"/>
      <c r="LHO223"/>
      <c r="LHP223"/>
      <c r="LHQ223"/>
      <c r="LHR223"/>
      <c r="LHS223"/>
      <c r="LHT223"/>
      <c r="LHU223"/>
      <c r="LHV223"/>
      <c r="LHW223"/>
      <c r="LHX223"/>
      <c r="LHY223"/>
      <c r="LHZ223"/>
      <c r="LIA223"/>
      <c r="LIB223"/>
      <c r="LIC223"/>
      <c r="LID223"/>
      <c r="LIE223"/>
      <c r="LIF223"/>
      <c r="LIG223"/>
      <c r="LIH223"/>
      <c r="LII223"/>
      <c r="LIJ223"/>
      <c r="LIK223"/>
      <c r="LIL223"/>
      <c r="LIM223"/>
      <c r="LIN223"/>
      <c r="LIO223"/>
      <c r="LIP223"/>
      <c r="LIQ223"/>
      <c r="LIR223"/>
      <c r="LIS223"/>
      <c r="LIT223"/>
      <c r="LIU223"/>
      <c r="LIV223"/>
      <c r="LIW223"/>
      <c r="LIX223"/>
      <c r="LIY223"/>
      <c r="LIZ223"/>
      <c r="LJA223"/>
      <c r="LJB223"/>
      <c r="LJC223"/>
      <c r="LJD223"/>
      <c r="LJE223"/>
      <c r="LJF223"/>
      <c r="LJG223"/>
      <c r="LJH223"/>
      <c r="LJI223"/>
      <c r="LJJ223"/>
      <c r="LJK223"/>
      <c r="LJL223"/>
      <c r="LJM223"/>
      <c r="LJN223"/>
      <c r="LJO223"/>
      <c r="LJP223"/>
      <c r="LJQ223"/>
      <c r="LJR223"/>
      <c r="LJS223"/>
      <c r="LJT223"/>
      <c r="LJU223"/>
      <c r="LJV223"/>
      <c r="LJW223"/>
      <c r="LJX223"/>
      <c r="LJY223"/>
      <c r="LJZ223"/>
      <c r="LKA223"/>
      <c r="LKB223"/>
      <c r="LKC223"/>
      <c r="LKD223"/>
      <c r="LKE223"/>
      <c r="LKF223"/>
      <c r="LKG223"/>
      <c r="LKH223"/>
      <c r="LKI223"/>
      <c r="LKJ223"/>
      <c r="LKK223"/>
      <c r="LKL223"/>
      <c r="LKM223"/>
      <c r="LKN223"/>
      <c r="LKO223"/>
      <c r="LKP223"/>
      <c r="LKQ223"/>
      <c r="LKR223"/>
      <c r="LKS223"/>
      <c r="LKT223"/>
      <c r="LKU223"/>
      <c r="LKV223"/>
      <c r="LKW223"/>
      <c r="LKX223"/>
      <c r="LKY223"/>
      <c r="LKZ223"/>
      <c r="LLA223"/>
      <c r="LLB223"/>
      <c r="LLC223"/>
      <c r="LLD223"/>
      <c r="LLE223"/>
      <c r="LLF223"/>
      <c r="LLG223"/>
      <c r="LLH223"/>
      <c r="LLI223"/>
      <c r="LLJ223"/>
      <c r="LLK223"/>
      <c r="LLL223"/>
      <c r="LLM223"/>
      <c r="LLN223"/>
      <c r="LLO223"/>
      <c r="LLP223"/>
      <c r="LLQ223"/>
      <c r="LLR223"/>
      <c r="LLS223"/>
      <c r="LLT223"/>
      <c r="LLU223"/>
      <c r="LLV223"/>
      <c r="LLW223"/>
      <c r="LLX223"/>
      <c r="LLY223"/>
      <c r="LLZ223"/>
      <c r="LMA223"/>
      <c r="LMB223"/>
      <c r="LMC223"/>
      <c r="LMD223"/>
      <c r="LME223"/>
      <c r="LMF223"/>
      <c r="LMG223"/>
      <c r="LMH223"/>
      <c r="LMI223"/>
      <c r="LMJ223"/>
      <c r="LMK223"/>
      <c r="LML223"/>
      <c r="LMM223"/>
      <c r="LMN223"/>
      <c r="LMO223"/>
      <c r="LMP223"/>
      <c r="LMQ223"/>
      <c r="LMR223"/>
      <c r="LMS223"/>
      <c r="LMT223"/>
      <c r="LMU223"/>
      <c r="LMV223"/>
      <c r="LMW223"/>
      <c r="LMX223"/>
      <c r="LMY223"/>
      <c r="LMZ223"/>
      <c r="LNA223"/>
      <c r="LNB223"/>
      <c r="LNC223"/>
      <c r="LND223"/>
      <c r="LNE223"/>
      <c r="LNF223"/>
      <c r="LNG223"/>
      <c r="LNH223"/>
      <c r="LNI223"/>
      <c r="LNJ223"/>
      <c r="LNK223"/>
      <c r="LNL223"/>
      <c r="LNM223"/>
      <c r="LNN223"/>
      <c r="LNO223"/>
      <c r="LNP223"/>
      <c r="LNQ223"/>
      <c r="LNR223"/>
      <c r="LNS223"/>
      <c r="LNT223"/>
      <c r="LNU223"/>
      <c r="LNV223"/>
      <c r="LNW223"/>
      <c r="LNX223"/>
      <c r="LNY223"/>
      <c r="LNZ223"/>
      <c r="LOA223"/>
      <c r="LOB223"/>
      <c r="LOC223"/>
      <c r="LOD223"/>
      <c r="LOE223"/>
      <c r="LOF223"/>
      <c r="LOG223"/>
      <c r="LOH223"/>
      <c r="LOI223"/>
      <c r="LOJ223"/>
      <c r="LOK223"/>
      <c r="LOL223"/>
      <c r="LOM223"/>
      <c r="LON223"/>
      <c r="LOO223"/>
      <c r="LOP223"/>
      <c r="LOQ223"/>
      <c r="LOR223"/>
      <c r="LOS223"/>
      <c r="LOT223"/>
      <c r="LOU223"/>
      <c r="LOV223"/>
      <c r="LOW223"/>
      <c r="LOX223"/>
      <c r="LOY223"/>
      <c r="LOZ223"/>
      <c r="LPA223"/>
      <c r="LPB223"/>
      <c r="LPC223"/>
      <c r="LPD223"/>
      <c r="LPE223"/>
      <c r="LPF223"/>
      <c r="LPG223"/>
      <c r="LPH223"/>
      <c r="LPI223"/>
      <c r="LPJ223"/>
      <c r="LPK223"/>
      <c r="LPL223"/>
      <c r="LPM223"/>
      <c r="LPN223"/>
      <c r="LPO223"/>
      <c r="LPP223"/>
      <c r="LPQ223"/>
      <c r="LPR223"/>
      <c r="LPS223"/>
      <c r="LPT223"/>
      <c r="LPU223"/>
      <c r="LPV223"/>
      <c r="LPW223"/>
      <c r="LPX223"/>
      <c r="LPY223"/>
      <c r="LPZ223"/>
      <c r="LQA223"/>
      <c r="LQB223"/>
      <c r="LQC223"/>
      <c r="LQD223"/>
      <c r="LQE223"/>
      <c r="LQF223"/>
      <c r="LQG223"/>
      <c r="LQH223"/>
      <c r="LQI223"/>
      <c r="LQJ223"/>
      <c r="LQK223"/>
      <c r="LQL223"/>
      <c r="LQM223"/>
      <c r="LQN223"/>
      <c r="LQO223"/>
      <c r="LQP223"/>
      <c r="LQQ223"/>
      <c r="LQR223"/>
      <c r="LQS223"/>
      <c r="LQT223"/>
      <c r="LQU223"/>
      <c r="LQV223"/>
      <c r="LQW223"/>
      <c r="LQX223"/>
      <c r="LQY223"/>
      <c r="LQZ223"/>
      <c r="LRA223"/>
      <c r="LRB223"/>
      <c r="LRC223"/>
      <c r="LRD223"/>
      <c r="LRE223"/>
      <c r="LRF223"/>
      <c r="LRG223"/>
      <c r="LRH223"/>
      <c r="LRI223"/>
      <c r="LRJ223"/>
      <c r="LRK223"/>
      <c r="LRL223"/>
      <c r="LRM223"/>
      <c r="LRN223"/>
      <c r="LRO223"/>
      <c r="LRP223"/>
      <c r="LRQ223"/>
      <c r="LRR223"/>
      <c r="LRS223"/>
      <c r="LRT223"/>
      <c r="LRU223"/>
      <c r="LRV223"/>
      <c r="LRW223"/>
      <c r="LRX223"/>
      <c r="LRY223"/>
      <c r="LRZ223"/>
      <c r="LSA223"/>
      <c r="LSB223"/>
      <c r="LSC223"/>
      <c r="LSD223"/>
      <c r="LSE223"/>
      <c r="LSF223"/>
      <c r="LSG223"/>
      <c r="LSH223"/>
      <c r="LSI223"/>
      <c r="LSJ223"/>
      <c r="LSK223"/>
      <c r="LSL223"/>
      <c r="LSM223"/>
      <c r="LSN223"/>
      <c r="LSO223"/>
      <c r="LSP223"/>
      <c r="LSQ223"/>
      <c r="LSR223"/>
      <c r="LSS223"/>
      <c r="LST223"/>
      <c r="LSU223"/>
      <c r="LSV223"/>
      <c r="LSW223"/>
      <c r="LSX223"/>
      <c r="LSY223"/>
      <c r="LSZ223"/>
      <c r="LTA223"/>
      <c r="LTB223"/>
      <c r="LTC223"/>
      <c r="LTD223"/>
      <c r="LTE223"/>
      <c r="LTF223"/>
      <c r="LTG223"/>
      <c r="LTH223"/>
      <c r="LTI223"/>
      <c r="LTJ223"/>
      <c r="LTK223"/>
      <c r="LTL223"/>
      <c r="LTM223"/>
      <c r="LTN223"/>
      <c r="LTO223"/>
      <c r="LTP223"/>
      <c r="LTQ223"/>
      <c r="LTR223"/>
      <c r="LTS223"/>
      <c r="LTT223"/>
      <c r="LTU223"/>
      <c r="LTV223"/>
      <c r="LTW223"/>
      <c r="LTX223"/>
      <c r="LTY223"/>
      <c r="LTZ223"/>
      <c r="LUA223"/>
      <c r="LUB223"/>
      <c r="LUC223"/>
      <c r="LUD223"/>
      <c r="LUE223"/>
      <c r="LUF223"/>
      <c r="LUG223"/>
      <c r="LUH223"/>
      <c r="LUI223"/>
      <c r="LUJ223"/>
      <c r="LUK223"/>
      <c r="LUL223"/>
      <c r="LUM223"/>
      <c r="LUN223"/>
      <c r="LUO223"/>
      <c r="LUP223"/>
      <c r="LUQ223"/>
      <c r="LUR223"/>
      <c r="LUS223"/>
      <c r="LUT223"/>
      <c r="LUU223"/>
      <c r="LUV223"/>
      <c r="LUW223"/>
      <c r="LUX223"/>
      <c r="LUY223"/>
      <c r="LUZ223"/>
      <c r="LVA223"/>
      <c r="LVB223"/>
      <c r="LVC223"/>
      <c r="LVD223"/>
      <c r="LVE223"/>
      <c r="LVF223"/>
      <c r="LVG223"/>
      <c r="LVH223"/>
      <c r="LVI223"/>
      <c r="LVJ223"/>
      <c r="LVK223"/>
      <c r="LVL223"/>
      <c r="LVM223"/>
      <c r="LVN223"/>
      <c r="LVO223"/>
      <c r="LVP223"/>
      <c r="LVQ223"/>
      <c r="LVR223"/>
      <c r="LVS223"/>
      <c r="LVT223"/>
      <c r="LVU223"/>
      <c r="LVV223"/>
      <c r="LVW223"/>
      <c r="LVX223"/>
      <c r="LVY223"/>
      <c r="LVZ223"/>
      <c r="LWA223"/>
      <c r="LWB223"/>
      <c r="LWC223"/>
      <c r="LWD223"/>
      <c r="LWE223"/>
      <c r="LWF223"/>
      <c r="LWG223"/>
      <c r="LWH223"/>
      <c r="LWI223"/>
      <c r="LWJ223"/>
      <c r="LWK223"/>
      <c r="LWL223"/>
      <c r="LWM223"/>
      <c r="LWN223"/>
      <c r="LWO223"/>
      <c r="LWP223"/>
      <c r="LWQ223"/>
      <c r="LWR223"/>
      <c r="LWS223"/>
      <c r="LWT223"/>
      <c r="LWU223"/>
      <c r="LWV223"/>
      <c r="LWW223"/>
      <c r="LWX223"/>
      <c r="LWY223"/>
      <c r="LWZ223"/>
      <c r="LXA223"/>
      <c r="LXB223"/>
      <c r="LXC223"/>
      <c r="LXD223"/>
      <c r="LXE223"/>
      <c r="LXF223"/>
      <c r="LXG223"/>
      <c r="LXH223"/>
      <c r="LXI223"/>
      <c r="LXJ223"/>
      <c r="LXK223"/>
      <c r="LXL223"/>
      <c r="LXM223"/>
      <c r="LXN223"/>
      <c r="LXO223"/>
      <c r="LXP223"/>
      <c r="LXQ223"/>
      <c r="LXR223"/>
      <c r="LXS223"/>
      <c r="LXT223"/>
      <c r="LXU223"/>
      <c r="LXV223"/>
      <c r="LXW223"/>
      <c r="LXX223"/>
      <c r="LXY223"/>
      <c r="LXZ223"/>
      <c r="LYA223"/>
      <c r="LYB223"/>
      <c r="LYC223"/>
      <c r="LYD223"/>
      <c r="LYE223"/>
      <c r="LYF223"/>
      <c r="LYG223"/>
      <c r="LYH223"/>
      <c r="LYI223"/>
      <c r="LYJ223"/>
      <c r="LYK223"/>
      <c r="LYL223"/>
      <c r="LYM223"/>
      <c r="LYN223"/>
      <c r="LYO223"/>
      <c r="LYP223"/>
      <c r="LYQ223"/>
      <c r="LYR223"/>
      <c r="LYS223"/>
      <c r="LYT223"/>
      <c r="LYU223"/>
      <c r="LYV223"/>
      <c r="LYW223"/>
      <c r="LYX223"/>
      <c r="LYY223"/>
      <c r="LYZ223"/>
      <c r="LZA223"/>
      <c r="LZB223"/>
      <c r="LZC223"/>
      <c r="LZD223"/>
      <c r="LZE223"/>
      <c r="LZF223"/>
      <c r="LZG223"/>
      <c r="LZH223"/>
      <c r="LZI223"/>
      <c r="LZJ223"/>
      <c r="LZK223"/>
      <c r="LZL223"/>
      <c r="LZM223"/>
      <c r="LZN223"/>
      <c r="LZO223"/>
      <c r="LZP223"/>
      <c r="LZQ223"/>
      <c r="LZR223"/>
      <c r="LZS223"/>
      <c r="LZT223"/>
      <c r="LZU223"/>
      <c r="LZV223"/>
      <c r="LZW223"/>
      <c r="LZX223"/>
      <c r="LZY223"/>
      <c r="LZZ223"/>
      <c r="MAA223"/>
      <c r="MAB223"/>
      <c r="MAC223"/>
      <c r="MAD223"/>
      <c r="MAE223"/>
      <c r="MAF223"/>
      <c r="MAG223"/>
      <c r="MAH223"/>
      <c r="MAI223"/>
      <c r="MAJ223"/>
      <c r="MAK223"/>
      <c r="MAL223"/>
      <c r="MAM223"/>
      <c r="MAN223"/>
      <c r="MAO223"/>
      <c r="MAP223"/>
      <c r="MAQ223"/>
      <c r="MAR223"/>
      <c r="MAS223"/>
      <c r="MAT223"/>
      <c r="MAU223"/>
      <c r="MAV223"/>
      <c r="MAW223"/>
      <c r="MAX223"/>
      <c r="MAY223"/>
      <c r="MAZ223"/>
      <c r="MBA223"/>
      <c r="MBB223"/>
      <c r="MBC223"/>
      <c r="MBD223"/>
      <c r="MBE223"/>
      <c r="MBF223"/>
      <c r="MBG223"/>
      <c r="MBH223"/>
      <c r="MBI223"/>
      <c r="MBJ223"/>
      <c r="MBK223"/>
      <c r="MBL223"/>
      <c r="MBM223"/>
      <c r="MBN223"/>
      <c r="MBO223"/>
      <c r="MBP223"/>
      <c r="MBQ223"/>
      <c r="MBR223"/>
      <c r="MBS223"/>
      <c r="MBT223"/>
      <c r="MBU223"/>
      <c r="MBV223"/>
      <c r="MBW223"/>
      <c r="MBX223"/>
      <c r="MBY223"/>
      <c r="MBZ223"/>
      <c r="MCA223"/>
      <c r="MCB223"/>
      <c r="MCC223"/>
      <c r="MCD223"/>
      <c r="MCE223"/>
      <c r="MCF223"/>
      <c r="MCG223"/>
      <c r="MCH223"/>
      <c r="MCI223"/>
      <c r="MCJ223"/>
      <c r="MCK223"/>
      <c r="MCL223"/>
      <c r="MCM223"/>
      <c r="MCN223"/>
      <c r="MCO223"/>
      <c r="MCP223"/>
      <c r="MCQ223"/>
      <c r="MCR223"/>
      <c r="MCS223"/>
      <c r="MCT223"/>
      <c r="MCU223"/>
      <c r="MCV223"/>
      <c r="MCW223"/>
      <c r="MCX223"/>
      <c r="MCY223"/>
      <c r="MCZ223"/>
      <c r="MDA223"/>
      <c r="MDB223"/>
      <c r="MDC223"/>
      <c r="MDD223"/>
      <c r="MDE223"/>
      <c r="MDF223"/>
      <c r="MDG223"/>
      <c r="MDH223"/>
      <c r="MDI223"/>
      <c r="MDJ223"/>
      <c r="MDK223"/>
      <c r="MDL223"/>
      <c r="MDM223"/>
      <c r="MDN223"/>
      <c r="MDO223"/>
      <c r="MDP223"/>
      <c r="MDQ223"/>
      <c r="MDR223"/>
      <c r="MDS223"/>
      <c r="MDT223"/>
      <c r="MDU223"/>
      <c r="MDV223"/>
      <c r="MDW223"/>
      <c r="MDX223"/>
      <c r="MDY223"/>
      <c r="MDZ223"/>
      <c r="MEA223"/>
      <c r="MEB223"/>
      <c r="MEC223"/>
      <c r="MED223"/>
      <c r="MEE223"/>
      <c r="MEF223"/>
      <c r="MEG223"/>
      <c r="MEH223"/>
      <c r="MEI223"/>
      <c r="MEJ223"/>
      <c r="MEK223"/>
      <c r="MEL223"/>
      <c r="MEM223"/>
      <c r="MEN223"/>
      <c r="MEO223"/>
      <c r="MEP223"/>
      <c r="MEQ223"/>
      <c r="MER223"/>
      <c r="MES223"/>
      <c r="MET223"/>
      <c r="MEU223"/>
      <c r="MEV223"/>
      <c r="MEW223"/>
      <c r="MEX223"/>
      <c r="MEY223"/>
      <c r="MEZ223"/>
      <c r="MFA223"/>
      <c r="MFB223"/>
      <c r="MFC223"/>
      <c r="MFD223"/>
      <c r="MFE223"/>
      <c r="MFF223"/>
      <c r="MFG223"/>
      <c r="MFH223"/>
      <c r="MFI223"/>
      <c r="MFJ223"/>
      <c r="MFK223"/>
      <c r="MFL223"/>
      <c r="MFM223"/>
      <c r="MFN223"/>
      <c r="MFO223"/>
      <c r="MFP223"/>
      <c r="MFQ223"/>
      <c r="MFR223"/>
      <c r="MFS223"/>
      <c r="MFT223"/>
      <c r="MFU223"/>
      <c r="MFV223"/>
      <c r="MFW223"/>
      <c r="MFX223"/>
      <c r="MFY223"/>
      <c r="MFZ223"/>
      <c r="MGA223"/>
      <c r="MGB223"/>
      <c r="MGC223"/>
      <c r="MGD223"/>
      <c r="MGE223"/>
      <c r="MGF223"/>
      <c r="MGG223"/>
      <c r="MGH223"/>
      <c r="MGI223"/>
      <c r="MGJ223"/>
      <c r="MGK223"/>
      <c r="MGL223"/>
      <c r="MGM223"/>
      <c r="MGN223"/>
      <c r="MGO223"/>
      <c r="MGP223"/>
      <c r="MGQ223"/>
      <c r="MGR223"/>
      <c r="MGS223"/>
      <c r="MGT223"/>
      <c r="MGU223"/>
      <c r="MGV223"/>
      <c r="MGW223"/>
      <c r="MGX223"/>
      <c r="MGY223"/>
      <c r="MGZ223"/>
      <c r="MHA223"/>
      <c r="MHB223"/>
      <c r="MHC223"/>
      <c r="MHD223"/>
      <c r="MHE223"/>
      <c r="MHF223"/>
      <c r="MHG223"/>
      <c r="MHH223"/>
      <c r="MHI223"/>
      <c r="MHJ223"/>
      <c r="MHK223"/>
      <c r="MHL223"/>
      <c r="MHM223"/>
      <c r="MHN223"/>
      <c r="MHO223"/>
      <c r="MHP223"/>
      <c r="MHQ223"/>
      <c r="MHR223"/>
      <c r="MHS223"/>
      <c r="MHT223"/>
      <c r="MHU223"/>
      <c r="MHV223"/>
      <c r="MHW223"/>
      <c r="MHX223"/>
      <c r="MHY223"/>
      <c r="MHZ223"/>
      <c r="MIA223"/>
      <c r="MIB223"/>
      <c r="MIC223"/>
      <c r="MID223"/>
      <c r="MIE223"/>
      <c r="MIF223"/>
      <c r="MIG223"/>
      <c r="MIH223"/>
      <c r="MII223"/>
      <c r="MIJ223"/>
      <c r="MIK223"/>
      <c r="MIL223"/>
      <c r="MIM223"/>
      <c r="MIN223"/>
      <c r="MIO223"/>
      <c r="MIP223"/>
      <c r="MIQ223"/>
      <c r="MIR223"/>
      <c r="MIS223"/>
      <c r="MIT223"/>
      <c r="MIU223"/>
      <c r="MIV223"/>
      <c r="MIW223"/>
      <c r="MIX223"/>
      <c r="MIY223"/>
      <c r="MIZ223"/>
      <c r="MJA223"/>
      <c r="MJB223"/>
      <c r="MJC223"/>
      <c r="MJD223"/>
      <c r="MJE223"/>
      <c r="MJF223"/>
      <c r="MJG223"/>
      <c r="MJH223"/>
      <c r="MJI223"/>
      <c r="MJJ223"/>
      <c r="MJK223"/>
      <c r="MJL223"/>
      <c r="MJM223"/>
      <c r="MJN223"/>
      <c r="MJO223"/>
      <c r="MJP223"/>
      <c r="MJQ223"/>
      <c r="MJR223"/>
      <c r="MJS223"/>
      <c r="MJT223"/>
      <c r="MJU223"/>
      <c r="MJV223"/>
      <c r="MJW223"/>
      <c r="MJX223"/>
      <c r="MJY223"/>
      <c r="MJZ223"/>
      <c r="MKA223"/>
      <c r="MKB223"/>
      <c r="MKC223"/>
      <c r="MKD223"/>
      <c r="MKE223"/>
      <c r="MKF223"/>
      <c r="MKG223"/>
      <c r="MKH223"/>
      <c r="MKI223"/>
      <c r="MKJ223"/>
      <c r="MKK223"/>
      <c r="MKL223"/>
      <c r="MKM223"/>
      <c r="MKN223"/>
      <c r="MKO223"/>
      <c r="MKP223"/>
      <c r="MKQ223"/>
      <c r="MKR223"/>
      <c r="MKS223"/>
      <c r="MKT223"/>
      <c r="MKU223"/>
      <c r="MKV223"/>
      <c r="MKW223"/>
      <c r="MKX223"/>
      <c r="MKY223"/>
      <c r="MKZ223"/>
      <c r="MLA223"/>
      <c r="MLB223"/>
      <c r="MLC223"/>
      <c r="MLD223"/>
      <c r="MLE223"/>
      <c r="MLF223"/>
      <c r="MLG223"/>
      <c r="MLH223"/>
      <c r="MLI223"/>
      <c r="MLJ223"/>
      <c r="MLK223"/>
      <c r="MLL223"/>
      <c r="MLM223"/>
      <c r="MLN223"/>
      <c r="MLO223"/>
      <c r="MLP223"/>
      <c r="MLQ223"/>
      <c r="MLR223"/>
      <c r="MLS223"/>
      <c r="MLT223"/>
      <c r="MLU223"/>
      <c r="MLV223"/>
      <c r="MLW223"/>
      <c r="MLX223"/>
      <c r="MLY223"/>
      <c r="MLZ223"/>
      <c r="MMA223"/>
      <c r="MMB223"/>
      <c r="MMC223"/>
      <c r="MMD223"/>
      <c r="MME223"/>
      <c r="MMF223"/>
      <c r="MMG223"/>
      <c r="MMH223"/>
      <c r="MMI223"/>
      <c r="MMJ223"/>
      <c r="MMK223"/>
      <c r="MML223"/>
      <c r="MMM223"/>
      <c r="MMN223"/>
      <c r="MMO223"/>
      <c r="MMP223"/>
      <c r="MMQ223"/>
      <c r="MMR223"/>
      <c r="MMS223"/>
      <c r="MMT223"/>
      <c r="MMU223"/>
      <c r="MMV223"/>
      <c r="MMW223"/>
      <c r="MMX223"/>
      <c r="MMY223"/>
      <c r="MMZ223"/>
      <c r="MNA223"/>
      <c r="MNB223"/>
      <c r="MNC223"/>
      <c r="MND223"/>
      <c r="MNE223"/>
      <c r="MNF223"/>
      <c r="MNG223"/>
      <c r="MNH223"/>
      <c r="MNI223"/>
      <c r="MNJ223"/>
      <c r="MNK223"/>
      <c r="MNL223"/>
      <c r="MNM223"/>
      <c r="MNN223"/>
      <c r="MNO223"/>
      <c r="MNP223"/>
      <c r="MNQ223"/>
      <c r="MNR223"/>
      <c r="MNS223"/>
      <c r="MNT223"/>
      <c r="MNU223"/>
      <c r="MNV223"/>
      <c r="MNW223"/>
      <c r="MNX223"/>
      <c r="MNY223"/>
      <c r="MNZ223"/>
      <c r="MOA223"/>
      <c r="MOB223"/>
      <c r="MOC223"/>
      <c r="MOD223"/>
      <c r="MOE223"/>
      <c r="MOF223"/>
      <c r="MOG223"/>
      <c r="MOH223"/>
      <c r="MOI223"/>
      <c r="MOJ223"/>
      <c r="MOK223"/>
      <c r="MOL223"/>
      <c r="MOM223"/>
      <c r="MON223"/>
      <c r="MOO223"/>
      <c r="MOP223"/>
      <c r="MOQ223"/>
      <c r="MOR223"/>
      <c r="MOS223"/>
      <c r="MOT223"/>
      <c r="MOU223"/>
      <c r="MOV223"/>
      <c r="MOW223"/>
      <c r="MOX223"/>
      <c r="MOY223"/>
      <c r="MOZ223"/>
      <c r="MPA223"/>
      <c r="MPB223"/>
      <c r="MPC223"/>
      <c r="MPD223"/>
      <c r="MPE223"/>
      <c r="MPF223"/>
      <c r="MPG223"/>
      <c r="MPH223"/>
      <c r="MPI223"/>
      <c r="MPJ223"/>
      <c r="MPK223"/>
      <c r="MPL223"/>
      <c r="MPM223"/>
      <c r="MPN223"/>
      <c r="MPO223"/>
      <c r="MPP223"/>
      <c r="MPQ223"/>
      <c r="MPR223"/>
      <c r="MPS223"/>
      <c r="MPT223"/>
      <c r="MPU223"/>
      <c r="MPV223"/>
      <c r="MPW223"/>
      <c r="MPX223"/>
      <c r="MPY223"/>
      <c r="MPZ223"/>
      <c r="MQA223"/>
      <c r="MQB223"/>
      <c r="MQC223"/>
      <c r="MQD223"/>
      <c r="MQE223"/>
      <c r="MQF223"/>
      <c r="MQG223"/>
      <c r="MQH223"/>
      <c r="MQI223"/>
      <c r="MQJ223"/>
      <c r="MQK223"/>
      <c r="MQL223"/>
      <c r="MQM223"/>
      <c r="MQN223"/>
      <c r="MQO223"/>
      <c r="MQP223"/>
      <c r="MQQ223"/>
      <c r="MQR223"/>
      <c r="MQS223"/>
      <c r="MQT223"/>
      <c r="MQU223"/>
      <c r="MQV223"/>
      <c r="MQW223"/>
      <c r="MQX223"/>
      <c r="MQY223"/>
      <c r="MQZ223"/>
      <c r="MRA223"/>
      <c r="MRB223"/>
      <c r="MRC223"/>
      <c r="MRD223"/>
      <c r="MRE223"/>
      <c r="MRF223"/>
      <c r="MRG223"/>
      <c r="MRH223"/>
      <c r="MRI223"/>
      <c r="MRJ223"/>
      <c r="MRK223"/>
      <c r="MRL223"/>
      <c r="MRM223"/>
      <c r="MRN223"/>
      <c r="MRO223"/>
      <c r="MRP223"/>
      <c r="MRQ223"/>
      <c r="MRR223"/>
      <c r="MRS223"/>
      <c r="MRT223"/>
      <c r="MRU223"/>
      <c r="MRV223"/>
      <c r="MRW223"/>
      <c r="MRX223"/>
      <c r="MRY223"/>
      <c r="MRZ223"/>
      <c r="MSA223"/>
      <c r="MSB223"/>
      <c r="MSC223"/>
      <c r="MSD223"/>
      <c r="MSE223"/>
      <c r="MSF223"/>
      <c r="MSG223"/>
      <c r="MSH223"/>
      <c r="MSI223"/>
      <c r="MSJ223"/>
      <c r="MSK223"/>
      <c r="MSL223"/>
      <c r="MSM223"/>
      <c r="MSN223"/>
      <c r="MSO223"/>
      <c r="MSP223"/>
      <c r="MSQ223"/>
      <c r="MSR223"/>
      <c r="MSS223"/>
      <c r="MST223"/>
      <c r="MSU223"/>
      <c r="MSV223"/>
      <c r="MSW223"/>
      <c r="MSX223"/>
      <c r="MSY223"/>
      <c r="MSZ223"/>
      <c r="MTA223"/>
      <c r="MTB223"/>
      <c r="MTC223"/>
      <c r="MTD223"/>
      <c r="MTE223"/>
      <c r="MTF223"/>
      <c r="MTG223"/>
      <c r="MTH223"/>
      <c r="MTI223"/>
      <c r="MTJ223"/>
      <c r="MTK223"/>
      <c r="MTL223"/>
      <c r="MTM223"/>
      <c r="MTN223"/>
      <c r="MTO223"/>
      <c r="MTP223"/>
      <c r="MTQ223"/>
      <c r="MTR223"/>
      <c r="MTS223"/>
      <c r="MTT223"/>
      <c r="MTU223"/>
      <c r="MTV223"/>
      <c r="MTW223"/>
      <c r="MTX223"/>
      <c r="MTY223"/>
      <c r="MTZ223"/>
      <c r="MUA223"/>
      <c r="MUB223"/>
      <c r="MUC223"/>
      <c r="MUD223"/>
      <c r="MUE223"/>
      <c r="MUF223"/>
      <c r="MUG223"/>
      <c r="MUH223"/>
      <c r="MUI223"/>
      <c r="MUJ223"/>
      <c r="MUK223"/>
      <c r="MUL223"/>
      <c r="MUM223"/>
      <c r="MUN223"/>
      <c r="MUO223"/>
      <c r="MUP223"/>
      <c r="MUQ223"/>
      <c r="MUR223"/>
      <c r="MUS223"/>
      <c r="MUT223"/>
      <c r="MUU223"/>
      <c r="MUV223"/>
      <c r="MUW223"/>
      <c r="MUX223"/>
      <c r="MUY223"/>
      <c r="MUZ223"/>
      <c r="MVA223"/>
      <c r="MVB223"/>
      <c r="MVC223"/>
      <c r="MVD223"/>
      <c r="MVE223"/>
      <c r="MVF223"/>
      <c r="MVG223"/>
      <c r="MVH223"/>
      <c r="MVI223"/>
      <c r="MVJ223"/>
      <c r="MVK223"/>
      <c r="MVL223"/>
      <c r="MVM223"/>
      <c r="MVN223"/>
      <c r="MVO223"/>
      <c r="MVP223"/>
      <c r="MVQ223"/>
      <c r="MVR223"/>
      <c r="MVS223"/>
      <c r="MVT223"/>
      <c r="MVU223"/>
      <c r="MVV223"/>
      <c r="MVW223"/>
      <c r="MVX223"/>
      <c r="MVY223"/>
      <c r="MVZ223"/>
      <c r="MWA223"/>
      <c r="MWB223"/>
      <c r="MWC223"/>
      <c r="MWD223"/>
      <c r="MWE223"/>
      <c r="MWF223"/>
      <c r="MWG223"/>
      <c r="MWH223"/>
      <c r="MWI223"/>
      <c r="MWJ223"/>
      <c r="MWK223"/>
      <c r="MWL223"/>
      <c r="MWM223"/>
      <c r="MWN223"/>
      <c r="MWO223"/>
      <c r="MWP223"/>
      <c r="MWQ223"/>
      <c r="MWR223"/>
      <c r="MWS223"/>
      <c r="MWT223"/>
      <c r="MWU223"/>
      <c r="MWV223"/>
      <c r="MWW223"/>
      <c r="MWX223"/>
      <c r="MWY223"/>
      <c r="MWZ223"/>
      <c r="MXA223"/>
      <c r="MXB223"/>
      <c r="MXC223"/>
      <c r="MXD223"/>
      <c r="MXE223"/>
      <c r="MXF223"/>
      <c r="MXG223"/>
      <c r="MXH223"/>
      <c r="MXI223"/>
      <c r="MXJ223"/>
      <c r="MXK223"/>
      <c r="MXL223"/>
      <c r="MXM223"/>
      <c r="MXN223"/>
      <c r="MXO223"/>
      <c r="MXP223"/>
      <c r="MXQ223"/>
      <c r="MXR223"/>
      <c r="MXS223"/>
      <c r="MXT223"/>
      <c r="MXU223"/>
      <c r="MXV223"/>
      <c r="MXW223"/>
      <c r="MXX223"/>
      <c r="MXY223"/>
      <c r="MXZ223"/>
      <c r="MYA223"/>
      <c r="MYB223"/>
      <c r="MYC223"/>
      <c r="MYD223"/>
      <c r="MYE223"/>
      <c r="MYF223"/>
      <c r="MYG223"/>
      <c r="MYH223"/>
      <c r="MYI223"/>
      <c r="MYJ223"/>
      <c r="MYK223"/>
      <c r="MYL223"/>
      <c r="MYM223"/>
      <c r="MYN223"/>
      <c r="MYO223"/>
      <c r="MYP223"/>
      <c r="MYQ223"/>
      <c r="MYR223"/>
      <c r="MYS223"/>
      <c r="MYT223"/>
      <c r="MYU223"/>
      <c r="MYV223"/>
      <c r="MYW223"/>
      <c r="MYX223"/>
      <c r="MYY223"/>
      <c r="MYZ223"/>
      <c r="MZA223"/>
      <c r="MZB223"/>
      <c r="MZC223"/>
      <c r="MZD223"/>
      <c r="MZE223"/>
      <c r="MZF223"/>
      <c r="MZG223"/>
      <c r="MZH223"/>
      <c r="MZI223"/>
      <c r="MZJ223"/>
      <c r="MZK223"/>
      <c r="MZL223"/>
      <c r="MZM223"/>
      <c r="MZN223"/>
      <c r="MZO223"/>
      <c r="MZP223"/>
      <c r="MZQ223"/>
      <c r="MZR223"/>
      <c r="MZS223"/>
      <c r="MZT223"/>
      <c r="MZU223"/>
      <c r="MZV223"/>
      <c r="MZW223"/>
      <c r="MZX223"/>
      <c r="MZY223"/>
      <c r="MZZ223"/>
      <c r="NAA223"/>
      <c r="NAB223"/>
      <c r="NAC223"/>
      <c r="NAD223"/>
      <c r="NAE223"/>
      <c r="NAF223"/>
      <c r="NAG223"/>
      <c r="NAH223"/>
      <c r="NAI223"/>
      <c r="NAJ223"/>
      <c r="NAK223"/>
      <c r="NAL223"/>
      <c r="NAM223"/>
      <c r="NAN223"/>
      <c r="NAO223"/>
      <c r="NAP223"/>
      <c r="NAQ223"/>
      <c r="NAR223"/>
      <c r="NAS223"/>
      <c r="NAT223"/>
      <c r="NAU223"/>
      <c r="NAV223"/>
      <c r="NAW223"/>
      <c r="NAX223"/>
      <c r="NAY223"/>
      <c r="NAZ223"/>
      <c r="NBA223"/>
      <c r="NBB223"/>
      <c r="NBC223"/>
      <c r="NBD223"/>
      <c r="NBE223"/>
      <c r="NBF223"/>
      <c r="NBG223"/>
      <c r="NBH223"/>
      <c r="NBI223"/>
      <c r="NBJ223"/>
      <c r="NBK223"/>
      <c r="NBL223"/>
      <c r="NBM223"/>
      <c r="NBN223"/>
      <c r="NBO223"/>
      <c r="NBP223"/>
      <c r="NBQ223"/>
      <c r="NBR223"/>
      <c r="NBS223"/>
      <c r="NBT223"/>
      <c r="NBU223"/>
      <c r="NBV223"/>
      <c r="NBW223"/>
      <c r="NBX223"/>
      <c r="NBY223"/>
      <c r="NBZ223"/>
      <c r="NCA223"/>
      <c r="NCB223"/>
      <c r="NCC223"/>
      <c r="NCD223"/>
      <c r="NCE223"/>
      <c r="NCF223"/>
      <c r="NCG223"/>
      <c r="NCH223"/>
      <c r="NCI223"/>
      <c r="NCJ223"/>
      <c r="NCK223"/>
      <c r="NCL223"/>
      <c r="NCM223"/>
      <c r="NCN223"/>
      <c r="NCO223"/>
      <c r="NCP223"/>
      <c r="NCQ223"/>
      <c r="NCR223"/>
      <c r="NCS223"/>
      <c r="NCT223"/>
      <c r="NCU223"/>
      <c r="NCV223"/>
      <c r="NCW223"/>
      <c r="NCX223"/>
      <c r="NCY223"/>
      <c r="NCZ223"/>
      <c r="NDA223"/>
      <c r="NDB223"/>
      <c r="NDC223"/>
      <c r="NDD223"/>
      <c r="NDE223"/>
      <c r="NDF223"/>
      <c r="NDG223"/>
      <c r="NDH223"/>
      <c r="NDI223"/>
      <c r="NDJ223"/>
      <c r="NDK223"/>
      <c r="NDL223"/>
      <c r="NDM223"/>
      <c r="NDN223"/>
      <c r="NDO223"/>
      <c r="NDP223"/>
      <c r="NDQ223"/>
      <c r="NDR223"/>
      <c r="NDS223"/>
      <c r="NDT223"/>
      <c r="NDU223"/>
      <c r="NDV223"/>
      <c r="NDW223"/>
      <c r="NDX223"/>
      <c r="NDY223"/>
      <c r="NDZ223"/>
      <c r="NEA223"/>
      <c r="NEB223"/>
      <c r="NEC223"/>
      <c r="NED223"/>
      <c r="NEE223"/>
      <c r="NEF223"/>
      <c r="NEG223"/>
      <c r="NEH223"/>
      <c r="NEI223"/>
      <c r="NEJ223"/>
      <c r="NEK223"/>
      <c r="NEL223"/>
      <c r="NEM223"/>
      <c r="NEN223"/>
      <c r="NEO223"/>
      <c r="NEP223"/>
      <c r="NEQ223"/>
      <c r="NER223"/>
      <c r="NES223"/>
      <c r="NET223"/>
      <c r="NEU223"/>
      <c r="NEV223"/>
      <c r="NEW223"/>
      <c r="NEX223"/>
      <c r="NEY223"/>
      <c r="NEZ223"/>
      <c r="NFA223"/>
      <c r="NFB223"/>
      <c r="NFC223"/>
      <c r="NFD223"/>
      <c r="NFE223"/>
      <c r="NFF223"/>
      <c r="NFG223"/>
      <c r="NFH223"/>
      <c r="NFI223"/>
      <c r="NFJ223"/>
      <c r="NFK223"/>
      <c r="NFL223"/>
      <c r="NFM223"/>
      <c r="NFN223"/>
      <c r="NFO223"/>
      <c r="NFP223"/>
      <c r="NFQ223"/>
      <c r="NFR223"/>
      <c r="NFS223"/>
      <c r="NFT223"/>
      <c r="NFU223"/>
      <c r="NFV223"/>
      <c r="NFW223"/>
      <c r="NFX223"/>
      <c r="NFY223"/>
      <c r="NFZ223"/>
      <c r="NGA223"/>
      <c r="NGB223"/>
      <c r="NGC223"/>
      <c r="NGD223"/>
      <c r="NGE223"/>
      <c r="NGF223"/>
      <c r="NGG223"/>
      <c r="NGH223"/>
      <c r="NGI223"/>
      <c r="NGJ223"/>
      <c r="NGK223"/>
      <c r="NGL223"/>
      <c r="NGM223"/>
      <c r="NGN223"/>
      <c r="NGO223"/>
      <c r="NGP223"/>
      <c r="NGQ223"/>
      <c r="NGR223"/>
      <c r="NGS223"/>
      <c r="NGT223"/>
      <c r="NGU223"/>
      <c r="NGV223"/>
      <c r="NGW223"/>
      <c r="NGX223"/>
      <c r="NGY223"/>
      <c r="NGZ223"/>
      <c r="NHA223"/>
      <c r="NHB223"/>
      <c r="NHC223"/>
      <c r="NHD223"/>
      <c r="NHE223"/>
      <c r="NHF223"/>
      <c r="NHG223"/>
      <c r="NHH223"/>
      <c r="NHI223"/>
      <c r="NHJ223"/>
      <c r="NHK223"/>
      <c r="NHL223"/>
      <c r="NHM223"/>
      <c r="NHN223"/>
      <c r="NHO223"/>
      <c r="NHP223"/>
      <c r="NHQ223"/>
      <c r="NHR223"/>
      <c r="NHS223"/>
      <c r="NHT223"/>
      <c r="NHU223"/>
      <c r="NHV223"/>
      <c r="NHW223"/>
      <c r="NHX223"/>
      <c r="NHY223"/>
      <c r="NHZ223"/>
      <c r="NIA223"/>
      <c r="NIB223"/>
      <c r="NIC223"/>
      <c r="NID223"/>
      <c r="NIE223"/>
      <c r="NIF223"/>
      <c r="NIG223"/>
      <c r="NIH223"/>
      <c r="NII223"/>
      <c r="NIJ223"/>
      <c r="NIK223"/>
      <c r="NIL223"/>
      <c r="NIM223"/>
      <c r="NIN223"/>
      <c r="NIO223"/>
      <c r="NIP223"/>
      <c r="NIQ223"/>
      <c r="NIR223"/>
      <c r="NIS223"/>
      <c r="NIT223"/>
      <c r="NIU223"/>
      <c r="NIV223"/>
      <c r="NIW223"/>
      <c r="NIX223"/>
      <c r="NIY223"/>
      <c r="NIZ223"/>
      <c r="NJA223"/>
      <c r="NJB223"/>
      <c r="NJC223"/>
      <c r="NJD223"/>
      <c r="NJE223"/>
      <c r="NJF223"/>
      <c r="NJG223"/>
      <c r="NJH223"/>
      <c r="NJI223"/>
      <c r="NJJ223"/>
      <c r="NJK223"/>
      <c r="NJL223"/>
      <c r="NJM223"/>
      <c r="NJN223"/>
      <c r="NJO223"/>
      <c r="NJP223"/>
      <c r="NJQ223"/>
      <c r="NJR223"/>
      <c r="NJS223"/>
      <c r="NJT223"/>
      <c r="NJU223"/>
      <c r="NJV223"/>
      <c r="NJW223"/>
      <c r="NJX223"/>
      <c r="NJY223"/>
      <c r="NJZ223"/>
      <c r="NKA223"/>
      <c r="NKB223"/>
      <c r="NKC223"/>
      <c r="NKD223"/>
      <c r="NKE223"/>
      <c r="NKF223"/>
      <c r="NKG223"/>
      <c r="NKH223"/>
      <c r="NKI223"/>
      <c r="NKJ223"/>
      <c r="NKK223"/>
      <c r="NKL223"/>
      <c r="NKM223"/>
      <c r="NKN223"/>
      <c r="NKO223"/>
      <c r="NKP223"/>
      <c r="NKQ223"/>
      <c r="NKR223"/>
      <c r="NKS223"/>
      <c r="NKT223"/>
      <c r="NKU223"/>
      <c r="NKV223"/>
      <c r="NKW223"/>
      <c r="NKX223"/>
      <c r="NKY223"/>
      <c r="NKZ223"/>
      <c r="NLA223"/>
      <c r="NLB223"/>
      <c r="NLC223"/>
      <c r="NLD223"/>
      <c r="NLE223"/>
      <c r="NLF223"/>
      <c r="NLG223"/>
      <c r="NLH223"/>
      <c r="NLI223"/>
      <c r="NLJ223"/>
      <c r="NLK223"/>
      <c r="NLL223"/>
      <c r="NLM223"/>
      <c r="NLN223"/>
      <c r="NLO223"/>
      <c r="NLP223"/>
      <c r="NLQ223"/>
      <c r="NLR223"/>
      <c r="NLS223"/>
      <c r="NLT223"/>
      <c r="NLU223"/>
      <c r="NLV223"/>
      <c r="NLW223"/>
      <c r="NLX223"/>
      <c r="NLY223"/>
      <c r="NLZ223"/>
      <c r="NMA223"/>
      <c r="NMB223"/>
      <c r="NMC223"/>
      <c r="NMD223"/>
      <c r="NME223"/>
      <c r="NMF223"/>
      <c r="NMG223"/>
      <c r="NMH223"/>
      <c r="NMI223"/>
      <c r="NMJ223"/>
      <c r="NMK223"/>
      <c r="NML223"/>
      <c r="NMM223"/>
      <c r="NMN223"/>
      <c r="NMO223"/>
      <c r="NMP223"/>
      <c r="NMQ223"/>
      <c r="NMR223"/>
      <c r="NMS223"/>
      <c r="NMT223"/>
      <c r="NMU223"/>
      <c r="NMV223"/>
      <c r="NMW223"/>
      <c r="NMX223"/>
      <c r="NMY223"/>
      <c r="NMZ223"/>
      <c r="NNA223"/>
      <c r="NNB223"/>
      <c r="NNC223"/>
      <c r="NND223"/>
      <c r="NNE223"/>
      <c r="NNF223"/>
      <c r="NNG223"/>
      <c r="NNH223"/>
      <c r="NNI223"/>
      <c r="NNJ223"/>
      <c r="NNK223"/>
      <c r="NNL223"/>
      <c r="NNM223"/>
      <c r="NNN223"/>
      <c r="NNO223"/>
      <c r="NNP223"/>
      <c r="NNQ223"/>
      <c r="NNR223"/>
      <c r="NNS223"/>
      <c r="NNT223"/>
      <c r="NNU223"/>
      <c r="NNV223"/>
      <c r="NNW223"/>
      <c r="NNX223"/>
      <c r="NNY223"/>
      <c r="NNZ223"/>
      <c r="NOA223"/>
      <c r="NOB223"/>
      <c r="NOC223"/>
      <c r="NOD223"/>
      <c r="NOE223"/>
      <c r="NOF223"/>
      <c r="NOG223"/>
      <c r="NOH223"/>
      <c r="NOI223"/>
      <c r="NOJ223"/>
      <c r="NOK223"/>
      <c r="NOL223"/>
      <c r="NOM223"/>
      <c r="NON223"/>
      <c r="NOO223"/>
      <c r="NOP223"/>
      <c r="NOQ223"/>
      <c r="NOR223"/>
      <c r="NOS223"/>
      <c r="NOT223"/>
      <c r="NOU223"/>
      <c r="NOV223"/>
      <c r="NOW223"/>
      <c r="NOX223"/>
      <c r="NOY223"/>
      <c r="NOZ223"/>
      <c r="NPA223"/>
      <c r="NPB223"/>
      <c r="NPC223"/>
      <c r="NPD223"/>
      <c r="NPE223"/>
      <c r="NPF223"/>
      <c r="NPG223"/>
      <c r="NPH223"/>
      <c r="NPI223"/>
      <c r="NPJ223"/>
      <c r="NPK223"/>
      <c r="NPL223"/>
      <c r="NPM223"/>
      <c r="NPN223"/>
      <c r="NPO223"/>
      <c r="NPP223"/>
      <c r="NPQ223"/>
      <c r="NPR223"/>
      <c r="NPS223"/>
      <c r="NPT223"/>
      <c r="NPU223"/>
      <c r="NPV223"/>
      <c r="NPW223"/>
      <c r="NPX223"/>
      <c r="NPY223"/>
      <c r="NPZ223"/>
      <c r="NQA223"/>
      <c r="NQB223"/>
      <c r="NQC223"/>
      <c r="NQD223"/>
      <c r="NQE223"/>
      <c r="NQF223"/>
      <c r="NQG223"/>
      <c r="NQH223"/>
      <c r="NQI223"/>
      <c r="NQJ223"/>
      <c r="NQK223"/>
      <c r="NQL223"/>
      <c r="NQM223"/>
      <c r="NQN223"/>
      <c r="NQO223"/>
      <c r="NQP223"/>
      <c r="NQQ223"/>
      <c r="NQR223"/>
      <c r="NQS223"/>
      <c r="NQT223"/>
      <c r="NQU223"/>
      <c r="NQV223"/>
      <c r="NQW223"/>
      <c r="NQX223"/>
      <c r="NQY223"/>
      <c r="NQZ223"/>
      <c r="NRA223"/>
      <c r="NRB223"/>
      <c r="NRC223"/>
      <c r="NRD223"/>
      <c r="NRE223"/>
      <c r="NRF223"/>
      <c r="NRG223"/>
      <c r="NRH223"/>
      <c r="NRI223"/>
      <c r="NRJ223"/>
      <c r="NRK223"/>
      <c r="NRL223"/>
      <c r="NRM223"/>
      <c r="NRN223"/>
      <c r="NRO223"/>
      <c r="NRP223"/>
      <c r="NRQ223"/>
      <c r="NRR223"/>
      <c r="NRS223"/>
      <c r="NRT223"/>
      <c r="NRU223"/>
      <c r="NRV223"/>
      <c r="NRW223"/>
      <c r="NRX223"/>
      <c r="NRY223"/>
      <c r="NRZ223"/>
      <c r="NSA223"/>
      <c r="NSB223"/>
      <c r="NSC223"/>
      <c r="NSD223"/>
      <c r="NSE223"/>
      <c r="NSF223"/>
      <c r="NSG223"/>
      <c r="NSH223"/>
      <c r="NSI223"/>
      <c r="NSJ223"/>
      <c r="NSK223"/>
      <c r="NSL223"/>
      <c r="NSM223"/>
      <c r="NSN223"/>
      <c r="NSO223"/>
      <c r="NSP223"/>
      <c r="NSQ223"/>
      <c r="NSR223"/>
      <c r="NSS223"/>
      <c r="NST223"/>
      <c r="NSU223"/>
      <c r="NSV223"/>
      <c r="NSW223"/>
      <c r="NSX223"/>
      <c r="NSY223"/>
      <c r="NSZ223"/>
      <c r="NTA223"/>
      <c r="NTB223"/>
      <c r="NTC223"/>
      <c r="NTD223"/>
      <c r="NTE223"/>
      <c r="NTF223"/>
      <c r="NTG223"/>
      <c r="NTH223"/>
      <c r="NTI223"/>
      <c r="NTJ223"/>
      <c r="NTK223"/>
      <c r="NTL223"/>
      <c r="NTM223"/>
      <c r="NTN223"/>
      <c r="NTO223"/>
      <c r="NTP223"/>
      <c r="NTQ223"/>
      <c r="NTR223"/>
      <c r="NTS223"/>
      <c r="NTT223"/>
      <c r="NTU223"/>
      <c r="NTV223"/>
      <c r="NTW223"/>
      <c r="NTX223"/>
      <c r="NTY223"/>
      <c r="NTZ223"/>
      <c r="NUA223"/>
      <c r="NUB223"/>
      <c r="NUC223"/>
      <c r="NUD223"/>
      <c r="NUE223"/>
      <c r="NUF223"/>
      <c r="NUG223"/>
      <c r="NUH223"/>
      <c r="NUI223"/>
      <c r="NUJ223"/>
      <c r="NUK223"/>
      <c r="NUL223"/>
      <c r="NUM223"/>
      <c r="NUN223"/>
      <c r="NUO223"/>
      <c r="NUP223"/>
      <c r="NUQ223"/>
      <c r="NUR223"/>
      <c r="NUS223"/>
      <c r="NUT223"/>
      <c r="NUU223"/>
      <c r="NUV223"/>
      <c r="NUW223"/>
      <c r="NUX223"/>
      <c r="NUY223"/>
      <c r="NUZ223"/>
      <c r="NVA223"/>
      <c r="NVB223"/>
      <c r="NVC223"/>
      <c r="NVD223"/>
      <c r="NVE223"/>
      <c r="NVF223"/>
      <c r="NVG223"/>
      <c r="NVH223"/>
      <c r="NVI223"/>
      <c r="NVJ223"/>
      <c r="NVK223"/>
      <c r="NVL223"/>
      <c r="NVM223"/>
      <c r="NVN223"/>
      <c r="NVO223"/>
      <c r="NVP223"/>
      <c r="NVQ223"/>
      <c r="NVR223"/>
      <c r="NVS223"/>
      <c r="NVT223"/>
      <c r="NVU223"/>
      <c r="NVV223"/>
      <c r="NVW223"/>
      <c r="NVX223"/>
      <c r="NVY223"/>
      <c r="NVZ223"/>
      <c r="NWA223"/>
      <c r="NWB223"/>
      <c r="NWC223"/>
      <c r="NWD223"/>
      <c r="NWE223"/>
      <c r="NWF223"/>
      <c r="NWG223"/>
      <c r="NWH223"/>
      <c r="NWI223"/>
      <c r="NWJ223"/>
      <c r="NWK223"/>
      <c r="NWL223"/>
      <c r="NWM223"/>
      <c r="NWN223"/>
      <c r="NWO223"/>
      <c r="NWP223"/>
      <c r="NWQ223"/>
      <c r="NWR223"/>
      <c r="NWS223"/>
      <c r="NWT223"/>
      <c r="NWU223"/>
      <c r="NWV223"/>
      <c r="NWW223"/>
      <c r="NWX223"/>
      <c r="NWY223"/>
      <c r="NWZ223"/>
      <c r="NXA223"/>
      <c r="NXB223"/>
      <c r="NXC223"/>
      <c r="NXD223"/>
      <c r="NXE223"/>
      <c r="NXF223"/>
      <c r="NXG223"/>
      <c r="NXH223"/>
      <c r="NXI223"/>
      <c r="NXJ223"/>
      <c r="NXK223"/>
      <c r="NXL223"/>
      <c r="NXM223"/>
      <c r="NXN223"/>
      <c r="NXO223"/>
      <c r="NXP223"/>
      <c r="NXQ223"/>
      <c r="NXR223"/>
      <c r="NXS223"/>
      <c r="NXT223"/>
      <c r="NXU223"/>
      <c r="NXV223"/>
      <c r="NXW223"/>
      <c r="NXX223"/>
      <c r="NXY223"/>
      <c r="NXZ223"/>
      <c r="NYA223"/>
      <c r="NYB223"/>
      <c r="NYC223"/>
      <c r="NYD223"/>
      <c r="NYE223"/>
      <c r="NYF223"/>
      <c r="NYG223"/>
      <c r="NYH223"/>
      <c r="NYI223"/>
      <c r="NYJ223"/>
      <c r="NYK223"/>
      <c r="NYL223"/>
      <c r="NYM223"/>
      <c r="NYN223"/>
      <c r="NYO223"/>
      <c r="NYP223"/>
      <c r="NYQ223"/>
      <c r="NYR223"/>
      <c r="NYS223"/>
      <c r="NYT223"/>
      <c r="NYU223"/>
      <c r="NYV223"/>
      <c r="NYW223"/>
      <c r="NYX223"/>
      <c r="NYY223"/>
      <c r="NYZ223"/>
      <c r="NZA223"/>
      <c r="NZB223"/>
      <c r="NZC223"/>
      <c r="NZD223"/>
      <c r="NZE223"/>
      <c r="NZF223"/>
      <c r="NZG223"/>
      <c r="NZH223"/>
      <c r="NZI223"/>
      <c r="NZJ223"/>
      <c r="NZK223"/>
      <c r="NZL223"/>
      <c r="NZM223"/>
      <c r="NZN223"/>
      <c r="NZO223"/>
      <c r="NZP223"/>
      <c r="NZQ223"/>
      <c r="NZR223"/>
      <c r="NZS223"/>
      <c r="NZT223"/>
      <c r="NZU223"/>
      <c r="NZV223"/>
      <c r="NZW223"/>
      <c r="NZX223"/>
      <c r="NZY223"/>
      <c r="NZZ223"/>
      <c r="OAA223"/>
      <c r="OAB223"/>
      <c r="OAC223"/>
      <c r="OAD223"/>
      <c r="OAE223"/>
      <c r="OAF223"/>
      <c r="OAG223"/>
      <c r="OAH223"/>
      <c r="OAI223"/>
      <c r="OAJ223"/>
      <c r="OAK223"/>
      <c r="OAL223"/>
      <c r="OAM223"/>
      <c r="OAN223"/>
      <c r="OAO223"/>
      <c r="OAP223"/>
      <c r="OAQ223"/>
      <c r="OAR223"/>
      <c r="OAS223"/>
      <c r="OAT223"/>
      <c r="OAU223"/>
      <c r="OAV223"/>
      <c r="OAW223"/>
      <c r="OAX223"/>
      <c r="OAY223"/>
      <c r="OAZ223"/>
      <c r="OBA223"/>
      <c r="OBB223"/>
      <c r="OBC223"/>
      <c r="OBD223"/>
      <c r="OBE223"/>
      <c r="OBF223"/>
      <c r="OBG223"/>
      <c r="OBH223"/>
      <c r="OBI223"/>
      <c r="OBJ223"/>
      <c r="OBK223"/>
      <c r="OBL223"/>
      <c r="OBM223"/>
      <c r="OBN223"/>
      <c r="OBO223"/>
      <c r="OBP223"/>
      <c r="OBQ223"/>
      <c r="OBR223"/>
      <c r="OBS223"/>
      <c r="OBT223"/>
      <c r="OBU223"/>
      <c r="OBV223"/>
      <c r="OBW223"/>
      <c r="OBX223"/>
      <c r="OBY223"/>
      <c r="OBZ223"/>
      <c r="OCA223"/>
      <c r="OCB223"/>
      <c r="OCC223"/>
      <c r="OCD223"/>
      <c r="OCE223"/>
      <c r="OCF223"/>
      <c r="OCG223"/>
      <c r="OCH223"/>
      <c r="OCI223"/>
      <c r="OCJ223"/>
      <c r="OCK223"/>
      <c r="OCL223"/>
      <c r="OCM223"/>
      <c r="OCN223"/>
      <c r="OCO223"/>
      <c r="OCP223"/>
      <c r="OCQ223"/>
      <c r="OCR223"/>
      <c r="OCS223"/>
      <c r="OCT223"/>
      <c r="OCU223"/>
      <c r="OCV223"/>
      <c r="OCW223"/>
      <c r="OCX223"/>
      <c r="OCY223"/>
      <c r="OCZ223"/>
      <c r="ODA223"/>
      <c r="ODB223"/>
      <c r="ODC223"/>
      <c r="ODD223"/>
      <c r="ODE223"/>
      <c r="ODF223"/>
      <c r="ODG223"/>
      <c r="ODH223"/>
      <c r="ODI223"/>
      <c r="ODJ223"/>
      <c r="ODK223"/>
      <c r="ODL223"/>
      <c r="ODM223"/>
      <c r="ODN223"/>
      <c r="ODO223"/>
      <c r="ODP223"/>
      <c r="ODQ223"/>
      <c r="ODR223"/>
      <c r="ODS223"/>
      <c r="ODT223"/>
      <c r="ODU223"/>
      <c r="ODV223"/>
      <c r="ODW223"/>
      <c r="ODX223"/>
      <c r="ODY223"/>
      <c r="ODZ223"/>
      <c r="OEA223"/>
      <c r="OEB223"/>
      <c r="OEC223"/>
      <c r="OED223"/>
      <c r="OEE223"/>
      <c r="OEF223"/>
      <c r="OEG223"/>
      <c r="OEH223"/>
      <c r="OEI223"/>
      <c r="OEJ223"/>
      <c r="OEK223"/>
      <c r="OEL223"/>
      <c r="OEM223"/>
      <c r="OEN223"/>
      <c r="OEO223"/>
      <c r="OEP223"/>
      <c r="OEQ223"/>
      <c r="OER223"/>
      <c r="OES223"/>
      <c r="OET223"/>
      <c r="OEU223"/>
      <c r="OEV223"/>
      <c r="OEW223"/>
      <c r="OEX223"/>
      <c r="OEY223"/>
      <c r="OEZ223"/>
      <c r="OFA223"/>
      <c r="OFB223"/>
      <c r="OFC223"/>
      <c r="OFD223"/>
      <c r="OFE223"/>
      <c r="OFF223"/>
      <c r="OFG223"/>
      <c r="OFH223"/>
      <c r="OFI223"/>
      <c r="OFJ223"/>
      <c r="OFK223"/>
      <c r="OFL223"/>
      <c r="OFM223"/>
      <c r="OFN223"/>
      <c r="OFO223"/>
      <c r="OFP223"/>
      <c r="OFQ223"/>
      <c r="OFR223"/>
      <c r="OFS223"/>
      <c r="OFT223"/>
      <c r="OFU223"/>
      <c r="OFV223"/>
      <c r="OFW223"/>
      <c r="OFX223"/>
      <c r="OFY223"/>
      <c r="OFZ223"/>
      <c r="OGA223"/>
      <c r="OGB223"/>
      <c r="OGC223"/>
      <c r="OGD223"/>
      <c r="OGE223"/>
      <c r="OGF223"/>
      <c r="OGG223"/>
      <c r="OGH223"/>
      <c r="OGI223"/>
      <c r="OGJ223"/>
      <c r="OGK223"/>
      <c r="OGL223"/>
      <c r="OGM223"/>
      <c r="OGN223"/>
      <c r="OGO223"/>
      <c r="OGP223"/>
      <c r="OGQ223"/>
      <c r="OGR223"/>
      <c r="OGS223"/>
      <c r="OGT223"/>
      <c r="OGU223"/>
      <c r="OGV223"/>
      <c r="OGW223"/>
      <c r="OGX223"/>
      <c r="OGY223"/>
      <c r="OGZ223"/>
      <c r="OHA223"/>
      <c r="OHB223"/>
      <c r="OHC223"/>
      <c r="OHD223"/>
      <c r="OHE223"/>
      <c r="OHF223"/>
      <c r="OHG223"/>
      <c r="OHH223"/>
      <c r="OHI223"/>
      <c r="OHJ223"/>
      <c r="OHK223"/>
      <c r="OHL223"/>
      <c r="OHM223"/>
      <c r="OHN223"/>
      <c r="OHO223"/>
      <c r="OHP223"/>
      <c r="OHQ223"/>
      <c r="OHR223"/>
      <c r="OHS223"/>
      <c r="OHT223"/>
      <c r="OHU223"/>
      <c r="OHV223"/>
      <c r="OHW223"/>
      <c r="OHX223"/>
      <c r="OHY223"/>
      <c r="OHZ223"/>
      <c r="OIA223"/>
      <c r="OIB223"/>
      <c r="OIC223"/>
      <c r="OID223"/>
      <c r="OIE223"/>
      <c r="OIF223"/>
      <c r="OIG223"/>
      <c r="OIH223"/>
      <c r="OII223"/>
      <c r="OIJ223"/>
      <c r="OIK223"/>
      <c r="OIL223"/>
      <c r="OIM223"/>
      <c r="OIN223"/>
      <c r="OIO223"/>
      <c r="OIP223"/>
      <c r="OIQ223"/>
      <c r="OIR223"/>
      <c r="OIS223"/>
      <c r="OIT223"/>
      <c r="OIU223"/>
      <c r="OIV223"/>
      <c r="OIW223"/>
      <c r="OIX223"/>
      <c r="OIY223"/>
      <c r="OIZ223"/>
      <c r="OJA223"/>
      <c r="OJB223"/>
      <c r="OJC223"/>
      <c r="OJD223"/>
      <c r="OJE223"/>
      <c r="OJF223"/>
      <c r="OJG223"/>
      <c r="OJH223"/>
      <c r="OJI223"/>
      <c r="OJJ223"/>
      <c r="OJK223"/>
      <c r="OJL223"/>
      <c r="OJM223"/>
      <c r="OJN223"/>
      <c r="OJO223"/>
      <c r="OJP223"/>
      <c r="OJQ223"/>
      <c r="OJR223"/>
      <c r="OJS223"/>
      <c r="OJT223"/>
      <c r="OJU223"/>
      <c r="OJV223"/>
      <c r="OJW223"/>
      <c r="OJX223"/>
      <c r="OJY223"/>
      <c r="OJZ223"/>
      <c r="OKA223"/>
      <c r="OKB223"/>
      <c r="OKC223"/>
      <c r="OKD223"/>
      <c r="OKE223"/>
      <c r="OKF223"/>
      <c r="OKG223"/>
      <c r="OKH223"/>
      <c r="OKI223"/>
      <c r="OKJ223"/>
      <c r="OKK223"/>
      <c r="OKL223"/>
      <c r="OKM223"/>
      <c r="OKN223"/>
      <c r="OKO223"/>
      <c r="OKP223"/>
      <c r="OKQ223"/>
      <c r="OKR223"/>
      <c r="OKS223"/>
      <c r="OKT223"/>
      <c r="OKU223"/>
      <c r="OKV223"/>
      <c r="OKW223"/>
      <c r="OKX223"/>
      <c r="OKY223"/>
      <c r="OKZ223"/>
      <c r="OLA223"/>
      <c r="OLB223"/>
      <c r="OLC223"/>
      <c r="OLD223"/>
      <c r="OLE223"/>
      <c r="OLF223"/>
      <c r="OLG223"/>
      <c r="OLH223"/>
      <c r="OLI223"/>
      <c r="OLJ223"/>
      <c r="OLK223"/>
      <c r="OLL223"/>
      <c r="OLM223"/>
      <c r="OLN223"/>
      <c r="OLO223"/>
      <c r="OLP223"/>
      <c r="OLQ223"/>
      <c r="OLR223"/>
      <c r="OLS223"/>
      <c r="OLT223"/>
      <c r="OLU223"/>
      <c r="OLV223"/>
      <c r="OLW223"/>
      <c r="OLX223"/>
      <c r="OLY223"/>
      <c r="OLZ223"/>
      <c r="OMA223"/>
      <c r="OMB223"/>
      <c r="OMC223"/>
      <c r="OMD223"/>
      <c r="OME223"/>
      <c r="OMF223"/>
      <c r="OMG223"/>
      <c r="OMH223"/>
      <c r="OMI223"/>
      <c r="OMJ223"/>
      <c r="OMK223"/>
      <c r="OML223"/>
      <c r="OMM223"/>
      <c r="OMN223"/>
      <c r="OMO223"/>
      <c r="OMP223"/>
      <c r="OMQ223"/>
      <c r="OMR223"/>
      <c r="OMS223"/>
      <c r="OMT223"/>
      <c r="OMU223"/>
      <c r="OMV223"/>
      <c r="OMW223"/>
      <c r="OMX223"/>
      <c r="OMY223"/>
      <c r="OMZ223"/>
      <c r="ONA223"/>
      <c r="ONB223"/>
      <c r="ONC223"/>
      <c r="OND223"/>
      <c r="ONE223"/>
      <c r="ONF223"/>
      <c r="ONG223"/>
      <c r="ONH223"/>
      <c r="ONI223"/>
      <c r="ONJ223"/>
      <c r="ONK223"/>
      <c r="ONL223"/>
      <c r="ONM223"/>
      <c r="ONN223"/>
      <c r="ONO223"/>
      <c r="ONP223"/>
      <c r="ONQ223"/>
      <c r="ONR223"/>
      <c r="ONS223"/>
      <c r="ONT223"/>
      <c r="ONU223"/>
      <c r="ONV223"/>
      <c r="ONW223"/>
      <c r="ONX223"/>
      <c r="ONY223"/>
      <c r="ONZ223"/>
      <c r="OOA223"/>
      <c r="OOB223"/>
      <c r="OOC223"/>
      <c r="OOD223"/>
      <c r="OOE223"/>
      <c r="OOF223"/>
      <c r="OOG223"/>
      <c r="OOH223"/>
      <c r="OOI223"/>
      <c r="OOJ223"/>
      <c r="OOK223"/>
      <c r="OOL223"/>
      <c r="OOM223"/>
      <c r="OON223"/>
      <c r="OOO223"/>
      <c r="OOP223"/>
      <c r="OOQ223"/>
      <c r="OOR223"/>
      <c r="OOS223"/>
      <c r="OOT223"/>
      <c r="OOU223"/>
      <c r="OOV223"/>
      <c r="OOW223"/>
      <c r="OOX223"/>
      <c r="OOY223"/>
      <c r="OOZ223"/>
      <c r="OPA223"/>
      <c r="OPB223"/>
      <c r="OPC223"/>
      <c r="OPD223"/>
      <c r="OPE223"/>
      <c r="OPF223"/>
      <c r="OPG223"/>
      <c r="OPH223"/>
      <c r="OPI223"/>
      <c r="OPJ223"/>
      <c r="OPK223"/>
      <c r="OPL223"/>
      <c r="OPM223"/>
      <c r="OPN223"/>
      <c r="OPO223"/>
      <c r="OPP223"/>
      <c r="OPQ223"/>
      <c r="OPR223"/>
      <c r="OPS223"/>
      <c r="OPT223"/>
      <c r="OPU223"/>
      <c r="OPV223"/>
      <c r="OPW223"/>
      <c r="OPX223"/>
      <c r="OPY223"/>
      <c r="OPZ223"/>
      <c r="OQA223"/>
      <c r="OQB223"/>
      <c r="OQC223"/>
      <c r="OQD223"/>
      <c r="OQE223"/>
      <c r="OQF223"/>
      <c r="OQG223"/>
      <c r="OQH223"/>
      <c r="OQI223"/>
      <c r="OQJ223"/>
      <c r="OQK223"/>
      <c r="OQL223"/>
      <c r="OQM223"/>
      <c r="OQN223"/>
      <c r="OQO223"/>
      <c r="OQP223"/>
      <c r="OQQ223"/>
      <c r="OQR223"/>
      <c r="OQS223"/>
      <c r="OQT223"/>
      <c r="OQU223"/>
      <c r="OQV223"/>
      <c r="OQW223"/>
      <c r="OQX223"/>
      <c r="OQY223"/>
      <c r="OQZ223"/>
      <c r="ORA223"/>
      <c r="ORB223"/>
      <c r="ORC223"/>
      <c r="ORD223"/>
      <c r="ORE223"/>
      <c r="ORF223"/>
      <c r="ORG223"/>
      <c r="ORH223"/>
      <c r="ORI223"/>
      <c r="ORJ223"/>
      <c r="ORK223"/>
      <c r="ORL223"/>
      <c r="ORM223"/>
      <c r="ORN223"/>
      <c r="ORO223"/>
      <c r="ORP223"/>
      <c r="ORQ223"/>
      <c r="ORR223"/>
      <c r="ORS223"/>
      <c r="ORT223"/>
      <c r="ORU223"/>
      <c r="ORV223"/>
      <c r="ORW223"/>
      <c r="ORX223"/>
      <c r="ORY223"/>
      <c r="ORZ223"/>
      <c r="OSA223"/>
      <c r="OSB223"/>
      <c r="OSC223"/>
      <c r="OSD223"/>
      <c r="OSE223"/>
      <c r="OSF223"/>
      <c r="OSG223"/>
      <c r="OSH223"/>
      <c r="OSI223"/>
      <c r="OSJ223"/>
      <c r="OSK223"/>
      <c r="OSL223"/>
      <c r="OSM223"/>
      <c r="OSN223"/>
      <c r="OSO223"/>
      <c r="OSP223"/>
      <c r="OSQ223"/>
      <c r="OSR223"/>
      <c r="OSS223"/>
      <c r="OST223"/>
      <c r="OSU223"/>
      <c r="OSV223"/>
      <c r="OSW223"/>
      <c r="OSX223"/>
      <c r="OSY223"/>
      <c r="OSZ223"/>
      <c r="OTA223"/>
      <c r="OTB223"/>
      <c r="OTC223"/>
      <c r="OTD223"/>
      <c r="OTE223"/>
      <c r="OTF223"/>
      <c r="OTG223"/>
      <c r="OTH223"/>
      <c r="OTI223"/>
      <c r="OTJ223"/>
      <c r="OTK223"/>
      <c r="OTL223"/>
      <c r="OTM223"/>
      <c r="OTN223"/>
      <c r="OTO223"/>
      <c r="OTP223"/>
      <c r="OTQ223"/>
      <c r="OTR223"/>
      <c r="OTS223"/>
      <c r="OTT223"/>
      <c r="OTU223"/>
      <c r="OTV223"/>
      <c r="OTW223"/>
      <c r="OTX223"/>
      <c r="OTY223"/>
      <c r="OTZ223"/>
      <c r="OUA223"/>
      <c r="OUB223"/>
      <c r="OUC223"/>
      <c r="OUD223"/>
      <c r="OUE223"/>
      <c r="OUF223"/>
      <c r="OUG223"/>
      <c r="OUH223"/>
      <c r="OUI223"/>
      <c r="OUJ223"/>
      <c r="OUK223"/>
      <c r="OUL223"/>
      <c r="OUM223"/>
      <c r="OUN223"/>
      <c r="OUO223"/>
      <c r="OUP223"/>
      <c r="OUQ223"/>
      <c r="OUR223"/>
      <c r="OUS223"/>
      <c r="OUT223"/>
      <c r="OUU223"/>
      <c r="OUV223"/>
      <c r="OUW223"/>
      <c r="OUX223"/>
      <c r="OUY223"/>
      <c r="OUZ223"/>
      <c r="OVA223"/>
      <c r="OVB223"/>
      <c r="OVC223"/>
      <c r="OVD223"/>
      <c r="OVE223"/>
      <c r="OVF223"/>
      <c r="OVG223"/>
      <c r="OVH223"/>
      <c r="OVI223"/>
      <c r="OVJ223"/>
      <c r="OVK223"/>
      <c r="OVL223"/>
      <c r="OVM223"/>
      <c r="OVN223"/>
      <c r="OVO223"/>
      <c r="OVP223"/>
      <c r="OVQ223"/>
      <c r="OVR223"/>
      <c r="OVS223"/>
      <c r="OVT223"/>
      <c r="OVU223"/>
      <c r="OVV223"/>
      <c r="OVW223"/>
      <c r="OVX223"/>
      <c r="OVY223"/>
      <c r="OVZ223"/>
      <c r="OWA223"/>
      <c r="OWB223"/>
      <c r="OWC223"/>
      <c r="OWD223"/>
      <c r="OWE223"/>
      <c r="OWF223"/>
      <c r="OWG223"/>
      <c r="OWH223"/>
      <c r="OWI223"/>
      <c r="OWJ223"/>
      <c r="OWK223"/>
      <c r="OWL223"/>
      <c r="OWM223"/>
      <c r="OWN223"/>
      <c r="OWO223"/>
      <c r="OWP223"/>
      <c r="OWQ223"/>
      <c r="OWR223"/>
      <c r="OWS223"/>
      <c r="OWT223"/>
      <c r="OWU223"/>
      <c r="OWV223"/>
      <c r="OWW223"/>
      <c r="OWX223"/>
      <c r="OWY223"/>
      <c r="OWZ223"/>
      <c r="OXA223"/>
      <c r="OXB223"/>
      <c r="OXC223"/>
      <c r="OXD223"/>
      <c r="OXE223"/>
      <c r="OXF223"/>
      <c r="OXG223"/>
      <c r="OXH223"/>
      <c r="OXI223"/>
      <c r="OXJ223"/>
      <c r="OXK223"/>
      <c r="OXL223"/>
      <c r="OXM223"/>
      <c r="OXN223"/>
      <c r="OXO223"/>
      <c r="OXP223"/>
      <c r="OXQ223"/>
      <c r="OXR223"/>
      <c r="OXS223"/>
      <c r="OXT223"/>
      <c r="OXU223"/>
      <c r="OXV223"/>
      <c r="OXW223"/>
      <c r="OXX223"/>
      <c r="OXY223"/>
      <c r="OXZ223"/>
      <c r="OYA223"/>
      <c r="OYB223"/>
      <c r="OYC223"/>
      <c r="OYD223"/>
      <c r="OYE223"/>
      <c r="OYF223"/>
      <c r="OYG223"/>
      <c r="OYH223"/>
      <c r="OYI223"/>
      <c r="OYJ223"/>
      <c r="OYK223"/>
      <c r="OYL223"/>
      <c r="OYM223"/>
      <c r="OYN223"/>
      <c r="OYO223"/>
      <c r="OYP223"/>
      <c r="OYQ223"/>
      <c r="OYR223"/>
      <c r="OYS223"/>
      <c r="OYT223"/>
      <c r="OYU223"/>
      <c r="OYV223"/>
      <c r="OYW223"/>
      <c r="OYX223"/>
      <c r="OYY223"/>
      <c r="OYZ223"/>
      <c r="OZA223"/>
      <c r="OZB223"/>
      <c r="OZC223"/>
      <c r="OZD223"/>
      <c r="OZE223"/>
      <c r="OZF223"/>
      <c r="OZG223"/>
      <c r="OZH223"/>
      <c r="OZI223"/>
      <c r="OZJ223"/>
      <c r="OZK223"/>
      <c r="OZL223"/>
      <c r="OZM223"/>
      <c r="OZN223"/>
      <c r="OZO223"/>
      <c r="OZP223"/>
      <c r="OZQ223"/>
      <c r="OZR223"/>
      <c r="OZS223"/>
      <c r="OZT223"/>
      <c r="OZU223"/>
      <c r="OZV223"/>
      <c r="OZW223"/>
      <c r="OZX223"/>
      <c r="OZY223"/>
      <c r="OZZ223"/>
      <c r="PAA223"/>
      <c r="PAB223"/>
      <c r="PAC223"/>
      <c r="PAD223"/>
      <c r="PAE223"/>
      <c r="PAF223"/>
      <c r="PAG223"/>
      <c r="PAH223"/>
      <c r="PAI223"/>
      <c r="PAJ223"/>
      <c r="PAK223"/>
      <c r="PAL223"/>
      <c r="PAM223"/>
      <c r="PAN223"/>
      <c r="PAO223"/>
      <c r="PAP223"/>
      <c r="PAQ223"/>
      <c r="PAR223"/>
      <c r="PAS223"/>
      <c r="PAT223"/>
      <c r="PAU223"/>
      <c r="PAV223"/>
      <c r="PAW223"/>
      <c r="PAX223"/>
      <c r="PAY223"/>
      <c r="PAZ223"/>
      <c r="PBA223"/>
      <c r="PBB223"/>
      <c r="PBC223"/>
      <c r="PBD223"/>
      <c r="PBE223"/>
      <c r="PBF223"/>
      <c r="PBG223"/>
      <c r="PBH223"/>
      <c r="PBI223"/>
      <c r="PBJ223"/>
      <c r="PBK223"/>
      <c r="PBL223"/>
      <c r="PBM223"/>
      <c r="PBN223"/>
      <c r="PBO223"/>
      <c r="PBP223"/>
      <c r="PBQ223"/>
      <c r="PBR223"/>
      <c r="PBS223"/>
      <c r="PBT223"/>
      <c r="PBU223"/>
      <c r="PBV223"/>
      <c r="PBW223"/>
      <c r="PBX223"/>
      <c r="PBY223"/>
      <c r="PBZ223"/>
      <c r="PCA223"/>
      <c r="PCB223"/>
      <c r="PCC223"/>
      <c r="PCD223"/>
      <c r="PCE223"/>
      <c r="PCF223"/>
      <c r="PCG223"/>
      <c r="PCH223"/>
      <c r="PCI223"/>
      <c r="PCJ223"/>
      <c r="PCK223"/>
      <c r="PCL223"/>
      <c r="PCM223"/>
      <c r="PCN223"/>
      <c r="PCO223"/>
      <c r="PCP223"/>
      <c r="PCQ223"/>
      <c r="PCR223"/>
      <c r="PCS223"/>
      <c r="PCT223"/>
      <c r="PCU223"/>
      <c r="PCV223"/>
      <c r="PCW223"/>
      <c r="PCX223"/>
      <c r="PCY223"/>
      <c r="PCZ223"/>
      <c r="PDA223"/>
      <c r="PDB223"/>
      <c r="PDC223"/>
      <c r="PDD223"/>
      <c r="PDE223"/>
      <c r="PDF223"/>
      <c r="PDG223"/>
      <c r="PDH223"/>
      <c r="PDI223"/>
      <c r="PDJ223"/>
      <c r="PDK223"/>
      <c r="PDL223"/>
      <c r="PDM223"/>
      <c r="PDN223"/>
      <c r="PDO223"/>
      <c r="PDP223"/>
      <c r="PDQ223"/>
      <c r="PDR223"/>
      <c r="PDS223"/>
      <c r="PDT223"/>
      <c r="PDU223"/>
      <c r="PDV223"/>
      <c r="PDW223"/>
      <c r="PDX223"/>
      <c r="PDY223"/>
      <c r="PDZ223"/>
      <c r="PEA223"/>
      <c r="PEB223"/>
      <c r="PEC223"/>
      <c r="PED223"/>
      <c r="PEE223"/>
      <c r="PEF223"/>
      <c r="PEG223"/>
      <c r="PEH223"/>
      <c r="PEI223"/>
      <c r="PEJ223"/>
      <c r="PEK223"/>
      <c r="PEL223"/>
      <c r="PEM223"/>
      <c r="PEN223"/>
      <c r="PEO223"/>
      <c r="PEP223"/>
      <c r="PEQ223"/>
      <c r="PER223"/>
      <c r="PES223"/>
      <c r="PET223"/>
      <c r="PEU223"/>
      <c r="PEV223"/>
      <c r="PEW223"/>
      <c r="PEX223"/>
      <c r="PEY223"/>
      <c r="PEZ223"/>
      <c r="PFA223"/>
      <c r="PFB223"/>
      <c r="PFC223"/>
      <c r="PFD223"/>
      <c r="PFE223"/>
      <c r="PFF223"/>
      <c r="PFG223"/>
      <c r="PFH223"/>
      <c r="PFI223"/>
      <c r="PFJ223"/>
      <c r="PFK223"/>
      <c r="PFL223"/>
      <c r="PFM223"/>
      <c r="PFN223"/>
      <c r="PFO223"/>
      <c r="PFP223"/>
      <c r="PFQ223"/>
      <c r="PFR223"/>
      <c r="PFS223"/>
      <c r="PFT223"/>
      <c r="PFU223"/>
      <c r="PFV223"/>
      <c r="PFW223"/>
      <c r="PFX223"/>
      <c r="PFY223"/>
      <c r="PFZ223"/>
      <c r="PGA223"/>
      <c r="PGB223"/>
      <c r="PGC223"/>
      <c r="PGD223"/>
      <c r="PGE223"/>
      <c r="PGF223"/>
      <c r="PGG223"/>
      <c r="PGH223"/>
      <c r="PGI223"/>
      <c r="PGJ223"/>
      <c r="PGK223"/>
      <c r="PGL223"/>
      <c r="PGM223"/>
      <c r="PGN223"/>
      <c r="PGO223"/>
      <c r="PGP223"/>
      <c r="PGQ223"/>
      <c r="PGR223"/>
      <c r="PGS223"/>
      <c r="PGT223"/>
      <c r="PGU223"/>
      <c r="PGV223"/>
      <c r="PGW223"/>
      <c r="PGX223"/>
      <c r="PGY223"/>
      <c r="PGZ223"/>
      <c r="PHA223"/>
      <c r="PHB223"/>
      <c r="PHC223"/>
      <c r="PHD223"/>
      <c r="PHE223"/>
      <c r="PHF223"/>
      <c r="PHG223"/>
      <c r="PHH223"/>
      <c r="PHI223"/>
      <c r="PHJ223"/>
      <c r="PHK223"/>
      <c r="PHL223"/>
      <c r="PHM223"/>
      <c r="PHN223"/>
      <c r="PHO223"/>
      <c r="PHP223"/>
      <c r="PHQ223"/>
      <c r="PHR223"/>
      <c r="PHS223"/>
      <c r="PHT223"/>
      <c r="PHU223"/>
      <c r="PHV223"/>
      <c r="PHW223"/>
      <c r="PHX223"/>
      <c r="PHY223"/>
      <c r="PHZ223"/>
      <c r="PIA223"/>
      <c r="PIB223"/>
      <c r="PIC223"/>
      <c r="PID223"/>
      <c r="PIE223"/>
      <c r="PIF223"/>
      <c r="PIG223"/>
      <c r="PIH223"/>
      <c r="PII223"/>
      <c r="PIJ223"/>
      <c r="PIK223"/>
      <c r="PIL223"/>
      <c r="PIM223"/>
      <c r="PIN223"/>
      <c r="PIO223"/>
      <c r="PIP223"/>
      <c r="PIQ223"/>
      <c r="PIR223"/>
      <c r="PIS223"/>
      <c r="PIT223"/>
      <c r="PIU223"/>
      <c r="PIV223"/>
      <c r="PIW223"/>
      <c r="PIX223"/>
      <c r="PIY223"/>
      <c r="PIZ223"/>
      <c r="PJA223"/>
      <c r="PJB223"/>
      <c r="PJC223"/>
      <c r="PJD223"/>
      <c r="PJE223"/>
      <c r="PJF223"/>
      <c r="PJG223"/>
      <c r="PJH223"/>
      <c r="PJI223"/>
      <c r="PJJ223"/>
      <c r="PJK223"/>
      <c r="PJL223"/>
      <c r="PJM223"/>
      <c r="PJN223"/>
      <c r="PJO223"/>
      <c r="PJP223"/>
      <c r="PJQ223"/>
      <c r="PJR223"/>
      <c r="PJS223"/>
      <c r="PJT223"/>
      <c r="PJU223"/>
      <c r="PJV223"/>
      <c r="PJW223"/>
      <c r="PJX223"/>
      <c r="PJY223"/>
      <c r="PJZ223"/>
      <c r="PKA223"/>
      <c r="PKB223"/>
      <c r="PKC223"/>
      <c r="PKD223"/>
      <c r="PKE223"/>
      <c r="PKF223"/>
      <c r="PKG223"/>
      <c r="PKH223"/>
      <c r="PKI223"/>
      <c r="PKJ223"/>
      <c r="PKK223"/>
      <c r="PKL223"/>
      <c r="PKM223"/>
      <c r="PKN223"/>
      <c r="PKO223"/>
      <c r="PKP223"/>
      <c r="PKQ223"/>
      <c r="PKR223"/>
      <c r="PKS223"/>
      <c r="PKT223"/>
      <c r="PKU223"/>
      <c r="PKV223"/>
      <c r="PKW223"/>
      <c r="PKX223"/>
      <c r="PKY223"/>
      <c r="PKZ223"/>
      <c r="PLA223"/>
      <c r="PLB223"/>
      <c r="PLC223"/>
      <c r="PLD223"/>
      <c r="PLE223"/>
      <c r="PLF223"/>
      <c r="PLG223"/>
      <c r="PLH223"/>
      <c r="PLI223"/>
      <c r="PLJ223"/>
      <c r="PLK223"/>
      <c r="PLL223"/>
      <c r="PLM223"/>
      <c r="PLN223"/>
      <c r="PLO223"/>
      <c r="PLP223"/>
      <c r="PLQ223"/>
      <c r="PLR223"/>
      <c r="PLS223"/>
      <c r="PLT223"/>
      <c r="PLU223"/>
      <c r="PLV223"/>
      <c r="PLW223"/>
      <c r="PLX223"/>
      <c r="PLY223"/>
      <c r="PLZ223"/>
      <c r="PMA223"/>
      <c r="PMB223"/>
      <c r="PMC223"/>
      <c r="PMD223"/>
      <c r="PME223"/>
      <c r="PMF223"/>
      <c r="PMG223"/>
      <c r="PMH223"/>
      <c r="PMI223"/>
      <c r="PMJ223"/>
      <c r="PMK223"/>
      <c r="PML223"/>
      <c r="PMM223"/>
      <c r="PMN223"/>
      <c r="PMO223"/>
      <c r="PMP223"/>
      <c r="PMQ223"/>
      <c r="PMR223"/>
      <c r="PMS223"/>
      <c r="PMT223"/>
      <c r="PMU223"/>
      <c r="PMV223"/>
      <c r="PMW223"/>
      <c r="PMX223"/>
      <c r="PMY223"/>
      <c r="PMZ223"/>
      <c r="PNA223"/>
      <c r="PNB223"/>
      <c r="PNC223"/>
      <c r="PND223"/>
      <c r="PNE223"/>
      <c r="PNF223"/>
      <c r="PNG223"/>
      <c r="PNH223"/>
      <c r="PNI223"/>
      <c r="PNJ223"/>
      <c r="PNK223"/>
      <c r="PNL223"/>
      <c r="PNM223"/>
      <c r="PNN223"/>
      <c r="PNO223"/>
      <c r="PNP223"/>
      <c r="PNQ223"/>
      <c r="PNR223"/>
      <c r="PNS223"/>
      <c r="PNT223"/>
      <c r="PNU223"/>
      <c r="PNV223"/>
      <c r="PNW223"/>
      <c r="PNX223"/>
      <c r="PNY223"/>
      <c r="PNZ223"/>
      <c r="POA223"/>
      <c r="POB223"/>
      <c r="POC223"/>
      <c r="POD223"/>
      <c r="POE223"/>
      <c r="POF223"/>
      <c r="POG223"/>
      <c r="POH223"/>
      <c r="POI223"/>
      <c r="POJ223"/>
      <c r="POK223"/>
      <c r="POL223"/>
      <c r="POM223"/>
      <c r="PON223"/>
      <c r="POO223"/>
      <c r="POP223"/>
      <c r="POQ223"/>
      <c r="POR223"/>
      <c r="POS223"/>
      <c r="POT223"/>
      <c r="POU223"/>
      <c r="POV223"/>
      <c r="POW223"/>
      <c r="POX223"/>
      <c r="POY223"/>
      <c r="POZ223"/>
      <c r="PPA223"/>
      <c r="PPB223"/>
      <c r="PPC223"/>
      <c r="PPD223"/>
      <c r="PPE223"/>
      <c r="PPF223"/>
      <c r="PPG223"/>
      <c r="PPH223"/>
      <c r="PPI223"/>
      <c r="PPJ223"/>
      <c r="PPK223"/>
      <c r="PPL223"/>
      <c r="PPM223"/>
      <c r="PPN223"/>
      <c r="PPO223"/>
      <c r="PPP223"/>
      <c r="PPQ223"/>
      <c r="PPR223"/>
      <c r="PPS223"/>
      <c r="PPT223"/>
      <c r="PPU223"/>
      <c r="PPV223"/>
      <c r="PPW223"/>
      <c r="PPX223"/>
      <c r="PPY223"/>
      <c r="PPZ223"/>
      <c r="PQA223"/>
      <c r="PQB223"/>
      <c r="PQC223"/>
      <c r="PQD223"/>
      <c r="PQE223"/>
      <c r="PQF223"/>
      <c r="PQG223"/>
      <c r="PQH223"/>
      <c r="PQI223"/>
      <c r="PQJ223"/>
      <c r="PQK223"/>
      <c r="PQL223"/>
      <c r="PQM223"/>
      <c r="PQN223"/>
      <c r="PQO223"/>
      <c r="PQP223"/>
      <c r="PQQ223"/>
      <c r="PQR223"/>
      <c r="PQS223"/>
      <c r="PQT223"/>
      <c r="PQU223"/>
      <c r="PQV223"/>
      <c r="PQW223"/>
      <c r="PQX223"/>
      <c r="PQY223"/>
      <c r="PQZ223"/>
      <c r="PRA223"/>
      <c r="PRB223"/>
      <c r="PRC223"/>
      <c r="PRD223"/>
      <c r="PRE223"/>
      <c r="PRF223"/>
      <c r="PRG223"/>
      <c r="PRH223"/>
      <c r="PRI223"/>
      <c r="PRJ223"/>
      <c r="PRK223"/>
      <c r="PRL223"/>
      <c r="PRM223"/>
      <c r="PRN223"/>
      <c r="PRO223"/>
      <c r="PRP223"/>
      <c r="PRQ223"/>
      <c r="PRR223"/>
      <c r="PRS223"/>
      <c r="PRT223"/>
      <c r="PRU223"/>
      <c r="PRV223"/>
      <c r="PRW223"/>
      <c r="PRX223"/>
      <c r="PRY223"/>
      <c r="PRZ223"/>
      <c r="PSA223"/>
      <c r="PSB223"/>
      <c r="PSC223"/>
      <c r="PSD223"/>
      <c r="PSE223"/>
      <c r="PSF223"/>
      <c r="PSG223"/>
      <c r="PSH223"/>
      <c r="PSI223"/>
      <c r="PSJ223"/>
      <c r="PSK223"/>
      <c r="PSL223"/>
      <c r="PSM223"/>
      <c r="PSN223"/>
      <c r="PSO223"/>
      <c r="PSP223"/>
      <c r="PSQ223"/>
      <c r="PSR223"/>
      <c r="PSS223"/>
      <c r="PST223"/>
      <c r="PSU223"/>
      <c r="PSV223"/>
      <c r="PSW223"/>
      <c r="PSX223"/>
      <c r="PSY223"/>
      <c r="PSZ223"/>
      <c r="PTA223"/>
      <c r="PTB223"/>
      <c r="PTC223"/>
      <c r="PTD223"/>
      <c r="PTE223"/>
      <c r="PTF223"/>
      <c r="PTG223"/>
      <c r="PTH223"/>
      <c r="PTI223"/>
      <c r="PTJ223"/>
      <c r="PTK223"/>
      <c r="PTL223"/>
      <c r="PTM223"/>
      <c r="PTN223"/>
      <c r="PTO223"/>
      <c r="PTP223"/>
      <c r="PTQ223"/>
      <c r="PTR223"/>
      <c r="PTS223"/>
      <c r="PTT223"/>
      <c r="PTU223"/>
      <c r="PTV223"/>
      <c r="PTW223"/>
      <c r="PTX223"/>
      <c r="PTY223"/>
      <c r="PTZ223"/>
      <c r="PUA223"/>
      <c r="PUB223"/>
      <c r="PUC223"/>
      <c r="PUD223"/>
      <c r="PUE223"/>
      <c r="PUF223"/>
      <c r="PUG223"/>
      <c r="PUH223"/>
      <c r="PUI223"/>
      <c r="PUJ223"/>
      <c r="PUK223"/>
      <c r="PUL223"/>
      <c r="PUM223"/>
      <c r="PUN223"/>
      <c r="PUO223"/>
      <c r="PUP223"/>
      <c r="PUQ223"/>
      <c r="PUR223"/>
      <c r="PUS223"/>
      <c r="PUT223"/>
      <c r="PUU223"/>
      <c r="PUV223"/>
      <c r="PUW223"/>
      <c r="PUX223"/>
      <c r="PUY223"/>
      <c r="PUZ223"/>
      <c r="PVA223"/>
      <c r="PVB223"/>
      <c r="PVC223"/>
      <c r="PVD223"/>
      <c r="PVE223"/>
      <c r="PVF223"/>
      <c r="PVG223"/>
      <c r="PVH223"/>
      <c r="PVI223"/>
      <c r="PVJ223"/>
      <c r="PVK223"/>
      <c r="PVL223"/>
      <c r="PVM223"/>
      <c r="PVN223"/>
      <c r="PVO223"/>
      <c r="PVP223"/>
      <c r="PVQ223"/>
      <c r="PVR223"/>
      <c r="PVS223"/>
      <c r="PVT223"/>
      <c r="PVU223"/>
      <c r="PVV223"/>
      <c r="PVW223"/>
      <c r="PVX223"/>
      <c r="PVY223"/>
      <c r="PVZ223"/>
      <c r="PWA223"/>
      <c r="PWB223"/>
      <c r="PWC223"/>
      <c r="PWD223"/>
      <c r="PWE223"/>
      <c r="PWF223"/>
      <c r="PWG223"/>
      <c r="PWH223"/>
      <c r="PWI223"/>
      <c r="PWJ223"/>
      <c r="PWK223"/>
      <c r="PWL223"/>
      <c r="PWM223"/>
      <c r="PWN223"/>
      <c r="PWO223"/>
      <c r="PWP223"/>
      <c r="PWQ223"/>
      <c r="PWR223"/>
      <c r="PWS223"/>
      <c r="PWT223"/>
      <c r="PWU223"/>
      <c r="PWV223"/>
      <c r="PWW223"/>
      <c r="PWX223"/>
      <c r="PWY223"/>
      <c r="PWZ223"/>
      <c r="PXA223"/>
      <c r="PXB223"/>
      <c r="PXC223"/>
      <c r="PXD223"/>
      <c r="PXE223"/>
      <c r="PXF223"/>
      <c r="PXG223"/>
      <c r="PXH223"/>
      <c r="PXI223"/>
      <c r="PXJ223"/>
      <c r="PXK223"/>
      <c r="PXL223"/>
      <c r="PXM223"/>
      <c r="PXN223"/>
      <c r="PXO223"/>
      <c r="PXP223"/>
      <c r="PXQ223"/>
      <c r="PXR223"/>
      <c r="PXS223"/>
      <c r="PXT223"/>
      <c r="PXU223"/>
      <c r="PXV223"/>
      <c r="PXW223"/>
      <c r="PXX223"/>
      <c r="PXY223"/>
      <c r="PXZ223"/>
      <c r="PYA223"/>
      <c r="PYB223"/>
      <c r="PYC223"/>
      <c r="PYD223"/>
      <c r="PYE223"/>
      <c r="PYF223"/>
      <c r="PYG223"/>
      <c r="PYH223"/>
      <c r="PYI223"/>
      <c r="PYJ223"/>
      <c r="PYK223"/>
      <c r="PYL223"/>
      <c r="PYM223"/>
      <c r="PYN223"/>
      <c r="PYO223"/>
      <c r="PYP223"/>
      <c r="PYQ223"/>
      <c r="PYR223"/>
      <c r="PYS223"/>
      <c r="PYT223"/>
      <c r="PYU223"/>
      <c r="PYV223"/>
      <c r="PYW223"/>
      <c r="PYX223"/>
      <c r="PYY223"/>
      <c r="PYZ223"/>
      <c r="PZA223"/>
      <c r="PZB223"/>
      <c r="PZC223"/>
      <c r="PZD223"/>
      <c r="PZE223"/>
      <c r="PZF223"/>
      <c r="PZG223"/>
      <c r="PZH223"/>
      <c r="PZI223"/>
      <c r="PZJ223"/>
      <c r="PZK223"/>
      <c r="PZL223"/>
      <c r="PZM223"/>
      <c r="PZN223"/>
      <c r="PZO223"/>
      <c r="PZP223"/>
      <c r="PZQ223"/>
      <c r="PZR223"/>
      <c r="PZS223"/>
      <c r="PZT223"/>
      <c r="PZU223"/>
      <c r="PZV223"/>
      <c r="PZW223"/>
      <c r="PZX223"/>
      <c r="PZY223"/>
      <c r="PZZ223"/>
      <c r="QAA223"/>
      <c r="QAB223"/>
      <c r="QAC223"/>
      <c r="QAD223"/>
      <c r="QAE223"/>
      <c r="QAF223"/>
      <c r="QAG223"/>
      <c r="QAH223"/>
      <c r="QAI223"/>
      <c r="QAJ223"/>
      <c r="QAK223"/>
      <c r="QAL223"/>
      <c r="QAM223"/>
      <c r="QAN223"/>
      <c r="QAO223"/>
      <c r="QAP223"/>
      <c r="QAQ223"/>
      <c r="QAR223"/>
      <c r="QAS223"/>
      <c r="QAT223"/>
      <c r="QAU223"/>
      <c r="QAV223"/>
      <c r="QAW223"/>
      <c r="QAX223"/>
      <c r="QAY223"/>
      <c r="QAZ223"/>
      <c r="QBA223"/>
      <c r="QBB223"/>
      <c r="QBC223"/>
      <c r="QBD223"/>
      <c r="QBE223"/>
      <c r="QBF223"/>
      <c r="QBG223"/>
      <c r="QBH223"/>
      <c r="QBI223"/>
      <c r="QBJ223"/>
      <c r="QBK223"/>
      <c r="QBL223"/>
      <c r="QBM223"/>
      <c r="QBN223"/>
      <c r="QBO223"/>
      <c r="QBP223"/>
      <c r="QBQ223"/>
      <c r="QBR223"/>
      <c r="QBS223"/>
      <c r="QBT223"/>
      <c r="QBU223"/>
      <c r="QBV223"/>
      <c r="QBW223"/>
      <c r="QBX223"/>
      <c r="QBY223"/>
      <c r="QBZ223"/>
      <c r="QCA223"/>
      <c r="QCB223"/>
      <c r="QCC223"/>
      <c r="QCD223"/>
      <c r="QCE223"/>
      <c r="QCF223"/>
      <c r="QCG223"/>
      <c r="QCH223"/>
      <c r="QCI223"/>
      <c r="QCJ223"/>
      <c r="QCK223"/>
      <c r="QCL223"/>
      <c r="QCM223"/>
      <c r="QCN223"/>
      <c r="QCO223"/>
      <c r="QCP223"/>
      <c r="QCQ223"/>
      <c r="QCR223"/>
      <c r="QCS223"/>
      <c r="QCT223"/>
      <c r="QCU223"/>
      <c r="QCV223"/>
      <c r="QCW223"/>
      <c r="QCX223"/>
      <c r="QCY223"/>
      <c r="QCZ223"/>
      <c r="QDA223"/>
      <c r="QDB223"/>
      <c r="QDC223"/>
      <c r="QDD223"/>
      <c r="QDE223"/>
      <c r="QDF223"/>
      <c r="QDG223"/>
      <c r="QDH223"/>
      <c r="QDI223"/>
      <c r="QDJ223"/>
      <c r="QDK223"/>
      <c r="QDL223"/>
      <c r="QDM223"/>
      <c r="QDN223"/>
      <c r="QDO223"/>
      <c r="QDP223"/>
      <c r="QDQ223"/>
      <c r="QDR223"/>
      <c r="QDS223"/>
      <c r="QDT223"/>
      <c r="QDU223"/>
      <c r="QDV223"/>
      <c r="QDW223"/>
      <c r="QDX223"/>
      <c r="QDY223"/>
      <c r="QDZ223"/>
      <c r="QEA223"/>
      <c r="QEB223"/>
      <c r="QEC223"/>
      <c r="QED223"/>
      <c r="QEE223"/>
      <c r="QEF223"/>
      <c r="QEG223"/>
      <c r="QEH223"/>
      <c r="QEI223"/>
      <c r="QEJ223"/>
      <c r="QEK223"/>
      <c r="QEL223"/>
      <c r="QEM223"/>
      <c r="QEN223"/>
      <c r="QEO223"/>
      <c r="QEP223"/>
      <c r="QEQ223"/>
      <c r="QER223"/>
      <c r="QES223"/>
      <c r="QET223"/>
      <c r="QEU223"/>
      <c r="QEV223"/>
      <c r="QEW223"/>
      <c r="QEX223"/>
      <c r="QEY223"/>
      <c r="QEZ223"/>
      <c r="QFA223"/>
      <c r="QFB223"/>
      <c r="QFC223"/>
      <c r="QFD223"/>
      <c r="QFE223"/>
      <c r="QFF223"/>
      <c r="QFG223"/>
      <c r="QFH223"/>
      <c r="QFI223"/>
      <c r="QFJ223"/>
      <c r="QFK223"/>
      <c r="QFL223"/>
      <c r="QFM223"/>
      <c r="QFN223"/>
      <c r="QFO223"/>
      <c r="QFP223"/>
      <c r="QFQ223"/>
      <c r="QFR223"/>
      <c r="QFS223"/>
      <c r="QFT223"/>
      <c r="QFU223"/>
      <c r="QFV223"/>
      <c r="QFW223"/>
      <c r="QFX223"/>
      <c r="QFY223"/>
      <c r="QFZ223"/>
      <c r="QGA223"/>
      <c r="QGB223"/>
      <c r="QGC223"/>
      <c r="QGD223"/>
      <c r="QGE223"/>
      <c r="QGF223"/>
      <c r="QGG223"/>
      <c r="QGH223"/>
      <c r="QGI223"/>
      <c r="QGJ223"/>
      <c r="QGK223"/>
      <c r="QGL223"/>
      <c r="QGM223"/>
      <c r="QGN223"/>
      <c r="QGO223"/>
      <c r="QGP223"/>
      <c r="QGQ223"/>
      <c r="QGR223"/>
      <c r="QGS223"/>
      <c r="QGT223"/>
      <c r="QGU223"/>
      <c r="QGV223"/>
      <c r="QGW223"/>
      <c r="QGX223"/>
      <c r="QGY223"/>
      <c r="QGZ223"/>
      <c r="QHA223"/>
      <c r="QHB223"/>
      <c r="QHC223"/>
      <c r="QHD223"/>
      <c r="QHE223"/>
      <c r="QHF223"/>
      <c r="QHG223"/>
      <c r="QHH223"/>
      <c r="QHI223"/>
      <c r="QHJ223"/>
      <c r="QHK223"/>
      <c r="QHL223"/>
      <c r="QHM223"/>
      <c r="QHN223"/>
      <c r="QHO223"/>
      <c r="QHP223"/>
      <c r="QHQ223"/>
      <c r="QHR223"/>
      <c r="QHS223"/>
      <c r="QHT223"/>
      <c r="QHU223"/>
      <c r="QHV223"/>
      <c r="QHW223"/>
      <c r="QHX223"/>
      <c r="QHY223"/>
      <c r="QHZ223"/>
      <c r="QIA223"/>
      <c r="QIB223"/>
      <c r="QIC223"/>
      <c r="QID223"/>
      <c r="QIE223"/>
      <c r="QIF223"/>
      <c r="QIG223"/>
      <c r="QIH223"/>
      <c r="QII223"/>
      <c r="QIJ223"/>
      <c r="QIK223"/>
      <c r="QIL223"/>
      <c r="QIM223"/>
      <c r="QIN223"/>
      <c r="QIO223"/>
      <c r="QIP223"/>
      <c r="QIQ223"/>
      <c r="QIR223"/>
      <c r="QIS223"/>
      <c r="QIT223"/>
      <c r="QIU223"/>
      <c r="QIV223"/>
      <c r="QIW223"/>
      <c r="QIX223"/>
      <c r="QIY223"/>
      <c r="QIZ223"/>
      <c r="QJA223"/>
      <c r="QJB223"/>
      <c r="QJC223"/>
      <c r="QJD223"/>
      <c r="QJE223"/>
      <c r="QJF223"/>
      <c r="QJG223"/>
      <c r="QJH223"/>
      <c r="QJI223"/>
      <c r="QJJ223"/>
      <c r="QJK223"/>
      <c r="QJL223"/>
      <c r="QJM223"/>
      <c r="QJN223"/>
      <c r="QJO223"/>
      <c r="QJP223"/>
      <c r="QJQ223"/>
      <c r="QJR223"/>
      <c r="QJS223"/>
      <c r="QJT223"/>
      <c r="QJU223"/>
      <c r="QJV223"/>
      <c r="QJW223"/>
      <c r="QJX223"/>
      <c r="QJY223"/>
      <c r="QJZ223"/>
      <c r="QKA223"/>
      <c r="QKB223"/>
      <c r="QKC223"/>
      <c r="QKD223"/>
      <c r="QKE223"/>
      <c r="QKF223"/>
      <c r="QKG223"/>
      <c r="QKH223"/>
      <c r="QKI223"/>
      <c r="QKJ223"/>
      <c r="QKK223"/>
      <c r="QKL223"/>
      <c r="QKM223"/>
      <c r="QKN223"/>
      <c r="QKO223"/>
      <c r="QKP223"/>
      <c r="QKQ223"/>
      <c r="QKR223"/>
      <c r="QKS223"/>
      <c r="QKT223"/>
      <c r="QKU223"/>
      <c r="QKV223"/>
      <c r="QKW223"/>
      <c r="QKX223"/>
      <c r="QKY223"/>
      <c r="QKZ223"/>
      <c r="QLA223"/>
      <c r="QLB223"/>
      <c r="QLC223"/>
      <c r="QLD223"/>
      <c r="QLE223"/>
      <c r="QLF223"/>
      <c r="QLG223"/>
      <c r="QLH223"/>
      <c r="QLI223"/>
      <c r="QLJ223"/>
      <c r="QLK223"/>
      <c r="QLL223"/>
      <c r="QLM223"/>
      <c r="QLN223"/>
      <c r="QLO223"/>
      <c r="QLP223"/>
      <c r="QLQ223"/>
      <c r="QLR223"/>
      <c r="QLS223"/>
      <c r="QLT223"/>
      <c r="QLU223"/>
      <c r="QLV223"/>
      <c r="QLW223"/>
      <c r="QLX223"/>
      <c r="QLY223"/>
      <c r="QLZ223"/>
      <c r="QMA223"/>
      <c r="QMB223"/>
      <c r="QMC223"/>
      <c r="QMD223"/>
      <c r="QME223"/>
      <c r="QMF223"/>
      <c r="QMG223"/>
      <c r="QMH223"/>
      <c r="QMI223"/>
      <c r="QMJ223"/>
      <c r="QMK223"/>
      <c r="QML223"/>
      <c r="QMM223"/>
      <c r="QMN223"/>
      <c r="QMO223"/>
      <c r="QMP223"/>
      <c r="QMQ223"/>
      <c r="QMR223"/>
      <c r="QMS223"/>
      <c r="QMT223"/>
      <c r="QMU223"/>
      <c r="QMV223"/>
      <c r="QMW223"/>
      <c r="QMX223"/>
      <c r="QMY223"/>
      <c r="QMZ223"/>
      <c r="QNA223"/>
      <c r="QNB223"/>
      <c r="QNC223"/>
      <c r="QND223"/>
      <c r="QNE223"/>
      <c r="QNF223"/>
      <c r="QNG223"/>
      <c r="QNH223"/>
      <c r="QNI223"/>
      <c r="QNJ223"/>
      <c r="QNK223"/>
      <c r="QNL223"/>
      <c r="QNM223"/>
      <c r="QNN223"/>
      <c r="QNO223"/>
      <c r="QNP223"/>
      <c r="QNQ223"/>
      <c r="QNR223"/>
      <c r="QNS223"/>
      <c r="QNT223"/>
      <c r="QNU223"/>
      <c r="QNV223"/>
      <c r="QNW223"/>
      <c r="QNX223"/>
      <c r="QNY223"/>
      <c r="QNZ223"/>
      <c r="QOA223"/>
      <c r="QOB223"/>
      <c r="QOC223"/>
      <c r="QOD223"/>
      <c r="QOE223"/>
      <c r="QOF223"/>
      <c r="QOG223"/>
      <c r="QOH223"/>
      <c r="QOI223"/>
      <c r="QOJ223"/>
      <c r="QOK223"/>
      <c r="QOL223"/>
      <c r="QOM223"/>
      <c r="QON223"/>
      <c r="QOO223"/>
      <c r="QOP223"/>
      <c r="QOQ223"/>
      <c r="QOR223"/>
      <c r="QOS223"/>
      <c r="QOT223"/>
      <c r="QOU223"/>
      <c r="QOV223"/>
      <c r="QOW223"/>
      <c r="QOX223"/>
      <c r="QOY223"/>
      <c r="QOZ223"/>
      <c r="QPA223"/>
      <c r="QPB223"/>
      <c r="QPC223"/>
      <c r="QPD223"/>
      <c r="QPE223"/>
      <c r="QPF223"/>
      <c r="QPG223"/>
      <c r="QPH223"/>
      <c r="QPI223"/>
      <c r="QPJ223"/>
      <c r="QPK223"/>
      <c r="QPL223"/>
      <c r="QPM223"/>
      <c r="QPN223"/>
      <c r="QPO223"/>
      <c r="QPP223"/>
      <c r="QPQ223"/>
      <c r="QPR223"/>
      <c r="QPS223"/>
      <c r="QPT223"/>
      <c r="QPU223"/>
      <c r="QPV223"/>
      <c r="QPW223"/>
      <c r="QPX223"/>
      <c r="QPY223"/>
      <c r="QPZ223"/>
      <c r="QQA223"/>
      <c r="QQB223"/>
      <c r="QQC223"/>
      <c r="QQD223"/>
      <c r="QQE223"/>
      <c r="QQF223"/>
      <c r="QQG223"/>
      <c r="QQH223"/>
      <c r="QQI223"/>
      <c r="QQJ223"/>
      <c r="QQK223"/>
      <c r="QQL223"/>
      <c r="QQM223"/>
      <c r="QQN223"/>
      <c r="QQO223"/>
      <c r="QQP223"/>
      <c r="QQQ223"/>
      <c r="QQR223"/>
      <c r="QQS223"/>
      <c r="QQT223"/>
      <c r="QQU223"/>
      <c r="QQV223"/>
      <c r="QQW223"/>
      <c r="QQX223"/>
      <c r="QQY223"/>
      <c r="QQZ223"/>
      <c r="QRA223"/>
      <c r="QRB223"/>
      <c r="QRC223"/>
      <c r="QRD223"/>
      <c r="QRE223"/>
      <c r="QRF223"/>
      <c r="QRG223"/>
      <c r="QRH223"/>
      <c r="QRI223"/>
      <c r="QRJ223"/>
      <c r="QRK223"/>
      <c r="QRL223"/>
      <c r="QRM223"/>
      <c r="QRN223"/>
      <c r="QRO223"/>
      <c r="QRP223"/>
      <c r="QRQ223"/>
      <c r="QRR223"/>
      <c r="QRS223"/>
      <c r="QRT223"/>
      <c r="QRU223"/>
      <c r="QRV223"/>
      <c r="QRW223"/>
      <c r="QRX223"/>
      <c r="QRY223"/>
      <c r="QRZ223"/>
      <c r="QSA223"/>
      <c r="QSB223"/>
      <c r="QSC223"/>
      <c r="QSD223"/>
      <c r="QSE223"/>
      <c r="QSF223"/>
      <c r="QSG223"/>
      <c r="QSH223"/>
      <c r="QSI223"/>
      <c r="QSJ223"/>
      <c r="QSK223"/>
      <c r="QSL223"/>
      <c r="QSM223"/>
      <c r="QSN223"/>
      <c r="QSO223"/>
      <c r="QSP223"/>
      <c r="QSQ223"/>
      <c r="QSR223"/>
      <c r="QSS223"/>
      <c r="QST223"/>
      <c r="QSU223"/>
      <c r="QSV223"/>
      <c r="QSW223"/>
      <c r="QSX223"/>
      <c r="QSY223"/>
      <c r="QSZ223"/>
      <c r="QTA223"/>
      <c r="QTB223"/>
      <c r="QTC223"/>
      <c r="QTD223"/>
      <c r="QTE223"/>
      <c r="QTF223"/>
      <c r="QTG223"/>
      <c r="QTH223"/>
      <c r="QTI223"/>
      <c r="QTJ223"/>
      <c r="QTK223"/>
      <c r="QTL223"/>
      <c r="QTM223"/>
      <c r="QTN223"/>
      <c r="QTO223"/>
      <c r="QTP223"/>
      <c r="QTQ223"/>
      <c r="QTR223"/>
      <c r="QTS223"/>
      <c r="QTT223"/>
      <c r="QTU223"/>
      <c r="QTV223"/>
      <c r="QTW223"/>
      <c r="QTX223"/>
      <c r="QTY223"/>
      <c r="QTZ223"/>
      <c r="QUA223"/>
      <c r="QUB223"/>
      <c r="QUC223"/>
      <c r="QUD223"/>
      <c r="QUE223"/>
      <c r="QUF223"/>
      <c r="QUG223"/>
      <c r="QUH223"/>
      <c r="QUI223"/>
      <c r="QUJ223"/>
      <c r="QUK223"/>
      <c r="QUL223"/>
      <c r="QUM223"/>
      <c r="QUN223"/>
      <c r="QUO223"/>
      <c r="QUP223"/>
      <c r="QUQ223"/>
      <c r="QUR223"/>
      <c r="QUS223"/>
      <c r="QUT223"/>
      <c r="QUU223"/>
      <c r="QUV223"/>
      <c r="QUW223"/>
      <c r="QUX223"/>
      <c r="QUY223"/>
      <c r="QUZ223"/>
      <c r="QVA223"/>
      <c r="QVB223"/>
      <c r="QVC223"/>
      <c r="QVD223"/>
      <c r="QVE223"/>
      <c r="QVF223"/>
      <c r="QVG223"/>
      <c r="QVH223"/>
      <c r="QVI223"/>
      <c r="QVJ223"/>
      <c r="QVK223"/>
      <c r="QVL223"/>
      <c r="QVM223"/>
      <c r="QVN223"/>
      <c r="QVO223"/>
      <c r="QVP223"/>
      <c r="QVQ223"/>
      <c r="QVR223"/>
      <c r="QVS223"/>
      <c r="QVT223"/>
      <c r="QVU223"/>
      <c r="QVV223"/>
      <c r="QVW223"/>
      <c r="QVX223"/>
      <c r="QVY223"/>
      <c r="QVZ223"/>
      <c r="QWA223"/>
      <c r="QWB223"/>
      <c r="QWC223"/>
      <c r="QWD223"/>
      <c r="QWE223"/>
      <c r="QWF223"/>
      <c r="QWG223"/>
      <c r="QWH223"/>
      <c r="QWI223"/>
      <c r="QWJ223"/>
      <c r="QWK223"/>
      <c r="QWL223"/>
      <c r="QWM223"/>
      <c r="QWN223"/>
      <c r="QWO223"/>
      <c r="QWP223"/>
      <c r="QWQ223"/>
      <c r="QWR223"/>
      <c r="QWS223"/>
      <c r="QWT223"/>
      <c r="QWU223"/>
      <c r="QWV223"/>
      <c r="QWW223"/>
      <c r="QWX223"/>
      <c r="QWY223"/>
      <c r="QWZ223"/>
      <c r="QXA223"/>
      <c r="QXB223"/>
      <c r="QXC223"/>
      <c r="QXD223"/>
      <c r="QXE223"/>
      <c r="QXF223"/>
      <c r="QXG223"/>
      <c r="QXH223"/>
      <c r="QXI223"/>
      <c r="QXJ223"/>
      <c r="QXK223"/>
      <c r="QXL223"/>
      <c r="QXM223"/>
      <c r="QXN223"/>
      <c r="QXO223"/>
      <c r="QXP223"/>
      <c r="QXQ223"/>
      <c r="QXR223"/>
      <c r="QXS223"/>
      <c r="QXT223"/>
      <c r="QXU223"/>
      <c r="QXV223"/>
      <c r="QXW223"/>
      <c r="QXX223"/>
      <c r="QXY223"/>
      <c r="QXZ223"/>
      <c r="QYA223"/>
      <c r="QYB223"/>
      <c r="QYC223"/>
      <c r="QYD223"/>
      <c r="QYE223"/>
      <c r="QYF223"/>
      <c r="QYG223"/>
      <c r="QYH223"/>
      <c r="QYI223"/>
      <c r="QYJ223"/>
      <c r="QYK223"/>
      <c r="QYL223"/>
      <c r="QYM223"/>
      <c r="QYN223"/>
      <c r="QYO223"/>
      <c r="QYP223"/>
      <c r="QYQ223"/>
      <c r="QYR223"/>
      <c r="QYS223"/>
      <c r="QYT223"/>
      <c r="QYU223"/>
      <c r="QYV223"/>
      <c r="QYW223"/>
      <c r="QYX223"/>
      <c r="QYY223"/>
      <c r="QYZ223"/>
      <c r="QZA223"/>
      <c r="QZB223"/>
      <c r="QZC223"/>
      <c r="QZD223"/>
      <c r="QZE223"/>
      <c r="QZF223"/>
      <c r="QZG223"/>
      <c r="QZH223"/>
      <c r="QZI223"/>
      <c r="QZJ223"/>
      <c r="QZK223"/>
      <c r="QZL223"/>
      <c r="QZM223"/>
      <c r="QZN223"/>
      <c r="QZO223"/>
      <c r="QZP223"/>
      <c r="QZQ223"/>
      <c r="QZR223"/>
      <c r="QZS223"/>
      <c r="QZT223"/>
      <c r="QZU223"/>
      <c r="QZV223"/>
      <c r="QZW223"/>
      <c r="QZX223"/>
      <c r="QZY223"/>
      <c r="QZZ223"/>
      <c r="RAA223"/>
      <c r="RAB223"/>
      <c r="RAC223"/>
      <c r="RAD223"/>
      <c r="RAE223"/>
      <c r="RAF223"/>
      <c r="RAG223"/>
      <c r="RAH223"/>
      <c r="RAI223"/>
      <c r="RAJ223"/>
      <c r="RAK223"/>
      <c r="RAL223"/>
      <c r="RAM223"/>
      <c r="RAN223"/>
      <c r="RAO223"/>
      <c r="RAP223"/>
      <c r="RAQ223"/>
      <c r="RAR223"/>
      <c r="RAS223"/>
      <c r="RAT223"/>
      <c r="RAU223"/>
      <c r="RAV223"/>
      <c r="RAW223"/>
      <c r="RAX223"/>
      <c r="RAY223"/>
      <c r="RAZ223"/>
      <c r="RBA223"/>
      <c r="RBB223"/>
      <c r="RBC223"/>
      <c r="RBD223"/>
      <c r="RBE223"/>
      <c r="RBF223"/>
      <c r="RBG223"/>
      <c r="RBH223"/>
      <c r="RBI223"/>
      <c r="RBJ223"/>
      <c r="RBK223"/>
      <c r="RBL223"/>
      <c r="RBM223"/>
      <c r="RBN223"/>
      <c r="RBO223"/>
      <c r="RBP223"/>
      <c r="RBQ223"/>
      <c r="RBR223"/>
      <c r="RBS223"/>
      <c r="RBT223"/>
      <c r="RBU223"/>
      <c r="RBV223"/>
      <c r="RBW223"/>
      <c r="RBX223"/>
      <c r="RBY223"/>
      <c r="RBZ223"/>
      <c r="RCA223"/>
      <c r="RCB223"/>
      <c r="RCC223"/>
      <c r="RCD223"/>
      <c r="RCE223"/>
      <c r="RCF223"/>
      <c r="RCG223"/>
      <c r="RCH223"/>
      <c r="RCI223"/>
      <c r="RCJ223"/>
      <c r="RCK223"/>
      <c r="RCL223"/>
      <c r="RCM223"/>
      <c r="RCN223"/>
      <c r="RCO223"/>
      <c r="RCP223"/>
      <c r="RCQ223"/>
      <c r="RCR223"/>
      <c r="RCS223"/>
      <c r="RCT223"/>
      <c r="RCU223"/>
      <c r="RCV223"/>
      <c r="RCW223"/>
      <c r="RCX223"/>
      <c r="RCY223"/>
      <c r="RCZ223"/>
      <c r="RDA223"/>
      <c r="RDB223"/>
      <c r="RDC223"/>
      <c r="RDD223"/>
      <c r="RDE223"/>
      <c r="RDF223"/>
      <c r="RDG223"/>
      <c r="RDH223"/>
      <c r="RDI223"/>
      <c r="RDJ223"/>
      <c r="RDK223"/>
      <c r="RDL223"/>
      <c r="RDM223"/>
      <c r="RDN223"/>
      <c r="RDO223"/>
      <c r="RDP223"/>
      <c r="RDQ223"/>
      <c r="RDR223"/>
      <c r="RDS223"/>
      <c r="RDT223"/>
      <c r="RDU223"/>
      <c r="RDV223"/>
      <c r="RDW223"/>
      <c r="RDX223"/>
      <c r="RDY223"/>
      <c r="RDZ223"/>
      <c r="REA223"/>
      <c r="REB223"/>
      <c r="REC223"/>
      <c r="RED223"/>
      <c r="REE223"/>
      <c r="REF223"/>
      <c r="REG223"/>
      <c r="REH223"/>
      <c r="REI223"/>
      <c r="REJ223"/>
      <c r="REK223"/>
      <c r="REL223"/>
      <c r="REM223"/>
      <c r="REN223"/>
      <c r="REO223"/>
      <c r="REP223"/>
      <c r="REQ223"/>
      <c r="RER223"/>
      <c r="RES223"/>
      <c r="RET223"/>
      <c r="REU223"/>
      <c r="REV223"/>
      <c r="REW223"/>
      <c r="REX223"/>
      <c r="REY223"/>
      <c r="REZ223"/>
      <c r="RFA223"/>
      <c r="RFB223"/>
      <c r="RFC223"/>
      <c r="RFD223"/>
      <c r="RFE223"/>
      <c r="RFF223"/>
      <c r="RFG223"/>
      <c r="RFH223"/>
      <c r="RFI223"/>
      <c r="RFJ223"/>
      <c r="RFK223"/>
      <c r="RFL223"/>
      <c r="RFM223"/>
      <c r="RFN223"/>
      <c r="RFO223"/>
      <c r="RFP223"/>
      <c r="RFQ223"/>
      <c r="RFR223"/>
      <c r="RFS223"/>
      <c r="RFT223"/>
      <c r="RFU223"/>
      <c r="RFV223"/>
      <c r="RFW223"/>
      <c r="RFX223"/>
      <c r="RFY223"/>
      <c r="RFZ223"/>
      <c r="RGA223"/>
      <c r="RGB223"/>
      <c r="RGC223"/>
      <c r="RGD223"/>
      <c r="RGE223"/>
      <c r="RGF223"/>
      <c r="RGG223"/>
      <c r="RGH223"/>
      <c r="RGI223"/>
      <c r="RGJ223"/>
      <c r="RGK223"/>
      <c r="RGL223"/>
      <c r="RGM223"/>
      <c r="RGN223"/>
      <c r="RGO223"/>
      <c r="RGP223"/>
      <c r="RGQ223"/>
      <c r="RGR223"/>
      <c r="RGS223"/>
      <c r="RGT223"/>
      <c r="RGU223"/>
      <c r="RGV223"/>
      <c r="RGW223"/>
      <c r="RGX223"/>
      <c r="RGY223"/>
      <c r="RGZ223"/>
      <c r="RHA223"/>
      <c r="RHB223"/>
      <c r="RHC223"/>
      <c r="RHD223"/>
      <c r="RHE223"/>
      <c r="RHF223"/>
      <c r="RHG223"/>
      <c r="RHH223"/>
      <c r="RHI223"/>
      <c r="RHJ223"/>
      <c r="RHK223"/>
      <c r="RHL223"/>
      <c r="RHM223"/>
      <c r="RHN223"/>
      <c r="RHO223"/>
      <c r="RHP223"/>
      <c r="RHQ223"/>
      <c r="RHR223"/>
      <c r="RHS223"/>
      <c r="RHT223"/>
      <c r="RHU223"/>
      <c r="RHV223"/>
      <c r="RHW223"/>
      <c r="RHX223"/>
      <c r="RHY223"/>
      <c r="RHZ223"/>
      <c r="RIA223"/>
      <c r="RIB223"/>
      <c r="RIC223"/>
      <c r="RID223"/>
      <c r="RIE223"/>
      <c r="RIF223"/>
      <c r="RIG223"/>
      <c r="RIH223"/>
      <c r="RII223"/>
      <c r="RIJ223"/>
      <c r="RIK223"/>
      <c r="RIL223"/>
      <c r="RIM223"/>
      <c r="RIN223"/>
      <c r="RIO223"/>
      <c r="RIP223"/>
      <c r="RIQ223"/>
      <c r="RIR223"/>
      <c r="RIS223"/>
      <c r="RIT223"/>
      <c r="RIU223"/>
      <c r="RIV223"/>
      <c r="RIW223"/>
      <c r="RIX223"/>
      <c r="RIY223"/>
      <c r="RIZ223"/>
      <c r="RJA223"/>
      <c r="RJB223"/>
      <c r="RJC223"/>
      <c r="RJD223"/>
      <c r="RJE223"/>
      <c r="RJF223"/>
      <c r="RJG223"/>
      <c r="RJH223"/>
      <c r="RJI223"/>
      <c r="RJJ223"/>
      <c r="RJK223"/>
      <c r="RJL223"/>
      <c r="RJM223"/>
      <c r="RJN223"/>
      <c r="RJO223"/>
      <c r="RJP223"/>
      <c r="RJQ223"/>
      <c r="RJR223"/>
      <c r="RJS223"/>
      <c r="RJT223"/>
      <c r="RJU223"/>
      <c r="RJV223"/>
      <c r="RJW223"/>
      <c r="RJX223"/>
      <c r="RJY223"/>
      <c r="RJZ223"/>
      <c r="RKA223"/>
      <c r="RKB223"/>
      <c r="RKC223"/>
      <c r="RKD223"/>
      <c r="RKE223"/>
      <c r="RKF223"/>
      <c r="RKG223"/>
      <c r="RKH223"/>
      <c r="RKI223"/>
      <c r="RKJ223"/>
      <c r="RKK223"/>
      <c r="RKL223"/>
      <c r="RKM223"/>
      <c r="RKN223"/>
      <c r="RKO223"/>
      <c r="RKP223"/>
      <c r="RKQ223"/>
      <c r="RKR223"/>
      <c r="RKS223"/>
      <c r="RKT223"/>
      <c r="RKU223"/>
      <c r="RKV223"/>
      <c r="RKW223"/>
      <c r="RKX223"/>
      <c r="RKY223"/>
      <c r="RKZ223"/>
      <c r="RLA223"/>
      <c r="RLB223"/>
      <c r="RLC223"/>
      <c r="RLD223"/>
      <c r="RLE223"/>
      <c r="RLF223"/>
      <c r="RLG223"/>
      <c r="RLH223"/>
      <c r="RLI223"/>
      <c r="RLJ223"/>
      <c r="RLK223"/>
      <c r="RLL223"/>
      <c r="RLM223"/>
      <c r="RLN223"/>
      <c r="RLO223"/>
      <c r="RLP223"/>
      <c r="RLQ223"/>
      <c r="RLR223"/>
      <c r="RLS223"/>
      <c r="RLT223"/>
      <c r="RLU223"/>
      <c r="RLV223"/>
      <c r="RLW223"/>
      <c r="RLX223"/>
      <c r="RLY223"/>
      <c r="RLZ223"/>
      <c r="RMA223"/>
      <c r="RMB223"/>
      <c r="RMC223"/>
      <c r="RMD223"/>
      <c r="RME223"/>
      <c r="RMF223"/>
      <c r="RMG223"/>
      <c r="RMH223"/>
      <c r="RMI223"/>
      <c r="RMJ223"/>
      <c r="RMK223"/>
      <c r="RML223"/>
      <c r="RMM223"/>
      <c r="RMN223"/>
      <c r="RMO223"/>
      <c r="RMP223"/>
      <c r="RMQ223"/>
      <c r="RMR223"/>
      <c r="RMS223"/>
      <c r="RMT223"/>
      <c r="RMU223"/>
      <c r="RMV223"/>
      <c r="RMW223"/>
      <c r="RMX223"/>
      <c r="RMY223"/>
      <c r="RMZ223"/>
      <c r="RNA223"/>
      <c r="RNB223"/>
      <c r="RNC223"/>
      <c r="RND223"/>
      <c r="RNE223"/>
      <c r="RNF223"/>
      <c r="RNG223"/>
      <c r="RNH223"/>
      <c r="RNI223"/>
      <c r="RNJ223"/>
      <c r="RNK223"/>
      <c r="RNL223"/>
      <c r="RNM223"/>
      <c r="RNN223"/>
      <c r="RNO223"/>
      <c r="RNP223"/>
      <c r="RNQ223"/>
      <c r="RNR223"/>
      <c r="RNS223"/>
      <c r="RNT223"/>
      <c r="RNU223"/>
      <c r="RNV223"/>
      <c r="RNW223"/>
      <c r="RNX223"/>
      <c r="RNY223"/>
      <c r="RNZ223"/>
      <c r="ROA223"/>
      <c r="ROB223"/>
      <c r="ROC223"/>
      <c r="ROD223"/>
      <c r="ROE223"/>
      <c r="ROF223"/>
      <c r="ROG223"/>
      <c r="ROH223"/>
      <c r="ROI223"/>
      <c r="ROJ223"/>
      <c r="ROK223"/>
      <c r="ROL223"/>
      <c r="ROM223"/>
      <c r="RON223"/>
      <c r="ROO223"/>
      <c r="ROP223"/>
      <c r="ROQ223"/>
      <c r="ROR223"/>
      <c r="ROS223"/>
      <c r="ROT223"/>
      <c r="ROU223"/>
      <c r="ROV223"/>
      <c r="ROW223"/>
      <c r="ROX223"/>
      <c r="ROY223"/>
      <c r="ROZ223"/>
      <c r="RPA223"/>
      <c r="RPB223"/>
      <c r="RPC223"/>
      <c r="RPD223"/>
      <c r="RPE223"/>
      <c r="RPF223"/>
      <c r="RPG223"/>
      <c r="RPH223"/>
      <c r="RPI223"/>
      <c r="RPJ223"/>
      <c r="RPK223"/>
      <c r="RPL223"/>
      <c r="RPM223"/>
      <c r="RPN223"/>
      <c r="RPO223"/>
      <c r="RPP223"/>
      <c r="RPQ223"/>
      <c r="RPR223"/>
      <c r="RPS223"/>
      <c r="RPT223"/>
      <c r="RPU223"/>
      <c r="RPV223"/>
      <c r="RPW223"/>
      <c r="RPX223"/>
      <c r="RPY223"/>
      <c r="RPZ223"/>
      <c r="RQA223"/>
      <c r="RQB223"/>
      <c r="RQC223"/>
      <c r="RQD223"/>
      <c r="RQE223"/>
      <c r="RQF223"/>
      <c r="RQG223"/>
      <c r="RQH223"/>
      <c r="RQI223"/>
      <c r="RQJ223"/>
      <c r="RQK223"/>
      <c r="RQL223"/>
      <c r="RQM223"/>
      <c r="RQN223"/>
      <c r="RQO223"/>
      <c r="RQP223"/>
      <c r="RQQ223"/>
      <c r="RQR223"/>
      <c r="RQS223"/>
      <c r="RQT223"/>
      <c r="RQU223"/>
      <c r="RQV223"/>
      <c r="RQW223"/>
      <c r="RQX223"/>
      <c r="RQY223"/>
      <c r="RQZ223"/>
      <c r="RRA223"/>
      <c r="RRB223"/>
      <c r="RRC223"/>
      <c r="RRD223"/>
      <c r="RRE223"/>
      <c r="RRF223"/>
      <c r="RRG223"/>
      <c r="RRH223"/>
      <c r="RRI223"/>
      <c r="RRJ223"/>
      <c r="RRK223"/>
      <c r="RRL223"/>
      <c r="RRM223"/>
      <c r="RRN223"/>
      <c r="RRO223"/>
      <c r="RRP223"/>
      <c r="RRQ223"/>
      <c r="RRR223"/>
      <c r="RRS223"/>
      <c r="RRT223"/>
      <c r="RRU223"/>
      <c r="RRV223"/>
      <c r="RRW223"/>
      <c r="RRX223"/>
      <c r="RRY223"/>
      <c r="RRZ223"/>
      <c r="RSA223"/>
      <c r="RSB223"/>
      <c r="RSC223"/>
      <c r="RSD223"/>
      <c r="RSE223"/>
      <c r="RSF223"/>
      <c r="RSG223"/>
      <c r="RSH223"/>
      <c r="RSI223"/>
      <c r="RSJ223"/>
      <c r="RSK223"/>
      <c r="RSL223"/>
      <c r="RSM223"/>
      <c r="RSN223"/>
      <c r="RSO223"/>
      <c r="RSP223"/>
      <c r="RSQ223"/>
      <c r="RSR223"/>
      <c r="RSS223"/>
      <c r="RST223"/>
      <c r="RSU223"/>
      <c r="RSV223"/>
      <c r="RSW223"/>
      <c r="RSX223"/>
      <c r="RSY223"/>
      <c r="RSZ223"/>
      <c r="RTA223"/>
      <c r="RTB223"/>
      <c r="RTC223"/>
      <c r="RTD223"/>
      <c r="RTE223"/>
      <c r="RTF223"/>
      <c r="RTG223"/>
      <c r="RTH223"/>
      <c r="RTI223"/>
      <c r="RTJ223"/>
      <c r="RTK223"/>
      <c r="RTL223"/>
      <c r="RTM223"/>
      <c r="RTN223"/>
      <c r="RTO223"/>
      <c r="RTP223"/>
      <c r="RTQ223"/>
      <c r="RTR223"/>
      <c r="RTS223"/>
      <c r="RTT223"/>
      <c r="RTU223"/>
      <c r="RTV223"/>
      <c r="RTW223"/>
      <c r="RTX223"/>
      <c r="RTY223"/>
      <c r="RTZ223"/>
      <c r="RUA223"/>
      <c r="RUB223"/>
      <c r="RUC223"/>
      <c r="RUD223"/>
      <c r="RUE223"/>
      <c r="RUF223"/>
      <c r="RUG223"/>
      <c r="RUH223"/>
      <c r="RUI223"/>
      <c r="RUJ223"/>
      <c r="RUK223"/>
      <c r="RUL223"/>
      <c r="RUM223"/>
      <c r="RUN223"/>
      <c r="RUO223"/>
      <c r="RUP223"/>
      <c r="RUQ223"/>
      <c r="RUR223"/>
      <c r="RUS223"/>
      <c r="RUT223"/>
      <c r="RUU223"/>
      <c r="RUV223"/>
      <c r="RUW223"/>
      <c r="RUX223"/>
      <c r="RUY223"/>
      <c r="RUZ223"/>
      <c r="RVA223"/>
      <c r="RVB223"/>
      <c r="RVC223"/>
      <c r="RVD223"/>
      <c r="RVE223"/>
      <c r="RVF223"/>
      <c r="RVG223"/>
      <c r="RVH223"/>
      <c r="RVI223"/>
      <c r="RVJ223"/>
      <c r="RVK223"/>
      <c r="RVL223"/>
      <c r="RVM223"/>
      <c r="RVN223"/>
      <c r="RVO223"/>
      <c r="RVP223"/>
      <c r="RVQ223"/>
      <c r="RVR223"/>
      <c r="RVS223"/>
      <c r="RVT223"/>
      <c r="RVU223"/>
      <c r="RVV223"/>
      <c r="RVW223"/>
      <c r="RVX223"/>
      <c r="RVY223"/>
      <c r="RVZ223"/>
      <c r="RWA223"/>
      <c r="RWB223"/>
      <c r="RWC223"/>
      <c r="RWD223"/>
      <c r="RWE223"/>
      <c r="RWF223"/>
      <c r="RWG223"/>
      <c r="RWH223"/>
      <c r="RWI223"/>
      <c r="RWJ223"/>
      <c r="RWK223"/>
      <c r="RWL223"/>
      <c r="RWM223"/>
      <c r="RWN223"/>
      <c r="RWO223"/>
      <c r="RWP223"/>
      <c r="RWQ223"/>
      <c r="RWR223"/>
      <c r="RWS223"/>
      <c r="RWT223"/>
      <c r="RWU223"/>
      <c r="RWV223"/>
      <c r="RWW223"/>
      <c r="RWX223"/>
      <c r="RWY223"/>
      <c r="RWZ223"/>
      <c r="RXA223"/>
      <c r="RXB223"/>
      <c r="RXC223"/>
      <c r="RXD223"/>
      <c r="RXE223"/>
      <c r="RXF223"/>
      <c r="RXG223"/>
      <c r="RXH223"/>
      <c r="RXI223"/>
      <c r="RXJ223"/>
      <c r="RXK223"/>
      <c r="RXL223"/>
      <c r="RXM223"/>
      <c r="RXN223"/>
      <c r="RXO223"/>
      <c r="RXP223"/>
      <c r="RXQ223"/>
      <c r="RXR223"/>
      <c r="RXS223"/>
      <c r="RXT223"/>
      <c r="RXU223"/>
      <c r="RXV223"/>
      <c r="RXW223"/>
      <c r="RXX223"/>
      <c r="RXY223"/>
      <c r="RXZ223"/>
      <c r="RYA223"/>
      <c r="RYB223"/>
      <c r="RYC223"/>
      <c r="RYD223"/>
      <c r="RYE223"/>
      <c r="RYF223"/>
      <c r="RYG223"/>
      <c r="RYH223"/>
      <c r="RYI223"/>
      <c r="RYJ223"/>
      <c r="RYK223"/>
      <c r="RYL223"/>
      <c r="RYM223"/>
      <c r="RYN223"/>
      <c r="RYO223"/>
      <c r="RYP223"/>
      <c r="RYQ223"/>
      <c r="RYR223"/>
      <c r="RYS223"/>
      <c r="RYT223"/>
      <c r="RYU223"/>
      <c r="RYV223"/>
      <c r="RYW223"/>
      <c r="RYX223"/>
      <c r="RYY223"/>
      <c r="RYZ223"/>
      <c r="RZA223"/>
      <c r="RZB223"/>
      <c r="RZC223"/>
      <c r="RZD223"/>
      <c r="RZE223"/>
      <c r="RZF223"/>
      <c r="RZG223"/>
      <c r="RZH223"/>
      <c r="RZI223"/>
      <c r="RZJ223"/>
      <c r="RZK223"/>
      <c r="RZL223"/>
      <c r="RZM223"/>
      <c r="RZN223"/>
      <c r="RZO223"/>
      <c r="RZP223"/>
      <c r="RZQ223"/>
      <c r="RZR223"/>
      <c r="RZS223"/>
      <c r="RZT223"/>
      <c r="RZU223"/>
      <c r="RZV223"/>
      <c r="RZW223"/>
      <c r="RZX223"/>
      <c r="RZY223"/>
      <c r="RZZ223"/>
      <c r="SAA223"/>
      <c r="SAB223"/>
      <c r="SAC223"/>
      <c r="SAD223"/>
      <c r="SAE223"/>
      <c r="SAF223"/>
      <c r="SAG223"/>
      <c r="SAH223"/>
      <c r="SAI223"/>
      <c r="SAJ223"/>
      <c r="SAK223"/>
      <c r="SAL223"/>
      <c r="SAM223"/>
      <c r="SAN223"/>
      <c r="SAO223"/>
      <c r="SAP223"/>
      <c r="SAQ223"/>
      <c r="SAR223"/>
      <c r="SAS223"/>
      <c r="SAT223"/>
      <c r="SAU223"/>
      <c r="SAV223"/>
      <c r="SAW223"/>
      <c r="SAX223"/>
      <c r="SAY223"/>
      <c r="SAZ223"/>
      <c r="SBA223"/>
      <c r="SBB223"/>
      <c r="SBC223"/>
      <c r="SBD223"/>
      <c r="SBE223"/>
      <c r="SBF223"/>
      <c r="SBG223"/>
      <c r="SBH223"/>
      <c r="SBI223"/>
      <c r="SBJ223"/>
      <c r="SBK223"/>
      <c r="SBL223"/>
      <c r="SBM223"/>
      <c r="SBN223"/>
      <c r="SBO223"/>
      <c r="SBP223"/>
      <c r="SBQ223"/>
      <c r="SBR223"/>
      <c r="SBS223"/>
      <c r="SBT223"/>
      <c r="SBU223"/>
      <c r="SBV223"/>
      <c r="SBW223"/>
      <c r="SBX223"/>
      <c r="SBY223"/>
      <c r="SBZ223"/>
      <c r="SCA223"/>
      <c r="SCB223"/>
      <c r="SCC223"/>
      <c r="SCD223"/>
      <c r="SCE223"/>
      <c r="SCF223"/>
      <c r="SCG223"/>
      <c r="SCH223"/>
      <c r="SCI223"/>
      <c r="SCJ223"/>
      <c r="SCK223"/>
      <c r="SCL223"/>
      <c r="SCM223"/>
      <c r="SCN223"/>
      <c r="SCO223"/>
      <c r="SCP223"/>
      <c r="SCQ223"/>
      <c r="SCR223"/>
      <c r="SCS223"/>
      <c r="SCT223"/>
      <c r="SCU223"/>
      <c r="SCV223"/>
      <c r="SCW223"/>
      <c r="SCX223"/>
      <c r="SCY223"/>
      <c r="SCZ223"/>
      <c r="SDA223"/>
      <c r="SDB223"/>
      <c r="SDC223"/>
      <c r="SDD223"/>
      <c r="SDE223"/>
      <c r="SDF223"/>
      <c r="SDG223"/>
      <c r="SDH223"/>
      <c r="SDI223"/>
      <c r="SDJ223"/>
      <c r="SDK223"/>
      <c r="SDL223"/>
      <c r="SDM223"/>
      <c r="SDN223"/>
      <c r="SDO223"/>
      <c r="SDP223"/>
      <c r="SDQ223"/>
      <c r="SDR223"/>
      <c r="SDS223"/>
      <c r="SDT223"/>
      <c r="SDU223"/>
      <c r="SDV223"/>
      <c r="SDW223"/>
      <c r="SDX223"/>
      <c r="SDY223"/>
      <c r="SDZ223"/>
      <c r="SEA223"/>
      <c r="SEB223"/>
      <c r="SEC223"/>
      <c r="SED223"/>
      <c r="SEE223"/>
      <c r="SEF223"/>
      <c r="SEG223"/>
      <c r="SEH223"/>
      <c r="SEI223"/>
      <c r="SEJ223"/>
      <c r="SEK223"/>
      <c r="SEL223"/>
      <c r="SEM223"/>
      <c r="SEN223"/>
      <c r="SEO223"/>
      <c r="SEP223"/>
      <c r="SEQ223"/>
      <c r="SER223"/>
      <c r="SES223"/>
      <c r="SET223"/>
      <c r="SEU223"/>
      <c r="SEV223"/>
      <c r="SEW223"/>
      <c r="SEX223"/>
      <c r="SEY223"/>
      <c r="SEZ223"/>
      <c r="SFA223"/>
      <c r="SFB223"/>
      <c r="SFC223"/>
      <c r="SFD223"/>
      <c r="SFE223"/>
      <c r="SFF223"/>
      <c r="SFG223"/>
      <c r="SFH223"/>
      <c r="SFI223"/>
      <c r="SFJ223"/>
      <c r="SFK223"/>
      <c r="SFL223"/>
      <c r="SFM223"/>
      <c r="SFN223"/>
      <c r="SFO223"/>
      <c r="SFP223"/>
      <c r="SFQ223"/>
      <c r="SFR223"/>
      <c r="SFS223"/>
      <c r="SFT223"/>
      <c r="SFU223"/>
      <c r="SFV223"/>
      <c r="SFW223"/>
      <c r="SFX223"/>
      <c r="SFY223"/>
      <c r="SFZ223"/>
      <c r="SGA223"/>
      <c r="SGB223"/>
      <c r="SGC223"/>
      <c r="SGD223"/>
      <c r="SGE223"/>
      <c r="SGF223"/>
      <c r="SGG223"/>
      <c r="SGH223"/>
      <c r="SGI223"/>
      <c r="SGJ223"/>
      <c r="SGK223"/>
      <c r="SGL223"/>
      <c r="SGM223"/>
      <c r="SGN223"/>
      <c r="SGO223"/>
      <c r="SGP223"/>
      <c r="SGQ223"/>
      <c r="SGR223"/>
      <c r="SGS223"/>
      <c r="SGT223"/>
      <c r="SGU223"/>
      <c r="SGV223"/>
      <c r="SGW223"/>
      <c r="SGX223"/>
      <c r="SGY223"/>
      <c r="SGZ223"/>
      <c r="SHA223"/>
      <c r="SHB223"/>
      <c r="SHC223"/>
      <c r="SHD223"/>
      <c r="SHE223"/>
      <c r="SHF223"/>
      <c r="SHG223"/>
      <c r="SHH223"/>
      <c r="SHI223"/>
      <c r="SHJ223"/>
      <c r="SHK223"/>
      <c r="SHL223"/>
      <c r="SHM223"/>
      <c r="SHN223"/>
      <c r="SHO223"/>
      <c r="SHP223"/>
      <c r="SHQ223"/>
      <c r="SHR223"/>
      <c r="SHS223"/>
      <c r="SHT223"/>
      <c r="SHU223"/>
      <c r="SHV223"/>
      <c r="SHW223"/>
      <c r="SHX223"/>
      <c r="SHY223"/>
      <c r="SHZ223"/>
      <c r="SIA223"/>
      <c r="SIB223"/>
      <c r="SIC223"/>
      <c r="SID223"/>
      <c r="SIE223"/>
      <c r="SIF223"/>
      <c r="SIG223"/>
      <c r="SIH223"/>
      <c r="SII223"/>
      <c r="SIJ223"/>
      <c r="SIK223"/>
      <c r="SIL223"/>
      <c r="SIM223"/>
      <c r="SIN223"/>
      <c r="SIO223"/>
      <c r="SIP223"/>
      <c r="SIQ223"/>
      <c r="SIR223"/>
      <c r="SIS223"/>
      <c r="SIT223"/>
      <c r="SIU223"/>
      <c r="SIV223"/>
      <c r="SIW223"/>
      <c r="SIX223"/>
      <c r="SIY223"/>
      <c r="SIZ223"/>
      <c r="SJA223"/>
      <c r="SJB223"/>
      <c r="SJC223"/>
      <c r="SJD223"/>
      <c r="SJE223"/>
      <c r="SJF223"/>
      <c r="SJG223"/>
      <c r="SJH223"/>
      <c r="SJI223"/>
      <c r="SJJ223"/>
      <c r="SJK223"/>
      <c r="SJL223"/>
      <c r="SJM223"/>
      <c r="SJN223"/>
      <c r="SJO223"/>
      <c r="SJP223"/>
      <c r="SJQ223"/>
      <c r="SJR223"/>
      <c r="SJS223"/>
      <c r="SJT223"/>
      <c r="SJU223"/>
      <c r="SJV223"/>
      <c r="SJW223"/>
      <c r="SJX223"/>
      <c r="SJY223"/>
      <c r="SJZ223"/>
      <c r="SKA223"/>
      <c r="SKB223"/>
      <c r="SKC223"/>
      <c r="SKD223"/>
      <c r="SKE223"/>
      <c r="SKF223"/>
      <c r="SKG223"/>
      <c r="SKH223"/>
      <c r="SKI223"/>
      <c r="SKJ223"/>
      <c r="SKK223"/>
      <c r="SKL223"/>
      <c r="SKM223"/>
      <c r="SKN223"/>
      <c r="SKO223"/>
      <c r="SKP223"/>
      <c r="SKQ223"/>
      <c r="SKR223"/>
      <c r="SKS223"/>
      <c r="SKT223"/>
      <c r="SKU223"/>
      <c r="SKV223"/>
      <c r="SKW223"/>
      <c r="SKX223"/>
      <c r="SKY223"/>
      <c r="SKZ223"/>
      <c r="SLA223"/>
      <c r="SLB223"/>
      <c r="SLC223"/>
      <c r="SLD223"/>
      <c r="SLE223"/>
      <c r="SLF223"/>
      <c r="SLG223"/>
      <c r="SLH223"/>
      <c r="SLI223"/>
      <c r="SLJ223"/>
      <c r="SLK223"/>
      <c r="SLL223"/>
      <c r="SLM223"/>
      <c r="SLN223"/>
      <c r="SLO223"/>
      <c r="SLP223"/>
      <c r="SLQ223"/>
      <c r="SLR223"/>
      <c r="SLS223"/>
      <c r="SLT223"/>
      <c r="SLU223"/>
      <c r="SLV223"/>
      <c r="SLW223"/>
      <c r="SLX223"/>
      <c r="SLY223"/>
      <c r="SLZ223"/>
      <c r="SMA223"/>
      <c r="SMB223"/>
      <c r="SMC223"/>
      <c r="SMD223"/>
      <c r="SME223"/>
      <c r="SMF223"/>
      <c r="SMG223"/>
      <c r="SMH223"/>
      <c r="SMI223"/>
      <c r="SMJ223"/>
      <c r="SMK223"/>
      <c r="SML223"/>
      <c r="SMM223"/>
      <c r="SMN223"/>
      <c r="SMO223"/>
      <c r="SMP223"/>
      <c r="SMQ223"/>
      <c r="SMR223"/>
      <c r="SMS223"/>
      <c r="SMT223"/>
      <c r="SMU223"/>
      <c r="SMV223"/>
      <c r="SMW223"/>
      <c r="SMX223"/>
      <c r="SMY223"/>
      <c r="SMZ223"/>
      <c r="SNA223"/>
      <c r="SNB223"/>
      <c r="SNC223"/>
      <c r="SND223"/>
      <c r="SNE223"/>
      <c r="SNF223"/>
      <c r="SNG223"/>
      <c r="SNH223"/>
      <c r="SNI223"/>
      <c r="SNJ223"/>
      <c r="SNK223"/>
      <c r="SNL223"/>
      <c r="SNM223"/>
      <c r="SNN223"/>
      <c r="SNO223"/>
      <c r="SNP223"/>
      <c r="SNQ223"/>
      <c r="SNR223"/>
      <c r="SNS223"/>
      <c r="SNT223"/>
      <c r="SNU223"/>
      <c r="SNV223"/>
      <c r="SNW223"/>
      <c r="SNX223"/>
      <c r="SNY223"/>
      <c r="SNZ223"/>
      <c r="SOA223"/>
      <c r="SOB223"/>
      <c r="SOC223"/>
      <c r="SOD223"/>
      <c r="SOE223"/>
      <c r="SOF223"/>
      <c r="SOG223"/>
      <c r="SOH223"/>
      <c r="SOI223"/>
      <c r="SOJ223"/>
      <c r="SOK223"/>
      <c r="SOL223"/>
      <c r="SOM223"/>
      <c r="SON223"/>
      <c r="SOO223"/>
      <c r="SOP223"/>
      <c r="SOQ223"/>
      <c r="SOR223"/>
      <c r="SOS223"/>
      <c r="SOT223"/>
      <c r="SOU223"/>
      <c r="SOV223"/>
      <c r="SOW223"/>
      <c r="SOX223"/>
      <c r="SOY223"/>
      <c r="SOZ223"/>
      <c r="SPA223"/>
      <c r="SPB223"/>
      <c r="SPC223"/>
      <c r="SPD223"/>
      <c r="SPE223"/>
      <c r="SPF223"/>
      <c r="SPG223"/>
      <c r="SPH223"/>
      <c r="SPI223"/>
      <c r="SPJ223"/>
      <c r="SPK223"/>
      <c r="SPL223"/>
      <c r="SPM223"/>
      <c r="SPN223"/>
      <c r="SPO223"/>
      <c r="SPP223"/>
      <c r="SPQ223"/>
      <c r="SPR223"/>
      <c r="SPS223"/>
      <c r="SPT223"/>
      <c r="SPU223"/>
      <c r="SPV223"/>
      <c r="SPW223"/>
      <c r="SPX223"/>
      <c r="SPY223"/>
      <c r="SPZ223"/>
      <c r="SQA223"/>
      <c r="SQB223"/>
      <c r="SQC223"/>
      <c r="SQD223"/>
      <c r="SQE223"/>
      <c r="SQF223"/>
      <c r="SQG223"/>
      <c r="SQH223"/>
      <c r="SQI223"/>
      <c r="SQJ223"/>
      <c r="SQK223"/>
      <c r="SQL223"/>
      <c r="SQM223"/>
      <c r="SQN223"/>
      <c r="SQO223"/>
      <c r="SQP223"/>
      <c r="SQQ223"/>
      <c r="SQR223"/>
      <c r="SQS223"/>
      <c r="SQT223"/>
      <c r="SQU223"/>
      <c r="SQV223"/>
      <c r="SQW223"/>
      <c r="SQX223"/>
      <c r="SQY223"/>
      <c r="SQZ223"/>
      <c r="SRA223"/>
      <c r="SRB223"/>
      <c r="SRC223"/>
      <c r="SRD223"/>
      <c r="SRE223"/>
      <c r="SRF223"/>
      <c r="SRG223"/>
      <c r="SRH223"/>
      <c r="SRI223"/>
      <c r="SRJ223"/>
      <c r="SRK223"/>
      <c r="SRL223"/>
      <c r="SRM223"/>
      <c r="SRN223"/>
      <c r="SRO223"/>
      <c r="SRP223"/>
      <c r="SRQ223"/>
      <c r="SRR223"/>
      <c r="SRS223"/>
      <c r="SRT223"/>
      <c r="SRU223"/>
      <c r="SRV223"/>
      <c r="SRW223"/>
      <c r="SRX223"/>
      <c r="SRY223"/>
      <c r="SRZ223"/>
      <c r="SSA223"/>
      <c r="SSB223"/>
      <c r="SSC223"/>
      <c r="SSD223"/>
      <c r="SSE223"/>
      <c r="SSF223"/>
      <c r="SSG223"/>
      <c r="SSH223"/>
      <c r="SSI223"/>
      <c r="SSJ223"/>
      <c r="SSK223"/>
      <c r="SSL223"/>
      <c r="SSM223"/>
      <c r="SSN223"/>
      <c r="SSO223"/>
      <c r="SSP223"/>
      <c r="SSQ223"/>
      <c r="SSR223"/>
      <c r="SSS223"/>
      <c r="SST223"/>
      <c r="SSU223"/>
      <c r="SSV223"/>
      <c r="SSW223"/>
      <c r="SSX223"/>
      <c r="SSY223"/>
      <c r="SSZ223"/>
      <c r="STA223"/>
      <c r="STB223"/>
      <c r="STC223"/>
      <c r="STD223"/>
      <c r="STE223"/>
      <c r="STF223"/>
      <c r="STG223"/>
      <c r="STH223"/>
      <c r="STI223"/>
      <c r="STJ223"/>
      <c r="STK223"/>
      <c r="STL223"/>
      <c r="STM223"/>
      <c r="STN223"/>
      <c r="STO223"/>
      <c r="STP223"/>
      <c r="STQ223"/>
      <c r="STR223"/>
      <c r="STS223"/>
      <c r="STT223"/>
      <c r="STU223"/>
      <c r="STV223"/>
      <c r="STW223"/>
      <c r="STX223"/>
      <c r="STY223"/>
      <c r="STZ223"/>
      <c r="SUA223"/>
      <c r="SUB223"/>
      <c r="SUC223"/>
      <c r="SUD223"/>
      <c r="SUE223"/>
      <c r="SUF223"/>
      <c r="SUG223"/>
      <c r="SUH223"/>
      <c r="SUI223"/>
      <c r="SUJ223"/>
      <c r="SUK223"/>
      <c r="SUL223"/>
      <c r="SUM223"/>
      <c r="SUN223"/>
      <c r="SUO223"/>
      <c r="SUP223"/>
      <c r="SUQ223"/>
      <c r="SUR223"/>
      <c r="SUS223"/>
      <c r="SUT223"/>
      <c r="SUU223"/>
      <c r="SUV223"/>
      <c r="SUW223"/>
      <c r="SUX223"/>
      <c r="SUY223"/>
      <c r="SUZ223"/>
      <c r="SVA223"/>
      <c r="SVB223"/>
      <c r="SVC223"/>
      <c r="SVD223"/>
      <c r="SVE223"/>
      <c r="SVF223"/>
      <c r="SVG223"/>
      <c r="SVH223"/>
      <c r="SVI223"/>
      <c r="SVJ223"/>
      <c r="SVK223"/>
      <c r="SVL223"/>
      <c r="SVM223"/>
      <c r="SVN223"/>
      <c r="SVO223"/>
      <c r="SVP223"/>
      <c r="SVQ223"/>
      <c r="SVR223"/>
      <c r="SVS223"/>
      <c r="SVT223"/>
      <c r="SVU223"/>
      <c r="SVV223"/>
      <c r="SVW223"/>
      <c r="SVX223"/>
      <c r="SVY223"/>
      <c r="SVZ223"/>
      <c r="SWA223"/>
      <c r="SWB223"/>
      <c r="SWC223"/>
      <c r="SWD223"/>
      <c r="SWE223"/>
      <c r="SWF223"/>
      <c r="SWG223"/>
      <c r="SWH223"/>
      <c r="SWI223"/>
      <c r="SWJ223"/>
      <c r="SWK223"/>
      <c r="SWL223"/>
      <c r="SWM223"/>
      <c r="SWN223"/>
      <c r="SWO223"/>
      <c r="SWP223"/>
      <c r="SWQ223"/>
      <c r="SWR223"/>
      <c r="SWS223"/>
      <c r="SWT223"/>
      <c r="SWU223"/>
      <c r="SWV223"/>
      <c r="SWW223"/>
      <c r="SWX223"/>
      <c r="SWY223"/>
      <c r="SWZ223"/>
      <c r="SXA223"/>
      <c r="SXB223"/>
      <c r="SXC223"/>
      <c r="SXD223"/>
      <c r="SXE223"/>
      <c r="SXF223"/>
      <c r="SXG223"/>
      <c r="SXH223"/>
      <c r="SXI223"/>
      <c r="SXJ223"/>
      <c r="SXK223"/>
      <c r="SXL223"/>
      <c r="SXM223"/>
      <c r="SXN223"/>
      <c r="SXO223"/>
      <c r="SXP223"/>
      <c r="SXQ223"/>
      <c r="SXR223"/>
      <c r="SXS223"/>
      <c r="SXT223"/>
      <c r="SXU223"/>
      <c r="SXV223"/>
      <c r="SXW223"/>
      <c r="SXX223"/>
      <c r="SXY223"/>
      <c r="SXZ223"/>
      <c r="SYA223"/>
      <c r="SYB223"/>
      <c r="SYC223"/>
      <c r="SYD223"/>
      <c r="SYE223"/>
      <c r="SYF223"/>
      <c r="SYG223"/>
      <c r="SYH223"/>
      <c r="SYI223"/>
      <c r="SYJ223"/>
      <c r="SYK223"/>
      <c r="SYL223"/>
      <c r="SYM223"/>
      <c r="SYN223"/>
      <c r="SYO223"/>
      <c r="SYP223"/>
      <c r="SYQ223"/>
      <c r="SYR223"/>
      <c r="SYS223"/>
      <c r="SYT223"/>
      <c r="SYU223"/>
      <c r="SYV223"/>
      <c r="SYW223"/>
      <c r="SYX223"/>
      <c r="SYY223"/>
      <c r="SYZ223"/>
      <c r="SZA223"/>
      <c r="SZB223"/>
      <c r="SZC223"/>
      <c r="SZD223"/>
      <c r="SZE223"/>
      <c r="SZF223"/>
      <c r="SZG223"/>
      <c r="SZH223"/>
      <c r="SZI223"/>
      <c r="SZJ223"/>
      <c r="SZK223"/>
      <c r="SZL223"/>
      <c r="SZM223"/>
      <c r="SZN223"/>
      <c r="SZO223"/>
      <c r="SZP223"/>
      <c r="SZQ223"/>
      <c r="SZR223"/>
      <c r="SZS223"/>
      <c r="SZT223"/>
      <c r="SZU223"/>
      <c r="SZV223"/>
      <c r="SZW223"/>
      <c r="SZX223"/>
      <c r="SZY223"/>
      <c r="SZZ223"/>
      <c r="TAA223"/>
      <c r="TAB223"/>
      <c r="TAC223"/>
      <c r="TAD223"/>
      <c r="TAE223"/>
      <c r="TAF223"/>
      <c r="TAG223"/>
      <c r="TAH223"/>
      <c r="TAI223"/>
      <c r="TAJ223"/>
      <c r="TAK223"/>
      <c r="TAL223"/>
      <c r="TAM223"/>
      <c r="TAN223"/>
      <c r="TAO223"/>
      <c r="TAP223"/>
      <c r="TAQ223"/>
      <c r="TAR223"/>
      <c r="TAS223"/>
      <c r="TAT223"/>
      <c r="TAU223"/>
      <c r="TAV223"/>
      <c r="TAW223"/>
      <c r="TAX223"/>
      <c r="TAY223"/>
      <c r="TAZ223"/>
      <c r="TBA223"/>
      <c r="TBB223"/>
      <c r="TBC223"/>
      <c r="TBD223"/>
      <c r="TBE223"/>
      <c r="TBF223"/>
      <c r="TBG223"/>
      <c r="TBH223"/>
      <c r="TBI223"/>
      <c r="TBJ223"/>
      <c r="TBK223"/>
      <c r="TBL223"/>
      <c r="TBM223"/>
      <c r="TBN223"/>
      <c r="TBO223"/>
      <c r="TBP223"/>
      <c r="TBQ223"/>
      <c r="TBR223"/>
      <c r="TBS223"/>
      <c r="TBT223"/>
      <c r="TBU223"/>
      <c r="TBV223"/>
      <c r="TBW223"/>
      <c r="TBX223"/>
      <c r="TBY223"/>
      <c r="TBZ223"/>
      <c r="TCA223"/>
      <c r="TCB223"/>
      <c r="TCC223"/>
      <c r="TCD223"/>
      <c r="TCE223"/>
      <c r="TCF223"/>
      <c r="TCG223"/>
      <c r="TCH223"/>
      <c r="TCI223"/>
      <c r="TCJ223"/>
      <c r="TCK223"/>
      <c r="TCL223"/>
      <c r="TCM223"/>
      <c r="TCN223"/>
      <c r="TCO223"/>
      <c r="TCP223"/>
      <c r="TCQ223"/>
      <c r="TCR223"/>
      <c r="TCS223"/>
      <c r="TCT223"/>
      <c r="TCU223"/>
      <c r="TCV223"/>
      <c r="TCW223"/>
      <c r="TCX223"/>
      <c r="TCY223"/>
      <c r="TCZ223"/>
      <c r="TDA223"/>
      <c r="TDB223"/>
      <c r="TDC223"/>
      <c r="TDD223"/>
      <c r="TDE223"/>
      <c r="TDF223"/>
      <c r="TDG223"/>
      <c r="TDH223"/>
      <c r="TDI223"/>
      <c r="TDJ223"/>
      <c r="TDK223"/>
      <c r="TDL223"/>
      <c r="TDM223"/>
      <c r="TDN223"/>
      <c r="TDO223"/>
      <c r="TDP223"/>
      <c r="TDQ223"/>
      <c r="TDR223"/>
      <c r="TDS223"/>
      <c r="TDT223"/>
      <c r="TDU223"/>
      <c r="TDV223"/>
      <c r="TDW223"/>
      <c r="TDX223"/>
      <c r="TDY223"/>
      <c r="TDZ223"/>
      <c r="TEA223"/>
      <c r="TEB223"/>
      <c r="TEC223"/>
      <c r="TED223"/>
      <c r="TEE223"/>
      <c r="TEF223"/>
      <c r="TEG223"/>
      <c r="TEH223"/>
      <c r="TEI223"/>
      <c r="TEJ223"/>
      <c r="TEK223"/>
      <c r="TEL223"/>
      <c r="TEM223"/>
      <c r="TEN223"/>
      <c r="TEO223"/>
      <c r="TEP223"/>
      <c r="TEQ223"/>
      <c r="TER223"/>
      <c r="TES223"/>
      <c r="TET223"/>
      <c r="TEU223"/>
      <c r="TEV223"/>
      <c r="TEW223"/>
      <c r="TEX223"/>
      <c r="TEY223"/>
      <c r="TEZ223"/>
      <c r="TFA223"/>
      <c r="TFB223"/>
      <c r="TFC223"/>
      <c r="TFD223"/>
      <c r="TFE223"/>
      <c r="TFF223"/>
      <c r="TFG223"/>
      <c r="TFH223"/>
      <c r="TFI223"/>
      <c r="TFJ223"/>
      <c r="TFK223"/>
      <c r="TFL223"/>
      <c r="TFM223"/>
      <c r="TFN223"/>
      <c r="TFO223"/>
      <c r="TFP223"/>
      <c r="TFQ223"/>
      <c r="TFR223"/>
      <c r="TFS223"/>
      <c r="TFT223"/>
      <c r="TFU223"/>
      <c r="TFV223"/>
      <c r="TFW223"/>
      <c r="TFX223"/>
      <c r="TFY223"/>
      <c r="TFZ223"/>
      <c r="TGA223"/>
      <c r="TGB223"/>
      <c r="TGC223"/>
      <c r="TGD223"/>
      <c r="TGE223"/>
      <c r="TGF223"/>
      <c r="TGG223"/>
      <c r="TGH223"/>
      <c r="TGI223"/>
      <c r="TGJ223"/>
      <c r="TGK223"/>
      <c r="TGL223"/>
      <c r="TGM223"/>
      <c r="TGN223"/>
      <c r="TGO223"/>
      <c r="TGP223"/>
      <c r="TGQ223"/>
      <c r="TGR223"/>
      <c r="TGS223"/>
      <c r="TGT223"/>
      <c r="TGU223"/>
      <c r="TGV223"/>
      <c r="TGW223"/>
      <c r="TGX223"/>
      <c r="TGY223"/>
      <c r="TGZ223"/>
      <c r="THA223"/>
      <c r="THB223"/>
      <c r="THC223"/>
      <c r="THD223"/>
      <c r="THE223"/>
      <c r="THF223"/>
      <c r="THG223"/>
      <c r="THH223"/>
      <c r="THI223"/>
      <c r="THJ223"/>
      <c r="THK223"/>
      <c r="THL223"/>
      <c r="THM223"/>
      <c r="THN223"/>
      <c r="THO223"/>
      <c r="THP223"/>
      <c r="THQ223"/>
      <c r="THR223"/>
      <c r="THS223"/>
      <c r="THT223"/>
      <c r="THU223"/>
      <c r="THV223"/>
      <c r="THW223"/>
      <c r="THX223"/>
      <c r="THY223"/>
      <c r="THZ223"/>
      <c r="TIA223"/>
      <c r="TIB223"/>
      <c r="TIC223"/>
      <c r="TID223"/>
      <c r="TIE223"/>
      <c r="TIF223"/>
      <c r="TIG223"/>
      <c r="TIH223"/>
      <c r="TII223"/>
      <c r="TIJ223"/>
      <c r="TIK223"/>
      <c r="TIL223"/>
      <c r="TIM223"/>
      <c r="TIN223"/>
      <c r="TIO223"/>
      <c r="TIP223"/>
      <c r="TIQ223"/>
      <c r="TIR223"/>
      <c r="TIS223"/>
      <c r="TIT223"/>
      <c r="TIU223"/>
      <c r="TIV223"/>
      <c r="TIW223"/>
      <c r="TIX223"/>
      <c r="TIY223"/>
      <c r="TIZ223"/>
      <c r="TJA223"/>
      <c r="TJB223"/>
      <c r="TJC223"/>
      <c r="TJD223"/>
      <c r="TJE223"/>
      <c r="TJF223"/>
      <c r="TJG223"/>
      <c r="TJH223"/>
      <c r="TJI223"/>
      <c r="TJJ223"/>
      <c r="TJK223"/>
      <c r="TJL223"/>
      <c r="TJM223"/>
      <c r="TJN223"/>
      <c r="TJO223"/>
      <c r="TJP223"/>
      <c r="TJQ223"/>
      <c r="TJR223"/>
      <c r="TJS223"/>
      <c r="TJT223"/>
      <c r="TJU223"/>
      <c r="TJV223"/>
      <c r="TJW223"/>
      <c r="TJX223"/>
      <c r="TJY223"/>
      <c r="TJZ223"/>
      <c r="TKA223"/>
      <c r="TKB223"/>
      <c r="TKC223"/>
      <c r="TKD223"/>
      <c r="TKE223"/>
      <c r="TKF223"/>
      <c r="TKG223"/>
      <c r="TKH223"/>
      <c r="TKI223"/>
      <c r="TKJ223"/>
      <c r="TKK223"/>
      <c r="TKL223"/>
      <c r="TKM223"/>
      <c r="TKN223"/>
      <c r="TKO223"/>
      <c r="TKP223"/>
      <c r="TKQ223"/>
      <c r="TKR223"/>
      <c r="TKS223"/>
      <c r="TKT223"/>
      <c r="TKU223"/>
      <c r="TKV223"/>
      <c r="TKW223"/>
      <c r="TKX223"/>
      <c r="TKY223"/>
      <c r="TKZ223"/>
      <c r="TLA223"/>
      <c r="TLB223"/>
      <c r="TLC223"/>
      <c r="TLD223"/>
      <c r="TLE223"/>
      <c r="TLF223"/>
      <c r="TLG223"/>
      <c r="TLH223"/>
      <c r="TLI223"/>
      <c r="TLJ223"/>
      <c r="TLK223"/>
      <c r="TLL223"/>
      <c r="TLM223"/>
      <c r="TLN223"/>
      <c r="TLO223"/>
      <c r="TLP223"/>
      <c r="TLQ223"/>
      <c r="TLR223"/>
      <c r="TLS223"/>
      <c r="TLT223"/>
      <c r="TLU223"/>
      <c r="TLV223"/>
      <c r="TLW223"/>
      <c r="TLX223"/>
      <c r="TLY223"/>
      <c r="TLZ223"/>
      <c r="TMA223"/>
      <c r="TMB223"/>
      <c r="TMC223"/>
      <c r="TMD223"/>
      <c r="TME223"/>
      <c r="TMF223"/>
      <c r="TMG223"/>
      <c r="TMH223"/>
      <c r="TMI223"/>
      <c r="TMJ223"/>
      <c r="TMK223"/>
      <c r="TML223"/>
      <c r="TMM223"/>
      <c r="TMN223"/>
      <c r="TMO223"/>
      <c r="TMP223"/>
      <c r="TMQ223"/>
      <c r="TMR223"/>
      <c r="TMS223"/>
      <c r="TMT223"/>
      <c r="TMU223"/>
      <c r="TMV223"/>
      <c r="TMW223"/>
      <c r="TMX223"/>
      <c r="TMY223"/>
      <c r="TMZ223"/>
      <c r="TNA223"/>
      <c r="TNB223"/>
      <c r="TNC223"/>
      <c r="TND223"/>
      <c r="TNE223"/>
      <c r="TNF223"/>
      <c r="TNG223"/>
      <c r="TNH223"/>
      <c r="TNI223"/>
      <c r="TNJ223"/>
      <c r="TNK223"/>
      <c r="TNL223"/>
      <c r="TNM223"/>
      <c r="TNN223"/>
      <c r="TNO223"/>
      <c r="TNP223"/>
      <c r="TNQ223"/>
      <c r="TNR223"/>
      <c r="TNS223"/>
      <c r="TNT223"/>
      <c r="TNU223"/>
      <c r="TNV223"/>
      <c r="TNW223"/>
      <c r="TNX223"/>
      <c r="TNY223"/>
      <c r="TNZ223"/>
      <c r="TOA223"/>
      <c r="TOB223"/>
      <c r="TOC223"/>
      <c r="TOD223"/>
      <c r="TOE223"/>
      <c r="TOF223"/>
      <c r="TOG223"/>
      <c r="TOH223"/>
      <c r="TOI223"/>
      <c r="TOJ223"/>
      <c r="TOK223"/>
      <c r="TOL223"/>
      <c r="TOM223"/>
      <c r="TON223"/>
      <c r="TOO223"/>
      <c r="TOP223"/>
      <c r="TOQ223"/>
      <c r="TOR223"/>
      <c r="TOS223"/>
      <c r="TOT223"/>
      <c r="TOU223"/>
      <c r="TOV223"/>
      <c r="TOW223"/>
      <c r="TOX223"/>
      <c r="TOY223"/>
      <c r="TOZ223"/>
      <c r="TPA223"/>
      <c r="TPB223"/>
      <c r="TPC223"/>
      <c r="TPD223"/>
      <c r="TPE223"/>
      <c r="TPF223"/>
      <c r="TPG223"/>
      <c r="TPH223"/>
      <c r="TPI223"/>
      <c r="TPJ223"/>
      <c r="TPK223"/>
      <c r="TPL223"/>
      <c r="TPM223"/>
      <c r="TPN223"/>
      <c r="TPO223"/>
      <c r="TPP223"/>
      <c r="TPQ223"/>
      <c r="TPR223"/>
      <c r="TPS223"/>
      <c r="TPT223"/>
      <c r="TPU223"/>
      <c r="TPV223"/>
      <c r="TPW223"/>
      <c r="TPX223"/>
      <c r="TPY223"/>
      <c r="TPZ223"/>
      <c r="TQA223"/>
      <c r="TQB223"/>
      <c r="TQC223"/>
      <c r="TQD223"/>
      <c r="TQE223"/>
      <c r="TQF223"/>
      <c r="TQG223"/>
      <c r="TQH223"/>
      <c r="TQI223"/>
      <c r="TQJ223"/>
      <c r="TQK223"/>
      <c r="TQL223"/>
      <c r="TQM223"/>
      <c r="TQN223"/>
      <c r="TQO223"/>
      <c r="TQP223"/>
      <c r="TQQ223"/>
      <c r="TQR223"/>
      <c r="TQS223"/>
      <c r="TQT223"/>
      <c r="TQU223"/>
      <c r="TQV223"/>
      <c r="TQW223"/>
      <c r="TQX223"/>
      <c r="TQY223"/>
      <c r="TQZ223"/>
      <c r="TRA223"/>
      <c r="TRB223"/>
      <c r="TRC223"/>
      <c r="TRD223"/>
      <c r="TRE223"/>
      <c r="TRF223"/>
      <c r="TRG223"/>
      <c r="TRH223"/>
      <c r="TRI223"/>
      <c r="TRJ223"/>
      <c r="TRK223"/>
      <c r="TRL223"/>
      <c r="TRM223"/>
      <c r="TRN223"/>
      <c r="TRO223"/>
      <c r="TRP223"/>
      <c r="TRQ223"/>
      <c r="TRR223"/>
      <c r="TRS223"/>
      <c r="TRT223"/>
      <c r="TRU223"/>
      <c r="TRV223"/>
      <c r="TRW223"/>
      <c r="TRX223"/>
      <c r="TRY223"/>
      <c r="TRZ223"/>
      <c r="TSA223"/>
      <c r="TSB223"/>
      <c r="TSC223"/>
      <c r="TSD223"/>
      <c r="TSE223"/>
      <c r="TSF223"/>
      <c r="TSG223"/>
      <c r="TSH223"/>
      <c r="TSI223"/>
      <c r="TSJ223"/>
      <c r="TSK223"/>
      <c r="TSL223"/>
      <c r="TSM223"/>
      <c r="TSN223"/>
      <c r="TSO223"/>
      <c r="TSP223"/>
      <c r="TSQ223"/>
      <c r="TSR223"/>
      <c r="TSS223"/>
      <c r="TST223"/>
      <c r="TSU223"/>
      <c r="TSV223"/>
      <c r="TSW223"/>
      <c r="TSX223"/>
      <c r="TSY223"/>
      <c r="TSZ223"/>
      <c r="TTA223"/>
      <c r="TTB223"/>
      <c r="TTC223"/>
      <c r="TTD223"/>
      <c r="TTE223"/>
      <c r="TTF223"/>
      <c r="TTG223"/>
      <c r="TTH223"/>
      <c r="TTI223"/>
      <c r="TTJ223"/>
      <c r="TTK223"/>
      <c r="TTL223"/>
      <c r="TTM223"/>
      <c r="TTN223"/>
      <c r="TTO223"/>
      <c r="TTP223"/>
      <c r="TTQ223"/>
      <c r="TTR223"/>
      <c r="TTS223"/>
      <c r="TTT223"/>
      <c r="TTU223"/>
      <c r="TTV223"/>
      <c r="TTW223"/>
      <c r="TTX223"/>
      <c r="TTY223"/>
      <c r="TTZ223"/>
      <c r="TUA223"/>
      <c r="TUB223"/>
      <c r="TUC223"/>
      <c r="TUD223"/>
      <c r="TUE223"/>
      <c r="TUF223"/>
      <c r="TUG223"/>
      <c r="TUH223"/>
      <c r="TUI223"/>
      <c r="TUJ223"/>
      <c r="TUK223"/>
      <c r="TUL223"/>
      <c r="TUM223"/>
      <c r="TUN223"/>
      <c r="TUO223"/>
      <c r="TUP223"/>
      <c r="TUQ223"/>
      <c r="TUR223"/>
      <c r="TUS223"/>
      <c r="TUT223"/>
      <c r="TUU223"/>
      <c r="TUV223"/>
      <c r="TUW223"/>
      <c r="TUX223"/>
      <c r="TUY223"/>
      <c r="TUZ223"/>
      <c r="TVA223"/>
      <c r="TVB223"/>
      <c r="TVC223"/>
      <c r="TVD223"/>
      <c r="TVE223"/>
      <c r="TVF223"/>
      <c r="TVG223"/>
      <c r="TVH223"/>
      <c r="TVI223"/>
      <c r="TVJ223"/>
      <c r="TVK223"/>
      <c r="TVL223"/>
      <c r="TVM223"/>
      <c r="TVN223"/>
      <c r="TVO223"/>
      <c r="TVP223"/>
      <c r="TVQ223"/>
      <c r="TVR223"/>
      <c r="TVS223"/>
      <c r="TVT223"/>
      <c r="TVU223"/>
      <c r="TVV223"/>
      <c r="TVW223"/>
      <c r="TVX223"/>
      <c r="TVY223"/>
      <c r="TVZ223"/>
      <c r="TWA223"/>
      <c r="TWB223"/>
      <c r="TWC223"/>
      <c r="TWD223"/>
      <c r="TWE223"/>
      <c r="TWF223"/>
      <c r="TWG223"/>
      <c r="TWH223"/>
      <c r="TWI223"/>
      <c r="TWJ223"/>
      <c r="TWK223"/>
      <c r="TWL223"/>
      <c r="TWM223"/>
      <c r="TWN223"/>
      <c r="TWO223"/>
      <c r="TWP223"/>
      <c r="TWQ223"/>
      <c r="TWR223"/>
      <c r="TWS223"/>
      <c r="TWT223"/>
      <c r="TWU223"/>
      <c r="TWV223"/>
      <c r="TWW223"/>
      <c r="TWX223"/>
      <c r="TWY223"/>
      <c r="TWZ223"/>
      <c r="TXA223"/>
      <c r="TXB223"/>
      <c r="TXC223"/>
      <c r="TXD223"/>
      <c r="TXE223"/>
      <c r="TXF223"/>
      <c r="TXG223"/>
      <c r="TXH223"/>
      <c r="TXI223"/>
      <c r="TXJ223"/>
      <c r="TXK223"/>
      <c r="TXL223"/>
      <c r="TXM223"/>
      <c r="TXN223"/>
      <c r="TXO223"/>
      <c r="TXP223"/>
      <c r="TXQ223"/>
      <c r="TXR223"/>
      <c r="TXS223"/>
      <c r="TXT223"/>
      <c r="TXU223"/>
      <c r="TXV223"/>
      <c r="TXW223"/>
      <c r="TXX223"/>
      <c r="TXY223"/>
      <c r="TXZ223"/>
      <c r="TYA223"/>
      <c r="TYB223"/>
      <c r="TYC223"/>
      <c r="TYD223"/>
      <c r="TYE223"/>
      <c r="TYF223"/>
      <c r="TYG223"/>
      <c r="TYH223"/>
      <c r="TYI223"/>
      <c r="TYJ223"/>
      <c r="TYK223"/>
      <c r="TYL223"/>
      <c r="TYM223"/>
      <c r="TYN223"/>
      <c r="TYO223"/>
      <c r="TYP223"/>
      <c r="TYQ223"/>
      <c r="TYR223"/>
      <c r="TYS223"/>
      <c r="TYT223"/>
      <c r="TYU223"/>
      <c r="TYV223"/>
      <c r="TYW223"/>
      <c r="TYX223"/>
      <c r="TYY223"/>
      <c r="TYZ223"/>
      <c r="TZA223"/>
      <c r="TZB223"/>
      <c r="TZC223"/>
      <c r="TZD223"/>
      <c r="TZE223"/>
      <c r="TZF223"/>
      <c r="TZG223"/>
      <c r="TZH223"/>
      <c r="TZI223"/>
      <c r="TZJ223"/>
      <c r="TZK223"/>
      <c r="TZL223"/>
      <c r="TZM223"/>
      <c r="TZN223"/>
      <c r="TZO223"/>
      <c r="TZP223"/>
      <c r="TZQ223"/>
      <c r="TZR223"/>
      <c r="TZS223"/>
      <c r="TZT223"/>
      <c r="TZU223"/>
      <c r="TZV223"/>
      <c r="TZW223"/>
      <c r="TZX223"/>
      <c r="TZY223"/>
      <c r="TZZ223"/>
      <c r="UAA223"/>
      <c r="UAB223"/>
      <c r="UAC223"/>
      <c r="UAD223"/>
      <c r="UAE223"/>
      <c r="UAF223"/>
      <c r="UAG223"/>
      <c r="UAH223"/>
      <c r="UAI223"/>
      <c r="UAJ223"/>
      <c r="UAK223"/>
      <c r="UAL223"/>
      <c r="UAM223"/>
      <c r="UAN223"/>
      <c r="UAO223"/>
      <c r="UAP223"/>
      <c r="UAQ223"/>
      <c r="UAR223"/>
      <c r="UAS223"/>
      <c r="UAT223"/>
      <c r="UAU223"/>
      <c r="UAV223"/>
      <c r="UAW223"/>
      <c r="UAX223"/>
      <c r="UAY223"/>
      <c r="UAZ223"/>
      <c r="UBA223"/>
      <c r="UBB223"/>
      <c r="UBC223"/>
      <c r="UBD223"/>
      <c r="UBE223"/>
      <c r="UBF223"/>
      <c r="UBG223"/>
      <c r="UBH223"/>
      <c r="UBI223"/>
      <c r="UBJ223"/>
      <c r="UBK223"/>
      <c r="UBL223"/>
      <c r="UBM223"/>
      <c r="UBN223"/>
      <c r="UBO223"/>
      <c r="UBP223"/>
      <c r="UBQ223"/>
      <c r="UBR223"/>
      <c r="UBS223"/>
      <c r="UBT223"/>
      <c r="UBU223"/>
      <c r="UBV223"/>
      <c r="UBW223"/>
      <c r="UBX223"/>
      <c r="UBY223"/>
      <c r="UBZ223"/>
      <c r="UCA223"/>
      <c r="UCB223"/>
      <c r="UCC223"/>
      <c r="UCD223"/>
      <c r="UCE223"/>
      <c r="UCF223"/>
      <c r="UCG223"/>
      <c r="UCH223"/>
      <c r="UCI223"/>
      <c r="UCJ223"/>
      <c r="UCK223"/>
      <c r="UCL223"/>
      <c r="UCM223"/>
      <c r="UCN223"/>
      <c r="UCO223"/>
      <c r="UCP223"/>
      <c r="UCQ223"/>
      <c r="UCR223"/>
      <c r="UCS223"/>
      <c r="UCT223"/>
      <c r="UCU223"/>
      <c r="UCV223"/>
      <c r="UCW223"/>
      <c r="UCX223"/>
      <c r="UCY223"/>
      <c r="UCZ223"/>
      <c r="UDA223"/>
      <c r="UDB223"/>
      <c r="UDC223"/>
      <c r="UDD223"/>
      <c r="UDE223"/>
      <c r="UDF223"/>
      <c r="UDG223"/>
      <c r="UDH223"/>
      <c r="UDI223"/>
      <c r="UDJ223"/>
      <c r="UDK223"/>
      <c r="UDL223"/>
      <c r="UDM223"/>
      <c r="UDN223"/>
      <c r="UDO223"/>
      <c r="UDP223"/>
      <c r="UDQ223"/>
      <c r="UDR223"/>
      <c r="UDS223"/>
      <c r="UDT223"/>
      <c r="UDU223"/>
      <c r="UDV223"/>
      <c r="UDW223"/>
      <c r="UDX223"/>
      <c r="UDY223"/>
      <c r="UDZ223"/>
      <c r="UEA223"/>
      <c r="UEB223"/>
      <c r="UEC223"/>
      <c r="UED223"/>
      <c r="UEE223"/>
      <c r="UEF223"/>
      <c r="UEG223"/>
      <c r="UEH223"/>
      <c r="UEI223"/>
      <c r="UEJ223"/>
      <c r="UEK223"/>
      <c r="UEL223"/>
      <c r="UEM223"/>
      <c r="UEN223"/>
      <c r="UEO223"/>
      <c r="UEP223"/>
      <c r="UEQ223"/>
      <c r="UER223"/>
      <c r="UES223"/>
      <c r="UET223"/>
      <c r="UEU223"/>
      <c r="UEV223"/>
      <c r="UEW223"/>
      <c r="UEX223"/>
      <c r="UEY223"/>
      <c r="UEZ223"/>
      <c r="UFA223"/>
      <c r="UFB223"/>
      <c r="UFC223"/>
      <c r="UFD223"/>
      <c r="UFE223"/>
      <c r="UFF223"/>
      <c r="UFG223"/>
      <c r="UFH223"/>
      <c r="UFI223"/>
      <c r="UFJ223"/>
      <c r="UFK223"/>
      <c r="UFL223"/>
      <c r="UFM223"/>
      <c r="UFN223"/>
      <c r="UFO223"/>
      <c r="UFP223"/>
      <c r="UFQ223"/>
      <c r="UFR223"/>
      <c r="UFS223"/>
      <c r="UFT223"/>
      <c r="UFU223"/>
      <c r="UFV223"/>
      <c r="UFW223"/>
      <c r="UFX223"/>
      <c r="UFY223"/>
      <c r="UFZ223"/>
      <c r="UGA223"/>
      <c r="UGB223"/>
      <c r="UGC223"/>
      <c r="UGD223"/>
      <c r="UGE223"/>
      <c r="UGF223"/>
      <c r="UGG223"/>
      <c r="UGH223"/>
      <c r="UGI223"/>
      <c r="UGJ223"/>
      <c r="UGK223"/>
      <c r="UGL223"/>
      <c r="UGM223"/>
      <c r="UGN223"/>
      <c r="UGO223"/>
      <c r="UGP223"/>
      <c r="UGQ223"/>
      <c r="UGR223"/>
      <c r="UGS223"/>
      <c r="UGT223"/>
      <c r="UGU223"/>
      <c r="UGV223"/>
      <c r="UGW223"/>
      <c r="UGX223"/>
      <c r="UGY223"/>
      <c r="UGZ223"/>
      <c r="UHA223"/>
      <c r="UHB223"/>
      <c r="UHC223"/>
      <c r="UHD223"/>
      <c r="UHE223"/>
      <c r="UHF223"/>
      <c r="UHG223"/>
      <c r="UHH223"/>
      <c r="UHI223"/>
      <c r="UHJ223"/>
      <c r="UHK223"/>
      <c r="UHL223"/>
      <c r="UHM223"/>
      <c r="UHN223"/>
      <c r="UHO223"/>
      <c r="UHP223"/>
      <c r="UHQ223"/>
      <c r="UHR223"/>
      <c r="UHS223"/>
      <c r="UHT223"/>
      <c r="UHU223"/>
      <c r="UHV223"/>
      <c r="UHW223"/>
      <c r="UHX223"/>
      <c r="UHY223"/>
      <c r="UHZ223"/>
      <c r="UIA223"/>
      <c r="UIB223"/>
      <c r="UIC223"/>
      <c r="UID223"/>
      <c r="UIE223"/>
      <c r="UIF223"/>
      <c r="UIG223"/>
      <c r="UIH223"/>
      <c r="UII223"/>
      <c r="UIJ223"/>
      <c r="UIK223"/>
      <c r="UIL223"/>
      <c r="UIM223"/>
      <c r="UIN223"/>
      <c r="UIO223"/>
      <c r="UIP223"/>
      <c r="UIQ223"/>
      <c r="UIR223"/>
      <c r="UIS223"/>
      <c r="UIT223"/>
      <c r="UIU223"/>
      <c r="UIV223"/>
      <c r="UIW223"/>
      <c r="UIX223"/>
      <c r="UIY223"/>
      <c r="UIZ223"/>
      <c r="UJA223"/>
      <c r="UJB223"/>
      <c r="UJC223"/>
      <c r="UJD223"/>
      <c r="UJE223"/>
      <c r="UJF223"/>
      <c r="UJG223"/>
      <c r="UJH223"/>
      <c r="UJI223"/>
      <c r="UJJ223"/>
      <c r="UJK223"/>
      <c r="UJL223"/>
      <c r="UJM223"/>
      <c r="UJN223"/>
      <c r="UJO223"/>
      <c r="UJP223"/>
      <c r="UJQ223"/>
      <c r="UJR223"/>
      <c r="UJS223"/>
      <c r="UJT223"/>
      <c r="UJU223"/>
      <c r="UJV223"/>
      <c r="UJW223"/>
      <c r="UJX223"/>
      <c r="UJY223"/>
      <c r="UJZ223"/>
      <c r="UKA223"/>
      <c r="UKB223"/>
      <c r="UKC223"/>
      <c r="UKD223"/>
      <c r="UKE223"/>
      <c r="UKF223"/>
      <c r="UKG223"/>
      <c r="UKH223"/>
      <c r="UKI223"/>
      <c r="UKJ223"/>
      <c r="UKK223"/>
      <c r="UKL223"/>
      <c r="UKM223"/>
      <c r="UKN223"/>
      <c r="UKO223"/>
      <c r="UKP223"/>
      <c r="UKQ223"/>
      <c r="UKR223"/>
      <c r="UKS223"/>
      <c r="UKT223"/>
      <c r="UKU223"/>
      <c r="UKV223"/>
      <c r="UKW223"/>
      <c r="UKX223"/>
      <c r="UKY223"/>
      <c r="UKZ223"/>
      <c r="ULA223"/>
      <c r="ULB223"/>
      <c r="ULC223"/>
      <c r="ULD223"/>
      <c r="ULE223"/>
      <c r="ULF223"/>
      <c r="ULG223"/>
      <c r="ULH223"/>
      <c r="ULI223"/>
      <c r="ULJ223"/>
      <c r="ULK223"/>
      <c r="ULL223"/>
      <c r="ULM223"/>
      <c r="ULN223"/>
      <c r="ULO223"/>
      <c r="ULP223"/>
      <c r="ULQ223"/>
      <c r="ULR223"/>
      <c r="ULS223"/>
      <c r="ULT223"/>
      <c r="ULU223"/>
      <c r="ULV223"/>
      <c r="ULW223"/>
      <c r="ULX223"/>
      <c r="ULY223"/>
      <c r="ULZ223"/>
      <c r="UMA223"/>
      <c r="UMB223"/>
      <c r="UMC223"/>
      <c r="UMD223"/>
      <c r="UME223"/>
      <c r="UMF223"/>
      <c r="UMG223"/>
      <c r="UMH223"/>
      <c r="UMI223"/>
      <c r="UMJ223"/>
      <c r="UMK223"/>
      <c r="UML223"/>
      <c r="UMM223"/>
      <c r="UMN223"/>
      <c r="UMO223"/>
      <c r="UMP223"/>
      <c r="UMQ223"/>
      <c r="UMR223"/>
      <c r="UMS223"/>
      <c r="UMT223"/>
      <c r="UMU223"/>
      <c r="UMV223"/>
      <c r="UMW223"/>
      <c r="UMX223"/>
      <c r="UMY223"/>
      <c r="UMZ223"/>
      <c r="UNA223"/>
      <c r="UNB223"/>
      <c r="UNC223"/>
      <c r="UND223"/>
      <c r="UNE223"/>
      <c r="UNF223"/>
      <c r="UNG223"/>
      <c r="UNH223"/>
      <c r="UNI223"/>
      <c r="UNJ223"/>
      <c r="UNK223"/>
      <c r="UNL223"/>
      <c r="UNM223"/>
      <c r="UNN223"/>
      <c r="UNO223"/>
      <c r="UNP223"/>
      <c r="UNQ223"/>
      <c r="UNR223"/>
      <c r="UNS223"/>
      <c r="UNT223"/>
      <c r="UNU223"/>
      <c r="UNV223"/>
      <c r="UNW223"/>
      <c r="UNX223"/>
      <c r="UNY223"/>
      <c r="UNZ223"/>
      <c r="UOA223"/>
      <c r="UOB223"/>
      <c r="UOC223"/>
      <c r="UOD223"/>
      <c r="UOE223"/>
      <c r="UOF223"/>
      <c r="UOG223"/>
      <c r="UOH223"/>
      <c r="UOI223"/>
      <c r="UOJ223"/>
      <c r="UOK223"/>
      <c r="UOL223"/>
      <c r="UOM223"/>
      <c r="UON223"/>
      <c r="UOO223"/>
      <c r="UOP223"/>
      <c r="UOQ223"/>
      <c r="UOR223"/>
      <c r="UOS223"/>
      <c r="UOT223"/>
      <c r="UOU223"/>
      <c r="UOV223"/>
      <c r="UOW223"/>
      <c r="UOX223"/>
      <c r="UOY223"/>
      <c r="UOZ223"/>
      <c r="UPA223"/>
      <c r="UPB223"/>
      <c r="UPC223"/>
      <c r="UPD223"/>
      <c r="UPE223"/>
      <c r="UPF223"/>
      <c r="UPG223"/>
      <c r="UPH223"/>
      <c r="UPI223"/>
      <c r="UPJ223"/>
      <c r="UPK223"/>
      <c r="UPL223"/>
      <c r="UPM223"/>
      <c r="UPN223"/>
      <c r="UPO223"/>
      <c r="UPP223"/>
      <c r="UPQ223"/>
      <c r="UPR223"/>
      <c r="UPS223"/>
      <c r="UPT223"/>
      <c r="UPU223"/>
      <c r="UPV223"/>
      <c r="UPW223"/>
      <c r="UPX223"/>
      <c r="UPY223"/>
      <c r="UPZ223"/>
      <c r="UQA223"/>
      <c r="UQB223"/>
      <c r="UQC223"/>
      <c r="UQD223"/>
      <c r="UQE223"/>
      <c r="UQF223"/>
      <c r="UQG223"/>
      <c r="UQH223"/>
      <c r="UQI223"/>
      <c r="UQJ223"/>
      <c r="UQK223"/>
      <c r="UQL223"/>
      <c r="UQM223"/>
      <c r="UQN223"/>
      <c r="UQO223"/>
      <c r="UQP223"/>
      <c r="UQQ223"/>
      <c r="UQR223"/>
      <c r="UQS223"/>
      <c r="UQT223"/>
      <c r="UQU223"/>
      <c r="UQV223"/>
      <c r="UQW223"/>
      <c r="UQX223"/>
      <c r="UQY223"/>
      <c r="UQZ223"/>
      <c r="URA223"/>
      <c r="URB223"/>
      <c r="URC223"/>
      <c r="URD223"/>
      <c r="URE223"/>
      <c r="URF223"/>
      <c r="URG223"/>
      <c r="URH223"/>
      <c r="URI223"/>
      <c r="URJ223"/>
      <c r="URK223"/>
      <c r="URL223"/>
      <c r="URM223"/>
      <c r="URN223"/>
      <c r="URO223"/>
      <c r="URP223"/>
      <c r="URQ223"/>
      <c r="URR223"/>
      <c r="URS223"/>
      <c r="URT223"/>
      <c r="URU223"/>
      <c r="URV223"/>
      <c r="URW223"/>
      <c r="URX223"/>
      <c r="URY223"/>
      <c r="URZ223"/>
      <c r="USA223"/>
      <c r="USB223"/>
      <c r="USC223"/>
      <c r="USD223"/>
      <c r="USE223"/>
      <c r="USF223"/>
      <c r="USG223"/>
      <c r="USH223"/>
      <c r="USI223"/>
      <c r="USJ223"/>
      <c r="USK223"/>
      <c r="USL223"/>
      <c r="USM223"/>
      <c r="USN223"/>
      <c r="USO223"/>
      <c r="USP223"/>
      <c r="USQ223"/>
      <c r="USR223"/>
      <c r="USS223"/>
      <c r="UST223"/>
      <c r="USU223"/>
      <c r="USV223"/>
      <c r="USW223"/>
      <c r="USX223"/>
      <c r="USY223"/>
      <c r="USZ223"/>
      <c r="UTA223"/>
      <c r="UTB223"/>
      <c r="UTC223"/>
      <c r="UTD223"/>
      <c r="UTE223"/>
      <c r="UTF223"/>
      <c r="UTG223"/>
      <c r="UTH223"/>
      <c r="UTI223"/>
      <c r="UTJ223"/>
      <c r="UTK223"/>
      <c r="UTL223"/>
      <c r="UTM223"/>
      <c r="UTN223"/>
      <c r="UTO223"/>
      <c r="UTP223"/>
      <c r="UTQ223"/>
      <c r="UTR223"/>
      <c r="UTS223"/>
      <c r="UTT223"/>
      <c r="UTU223"/>
      <c r="UTV223"/>
      <c r="UTW223"/>
      <c r="UTX223"/>
      <c r="UTY223"/>
      <c r="UTZ223"/>
      <c r="UUA223"/>
      <c r="UUB223"/>
      <c r="UUC223"/>
      <c r="UUD223"/>
      <c r="UUE223"/>
      <c r="UUF223"/>
      <c r="UUG223"/>
      <c r="UUH223"/>
      <c r="UUI223"/>
      <c r="UUJ223"/>
      <c r="UUK223"/>
      <c r="UUL223"/>
      <c r="UUM223"/>
      <c r="UUN223"/>
      <c r="UUO223"/>
      <c r="UUP223"/>
      <c r="UUQ223"/>
      <c r="UUR223"/>
      <c r="UUS223"/>
      <c r="UUT223"/>
      <c r="UUU223"/>
      <c r="UUV223"/>
      <c r="UUW223"/>
      <c r="UUX223"/>
      <c r="UUY223"/>
      <c r="UUZ223"/>
      <c r="UVA223"/>
      <c r="UVB223"/>
      <c r="UVC223"/>
      <c r="UVD223"/>
      <c r="UVE223"/>
      <c r="UVF223"/>
      <c r="UVG223"/>
      <c r="UVH223"/>
      <c r="UVI223"/>
      <c r="UVJ223"/>
      <c r="UVK223"/>
      <c r="UVL223"/>
      <c r="UVM223"/>
      <c r="UVN223"/>
      <c r="UVO223"/>
      <c r="UVP223"/>
      <c r="UVQ223"/>
      <c r="UVR223"/>
      <c r="UVS223"/>
      <c r="UVT223"/>
      <c r="UVU223"/>
      <c r="UVV223"/>
      <c r="UVW223"/>
      <c r="UVX223"/>
      <c r="UVY223"/>
      <c r="UVZ223"/>
      <c r="UWA223"/>
      <c r="UWB223"/>
      <c r="UWC223"/>
      <c r="UWD223"/>
      <c r="UWE223"/>
      <c r="UWF223"/>
      <c r="UWG223"/>
      <c r="UWH223"/>
      <c r="UWI223"/>
      <c r="UWJ223"/>
      <c r="UWK223"/>
      <c r="UWL223"/>
      <c r="UWM223"/>
      <c r="UWN223"/>
      <c r="UWO223"/>
      <c r="UWP223"/>
      <c r="UWQ223"/>
      <c r="UWR223"/>
      <c r="UWS223"/>
      <c r="UWT223"/>
      <c r="UWU223"/>
      <c r="UWV223"/>
      <c r="UWW223"/>
      <c r="UWX223"/>
      <c r="UWY223"/>
      <c r="UWZ223"/>
      <c r="UXA223"/>
      <c r="UXB223"/>
      <c r="UXC223"/>
      <c r="UXD223"/>
      <c r="UXE223"/>
      <c r="UXF223"/>
      <c r="UXG223"/>
      <c r="UXH223"/>
      <c r="UXI223"/>
      <c r="UXJ223"/>
      <c r="UXK223"/>
      <c r="UXL223"/>
      <c r="UXM223"/>
      <c r="UXN223"/>
      <c r="UXO223"/>
      <c r="UXP223"/>
      <c r="UXQ223"/>
      <c r="UXR223"/>
      <c r="UXS223"/>
      <c r="UXT223"/>
      <c r="UXU223"/>
      <c r="UXV223"/>
      <c r="UXW223"/>
      <c r="UXX223"/>
      <c r="UXY223"/>
      <c r="UXZ223"/>
      <c r="UYA223"/>
      <c r="UYB223"/>
      <c r="UYC223"/>
      <c r="UYD223"/>
      <c r="UYE223"/>
      <c r="UYF223"/>
      <c r="UYG223"/>
      <c r="UYH223"/>
      <c r="UYI223"/>
      <c r="UYJ223"/>
      <c r="UYK223"/>
      <c r="UYL223"/>
      <c r="UYM223"/>
      <c r="UYN223"/>
      <c r="UYO223"/>
      <c r="UYP223"/>
      <c r="UYQ223"/>
      <c r="UYR223"/>
      <c r="UYS223"/>
      <c r="UYT223"/>
      <c r="UYU223"/>
      <c r="UYV223"/>
      <c r="UYW223"/>
      <c r="UYX223"/>
      <c r="UYY223"/>
      <c r="UYZ223"/>
      <c r="UZA223"/>
      <c r="UZB223"/>
      <c r="UZC223"/>
      <c r="UZD223"/>
      <c r="UZE223"/>
      <c r="UZF223"/>
      <c r="UZG223"/>
      <c r="UZH223"/>
      <c r="UZI223"/>
      <c r="UZJ223"/>
      <c r="UZK223"/>
      <c r="UZL223"/>
      <c r="UZM223"/>
      <c r="UZN223"/>
      <c r="UZO223"/>
      <c r="UZP223"/>
      <c r="UZQ223"/>
      <c r="UZR223"/>
      <c r="UZS223"/>
      <c r="UZT223"/>
      <c r="UZU223"/>
      <c r="UZV223"/>
      <c r="UZW223"/>
      <c r="UZX223"/>
      <c r="UZY223"/>
      <c r="UZZ223"/>
      <c r="VAA223"/>
      <c r="VAB223"/>
      <c r="VAC223"/>
      <c r="VAD223"/>
      <c r="VAE223"/>
      <c r="VAF223"/>
      <c r="VAG223"/>
      <c r="VAH223"/>
      <c r="VAI223"/>
      <c r="VAJ223"/>
      <c r="VAK223"/>
      <c r="VAL223"/>
      <c r="VAM223"/>
      <c r="VAN223"/>
      <c r="VAO223"/>
      <c r="VAP223"/>
      <c r="VAQ223"/>
      <c r="VAR223"/>
      <c r="VAS223"/>
      <c r="VAT223"/>
      <c r="VAU223"/>
      <c r="VAV223"/>
      <c r="VAW223"/>
      <c r="VAX223"/>
      <c r="VAY223"/>
      <c r="VAZ223"/>
      <c r="VBA223"/>
      <c r="VBB223"/>
      <c r="VBC223"/>
      <c r="VBD223"/>
      <c r="VBE223"/>
      <c r="VBF223"/>
      <c r="VBG223"/>
      <c r="VBH223"/>
      <c r="VBI223"/>
      <c r="VBJ223"/>
      <c r="VBK223"/>
      <c r="VBL223"/>
      <c r="VBM223"/>
      <c r="VBN223"/>
      <c r="VBO223"/>
      <c r="VBP223"/>
      <c r="VBQ223"/>
      <c r="VBR223"/>
      <c r="VBS223"/>
      <c r="VBT223"/>
      <c r="VBU223"/>
      <c r="VBV223"/>
      <c r="VBW223"/>
      <c r="VBX223"/>
      <c r="VBY223"/>
      <c r="VBZ223"/>
      <c r="VCA223"/>
      <c r="VCB223"/>
      <c r="VCC223"/>
      <c r="VCD223"/>
      <c r="VCE223"/>
      <c r="VCF223"/>
      <c r="VCG223"/>
      <c r="VCH223"/>
      <c r="VCI223"/>
      <c r="VCJ223"/>
      <c r="VCK223"/>
      <c r="VCL223"/>
      <c r="VCM223"/>
      <c r="VCN223"/>
      <c r="VCO223"/>
      <c r="VCP223"/>
      <c r="VCQ223"/>
      <c r="VCR223"/>
      <c r="VCS223"/>
      <c r="VCT223"/>
      <c r="VCU223"/>
      <c r="VCV223"/>
      <c r="VCW223"/>
      <c r="VCX223"/>
      <c r="VCY223"/>
      <c r="VCZ223"/>
      <c r="VDA223"/>
      <c r="VDB223"/>
      <c r="VDC223"/>
      <c r="VDD223"/>
      <c r="VDE223"/>
      <c r="VDF223"/>
      <c r="VDG223"/>
      <c r="VDH223"/>
      <c r="VDI223"/>
      <c r="VDJ223"/>
      <c r="VDK223"/>
      <c r="VDL223"/>
      <c r="VDM223"/>
      <c r="VDN223"/>
      <c r="VDO223"/>
      <c r="VDP223"/>
      <c r="VDQ223"/>
      <c r="VDR223"/>
      <c r="VDS223"/>
      <c r="VDT223"/>
      <c r="VDU223"/>
      <c r="VDV223"/>
      <c r="VDW223"/>
      <c r="VDX223"/>
      <c r="VDY223"/>
      <c r="VDZ223"/>
      <c r="VEA223"/>
      <c r="VEB223"/>
      <c r="VEC223"/>
      <c r="VED223"/>
      <c r="VEE223"/>
      <c r="VEF223"/>
      <c r="VEG223"/>
      <c r="VEH223"/>
      <c r="VEI223"/>
      <c r="VEJ223"/>
      <c r="VEK223"/>
      <c r="VEL223"/>
      <c r="VEM223"/>
      <c r="VEN223"/>
      <c r="VEO223"/>
      <c r="VEP223"/>
      <c r="VEQ223"/>
      <c r="VER223"/>
      <c r="VES223"/>
      <c r="VET223"/>
      <c r="VEU223"/>
      <c r="VEV223"/>
      <c r="VEW223"/>
      <c r="VEX223"/>
      <c r="VEY223"/>
      <c r="VEZ223"/>
      <c r="VFA223"/>
      <c r="VFB223"/>
      <c r="VFC223"/>
      <c r="VFD223"/>
      <c r="VFE223"/>
      <c r="VFF223"/>
      <c r="VFG223"/>
      <c r="VFH223"/>
      <c r="VFI223"/>
      <c r="VFJ223"/>
      <c r="VFK223"/>
      <c r="VFL223"/>
      <c r="VFM223"/>
      <c r="VFN223"/>
      <c r="VFO223"/>
      <c r="VFP223"/>
      <c r="VFQ223"/>
      <c r="VFR223"/>
      <c r="VFS223"/>
      <c r="VFT223"/>
      <c r="VFU223"/>
      <c r="VFV223"/>
      <c r="VFW223"/>
      <c r="VFX223"/>
      <c r="VFY223"/>
      <c r="VFZ223"/>
      <c r="VGA223"/>
      <c r="VGB223"/>
      <c r="VGC223"/>
      <c r="VGD223"/>
      <c r="VGE223"/>
      <c r="VGF223"/>
      <c r="VGG223"/>
      <c r="VGH223"/>
      <c r="VGI223"/>
      <c r="VGJ223"/>
      <c r="VGK223"/>
      <c r="VGL223"/>
      <c r="VGM223"/>
      <c r="VGN223"/>
      <c r="VGO223"/>
      <c r="VGP223"/>
      <c r="VGQ223"/>
      <c r="VGR223"/>
      <c r="VGS223"/>
      <c r="VGT223"/>
      <c r="VGU223"/>
      <c r="VGV223"/>
      <c r="VGW223"/>
      <c r="VGX223"/>
      <c r="VGY223"/>
      <c r="VGZ223"/>
      <c r="VHA223"/>
      <c r="VHB223"/>
      <c r="VHC223"/>
      <c r="VHD223"/>
      <c r="VHE223"/>
      <c r="VHF223"/>
      <c r="VHG223"/>
      <c r="VHH223"/>
      <c r="VHI223"/>
      <c r="VHJ223"/>
      <c r="VHK223"/>
      <c r="VHL223"/>
      <c r="VHM223"/>
      <c r="VHN223"/>
      <c r="VHO223"/>
      <c r="VHP223"/>
      <c r="VHQ223"/>
      <c r="VHR223"/>
      <c r="VHS223"/>
      <c r="VHT223"/>
      <c r="VHU223"/>
      <c r="VHV223"/>
      <c r="VHW223"/>
      <c r="VHX223"/>
      <c r="VHY223"/>
      <c r="VHZ223"/>
      <c r="VIA223"/>
      <c r="VIB223"/>
      <c r="VIC223"/>
      <c r="VID223"/>
      <c r="VIE223"/>
      <c r="VIF223"/>
      <c r="VIG223"/>
      <c r="VIH223"/>
      <c r="VII223"/>
      <c r="VIJ223"/>
      <c r="VIK223"/>
      <c r="VIL223"/>
      <c r="VIM223"/>
      <c r="VIN223"/>
      <c r="VIO223"/>
      <c r="VIP223"/>
      <c r="VIQ223"/>
      <c r="VIR223"/>
      <c r="VIS223"/>
      <c r="VIT223"/>
      <c r="VIU223"/>
      <c r="VIV223"/>
      <c r="VIW223"/>
      <c r="VIX223"/>
      <c r="VIY223"/>
      <c r="VIZ223"/>
      <c r="VJA223"/>
      <c r="VJB223"/>
      <c r="VJC223"/>
      <c r="VJD223"/>
      <c r="VJE223"/>
      <c r="VJF223"/>
      <c r="VJG223"/>
      <c r="VJH223"/>
      <c r="VJI223"/>
      <c r="VJJ223"/>
      <c r="VJK223"/>
      <c r="VJL223"/>
      <c r="VJM223"/>
      <c r="VJN223"/>
      <c r="VJO223"/>
      <c r="VJP223"/>
      <c r="VJQ223"/>
      <c r="VJR223"/>
      <c r="VJS223"/>
      <c r="VJT223"/>
      <c r="VJU223"/>
      <c r="VJV223"/>
      <c r="VJW223"/>
      <c r="VJX223"/>
      <c r="VJY223"/>
      <c r="VJZ223"/>
      <c r="VKA223"/>
      <c r="VKB223"/>
      <c r="VKC223"/>
      <c r="VKD223"/>
      <c r="VKE223"/>
      <c r="VKF223"/>
      <c r="VKG223"/>
      <c r="VKH223"/>
      <c r="VKI223"/>
      <c r="VKJ223"/>
      <c r="VKK223"/>
      <c r="VKL223"/>
      <c r="VKM223"/>
      <c r="VKN223"/>
      <c r="VKO223"/>
      <c r="VKP223"/>
      <c r="VKQ223"/>
      <c r="VKR223"/>
      <c r="VKS223"/>
      <c r="VKT223"/>
      <c r="VKU223"/>
      <c r="VKV223"/>
      <c r="VKW223"/>
      <c r="VKX223"/>
      <c r="VKY223"/>
      <c r="VKZ223"/>
      <c r="VLA223"/>
      <c r="VLB223"/>
      <c r="VLC223"/>
      <c r="VLD223"/>
      <c r="VLE223"/>
      <c r="VLF223"/>
      <c r="VLG223"/>
      <c r="VLH223"/>
      <c r="VLI223"/>
      <c r="VLJ223"/>
      <c r="VLK223"/>
      <c r="VLL223"/>
      <c r="VLM223"/>
      <c r="VLN223"/>
      <c r="VLO223"/>
      <c r="VLP223"/>
      <c r="VLQ223"/>
      <c r="VLR223"/>
      <c r="VLS223"/>
      <c r="VLT223"/>
      <c r="VLU223"/>
      <c r="VLV223"/>
      <c r="VLW223"/>
      <c r="VLX223"/>
      <c r="VLY223"/>
      <c r="VLZ223"/>
      <c r="VMA223"/>
      <c r="VMB223"/>
      <c r="VMC223"/>
      <c r="VMD223"/>
      <c r="VME223"/>
      <c r="VMF223"/>
      <c r="VMG223"/>
      <c r="VMH223"/>
      <c r="VMI223"/>
      <c r="VMJ223"/>
      <c r="VMK223"/>
      <c r="VML223"/>
      <c r="VMM223"/>
      <c r="VMN223"/>
      <c r="VMO223"/>
      <c r="VMP223"/>
      <c r="VMQ223"/>
      <c r="VMR223"/>
      <c r="VMS223"/>
      <c r="VMT223"/>
      <c r="VMU223"/>
      <c r="VMV223"/>
      <c r="VMW223"/>
      <c r="VMX223"/>
      <c r="VMY223"/>
      <c r="VMZ223"/>
      <c r="VNA223"/>
      <c r="VNB223"/>
      <c r="VNC223"/>
      <c r="VND223"/>
      <c r="VNE223"/>
      <c r="VNF223"/>
      <c r="VNG223"/>
      <c r="VNH223"/>
      <c r="VNI223"/>
      <c r="VNJ223"/>
      <c r="VNK223"/>
      <c r="VNL223"/>
      <c r="VNM223"/>
      <c r="VNN223"/>
      <c r="VNO223"/>
      <c r="VNP223"/>
      <c r="VNQ223"/>
      <c r="VNR223"/>
      <c r="VNS223"/>
      <c r="VNT223"/>
      <c r="VNU223"/>
      <c r="VNV223"/>
      <c r="VNW223"/>
      <c r="VNX223"/>
      <c r="VNY223"/>
      <c r="VNZ223"/>
      <c r="VOA223"/>
      <c r="VOB223"/>
      <c r="VOC223"/>
      <c r="VOD223"/>
      <c r="VOE223"/>
      <c r="VOF223"/>
      <c r="VOG223"/>
      <c r="VOH223"/>
      <c r="VOI223"/>
      <c r="VOJ223"/>
      <c r="VOK223"/>
      <c r="VOL223"/>
      <c r="VOM223"/>
      <c r="VON223"/>
      <c r="VOO223"/>
      <c r="VOP223"/>
      <c r="VOQ223"/>
      <c r="VOR223"/>
      <c r="VOS223"/>
      <c r="VOT223"/>
      <c r="VOU223"/>
      <c r="VOV223"/>
      <c r="VOW223"/>
      <c r="VOX223"/>
      <c r="VOY223"/>
      <c r="VOZ223"/>
      <c r="VPA223"/>
      <c r="VPB223"/>
      <c r="VPC223"/>
      <c r="VPD223"/>
      <c r="VPE223"/>
      <c r="VPF223"/>
      <c r="VPG223"/>
      <c r="VPH223"/>
      <c r="VPI223"/>
      <c r="VPJ223"/>
      <c r="VPK223"/>
      <c r="VPL223"/>
      <c r="VPM223"/>
      <c r="VPN223"/>
      <c r="VPO223"/>
      <c r="VPP223"/>
      <c r="VPQ223"/>
      <c r="VPR223"/>
      <c r="VPS223"/>
      <c r="VPT223"/>
      <c r="VPU223"/>
      <c r="VPV223"/>
      <c r="VPW223"/>
      <c r="VPX223"/>
      <c r="VPY223"/>
      <c r="VPZ223"/>
      <c r="VQA223"/>
      <c r="VQB223"/>
      <c r="VQC223"/>
      <c r="VQD223"/>
      <c r="VQE223"/>
      <c r="VQF223"/>
      <c r="VQG223"/>
      <c r="VQH223"/>
      <c r="VQI223"/>
      <c r="VQJ223"/>
      <c r="VQK223"/>
      <c r="VQL223"/>
      <c r="VQM223"/>
      <c r="VQN223"/>
      <c r="VQO223"/>
      <c r="VQP223"/>
      <c r="VQQ223"/>
      <c r="VQR223"/>
      <c r="VQS223"/>
      <c r="VQT223"/>
      <c r="VQU223"/>
      <c r="VQV223"/>
      <c r="VQW223"/>
      <c r="VQX223"/>
      <c r="VQY223"/>
      <c r="VQZ223"/>
      <c r="VRA223"/>
      <c r="VRB223"/>
      <c r="VRC223"/>
      <c r="VRD223"/>
      <c r="VRE223"/>
      <c r="VRF223"/>
      <c r="VRG223"/>
      <c r="VRH223"/>
      <c r="VRI223"/>
      <c r="VRJ223"/>
      <c r="VRK223"/>
      <c r="VRL223"/>
      <c r="VRM223"/>
      <c r="VRN223"/>
      <c r="VRO223"/>
      <c r="VRP223"/>
      <c r="VRQ223"/>
      <c r="VRR223"/>
      <c r="VRS223"/>
      <c r="VRT223"/>
      <c r="VRU223"/>
      <c r="VRV223"/>
      <c r="VRW223"/>
      <c r="VRX223"/>
      <c r="VRY223"/>
      <c r="VRZ223"/>
      <c r="VSA223"/>
      <c r="VSB223"/>
      <c r="VSC223"/>
      <c r="VSD223"/>
      <c r="VSE223"/>
      <c r="VSF223"/>
      <c r="VSG223"/>
      <c r="VSH223"/>
      <c r="VSI223"/>
      <c r="VSJ223"/>
      <c r="VSK223"/>
      <c r="VSL223"/>
      <c r="VSM223"/>
      <c r="VSN223"/>
      <c r="VSO223"/>
      <c r="VSP223"/>
      <c r="VSQ223"/>
      <c r="VSR223"/>
      <c r="VSS223"/>
      <c r="VST223"/>
      <c r="VSU223"/>
      <c r="VSV223"/>
      <c r="VSW223"/>
      <c r="VSX223"/>
      <c r="VSY223"/>
      <c r="VSZ223"/>
      <c r="VTA223"/>
      <c r="VTB223"/>
      <c r="VTC223"/>
      <c r="VTD223"/>
      <c r="VTE223"/>
      <c r="VTF223"/>
      <c r="VTG223"/>
      <c r="VTH223"/>
      <c r="VTI223"/>
      <c r="VTJ223"/>
      <c r="VTK223"/>
      <c r="VTL223"/>
      <c r="VTM223"/>
      <c r="VTN223"/>
      <c r="VTO223"/>
      <c r="VTP223"/>
      <c r="VTQ223"/>
      <c r="VTR223"/>
      <c r="VTS223"/>
      <c r="VTT223"/>
      <c r="VTU223"/>
      <c r="VTV223"/>
      <c r="VTW223"/>
      <c r="VTX223"/>
      <c r="VTY223"/>
      <c r="VTZ223"/>
      <c r="VUA223"/>
      <c r="VUB223"/>
      <c r="VUC223"/>
      <c r="VUD223"/>
      <c r="VUE223"/>
      <c r="VUF223"/>
      <c r="VUG223"/>
      <c r="VUH223"/>
      <c r="VUI223"/>
      <c r="VUJ223"/>
      <c r="VUK223"/>
      <c r="VUL223"/>
      <c r="VUM223"/>
      <c r="VUN223"/>
      <c r="VUO223"/>
      <c r="VUP223"/>
      <c r="VUQ223"/>
      <c r="VUR223"/>
      <c r="VUS223"/>
      <c r="VUT223"/>
      <c r="VUU223"/>
      <c r="VUV223"/>
      <c r="VUW223"/>
      <c r="VUX223"/>
      <c r="VUY223"/>
      <c r="VUZ223"/>
      <c r="VVA223"/>
      <c r="VVB223"/>
      <c r="VVC223"/>
      <c r="VVD223"/>
      <c r="VVE223"/>
      <c r="VVF223"/>
      <c r="VVG223"/>
      <c r="VVH223"/>
      <c r="VVI223"/>
      <c r="VVJ223"/>
      <c r="VVK223"/>
      <c r="VVL223"/>
      <c r="VVM223"/>
      <c r="VVN223"/>
      <c r="VVO223"/>
      <c r="VVP223"/>
      <c r="VVQ223"/>
      <c r="VVR223"/>
      <c r="VVS223"/>
      <c r="VVT223"/>
      <c r="VVU223"/>
      <c r="VVV223"/>
      <c r="VVW223"/>
      <c r="VVX223"/>
      <c r="VVY223"/>
      <c r="VVZ223"/>
      <c r="VWA223"/>
      <c r="VWB223"/>
      <c r="VWC223"/>
      <c r="VWD223"/>
      <c r="VWE223"/>
      <c r="VWF223"/>
      <c r="VWG223"/>
      <c r="VWH223"/>
      <c r="VWI223"/>
      <c r="VWJ223"/>
      <c r="VWK223"/>
      <c r="VWL223"/>
      <c r="VWM223"/>
      <c r="VWN223"/>
      <c r="VWO223"/>
      <c r="VWP223"/>
      <c r="VWQ223"/>
      <c r="VWR223"/>
      <c r="VWS223"/>
      <c r="VWT223"/>
      <c r="VWU223"/>
      <c r="VWV223"/>
      <c r="VWW223"/>
      <c r="VWX223"/>
      <c r="VWY223"/>
      <c r="VWZ223"/>
      <c r="VXA223"/>
      <c r="VXB223"/>
      <c r="VXC223"/>
      <c r="VXD223"/>
      <c r="VXE223"/>
      <c r="VXF223"/>
      <c r="VXG223"/>
      <c r="VXH223"/>
      <c r="VXI223"/>
      <c r="VXJ223"/>
      <c r="VXK223"/>
      <c r="VXL223"/>
      <c r="VXM223"/>
      <c r="VXN223"/>
      <c r="VXO223"/>
      <c r="VXP223"/>
      <c r="VXQ223"/>
      <c r="VXR223"/>
      <c r="VXS223"/>
      <c r="VXT223"/>
      <c r="VXU223"/>
      <c r="VXV223"/>
      <c r="VXW223"/>
      <c r="VXX223"/>
      <c r="VXY223"/>
      <c r="VXZ223"/>
      <c r="VYA223"/>
      <c r="VYB223"/>
      <c r="VYC223"/>
      <c r="VYD223"/>
      <c r="VYE223"/>
      <c r="VYF223"/>
      <c r="VYG223"/>
      <c r="VYH223"/>
      <c r="VYI223"/>
      <c r="VYJ223"/>
      <c r="VYK223"/>
      <c r="VYL223"/>
      <c r="VYM223"/>
      <c r="VYN223"/>
      <c r="VYO223"/>
      <c r="VYP223"/>
      <c r="VYQ223"/>
      <c r="VYR223"/>
      <c r="VYS223"/>
      <c r="VYT223"/>
      <c r="VYU223"/>
      <c r="VYV223"/>
      <c r="VYW223"/>
      <c r="VYX223"/>
      <c r="VYY223"/>
      <c r="VYZ223"/>
      <c r="VZA223"/>
      <c r="VZB223"/>
      <c r="VZC223"/>
      <c r="VZD223"/>
      <c r="VZE223"/>
      <c r="VZF223"/>
      <c r="VZG223"/>
      <c r="VZH223"/>
      <c r="VZI223"/>
      <c r="VZJ223"/>
      <c r="VZK223"/>
      <c r="VZL223"/>
      <c r="VZM223"/>
      <c r="VZN223"/>
      <c r="VZO223"/>
      <c r="VZP223"/>
      <c r="VZQ223"/>
      <c r="VZR223"/>
      <c r="VZS223"/>
      <c r="VZT223"/>
      <c r="VZU223"/>
      <c r="VZV223"/>
      <c r="VZW223"/>
      <c r="VZX223"/>
      <c r="VZY223"/>
      <c r="VZZ223"/>
      <c r="WAA223"/>
      <c r="WAB223"/>
      <c r="WAC223"/>
      <c r="WAD223"/>
      <c r="WAE223"/>
      <c r="WAF223"/>
      <c r="WAG223"/>
      <c r="WAH223"/>
      <c r="WAI223"/>
      <c r="WAJ223"/>
      <c r="WAK223"/>
      <c r="WAL223"/>
      <c r="WAM223"/>
      <c r="WAN223"/>
      <c r="WAO223"/>
      <c r="WAP223"/>
      <c r="WAQ223"/>
      <c r="WAR223"/>
      <c r="WAS223"/>
      <c r="WAT223"/>
      <c r="WAU223"/>
      <c r="WAV223"/>
      <c r="WAW223"/>
      <c r="WAX223"/>
      <c r="WAY223"/>
      <c r="WAZ223"/>
      <c r="WBA223"/>
      <c r="WBB223"/>
      <c r="WBC223"/>
      <c r="WBD223"/>
      <c r="WBE223"/>
      <c r="WBF223"/>
      <c r="WBG223"/>
      <c r="WBH223"/>
      <c r="WBI223"/>
      <c r="WBJ223"/>
      <c r="WBK223"/>
      <c r="WBL223"/>
      <c r="WBM223"/>
      <c r="WBN223"/>
      <c r="WBO223"/>
      <c r="WBP223"/>
      <c r="WBQ223"/>
      <c r="WBR223"/>
      <c r="WBS223"/>
      <c r="WBT223"/>
      <c r="WBU223"/>
      <c r="WBV223"/>
      <c r="WBW223"/>
      <c r="WBX223"/>
      <c r="WBY223"/>
      <c r="WBZ223"/>
      <c r="WCA223"/>
      <c r="WCB223"/>
      <c r="WCC223"/>
      <c r="WCD223"/>
      <c r="WCE223"/>
      <c r="WCF223"/>
      <c r="WCG223"/>
      <c r="WCH223"/>
      <c r="WCI223"/>
      <c r="WCJ223"/>
      <c r="WCK223"/>
      <c r="WCL223"/>
      <c r="WCM223"/>
      <c r="WCN223"/>
      <c r="WCO223"/>
      <c r="WCP223"/>
      <c r="WCQ223"/>
      <c r="WCR223"/>
      <c r="WCS223"/>
      <c r="WCT223"/>
      <c r="WCU223"/>
      <c r="WCV223"/>
      <c r="WCW223"/>
      <c r="WCX223"/>
      <c r="WCY223"/>
      <c r="WCZ223"/>
      <c r="WDA223"/>
      <c r="WDB223"/>
      <c r="WDC223"/>
      <c r="WDD223"/>
      <c r="WDE223"/>
      <c r="WDF223"/>
      <c r="WDG223"/>
      <c r="WDH223"/>
      <c r="WDI223"/>
      <c r="WDJ223"/>
      <c r="WDK223"/>
      <c r="WDL223"/>
      <c r="WDM223"/>
      <c r="WDN223"/>
      <c r="WDO223"/>
      <c r="WDP223"/>
      <c r="WDQ223"/>
      <c r="WDR223"/>
      <c r="WDS223"/>
      <c r="WDT223"/>
      <c r="WDU223"/>
      <c r="WDV223"/>
      <c r="WDW223"/>
      <c r="WDX223"/>
      <c r="WDY223"/>
      <c r="WDZ223"/>
      <c r="WEA223"/>
      <c r="WEB223"/>
      <c r="WEC223"/>
      <c r="WED223"/>
      <c r="WEE223"/>
      <c r="WEF223"/>
      <c r="WEG223"/>
      <c r="WEH223"/>
      <c r="WEI223"/>
      <c r="WEJ223"/>
      <c r="WEK223"/>
      <c r="WEL223"/>
      <c r="WEM223"/>
      <c r="WEN223"/>
      <c r="WEO223"/>
      <c r="WEP223"/>
      <c r="WEQ223"/>
      <c r="WER223"/>
      <c r="WES223"/>
      <c r="WET223"/>
      <c r="WEU223"/>
      <c r="WEV223"/>
      <c r="WEW223"/>
      <c r="WEX223"/>
      <c r="WEY223"/>
      <c r="WEZ223"/>
      <c r="WFA223"/>
      <c r="WFB223"/>
      <c r="WFC223"/>
      <c r="WFD223"/>
      <c r="WFE223"/>
      <c r="WFF223"/>
      <c r="WFG223"/>
      <c r="WFH223"/>
      <c r="WFI223"/>
      <c r="WFJ223"/>
      <c r="WFK223"/>
      <c r="WFL223"/>
      <c r="WFM223"/>
      <c r="WFN223"/>
      <c r="WFO223"/>
      <c r="WFP223"/>
      <c r="WFQ223"/>
      <c r="WFR223"/>
      <c r="WFS223"/>
      <c r="WFT223"/>
      <c r="WFU223"/>
      <c r="WFV223"/>
      <c r="WFW223"/>
      <c r="WFX223"/>
      <c r="WFY223"/>
      <c r="WFZ223"/>
      <c r="WGA223"/>
      <c r="WGB223"/>
      <c r="WGC223"/>
      <c r="WGD223"/>
      <c r="WGE223"/>
      <c r="WGF223"/>
      <c r="WGG223"/>
      <c r="WGH223"/>
      <c r="WGI223"/>
      <c r="WGJ223"/>
      <c r="WGK223"/>
      <c r="WGL223"/>
      <c r="WGM223"/>
      <c r="WGN223"/>
      <c r="WGO223"/>
      <c r="WGP223"/>
      <c r="WGQ223"/>
      <c r="WGR223"/>
      <c r="WGS223"/>
      <c r="WGT223"/>
      <c r="WGU223"/>
      <c r="WGV223"/>
      <c r="WGW223"/>
      <c r="WGX223"/>
      <c r="WGY223"/>
      <c r="WGZ223"/>
      <c r="WHA223"/>
      <c r="WHB223"/>
      <c r="WHC223"/>
      <c r="WHD223"/>
      <c r="WHE223"/>
      <c r="WHF223"/>
      <c r="WHG223"/>
      <c r="WHH223"/>
      <c r="WHI223"/>
      <c r="WHJ223"/>
      <c r="WHK223"/>
      <c r="WHL223"/>
      <c r="WHM223"/>
      <c r="WHN223"/>
      <c r="WHO223"/>
      <c r="WHP223"/>
      <c r="WHQ223"/>
      <c r="WHR223"/>
      <c r="WHS223"/>
      <c r="WHT223"/>
      <c r="WHU223"/>
      <c r="WHV223"/>
      <c r="WHW223"/>
      <c r="WHX223"/>
      <c r="WHY223"/>
      <c r="WHZ223"/>
      <c r="WIA223"/>
      <c r="WIB223"/>
      <c r="WIC223"/>
      <c r="WID223"/>
      <c r="WIE223"/>
      <c r="WIF223"/>
      <c r="WIG223"/>
      <c r="WIH223"/>
      <c r="WII223"/>
      <c r="WIJ223"/>
      <c r="WIK223"/>
      <c r="WIL223"/>
      <c r="WIM223"/>
      <c r="WIN223"/>
      <c r="WIO223"/>
      <c r="WIP223"/>
      <c r="WIQ223"/>
      <c r="WIR223"/>
      <c r="WIS223"/>
      <c r="WIT223"/>
      <c r="WIU223"/>
      <c r="WIV223"/>
      <c r="WIW223"/>
      <c r="WIX223"/>
      <c r="WIY223"/>
      <c r="WIZ223"/>
      <c r="WJA223"/>
      <c r="WJB223"/>
      <c r="WJC223"/>
      <c r="WJD223"/>
      <c r="WJE223"/>
      <c r="WJF223"/>
      <c r="WJG223"/>
      <c r="WJH223"/>
      <c r="WJI223"/>
      <c r="WJJ223"/>
      <c r="WJK223"/>
      <c r="WJL223"/>
      <c r="WJM223"/>
      <c r="WJN223"/>
      <c r="WJO223"/>
      <c r="WJP223"/>
      <c r="WJQ223"/>
      <c r="WJR223"/>
      <c r="WJS223"/>
      <c r="WJT223"/>
      <c r="WJU223"/>
      <c r="WJV223"/>
      <c r="WJW223"/>
      <c r="WJX223"/>
      <c r="WJY223"/>
      <c r="WJZ223"/>
      <c r="WKA223"/>
      <c r="WKB223"/>
      <c r="WKC223"/>
      <c r="WKD223"/>
      <c r="WKE223"/>
      <c r="WKF223"/>
      <c r="WKG223"/>
      <c r="WKH223"/>
      <c r="WKI223"/>
      <c r="WKJ223"/>
      <c r="WKK223"/>
      <c r="WKL223"/>
      <c r="WKM223"/>
      <c r="WKN223"/>
      <c r="WKO223"/>
      <c r="WKP223"/>
      <c r="WKQ223"/>
      <c r="WKR223"/>
      <c r="WKS223"/>
      <c r="WKT223"/>
      <c r="WKU223"/>
      <c r="WKV223"/>
      <c r="WKW223"/>
      <c r="WKX223"/>
      <c r="WKY223"/>
      <c r="WKZ223"/>
      <c r="WLA223"/>
      <c r="WLB223"/>
      <c r="WLC223"/>
      <c r="WLD223"/>
      <c r="WLE223"/>
      <c r="WLF223"/>
      <c r="WLG223"/>
      <c r="WLH223"/>
      <c r="WLI223"/>
      <c r="WLJ223"/>
      <c r="WLK223"/>
      <c r="WLL223"/>
      <c r="WLM223"/>
      <c r="WLN223"/>
      <c r="WLO223"/>
      <c r="WLP223"/>
      <c r="WLQ223"/>
      <c r="WLR223"/>
      <c r="WLS223"/>
      <c r="WLT223"/>
      <c r="WLU223"/>
      <c r="WLV223"/>
      <c r="WLW223"/>
      <c r="WLX223"/>
      <c r="WLY223"/>
      <c r="WLZ223"/>
      <c r="WMA223"/>
      <c r="WMB223"/>
      <c r="WMC223"/>
      <c r="WMD223"/>
      <c r="WME223"/>
      <c r="WMF223"/>
      <c r="WMG223"/>
      <c r="WMH223"/>
      <c r="WMI223"/>
      <c r="WMJ223"/>
      <c r="WMK223"/>
      <c r="WML223"/>
      <c r="WMM223"/>
      <c r="WMN223"/>
      <c r="WMO223"/>
      <c r="WMP223"/>
      <c r="WMQ223"/>
      <c r="WMR223"/>
      <c r="WMS223"/>
      <c r="WMT223"/>
      <c r="WMU223"/>
      <c r="WMV223"/>
      <c r="WMW223"/>
      <c r="WMX223"/>
      <c r="WMY223"/>
      <c r="WMZ223"/>
      <c r="WNA223"/>
      <c r="WNB223"/>
      <c r="WNC223"/>
      <c r="WND223"/>
      <c r="WNE223"/>
      <c r="WNF223"/>
      <c r="WNG223"/>
      <c r="WNH223"/>
      <c r="WNI223"/>
      <c r="WNJ223"/>
      <c r="WNK223"/>
      <c r="WNL223"/>
      <c r="WNM223"/>
      <c r="WNN223"/>
      <c r="WNO223"/>
      <c r="WNP223"/>
      <c r="WNQ223"/>
      <c r="WNR223"/>
      <c r="WNS223"/>
      <c r="WNT223"/>
      <c r="WNU223"/>
      <c r="WNV223"/>
      <c r="WNW223"/>
      <c r="WNX223"/>
      <c r="WNY223"/>
      <c r="WNZ223"/>
      <c r="WOA223"/>
      <c r="WOB223"/>
      <c r="WOC223"/>
      <c r="WOD223"/>
      <c r="WOE223"/>
      <c r="WOF223"/>
      <c r="WOG223"/>
      <c r="WOH223"/>
      <c r="WOI223"/>
      <c r="WOJ223"/>
      <c r="WOK223"/>
      <c r="WOL223"/>
      <c r="WOM223"/>
      <c r="WON223"/>
      <c r="WOO223"/>
      <c r="WOP223"/>
      <c r="WOQ223"/>
      <c r="WOR223"/>
      <c r="WOS223"/>
      <c r="WOT223"/>
      <c r="WOU223"/>
      <c r="WOV223"/>
      <c r="WOW223"/>
      <c r="WOX223"/>
      <c r="WOY223"/>
      <c r="WOZ223"/>
      <c r="WPA223"/>
      <c r="WPB223"/>
      <c r="WPC223"/>
      <c r="WPD223"/>
      <c r="WPE223"/>
      <c r="WPF223"/>
      <c r="WPG223"/>
      <c r="WPH223"/>
      <c r="WPI223"/>
      <c r="WPJ223"/>
      <c r="WPK223"/>
      <c r="WPL223"/>
      <c r="WPM223"/>
      <c r="WPN223"/>
      <c r="WPO223"/>
      <c r="WPP223"/>
      <c r="WPQ223"/>
      <c r="WPR223"/>
      <c r="WPS223"/>
      <c r="WPT223"/>
      <c r="WPU223"/>
      <c r="WPV223"/>
      <c r="WPW223"/>
      <c r="WPX223"/>
      <c r="WPY223"/>
      <c r="WPZ223"/>
      <c r="WQA223"/>
      <c r="WQB223"/>
      <c r="WQC223"/>
      <c r="WQD223"/>
      <c r="WQE223"/>
      <c r="WQF223"/>
      <c r="WQG223"/>
      <c r="WQH223"/>
      <c r="WQI223"/>
      <c r="WQJ223"/>
      <c r="WQK223"/>
      <c r="WQL223"/>
      <c r="WQM223"/>
      <c r="WQN223"/>
      <c r="WQO223"/>
      <c r="WQP223"/>
      <c r="WQQ223"/>
      <c r="WQR223"/>
      <c r="WQS223"/>
      <c r="WQT223"/>
      <c r="WQU223"/>
      <c r="WQV223"/>
      <c r="WQW223"/>
      <c r="WQX223"/>
      <c r="WQY223"/>
      <c r="WQZ223"/>
      <c r="WRA223"/>
      <c r="WRB223"/>
      <c r="WRC223"/>
      <c r="WRD223"/>
      <c r="WRE223"/>
      <c r="WRF223"/>
      <c r="WRG223"/>
      <c r="WRH223"/>
      <c r="WRI223"/>
      <c r="WRJ223"/>
      <c r="WRK223"/>
      <c r="WRL223"/>
      <c r="WRM223"/>
      <c r="WRN223"/>
      <c r="WRO223"/>
      <c r="WRP223"/>
      <c r="WRQ223"/>
      <c r="WRR223"/>
      <c r="WRS223"/>
      <c r="WRT223"/>
      <c r="WRU223"/>
      <c r="WRV223"/>
      <c r="WRW223"/>
      <c r="WRX223"/>
      <c r="WRY223"/>
      <c r="WRZ223"/>
      <c r="WSA223"/>
      <c r="WSB223"/>
      <c r="WSC223"/>
      <c r="WSD223"/>
      <c r="WSE223"/>
      <c r="WSF223"/>
      <c r="WSG223"/>
      <c r="WSH223"/>
      <c r="WSI223"/>
      <c r="WSJ223"/>
      <c r="WSK223"/>
      <c r="WSL223"/>
      <c r="WSM223"/>
      <c r="WSN223"/>
      <c r="WSO223"/>
      <c r="WSP223"/>
      <c r="WSQ223"/>
      <c r="WSR223"/>
      <c r="WSS223"/>
      <c r="WST223"/>
      <c r="WSU223"/>
      <c r="WSV223"/>
      <c r="WSW223"/>
      <c r="WSX223"/>
      <c r="WSY223"/>
      <c r="WSZ223"/>
      <c r="WTA223"/>
      <c r="WTB223"/>
      <c r="WTC223"/>
      <c r="WTD223"/>
      <c r="WTE223"/>
      <c r="WTF223"/>
      <c r="WTG223"/>
      <c r="WTH223"/>
      <c r="WTI223"/>
      <c r="WTJ223"/>
      <c r="WTK223"/>
      <c r="WTL223"/>
      <c r="WTM223"/>
      <c r="WTN223"/>
      <c r="WTO223"/>
      <c r="WTP223"/>
      <c r="WTQ223"/>
      <c r="WTR223"/>
      <c r="WTS223"/>
      <c r="WTT223"/>
      <c r="WTU223"/>
      <c r="WTV223"/>
      <c r="WTW223"/>
      <c r="WTX223"/>
      <c r="WTY223"/>
      <c r="WTZ223"/>
      <c r="WUA223"/>
      <c r="WUB223"/>
      <c r="WUC223"/>
      <c r="WUD223"/>
      <c r="WUE223"/>
      <c r="WUF223"/>
      <c r="WUG223"/>
      <c r="WUH223"/>
      <c r="WUI223"/>
      <c r="WUJ223"/>
      <c r="WUK223"/>
      <c r="WUL223"/>
      <c r="WUM223"/>
      <c r="WUN223"/>
      <c r="WUO223"/>
      <c r="WUP223"/>
      <c r="WUQ223"/>
      <c r="WUR223"/>
      <c r="WUS223"/>
      <c r="WUT223"/>
      <c r="WUU223"/>
      <c r="WUV223"/>
      <c r="WUW223"/>
      <c r="WUX223"/>
      <c r="WUY223"/>
      <c r="WUZ223"/>
      <c r="WVA223"/>
      <c r="WVB223"/>
      <c r="WVC223"/>
      <c r="WVD223"/>
      <c r="WVE223"/>
      <c r="WVF223"/>
      <c r="WVG223"/>
      <c r="WVH223"/>
      <c r="WVI223"/>
      <c r="WVJ223"/>
      <c r="WVK223"/>
      <c r="WVL223"/>
      <c r="WVM223"/>
      <c r="WVN223"/>
      <c r="WVO223"/>
      <c r="WVP223"/>
      <c r="WVQ223"/>
      <c r="WVR223"/>
      <c r="WVS223"/>
      <c r="WVT223"/>
      <c r="WVU223"/>
      <c r="WVV223"/>
      <c r="WVW223"/>
      <c r="WVX223"/>
      <c r="WVY223"/>
      <c r="WVZ223"/>
      <c r="WWA223"/>
      <c r="WWB223"/>
      <c r="WWC223"/>
      <c r="WWD223"/>
      <c r="WWE223"/>
      <c r="WWF223"/>
      <c r="WWG223"/>
      <c r="WWH223"/>
      <c r="WWI223"/>
      <c r="WWJ223"/>
      <c r="WWK223"/>
      <c r="WWL223"/>
      <c r="WWM223"/>
      <c r="WWN223"/>
      <c r="WWO223"/>
      <c r="WWP223"/>
      <c r="WWQ223"/>
      <c r="WWR223"/>
      <c r="WWS223"/>
      <c r="WWT223"/>
      <c r="WWU223"/>
      <c r="WWV223"/>
      <c r="WWW223"/>
      <c r="WWX223"/>
      <c r="WWY223"/>
      <c r="WWZ223"/>
      <c r="WXA223"/>
      <c r="WXB223"/>
      <c r="WXC223"/>
      <c r="WXD223"/>
      <c r="WXE223"/>
      <c r="WXF223"/>
      <c r="WXG223"/>
      <c r="WXH223"/>
      <c r="WXI223"/>
      <c r="WXJ223"/>
      <c r="WXK223"/>
      <c r="WXL223"/>
      <c r="WXM223"/>
      <c r="WXN223"/>
      <c r="WXO223"/>
      <c r="WXP223"/>
      <c r="WXQ223"/>
      <c r="WXR223"/>
      <c r="WXS223"/>
      <c r="WXT223"/>
      <c r="WXU223"/>
      <c r="WXV223"/>
      <c r="WXW223"/>
      <c r="WXX223"/>
      <c r="WXY223"/>
      <c r="WXZ223"/>
      <c r="WYA223"/>
      <c r="WYB223"/>
      <c r="WYC223"/>
      <c r="WYD223"/>
      <c r="WYE223"/>
      <c r="WYF223"/>
      <c r="WYG223"/>
      <c r="WYH223"/>
      <c r="WYI223"/>
      <c r="WYJ223"/>
      <c r="WYK223"/>
      <c r="WYL223"/>
      <c r="WYM223"/>
      <c r="WYN223"/>
      <c r="WYO223"/>
      <c r="WYP223"/>
      <c r="WYQ223"/>
      <c r="WYR223"/>
      <c r="WYS223"/>
      <c r="WYT223"/>
      <c r="WYU223"/>
      <c r="WYV223"/>
      <c r="WYW223"/>
      <c r="WYX223"/>
      <c r="WYY223"/>
      <c r="WYZ223"/>
      <c r="WZA223"/>
      <c r="WZB223"/>
      <c r="WZC223"/>
      <c r="WZD223"/>
      <c r="WZE223"/>
      <c r="WZF223"/>
      <c r="WZG223"/>
      <c r="WZH223"/>
      <c r="WZI223"/>
      <c r="WZJ223"/>
      <c r="WZK223"/>
      <c r="WZL223"/>
      <c r="WZM223"/>
      <c r="WZN223"/>
      <c r="WZO223"/>
      <c r="WZP223"/>
      <c r="WZQ223"/>
      <c r="WZR223"/>
      <c r="WZS223"/>
      <c r="WZT223"/>
      <c r="WZU223"/>
      <c r="WZV223"/>
      <c r="WZW223"/>
      <c r="WZX223"/>
      <c r="WZY223"/>
      <c r="WZZ223"/>
      <c r="XAA223"/>
      <c r="XAB223"/>
      <c r="XAC223"/>
      <c r="XAD223"/>
      <c r="XAE223"/>
      <c r="XAF223"/>
      <c r="XAG223"/>
      <c r="XAH223"/>
      <c r="XAI223"/>
      <c r="XAJ223"/>
      <c r="XAK223"/>
      <c r="XAL223"/>
      <c r="XAM223"/>
      <c r="XAN223"/>
      <c r="XAO223"/>
      <c r="XAP223"/>
      <c r="XAQ223"/>
      <c r="XAR223"/>
      <c r="XAS223"/>
      <c r="XAT223"/>
      <c r="XAU223"/>
      <c r="XAV223"/>
      <c r="XAW223"/>
      <c r="XAX223"/>
      <c r="XAY223"/>
      <c r="XAZ223"/>
      <c r="XBA223"/>
      <c r="XBB223"/>
      <c r="XBC223"/>
      <c r="XBD223"/>
      <c r="XBE223"/>
      <c r="XBF223"/>
      <c r="XBG223"/>
      <c r="XBH223"/>
      <c r="XBI223"/>
      <c r="XBJ223"/>
      <c r="XBK223"/>
      <c r="XBL223"/>
      <c r="XBM223"/>
      <c r="XBN223"/>
      <c r="XBO223"/>
      <c r="XBP223"/>
      <c r="XBQ223"/>
      <c r="XBR223"/>
      <c r="XBS223"/>
      <c r="XBT223"/>
      <c r="XBU223"/>
      <c r="XBV223"/>
      <c r="XBW223"/>
      <c r="XBX223"/>
      <c r="XBY223"/>
      <c r="XBZ223"/>
      <c r="XCA223"/>
      <c r="XCB223"/>
      <c r="XCC223"/>
      <c r="XCD223"/>
      <c r="XCE223"/>
      <c r="XCF223"/>
      <c r="XCG223"/>
      <c r="XCH223"/>
      <c r="XCI223"/>
      <c r="XCJ223"/>
      <c r="XCK223"/>
      <c r="XCL223"/>
      <c r="XCM223"/>
      <c r="XCN223"/>
      <c r="XCO223"/>
      <c r="XCP223"/>
      <c r="XCQ223"/>
      <c r="XCR223"/>
      <c r="XCS223"/>
      <c r="XCT223"/>
      <c r="XCU223"/>
      <c r="XCV223"/>
      <c r="XCW223"/>
      <c r="XCX223"/>
      <c r="XCY223"/>
      <c r="XCZ223"/>
      <c r="XDA223"/>
      <c r="XDB223"/>
      <c r="XDC223"/>
      <c r="XDD223"/>
      <c r="XDE223"/>
      <c r="XDF223"/>
      <c r="XDG223"/>
      <c r="XDH223"/>
      <c r="XDI223"/>
      <c r="XDJ223"/>
      <c r="XDK223"/>
      <c r="XDL223"/>
      <c r="XDM223"/>
      <c r="XDN223"/>
      <c r="XDO223"/>
      <c r="XDP223"/>
      <c r="XDQ223"/>
      <c r="XDR223"/>
      <c r="XDS223"/>
      <c r="XDT223"/>
      <c r="XDU223"/>
      <c r="XDV223"/>
      <c r="XDW223"/>
      <c r="XDX223"/>
      <c r="XDY223"/>
      <c r="XDZ223"/>
      <c r="XEA223"/>
      <c r="XEB223"/>
      <c r="XEC223"/>
      <c r="XED223"/>
      <c r="XEE223"/>
      <c r="XEF223"/>
      <c r="XEG223"/>
      <c r="XEH223"/>
      <c r="XEI223"/>
      <c r="XEJ223"/>
      <c r="XEK223"/>
      <c r="XEL223"/>
      <c r="XEM223"/>
      <c r="XEN223"/>
      <c r="XEO223"/>
      <c r="XEP223"/>
      <c r="XEQ223"/>
      <c r="XER223"/>
      <c r="XES223"/>
      <c r="XET223"/>
      <c r="XEU223"/>
      <c r="XEV223"/>
      <c r="XEW223"/>
      <c r="XEX223"/>
      <c r="XEY223"/>
      <c r="XEZ223"/>
      <c r="XFA223"/>
      <c r="XFB223"/>
      <c r="XFC223"/>
      <c r="XFD223" s="82"/>
    </row>
    <row r="224" spans="1:16384" ht="19.5" customHeight="1" x14ac:dyDescent="0.25">
      <c r="A224" s="82"/>
      <c r="B224" s="120">
        <f>_xlfn.AGGREGATE(3,3,$C$7:C224)</f>
        <v>1</v>
      </c>
      <c r="C224" s="121"/>
      <c r="D224" s="121"/>
      <c r="E224" s="122"/>
      <c r="F224" s="123"/>
      <c r="G224" s="150"/>
      <c r="H224" s="143"/>
      <c r="I224" s="144"/>
      <c r="J224" s="144"/>
      <c r="K224" s="143"/>
      <c r="L224" s="143"/>
      <c r="M224" s="143"/>
      <c r="N224" s="40"/>
      <c r="O224" s="40"/>
      <c r="P224" s="149"/>
      <c r="Q224" s="149"/>
      <c r="R224" s="149"/>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c r="CY224"/>
      <c r="CZ224"/>
      <c r="DA224"/>
      <c r="DB224"/>
      <c r="DC224"/>
      <c r="DD224"/>
      <c r="DE224"/>
      <c r="DF224"/>
      <c r="DG224"/>
      <c r="DH224"/>
      <c r="DI224"/>
      <c r="DJ224"/>
      <c r="DK224"/>
      <c r="DL224"/>
      <c r="DM224"/>
      <c r="DN224"/>
      <c r="DO224"/>
      <c r="DP224"/>
      <c r="DQ224"/>
      <c r="DR224"/>
      <c r="DS224"/>
      <c r="DT224"/>
      <c r="DU224"/>
      <c r="DV224"/>
      <c r="DW224"/>
      <c r="DX224"/>
      <c r="DY224"/>
      <c r="DZ224"/>
      <c r="EA224"/>
      <c r="EB224"/>
      <c r="EC224"/>
      <c r="ED224"/>
      <c r="EE224"/>
      <c r="EF224"/>
      <c r="EG224"/>
      <c r="EH224"/>
      <c r="EI224"/>
      <c r="EJ224"/>
      <c r="EK224"/>
      <c r="EL224"/>
      <c r="EM224"/>
      <c r="EN224"/>
      <c r="EO224"/>
      <c r="EP224"/>
      <c r="EQ224"/>
      <c r="ER224"/>
      <c r="ES224"/>
      <c r="ET224"/>
      <c r="EU224"/>
      <c r="EV224"/>
      <c r="EW224"/>
      <c r="EX224"/>
      <c r="EY224"/>
      <c r="EZ224"/>
      <c r="FA224"/>
      <c r="FB224"/>
      <c r="FC224"/>
      <c r="FD224"/>
      <c r="FE224"/>
      <c r="FF224"/>
      <c r="FG224"/>
      <c r="FH224"/>
      <c r="FI224"/>
      <c r="FJ224"/>
      <c r="FK224"/>
      <c r="FL224"/>
      <c r="FM224"/>
      <c r="FN224"/>
      <c r="FO224"/>
      <c r="FP224"/>
      <c r="FQ224"/>
      <c r="FR224"/>
      <c r="FS224"/>
      <c r="FT224"/>
      <c r="FU224"/>
      <c r="FV224"/>
      <c r="FW224"/>
      <c r="FX224"/>
      <c r="FY224"/>
      <c r="FZ224"/>
      <c r="GA224"/>
      <c r="GB224"/>
      <c r="GC224"/>
      <c r="GD224"/>
      <c r="GE224"/>
      <c r="GF224"/>
      <c r="GG224"/>
      <c r="GH224"/>
      <c r="GI224"/>
      <c r="GJ224"/>
      <c r="GK224"/>
      <c r="GL224"/>
      <c r="GM224"/>
      <c r="GN224"/>
      <c r="GO224"/>
      <c r="GP224"/>
      <c r="GQ224"/>
      <c r="GR224"/>
      <c r="GS224"/>
      <c r="GT224"/>
      <c r="GU224"/>
      <c r="GV224"/>
      <c r="GW224"/>
      <c r="GX224"/>
      <c r="GY224"/>
      <c r="GZ224"/>
      <c r="HA224"/>
      <c r="HB224"/>
      <c r="HC224"/>
      <c r="HD224"/>
      <c r="HE224"/>
      <c r="HF224"/>
      <c r="HG224"/>
      <c r="HH224"/>
      <c r="HI224"/>
      <c r="HJ224"/>
      <c r="HK224"/>
      <c r="HL224"/>
      <c r="HM224"/>
      <c r="HN224"/>
      <c r="HO224"/>
      <c r="HP224"/>
      <c r="HQ224"/>
      <c r="HR224"/>
      <c r="HS224"/>
      <c r="HT224"/>
      <c r="HU224"/>
      <c r="HV224"/>
      <c r="HW224"/>
      <c r="HX224"/>
      <c r="HY224"/>
      <c r="HZ224"/>
      <c r="IA224"/>
      <c r="IB224"/>
      <c r="IC224"/>
      <c r="ID224"/>
      <c r="IE224"/>
      <c r="IF224"/>
      <c r="IG224"/>
      <c r="IH224"/>
      <c r="II224"/>
      <c r="IJ224"/>
      <c r="IK224"/>
      <c r="IL224"/>
      <c r="IM224"/>
      <c r="IN224"/>
      <c r="IO224"/>
      <c r="IP224"/>
      <c r="IQ224"/>
      <c r="IR224"/>
      <c r="IS224"/>
      <c r="IT224"/>
      <c r="IU224"/>
      <c r="IV224"/>
      <c r="IW224"/>
      <c r="IX224"/>
      <c r="IY224"/>
      <c r="IZ224"/>
      <c r="JA224"/>
      <c r="JB224"/>
      <c r="JC224"/>
      <c r="JD224"/>
      <c r="JE224"/>
      <c r="JF224"/>
      <c r="JG224"/>
      <c r="JH224"/>
      <c r="JI224"/>
      <c r="JJ224"/>
      <c r="JK224"/>
      <c r="JL224"/>
      <c r="JM224"/>
      <c r="JN224"/>
      <c r="JO224"/>
      <c r="JP224"/>
      <c r="JQ224"/>
      <c r="JR224"/>
      <c r="JS224"/>
      <c r="JT224"/>
      <c r="JU224"/>
      <c r="JV224"/>
      <c r="JW224"/>
      <c r="JX224"/>
      <c r="JY224"/>
      <c r="JZ224"/>
      <c r="KA224"/>
      <c r="KB224"/>
      <c r="KC224"/>
      <c r="KD224"/>
      <c r="KE224"/>
      <c r="KF224"/>
      <c r="KG224"/>
      <c r="KH224"/>
      <c r="KI224"/>
      <c r="KJ224"/>
      <c r="KK224"/>
      <c r="KL224"/>
      <c r="KM224"/>
      <c r="KN224"/>
      <c r="KO224"/>
      <c r="KP224"/>
      <c r="KQ224"/>
      <c r="KR224"/>
      <c r="KS224"/>
      <c r="KT224"/>
      <c r="KU224"/>
      <c r="KV224"/>
      <c r="KW224"/>
      <c r="KX224"/>
      <c r="KY224"/>
      <c r="KZ224"/>
      <c r="LA224"/>
      <c r="LB224"/>
      <c r="LC224"/>
      <c r="LD224"/>
      <c r="LE224"/>
      <c r="LF224"/>
      <c r="LG224"/>
      <c r="LH224"/>
      <c r="LI224"/>
      <c r="LJ224"/>
      <c r="LK224"/>
      <c r="LL224"/>
      <c r="LM224"/>
      <c r="LN224"/>
      <c r="LO224"/>
      <c r="LP224"/>
      <c r="LQ224"/>
      <c r="LR224"/>
      <c r="LS224"/>
      <c r="LT224"/>
      <c r="LU224"/>
      <c r="LV224"/>
      <c r="LW224"/>
      <c r="LX224"/>
      <c r="LY224"/>
      <c r="LZ224"/>
      <c r="MA224"/>
      <c r="MB224"/>
      <c r="MC224"/>
      <c r="MD224"/>
      <c r="ME224"/>
      <c r="MF224"/>
      <c r="MG224"/>
      <c r="MH224"/>
      <c r="MI224"/>
      <c r="MJ224"/>
      <c r="MK224"/>
      <c r="ML224"/>
      <c r="MM224"/>
      <c r="MN224"/>
      <c r="MO224"/>
      <c r="MP224"/>
      <c r="MQ224"/>
      <c r="MR224"/>
      <c r="MS224"/>
      <c r="MT224"/>
      <c r="MU224"/>
      <c r="MV224"/>
      <c r="MW224"/>
      <c r="MX224"/>
      <c r="MY224"/>
      <c r="MZ224"/>
      <c r="NA224"/>
      <c r="NB224"/>
      <c r="NC224"/>
      <c r="ND224"/>
      <c r="NE224"/>
      <c r="NF224"/>
      <c r="NG224"/>
      <c r="NH224"/>
      <c r="NI224"/>
      <c r="NJ224"/>
      <c r="NK224"/>
      <c r="NL224"/>
      <c r="NM224"/>
      <c r="NN224"/>
      <c r="NO224"/>
      <c r="NP224"/>
      <c r="NQ224"/>
      <c r="NR224"/>
      <c r="NS224"/>
      <c r="NT224"/>
      <c r="NU224"/>
      <c r="NV224"/>
      <c r="NW224"/>
      <c r="NX224"/>
      <c r="NY224"/>
      <c r="NZ224"/>
      <c r="OA224"/>
      <c r="OB224"/>
      <c r="OC224"/>
      <c r="OD224"/>
      <c r="OE224"/>
      <c r="OF224"/>
      <c r="OG224"/>
      <c r="OH224"/>
      <c r="OI224"/>
      <c r="OJ224"/>
      <c r="OK224"/>
      <c r="OL224"/>
      <c r="OM224"/>
      <c r="ON224"/>
      <c r="OO224"/>
      <c r="OP224"/>
      <c r="OQ224"/>
      <c r="OR224"/>
      <c r="OS224"/>
      <c r="OT224"/>
      <c r="OU224"/>
      <c r="OV224"/>
      <c r="OW224"/>
      <c r="OX224"/>
      <c r="OY224"/>
      <c r="OZ224"/>
      <c r="PA224"/>
      <c r="PB224"/>
      <c r="PC224"/>
      <c r="PD224"/>
      <c r="PE224"/>
      <c r="PF224"/>
      <c r="PG224"/>
      <c r="PH224"/>
      <c r="PI224"/>
      <c r="PJ224"/>
      <c r="PK224"/>
      <c r="PL224"/>
      <c r="PM224"/>
      <c r="PN224"/>
      <c r="PO224"/>
      <c r="PP224"/>
      <c r="PQ224"/>
      <c r="PR224"/>
      <c r="PS224"/>
      <c r="PT224"/>
      <c r="PU224"/>
      <c r="PV224"/>
      <c r="PW224"/>
      <c r="PX224"/>
      <c r="PY224"/>
      <c r="PZ224"/>
      <c r="QA224"/>
      <c r="QB224"/>
      <c r="QC224"/>
      <c r="QD224"/>
      <c r="QE224"/>
      <c r="QF224"/>
      <c r="QG224"/>
      <c r="QH224"/>
      <c r="QI224"/>
      <c r="QJ224"/>
      <c r="QK224"/>
      <c r="QL224"/>
      <c r="QM224"/>
      <c r="QN224"/>
      <c r="QO224"/>
      <c r="QP224"/>
      <c r="QQ224"/>
      <c r="QR224"/>
      <c r="QS224"/>
      <c r="QT224"/>
      <c r="QU224"/>
      <c r="QV224"/>
      <c r="QW224"/>
      <c r="QX224"/>
      <c r="QY224"/>
      <c r="QZ224"/>
      <c r="RA224"/>
      <c r="RB224"/>
      <c r="RC224"/>
      <c r="RD224"/>
      <c r="RE224"/>
      <c r="RF224"/>
      <c r="RG224"/>
      <c r="RH224"/>
      <c r="RI224"/>
      <c r="RJ224"/>
      <c r="RK224"/>
      <c r="RL224"/>
      <c r="RM224"/>
      <c r="RN224"/>
      <c r="RO224"/>
      <c r="RP224"/>
      <c r="RQ224"/>
      <c r="RR224"/>
      <c r="RS224"/>
      <c r="RT224"/>
      <c r="RU224"/>
      <c r="RV224"/>
      <c r="RW224"/>
      <c r="RX224"/>
      <c r="RY224"/>
      <c r="RZ224"/>
      <c r="SA224"/>
      <c r="SB224"/>
      <c r="SC224"/>
      <c r="SD224"/>
      <c r="SE224"/>
      <c r="SF224"/>
      <c r="SG224"/>
      <c r="SH224"/>
      <c r="SI224"/>
      <c r="SJ224"/>
      <c r="SK224"/>
      <c r="SL224"/>
      <c r="SM224"/>
      <c r="SN224"/>
      <c r="SO224"/>
      <c r="SP224"/>
      <c r="SQ224"/>
      <c r="SR224"/>
      <c r="SS224"/>
      <c r="ST224"/>
      <c r="SU224"/>
      <c r="SV224"/>
      <c r="SW224"/>
      <c r="SX224"/>
      <c r="SY224"/>
      <c r="SZ224"/>
      <c r="TA224"/>
      <c r="TB224"/>
      <c r="TC224"/>
      <c r="TD224"/>
      <c r="TE224"/>
      <c r="TF224"/>
      <c r="TG224"/>
      <c r="TH224"/>
      <c r="TI224"/>
      <c r="TJ224"/>
      <c r="TK224"/>
      <c r="TL224"/>
      <c r="TM224"/>
      <c r="TN224"/>
      <c r="TO224"/>
      <c r="TP224"/>
      <c r="TQ224"/>
      <c r="TR224"/>
      <c r="TS224"/>
      <c r="TT224"/>
      <c r="TU224"/>
      <c r="TV224"/>
      <c r="TW224"/>
      <c r="TX224"/>
      <c r="TY224"/>
      <c r="TZ224"/>
      <c r="UA224"/>
      <c r="UB224"/>
      <c r="UC224"/>
      <c r="UD224"/>
      <c r="UE224"/>
      <c r="UF224"/>
      <c r="UG224"/>
      <c r="UH224"/>
      <c r="UI224"/>
      <c r="UJ224"/>
      <c r="UK224"/>
      <c r="UL224"/>
      <c r="UM224"/>
      <c r="UN224"/>
      <c r="UO224"/>
      <c r="UP224"/>
      <c r="UQ224"/>
      <c r="UR224"/>
      <c r="US224"/>
      <c r="UT224"/>
      <c r="UU224"/>
      <c r="UV224"/>
      <c r="UW224"/>
      <c r="UX224"/>
      <c r="UY224"/>
      <c r="UZ224"/>
      <c r="VA224"/>
      <c r="VB224"/>
      <c r="VC224"/>
      <c r="VD224"/>
      <c r="VE224"/>
      <c r="VF224"/>
      <c r="VG224"/>
      <c r="VH224"/>
      <c r="VI224"/>
      <c r="VJ224"/>
      <c r="VK224"/>
      <c r="VL224"/>
      <c r="VM224"/>
      <c r="VN224"/>
      <c r="VO224"/>
      <c r="VP224"/>
      <c r="VQ224"/>
      <c r="VR224"/>
      <c r="VS224"/>
      <c r="VT224"/>
      <c r="VU224"/>
      <c r="VV224"/>
      <c r="VW224"/>
      <c r="VX224"/>
      <c r="VY224"/>
      <c r="VZ224"/>
      <c r="WA224"/>
      <c r="WB224"/>
      <c r="WC224"/>
      <c r="WD224"/>
      <c r="WE224"/>
      <c r="WF224"/>
      <c r="WG224"/>
      <c r="WH224"/>
      <c r="WI224"/>
      <c r="WJ224"/>
      <c r="WK224"/>
      <c r="WL224"/>
      <c r="WM224"/>
      <c r="WN224"/>
      <c r="WO224"/>
      <c r="WP224"/>
      <c r="WQ224"/>
      <c r="WR224"/>
      <c r="WS224"/>
      <c r="WT224"/>
      <c r="WU224"/>
      <c r="WV224"/>
      <c r="WW224"/>
      <c r="WX224"/>
      <c r="WY224"/>
      <c r="WZ224"/>
      <c r="XA224"/>
      <c r="XB224"/>
      <c r="XC224"/>
      <c r="XD224"/>
      <c r="XE224"/>
      <c r="XF224"/>
      <c r="XG224"/>
      <c r="XH224"/>
      <c r="XI224"/>
      <c r="XJ224"/>
      <c r="XK224"/>
      <c r="XL224"/>
      <c r="XM224"/>
      <c r="XN224"/>
      <c r="XO224"/>
      <c r="XP224"/>
      <c r="XQ224"/>
      <c r="XR224"/>
      <c r="XS224"/>
      <c r="XT224"/>
      <c r="XU224"/>
      <c r="XV224"/>
      <c r="XW224"/>
      <c r="XX224"/>
      <c r="XY224"/>
      <c r="XZ224"/>
      <c r="YA224"/>
      <c r="YB224"/>
      <c r="YC224"/>
      <c r="YD224"/>
      <c r="YE224"/>
      <c r="YF224"/>
      <c r="YG224"/>
      <c r="YH224"/>
      <c r="YI224"/>
      <c r="YJ224"/>
      <c r="YK224"/>
      <c r="YL224"/>
      <c r="YM224"/>
      <c r="YN224"/>
      <c r="YO224"/>
      <c r="YP224"/>
      <c r="YQ224"/>
      <c r="YR224"/>
      <c r="YS224"/>
      <c r="YT224"/>
      <c r="YU224"/>
      <c r="YV224"/>
      <c r="YW224"/>
      <c r="YX224"/>
      <c r="YY224"/>
      <c r="YZ224"/>
      <c r="ZA224"/>
      <c r="ZB224"/>
      <c r="ZC224"/>
      <c r="ZD224"/>
      <c r="ZE224"/>
      <c r="ZF224"/>
      <c r="ZG224"/>
      <c r="ZH224"/>
      <c r="ZI224"/>
      <c r="ZJ224"/>
      <c r="ZK224"/>
      <c r="ZL224"/>
      <c r="ZM224"/>
      <c r="ZN224"/>
      <c r="ZO224"/>
      <c r="ZP224"/>
      <c r="ZQ224"/>
      <c r="ZR224"/>
      <c r="ZS224"/>
      <c r="ZT224"/>
      <c r="ZU224"/>
      <c r="ZV224"/>
      <c r="ZW224"/>
      <c r="ZX224"/>
      <c r="ZY224"/>
      <c r="ZZ224"/>
      <c r="AAA224"/>
      <c r="AAB224"/>
      <c r="AAC224"/>
      <c r="AAD224"/>
      <c r="AAE224"/>
      <c r="AAF224"/>
      <c r="AAG224"/>
      <c r="AAH224"/>
      <c r="AAI224"/>
      <c r="AAJ224"/>
      <c r="AAK224"/>
      <c r="AAL224"/>
      <c r="AAM224"/>
      <c r="AAN224"/>
      <c r="AAO224"/>
      <c r="AAP224"/>
      <c r="AAQ224"/>
      <c r="AAR224"/>
      <c r="AAS224"/>
      <c r="AAT224"/>
      <c r="AAU224"/>
      <c r="AAV224"/>
      <c r="AAW224"/>
      <c r="AAX224"/>
      <c r="AAY224"/>
      <c r="AAZ224"/>
      <c r="ABA224"/>
      <c r="ABB224"/>
      <c r="ABC224"/>
      <c r="ABD224"/>
      <c r="ABE224"/>
      <c r="ABF224"/>
      <c r="ABG224"/>
      <c r="ABH224"/>
      <c r="ABI224"/>
      <c r="ABJ224"/>
      <c r="ABK224"/>
      <c r="ABL224"/>
      <c r="ABM224"/>
      <c r="ABN224"/>
      <c r="ABO224"/>
      <c r="ABP224"/>
      <c r="ABQ224"/>
      <c r="ABR224"/>
      <c r="ABS224"/>
      <c r="ABT224"/>
      <c r="ABU224"/>
      <c r="ABV224"/>
      <c r="ABW224"/>
      <c r="ABX224"/>
      <c r="ABY224"/>
      <c r="ABZ224"/>
      <c r="ACA224"/>
      <c r="ACB224"/>
      <c r="ACC224"/>
      <c r="ACD224"/>
      <c r="ACE224"/>
      <c r="ACF224"/>
      <c r="ACG224"/>
      <c r="ACH224"/>
      <c r="ACI224"/>
      <c r="ACJ224"/>
      <c r="ACK224"/>
      <c r="ACL224"/>
      <c r="ACM224"/>
      <c r="ACN224"/>
      <c r="ACO224"/>
      <c r="ACP224"/>
      <c r="ACQ224"/>
      <c r="ACR224"/>
      <c r="ACS224"/>
      <c r="ACT224"/>
      <c r="ACU224"/>
      <c r="ACV224"/>
      <c r="ACW224"/>
      <c r="ACX224"/>
      <c r="ACY224"/>
      <c r="ACZ224"/>
      <c r="ADA224"/>
      <c r="ADB224"/>
      <c r="ADC224"/>
      <c r="ADD224"/>
      <c r="ADE224"/>
      <c r="ADF224"/>
      <c r="ADG224"/>
      <c r="ADH224"/>
      <c r="ADI224"/>
      <c r="ADJ224"/>
      <c r="ADK224"/>
      <c r="ADL224"/>
      <c r="ADM224"/>
      <c r="ADN224"/>
      <c r="ADO224"/>
      <c r="ADP224"/>
      <c r="ADQ224"/>
      <c r="ADR224"/>
      <c r="ADS224"/>
      <c r="ADT224"/>
      <c r="ADU224"/>
      <c r="ADV224"/>
      <c r="ADW224"/>
      <c r="ADX224"/>
      <c r="ADY224"/>
      <c r="ADZ224"/>
      <c r="AEA224"/>
      <c r="AEB224"/>
      <c r="AEC224"/>
      <c r="AED224"/>
      <c r="AEE224"/>
      <c r="AEF224"/>
      <c r="AEG224"/>
      <c r="AEH224"/>
      <c r="AEI224"/>
      <c r="AEJ224"/>
      <c r="AEK224"/>
      <c r="AEL224"/>
      <c r="AEM224"/>
      <c r="AEN224"/>
      <c r="AEO224"/>
      <c r="AEP224"/>
      <c r="AEQ224"/>
      <c r="AER224"/>
      <c r="AES224"/>
      <c r="AET224"/>
      <c r="AEU224"/>
      <c r="AEV224"/>
      <c r="AEW224"/>
      <c r="AEX224"/>
      <c r="AEY224"/>
      <c r="AEZ224"/>
      <c r="AFA224"/>
      <c r="AFB224"/>
      <c r="AFC224"/>
      <c r="AFD224"/>
      <c r="AFE224"/>
      <c r="AFF224"/>
      <c r="AFG224"/>
      <c r="AFH224"/>
      <c r="AFI224"/>
      <c r="AFJ224"/>
      <c r="AFK224"/>
      <c r="AFL224"/>
      <c r="AFM224"/>
      <c r="AFN224"/>
      <c r="AFO224"/>
      <c r="AFP224"/>
      <c r="AFQ224"/>
      <c r="AFR224"/>
      <c r="AFS224"/>
      <c r="AFT224"/>
      <c r="AFU224"/>
      <c r="AFV224"/>
      <c r="AFW224"/>
      <c r="AFX224"/>
      <c r="AFY224"/>
      <c r="AFZ224"/>
      <c r="AGA224"/>
      <c r="AGB224"/>
      <c r="AGC224"/>
      <c r="AGD224"/>
      <c r="AGE224"/>
      <c r="AGF224"/>
      <c r="AGG224"/>
      <c r="AGH224"/>
      <c r="AGI224"/>
      <c r="AGJ224"/>
      <c r="AGK224"/>
      <c r="AGL224"/>
      <c r="AGM224"/>
      <c r="AGN224"/>
      <c r="AGO224"/>
      <c r="AGP224"/>
      <c r="AGQ224"/>
      <c r="AGR224"/>
      <c r="AGS224"/>
      <c r="AGT224"/>
      <c r="AGU224"/>
      <c r="AGV224"/>
      <c r="AGW224"/>
      <c r="AGX224"/>
      <c r="AGY224"/>
      <c r="AGZ224"/>
      <c r="AHA224"/>
      <c r="AHB224"/>
      <c r="AHC224"/>
      <c r="AHD224"/>
      <c r="AHE224"/>
      <c r="AHF224"/>
      <c r="AHG224"/>
      <c r="AHH224"/>
      <c r="AHI224"/>
      <c r="AHJ224"/>
      <c r="AHK224"/>
      <c r="AHL224"/>
      <c r="AHM224"/>
      <c r="AHN224"/>
      <c r="AHO224"/>
      <c r="AHP224"/>
      <c r="AHQ224"/>
      <c r="AHR224"/>
      <c r="AHS224"/>
      <c r="AHT224"/>
      <c r="AHU224"/>
      <c r="AHV224"/>
      <c r="AHW224"/>
      <c r="AHX224"/>
      <c r="AHY224"/>
      <c r="AHZ224"/>
      <c r="AIA224"/>
      <c r="AIB224"/>
      <c r="AIC224"/>
      <c r="AID224"/>
      <c r="AIE224"/>
      <c r="AIF224"/>
      <c r="AIG224"/>
      <c r="AIH224"/>
      <c r="AII224"/>
      <c r="AIJ224"/>
      <c r="AIK224"/>
      <c r="AIL224"/>
      <c r="AIM224"/>
      <c r="AIN224"/>
      <c r="AIO224"/>
      <c r="AIP224"/>
      <c r="AIQ224"/>
      <c r="AIR224"/>
      <c r="AIS224"/>
      <c r="AIT224"/>
      <c r="AIU224"/>
      <c r="AIV224"/>
      <c r="AIW224"/>
      <c r="AIX224"/>
      <c r="AIY224"/>
      <c r="AIZ224"/>
      <c r="AJA224"/>
      <c r="AJB224"/>
      <c r="AJC224"/>
      <c r="AJD224"/>
      <c r="AJE224"/>
      <c r="AJF224"/>
      <c r="AJG224"/>
      <c r="AJH224"/>
      <c r="AJI224"/>
      <c r="AJJ224"/>
      <c r="AJK224"/>
      <c r="AJL224"/>
      <c r="AJM224"/>
      <c r="AJN224"/>
      <c r="AJO224"/>
      <c r="AJP224"/>
      <c r="AJQ224"/>
      <c r="AJR224"/>
      <c r="AJS224"/>
      <c r="AJT224"/>
      <c r="AJU224"/>
      <c r="AJV224"/>
      <c r="AJW224"/>
      <c r="AJX224"/>
      <c r="AJY224"/>
      <c r="AJZ224"/>
      <c r="AKA224"/>
      <c r="AKB224"/>
      <c r="AKC224"/>
      <c r="AKD224"/>
      <c r="AKE224"/>
      <c r="AKF224"/>
      <c r="AKG224"/>
      <c r="AKH224"/>
      <c r="AKI224"/>
      <c r="AKJ224"/>
      <c r="AKK224"/>
      <c r="AKL224"/>
      <c r="AKM224"/>
      <c r="AKN224"/>
      <c r="AKO224"/>
      <c r="AKP224"/>
      <c r="AKQ224"/>
      <c r="AKR224"/>
      <c r="AKS224"/>
      <c r="AKT224"/>
      <c r="AKU224"/>
      <c r="AKV224"/>
      <c r="AKW224"/>
      <c r="AKX224"/>
      <c r="AKY224"/>
      <c r="AKZ224"/>
      <c r="ALA224"/>
      <c r="ALB224"/>
      <c r="ALC224"/>
      <c r="ALD224"/>
      <c r="ALE224"/>
      <c r="ALF224"/>
      <c r="ALG224"/>
      <c r="ALH224"/>
      <c r="ALI224"/>
      <c r="ALJ224"/>
      <c r="ALK224"/>
      <c r="ALL224"/>
      <c r="ALM224"/>
      <c r="ALN224"/>
      <c r="ALO224"/>
      <c r="ALP224"/>
      <c r="ALQ224"/>
      <c r="ALR224"/>
      <c r="ALS224"/>
      <c r="ALT224"/>
      <c r="ALU224"/>
      <c r="ALV224"/>
      <c r="ALW224"/>
      <c r="ALX224"/>
      <c r="ALY224"/>
      <c r="ALZ224"/>
      <c r="AMA224"/>
      <c r="AMB224"/>
      <c r="AMC224"/>
      <c r="AMD224"/>
      <c r="AME224"/>
      <c r="AMF224"/>
      <c r="AMG224"/>
      <c r="AMH224"/>
      <c r="AMI224"/>
      <c r="AMJ224"/>
      <c r="AMK224"/>
      <c r="AML224"/>
      <c r="AMM224"/>
      <c r="AMN224"/>
      <c r="AMO224"/>
      <c r="AMP224"/>
      <c r="AMQ224"/>
      <c r="AMR224"/>
      <c r="AMS224"/>
      <c r="AMT224"/>
      <c r="AMU224"/>
      <c r="AMV224"/>
      <c r="AMW224"/>
      <c r="AMX224"/>
      <c r="AMY224"/>
      <c r="AMZ224"/>
      <c r="ANA224"/>
      <c r="ANB224"/>
      <c r="ANC224"/>
      <c r="AND224"/>
      <c r="ANE224"/>
      <c r="ANF224"/>
      <c r="ANG224"/>
      <c r="ANH224"/>
      <c r="ANI224"/>
      <c r="ANJ224"/>
      <c r="ANK224"/>
      <c r="ANL224"/>
      <c r="ANM224"/>
      <c r="ANN224"/>
      <c r="ANO224"/>
      <c r="ANP224"/>
      <c r="ANQ224"/>
      <c r="ANR224"/>
      <c r="ANS224"/>
      <c r="ANT224"/>
      <c r="ANU224"/>
      <c r="ANV224"/>
      <c r="ANW224"/>
      <c r="ANX224"/>
      <c r="ANY224"/>
      <c r="ANZ224"/>
      <c r="AOA224"/>
      <c r="AOB224"/>
      <c r="AOC224"/>
      <c r="AOD224"/>
      <c r="AOE224"/>
      <c r="AOF224"/>
      <c r="AOG224"/>
      <c r="AOH224"/>
      <c r="AOI224"/>
      <c r="AOJ224"/>
      <c r="AOK224"/>
      <c r="AOL224"/>
      <c r="AOM224"/>
      <c r="AON224"/>
      <c r="AOO224"/>
      <c r="AOP224"/>
      <c r="AOQ224"/>
      <c r="AOR224"/>
      <c r="AOS224"/>
      <c r="AOT224"/>
      <c r="AOU224"/>
      <c r="AOV224"/>
      <c r="AOW224"/>
      <c r="AOX224"/>
      <c r="AOY224"/>
      <c r="AOZ224"/>
      <c r="APA224"/>
      <c r="APB224"/>
      <c r="APC224"/>
      <c r="APD224"/>
      <c r="APE224"/>
      <c r="APF224"/>
      <c r="APG224"/>
      <c r="APH224"/>
      <c r="API224"/>
      <c r="APJ224"/>
      <c r="APK224"/>
      <c r="APL224"/>
      <c r="APM224"/>
      <c r="APN224"/>
      <c r="APO224"/>
      <c r="APP224"/>
      <c r="APQ224"/>
      <c r="APR224"/>
      <c r="APS224"/>
      <c r="APT224"/>
      <c r="APU224"/>
      <c r="APV224"/>
      <c r="APW224"/>
      <c r="APX224"/>
      <c r="APY224"/>
      <c r="APZ224"/>
      <c r="AQA224"/>
      <c r="AQB224"/>
      <c r="AQC224"/>
      <c r="AQD224"/>
      <c r="AQE224"/>
      <c r="AQF224"/>
      <c r="AQG224"/>
      <c r="AQH224"/>
      <c r="AQI224"/>
      <c r="AQJ224"/>
      <c r="AQK224"/>
      <c r="AQL224"/>
      <c r="AQM224"/>
      <c r="AQN224"/>
      <c r="AQO224"/>
      <c r="AQP224"/>
      <c r="AQQ224"/>
      <c r="AQR224"/>
      <c r="AQS224"/>
      <c r="AQT224"/>
      <c r="AQU224"/>
      <c r="AQV224"/>
      <c r="AQW224"/>
      <c r="AQX224"/>
      <c r="AQY224"/>
      <c r="AQZ224"/>
      <c r="ARA224"/>
      <c r="ARB224"/>
      <c r="ARC224"/>
      <c r="ARD224"/>
      <c r="ARE224"/>
      <c r="ARF224"/>
      <c r="ARG224"/>
      <c r="ARH224"/>
      <c r="ARI224"/>
      <c r="ARJ224"/>
      <c r="ARK224"/>
      <c r="ARL224"/>
      <c r="ARM224"/>
      <c r="ARN224"/>
      <c r="ARO224"/>
      <c r="ARP224"/>
      <c r="ARQ224"/>
      <c r="ARR224"/>
      <c r="ARS224"/>
      <c r="ART224"/>
      <c r="ARU224"/>
      <c r="ARV224"/>
      <c r="ARW224"/>
      <c r="ARX224"/>
      <c r="ARY224"/>
      <c r="ARZ224"/>
      <c r="ASA224"/>
      <c r="ASB224"/>
      <c r="ASC224"/>
      <c r="ASD224"/>
      <c r="ASE224"/>
      <c r="ASF224"/>
      <c r="ASG224"/>
      <c r="ASH224"/>
      <c r="ASI224"/>
      <c r="ASJ224"/>
      <c r="ASK224"/>
      <c r="ASL224"/>
      <c r="ASM224"/>
      <c r="ASN224"/>
      <c r="ASO224"/>
      <c r="ASP224"/>
      <c r="ASQ224"/>
      <c r="ASR224"/>
      <c r="ASS224"/>
      <c r="AST224"/>
      <c r="ASU224"/>
      <c r="ASV224"/>
      <c r="ASW224"/>
      <c r="ASX224"/>
      <c r="ASY224"/>
      <c r="ASZ224"/>
      <c r="ATA224"/>
      <c r="ATB224"/>
      <c r="ATC224"/>
      <c r="ATD224"/>
      <c r="ATE224"/>
      <c r="ATF224"/>
      <c r="ATG224"/>
      <c r="ATH224"/>
      <c r="ATI224"/>
      <c r="ATJ224"/>
      <c r="ATK224"/>
      <c r="ATL224"/>
      <c r="ATM224"/>
      <c r="ATN224"/>
      <c r="ATO224"/>
      <c r="ATP224"/>
      <c r="ATQ224"/>
      <c r="ATR224"/>
      <c r="ATS224"/>
      <c r="ATT224"/>
      <c r="ATU224"/>
      <c r="ATV224"/>
      <c r="ATW224"/>
      <c r="ATX224"/>
      <c r="ATY224"/>
      <c r="ATZ224"/>
      <c r="AUA224"/>
      <c r="AUB224"/>
      <c r="AUC224"/>
      <c r="AUD224"/>
      <c r="AUE224"/>
      <c r="AUF224"/>
      <c r="AUG224"/>
      <c r="AUH224"/>
      <c r="AUI224"/>
      <c r="AUJ224"/>
      <c r="AUK224"/>
      <c r="AUL224"/>
      <c r="AUM224"/>
      <c r="AUN224"/>
      <c r="AUO224"/>
      <c r="AUP224"/>
      <c r="AUQ224"/>
      <c r="AUR224"/>
      <c r="AUS224"/>
      <c r="AUT224"/>
      <c r="AUU224"/>
      <c r="AUV224"/>
      <c r="AUW224"/>
      <c r="AUX224"/>
      <c r="AUY224"/>
      <c r="AUZ224"/>
      <c r="AVA224"/>
      <c r="AVB224"/>
      <c r="AVC224"/>
      <c r="AVD224"/>
      <c r="AVE224"/>
      <c r="AVF224"/>
      <c r="AVG224"/>
      <c r="AVH224"/>
      <c r="AVI224"/>
      <c r="AVJ224"/>
      <c r="AVK224"/>
      <c r="AVL224"/>
      <c r="AVM224"/>
      <c r="AVN224"/>
      <c r="AVO224"/>
      <c r="AVP224"/>
      <c r="AVQ224"/>
      <c r="AVR224"/>
      <c r="AVS224"/>
      <c r="AVT224"/>
      <c r="AVU224"/>
      <c r="AVV224"/>
      <c r="AVW224"/>
      <c r="AVX224"/>
      <c r="AVY224"/>
      <c r="AVZ224"/>
      <c r="AWA224"/>
      <c r="AWB224"/>
      <c r="AWC224"/>
      <c r="AWD224"/>
      <c r="AWE224"/>
      <c r="AWF224"/>
      <c r="AWG224"/>
      <c r="AWH224"/>
      <c r="AWI224"/>
      <c r="AWJ224"/>
      <c r="AWK224"/>
      <c r="AWL224"/>
      <c r="AWM224"/>
      <c r="AWN224"/>
      <c r="AWO224"/>
      <c r="AWP224"/>
      <c r="AWQ224"/>
      <c r="AWR224"/>
      <c r="AWS224"/>
      <c r="AWT224"/>
      <c r="AWU224"/>
      <c r="AWV224"/>
      <c r="AWW224"/>
      <c r="AWX224"/>
      <c r="AWY224"/>
      <c r="AWZ224"/>
      <c r="AXA224"/>
      <c r="AXB224"/>
      <c r="AXC224"/>
      <c r="AXD224"/>
      <c r="AXE224"/>
      <c r="AXF224"/>
      <c r="AXG224"/>
      <c r="AXH224"/>
      <c r="AXI224"/>
      <c r="AXJ224"/>
      <c r="AXK224"/>
      <c r="AXL224"/>
      <c r="AXM224"/>
      <c r="AXN224"/>
      <c r="AXO224"/>
      <c r="AXP224"/>
      <c r="AXQ224"/>
      <c r="AXR224"/>
      <c r="AXS224"/>
      <c r="AXT224"/>
      <c r="AXU224"/>
      <c r="AXV224"/>
      <c r="AXW224"/>
      <c r="AXX224"/>
      <c r="AXY224"/>
      <c r="AXZ224"/>
      <c r="AYA224"/>
      <c r="AYB224"/>
      <c r="AYC224"/>
      <c r="AYD224"/>
      <c r="AYE224"/>
      <c r="AYF224"/>
      <c r="AYG224"/>
      <c r="AYH224"/>
      <c r="AYI224"/>
      <c r="AYJ224"/>
      <c r="AYK224"/>
      <c r="AYL224"/>
      <c r="AYM224"/>
      <c r="AYN224"/>
      <c r="AYO224"/>
      <c r="AYP224"/>
      <c r="AYQ224"/>
      <c r="AYR224"/>
      <c r="AYS224"/>
      <c r="AYT224"/>
      <c r="AYU224"/>
      <c r="AYV224"/>
      <c r="AYW224"/>
      <c r="AYX224"/>
      <c r="AYY224"/>
      <c r="AYZ224"/>
      <c r="AZA224"/>
      <c r="AZB224"/>
      <c r="AZC224"/>
      <c r="AZD224"/>
      <c r="AZE224"/>
      <c r="AZF224"/>
      <c r="AZG224"/>
      <c r="AZH224"/>
      <c r="AZI224"/>
      <c r="AZJ224"/>
      <c r="AZK224"/>
      <c r="AZL224"/>
      <c r="AZM224"/>
      <c r="AZN224"/>
      <c r="AZO224"/>
      <c r="AZP224"/>
      <c r="AZQ224"/>
      <c r="AZR224"/>
      <c r="AZS224"/>
      <c r="AZT224"/>
      <c r="AZU224"/>
      <c r="AZV224"/>
      <c r="AZW224"/>
      <c r="AZX224"/>
      <c r="AZY224"/>
      <c r="AZZ224"/>
      <c r="BAA224"/>
      <c r="BAB224"/>
      <c r="BAC224"/>
      <c r="BAD224"/>
      <c r="BAE224"/>
      <c r="BAF224"/>
      <c r="BAG224"/>
      <c r="BAH224"/>
      <c r="BAI224"/>
      <c r="BAJ224"/>
      <c r="BAK224"/>
      <c r="BAL224"/>
      <c r="BAM224"/>
      <c r="BAN224"/>
      <c r="BAO224"/>
      <c r="BAP224"/>
      <c r="BAQ224"/>
      <c r="BAR224"/>
      <c r="BAS224"/>
      <c r="BAT224"/>
      <c r="BAU224"/>
      <c r="BAV224"/>
      <c r="BAW224"/>
      <c r="BAX224"/>
      <c r="BAY224"/>
      <c r="BAZ224"/>
      <c r="BBA224"/>
      <c r="BBB224"/>
      <c r="BBC224"/>
      <c r="BBD224"/>
      <c r="BBE224"/>
      <c r="BBF224"/>
      <c r="BBG224"/>
      <c r="BBH224"/>
      <c r="BBI224"/>
      <c r="BBJ224"/>
      <c r="BBK224"/>
      <c r="BBL224"/>
      <c r="BBM224"/>
      <c r="BBN224"/>
      <c r="BBO224"/>
      <c r="BBP224"/>
      <c r="BBQ224"/>
      <c r="BBR224"/>
      <c r="BBS224"/>
      <c r="BBT224"/>
      <c r="BBU224"/>
      <c r="BBV224"/>
      <c r="BBW224"/>
      <c r="BBX224"/>
      <c r="BBY224"/>
      <c r="BBZ224"/>
      <c r="BCA224"/>
      <c r="BCB224"/>
      <c r="BCC224"/>
      <c r="BCD224"/>
      <c r="BCE224"/>
      <c r="BCF224"/>
      <c r="BCG224"/>
      <c r="BCH224"/>
      <c r="BCI224"/>
      <c r="BCJ224"/>
      <c r="BCK224"/>
      <c r="BCL224"/>
      <c r="BCM224"/>
      <c r="BCN224"/>
      <c r="BCO224"/>
      <c r="BCP224"/>
      <c r="BCQ224"/>
      <c r="BCR224"/>
      <c r="BCS224"/>
      <c r="BCT224"/>
      <c r="BCU224"/>
      <c r="BCV224"/>
      <c r="BCW224"/>
      <c r="BCX224"/>
      <c r="BCY224"/>
      <c r="BCZ224"/>
      <c r="BDA224"/>
      <c r="BDB224"/>
      <c r="BDC224"/>
      <c r="BDD224"/>
      <c r="BDE224"/>
      <c r="BDF224"/>
      <c r="BDG224"/>
      <c r="BDH224"/>
      <c r="BDI224"/>
      <c r="BDJ224"/>
      <c r="BDK224"/>
      <c r="BDL224"/>
      <c r="BDM224"/>
      <c r="BDN224"/>
      <c r="BDO224"/>
      <c r="BDP224"/>
      <c r="BDQ224"/>
      <c r="BDR224"/>
      <c r="BDS224"/>
      <c r="BDT224"/>
      <c r="BDU224"/>
      <c r="BDV224"/>
      <c r="BDW224"/>
      <c r="BDX224"/>
      <c r="BDY224"/>
      <c r="BDZ224"/>
      <c r="BEA224"/>
      <c r="BEB224"/>
      <c r="BEC224"/>
      <c r="BED224"/>
      <c r="BEE224"/>
      <c r="BEF224"/>
      <c r="BEG224"/>
      <c r="BEH224"/>
      <c r="BEI224"/>
      <c r="BEJ224"/>
      <c r="BEK224"/>
      <c r="BEL224"/>
      <c r="BEM224"/>
      <c r="BEN224"/>
      <c r="BEO224"/>
      <c r="BEP224"/>
      <c r="BEQ224"/>
      <c r="BER224"/>
      <c r="BES224"/>
      <c r="BET224"/>
      <c r="BEU224"/>
      <c r="BEV224"/>
      <c r="BEW224"/>
      <c r="BEX224"/>
      <c r="BEY224"/>
      <c r="BEZ224"/>
      <c r="BFA224"/>
      <c r="BFB224"/>
      <c r="BFC224"/>
      <c r="BFD224"/>
      <c r="BFE224"/>
      <c r="BFF224"/>
      <c r="BFG224"/>
      <c r="BFH224"/>
      <c r="BFI224"/>
      <c r="BFJ224"/>
      <c r="BFK224"/>
      <c r="BFL224"/>
      <c r="BFM224"/>
      <c r="BFN224"/>
      <c r="BFO224"/>
      <c r="BFP224"/>
      <c r="BFQ224"/>
      <c r="BFR224"/>
      <c r="BFS224"/>
      <c r="BFT224"/>
      <c r="BFU224"/>
      <c r="BFV224"/>
      <c r="BFW224"/>
      <c r="BFX224"/>
      <c r="BFY224"/>
      <c r="BFZ224"/>
      <c r="BGA224"/>
      <c r="BGB224"/>
      <c r="BGC224"/>
      <c r="BGD224"/>
      <c r="BGE224"/>
      <c r="BGF224"/>
      <c r="BGG224"/>
      <c r="BGH224"/>
      <c r="BGI224"/>
      <c r="BGJ224"/>
      <c r="BGK224"/>
      <c r="BGL224"/>
      <c r="BGM224"/>
      <c r="BGN224"/>
      <c r="BGO224"/>
      <c r="BGP224"/>
      <c r="BGQ224"/>
      <c r="BGR224"/>
      <c r="BGS224"/>
      <c r="BGT224"/>
      <c r="BGU224"/>
      <c r="BGV224"/>
      <c r="BGW224"/>
      <c r="BGX224"/>
      <c r="BGY224"/>
      <c r="BGZ224"/>
      <c r="BHA224"/>
      <c r="BHB224"/>
      <c r="BHC224"/>
      <c r="BHD224"/>
      <c r="BHE224"/>
      <c r="BHF224"/>
      <c r="BHG224"/>
      <c r="BHH224"/>
      <c r="BHI224"/>
      <c r="BHJ224"/>
      <c r="BHK224"/>
      <c r="BHL224"/>
      <c r="BHM224"/>
      <c r="BHN224"/>
      <c r="BHO224"/>
      <c r="BHP224"/>
      <c r="BHQ224"/>
      <c r="BHR224"/>
      <c r="BHS224"/>
      <c r="BHT224"/>
      <c r="BHU224"/>
      <c r="BHV224"/>
      <c r="BHW224"/>
      <c r="BHX224"/>
      <c r="BHY224"/>
      <c r="BHZ224"/>
      <c r="BIA224"/>
      <c r="BIB224"/>
      <c r="BIC224"/>
      <c r="BID224"/>
      <c r="BIE224"/>
      <c r="BIF224"/>
      <c r="BIG224"/>
      <c r="BIH224"/>
      <c r="BII224"/>
      <c r="BIJ224"/>
      <c r="BIK224"/>
      <c r="BIL224"/>
      <c r="BIM224"/>
      <c r="BIN224"/>
      <c r="BIO224"/>
      <c r="BIP224"/>
      <c r="BIQ224"/>
      <c r="BIR224"/>
      <c r="BIS224"/>
      <c r="BIT224"/>
      <c r="BIU224"/>
      <c r="BIV224"/>
      <c r="BIW224"/>
      <c r="BIX224"/>
      <c r="BIY224"/>
      <c r="BIZ224"/>
      <c r="BJA224"/>
      <c r="BJB224"/>
      <c r="BJC224"/>
      <c r="BJD224"/>
      <c r="BJE224"/>
      <c r="BJF224"/>
      <c r="BJG224"/>
      <c r="BJH224"/>
      <c r="BJI224"/>
      <c r="BJJ224"/>
      <c r="BJK224"/>
      <c r="BJL224"/>
      <c r="BJM224"/>
      <c r="BJN224"/>
      <c r="BJO224"/>
      <c r="BJP224"/>
      <c r="BJQ224"/>
      <c r="BJR224"/>
      <c r="BJS224"/>
      <c r="BJT224"/>
      <c r="BJU224"/>
      <c r="BJV224"/>
      <c r="BJW224"/>
      <c r="BJX224"/>
      <c r="BJY224"/>
      <c r="BJZ224"/>
      <c r="BKA224"/>
      <c r="BKB224"/>
      <c r="BKC224"/>
      <c r="BKD224"/>
      <c r="BKE224"/>
      <c r="BKF224"/>
      <c r="BKG224"/>
      <c r="BKH224"/>
      <c r="BKI224"/>
      <c r="BKJ224"/>
      <c r="BKK224"/>
      <c r="BKL224"/>
      <c r="BKM224"/>
      <c r="BKN224"/>
      <c r="BKO224"/>
      <c r="BKP224"/>
      <c r="BKQ224"/>
      <c r="BKR224"/>
      <c r="BKS224"/>
      <c r="BKT224"/>
      <c r="BKU224"/>
      <c r="BKV224"/>
      <c r="BKW224"/>
      <c r="BKX224"/>
      <c r="BKY224"/>
      <c r="BKZ224"/>
      <c r="BLA224"/>
      <c r="BLB224"/>
      <c r="BLC224"/>
      <c r="BLD224"/>
      <c r="BLE224"/>
      <c r="BLF224"/>
      <c r="BLG224"/>
      <c r="BLH224"/>
      <c r="BLI224"/>
      <c r="BLJ224"/>
      <c r="BLK224"/>
      <c r="BLL224"/>
      <c r="BLM224"/>
      <c r="BLN224"/>
      <c r="BLO224"/>
      <c r="BLP224"/>
      <c r="BLQ224"/>
      <c r="BLR224"/>
      <c r="BLS224"/>
      <c r="BLT224"/>
      <c r="BLU224"/>
      <c r="BLV224"/>
      <c r="BLW224"/>
      <c r="BLX224"/>
      <c r="BLY224"/>
      <c r="BLZ224"/>
      <c r="BMA224"/>
      <c r="BMB224"/>
      <c r="BMC224"/>
      <c r="BMD224"/>
      <c r="BME224"/>
      <c r="BMF224"/>
      <c r="BMG224"/>
      <c r="BMH224"/>
      <c r="BMI224"/>
      <c r="BMJ224"/>
      <c r="BMK224"/>
      <c r="BML224"/>
      <c r="BMM224"/>
      <c r="BMN224"/>
      <c r="BMO224"/>
      <c r="BMP224"/>
      <c r="BMQ224"/>
      <c r="BMR224"/>
      <c r="BMS224"/>
      <c r="BMT224"/>
      <c r="BMU224"/>
      <c r="BMV224"/>
      <c r="BMW224"/>
      <c r="BMX224"/>
      <c r="BMY224"/>
      <c r="BMZ224"/>
      <c r="BNA224"/>
      <c r="BNB224"/>
      <c r="BNC224"/>
      <c r="BND224"/>
      <c r="BNE224"/>
      <c r="BNF224"/>
      <c r="BNG224"/>
      <c r="BNH224"/>
      <c r="BNI224"/>
      <c r="BNJ224"/>
      <c r="BNK224"/>
      <c r="BNL224"/>
      <c r="BNM224"/>
      <c r="BNN224"/>
      <c r="BNO224"/>
      <c r="BNP224"/>
      <c r="BNQ224"/>
      <c r="BNR224"/>
      <c r="BNS224"/>
      <c r="BNT224"/>
      <c r="BNU224"/>
      <c r="BNV224"/>
      <c r="BNW224"/>
      <c r="BNX224"/>
      <c r="BNY224"/>
      <c r="BNZ224"/>
      <c r="BOA224"/>
      <c r="BOB224"/>
      <c r="BOC224"/>
      <c r="BOD224"/>
      <c r="BOE224"/>
      <c r="BOF224"/>
      <c r="BOG224"/>
      <c r="BOH224"/>
      <c r="BOI224"/>
      <c r="BOJ224"/>
      <c r="BOK224"/>
      <c r="BOL224"/>
      <c r="BOM224"/>
      <c r="BON224"/>
      <c r="BOO224"/>
      <c r="BOP224"/>
      <c r="BOQ224"/>
      <c r="BOR224"/>
      <c r="BOS224"/>
      <c r="BOT224"/>
      <c r="BOU224"/>
      <c r="BOV224"/>
      <c r="BOW224"/>
      <c r="BOX224"/>
      <c r="BOY224"/>
      <c r="BOZ224"/>
      <c r="BPA224"/>
      <c r="BPB224"/>
      <c r="BPC224"/>
      <c r="BPD224"/>
      <c r="BPE224"/>
      <c r="BPF224"/>
      <c r="BPG224"/>
      <c r="BPH224"/>
      <c r="BPI224"/>
      <c r="BPJ224"/>
      <c r="BPK224"/>
      <c r="BPL224"/>
      <c r="BPM224"/>
      <c r="BPN224"/>
      <c r="BPO224"/>
      <c r="BPP224"/>
      <c r="BPQ224"/>
      <c r="BPR224"/>
      <c r="BPS224"/>
      <c r="BPT224"/>
      <c r="BPU224"/>
      <c r="BPV224"/>
      <c r="BPW224"/>
      <c r="BPX224"/>
      <c r="BPY224"/>
      <c r="BPZ224"/>
      <c r="BQA224"/>
      <c r="BQB224"/>
      <c r="BQC224"/>
      <c r="BQD224"/>
      <c r="BQE224"/>
      <c r="BQF224"/>
      <c r="BQG224"/>
      <c r="BQH224"/>
      <c r="BQI224"/>
      <c r="BQJ224"/>
      <c r="BQK224"/>
      <c r="BQL224"/>
      <c r="BQM224"/>
      <c r="BQN224"/>
      <c r="BQO224"/>
      <c r="BQP224"/>
      <c r="BQQ224"/>
      <c r="BQR224"/>
      <c r="BQS224"/>
      <c r="BQT224"/>
      <c r="BQU224"/>
      <c r="BQV224"/>
      <c r="BQW224"/>
      <c r="BQX224"/>
      <c r="BQY224"/>
      <c r="BQZ224"/>
      <c r="BRA224"/>
      <c r="BRB224"/>
      <c r="BRC224"/>
      <c r="BRD224"/>
      <c r="BRE224"/>
      <c r="BRF224"/>
      <c r="BRG224"/>
      <c r="BRH224"/>
      <c r="BRI224"/>
      <c r="BRJ224"/>
      <c r="BRK224"/>
      <c r="BRL224"/>
      <c r="BRM224"/>
      <c r="BRN224"/>
      <c r="BRO224"/>
      <c r="BRP224"/>
      <c r="BRQ224"/>
      <c r="BRR224"/>
      <c r="BRS224"/>
      <c r="BRT224"/>
      <c r="BRU224"/>
      <c r="BRV224"/>
      <c r="BRW224"/>
      <c r="BRX224"/>
      <c r="BRY224"/>
      <c r="BRZ224"/>
      <c r="BSA224"/>
      <c r="BSB224"/>
      <c r="BSC224"/>
      <c r="BSD224"/>
      <c r="BSE224"/>
      <c r="BSF224"/>
      <c r="BSG224"/>
      <c r="BSH224"/>
      <c r="BSI224"/>
      <c r="BSJ224"/>
      <c r="BSK224"/>
      <c r="BSL224"/>
      <c r="BSM224"/>
      <c r="BSN224"/>
      <c r="BSO224"/>
      <c r="BSP224"/>
      <c r="BSQ224"/>
      <c r="BSR224"/>
      <c r="BSS224"/>
      <c r="BST224"/>
      <c r="BSU224"/>
      <c r="BSV224"/>
      <c r="BSW224"/>
      <c r="BSX224"/>
      <c r="BSY224"/>
      <c r="BSZ224"/>
      <c r="BTA224"/>
      <c r="BTB224"/>
      <c r="BTC224"/>
      <c r="BTD224"/>
      <c r="BTE224"/>
      <c r="BTF224"/>
      <c r="BTG224"/>
      <c r="BTH224"/>
      <c r="BTI224"/>
      <c r="BTJ224"/>
      <c r="BTK224"/>
      <c r="BTL224"/>
      <c r="BTM224"/>
      <c r="BTN224"/>
      <c r="BTO224"/>
      <c r="BTP224"/>
      <c r="BTQ224"/>
      <c r="BTR224"/>
      <c r="BTS224"/>
      <c r="BTT224"/>
      <c r="BTU224"/>
      <c r="BTV224"/>
      <c r="BTW224"/>
      <c r="BTX224"/>
      <c r="BTY224"/>
      <c r="BTZ224"/>
      <c r="BUA224"/>
      <c r="BUB224"/>
      <c r="BUC224"/>
      <c r="BUD224"/>
      <c r="BUE224"/>
      <c r="BUF224"/>
      <c r="BUG224"/>
      <c r="BUH224"/>
      <c r="BUI224"/>
      <c r="BUJ224"/>
      <c r="BUK224"/>
      <c r="BUL224"/>
      <c r="BUM224"/>
      <c r="BUN224"/>
      <c r="BUO224"/>
      <c r="BUP224"/>
      <c r="BUQ224"/>
      <c r="BUR224"/>
      <c r="BUS224"/>
      <c r="BUT224"/>
      <c r="BUU224"/>
      <c r="BUV224"/>
      <c r="BUW224"/>
      <c r="BUX224"/>
      <c r="BUY224"/>
      <c r="BUZ224"/>
      <c r="BVA224"/>
      <c r="BVB224"/>
      <c r="BVC224"/>
      <c r="BVD224"/>
      <c r="BVE224"/>
      <c r="BVF224"/>
      <c r="BVG224"/>
      <c r="BVH224"/>
      <c r="BVI224"/>
      <c r="BVJ224"/>
      <c r="BVK224"/>
      <c r="BVL224"/>
      <c r="BVM224"/>
      <c r="BVN224"/>
      <c r="BVO224"/>
      <c r="BVP224"/>
      <c r="BVQ224"/>
      <c r="BVR224"/>
      <c r="BVS224"/>
      <c r="BVT224"/>
      <c r="BVU224"/>
      <c r="BVV224"/>
      <c r="BVW224"/>
      <c r="BVX224"/>
      <c r="BVY224"/>
      <c r="BVZ224"/>
      <c r="BWA224"/>
      <c r="BWB224"/>
      <c r="BWC224"/>
      <c r="BWD224"/>
      <c r="BWE224"/>
      <c r="BWF224"/>
      <c r="BWG224"/>
      <c r="BWH224"/>
      <c r="BWI224"/>
      <c r="BWJ224"/>
      <c r="BWK224"/>
      <c r="BWL224"/>
      <c r="BWM224"/>
      <c r="BWN224"/>
      <c r="BWO224"/>
      <c r="BWP224"/>
      <c r="BWQ224"/>
      <c r="BWR224"/>
      <c r="BWS224"/>
      <c r="BWT224"/>
      <c r="BWU224"/>
      <c r="BWV224"/>
      <c r="BWW224"/>
      <c r="BWX224"/>
      <c r="BWY224"/>
      <c r="BWZ224"/>
      <c r="BXA224"/>
      <c r="BXB224"/>
      <c r="BXC224"/>
      <c r="BXD224"/>
      <c r="BXE224"/>
      <c r="BXF224"/>
      <c r="BXG224"/>
      <c r="BXH224"/>
      <c r="BXI224"/>
      <c r="BXJ224"/>
      <c r="BXK224"/>
      <c r="BXL224"/>
      <c r="BXM224"/>
      <c r="BXN224"/>
      <c r="BXO224"/>
      <c r="BXP224"/>
      <c r="BXQ224"/>
      <c r="BXR224"/>
      <c r="BXS224"/>
      <c r="BXT224"/>
      <c r="BXU224"/>
      <c r="BXV224"/>
      <c r="BXW224"/>
      <c r="BXX224"/>
      <c r="BXY224"/>
      <c r="BXZ224"/>
      <c r="BYA224"/>
      <c r="BYB224"/>
      <c r="BYC224"/>
      <c r="BYD224"/>
      <c r="BYE224"/>
      <c r="BYF224"/>
      <c r="BYG224"/>
      <c r="BYH224"/>
      <c r="BYI224"/>
      <c r="BYJ224"/>
      <c r="BYK224"/>
      <c r="BYL224"/>
      <c r="BYM224"/>
      <c r="BYN224"/>
      <c r="BYO224"/>
      <c r="BYP224"/>
      <c r="BYQ224"/>
      <c r="BYR224"/>
      <c r="BYS224"/>
      <c r="BYT224"/>
      <c r="BYU224"/>
      <c r="BYV224"/>
      <c r="BYW224"/>
      <c r="BYX224"/>
      <c r="BYY224"/>
      <c r="BYZ224"/>
      <c r="BZA224"/>
      <c r="BZB224"/>
      <c r="BZC224"/>
      <c r="BZD224"/>
      <c r="BZE224"/>
      <c r="BZF224"/>
      <c r="BZG224"/>
      <c r="BZH224"/>
      <c r="BZI224"/>
      <c r="BZJ224"/>
      <c r="BZK224"/>
      <c r="BZL224"/>
      <c r="BZM224"/>
      <c r="BZN224"/>
      <c r="BZO224"/>
      <c r="BZP224"/>
      <c r="BZQ224"/>
      <c r="BZR224"/>
      <c r="BZS224"/>
      <c r="BZT224"/>
      <c r="BZU224"/>
      <c r="BZV224"/>
      <c r="BZW224"/>
      <c r="BZX224"/>
      <c r="BZY224"/>
      <c r="BZZ224"/>
      <c r="CAA224"/>
      <c r="CAB224"/>
      <c r="CAC224"/>
      <c r="CAD224"/>
      <c r="CAE224"/>
      <c r="CAF224"/>
      <c r="CAG224"/>
      <c r="CAH224"/>
      <c r="CAI224"/>
      <c r="CAJ224"/>
      <c r="CAK224"/>
      <c r="CAL224"/>
      <c r="CAM224"/>
      <c r="CAN224"/>
      <c r="CAO224"/>
      <c r="CAP224"/>
      <c r="CAQ224"/>
      <c r="CAR224"/>
      <c r="CAS224"/>
      <c r="CAT224"/>
      <c r="CAU224"/>
      <c r="CAV224"/>
      <c r="CAW224"/>
      <c r="CAX224"/>
      <c r="CAY224"/>
      <c r="CAZ224"/>
      <c r="CBA224"/>
      <c r="CBB224"/>
      <c r="CBC224"/>
      <c r="CBD224"/>
      <c r="CBE224"/>
      <c r="CBF224"/>
      <c r="CBG224"/>
      <c r="CBH224"/>
      <c r="CBI224"/>
      <c r="CBJ224"/>
      <c r="CBK224"/>
      <c r="CBL224"/>
      <c r="CBM224"/>
      <c r="CBN224"/>
      <c r="CBO224"/>
      <c r="CBP224"/>
      <c r="CBQ224"/>
      <c r="CBR224"/>
      <c r="CBS224"/>
      <c r="CBT224"/>
      <c r="CBU224"/>
      <c r="CBV224"/>
      <c r="CBW224"/>
      <c r="CBX224"/>
      <c r="CBY224"/>
      <c r="CBZ224"/>
      <c r="CCA224"/>
      <c r="CCB224"/>
      <c r="CCC224"/>
      <c r="CCD224"/>
      <c r="CCE224"/>
      <c r="CCF224"/>
      <c r="CCG224"/>
      <c r="CCH224"/>
      <c r="CCI224"/>
      <c r="CCJ224"/>
      <c r="CCK224"/>
      <c r="CCL224"/>
      <c r="CCM224"/>
      <c r="CCN224"/>
      <c r="CCO224"/>
      <c r="CCP224"/>
      <c r="CCQ224"/>
      <c r="CCR224"/>
      <c r="CCS224"/>
      <c r="CCT224"/>
      <c r="CCU224"/>
      <c r="CCV224"/>
      <c r="CCW224"/>
      <c r="CCX224"/>
      <c r="CCY224"/>
      <c r="CCZ224"/>
      <c r="CDA224"/>
      <c r="CDB224"/>
      <c r="CDC224"/>
      <c r="CDD224"/>
      <c r="CDE224"/>
      <c r="CDF224"/>
      <c r="CDG224"/>
      <c r="CDH224"/>
      <c r="CDI224"/>
      <c r="CDJ224"/>
      <c r="CDK224"/>
      <c r="CDL224"/>
      <c r="CDM224"/>
      <c r="CDN224"/>
      <c r="CDO224"/>
      <c r="CDP224"/>
      <c r="CDQ224"/>
      <c r="CDR224"/>
      <c r="CDS224"/>
      <c r="CDT224"/>
      <c r="CDU224"/>
      <c r="CDV224"/>
      <c r="CDW224"/>
      <c r="CDX224"/>
      <c r="CDY224"/>
      <c r="CDZ224"/>
      <c r="CEA224"/>
      <c r="CEB224"/>
      <c r="CEC224"/>
      <c r="CED224"/>
      <c r="CEE224"/>
      <c r="CEF224"/>
      <c r="CEG224"/>
      <c r="CEH224"/>
      <c r="CEI224"/>
      <c r="CEJ224"/>
      <c r="CEK224"/>
      <c r="CEL224"/>
      <c r="CEM224"/>
      <c r="CEN224"/>
      <c r="CEO224"/>
      <c r="CEP224"/>
      <c r="CEQ224"/>
      <c r="CER224"/>
      <c r="CES224"/>
      <c r="CET224"/>
      <c r="CEU224"/>
      <c r="CEV224"/>
      <c r="CEW224"/>
      <c r="CEX224"/>
      <c r="CEY224"/>
      <c r="CEZ224"/>
      <c r="CFA224"/>
      <c r="CFB224"/>
      <c r="CFC224"/>
      <c r="CFD224"/>
      <c r="CFE224"/>
      <c r="CFF224"/>
      <c r="CFG224"/>
      <c r="CFH224"/>
      <c r="CFI224"/>
      <c r="CFJ224"/>
      <c r="CFK224"/>
      <c r="CFL224"/>
      <c r="CFM224"/>
      <c r="CFN224"/>
      <c r="CFO224"/>
      <c r="CFP224"/>
      <c r="CFQ224"/>
      <c r="CFR224"/>
      <c r="CFS224"/>
      <c r="CFT224"/>
      <c r="CFU224"/>
      <c r="CFV224"/>
      <c r="CFW224"/>
      <c r="CFX224"/>
      <c r="CFY224"/>
      <c r="CFZ224"/>
      <c r="CGA224"/>
      <c r="CGB224"/>
      <c r="CGC224"/>
      <c r="CGD224"/>
      <c r="CGE224"/>
      <c r="CGF224"/>
      <c r="CGG224"/>
      <c r="CGH224"/>
      <c r="CGI224"/>
      <c r="CGJ224"/>
      <c r="CGK224"/>
      <c r="CGL224"/>
      <c r="CGM224"/>
      <c r="CGN224"/>
      <c r="CGO224"/>
      <c r="CGP224"/>
      <c r="CGQ224"/>
      <c r="CGR224"/>
      <c r="CGS224"/>
      <c r="CGT224"/>
      <c r="CGU224"/>
      <c r="CGV224"/>
      <c r="CGW224"/>
      <c r="CGX224"/>
      <c r="CGY224"/>
      <c r="CGZ224"/>
      <c r="CHA224"/>
      <c r="CHB224"/>
      <c r="CHC224"/>
      <c r="CHD224"/>
      <c r="CHE224"/>
      <c r="CHF224"/>
      <c r="CHG224"/>
      <c r="CHH224"/>
      <c r="CHI224"/>
      <c r="CHJ224"/>
      <c r="CHK224"/>
      <c r="CHL224"/>
      <c r="CHM224"/>
      <c r="CHN224"/>
      <c r="CHO224"/>
      <c r="CHP224"/>
      <c r="CHQ224"/>
      <c r="CHR224"/>
      <c r="CHS224"/>
      <c r="CHT224"/>
      <c r="CHU224"/>
      <c r="CHV224"/>
      <c r="CHW224"/>
      <c r="CHX224"/>
      <c r="CHY224"/>
      <c r="CHZ224"/>
      <c r="CIA224"/>
      <c r="CIB224"/>
      <c r="CIC224"/>
      <c r="CID224"/>
      <c r="CIE224"/>
      <c r="CIF224"/>
      <c r="CIG224"/>
      <c r="CIH224"/>
      <c r="CII224"/>
      <c r="CIJ224"/>
      <c r="CIK224"/>
      <c r="CIL224"/>
      <c r="CIM224"/>
      <c r="CIN224"/>
      <c r="CIO224"/>
      <c r="CIP224"/>
      <c r="CIQ224"/>
      <c r="CIR224"/>
      <c r="CIS224"/>
      <c r="CIT224"/>
      <c r="CIU224"/>
      <c r="CIV224"/>
      <c r="CIW224"/>
      <c r="CIX224"/>
      <c r="CIY224"/>
      <c r="CIZ224"/>
      <c r="CJA224"/>
      <c r="CJB224"/>
      <c r="CJC224"/>
      <c r="CJD224"/>
      <c r="CJE224"/>
      <c r="CJF224"/>
      <c r="CJG224"/>
      <c r="CJH224"/>
      <c r="CJI224"/>
      <c r="CJJ224"/>
      <c r="CJK224"/>
      <c r="CJL224"/>
      <c r="CJM224"/>
      <c r="CJN224"/>
      <c r="CJO224"/>
      <c r="CJP224"/>
      <c r="CJQ224"/>
      <c r="CJR224"/>
      <c r="CJS224"/>
      <c r="CJT224"/>
      <c r="CJU224"/>
      <c r="CJV224"/>
      <c r="CJW224"/>
      <c r="CJX224"/>
      <c r="CJY224"/>
      <c r="CJZ224"/>
      <c r="CKA224"/>
      <c r="CKB224"/>
      <c r="CKC224"/>
      <c r="CKD224"/>
      <c r="CKE224"/>
      <c r="CKF224"/>
      <c r="CKG224"/>
      <c r="CKH224"/>
      <c r="CKI224"/>
      <c r="CKJ224"/>
      <c r="CKK224"/>
      <c r="CKL224"/>
      <c r="CKM224"/>
      <c r="CKN224"/>
      <c r="CKO224"/>
      <c r="CKP224"/>
      <c r="CKQ224"/>
      <c r="CKR224"/>
      <c r="CKS224"/>
      <c r="CKT224"/>
      <c r="CKU224"/>
      <c r="CKV224"/>
      <c r="CKW224"/>
      <c r="CKX224"/>
      <c r="CKY224"/>
      <c r="CKZ224"/>
      <c r="CLA224"/>
      <c r="CLB224"/>
      <c r="CLC224"/>
      <c r="CLD224"/>
      <c r="CLE224"/>
      <c r="CLF224"/>
      <c r="CLG224"/>
      <c r="CLH224"/>
      <c r="CLI224"/>
      <c r="CLJ224"/>
      <c r="CLK224"/>
      <c r="CLL224"/>
      <c r="CLM224"/>
      <c r="CLN224"/>
      <c r="CLO224"/>
      <c r="CLP224"/>
      <c r="CLQ224"/>
      <c r="CLR224"/>
      <c r="CLS224"/>
      <c r="CLT224"/>
      <c r="CLU224"/>
      <c r="CLV224"/>
      <c r="CLW224"/>
      <c r="CLX224"/>
      <c r="CLY224"/>
      <c r="CLZ224"/>
      <c r="CMA224"/>
      <c r="CMB224"/>
      <c r="CMC224"/>
      <c r="CMD224"/>
      <c r="CME224"/>
      <c r="CMF224"/>
      <c r="CMG224"/>
      <c r="CMH224"/>
      <c r="CMI224"/>
      <c r="CMJ224"/>
      <c r="CMK224"/>
      <c r="CML224"/>
      <c r="CMM224"/>
      <c r="CMN224"/>
      <c r="CMO224"/>
      <c r="CMP224"/>
      <c r="CMQ224"/>
      <c r="CMR224"/>
      <c r="CMS224"/>
      <c r="CMT224"/>
      <c r="CMU224"/>
      <c r="CMV224"/>
      <c r="CMW224"/>
      <c r="CMX224"/>
      <c r="CMY224"/>
      <c r="CMZ224"/>
      <c r="CNA224"/>
      <c r="CNB224"/>
      <c r="CNC224"/>
      <c r="CND224"/>
      <c r="CNE224"/>
      <c r="CNF224"/>
      <c r="CNG224"/>
      <c r="CNH224"/>
      <c r="CNI224"/>
      <c r="CNJ224"/>
      <c r="CNK224"/>
      <c r="CNL224"/>
      <c r="CNM224"/>
      <c r="CNN224"/>
      <c r="CNO224"/>
      <c r="CNP224"/>
      <c r="CNQ224"/>
      <c r="CNR224"/>
      <c r="CNS224"/>
      <c r="CNT224"/>
      <c r="CNU224"/>
      <c r="CNV224"/>
      <c r="CNW224"/>
      <c r="CNX224"/>
      <c r="CNY224"/>
      <c r="CNZ224"/>
      <c r="COA224"/>
      <c r="COB224"/>
      <c r="COC224"/>
      <c r="COD224"/>
      <c r="COE224"/>
      <c r="COF224"/>
      <c r="COG224"/>
      <c r="COH224"/>
      <c r="COI224"/>
      <c r="COJ224"/>
      <c r="COK224"/>
      <c r="COL224"/>
      <c r="COM224"/>
      <c r="CON224"/>
      <c r="COO224"/>
      <c r="COP224"/>
      <c r="COQ224"/>
      <c r="COR224"/>
      <c r="COS224"/>
      <c r="COT224"/>
      <c r="COU224"/>
      <c r="COV224"/>
      <c r="COW224"/>
      <c r="COX224"/>
      <c r="COY224"/>
      <c r="COZ224"/>
      <c r="CPA224"/>
      <c r="CPB224"/>
      <c r="CPC224"/>
      <c r="CPD224"/>
      <c r="CPE224"/>
      <c r="CPF224"/>
      <c r="CPG224"/>
      <c r="CPH224"/>
      <c r="CPI224"/>
      <c r="CPJ224"/>
      <c r="CPK224"/>
      <c r="CPL224"/>
      <c r="CPM224"/>
      <c r="CPN224"/>
      <c r="CPO224"/>
      <c r="CPP224"/>
      <c r="CPQ224"/>
      <c r="CPR224"/>
      <c r="CPS224"/>
      <c r="CPT224"/>
      <c r="CPU224"/>
      <c r="CPV224"/>
      <c r="CPW224"/>
      <c r="CPX224"/>
      <c r="CPY224"/>
      <c r="CPZ224"/>
      <c r="CQA224"/>
      <c r="CQB224"/>
      <c r="CQC224"/>
      <c r="CQD224"/>
      <c r="CQE224"/>
      <c r="CQF224"/>
      <c r="CQG224"/>
      <c r="CQH224"/>
      <c r="CQI224"/>
      <c r="CQJ224"/>
      <c r="CQK224"/>
      <c r="CQL224"/>
      <c r="CQM224"/>
      <c r="CQN224"/>
      <c r="CQO224"/>
      <c r="CQP224"/>
      <c r="CQQ224"/>
      <c r="CQR224"/>
      <c r="CQS224"/>
      <c r="CQT224"/>
      <c r="CQU224"/>
      <c r="CQV224"/>
      <c r="CQW224"/>
      <c r="CQX224"/>
      <c r="CQY224"/>
      <c r="CQZ224"/>
      <c r="CRA224"/>
      <c r="CRB224"/>
      <c r="CRC224"/>
      <c r="CRD224"/>
      <c r="CRE224"/>
      <c r="CRF224"/>
      <c r="CRG224"/>
      <c r="CRH224"/>
      <c r="CRI224"/>
      <c r="CRJ224"/>
      <c r="CRK224"/>
      <c r="CRL224"/>
      <c r="CRM224"/>
      <c r="CRN224"/>
      <c r="CRO224"/>
      <c r="CRP224"/>
      <c r="CRQ224"/>
      <c r="CRR224"/>
      <c r="CRS224"/>
      <c r="CRT224"/>
      <c r="CRU224"/>
      <c r="CRV224"/>
      <c r="CRW224"/>
      <c r="CRX224"/>
      <c r="CRY224"/>
      <c r="CRZ224"/>
      <c r="CSA224"/>
      <c r="CSB224"/>
      <c r="CSC224"/>
      <c r="CSD224"/>
      <c r="CSE224"/>
      <c r="CSF224"/>
      <c r="CSG224"/>
      <c r="CSH224"/>
      <c r="CSI224"/>
      <c r="CSJ224"/>
      <c r="CSK224"/>
      <c r="CSL224"/>
      <c r="CSM224"/>
      <c r="CSN224"/>
      <c r="CSO224"/>
      <c r="CSP224"/>
      <c r="CSQ224"/>
      <c r="CSR224"/>
      <c r="CSS224"/>
      <c r="CST224"/>
      <c r="CSU224"/>
      <c r="CSV224"/>
      <c r="CSW224"/>
      <c r="CSX224"/>
      <c r="CSY224"/>
      <c r="CSZ224"/>
      <c r="CTA224"/>
      <c r="CTB224"/>
      <c r="CTC224"/>
      <c r="CTD224"/>
      <c r="CTE224"/>
      <c r="CTF224"/>
      <c r="CTG224"/>
      <c r="CTH224"/>
      <c r="CTI224"/>
      <c r="CTJ224"/>
      <c r="CTK224"/>
      <c r="CTL224"/>
      <c r="CTM224"/>
      <c r="CTN224"/>
      <c r="CTO224"/>
      <c r="CTP224"/>
      <c r="CTQ224"/>
      <c r="CTR224"/>
      <c r="CTS224"/>
      <c r="CTT224"/>
      <c r="CTU224"/>
      <c r="CTV224"/>
      <c r="CTW224"/>
      <c r="CTX224"/>
      <c r="CTY224"/>
      <c r="CTZ224"/>
      <c r="CUA224"/>
      <c r="CUB224"/>
      <c r="CUC224"/>
      <c r="CUD224"/>
      <c r="CUE224"/>
      <c r="CUF224"/>
      <c r="CUG224"/>
      <c r="CUH224"/>
      <c r="CUI224"/>
      <c r="CUJ224"/>
      <c r="CUK224"/>
      <c r="CUL224"/>
      <c r="CUM224"/>
      <c r="CUN224"/>
      <c r="CUO224"/>
      <c r="CUP224"/>
      <c r="CUQ224"/>
      <c r="CUR224"/>
      <c r="CUS224"/>
      <c r="CUT224"/>
      <c r="CUU224"/>
      <c r="CUV224"/>
      <c r="CUW224"/>
      <c r="CUX224"/>
      <c r="CUY224"/>
      <c r="CUZ224"/>
      <c r="CVA224"/>
      <c r="CVB224"/>
      <c r="CVC224"/>
      <c r="CVD224"/>
      <c r="CVE224"/>
      <c r="CVF224"/>
      <c r="CVG224"/>
      <c r="CVH224"/>
      <c r="CVI224"/>
      <c r="CVJ224"/>
      <c r="CVK224"/>
      <c r="CVL224"/>
      <c r="CVM224"/>
      <c r="CVN224"/>
      <c r="CVO224"/>
      <c r="CVP224"/>
      <c r="CVQ224"/>
      <c r="CVR224"/>
      <c r="CVS224"/>
      <c r="CVT224"/>
      <c r="CVU224"/>
      <c r="CVV224"/>
      <c r="CVW224"/>
      <c r="CVX224"/>
      <c r="CVY224"/>
      <c r="CVZ224"/>
      <c r="CWA224"/>
      <c r="CWB224"/>
      <c r="CWC224"/>
      <c r="CWD224"/>
      <c r="CWE224"/>
      <c r="CWF224"/>
      <c r="CWG224"/>
      <c r="CWH224"/>
      <c r="CWI224"/>
      <c r="CWJ224"/>
      <c r="CWK224"/>
      <c r="CWL224"/>
      <c r="CWM224"/>
      <c r="CWN224"/>
      <c r="CWO224"/>
      <c r="CWP224"/>
      <c r="CWQ224"/>
      <c r="CWR224"/>
      <c r="CWS224"/>
      <c r="CWT224"/>
      <c r="CWU224"/>
      <c r="CWV224"/>
      <c r="CWW224"/>
      <c r="CWX224"/>
      <c r="CWY224"/>
      <c r="CWZ224"/>
      <c r="CXA224"/>
      <c r="CXB224"/>
      <c r="CXC224"/>
      <c r="CXD224"/>
      <c r="CXE224"/>
      <c r="CXF224"/>
      <c r="CXG224"/>
      <c r="CXH224"/>
      <c r="CXI224"/>
      <c r="CXJ224"/>
      <c r="CXK224"/>
      <c r="CXL224"/>
      <c r="CXM224"/>
      <c r="CXN224"/>
      <c r="CXO224"/>
      <c r="CXP224"/>
      <c r="CXQ224"/>
      <c r="CXR224"/>
      <c r="CXS224"/>
      <c r="CXT224"/>
      <c r="CXU224"/>
      <c r="CXV224"/>
      <c r="CXW224"/>
      <c r="CXX224"/>
      <c r="CXY224"/>
      <c r="CXZ224"/>
      <c r="CYA224"/>
      <c r="CYB224"/>
      <c r="CYC224"/>
      <c r="CYD224"/>
      <c r="CYE224"/>
      <c r="CYF224"/>
      <c r="CYG224"/>
      <c r="CYH224"/>
      <c r="CYI224"/>
      <c r="CYJ224"/>
      <c r="CYK224"/>
      <c r="CYL224"/>
      <c r="CYM224"/>
      <c r="CYN224"/>
      <c r="CYO224"/>
      <c r="CYP224"/>
      <c r="CYQ224"/>
      <c r="CYR224"/>
      <c r="CYS224"/>
      <c r="CYT224"/>
      <c r="CYU224"/>
      <c r="CYV224"/>
      <c r="CYW224"/>
      <c r="CYX224"/>
      <c r="CYY224"/>
      <c r="CYZ224"/>
      <c r="CZA224"/>
      <c r="CZB224"/>
      <c r="CZC224"/>
      <c r="CZD224"/>
      <c r="CZE224"/>
      <c r="CZF224"/>
      <c r="CZG224"/>
      <c r="CZH224"/>
      <c r="CZI224"/>
      <c r="CZJ224"/>
      <c r="CZK224"/>
      <c r="CZL224"/>
      <c r="CZM224"/>
      <c r="CZN224"/>
      <c r="CZO224"/>
      <c r="CZP224"/>
      <c r="CZQ224"/>
      <c r="CZR224"/>
      <c r="CZS224"/>
      <c r="CZT224"/>
      <c r="CZU224"/>
      <c r="CZV224"/>
      <c r="CZW224"/>
      <c r="CZX224"/>
      <c r="CZY224"/>
      <c r="CZZ224"/>
      <c r="DAA224"/>
      <c r="DAB224"/>
      <c r="DAC224"/>
      <c r="DAD224"/>
      <c r="DAE224"/>
      <c r="DAF224"/>
      <c r="DAG224"/>
      <c r="DAH224"/>
      <c r="DAI224"/>
      <c r="DAJ224"/>
      <c r="DAK224"/>
      <c r="DAL224"/>
      <c r="DAM224"/>
      <c r="DAN224"/>
      <c r="DAO224"/>
      <c r="DAP224"/>
      <c r="DAQ224"/>
      <c r="DAR224"/>
      <c r="DAS224"/>
      <c r="DAT224"/>
      <c r="DAU224"/>
      <c r="DAV224"/>
      <c r="DAW224"/>
      <c r="DAX224"/>
      <c r="DAY224"/>
      <c r="DAZ224"/>
      <c r="DBA224"/>
      <c r="DBB224"/>
      <c r="DBC224"/>
      <c r="DBD224"/>
      <c r="DBE224"/>
      <c r="DBF224"/>
      <c r="DBG224"/>
      <c r="DBH224"/>
      <c r="DBI224"/>
      <c r="DBJ224"/>
      <c r="DBK224"/>
      <c r="DBL224"/>
      <c r="DBM224"/>
      <c r="DBN224"/>
      <c r="DBO224"/>
      <c r="DBP224"/>
      <c r="DBQ224"/>
      <c r="DBR224"/>
      <c r="DBS224"/>
      <c r="DBT224"/>
      <c r="DBU224"/>
      <c r="DBV224"/>
      <c r="DBW224"/>
      <c r="DBX224"/>
      <c r="DBY224"/>
      <c r="DBZ224"/>
      <c r="DCA224"/>
      <c r="DCB224"/>
      <c r="DCC224"/>
      <c r="DCD224"/>
      <c r="DCE224"/>
      <c r="DCF224"/>
      <c r="DCG224"/>
      <c r="DCH224"/>
      <c r="DCI224"/>
      <c r="DCJ224"/>
      <c r="DCK224"/>
      <c r="DCL224"/>
      <c r="DCM224"/>
      <c r="DCN224"/>
      <c r="DCO224"/>
      <c r="DCP224"/>
      <c r="DCQ224"/>
      <c r="DCR224"/>
      <c r="DCS224"/>
      <c r="DCT224"/>
      <c r="DCU224"/>
      <c r="DCV224"/>
      <c r="DCW224"/>
      <c r="DCX224"/>
      <c r="DCY224"/>
      <c r="DCZ224"/>
      <c r="DDA224"/>
      <c r="DDB224"/>
      <c r="DDC224"/>
      <c r="DDD224"/>
      <c r="DDE224"/>
      <c r="DDF224"/>
      <c r="DDG224"/>
      <c r="DDH224"/>
      <c r="DDI224"/>
      <c r="DDJ224"/>
      <c r="DDK224"/>
      <c r="DDL224"/>
      <c r="DDM224"/>
      <c r="DDN224"/>
      <c r="DDO224"/>
      <c r="DDP224"/>
      <c r="DDQ224"/>
      <c r="DDR224"/>
      <c r="DDS224"/>
      <c r="DDT224"/>
      <c r="DDU224"/>
      <c r="DDV224"/>
      <c r="DDW224"/>
      <c r="DDX224"/>
      <c r="DDY224"/>
      <c r="DDZ224"/>
      <c r="DEA224"/>
      <c r="DEB224"/>
      <c r="DEC224"/>
      <c r="DED224"/>
      <c r="DEE224"/>
      <c r="DEF224"/>
      <c r="DEG224"/>
      <c r="DEH224"/>
      <c r="DEI224"/>
      <c r="DEJ224"/>
      <c r="DEK224"/>
      <c r="DEL224"/>
      <c r="DEM224"/>
      <c r="DEN224"/>
      <c r="DEO224"/>
      <c r="DEP224"/>
      <c r="DEQ224"/>
      <c r="DER224"/>
      <c r="DES224"/>
      <c r="DET224"/>
      <c r="DEU224"/>
      <c r="DEV224"/>
      <c r="DEW224"/>
      <c r="DEX224"/>
      <c r="DEY224"/>
      <c r="DEZ224"/>
      <c r="DFA224"/>
      <c r="DFB224"/>
      <c r="DFC224"/>
      <c r="DFD224"/>
      <c r="DFE224"/>
      <c r="DFF224"/>
      <c r="DFG224"/>
      <c r="DFH224"/>
      <c r="DFI224"/>
      <c r="DFJ224"/>
      <c r="DFK224"/>
      <c r="DFL224"/>
      <c r="DFM224"/>
      <c r="DFN224"/>
      <c r="DFO224"/>
      <c r="DFP224"/>
      <c r="DFQ224"/>
      <c r="DFR224"/>
      <c r="DFS224"/>
      <c r="DFT224"/>
      <c r="DFU224"/>
      <c r="DFV224"/>
      <c r="DFW224"/>
      <c r="DFX224"/>
      <c r="DFY224"/>
      <c r="DFZ224"/>
      <c r="DGA224"/>
      <c r="DGB224"/>
      <c r="DGC224"/>
      <c r="DGD224"/>
      <c r="DGE224"/>
      <c r="DGF224"/>
      <c r="DGG224"/>
      <c r="DGH224"/>
      <c r="DGI224"/>
      <c r="DGJ224"/>
      <c r="DGK224"/>
      <c r="DGL224"/>
      <c r="DGM224"/>
      <c r="DGN224"/>
      <c r="DGO224"/>
      <c r="DGP224"/>
      <c r="DGQ224"/>
      <c r="DGR224"/>
      <c r="DGS224"/>
      <c r="DGT224"/>
      <c r="DGU224"/>
      <c r="DGV224"/>
      <c r="DGW224"/>
      <c r="DGX224"/>
      <c r="DGY224"/>
      <c r="DGZ224"/>
      <c r="DHA224"/>
      <c r="DHB224"/>
      <c r="DHC224"/>
      <c r="DHD224"/>
      <c r="DHE224"/>
      <c r="DHF224"/>
      <c r="DHG224"/>
      <c r="DHH224"/>
      <c r="DHI224"/>
      <c r="DHJ224"/>
      <c r="DHK224"/>
      <c r="DHL224"/>
      <c r="DHM224"/>
      <c r="DHN224"/>
      <c r="DHO224"/>
      <c r="DHP224"/>
      <c r="DHQ224"/>
      <c r="DHR224"/>
      <c r="DHS224"/>
      <c r="DHT224"/>
      <c r="DHU224"/>
      <c r="DHV224"/>
      <c r="DHW224"/>
      <c r="DHX224"/>
      <c r="DHY224"/>
      <c r="DHZ224"/>
      <c r="DIA224"/>
      <c r="DIB224"/>
      <c r="DIC224"/>
      <c r="DID224"/>
      <c r="DIE224"/>
      <c r="DIF224"/>
      <c r="DIG224"/>
      <c r="DIH224"/>
      <c r="DII224"/>
      <c r="DIJ224"/>
      <c r="DIK224"/>
      <c r="DIL224"/>
      <c r="DIM224"/>
      <c r="DIN224"/>
      <c r="DIO224"/>
      <c r="DIP224"/>
      <c r="DIQ224"/>
      <c r="DIR224"/>
      <c r="DIS224"/>
      <c r="DIT224"/>
      <c r="DIU224"/>
      <c r="DIV224"/>
      <c r="DIW224"/>
      <c r="DIX224"/>
      <c r="DIY224"/>
      <c r="DIZ224"/>
      <c r="DJA224"/>
      <c r="DJB224"/>
      <c r="DJC224"/>
      <c r="DJD224"/>
      <c r="DJE224"/>
      <c r="DJF224"/>
      <c r="DJG224"/>
      <c r="DJH224"/>
      <c r="DJI224"/>
      <c r="DJJ224"/>
      <c r="DJK224"/>
      <c r="DJL224"/>
      <c r="DJM224"/>
      <c r="DJN224"/>
      <c r="DJO224"/>
      <c r="DJP224"/>
      <c r="DJQ224"/>
      <c r="DJR224"/>
      <c r="DJS224"/>
      <c r="DJT224"/>
      <c r="DJU224"/>
      <c r="DJV224"/>
      <c r="DJW224"/>
      <c r="DJX224"/>
      <c r="DJY224"/>
      <c r="DJZ224"/>
      <c r="DKA224"/>
      <c r="DKB224"/>
      <c r="DKC224"/>
      <c r="DKD224"/>
      <c r="DKE224"/>
      <c r="DKF224"/>
      <c r="DKG224"/>
      <c r="DKH224"/>
      <c r="DKI224"/>
      <c r="DKJ224"/>
      <c r="DKK224"/>
      <c r="DKL224"/>
      <c r="DKM224"/>
      <c r="DKN224"/>
      <c r="DKO224"/>
      <c r="DKP224"/>
      <c r="DKQ224"/>
      <c r="DKR224"/>
      <c r="DKS224"/>
      <c r="DKT224"/>
      <c r="DKU224"/>
      <c r="DKV224"/>
      <c r="DKW224"/>
      <c r="DKX224"/>
      <c r="DKY224"/>
      <c r="DKZ224"/>
      <c r="DLA224"/>
      <c r="DLB224"/>
      <c r="DLC224"/>
      <c r="DLD224"/>
      <c r="DLE224"/>
      <c r="DLF224"/>
      <c r="DLG224"/>
      <c r="DLH224"/>
      <c r="DLI224"/>
      <c r="DLJ224"/>
      <c r="DLK224"/>
      <c r="DLL224"/>
      <c r="DLM224"/>
      <c r="DLN224"/>
      <c r="DLO224"/>
      <c r="DLP224"/>
      <c r="DLQ224"/>
      <c r="DLR224"/>
      <c r="DLS224"/>
      <c r="DLT224"/>
      <c r="DLU224"/>
      <c r="DLV224"/>
      <c r="DLW224"/>
      <c r="DLX224"/>
      <c r="DLY224"/>
      <c r="DLZ224"/>
      <c r="DMA224"/>
      <c r="DMB224"/>
      <c r="DMC224"/>
      <c r="DMD224"/>
      <c r="DME224"/>
      <c r="DMF224"/>
      <c r="DMG224"/>
      <c r="DMH224"/>
      <c r="DMI224"/>
      <c r="DMJ224"/>
      <c r="DMK224"/>
      <c r="DML224"/>
      <c r="DMM224"/>
      <c r="DMN224"/>
      <c r="DMO224"/>
      <c r="DMP224"/>
      <c r="DMQ224"/>
      <c r="DMR224"/>
      <c r="DMS224"/>
      <c r="DMT224"/>
      <c r="DMU224"/>
      <c r="DMV224"/>
      <c r="DMW224"/>
      <c r="DMX224"/>
      <c r="DMY224"/>
      <c r="DMZ224"/>
      <c r="DNA224"/>
      <c r="DNB224"/>
      <c r="DNC224"/>
      <c r="DND224"/>
      <c r="DNE224"/>
      <c r="DNF224"/>
      <c r="DNG224"/>
      <c r="DNH224"/>
      <c r="DNI224"/>
      <c r="DNJ224"/>
      <c r="DNK224"/>
      <c r="DNL224"/>
      <c r="DNM224"/>
      <c r="DNN224"/>
      <c r="DNO224"/>
      <c r="DNP224"/>
      <c r="DNQ224"/>
      <c r="DNR224"/>
      <c r="DNS224"/>
      <c r="DNT224"/>
      <c r="DNU224"/>
      <c r="DNV224"/>
      <c r="DNW224"/>
      <c r="DNX224"/>
      <c r="DNY224"/>
      <c r="DNZ224"/>
      <c r="DOA224"/>
      <c r="DOB224"/>
      <c r="DOC224"/>
      <c r="DOD224"/>
      <c r="DOE224"/>
      <c r="DOF224"/>
      <c r="DOG224"/>
      <c r="DOH224"/>
      <c r="DOI224"/>
      <c r="DOJ224"/>
      <c r="DOK224"/>
      <c r="DOL224"/>
      <c r="DOM224"/>
      <c r="DON224"/>
      <c r="DOO224"/>
      <c r="DOP224"/>
      <c r="DOQ224"/>
      <c r="DOR224"/>
      <c r="DOS224"/>
      <c r="DOT224"/>
      <c r="DOU224"/>
      <c r="DOV224"/>
      <c r="DOW224"/>
      <c r="DOX224"/>
      <c r="DOY224"/>
      <c r="DOZ224"/>
      <c r="DPA224"/>
      <c r="DPB224"/>
      <c r="DPC224"/>
      <c r="DPD224"/>
      <c r="DPE224"/>
      <c r="DPF224"/>
      <c r="DPG224"/>
      <c r="DPH224"/>
      <c r="DPI224"/>
      <c r="DPJ224"/>
      <c r="DPK224"/>
      <c r="DPL224"/>
      <c r="DPM224"/>
      <c r="DPN224"/>
      <c r="DPO224"/>
      <c r="DPP224"/>
      <c r="DPQ224"/>
      <c r="DPR224"/>
      <c r="DPS224"/>
      <c r="DPT224"/>
      <c r="DPU224"/>
      <c r="DPV224"/>
      <c r="DPW224"/>
      <c r="DPX224"/>
      <c r="DPY224"/>
      <c r="DPZ224"/>
      <c r="DQA224"/>
      <c r="DQB224"/>
      <c r="DQC224"/>
      <c r="DQD224"/>
      <c r="DQE224"/>
      <c r="DQF224"/>
      <c r="DQG224"/>
      <c r="DQH224"/>
      <c r="DQI224"/>
      <c r="DQJ224"/>
      <c r="DQK224"/>
      <c r="DQL224"/>
      <c r="DQM224"/>
      <c r="DQN224"/>
      <c r="DQO224"/>
      <c r="DQP224"/>
      <c r="DQQ224"/>
      <c r="DQR224"/>
      <c r="DQS224"/>
      <c r="DQT224"/>
      <c r="DQU224"/>
      <c r="DQV224"/>
      <c r="DQW224"/>
      <c r="DQX224"/>
      <c r="DQY224"/>
      <c r="DQZ224"/>
      <c r="DRA224"/>
      <c r="DRB224"/>
      <c r="DRC224"/>
      <c r="DRD224"/>
      <c r="DRE224"/>
      <c r="DRF224"/>
      <c r="DRG224"/>
      <c r="DRH224"/>
      <c r="DRI224"/>
      <c r="DRJ224"/>
      <c r="DRK224"/>
      <c r="DRL224"/>
      <c r="DRM224"/>
      <c r="DRN224"/>
      <c r="DRO224"/>
      <c r="DRP224"/>
      <c r="DRQ224"/>
      <c r="DRR224"/>
      <c r="DRS224"/>
      <c r="DRT224"/>
      <c r="DRU224"/>
      <c r="DRV224"/>
      <c r="DRW224"/>
      <c r="DRX224"/>
      <c r="DRY224"/>
      <c r="DRZ224"/>
      <c r="DSA224"/>
      <c r="DSB224"/>
      <c r="DSC224"/>
      <c r="DSD224"/>
      <c r="DSE224"/>
      <c r="DSF224"/>
      <c r="DSG224"/>
      <c r="DSH224"/>
      <c r="DSI224"/>
      <c r="DSJ224"/>
      <c r="DSK224"/>
      <c r="DSL224"/>
      <c r="DSM224"/>
      <c r="DSN224"/>
      <c r="DSO224"/>
      <c r="DSP224"/>
      <c r="DSQ224"/>
      <c r="DSR224"/>
      <c r="DSS224"/>
      <c r="DST224"/>
      <c r="DSU224"/>
      <c r="DSV224"/>
      <c r="DSW224"/>
      <c r="DSX224"/>
      <c r="DSY224"/>
      <c r="DSZ224"/>
      <c r="DTA224"/>
      <c r="DTB224"/>
      <c r="DTC224"/>
      <c r="DTD224"/>
      <c r="DTE224"/>
      <c r="DTF224"/>
      <c r="DTG224"/>
      <c r="DTH224"/>
      <c r="DTI224"/>
      <c r="DTJ224"/>
      <c r="DTK224"/>
      <c r="DTL224"/>
      <c r="DTM224"/>
      <c r="DTN224"/>
      <c r="DTO224"/>
      <c r="DTP224"/>
      <c r="DTQ224"/>
      <c r="DTR224"/>
      <c r="DTS224"/>
      <c r="DTT224"/>
      <c r="DTU224"/>
      <c r="DTV224"/>
      <c r="DTW224"/>
      <c r="DTX224"/>
      <c r="DTY224"/>
      <c r="DTZ224"/>
      <c r="DUA224"/>
      <c r="DUB224"/>
      <c r="DUC224"/>
      <c r="DUD224"/>
      <c r="DUE224"/>
      <c r="DUF224"/>
      <c r="DUG224"/>
      <c r="DUH224"/>
      <c r="DUI224"/>
      <c r="DUJ224"/>
      <c r="DUK224"/>
      <c r="DUL224"/>
      <c r="DUM224"/>
      <c r="DUN224"/>
      <c r="DUO224"/>
      <c r="DUP224"/>
      <c r="DUQ224"/>
      <c r="DUR224"/>
      <c r="DUS224"/>
      <c r="DUT224"/>
      <c r="DUU224"/>
      <c r="DUV224"/>
      <c r="DUW224"/>
      <c r="DUX224"/>
      <c r="DUY224"/>
      <c r="DUZ224"/>
      <c r="DVA224"/>
      <c r="DVB224"/>
      <c r="DVC224"/>
      <c r="DVD224"/>
      <c r="DVE224"/>
      <c r="DVF224"/>
      <c r="DVG224"/>
      <c r="DVH224"/>
      <c r="DVI224"/>
      <c r="DVJ224"/>
      <c r="DVK224"/>
      <c r="DVL224"/>
      <c r="DVM224"/>
      <c r="DVN224"/>
      <c r="DVO224"/>
      <c r="DVP224"/>
      <c r="DVQ224"/>
      <c r="DVR224"/>
      <c r="DVS224"/>
      <c r="DVT224"/>
      <c r="DVU224"/>
      <c r="DVV224"/>
      <c r="DVW224"/>
      <c r="DVX224"/>
      <c r="DVY224"/>
      <c r="DVZ224"/>
      <c r="DWA224"/>
      <c r="DWB224"/>
      <c r="DWC224"/>
      <c r="DWD224"/>
      <c r="DWE224"/>
      <c r="DWF224"/>
      <c r="DWG224"/>
      <c r="DWH224"/>
      <c r="DWI224"/>
      <c r="DWJ224"/>
      <c r="DWK224"/>
      <c r="DWL224"/>
      <c r="DWM224"/>
      <c r="DWN224"/>
      <c r="DWO224"/>
      <c r="DWP224"/>
      <c r="DWQ224"/>
      <c r="DWR224"/>
      <c r="DWS224"/>
      <c r="DWT224"/>
      <c r="DWU224"/>
      <c r="DWV224"/>
      <c r="DWW224"/>
      <c r="DWX224"/>
      <c r="DWY224"/>
      <c r="DWZ224"/>
      <c r="DXA224"/>
      <c r="DXB224"/>
      <c r="DXC224"/>
      <c r="DXD224"/>
      <c r="DXE224"/>
      <c r="DXF224"/>
      <c r="DXG224"/>
      <c r="DXH224"/>
      <c r="DXI224"/>
      <c r="DXJ224"/>
      <c r="DXK224"/>
      <c r="DXL224"/>
      <c r="DXM224"/>
      <c r="DXN224"/>
      <c r="DXO224"/>
      <c r="DXP224"/>
      <c r="DXQ224"/>
      <c r="DXR224"/>
      <c r="DXS224"/>
      <c r="DXT224"/>
      <c r="DXU224"/>
      <c r="DXV224"/>
      <c r="DXW224"/>
      <c r="DXX224"/>
      <c r="DXY224"/>
      <c r="DXZ224"/>
      <c r="DYA224"/>
      <c r="DYB224"/>
      <c r="DYC224"/>
      <c r="DYD224"/>
      <c r="DYE224"/>
      <c r="DYF224"/>
      <c r="DYG224"/>
      <c r="DYH224"/>
      <c r="DYI224"/>
      <c r="DYJ224"/>
      <c r="DYK224"/>
      <c r="DYL224"/>
      <c r="DYM224"/>
      <c r="DYN224"/>
      <c r="DYO224"/>
      <c r="DYP224"/>
      <c r="DYQ224"/>
      <c r="DYR224"/>
      <c r="DYS224"/>
      <c r="DYT224"/>
      <c r="DYU224"/>
      <c r="DYV224"/>
      <c r="DYW224"/>
      <c r="DYX224"/>
      <c r="DYY224"/>
      <c r="DYZ224"/>
      <c r="DZA224"/>
      <c r="DZB224"/>
      <c r="DZC224"/>
      <c r="DZD224"/>
      <c r="DZE224"/>
      <c r="DZF224"/>
      <c r="DZG224"/>
      <c r="DZH224"/>
      <c r="DZI224"/>
      <c r="DZJ224"/>
      <c r="DZK224"/>
      <c r="DZL224"/>
      <c r="DZM224"/>
      <c r="DZN224"/>
      <c r="DZO224"/>
      <c r="DZP224"/>
      <c r="DZQ224"/>
      <c r="DZR224"/>
      <c r="DZS224"/>
      <c r="DZT224"/>
      <c r="DZU224"/>
      <c r="DZV224"/>
      <c r="DZW224"/>
      <c r="DZX224"/>
      <c r="DZY224"/>
      <c r="DZZ224"/>
      <c r="EAA224"/>
      <c r="EAB224"/>
      <c r="EAC224"/>
      <c r="EAD224"/>
      <c r="EAE224"/>
      <c r="EAF224"/>
      <c r="EAG224"/>
      <c r="EAH224"/>
      <c r="EAI224"/>
      <c r="EAJ224"/>
      <c r="EAK224"/>
      <c r="EAL224"/>
      <c r="EAM224"/>
      <c r="EAN224"/>
      <c r="EAO224"/>
      <c r="EAP224"/>
      <c r="EAQ224"/>
      <c r="EAR224"/>
      <c r="EAS224"/>
      <c r="EAT224"/>
      <c r="EAU224"/>
      <c r="EAV224"/>
      <c r="EAW224"/>
      <c r="EAX224"/>
      <c r="EAY224"/>
      <c r="EAZ224"/>
      <c r="EBA224"/>
      <c r="EBB224"/>
      <c r="EBC224"/>
      <c r="EBD224"/>
      <c r="EBE224"/>
      <c r="EBF224"/>
      <c r="EBG224"/>
      <c r="EBH224"/>
      <c r="EBI224"/>
      <c r="EBJ224"/>
      <c r="EBK224"/>
      <c r="EBL224"/>
      <c r="EBM224"/>
      <c r="EBN224"/>
      <c r="EBO224"/>
      <c r="EBP224"/>
      <c r="EBQ224"/>
      <c r="EBR224"/>
      <c r="EBS224"/>
      <c r="EBT224"/>
      <c r="EBU224"/>
      <c r="EBV224"/>
      <c r="EBW224"/>
      <c r="EBX224"/>
      <c r="EBY224"/>
      <c r="EBZ224"/>
      <c r="ECA224"/>
      <c r="ECB224"/>
      <c r="ECC224"/>
      <c r="ECD224"/>
      <c r="ECE224"/>
      <c r="ECF224"/>
      <c r="ECG224"/>
      <c r="ECH224"/>
      <c r="ECI224"/>
      <c r="ECJ224"/>
      <c r="ECK224"/>
      <c r="ECL224"/>
      <c r="ECM224"/>
      <c r="ECN224"/>
      <c r="ECO224"/>
      <c r="ECP224"/>
      <c r="ECQ224"/>
      <c r="ECR224"/>
      <c r="ECS224"/>
      <c r="ECT224"/>
      <c r="ECU224"/>
      <c r="ECV224"/>
      <c r="ECW224"/>
      <c r="ECX224"/>
      <c r="ECY224"/>
      <c r="ECZ224"/>
      <c r="EDA224"/>
      <c r="EDB224"/>
      <c r="EDC224"/>
      <c r="EDD224"/>
      <c r="EDE224"/>
      <c r="EDF224"/>
      <c r="EDG224"/>
      <c r="EDH224"/>
      <c r="EDI224"/>
      <c r="EDJ224"/>
      <c r="EDK224"/>
      <c r="EDL224"/>
      <c r="EDM224"/>
      <c r="EDN224"/>
      <c r="EDO224"/>
      <c r="EDP224"/>
      <c r="EDQ224"/>
      <c r="EDR224"/>
      <c r="EDS224"/>
      <c r="EDT224"/>
      <c r="EDU224"/>
      <c r="EDV224"/>
      <c r="EDW224"/>
      <c r="EDX224"/>
      <c r="EDY224"/>
      <c r="EDZ224"/>
      <c r="EEA224"/>
      <c r="EEB224"/>
      <c r="EEC224"/>
      <c r="EED224"/>
      <c r="EEE224"/>
      <c r="EEF224"/>
      <c r="EEG224"/>
      <c r="EEH224"/>
      <c r="EEI224"/>
      <c r="EEJ224"/>
      <c r="EEK224"/>
      <c r="EEL224"/>
      <c r="EEM224"/>
      <c r="EEN224"/>
      <c r="EEO224"/>
      <c r="EEP224"/>
      <c r="EEQ224"/>
      <c r="EER224"/>
      <c r="EES224"/>
      <c r="EET224"/>
      <c r="EEU224"/>
      <c r="EEV224"/>
      <c r="EEW224"/>
      <c r="EEX224"/>
      <c r="EEY224"/>
      <c r="EEZ224"/>
      <c r="EFA224"/>
      <c r="EFB224"/>
      <c r="EFC224"/>
      <c r="EFD224"/>
      <c r="EFE224"/>
      <c r="EFF224"/>
      <c r="EFG224"/>
      <c r="EFH224"/>
      <c r="EFI224"/>
      <c r="EFJ224"/>
      <c r="EFK224"/>
      <c r="EFL224"/>
      <c r="EFM224"/>
      <c r="EFN224"/>
      <c r="EFO224"/>
      <c r="EFP224"/>
      <c r="EFQ224"/>
      <c r="EFR224"/>
      <c r="EFS224"/>
      <c r="EFT224"/>
      <c r="EFU224"/>
      <c r="EFV224"/>
      <c r="EFW224"/>
      <c r="EFX224"/>
      <c r="EFY224"/>
      <c r="EFZ224"/>
      <c r="EGA224"/>
      <c r="EGB224"/>
      <c r="EGC224"/>
      <c r="EGD224"/>
      <c r="EGE224"/>
      <c r="EGF224"/>
      <c r="EGG224"/>
      <c r="EGH224"/>
      <c r="EGI224"/>
      <c r="EGJ224"/>
      <c r="EGK224"/>
      <c r="EGL224"/>
      <c r="EGM224"/>
      <c r="EGN224"/>
      <c r="EGO224"/>
      <c r="EGP224"/>
      <c r="EGQ224"/>
      <c r="EGR224"/>
      <c r="EGS224"/>
      <c r="EGT224"/>
      <c r="EGU224"/>
      <c r="EGV224"/>
      <c r="EGW224"/>
      <c r="EGX224"/>
      <c r="EGY224"/>
      <c r="EGZ224"/>
      <c r="EHA224"/>
      <c r="EHB224"/>
      <c r="EHC224"/>
      <c r="EHD224"/>
      <c r="EHE224"/>
      <c r="EHF224"/>
      <c r="EHG224"/>
      <c r="EHH224"/>
      <c r="EHI224"/>
      <c r="EHJ224"/>
      <c r="EHK224"/>
      <c r="EHL224"/>
      <c r="EHM224"/>
      <c r="EHN224"/>
      <c r="EHO224"/>
      <c r="EHP224"/>
      <c r="EHQ224"/>
      <c r="EHR224"/>
      <c r="EHS224"/>
      <c r="EHT224"/>
      <c r="EHU224"/>
      <c r="EHV224"/>
      <c r="EHW224"/>
      <c r="EHX224"/>
      <c r="EHY224"/>
      <c r="EHZ224"/>
      <c r="EIA224"/>
      <c r="EIB224"/>
      <c r="EIC224"/>
      <c r="EID224"/>
      <c r="EIE224"/>
      <c r="EIF224"/>
      <c r="EIG224"/>
      <c r="EIH224"/>
      <c r="EII224"/>
      <c r="EIJ224"/>
      <c r="EIK224"/>
      <c r="EIL224"/>
      <c r="EIM224"/>
      <c r="EIN224"/>
      <c r="EIO224"/>
      <c r="EIP224"/>
      <c r="EIQ224"/>
      <c r="EIR224"/>
      <c r="EIS224"/>
      <c r="EIT224"/>
      <c r="EIU224"/>
      <c r="EIV224"/>
      <c r="EIW224"/>
      <c r="EIX224"/>
      <c r="EIY224"/>
      <c r="EIZ224"/>
      <c r="EJA224"/>
      <c r="EJB224"/>
      <c r="EJC224"/>
      <c r="EJD224"/>
      <c r="EJE224"/>
      <c r="EJF224"/>
      <c r="EJG224"/>
      <c r="EJH224"/>
      <c r="EJI224"/>
      <c r="EJJ224"/>
      <c r="EJK224"/>
      <c r="EJL224"/>
      <c r="EJM224"/>
      <c r="EJN224"/>
      <c r="EJO224"/>
      <c r="EJP224"/>
      <c r="EJQ224"/>
      <c r="EJR224"/>
      <c r="EJS224"/>
      <c r="EJT224"/>
      <c r="EJU224"/>
      <c r="EJV224"/>
      <c r="EJW224"/>
      <c r="EJX224"/>
      <c r="EJY224"/>
      <c r="EJZ224"/>
      <c r="EKA224"/>
      <c r="EKB224"/>
      <c r="EKC224"/>
      <c r="EKD224"/>
      <c r="EKE224"/>
      <c r="EKF224"/>
      <c r="EKG224"/>
      <c r="EKH224"/>
      <c r="EKI224"/>
      <c r="EKJ224"/>
      <c r="EKK224"/>
      <c r="EKL224"/>
      <c r="EKM224"/>
      <c r="EKN224"/>
      <c r="EKO224"/>
      <c r="EKP224"/>
      <c r="EKQ224"/>
      <c r="EKR224"/>
      <c r="EKS224"/>
      <c r="EKT224"/>
      <c r="EKU224"/>
      <c r="EKV224"/>
      <c r="EKW224"/>
      <c r="EKX224"/>
      <c r="EKY224"/>
      <c r="EKZ224"/>
      <c r="ELA224"/>
      <c r="ELB224"/>
      <c r="ELC224"/>
      <c r="ELD224"/>
      <c r="ELE224"/>
      <c r="ELF224"/>
      <c r="ELG224"/>
      <c r="ELH224"/>
      <c r="ELI224"/>
      <c r="ELJ224"/>
      <c r="ELK224"/>
      <c r="ELL224"/>
      <c r="ELM224"/>
      <c r="ELN224"/>
      <c r="ELO224"/>
      <c r="ELP224"/>
      <c r="ELQ224"/>
      <c r="ELR224"/>
      <c r="ELS224"/>
      <c r="ELT224"/>
      <c r="ELU224"/>
      <c r="ELV224"/>
      <c r="ELW224"/>
      <c r="ELX224"/>
      <c r="ELY224"/>
      <c r="ELZ224"/>
      <c r="EMA224"/>
      <c r="EMB224"/>
      <c r="EMC224"/>
      <c r="EMD224"/>
      <c r="EME224"/>
      <c r="EMF224"/>
      <c r="EMG224"/>
      <c r="EMH224"/>
      <c r="EMI224"/>
      <c r="EMJ224"/>
      <c r="EMK224"/>
      <c r="EML224"/>
      <c r="EMM224"/>
      <c r="EMN224"/>
      <c r="EMO224"/>
      <c r="EMP224"/>
      <c r="EMQ224"/>
      <c r="EMR224"/>
      <c r="EMS224"/>
      <c r="EMT224"/>
      <c r="EMU224"/>
      <c r="EMV224"/>
      <c r="EMW224"/>
      <c r="EMX224"/>
      <c r="EMY224"/>
      <c r="EMZ224"/>
      <c r="ENA224"/>
      <c r="ENB224"/>
      <c r="ENC224"/>
      <c r="END224"/>
      <c r="ENE224"/>
      <c r="ENF224"/>
      <c r="ENG224"/>
      <c r="ENH224"/>
      <c r="ENI224"/>
      <c r="ENJ224"/>
      <c r="ENK224"/>
      <c r="ENL224"/>
      <c r="ENM224"/>
      <c r="ENN224"/>
      <c r="ENO224"/>
      <c r="ENP224"/>
      <c r="ENQ224"/>
      <c r="ENR224"/>
      <c r="ENS224"/>
      <c r="ENT224"/>
      <c r="ENU224"/>
      <c r="ENV224"/>
      <c r="ENW224"/>
      <c r="ENX224"/>
      <c r="ENY224"/>
      <c r="ENZ224"/>
      <c r="EOA224"/>
      <c r="EOB224"/>
      <c r="EOC224"/>
      <c r="EOD224"/>
      <c r="EOE224"/>
      <c r="EOF224"/>
      <c r="EOG224"/>
      <c r="EOH224"/>
      <c r="EOI224"/>
      <c r="EOJ224"/>
      <c r="EOK224"/>
      <c r="EOL224"/>
      <c r="EOM224"/>
      <c r="EON224"/>
      <c r="EOO224"/>
      <c r="EOP224"/>
      <c r="EOQ224"/>
      <c r="EOR224"/>
      <c r="EOS224"/>
      <c r="EOT224"/>
      <c r="EOU224"/>
      <c r="EOV224"/>
      <c r="EOW224"/>
      <c r="EOX224"/>
      <c r="EOY224"/>
      <c r="EOZ224"/>
      <c r="EPA224"/>
      <c r="EPB224"/>
      <c r="EPC224"/>
      <c r="EPD224"/>
      <c r="EPE224"/>
      <c r="EPF224"/>
      <c r="EPG224"/>
      <c r="EPH224"/>
      <c r="EPI224"/>
      <c r="EPJ224"/>
      <c r="EPK224"/>
      <c r="EPL224"/>
      <c r="EPM224"/>
      <c r="EPN224"/>
      <c r="EPO224"/>
      <c r="EPP224"/>
      <c r="EPQ224"/>
      <c r="EPR224"/>
      <c r="EPS224"/>
      <c r="EPT224"/>
      <c r="EPU224"/>
      <c r="EPV224"/>
      <c r="EPW224"/>
      <c r="EPX224"/>
      <c r="EPY224"/>
      <c r="EPZ224"/>
      <c r="EQA224"/>
      <c r="EQB224"/>
      <c r="EQC224"/>
      <c r="EQD224"/>
      <c r="EQE224"/>
      <c r="EQF224"/>
      <c r="EQG224"/>
      <c r="EQH224"/>
      <c r="EQI224"/>
      <c r="EQJ224"/>
      <c r="EQK224"/>
      <c r="EQL224"/>
      <c r="EQM224"/>
      <c r="EQN224"/>
      <c r="EQO224"/>
      <c r="EQP224"/>
      <c r="EQQ224"/>
      <c r="EQR224"/>
      <c r="EQS224"/>
      <c r="EQT224"/>
      <c r="EQU224"/>
      <c r="EQV224"/>
      <c r="EQW224"/>
      <c r="EQX224"/>
      <c r="EQY224"/>
      <c r="EQZ224"/>
      <c r="ERA224"/>
      <c r="ERB224"/>
      <c r="ERC224"/>
      <c r="ERD224"/>
      <c r="ERE224"/>
      <c r="ERF224"/>
      <c r="ERG224"/>
      <c r="ERH224"/>
      <c r="ERI224"/>
      <c r="ERJ224"/>
      <c r="ERK224"/>
      <c r="ERL224"/>
      <c r="ERM224"/>
      <c r="ERN224"/>
      <c r="ERO224"/>
      <c r="ERP224"/>
      <c r="ERQ224"/>
      <c r="ERR224"/>
      <c r="ERS224"/>
      <c r="ERT224"/>
      <c r="ERU224"/>
      <c r="ERV224"/>
      <c r="ERW224"/>
      <c r="ERX224"/>
      <c r="ERY224"/>
      <c r="ERZ224"/>
      <c r="ESA224"/>
      <c r="ESB224"/>
      <c r="ESC224"/>
      <c r="ESD224"/>
      <c r="ESE224"/>
      <c r="ESF224"/>
      <c r="ESG224"/>
      <c r="ESH224"/>
      <c r="ESI224"/>
      <c r="ESJ224"/>
      <c r="ESK224"/>
      <c r="ESL224"/>
      <c r="ESM224"/>
      <c r="ESN224"/>
      <c r="ESO224"/>
      <c r="ESP224"/>
      <c r="ESQ224"/>
      <c r="ESR224"/>
      <c r="ESS224"/>
      <c r="EST224"/>
      <c r="ESU224"/>
      <c r="ESV224"/>
      <c r="ESW224"/>
      <c r="ESX224"/>
      <c r="ESY224"/>
      <c r="ESZ224"/>
      <c r="ETA224"/>
      <c r="ETB224"/>
      <c r="ETC224"/>
      <c r="ETD224"/>
      <c r="ETE224"/>
      <c r="ETF224"/>
      <c r="ETG224"/>
      <c r="ETH224"/>
      <c r="ETI224"/>
      <c r="ETJ224"/>
      <c r="ETK224"/>
      <c r="ETL224"/>
      <c r="ETM224"/>
      <c r="ETN224"/>
      <c r="ETO224"/>
      <c r="ETP224"/>
      <c r="ETQ224"/>
      <c r="ETR224"/>
      <c r="ETS224"/>
      <c r="ETT224"/>
      <c r="ETU224"/>
      <c r="ETV224"/>
      <c r="ETW224"/>
      <c r="ETX224"/>
      <c r="ETY224"/>
      <c r="ETZ224"/>
      <c r="EUA224"/>
      <c r="EUB224"/>
      <c r="EUC224"/>
      <c r="EUD224"/>
      <c r="EUE224"/>
      <c r="EUF224"/>
      <c r="EUG224"/>
      <c r="EUH224"/>
      <c r="EUI224"/>
      <c r="EUJ224"/>
      <c r="EUK224"/>
      <c r="EUL224"/>
      <c r="EUM224"/>
      <c r="EUN224"/>
      <c r="EUO224"/>
      <c r="EUP224"/>
      <c r="EUQ224"/>
      <c r="EUR224"/>
      <c r="EUS224"/>
      <c r="EUT224"/>
      <c r="EUU224"/>
      <c r="EUV224"/>
      <c r="EUW224"/>
      <c r="EUX224"/>
      <c r="EUY224"/>
      <c r="EUZ224"/>
      <c r="EVA224"/>
      <c r="EVB224"/>
      <c r="EVC224"/>
      <c r="EVD224"/>
      <c r="EVE224"/>
      <c r="EVF224"/>
      <c r="EVG224"/>
      <c r="EVH224"/>
      <c r="EVI224"/>
      <c r="EVJ224"/>
      <c r="EVK224"/>
      <c r="EVL224"/>
      <c r="EVM224"/>
      <c r="EVN224"/>
      <c r="EVO224"/>
      <c r="EVP224"/>
      <c r="EVQ224"/>
      <c r="EVR224"/>
      <c r="EVS224"/>
      <c r="EVT224"/>
      <c r="EVU224"/>
      <c r="EVV224"/>
      <c r="EVW224"/>
      <c r="EVX224"/>
      <c r="EVY224"/>
      <c r="EVZ224"/>
      <c r="EWA224"/>
      <c r="EWB224"/>
      <c r="EWC224"/>
      <c r="EWD224"/>
      <c r="EWE224"/>
      <c r="EWF224"/>
      <c r="EWG224"/>
      <c r="EWH224"/>
      <c r="EWI224"/>
      <c r="EWJ224"/>
      <c r="EWK224"/>
      <c r="EWL224"/>
      <c r="EWM224"/>
      <c r="EWN224"/>
      <c r="EWO224"/>
      <c r="EWP224"/>
      <c r="EWQ224"/>
      <c r="EWR224"/>
      <c r="EWS224"/>
      <c r="EWT224"/>
      <c r="EWU224"/>
      <c r="EWV224"/>
      <c r="EWW224"/>
      <c r="EWX224"/>
      <c r="EWY224"/>
      <c r="EWZ224"/>
      <c r="EXA224"/>
      <c r="EXB224"/>
      <c r="EXC224"/>
      <c r="EXD224"/>
      <c r="EXE224"/>
      <c r="EXF224"/>
      <c r="EXG224"/>
      <c r="EXH224"/>
      <c r="EXI224"/>
      <c r="EXJ224"/>
      <c r="EXK224"/>
      <c r="EXL224"/>
      <c r="EXM224"/>
      <c r="EXN224"/>
      <c r="EXO224"/>
      <c r="EXP224"/>
      <c r="EXQ224"/>
      <c r="EXR224"/>
      <c r="EXS224"/>
      <c r="EXT224"/>
      <c r="EXU224"/>
      <c r="EXV224"/>
      <c r="EXW224"/>
      <c r="EXX224"/>
      <c r="EXY224"/>
      <c r="EXZ224"/>
      <c r="EYA224"/>
      <c r="EYB224"/>
      <c r="EYC224"/>
      <c r="EYD224"/>
      <c r="EYE224"/>
      <c r="EYF224"/>
      <c r="EYG224"/>
      <c r="EYH224"/>
      <c r="EYI224"/>
      <c r="EYJ224"/>
      <c r="EYK224"/>
      <c r="EYL224"/>
      <c r="EYM224"/>
      <c r="EYN224"/>
      <c r="EYO224"/>
      <c r="EYP224"/>
      <c r="EYQ224"/>
      <c r="EYR224"/>
      <c r="EYS224"/>
      <c r="EYT224"/>
      <c r="EYU224"/>
      <c r="EYV224"/>
      <c r="EYW224"/>
      <c r="EYX224"/>
      <c r="EYY224"/>
      <c r="EYZ224"/>
      <c r="EZA224"/>
      <c r="EZB224"/>
      <c r="EZC224"/>
      <c r="EZD224"/>
      <c r="EZE224"/>
      <c r="EZF224"/>
      <c r="EZG224"/>
      <c r="EZH224"/>
      <c r="EZI224"/>
      <c r="EZJ224"/>
      <c r="EZK224"/>
      <c r="EZL224"/>
      <c r="EZM224"/>
      <c r="EZN224"/>
      <c r="EZO224"/>
      <c r="EZP224"/>
      <c r="EZQ224"/>
      <c r="EZR224"/>
      <c r="EZS224"/>
      <c r="EZT224"/>
      <c r="EZU224"/>
      <c r="EZV224"/>
      <c r="EZW224"/>
      <c r="EZX224"/>
      <c r="EZY224"/>
      <c r="EZZ224"/>
      <c r="FAA224"/>
      <c r="FAB224"/>
      <c r="FAC224"/>
      <c r="FAD224"/>
      <c r="FAE224"/>
      <c r="FAF224"/>
      <c r="FAG224"/>
      <c r="FAH224"/>
      <c r="FAI224"/>
      <c r="FAJ224"/>
      <c r="FAK224"/>
      <c r="FAL224"/>
      <c r="FAM224"/>
      <c r="FAN224"/>
      <c r="FAO224"/>
      <c r="FAP224"/>
      <c r="FAQ224"/>
      <c r="FAR224"/>
      <c r="FAS224"/>
      <c r="FAT224"/>
      <c r="FAU224"/>
      <c r="FAV224"/>
      <c r="FAW224"/>
      <c r="FAX224"/>
      <c r="FAY224"/>
      <c r="FAZ224"/>
      <c r="FBA224"/>
      <c r="FBB224"/>
      <c r="FBC224"/>
      <c r="FBD224"/>
      <c r="FBE224"/>
      <c r="FBF224"/>
      <c r="FBG224"/>
      <c r="FBH224"/>
      <c r="FBI224"/>
      <c r="FBJ224"/>
      <c r="FBK224"/>
      <c r="FBL224"/>
      <c r="FBM224"/>
      <c r="FBN224"/>
      <c r="FBO224"/>
      <c r="FBP224"/>
      <c r="FBQ224"/>
      <c r="FBR224"/>
      <c r="FBS224"/>
      <c r="FBT224"/>
      <c r="FBU224"/>
      <c r="FBV224"/>
      <c r="FBW224"/>
      <c r="FBX224"/>
      <c r="FBY224"/>
      <c r="FBZ224"/>
      <c r="FCA224"/>
      <c r="FCB224"/>
      <c r="FCC224"/>
      <c r="FCD224"/>
      <c r="FCE224"/>
      <c r="FCF224"/>
      <c r="FCG224"/>
      <c r="FCH224"/>
      <c r="FCI224"/>
      <c r="FCJ224"/>
      <c r="FCK224"/>
      <c r="FCL224"/>
      <c r="FCM224"/>
      <c r="FCN224"/>
      <c r="FCO224"/>
      <c r="FCP224"/>
      <c r="FCQ224"/>
      <c r="FCR224"/>
      <c r="FCS224"/>
      <c r="FCT224"/>
      <c r="FCU224"/>
      <c r="FCV224"/>
      <c r="FCW224"/>
      <c r="FCX224"/>
      <c r="FCY224"/>
      <c r="FCZ224"/>
      <c r="FDA224"/>
      <c r="FDB224"/>
      <c r="FDC224"/>
      <c r="FDD224"/>
      <c r="FDE224"/>
      <c r="FDF224"/>
      <c r="FDG224"/>
      <c r="FDH224"/>
      <c r="FDI224"/>
      <c r="FDJ224"/>
      <c r="FDK224"/>
      <c r="FDL224"/>
      <c r="FDM224"/>
      <c r="FDN224"/>
      <c r="FDO224"/>
      <c r="FDP224"/>
      <c r="FDQ224"/>
      <c r="FDR224"/>
      <c r="FDS224"/>
      <c r="FDT224"/>
      <c r="FDU224"/>
      <c r="FDV224"/>
      <c r="FDW224"/>
      <c r="FDX224"/>
      <c r="FDY224"/>
      <c r="FDZ224"/>
      <c r="FEA224"/>
      <c r="FEB224"/>
      <c r="FEC224"/>
      <c r="FED224"/>
      <c r="FEE224"/>
      <c r="FEF224"/>
      <c r="FEG224"/>
      <c r="FEH224"/>
      <c r="FEI224"/>
      <c r="FEJ224"/>
      <c r="FEK224"/>
      <c r="FEL224"/>
      <c r="FEM224"/>
      <c r="FEN224"/>
      <c r="FEO224"/>
      <c r="FEP224"/>
      <c r="FEQ224"/>
      <c r="FER224"/>
      <c r="FES224"/>
      <c r="FET224"/>
      <c r="FEU224"/>
      <c r="FEV224"/>
      <c r="FEW224"/>
      <c r="FEX224"/>
      <c r="FEY224"/>
      <c r="FEZ224"/>
      <c r="FFA224"/>
      <c r="FFB224"/>
      <c r="FFC224"/>
      <c r="FFD224"/>
      <c r="FFE224"/>
      <c r="FFF224"/>
      <c r="FFG224"/>
      <c r="FFH224"/>
      <c r="FFI224"/>
      <c r="FFJ224"/>
      <c r="FFK224"/>
      <c r="FFL224"/>
      <c r="FFM224"/>
      <c r="FFN224"/>
      <c r="FFO224"/>
      <c r="FFP224"/>
      <c r="FFQ224"/>
      <c r="FFR224"/>
      <c r="FFS224"/>
      <c r="FFT224"/>
      <c r="FFU224"/>
      <c r="FFV224"/>
      <c r="FFW224"/>
      <c r="FFX224"/>
      <c r="FFY224"/>
      <c r="FFZ224"/>
      <c r="FGA224"/>
      <c r="FGB224"/>
      <c r="FGC224"/>
      <c r="FGD224"/>
      <c r="FGE224"/>
      <c r="FGF224"/>
      <c r="FGG224"/>
      <c r="FGH224"/>
      <c r="FGI224"/>
      <c r="FGJ224"/>
      <c r="FGK224"/>
      <c r="FGL224"/>
      <c r="FGM224"/>
      <c r="FGN224"/>
      <c r="FGO224"/>
      <c r="FGP224"/>
      <c r="FGQ224"/>
      <c r="FGR224"/>
      <c r="FGS224"/>
      <c r="FGT224"/>
      <c r="FGU224"/>
      <c r="FGV224"/>
      <c r="FGW224"/>
      <c r="FGX224"/>
      <c r="FGY224"/>
      <c r="FGZ224"/>
      <c r="FHA224"/>
      <c r="FHB224"/>
      <c r="FHC224"/>
      <c r="FHD224"/>
      <c r="FHE224"/>
      <c r="FHF224"/>
      <c r="FHG224"/>
      <c r="FHH224"/>
      <c r="FHI224"/>
      <c r="FHJ224"/>
      <c r="FHK224"/>
      <c r="FHL224"/>
      <c r="FHM224"/>
      <c r="FHN224"/>
      <c r="FHO224"/>
      <c r="FHP224"/>
      <c r="FHQ224"/>
      <c r="FHR224"/>
      <c r="FHS224"/>
      <c r="FHT224"/>
      <c r="FHU224"/>
      <c r="FHV224"/>
      <c r="FHW224"/>
      <c r="FHX224"/>
      <c r="FHY224"/>
      <c r="FHZ224"/>
      <c r="FIA224"/>
      <c r="FIB224"/>
      <c r="FIC224"/>
      <c r="FID224"/>
      <c r="FIE224"/>
      <c r="FIF224"/>
      <c r="FIG224"/>
      <c r="FIH224"/>
      <c r="FII224"/>
      <c r="FIJ224"/>
      <c r="FIK224"/>
      <c r="FIL224"/>
      <c r="FIM224"/>
      <c r="FIN224"/>
      <c r="FIO224"/>
      <c r="FIP224"/>
      <c r="FIQ224"/>
      <c r="FIR224"/>
      <c r="FIS224"/>
      <c r="FIT224"/>
      <c r="FIU224"/>
      <c r="FIV224"/>
      <c r="FIW224"/>
      <c r="FIX224"/>
      <c r="FIY224"/>
      <c r="FIZ224"/>
      <c r="FJA224"/>
      <c r="FJB224"/>
      <c r="FJC224"/>
      <c r="FJD224"/>
      <c r="FJE224"/>
      <c r="FJF224"/>
      <c r="FJG224"/>
      <c r="FJH224"/>
      <c r="FJI224"/>
      <c r="FJJ224"/>
      <c r="FJK224"/>
      <c r="FJL224"/>
      <c r="FJM224"/>
      <c r="FJN224"/>
      <c r="FJO224"/>
      <c r="FJP224"/>
      <c r="FJQ224"/>
      <c r="FJR224"/>
      <c r="FJS224"/>
      <c r="FJT224"/>
      <c r="FJU224"/>
      <c r="FJV224"/>
      <c r="FJW224"/>
      <c r="FJX224"/>
      <c r="FJY224"/>
      <c r="FJZ224"/>
      <c r="FKA224"/>
      <c r="FKB224"/>
      <c r="FKC224"/>
      <c r="FKD224"/>
      <c r="FKE224"/>
      <c r="FKF224"/>
      <c r="FKG224"/>
      <c r="FKH224"/>
      <c r="FKI224"/>
      <c r="FKJ224"/>
      <c r="FKK224"/>
      <c r="FKL224"/>
      <c r="FKM224"/>
      <c r="FKN224"/>
      <c r="FKO224"/>
      <c r="FKP224"/>
      <c r="FKQ224"/>
      <c r="FKR224"/>
      <c r="FKS224"/>
      <c r="FKT224"/>
      <c r="FKU224"/>
      <c r="FKV224"/>
      <c r="FKW224"/>
      <c r="FKX224"/>
      <c r="FKY224"/>
      <c r="FKZ224"/>
      <c r="FLA224"/>
      <c r="FLB224"/>
      <c r="FLC224"/>
      <c r="FLD224"/>
      <c r="FLE224"/>
      <c r="FLF224"/>
      <c r="FLG224"/>
      <c r="FLH224"/>
      <c r="FLI224"/>
      <c r="FLJ224"/>
      <c r="FLK224"/>
      <c r="FLL224"/>
      <c r="FLM224"/>
      <c r="FLN224"/>
      <c r="FLO224"/>
      <c r="FLP224"/>
      <c r="FLQ224"/>
      <c r="FLR224"/>
      <c r="FLS224"/>
      <c r="FLT224"/>
      <c r="FLU224"/>
      <c r="FLV224"/>
      <c r="FLW224"/>
      <c r="FLX224"/>
      <c r="FLY224"/>
      <c r="FLZ224"/>
      <c r="FMA224"/>
      <c r="FMB224"/>
      <c r="FMC224"/>
      <c r="FMD224"/>
      <c r="FME224"/>
      <c r="FMF224"/>
      <c r="FMG224"/>
      <c r="FMH224"/>
      <c r="FMI224"/>
      <c r="FMJ224"/>
      <c r="FMK224"/>
      <c r="FML224"/>
      <c r="FMM224"/>
      <c r="FMN224"/>
      <c r="FMO224"/>
      <c r="FMP224"/>
      <c r="FMQ224"/>
      <c r="FMR224"/>
      <c r="FMS224"/>
      <c r="FMT224"/>
      <c r="FMU224"/>
      <c r="FMV224"/>
      <c r="FMW224"/>
      <c r="FMX224"/>
      <c r="FMY224"/>
      <c r="FMZ224"/>
      <c r="FNA224"/>
      <c r="FNB224"/>
      <c r="FNC224"/>
      <c r="FND224"/>
      <c r="FNE224"/>
      <c r="FNF224"/>
      <c r="FNG224"/>
      <c r="FNH224"/>
      <c r="FNI224"/>
      <c r="FNJ224"/>
      <c r="FNK224"/>
      <c r="FNL224"/>
      <c r="FNM224"/>
      <c r="FNN224"/>
      <c r="FNO224"/>
      <c r="FNP224"/>
      <c r="FNQ224"/>
      <c r="FNR224"/>
      <c r="FNS224"/>
      <c r="FNT224"/>
      <c r="FNU224"/>
      <c r="FNV224"/>
      <c r="FNW224"/>
      <c r="FNX224"/>
      <c r="FNY224"/>
      <c r="FNZ224"/>
      <c r="FOA224"/>
      <c r="FOB224"/>
      <c r="FOC224"/>
      <c r="FOD224"/>
      <c r="FOE224"/>
      <c r="FOF224"/>
      <c r="FOG224"/>
      <c r="FOH224"/>
      <c r="FOI224"/>
      <c r="FOJ224"/>
      <c r="FOK224"/>
      <c r="FOL224"/>
      <c r="FOM224"/>
      <c r="FON224"/>
      <c r="FOO224"/>
      <c r="FOP224"/>
      <c r="FOQ224"/>
      <c r="FOR224"/>
      <c r="FOS224"/>
      <c r="FOT224"/>
      <c r="FOU224"/>
      <c r="FOV224"/>
      <c r="FOW224"/>
      <c r="FOX224"/>
      <c r="FOY224"/>
      <c r="FOZ224"/>
      <c r="FPA224"/>
      <c r="FPB224"/>
      <c r="FPC224"/>
      <c r="FPD224"/>
      <c r="FPE224"/>
      <c r="FPF224"/>
      <c r="FPG224"/>
      <c r="FPH224"/>
      <c r="FPI224"/>
      <c r="FPJ224"/>
      <c r="FPK224"/>
      <c r="FPL224"/>
      <c r="FPM224"/>
      <c r="FPN224"/>
      <c r="FPO224"/>
      <c r="FPP224"/>
      <c r="FPQ224"/>
      <c r="FPR224"/>
      <c r="FPS224"/>
      <c r="FPT224"/>
      <c r="FPU224"/>
      <c r="FPV224"/>
      <c r="FPW224"/>
      <c r="FPX224"/>
      <c r="FPY224"/>
      <c r="FPZ224"/>
      <c r="FQA224"/>
      <c r="FQB224"/>
      <c r="FQC224"/>
      <c r="FQD224"/>
      <c r="FQE224"/>
      <c r="FQF224"/>
      <c r="FQG224"/>
      <c r="FQH224"/>
      <c r="FQI224"/>
      <c r="FQJ224"/>
      <c r="FQK224"/>
      <c r="FQL224"/>
      <c r="FQM224"/>
      <c r="FQN224"/>
      <c r="FQO224"/>
      <c r="FQP224"/>
      <c r="FQQ224"/>
      <c r="FQR224"/>
      <c r="FQS224"/>
      <c r="FQT224"/>
      <c r="FQU224"/>
      <c r="FQV224"/>
      <c r="FQW224"/>
      <c r="FQX224"/>
      <c r="FQY224"/>
      <c r="FQZ224"/>
      <c r="FRA224"/>
      <c r="FRB224"/>
      <c r="FRC224"/>
      <c r="FRD224"/>
      <c r="FRE224"/>
      <c r="FRF224"/>
      <c r="FRG224"/>
      <c r="FRH224"/>
      <c r="FRI224"/>
      <c r="FRJ224"/>
      <c r="FRK224"/>
      <c r="FRL224"/>
      <c r="FRM224"/>
      <c r="FRN224"/>
      <c r="FRO224"/>
      <c r="FRP224"/>
      <c r="FRQ224"/>
      <c r="FRR224"/>
      <c r="FRS224"/>
      <c r="FRT224"/>
      <c r="FRU224"/>
      <c r="FRV224"/>
      <c r="FRW224"/>
      <c r="FRX224"/>
      <c r="FRY224"/>
      <c r="FRZ224"/>
      <c r="FSA224"/>
      <c r="FSB224"/>
      <c r="FSC224"/>
      <c r="FSD224"/>
      <c r="FSE224"/>
      <c r="FSF224"/>
      <c r="FSG224"/>
      <c r="FSH224"/>
      <c r="FSI224"/>
      <c r="FSJ224"/>
      <c r="FSK224"/>
      <c r="FSL224"/>
      <c r="FSM224"/>
      <c r="FSN224"/>
      <c r="FSO224"/>
      <c r="FSP224"/>
      <c r="FSQ224"/>
      <c r="FSR224"/>
      <c r="FSS224"/>
      <c r="FST224"/>
      <c r="FSU224"/>
      <c r="FSV224"/>
      <c r="FSW224"/>
      <c r="FSX224"/>
      <c r="FSY224"/>
      <c r="FSZ224"/>
      <c r="FTA224"/>
      <c r="FTB224"/>
      <c r="FTC224"/>
      <c r="FTD224"/>
      <c r="FTE224"/>
      <c r="FTF224"/>
      <c r="FTG224"/>
      <c r="FTH224"/>
      <c r="FTI224"/>
      <c r="FTJ224"/>
      <c r="FTK224"/>
      <c r="FTL224"/>
      <c r="FTM224"/>
      <c r="FTN224"/>
      <c r="FTO224"/>
      <c r="FTP224"/>
      <c r="FTQ224"/>
      <c r="FTR224"/>
      <c r="FTS224"/>
      <c r="FTT224"/>
      <c r="FTU224"/>
      <c r="FTV224"/>
      <c r="FTW224"/>
      <c r="FTX224"/>
      <c r="FTY224"/>
      <c r="FTZ224"/>
      <c r="FUA224"/>
      <c r="FUB224"/>
      <c r="FUC224"/>
      <c r="FUD224"/>
      <c r="FUE224"/>
      <c r="FUF224"/>
      <c r="FUG224"/>
      <c r="FUH224"/>
      <c r="FUI224"/>
      <c r="FUJ224"/>
      <c r="FUK224"/>
      <c r="FUL224"/>
      <c r="FUM224"/>
      <c r="FUN224"/>
      <c r="FUO224"/>
      <c r="FUP224"/>
      <c r="FUQ224"/>
      <c r="FUR224"/>
      <c r="FUS224"/>
      <c r="FUT224"/>
      <c r="FUU224"/>
      <c r="FUV224"/>
      <c r="FUW224"/>
      <c r="FUX224"/>
      <c r="FUY224"/>
      <c r="FUZ224"/>
      <c r="FVA224"/>
      <c r="FVB224"/>
      <c r="FVC224"/>
      <c r="FVD224"/>
      <c r="FVE224"/>
      <c r="FVF224"/>
      <c r="FVG224"/>
      <c r="FVH224"/>
      <c r="FVI224"/>
      <c r="FVJ224"/>
      <c r="FVK224"/>
      <c r="FVL224"/>
      <c r="FVM224"/>
      <c r="FVN224"/>
      <c r="FVO224"/>
      <c r="FVP224"/>
      <c r="FVQ224"/>
      <c r="FVR224"/>
      <c r="FVS224"/>
      <c r="FVT224"/>
      <c r="FVU224"/>
      <c r="FVV224"/>
      <c r="FVW224"/>
      <c r="FVX224"/>
      <c r="FVY224"/>
      <c r="FVZ224"/>
      <c r="FWA224"/>
      <c r="FWB224"/>
      <c r="FWC224"/>
      <c r="FWD224"/>
      <c r="FWE224"/>
      <c r="FWF224"/>
      <c r="FWG224"/>
      <c r="FWH224"/>
      <c r="FWI224"/>
      <c r="FWJ224"/>
      <c r="FWK224"/>
      <c r="FWL224"/>
      <c r="FWM224"/>
      <c r="FWN224"/>
      <c r="FWO224"/>
      <c r="FWP224"/>
      <c r="FWQ224"/>
      <c r="FWR224"/>
      <c r="FWS224"/>
      <c r="FWT224"/>
      <c r="FWU224"/>
      <c r="FWV224"/>
      <c r="FWW224"/>
      <c r="FWX224"/>
      <c r="FWY224"/>
      <c r="FWZ224"/>
      <c r="FXA224"/>
      <c r="FXB224"/>
      <c r="FXC224"/>
      <c r="FXD224"/>
      <c r="FXE224"/>
      <c r="FXF224"/>
      <c r="FXG224"/>
      <c r="FXH224"/>
      <c r="FXI224"/>
      <c r="FXJ224"/>
      <c r="FXK224"/>
      <c r="FXL224"/>
      <c r="FXM224"/>
      <c r="FXN224"/>
      <c r="FXO224"/>
      <c r="FXP224"/>
      <c r="FXQ224"/>
      <c r="FXR224"/>
      <c r="FXS224"/>
      <c r="FXT224"/>
      <c r="FXU224"/>
      <c r="FXV224"/>
      <c r="FXW224"/>
      <c r="FXX224"/>
      <c r="FXY224"/>
      <c r="FXZ224"/>
      <c r="FYA224"/>
      <c r="FYB224"/>
      <c r="FYC224"/>
      <c r="FYD224"/>
      <c r="FYE224"/>
      <c r="FYF224"/>
      <c r="FYG224"/>
      <c r="FYH224"/>
      <c r="FYI224"/>
      <c r="FYJ224"/>
      <c r="FYK224"/>
      <c r="FYL224"/>
      <c r="FYM224"/>
      <c r="FYN224"/>
      <c r="FYO224"/>
      <c r="FYP224"/>
      <c r="FYQ224"/>
      <c r="FYR224"/>
      <c r="FYS224"/>
      <c r="FYT224"/>
      <c r="FYU224"/>
      <c r="FYV224"/>
      <c r="FYW224"/>
      <c r="FYX224"/>
      <c r="FYY224"/>
      <c r="FYZ224"/>
      <c r="FZA224"/>
      <c r="FZB224"/>
      <c r="FZC224"/>
      <c r="FZD224"/>
      <c r="FZE224"/>
      <c r="FZF224"/>
      <c r="FZG224"/>
      <c r="FZH224"/>
      <c r="FZI224"/>
      <c r="FZJ224"/>
      <c r="FZK224"/>
      <c r="FZL224"/>
      <c r="FZM224"/>
      <c r="FZN224"/>
      <c r="FZO224"/>
      <c r="FZP224"/>
      <c r="FZQ224"/>
      <c r="FZR224"/>
      <c r="FZS224"/>
      <c r="FZT224"/>
      <c r="FZU224"/>
      <c r="FZV224"/>
      <c r="FZW224"/>
      <c r="FZX224"/>
      <c r="FZY224"/>
      <c r="FZZ224"/>
      <c r="GAA224"/>
      <c r="GAB224"/>
      <c r="GAC224"/>
      <c r="GAD224"/>
      <c r="GAE224"/>
      <c r="GAF224"/>
      <c r="GAG224"/>
      <c r="GAH224"/>
      <c r="GAI224"/>
      <c r="GAJ224"/>
      <c r="GAK224"/>
      <c r="GAL224"/>
      <c r="GAM224"/>
      <c r="GAN224"/>
      <c r="GAO224"/>
      <c r="GAP224"/>
      <c r="GAQ224"/>
      <c r="GAR224"/>
      <c r="GAS224"/>
      <c r="GAT224"/>
      <c r="GAU224"/>
      <c r="GAV224"/>
      <c r="GAW224"/>
      <c r="GAX224"/>
      <c r="GAY224"/>
      <c r="GAZ224"/>
      <c r="GBA224"/>
      <c r="GBB224"/>
      <c r="GBC224"/>
      <c r="GBD224"/>
      <c r="GBE224"/>
      <c r="GBF224"/>
      <c r="GBG224"/>
      <c r="GBH224"/>
      <c r="GBI224"/>
      <c r="GBJ224"/>
      <c r="GBK224"/>
      <c r="GBL224"/>
      <c r="GBM224"/>
      <c r="GBN224"/>
      <c r="GBO224"/>
      <c r="GBP224"/>
      <c r="GBQ224"/>
      <c r="GBR224"/>
      <c r="GBS224"/>
      <c r="GBT224"/>
      <c r="GBU224"/>
      <c r="GBV224"/>
      <c r="GBW224"/>
      <c r="GBX224"/>
      <c r="GBY224"/>
      <c r="GBZ224"/>
      <c r="GCA224"/>
      <c r="GCB224"/>
      <c r="GCC224"/>
      <c r="GCD224"/>
      <c r="GCE224"/>
      <c r="GCF224"/>
      <c r="GCG224"/>
      <c r="GCH224"/>
      <c r="GCI224"/>
      <c r="GCJ224"/>
      <c r="GCK224"/>
      <c r="GCL224"/>
      <c r="GCM224"/>
      <c r="GCN224"/>
      <c r="GCO224"/>
      <c r="GCP224"/>
      <c r="GCQ224"/>
      <c r="GCR224"/>
      <c r="GCS224"/>
      <c r="GCT224"/>
      <c r="GCU224"/>
      <c r="GCV224"/>
      <c r="GCW224"/>
      <c r="GCX224"/>
      <c r="GCY224"/>
      <c r="GCZ224"/>
      <c r="GDA224"/>
      <c r="GDB224"/>
      <c r="GDC224"/>
      <c r="GDD224"/>
      <c r="GDE224"/>
      <c r="GDF224"/>
      <c r="GDG224"/>
      <c r="GDH224"/>
      <c r="GDI224"/>
      <c r="GDJ224"/>
      <c r="GDK224"/>
      <c r="GDL224"/>
      <c r="GDM224"/>
      <c r="GDN224"/>
      <c r="GDO224"/>
      <c r="GDP224"/>
      <c r="GDQ224"/>
      <c r="GDR224"/>
      <c r="GDS224"/>
      <c r="GDT224"/>
      <c r="GDU224"/>
      <c r="GDV224"/>
      <c r="GDW224"/>
      <c r="GDX224"/>
      <c r="GDY224"/>
      <c r="GDZ224"/>
      <c r="GEA224"/>
      <c r="GEB224"/>
      <c r="GEC224"/>
      <c r="GED224"/>
      <c r="GEE224"/>
      <c r="GEF224"/>
      <c r="GEG224"/>
      <c r="GEH224"/>
      <c r="GEI224"/>
      <c r="GEJ224"/>
      <c r="GEK224"/>
      <c r="GEL224"/>
      <c r="GEM224"/>
      <c r="GEN224"/>
      <c r="GEO224"/>
      <c r="GEP224"/>
      <c r="GEQ224"/>
      <c r="GER224"/>
      <c r="GES224"/>
      <c r="GET224"/>
      <c r="GEU224"/>
      <c r="GEV224"/>
      <c r="GEW224"/>
      <c r="GEX224"/>
      <c r="GEY224"/>
      <c r="GEZ224"/>
      <c r="GFA224"/>
      <c r="GFB224"/>
      <c r="GFC224"/>
      <c r="GFD224"/>
      <c r="GFE224"/>
      <c r="GFF224"/>
      <c r="GFG224"/>
      <c r="GFH224"/>
      <c r="GFI224"/>
      <c r="GFJ224"/>
      <c r="GFK224"/>
      <c r="GFL224"/>
      <c r="GFM224"/>
      <c r="GFN224"/>
      <c r="GFO224"/>
      <c r="GFP224"/>
      <c r="GFQ224"/>
      <c r="GFR224"/>
      <c r="GFS224"/>
      <c r="GFT224"/>
      <c r="GFU224"/>
      <c r="GFV224"/>
      <c r="GFW224"/>
      <c r="GFX224"/>
      <c r="GFY224"/>
      <c r="GFZ224"/>
      <c r="GGA224"/>
      <c r="GGB224"/>
      <c r="GGC224"/>
      <c r="GGD224"/>
      <c r="GGE224"/>
      <c r="GGF224"/>
      <c r="GGG224"/>
      <c r="GGH224"/>
      <c r="GGI224"/>
      <c r="GGJ224"/>
      <c r="GGK224"/>
      <c r="GGL224"/>
      <c r="GGM224"/>
      <c r="GGN224"/>
      <c r="GGO224"/>
      <c r="GGP224"/>
      <c r="GGQ224"/>
      <c r="GGR224"/>
      <c r="GGS224"/>
      <c r="GGT224"/>
      <c r="GGU224"/>
      <c r="GGV224"/>
      <c r="GGW224"/>
      <c r="GGX224"/>
      <c r="GGY224"/>
      <c r="GGZ224"/>
      <c r="GHA224"/>
      <c r="GHB224"/>
      <c r="GHC224"/>
      <c r="GHD224"/>
      <c r="GHE224"/>
      <c r="GHF224"/>
      <c r="GHG224"/>
      <c r="GHH224"/>
      <c r="GHI224"/>
      <c r="GHJ224"/>
      <c r="GHK224"/>
      <c r="GHL224"/>
      <c r="GHM224"/>
      <c r="GHN224"/>
      <c r="GHO224"/>
      <c r="GHP224"/>
      <c r="GHQ224"/>
      <c r="GHR224"/>
      <c r="GHS224"/>
      <c r="GHT224"/>
      <c r="GHU224"/>
      <c r="GHV224"/>
      <c r="GHW224"/>
      <c r="GHX224"/>
      <c r="GHY224"/>
      <c r="GHZ224"/>
      <c r="GIA224"/>
      <c r="GIB224"/>
      <c r="GIC224"/>
      <c r="GID224"/>
      <c r="GIE224"/>
      <c r="GIF224"/>
      <c r="GIG224"/>
      <c r="GIH224"/>
      <c r="GII224"/>
      <c r="GIJ224"/>
      <c r="GIK224"/>
      <c r="GIL224"/>
      <c r="GIM224"/>
      <c r="GIN224"/>
      <c r="GIO224"/>
      <c r="GIP224"/>
      <c r="GIQ224"/>
      <c r="GIR224"/>
      <c r="GIS224"/>
      <c r="GIT224"/>
      <c r="GIU224"/>
      <c r="GIV224"/>
      <c r="GIW224"/>
      <c r="GIX224"/>
      <c r="GIY224"/>
      <c r="GIZ224"/>
      <c r="GJA224"/>
      <c r="GJB224"/>
      <c r="GJC224"/>
      <c r="GJD224"/>
      <c r="GJE224"/>
      <c r="GJF224"/>
      <c r="GJG224"/>
      <c r="GJH224"/>
      <c r="GJI224"/>
      <c r="GJJ224"/>
      <c r="GJK224"/>
      <c r="GJL224"/>
      <c r="GJM224"/>
      <c r="GJN224"/>
      <c r="GJO224"/>
      <c r="GJP224"/>
      <c r="GJQ224"/>
      <c r="GJR224"/>
      <c r="GJS224"/>
      <c r="GJT224"/>
      <c r="GJU224"/>
      <c r="GJV224"/>
      <c r="GJW224"/>
      <c r="GJX224"/>
      <c r="GJY224"/>
      <c r="GJZ224"/>
      <c r="GKA224"/>
      <c r="GKB224"/>
      <c r="GKC224"/>
      <c r="GKD224"/>
      <c r="GKE224"/>
      <c r="GKF224"/>
      <c r="GKG224"/>
      <c r="GKH224"/>
      <c r="GKI224"/>
      <c r="GKJ224"/>
      <c r="GKK224"/>
      <c r="GKL224"/>
      <c r="GKM224"/>
      <c r="GKN224"/>
      <c r="GKO224"/>
      <c r="GKP224"/>
      <c r="GKQ224"/>
      <c r="GKR224"/>
      <c r="GKS224"/>
      <c r="GKT224"/>
      <c r="GKU224"/>
      <c r="GKV224"/>
      <c r="GKW224"/>
      <c r="GKX224"/>
      <c r="GKY224"/>
      <c r="GKZ224"/>
      <c r="GLA224"/>
      <c r="GLB224"/>
      <c r="GLC224"/>
      <c r="GLD224"/>
      <c r="GLE224"/>
      <c r="GLF224"/>
      <c r="GLG224"/>
      <c r="GLH224"/>
      <c r="GLI224"/>
      <c r="GLJ224"/>
      <c r="GLK224"/>
      <c r="GLL224"/>
      <c r="GLM224"/>
      <c r="GLN224"/>
      <c r="GLO224"/>
      <c r="GLP224"/>
      <c r="GLQ224"/>
      <c r="GLR224"/>
      <c r="GLS224"/>
      <c r="GLT224"/>
      <c r="GLU224"/>
      <c r="GLV224"/>
      <c r="GLW224"/>
      <c r="GLX224"/>
      <c r="GLY224"/>
      <c r="GLZ224"/>
      <c r="GMA224"/>
      <c r="GMB224"/>
      <c r="GMC224"/>
      <c r="GMD224"/>
      <c r="GME224"/>
      <c r="GMF224"/>
      <c r="GMG224"/>
      <c r="GMH224"/>
      <c r="GMI224"/>
      <c r="GMJ224"/>
      <c r="GMK224"/>
      <c r="GML224"/>
      <c r="GMM224"/>
      <c r="GMN224"/>
      <c r="GMO224"/>
      <c r="GMP224"/>
      <c r="GMQ224"/>
      <c r="GMR224"/>
      <c r="GMS224"/>
      <c r="GMT224"/>
      <c r="GMU224"/>
      <c r="GMV224"/>
      <c r="GMW224"/>
      <c r="GMX224"/>
      <c r="GMY224"/>
      <c r="GMZ224"/>
      <c r="GNA224"/>
      <c r="GNB224"/>
      <c r="GNC224"/>
      <c r="GND224"/>
      <c r="GNE224"/>
      <c r="GNF224"/>
      <c r="GNG224"/>
      <c r="GNH224"/>
      <c r="GNI224"/>
      <c r="GNJ224"/>
      <c r="GNK224"/>
      <c r="GNL224"/>
      <c r="GNM224"/>
      <c r="GNN224"/>
      <c r="GNO224"/>
      <c r="GNP224"/>
      <c r="GNQ224"/>
      <c r="GNR224"/>
      <c r="GNS224"/>
      <c r="GNT224"/>
      <c r="GNU224"/>
      <c r="GNV224"/>
      <c r="GNW224"/>
      <c r="GNX224"/>
      <c r="GNY224"/>
      <c r="GNZ224"/>
      <c r="GOA224"/>
      <c r="GOB224"/>
      <c r="GOC224"/>
      <c r="GOD224"/>
      <c r="GOE224"/>
      <c r="GOF224"/>
      <c r="GOG224"/>
      <c r="GOH224"/>
      <c r="GOI224"/>
      <c r="GOJ224"/>
      <c r="GOK224"/>
      <c r="GOL224"/>
      <c r="GOM224"/>
      <c r="GON224"/>
      <c r="GOO224"/>
      <c r="GOP224"/>
      <c r="GOQ224"/>
      <c r="GOR224"/>
      <c r="GOS224"/>
      <c r="GOT224"/>
      <c r="GOU224"/>
      <c r="GOV224"/>
      <c r="GOW224"/>
      <c r="GOX224"/>
      <c r="GOY224"/>
      <c r="GOZ224"/>
      <c r="GPA224"/>
      <c r="GPB224"/>
      <c r="GPC224"/>
      <c r="GPD224"/>
      <c r="GPE224"/>
      <c r="GPF224"/>
      <c r="GPG224"/>
      <c r="GPH224"/>
      <c r="GPI224"/>
      <c r="GPJ224"/>
      <c r="GPK224"/>
      <c r="GPL224"/>
      <c r="GPM224"/>
      <c r="GPN224"/>
      <c r="GPO224"/>
      <c r="GPP224"/>
      <c r="GPQ224"/>
      <c r="GPR224"/>
      <c r="GPS224"/>
      <c r="GPT224"/>
      <c r="GPU224"/>
      <c r="GPV224"/>
      <c r="GPW224"/>
      <c r="GPX224"/>
      <c r="GPY224"/>
      <c r="GPZ224"/>
      <c r="GQA224"/>
      <c r="GQB224"/>
      <c r="GQC224"/>
      <c r="GQD224"/>
      <c r="GQE224"/>
      <c r="GQF224"/>
      <c r="GQG224"/>
      <c r="GQH224"/>
      <c r="GQI224"/>
      <c r="GQJ224"/>
      <c r="GQK224"/>
      <c r="GQL224"/>
      <c r="GQM224"/>
      <c r="GQN224"/>
      <c r="GQO224"/>
      <c r="GQP224"/>
      <c r="GQQ224"/>
      <c r="GQR224"/>
      <c r="GQS224"/>
      <c r="GQT224"/>
      <c r="GQU224"/>
      <c r="GQV224"/>
      <c r="GQW224"/>
      <c r="GQX224"/>
      <c r="GQY224"/>
      <c r="GQZ224"/>
      <c r="GRA224"/>
      <c r="GRB224"/>
      <c r="GRC224"/>
      <c r="GRD224"/>
      <c r="GRE224"/>
      <c r="GRF224"/>
      <c r="GRG224"/>
      <c r="GRH224"/>
      <c r="GRI224"/>
      <c r="GRJ224"/>
      <c r="GRK224"/>
      <c r="GRL224"/>
      <c r="GRM224"/>
      <c r="GRN224"/>
      <c r="GRO224"/>
      <c r="GRP224"/>
      <c r="GRQ224"/>
      <c r="GRR224"/>
      <c r="GRS224"/>
      <c r="GRT224"/>
      <c r="GRU224"/>
      <c r="GRV224"/>
      <c r="GRW224"/>
      <c r="GRX224"/>
      <c r="GRY224"/>
      <c r="GRZ224"/>
      <c r="GSA224"/>
      <c r="GSB224"/>
      <c r="GSC224"/>
      <c r="GSD224"/>
      <c r="GSE224"/>
      <c r="GSF224"/>
      <c r="GSG224"/>
      <c r="GSH224"/>
      <c r="GSI224"/>
      <c r="GSJ224"/>
      <c r="GSK224"/>
      <c r="GSL224"/>
      <c r="GSM224"/>
      <c r="GSN224"/>
      <c r="GSO224"/>
      <c r="GSP224"/>
      <c r="GSQ224"/>
      <c r="GSR224"/>
      <c r="GSS224"/>
      <c r="GST224"/>
      <c r="GSU224"/>
      <c r="GSV224"/>
      <c r="GSW224"/>
      <c r="GSX224"/>
      <c r="GSY224"/>
      <c r="GSZ224"/>
      <c r="GTA224"/>
      <c r="GTB224"/>
      <c r="GTC224"/>
      <c r="GTD224"/>
      <c r="GTE224"/>
      <c r="GTF224"/>
      <c r="GTG224"/>
      <c r="GTH224"/>
      <c r="GTI224"/>
      <c r="GTJ224"/>
      <c r="GTK224"/>
      <c r="GTL224"/>
      <c r="GTM224"/>
      <c r="GTN224"/>
      <c r="GTO224"/>
      <c r="GTP224"/>
      <c r="GTQ224"/>
      <c r="GTR224"/>
      <c r="GTS224"/>
      <c r="GTT224"/>
      <c r="GTU224"/>
      <c r="GTV224"/>
      <c r="GTW224"/>
      <c r="GTX224"/>
      <c r="GTY224"/>
      <c r="GTZ224"/>
      <c r="GUA224"/>
      <c r="GUB224"/>
      <c r="GUC224"/>
      <c r="GUD224"/>
      <c r="GUE224"/>
      <c r="GUF224"/>
      <c r="GUG224"/>
      <c r="GUH224"/>
      <c r="GUI224"/>
      <c r="GUJ224"/>
      <c r="GUK224"/>
      <c r="GUL224"/>
      <c r="GUM224"/>
      <c r="GUN224"/>
      <c r="GUO224"/>
      <c r="GUP224"/>
      <c r="GUQ224"/>
      <c r="GUR224"/>
      <c r="GUS224"/>
      <c r="GUT224"/>
      <c r="GUU224"/>
      <c r="GUV224"/>
      <c r="GUW224"/>
      <c r="GUX224"/>
      <c r="GUY224"/>
      <c r="GUZ224"/>
      <c r="GVA224"/>
      <c r="GVB224"/>
      <c r="GVC224"/>
      <c r="GVD224"/>
      <c r="GVE224"/>
      <c r="GVF224"/>
      <c r="GVG224"/>
      <c r="GVH224"/>
      <c r="GVI224"/>
      <c r="GVJ224"/>
      <c r="GVK224"/>
      <c r="GVL224"/>
      <c r="GVM224"/>
      <c r="GVN224"/>
      <c r="GVO224"/>
      <c r="GVP224"/>
      <c r="GVQ224"/>
      <c r="GVR224"/>
      <c r="GVS224"/>
      <c r="GVT224"/>
      <c r="GVU224"/>
      <c r="GVV224"/>
      <c r="GVW224"/>
      <c r="GVX224"/>
      <c r="GVY224"/>
      <c r="GVZ224"/>
      <c r="GWA224"/>
      <c r="GWB224"/>
      <c r="GWC224"/>
      <c r="GWD224"/>
      <c r="GWE224"/>
      <c r="GWF224"/>
      <c r="GWG224"/>
      <c r="GWH224"/>
      <c r="GWI224"/>
      <c r="GWJ224"/>
      <c r="GWK224"/>
      <c r="GWL224"/>
      <c r="GWM224"/>
      <c r="GWN224"/>
      <c r="GWO224"/>
      <c r="GWP224"/>
      <c r="GWQ224"/>
      <c r="GWR224"/>
      <c r="GWS224"/>
      <c r="GWT224"/>
      <c r="GWU224"/>
      <c r="GWV224"/>
      <c r="GWW224"/>
      <c r="GWX224"/>
      <c r="GWY224"/>
      <c r="GWZ224"/>
      <c r="GXA224"/>
      <c r="GXB224"/>
      <c r="GXC224"/>
      <c r="GXD224"/>
      <c r="GXE224"/>
      <c r="GXF224"/>
      <c r="GXG224"/>
      <c r="GXH224"/>
      <c r="GXI224"/>
      <c r="GXJ224"/>
      <c r="GXK224"/>
      <c r="GXL224"/>
      <c r="GXM224"/>
      <c r="GXN224"/>
      <c r="GXO224"/>
      <c r="GXP224"/>
      <c r="GXQ224"/>
      <c r="GXR224"/>
      <c r="GXS224"/>
      <c r="GXT224"/>
      <c r="GXU224"/>
      <c r="GXV224"/>
      <c r="GXW224"/>
      <c r="GXX224"/>
      <c r="GXY224"/>
      <c r="GXZ224"/>
      <c r="GYA224"/>
      <c r="GYB224"/>
      <c r="GYC224"/>
      <c r="GYD224"/>
      <c r="GYE224"/>
      <c r="GYF224"/>
      <c r="GYG224"/>
      <c r="GYH224"/>
      <c r="GYI224"/>
      <c r="GYJ224"/>
      <c r="GYK224"/>
      <c r="GYL224"/>
      <c r="GYM224"/>
      <c r="GYN224"/>
      <c r="GYO224"/>
      <c r="GYP224"/>
      <c r="GYQ224"/>
      <c r="GYR224"/>
      <c r="GYS224"/>
      <c r="GYT224"/>
      <c r="GYU224"/>
      <c r="GYV224"/>
      <c r="GYW224"/>
      <c r="GYX224"/>
      <c r="GYY224"/>
      <c r="GYZ224"/>
      <c r="GZA224"/>
      <c r="GZB224"/>
      <c r="GZC224"/>
      <c r="GZD224"/>
      <c r="GZE224"/>
      <c r="GZF224"/>
      <c r="GZG224"/>
      <c r="GZH224"/>
      <c r="GZI224"/>
      <c r="GZJ224"/>
      <c r="GZK224"/>
      <c r="GZL224"/>
      <c r="GZM224"/>
      <c r="GZN224"/>
      <c r="GZO224"/>
      <c r="GZP224"/>
      <c r="GZQ224"/>
      <c r="GZR224"/>
      <c r="GZS224"/>
      <c r="GZT224"/>
      <c r="GZU224"/>
      <c r="GZV224"/>
      <c r="GZW224"/>
      <c r="GZX224"/>
      <c r="GZY224"/>
      <c r="GZZ224"/>
      <c r="HAA224"/>
      <c r="HAB224"/>
      <c r="HAC224"/>
      <c r="HAD224"/>
      <c r="HAE224"/>
      <c r="HAF224"/>
      <c r="HAG224"/>
      <c r="HAH224"/>
      <c r="HAI224"/>
      <c r="HAJ224"/>
      <c r="HAK224"/>
      <c r="HAL224"/>
      <c r="HAM224"/>
      <c r="HAN224"/>
      <c r="HAO224"/>
      <c r="HAP224"/>
      <c r="HAQ224"/>
      <c r="HAR224"/>
      <c r="HAS224"/>
      <c r="HAT224"/>
      <c r="HAU224"/>
      <c r="HAV224"/>
      <c r="HAW224"/>
      <c r="HAX224"/>
      <c r="HAY224"/>
      <c r="HAZ224"/>
      <c r="HBA224"/>
      <c r="HBB224"/>
      <c r="HBC224"/>
      <c r="HBD224"/>
      <c r="HBE224"/>
      <c r="HBF224"/>
      <c r="HBG224"/>
      <c r="HBH224"/>
      <c r="HBI224"/>
      <c r="HBJ224"/>
      <c r="HBK224"/>
      <c r="HBL224"/>
      <c r="HBM224"/>
      <c r="HBN224"/>
      <c r="HBO224"/>
      <c r="HBP224"/>
      <c r="HBQ224"/>
      <c r="HBR224"/>
      <c r="HBS224"/>
      <c r="HBT224"/>
      <c r="HBU224"/>
      <c r="HBV224"/>
      <c r="HBW224"/>
      <c r="HBX224"/>
      <c r="HBY224"/>
      <c r="HBZ224"/>
      <c r="HCA224"/>
      <c r="HCB224"/>
      <c r="HCC224"/>
      <c r="HCD224"/>
      <c r="HCE224"/>
      <c r="HCF224"/>
      <c r="HCG224"/>
      <c r="HCH224"/>
      <c r="HCI224"/>
      <c r="HCJ224"/>
      <c r="HCK224"/>
      <c r="HCL224"/>
      <c r="HCM224"/>
      <c r="HCN224"/>
      <c r="HCO224"/>
      <c r="HCP224"/>
      <c r="HCQ224"/>
      <c r="HCR224"/>
      <c r="HCS224"/>
      <c r="HCT224"/>
      <c r="HCU224"/>
      <c r="HCV224"/>
      <c r="HCW224"/>
      <c r="HCX224"/>
      <c r="HCY224"/>
      <c r="HCZ224"/>
      <c r="HDA224"/>
      <c r="HDB224"/>
      <c r="HDC224"/>
      <c r="HDD224"/>
      <c r="HDE224"/>
      <c r="HDF224"/>
      <c r="HDG224"/>
      <c r="HDH224"/>
      <c r="HDI224"/>
      <c r="HDJ224"/>
      <c r="HDK224"/>
      <c r="HDL224"/>
      <c r="HDM224"/>
      <c r="HDN224"/>
      <c r="HDO224"/>
      <c r="HDP224"/>
      <c r="HDQ224"/>
      <c r="HDR224"/>
      <c r="HDS224"/>
      <c r="HDT224"/>
      <c r="HDU224"/>
      <c r="HDV224"/>
      <c r="HDW224"/>
      <c r="HDX224"/>
      <c r="HDY224"/>
      <c r="HDZ224"/>
      <c r="HEA224"/>
      <c r="HEB224"/>
      <c r="HEC224"/>
      <c r="HED224"/>
      <c r="HEE224"/>
      <c r="HEF224"/>
      <c r="HEG224"/>
      <c r="HEH224"/>
      <c r="HEI224"/>
      <c r="HEJ224"/>
      <c r="HEK224"/>
      <c r="HEL224"/>
      <c r="HEM224"/>
      <c r="HEN224"/>
      <c r="HEO224"/>
      <c r="HEP224"/>
      <c r="HEQ224"/>
      <c r="HER224"/>
      <c r="HES224"/>
      <c r="HET224"/>
      <c r="HEU224"/>
      <c r="HEV224"/>
      <c r="HEW224"/>
      <c r="HEX224"/>
      <c r="HEY224"/>
      <c r="HEZ224"/>
      <c r="HFA224"/>
      <c r="HFB224"/>
      <c r="HFC224"/>
      <c r="HFD224"/>
      <c r="HFE224"/>
      <c r="HFF224"/>
      <c r="HFG224"/>
      <c r="HFH224"/>
      <c r="HFI224"/>
      <c r="HFJ224"/>
      <c r="HFK224"/>
      <c r="HFL224"/>
      <c r="HFM224"/>
      <c r="HFN224"/>
      <c r="HFO224"/>
      <c r="HFP224"/>
      <c r="HFQ224"/>
      <c r="HFR224"/>
      <c r="HFS224"/>
      <c r="HFT224"/>
      <c r="HFU224"/>
      <c r="HFV224"/>
      <c r="HFW224"/>
      <c r="HFX224"/>
      <c r="HFY224"/>
      <c r="HFZ224"/>
      <c r="HGA224"/>
      <c r="HGB224"/>
      <c r="HGC224"/>
      <c r="HGD224"/>
      <c r="HGE224"/>
      <c r="HGF224"/>
      <c r="HGG224"/>
      <c r="HGH224"/>
      <c r="HGI224"/>
      <c r="HGJ224"/>
      <c r="HGK224"/>
      <c r="HGL224"/>
      <c r="HGM224"/>
      <c r="HGN224"/>
      <c r="HGO224"/>
      <c r="HGP224"/>
      <c r="HGQ224"/>
      <c r="HGR224"/>
      <c r="HGS224"/>
      <c r="HGT224"/>
      <c r="HGU224"/>
      <c r="HGV224"/>
      <c r="HGW224"/>
      <c r="HGX224"/>
      <c r="HGY224"/>
      <c r="HGZ224"/>
      <c r="HHA224"/>
      <c r="HHB224"/>
      <c r="HHC224"/>
      <c r="HHD224"/>
      <c r="HHE224"/>
      <c r="HHF224"/>
      <c r="HHG224"/>
      <c r="HHH224"/>
      <c r="HHI224"/>
      <c r="HHJ224"/>
      <c r="HHK224"/>
      <c r="HHL224"/>
      <c r="HHM224"/>
      <c r="HHN224"/>
      <c r="HHO224"/>
      <c r="HHP224"/>
      <c r="HHQ224"/>
      <c r="HHR224"/>
      <c r="HHS224"/>
      <c r="HHT224"/>
      <c r="HHU224"/>
      <c r="HHV224"/>
      <c r="HHW224"/>
      <c r="HHX224"/>
      <c r="HHY224"/>
      <c r="HHZ224"/>
      <c r="HIA224"/>
      <c r="HIB224"/>
      <c r="HIC224"/>
      <c r="HID224"/>
      <c r="HIE224"/>
      <c r="HIF224"/>
      <c r="HIG224"/>
      <c r="HIH224"/>
      <c r="HII224"/>
      <c r="HIJ224"/>
      <c r="HIK224"/>
      <c r="HIL224"/>
      <c r="HIM224"/>
      <c r="HIN224"/>
      <c r="HIO224"/>
      <c r="HIP224"/>
      <c r="HIQ224"/>
      <c r="HIR224"/>
      <c r="HIS224"/>
      <c r="HIT224"/>
      <c r="HIU224"/>
      <c r="HIV224"/>
      <c r="HIW224"/>
      <c r="HIX224"/>
      <c r="HIY224"/>
      <c r="HIZ224"/>
      <c r="HJA224"/>
      <c r="HJB224"/>
      <c r="HJC224"/>
      <c r="HJD224"/>
      <c r="HJE224"/>
      <c r="HJF224"/>
      <c r="HJG224"/>
      <c r="HJH224"/>
      <c r="HJI224"/>
      <c r="HJJ224"/>
      <c r="HJK224"/>
      <c r="HJL224"/>
      <c r="HJM224"/>
      <c r="HJN224"/>
      <c r="HJO224"/>
      <c r="HJP224"/>
      <c r="HJQ224"/>
      <c r="HJR224"/>
      <c r="HJS224"/>
      <c r="HJT224"/>
      <c r="HJU224"/>
      <c r="HJV224"/>
      <c r="HJW224"/>
      <c r="HJX224"/>
      <c r="HJY224"/>
      <c r="HJZ224"/>
      <c r="HKA224"/>
      <c r="HKB224"/>
      <c r="HKC224"/>
      <c r="HKD224"/>
      <c r="HKE224"/>
      <c r="HKF224"/>
      <c r="HKG224"/>
      <c r="HKH224"/>
      <c r="HKI224"/>
      <c r="HKJ224"/>
      <c r="HKK224"/>
      <c r="HKL224"/>
      <c r="HKM224"/>
      <c r="HKN224"/>
      <c r="HKO224"/>
      <c r="HKP224"/>
      <c r="HKQ224"/>
      <c r="HKR224"/>
      <c r="HKS224"/>
      <c r="HKT224"/>
      <c r="HKU224"/>
      <c r="HKV224"/>
      <c r="HKW224"/>
      <c r="HKX224"/>
      <c r="HKY224"/>
      <c r="HKZ224"/>
      <c r="HLA224"/>
      <c r="HLB224"/>
      <c r="HLC224"/>
      <c r="HLD224"/>
      <c r="HLE224"/>
      <c r="HLF224"/>
      <c r="HLG224"/>
      <c r="HLH224"/>
      <c r="HLI224"/>
      <c r="HLJ224"/>
      <c r="HLK224"/>
      <c r="HLL224"/>
      <c r="HLM224"/>
      <c r="HLN224"/>
      <c r="HLO224"/>
      <c r="HLP224"/>
      <c r="HLQ224"/>
      <c r="HLR224"/>
      <c r="HLS224"/>
      <c r="HLT224"/>
      <c r="HLU224"/>
      <c r="HLV224"/>
      <c r="HLW224"/>
      <c r="HLX224"/>
      <c r="HLY224"/>
      <c r="HLZ224"/>
      <c r="HMA224"/>
      <c r="HMB224"/>
      <c r="HMC224"/>
      <c r="HMD224"/>
      <c r="HME224"/>
      <c r="HMF224"/>
      <c r="HMG224"/>
      <c r="HMH224"/>
      <c r="HMI224"/>
      <c r="HMJ224"/>
      <c r="HMK224"/>
      <c r="HML224"/>
      <c r="HMM224"/>
      <c r="HMN224"/>
      <c r="HMO224"/>
      <c r="HMP224"/>
      <c r="HMQ224"/>
      <c r="HMR224"/>
      <c r="HMS224"/>
      <c r="HMT224"/>
      <c r="HMU224"/>
      <c r="HMV224"/>
      <c r="HMW224"/>
      <c r="HMX224"/>
      <c r="HMY224"/>
      <c r="HMZ224"/>
      <c r="HNA224"/>
      <c r="HNB224"/>
      <c r="HNC224"/>
      <c r="HND224"/>
      <c r="HNE224"/>
      <c r="HNF224"/>
      <c r="HNG224"/>
      <c r="HNH224"/>
      <c r="HNI224"/>
      <c r="HNJ224"/>
      <c r="HNK224"/>
      <c r="HNL224"/>
      <c r="HNM224"/>
      <c r="HNN224"/>
      <c r="HNO224"/>
      <c r="HNP224"/>
      <c r="HNQ224"/>
      <c r="HNR224"/>
      <c r="HNS224"/>
      <c r="HNT224"/>
      <c r="HNU224"/>
      <c r="HNV224"/>
      <c r="HNW224"/>
      <c r="HNX224"/>
      <c r="HNY224"/>
      <c r="HNZ224"/>
      <c r="HOA224"/>
      <c r="HOB224"/>
      <c r="HOC224"/>
      <c r="HOD224"/>
      <c r="HOE224"/>
      <c r="HOF224"/>
      <c r="HOG224"/>
      <c r="HOH224"/>
      <c r="HOI224"/>
      <c r="HOJ224"/>
      <c r="HOK224"/>
      <c r="HOL224"/>
      <c r="HOM224"/>
      <c r="HON224"/>
      <c r="HOO224"/>
      <c r="HOP224"/>
      <c r="HOQ224"/>
      <c r="HOR224"/>
      <c r="HOS224"/>
      <c r="HOT224"/>
      <c r="HOU224"/>
      <c r="HOV224"/>
      <c r="HOW224"/>
      <c r="HOX224"/>
      <c r="HOY224"/>
      <c r="HOZ224"/>
      <c r="HPA224"/>
      <c r="HPB224"/>
      <c r="HPC224"/>
      <c r="HPD224"/>
      <c r="HPE224"/>
      <c r="HPF224"/>
      <c r="HPG224"/>
      <c r="HPH224"/>
      <c r="HPI224"/>
      <c r="HPJ224"/>
      <c r="HPK224"/>
      <c r="HPL224"/>
      <c r="HPM224"/>
      <c r="HPN224"/>
      <c r="HPO224"/>
      <c r="HPP224"/>
      <c r="HPQ224"/>
      <c r="HPR224"/>
      <c r="HPS224"/>
      <c r="HPT224"/>
      <c r="HPU224"/>
      <c r="HPV224"/>
      <c r="HPW224"/>
      <c r="HPX224"/>
      <c r="HPY224"/>
      <c r="HPZ224"/>
      <c r="HQA224"/>
      <c r="HQB224"/>
      <c r="HQC224"/>
      <c r="HQD224"/>
      <c r="HQE224"/>
      <c r="HQF224"/>
      <c r="HQG224"/>
      <c r="HQH224"/>
      <c r="HQI224"/>
      <c r="HQJ224"/>
      <c r="HQK224"/>
      <c r="HQL224"/>
      <c r="HQM224"/>
      <c r="HQN224"/>
      <c r="HQO224"/>
      <c r="HQP224"/>
      <c r="HQQ224"/>
      <c r="HQR224"/>
      <c r="HQS224"/>
      <c r="HQT224"/>
      <c r="HQU224"/>
      <c r="HQV224"/>
      <c r="HQW224"/>
      <c r="HQX224"/>
      <c r="HQY224"/>
      <c r="HQZ224"/>
      <c r="HRA224"/>
      <c r="HRB224"/>
      <c r="HRC224"/>
      <c r="HRD224"/>
      <c r="HRE224"/>
      <c r="HRF224"/>
      <c r="HRG224"/>
      <c r="HRH224"/>
      <c r="HRI224"/>
      <c r="HRJ224"/>
      <c r="HRK224"/>
      <c r="HRL224"/>
      <c r="HRM224"/>
      <c r="HRN224"/>
      <c r="HRO224"/>
      <c r="HRP224"/>
      <c r="HRQ224"/>
      <c r="HRR224"/>
      <c r="HRS224"/>
      <c r="HRT224"/>
      <c r="HRU224"/>
      <c r="HRV224"/>
      <c r="HRW224"/>
      <c r="HRX224"/>
      <c r="HRY224"/>
      <c r="HRZ224"/>
      <c r="HSA224"/>
      <c r="HSB224"/>
      <c r="HSC224"/>
      <c r="HSD224"/>
      <c r="HSE224"/>
      <c r="HSF224"/>
      <c r="HSG224"/>
      <c r="HSH224"/>
      <c r="HSI224"/>
      <c r="HSJ224"/>
      <c r="HSK224"/>
      <c r="HSL224"/>
      <c r="HSM224"/>
      <c r="HSN224"/>
      <c r="HSO224"/>
      <c r="HSP224"/>
      <c r="HSQ224"/>
      <c r="HSR224"/>
      <c r="HSS224"/>
      <c r="HST224"/>
      <c r="HSU224"/>
      <c r="HSV224"/>
      <c r="HSW224"/>
      <c r="HSX224"/>
      <c r="HSY224"/>
      <c r="HSZ224"/>
      <c r="HTA224"/>
      <c r="HTB224"/>
      <c r="HTC224"/>
      <c r="HTD224"/>
      <c r="HTE224"/>
      <c r="HTF224"/>
      <c r="HTG224"/>
      <c r="HTH224"/>
      <c r="HTI224"/>
      <c r="HTJ224"/>
      <c r="HTK224"/>
      <c r="HTL224"/>
      <c r="HTM224"/>
      <c r="HTN224"/>
      <c r="HTO224"/>
      <c r="HTP224"/>
      <c r="HTQ224"/>
      <c r="HTR224"/>
      <c r="HTS224"/>
      <c r="HTT224"/>
      <c r="HTU224"/>
      <c r="HTV224"/>
      <c r="HTW224"/>
      <c r="HTX224"/>
      <c r="HTY224"/>
      <c r="HTZ224"/>
      <c r="HUA224"/>
      <c r="HUB224"/>
      <c r="HUC224"/>
      <c r="HUD224"/>
      <c r="HUE224"/>
      <c r="HUF224"/>
      <c r="HUG224"/>
      <c r="HUH224"/>
      <c r="HUI224"/>
      <c r="HUJ224"/>
      <c r="HUK224"/>
      <c r="HUL224"/>
      <c r="HUM224"/>
      <c r="HUN224"/>
      <c r="HUO224"/>
      <c r="HUP224"/>
      <c r="HUQ224"/>
      <c r="HUR224"/>
      <c r="HUS224"/>
      <c r="HUT224"/>
      <c r="HUU224"/>
      <c r="HUV224"/>
      <c r="HUW224"/>
      <c r="HUX224"/>
      <c r="HUY224"/>
      <c r="HUZ224"/>
      <c r="HVA224"/>
      <c r="HVB224"/>
      <c r="HVC224"/>
      <c r="HVD224"/>
      <c r="HVE224"/>
      <c r="HVF224"/>
      <c r="HVG224"/>
      <c r="HVH224"/>
      <c r="HVI224"/>
      <c r="HVJ224"/>
      <c r="HVK224"/>
      <c r="HVL224"/>
      <c r="HVM224"/>
      <c r="HVN224"/>
      <c r="HVO224"/>
      <c r="HVP224"/>
      <c r="HVQ224"/>
      <c r="HVR224"/>
      <c r="HVS224"/>
      <c r="HVT224"/>
      <c r="HVU224"/>
      <c r="HVV224"/>
      <c r="HVW224"/>
      <c r="HVX224"/>
      <c r="HVY224"/>
      <c r="HVZ224"/>
      <c r="HWA224"/>
      <c r="HWB224"/>
      <c r="HWC224"/>
      <c r="HWD224"/>
      <c r="HWE224"/>
      <c r="HWF224"/>
      <c r="HWG224"/>
      <c r="HWH224"/>
      <c r="HWI224"/>
      <c r="HWJ224"/>
      <c r="HWK224"/>
      <c r="HWL224"/>
      <c r="HWM224"/>
      <c r="HWN224"/>
      <c r="HWO224"/>
      <c r="HWP224"/>
      <c r="HWQ224"/>
      <c r="HWR224"/>
      <c r="HWS224"/>
      <c r="HWT224"/>
      <c r="HWU224"/>
      <c r="HWV224"/>
      <c r="HWW224"/>
      <c r="HWX224"/>
      <c r="HWY224"/>
      <c r="HWZ224"/>
      <c r="HXA224"/>
      <c r="HXB224"/>
      <c r="HXC224"/>
      <c r="HXD224"/>
      <c r="HXE224"/>
      <c r="HXF224"/>
      <c r="HXG224"/>
      <c r="HXH224"/>
      <c r="HXI224"/>
      <c r="HXJ224"/>
      <c r="HXK224"/>
      <c r="HXL224"/>
      <c r="HXM224"/>
      <c r="HXN224"/>
      <c r="HXO224"/>
      <c r="HXP224"/>
      <c r="HXQ224"/>
      <c r="HXR224"/>
      <c r="HXS224"/>
      <c r="HXT224"/>
      <c r="HXU224"/>
      <c r="HXV224"/>
      <c r="HXW224"/>
      <c r="HXX224"/>
      <c r="HXY224"/>
      <c r="HXZ224"/>
      <c r="HYA224"/>
      <c r="HYB224"/>
      <c r="HYC224"/>
      <c r="HYD224"/>
      <c r="HYE224"/>
      <c r="HYF224"/>
      <c r="HYG224"/>
      <c r="HYH224"/>
      <c r="HYI224"/>
      <c r="HYJ224"/>
      <c r="HYK224"/>
      <c r="HYL224"/>
      <c r="HYM224"/>
      <c r="HYN224"/>
      <c r="HYO224"/>
      <c r="HYP224"/>
      <c r="HYQ224"/>
      <c r="HYR224"/>
      <c r="HYS224"/>
      <c r="HYT224"/>
      <c r="HYU224"/>
      <c r="HYV224"/>
      <c r="HYW224"/>
      <c r="HYX224"/>
      <c r="HYY224"/>
      <c r="HYZ224"/>
      <c r="HZA224"/>
      <c r="HZB224"/>
      <c r="HZC224"/>
      <c r="HZD224"/>
      <c r="HZE224"/>
      <c r="HZF224"/>
      <c r="HZG224"/>
      <c r="HZH224"/>
      <c r="HZI224"/>
      <c r="HZJ224"/>
      <c r="HZK224"/>
      <c r="HZL224"/>
      <c r="HZM224"/>
      <c r="HZN224"/>
      <c r="HZO224"/>
      <c r="HZP224"/>
      <c r="HZQ224"/>
      <c r="HZR224"/>
      <c r="HZS224"/>
      <c r="HZT224"/>
      <c r="HZU224"/>
      <c r="HZV224"/>
      <c r="HZW224"/>
      <c r="HZX224"/>
      <c r="HZY224"/>
      <c r="HZZ224"/>
      <c r="IAA224"/>
      <c r="IAB224"/>
      <c r="IAC224"/>
      <c r="IAD224"/>
      <c r="IAE224"/>
      <c r="IAF224"/>
      <c r="IAG224"/>
      <c r="IAH224"/>
      <c r="IAI224"/>
      <c r="IAJ224"/>
      <c r="IAK224"/>
      <c r="IAL224"/>
      <c r="IAM224"/>
      <c r="IAN224"/>
      <c r="IAO224"/>
      <c r="IAP224"/>
      <c r="IAQ224"/>
      <c r="IAR224"/>
      <c r="IAS224"/>
      <c r="IAT224"/>
      <c r="IAU224"/>
      <c r="IAV224"/>
      <c r="IAW224"/>
      <c r="IAX224"/>
      <c r="IAY224"/>
      <c r="IAZ224"/>
      <c r="IBA224"/>
      <c r="IBB224"/>
      <c r="IBC224"/>
      <c r="IBD224"/>
      <c r="IBE224"/>
      <c r="IBF224"/>
      <c r="IBG224"/>
      <c r="IBH224"/>
      <c r="IBI224"/>
      <c r="IBJ224"/>
      <c r="IBK224"/>
      <c r="IBL224"/>
      <c r="IBM224"/>
      <c r="IBN224"/>
      <c r="IBO224"/>
      <c r="IBP224"/>
      <c r="IBQ224"/>
      <c r="IBR224"/>
      <c r="IBS224"/>
      <c r="IBT224"/>
      <c r="IBU224"/>
      <c r="IBV224"/>
      <c r="IBW224"/>
      <c r="IBX224"/>
      <c r="IBY224"/>
      <c r="IBZ224"/>
      <c r="ICA224"/>
      <c r="ICB224"/>
      <c r="ICC224"/>
      <c r="ICD224"/>
      <c r="ICE224"/>
      <c r="ICF224"/>
      <c r="ICG224"/>
      <c r="ICH224"/>
      <c r="ICI224"/>
      <c r="ICJ224"/>
      <c r="ICK224"/>
      <c r="ICL224"/>
      <c r="ICM224"/>
      <c r="ICN224"/>
      <c r="ICO224"/>
      <c r="ICP224"/>
      <c r="ICQ224"/>
      <c r="ICR224"/>
      <c r="ICS224"/>
      <c r="ICT224"/>
      <c r="ICU224"/>
      <c r="ICV224"/>
      <c r="ICW224"/>
      <c r="ICX224"/>
      <c r="ICY224"/>
      <c r="ICZ224"/>
      <c r="IDA224"/>
      <c r="IDB224"/>
      <c r="IDC224"/>
      <c r="IDD224"/>
      <c r="IDE224"/>
      <c r="IDF224"/>
      <c r="IDG224"/>
      <c r="IDH224"/>
      <c r="IDI224"/>
      <c r="IDJ224"/>
      <c r="IDK224"/>
      <c r="IDL224"/>
      <c r="IDM224"/>
      <c r="IDN224"/>
      <c r="IDO224"/>
      <c r="IDP224"/>
      <c r="IDQ224"/>
      <c r="IDR224"/>
      <c r="IDS224"/>
      <c r="IDT224"/>
      <c r="IDU224"/>
      <c r="IDV224"/>
      <c r="IDW224"/>
      <c r="IDX224"/>
      <c r="IDY224"/>
      <c r="IDZ224"/>
      <c r="IEA224"/>
      <c r="IEB224"/>
      <c r="IEC224"/>
      <c r="IED224"/>
      <c r="IEE224"/>
      <c r="IEF224"/>
      <c r="IEG224"/>
      <c r="IEH224"/>
      <c r="IEI224"/>
      <c r="IEJ224"/>
      <c r="IEK224"/>
      <c r="IEL224"/>
      <c r="IEM224"/>
      <c r="IEN224"/>
      <c r="IEO224"/>
      <c r="IEP224"/>
      <c r="IEQ224"/>
      <c r="IER224"/>
      <c r="IES224"/>
      <c r="IET224"/>
      <c r="IEU224"/>
      <c r="IEV224"/>
      <c r="IEW224"/>
      <c r="IEX224"/>
      <c r="IEY224"/>
      <c r="IEZ224"/>
      <c r="IFA224"/>
      <c r="IFB224"/>
      <c r="IFC224"/>
      <c r="IFD224"/>
      <c r="IFE224"/>
      <c r="IFF224"/>
      <c r="IFG224"/>
      <c r="IFH224"/>
      <c r="IFI224"/>
      <c r="IFJ224"/>
      <c r="IFK224"/>
      <c r="IFL224"/>
      <c r="IFM224"/>
      <c r="IFN224"/>
      <c r="IFO224"/>
      <c r="IFP224"/>
      <c r="IFQ224"/>
      <c r="IFR224"/>
      <c r="IFS224"/>
      <c r="IFT224"/>
      <c r="IFU224"/>
      <c r="IFV224"/>
      <c r="IFW224"/>
      <c r="IFX224"/>
      <c r="IFY224"/>
      <c r="IFZ224"/>
      <c r="IGA224"/>
      <c r="IGB224"/>
      <c r="IGC224"/>
      <c r="IGD224"/>
      <c r="IGE224"/>
      <c r="IGF224"/>
      <c r="IGG224"/>
      <c r="IGH224"/>
      <c r="IGI224"/>
      <c r="IGJ224"/>
      <c r="IGK224"/>
      <c r="IGL224"/>
      <c r="IGM224"/>
      <c r="IGN224"/>
      <c r="IGO224"/>
      <c r="IGP224"/>
      <c r="IGQ224"/>
      <c r="IGR224"/>
      <c r="IGS224"/>
      <c r="IGT224"/>
      <c r="IGU224"/>
      <c r="IGV224"/>
      <c r="IGW224"/>
      <c r="IGX224"/>
      <c r="IGY224"/>
      <c r="IGZ224"/>
      <c r="IHA224"/>
      <c r="IHB224"/>
      <c r="IHC224"/>
      <c r="IHD224"/>
      <c r="IHE224"/>
      <c r="IHF224"/>
      <c r="IHG224"/>
      <c r="IHH224"/>
      <c r="IHI224"/>
      <c r="IHJ224"/>
      <c r="IHK224"/>
      <c r="IHL224"/>
      <c r="IHM224"/>
      <c r="IHN224"/>
      <c r="IHO224"/>
      <c r="IHP224"/>
      <c r="IHQ224"/>
      <c r="IHR224"/>
      <c r="IHS224"/>
      <c r="IHT224"/>
      <c r="IHU224"/>
      <c r="IHV224"/>
      <c r="IHW224"/>
      <c r="IHX224"/>
      <c r="IHY224"/>
      <c r="IHZ224"/>
      <c r="IIA224"/>
      <c r="IIB224"/>
      <c r="IIC224"/>
      <c r="IID224"/>
      <c r="IIE224"/>
      <c r="IIF224"/>
      <c r="IIG224"/>
      <c r="IIH224"/>
      <c r="III224"/>
      <c r="IIJ224"/>
      <c r="IIK224"/>
      <c r="IIL224"/>
      <c r="IIM224"/>
      <c r="IIN224"/>
      <c r="IIO224"/>
      <c r="IIP224"/>
      <c r="IIQ224"/>
      <c r="IIR224"/>
      <c r="IIS224"/>
      <c r="IIT224"/>
      <c r="IIU224"/>
      <c r="IIV224"/>
      <c r="IIW224"/>
      <c r="IIX224"/>
      <c r="IIY224"/>
      <c r="IIZ224"/>
      <c r="IJA224"/>
      <c r="IJB224"/>
      <c r="IJC224"/>
      <c r="IJD224"/>
      <c r="IJE224"/>
      <c r="IJF224"/>
      <c r="IJG224"/>
      <c r="IJH224"/>
      <c r="IJI224"/>
      <c r="IJJ224"/>
      <c r="IJK224"/>
      <c r="IJL224"/>
      <c r="IJM224"/>
      <c r="IJN224"/>
      <c r="IJO224"/>
      <c r="IJP224"/>
      <c r="IJQ224"/>
      <c r="IJR224"/>
      <c r="IJS224"/>
      <c r="IJT224"/>
      <c r="IJU224"/>
      <c r="IJV224"/>
      <c r="IJW224"/>
      <c r="IJX224"/>
      <c r="IJY224"/>
      <c r="IJZ224"/>
      <c r="IKA224"/>
      <c r="IKB224"/>
      <c r="IKC224"/>
      <c r="IKD224"/>
      <c r="IKE224"/>
      <c r="IKF224"/>
      <c r="IKG224"/>
      <c r="IKH224"/>
      <c r="IKI224"/>
      <c r="IKJ224"/>
      <c r="IKK224"/>
      <c r="IKL224"/>
      <c r="IKM224"/>
      <c r="IKN224"/>
      <c r="IKO224"/>
      <c r="IKP224"/>
      <c r="IKQ224"/>
      <c r="IKR224"/>
      <c r="IKS224"/>
      <c r="IKT224"/>
      <c r="IKU224"/>
      <c r="IKV224"/>
      <c r="IKW224"/>
      <c r="IKX224"/>
      <c r="IKY224"/>
      <c r="IKZ224"/>
      <c r="ILA224"/>
      <c r="ILB224"/>
      <c r="ILC224"/>
      <c r="ILD224"/>
      <c r="ILE224"/>
      <c r="ILF224"/>
      <c r="ILG224"/>
      <c r="ILH224"/>
      <c r="ILI224"/>
      <c r="ILJ224"/>
      <c r="ILK224"/>
      <c r="ILL224"/>
      <c r="ILM224"/>
      <c r="ILN224"/>
      <c r="ILO224"/>
      <c r="ILP224"/>
      <c r="ILQ224"/>
      <c r="ILR224"/>
      <c r="ILS224"/>
      <c r="ILT224"/>
      <c r="ILU224"/>
      <c r="ILV224"/>
      <c r="ILW224"/>
      <c r="ILX224"/>
      <c r="ILY224"/>
      <c r="ILZ224"/>
      <c r="IMA224"/>
      <c r="IMB224"/>
      <c r="IMC224"/>
      <c r="IMD224"/>
      <c r="IME224"/>
      <c r="IMF224"/>
      <c r="IMG224"/>
      <c r="IMH224"/>
      <c r="IMI224"/>
      <c r="IMJ224"/>
      <c r="IMK224"/>
      <c r="IML224"/>
      <c r="IMM224"/>
      <c r="IMN224"/>
      <c r="IMO224"/>
      <c r="IMP224"/>
      <c r="IMQ224"/>
      <c r="IMR224"/>
      <c r="IMS224"/>
      <c r="IMT224"/>
      <c r="IMU224"/>
      <c r="IMV224"/>
      <c r="IMW224"/>
      <c r="IMX224"/>
      <c r="IMY224"/>
      <c r="IMZ224"/>
      <c r="INA224"/>
      <c r="INB224"/>
      <c r="INC224"/>
      <c r="IND224"/>
      <c r="INE224"/>
      <c r="INF224"/>
      <c r="ING224"/>
      <c r="INH224"/>
      <c r="INI224"/>
      <c r="INJ224"/>
      <c r="INK224"/>
      <c r="INL224"/>
      <c r="INM224"/>
      <c r="INN224"/>
      <c r="INO224"/>
      <c r="INP224"/>
      <c r="INQ224"/>
      <c r="INR224"/>
      <c r="INS224"/>
      <c r="INT224"/>
      <c r="INU224"/>
      <c r="INV224"/>
      <c r="INW224"/>
      <c r="INX224"/>
      <c r="INY224"/>
      <c r="INZ224"/>
      <c r="IOA224"/>
      <c r="IOB224"/>
      <c r="IOC224"/>
      <c r="IOD224"/>
      <c r="IOE224"/>
      <c r="IOF224"/>
      <c r="IOG224"/>
      <c r="IOH224"/>
      <c r="IOI224"/>
      <c r="IOJ224"/>
      <c r="IOK224"/>
      <c r="IOL224"/>
      <c r="IOM224"/>
      <c r="ION224"/>
      <c r="IOO224"/>
      <c r="IOP224"/>
      <c r="IOQ224"/>
      <c r="IOR224"/>
      <c r="IOS224"/>
      <c r="IOT224"/>
      <c r="IOU224"/>
      <c r="IOV224"/>
      <c r="IOW224"/>
      <c r="IOX224"/>
      <c r="IOY224"/>
      <c r="IOZ224"/>
      <c r="IPA224"/>
      <c r="IPB224"/>
      <c r="IPC224"/>
      <c r="IPD224"/>
      <c r="IPE224"/>
      <c r="IPF224"/>
      <c r="IPG224"/>
      <c r="IPH224"/>
      <c r="IPI224"/>
      <c r="IPJ224"/>
      <c r="IPK224"/>
      <c r="IPL224"/>
      <c r="IPM224"/>
      <c r="IPN224"/>
      <c r="IPO224"/>
      <c r="IPP224"/>
      <c r="IPQ224"/>
      <c r="IPR224"/>
      <c r="IPS224"/>
      <c r="IPT224"/>
      <c r="IPU224"/>
      <c r="IPV224"/>
      <c r="IPW224"/>
      <c r="IPX224"/>
      <c r="IPY224"/>
      <c r="IPZ224"/>
      <c r="IQA224"/>
      <c r="IQB224"/>
      <c r="IQC224"/>
      <c r="IQD224"/>
      <c r="IQE224"/>
      <c r="IQF224"/>
      <c r="IQG224"/>
      <c r="IQH224"/>
      <c r="IQI224"/>
      <c r="IQJ224"/>
      <c r="IQK224"/>
      <c r="IQL224"/>
      <c r="IQM224"/>
      <c r="IQN224"/>
      <c r="IQO224"/>
      <c r="IQP224"/>
      <c r="IQQ224"/>
      <c r="IQR224"/>
      <c r="IQS224"/>
      <c r="IQT224"/>
      <c r="IQU224"/>
      <c r="IQV224"/>
      <c r="IQW224"/>
      <c r="IQX224"/>
      <c r="IQY224"/>
      <c r="IQZ224"/>
      <c r="IRA224"/>
      <c r="IRB224"/>
      <c r="IRC224"/>
      <c r="IRD224"/>
      <c r="IRE224"/>
      <c r="IRF224"/>
      <c r="IRG224"/>
      <c r="IRH224"/>
      <c r="IRI224"/>
      <c r="IRJ224"/>
      <c r="IRK224"/>
      <c r="IRL224"/>
      <c r="IRM224"/>
      <c r="IRN224"/>
      <c r="IRO224"/>
      <c r="IRP224"/>
      <c r="IRQ224"/>
      <c r="IRR224"/>
      <c r="IRS224"/>
      <c r="IRT224"/>
      <c r="IRU224"/>
      <c r="IRV224"/>
      <c r="IRW224"/>
      <c r="IRX224"/>
      <c r="IRY224"/>
      <c r="IRZ224"/>
      <c r="ISA224"/>
      <c r="ISB224"/>
      <c r="ISC224"/>
      <c r="ISD224"/>
      <c r="ISE224"/>
      <c r="ISF224"/>
      <c r="ISG224"/>
      <c r="ISH224"/>
      <c r="ISI224"/>
      <c r="ISJ224"/>
      <c r="ISK224"/>
      <c r="ISL224"/>
      <c r="ISM224"/>
      <c r="ISN224"/>
      <c r="ISO224"/>
      <c r="ISP224"/>
      <c r="ISQ224"/>
      <c r="ISR224"/>
      <c r="ISS224"/>
      <c r="IST224"/>
      <c r="ISU224"/>
      <c r="ISV224"/>
      <c r="ISW224"/>
      <c r="ISX224"/>
      <c r="ISY224"/>
      <c r="ISZ224"/>
      <c r="ITA224"/>
      <c r="ITB224"/>
      <c r="ITC224"/>
      <c r="ITD224"/>
      <c r="ITE224"/>
      <c r="ITF224"/>
      <c r="ITG224"/>
      <c r="ITH224"/>
      <c r="ITI224"/>
      <c r="ITJ224"/>
      <c r="ITK224"/>
      <c r="ITL224"/>
      <c r="ITM224"/>
      <c r="ITN224"/>
      <c r="ITO224"/>
      <c r="ITP224"/>
      <c r="ITQ224"/>
      <c r="ITR224"/>
      <c r="ITS224"/>
      <c r="ITT224"/>
      <c r="ITU224"/>
      <c r="ITV224"/>
      <c r="ITW224"/>
      <c r="ITX224"/>
      <c r="ITY224"/>
      <c r="ITZ224"/>
      <c r="IUA224"/>
      <c r="IUB224"/>
      <c r="IUC224"/>
      <c r="IUD224"/>
      <c r="IUE224"/>
      <c r="IUF224"/>
      <c r="IUG224"/>
      <c r="IUH224"/>
      <c r="IUI224"/>
      <c r="IUJ224"/>
      <c r="IUK224"/>
      <c r="IUL224"/>
      <c r="IUM224"/>
      <c r="IUN224"/>
      <c r="IUO224"/>
      <c r="IUP224"/>
      <c r="IUQ224"/>
      <c r="IUR224"/>
      <c r="IUS224"/>
      <c r="IUT224"/>
      <c r="IUU224"/>
      <c r="IUV224"/>
      <c r="IUW224"/>
      <c r="IUX224"/>
      <c r="IUY224"/>
      <c r="IUZ224"/>
      <c r="IVA224"/>
      <c r="IVB224"/>
      <c r="IVC224"/>
      <c r="IVD224"/>
      <c r="IVE224"/>
      <c r="IVF224"/>
      <c r="IVG224"/>
      <c r="IVH224"/>
      <c r="IVI224"/>
      <c r="IVJ224"/>
      <c r="IVK224"/>
      <c r="IVL224"/>
      <c r="IVM224"/>
      <c r="IVN224"/>
      <c r="IVO224"/>
      <c r="IVP224"/>
      <c r="IVQ224"/>
      <c r="IVR224"/>
      <c r="IVS224"/>
      <c r="IVT224"/>
      <c r="IVU224"/>
      <c r="IVV224"/>
      <c r="IVW224"/>
      <c r="IVX224"/>
      <c r="IVY224"/>
      <c r="IVZ224"/>
      <c r="IWA224"/>
      <c r="IWB224"/>
      <c r="IWC224"/>
      <c r="IWD224"/>
      <c r="IWE224"/>
      <c r="IWF224"/>
      <c r="IWG224"/>
      <c r="IWH224"/>
      <c r="IWI224"/>
      <c r="IWJ224"/>
      <c r="IWK224"/>
      <c r="IWL224"/>
      <c r="IWM224"/>
      <c r="IWN224"/>
      <c r="IWO224"/>
      <c r="IWP224"/>
      <c r="IWQ224"/>
      <c r="IWR224"/>
      <c r="IWS224"/>
      <c r="IWT224"/>
      <c r="IWU224"/>
      <c r="IWV224"/>
      <c r="IWW224"/>
      <c r="IWX224"/>
      <c r="IWY224"/>
      <c r="IWZ224"/>
      <c r="IXA224"/>
      <c r="IXB224"/>
      <c r="IXC224"/>
      <c r="IXD224"/>
      <c r="IXE224"/>
      <c r="IXF224"/>
      <c r="IXG224"/>
      <c r="IXH224"/>
      <c r="IXI224"/>
      <c r="IXJ224"/>
      <c r="IXK224"/>
      <c r="IXL224"/>
      <c r="IXM224"/>
      <c r="IXN224"/>
      <c r="IXO224"/>
      <c r="IXP224"/>
      <c r="IXQ224"/>
      <c r="IXR224"/>
      <c r="IXS224"/>
      <c r="IXT224"/>
      <c r="IXU224"/>
      <c r="IXV224"/>
      <c r="IXW224"/>
      <c r="IXX224"/>
      <c r="IXY224"/>
      <c r="IXZ224"/>
      <c r="IYA224"/>
      <c r="IYB224"/>
      <c r="IYC224"/>
      <c r="IYD224"/>
      <c r="IYE224"/>
      <c r="IYF224"/>
      <c r="IYG224"/>
      <c r="IYH224"/>
      <c r="IYI224"/>
      <c r="IYJ224"/>
      <c r="IYK224"/>
      <c r="IYL224"/>
      <c r="IYM224"/>
      <c r="IYN224"/>
      <c r="IYO224"/>
      <c r="IYP224"/>
      <c r="IYQ224"/>
      <c r="IYR224"/>
      <c r="IYS224"/>
      <c r="IYT224"/>
      <c r="IYU224"/>
      <c r="IYV224"/>
      <c r="IYW224"/>
      <c r="IYX224"/>
      <c r="IYY224"/>
      <c r="IYZ224"/>
      <c r="IZA224"/>
      <c r="IZB224"/>
      <c r="IZC224"/>
      <c r="IZD224"/>
      <c r="IZE224"/>
      <c r="IZF224"/>
      <c r="IZG224"/>
      <c r="IZH224"/>
      <c r="IZI224"/>
      <c r="IZJ224"/>
      <c r="IZK224"/>
      <c r="IZL224"/>
      <c r="IZM224"/>
      <c r="IZN224"/>
      <c r="IZO224"/>
      <c r="IZP224"/>
      <c r="IZQ224"/>
      <c r="IZR224"/>
      <c r="IZS224"/>
      <c r="IZT224"/>
      <c r="IZU224"/>
      <c r="IZV224"/>
      <c r="IZW224"/>
      <c r="IZX224"/>
      <c r="IZY224"/>
      <c r="IZZ224"/>
      <c r="JAA224"/>
      <c r="JAB224"/>
      <c r="JAC224"/>
      <c r="JAD224"/>
      <c r="JAE224"/>
      <c r="JAF224"/>
      <c r="JAG224"/>
      <c r="JAH224"/>
      <c r="JAI224"/>
      <c r="JAJ224"/>
      <c r="JAK224"/>
      <c r="JAL224"/>
      <c r="JAM224"/>
      <c r="JAN224"/>
      <c r="JAO224"/>
      <c r="JAP224"/>
      <c r="JAQ224"/>
      <c r="JAR224"/>
      <c r="JAS224"/>
      <c r="JAT224"/>
      <c r="JAU224"/>
      <c r="JAV224"/>
      <c r="JAW224"/>
      <c r="JAX224"/>
      <c r="JAY224"/>
      <c r="JAZ224"/>
      <c r="JBA224"/>
      <c r="JBB224"/>
      <c r="JBC224"/>
      <c r="JBD224"/>
      <c r="JBE224"/>
      <c r="JBF224"/>
      <c r="JBG224"/>
      <c r="JBH224"/>
      <c r="JBI224"/>
      <c r="JBJ224"/>
      <c r="JBK224"/>
      <c r="JBL224"/>
      <c r="JBM224"/>
      <c r="JBN224"/>
      <c r="JBO224"/>
      <c r="JBP224"/>
      <c r="JBQ224"/>
      <c r="JBR224"/>
      <c r="JBS224"/>
      <c r="JBT224"/>
      <c r="JBU224"/>
      <c r="JBV224"/>
      <c r="JBW224"/>
      <c r="JBX224"/>
      <c r="JBY224"/>
      <c r="JBZ224"/>
      <c r="JCA224"/>
      <c r="JCB224"/>
      <c r="JCC224"/>
      <c r="JCD224"/>
      <c r="JCE224"/>
      <c r="JCF224"/>
      <c r="JCG224"/>
      <c r="JCH224"/>
      <c r="JCI224"/>
      <c r="JCJ224"/>
      <c r="JCK224"/>
      <c r="JCL224"/>
      <c r="JCM224"/>
      <c r="JCN224"/>
      <c r="JCO224"/>
      <c r="JCP224"/>
      <c r="JCQ224"/>
      <c r="JCR224"/>
      <c r="JCS224"/>
      <c r="JCT224"/>
      <c r="JCU224"/>
      <c r="JCV224"/>
      <c r="JCW224"/>
      <c r="JCX224"/>
      <c r="JCY224"/>
      <c r="JCZ224"/>
      <c r="JDA224"/>
      <c r="JDB224"/>
      <c r="JDC224"/>
      <c r="JDD224"/>
      <c r="JDE224"/>
      <c r="JDF224"/>
      <c r="JDG224"/>
      <c r="JDH224"/>
      <c r="JDI224"/>
      <c r="JDJ224"/>
      <c r="JDK224"/>
      <c r="JDL224"/>
      <c r="JDM224"/>
      <c r="JDN224"/>
      <c r="JDO224"/>
      <c r="JDP224"/>
      <c r="JDQ224"/>
      <c r="JDR224"/>
      <c r="JDS224"/>
      <c r="JDT224"/>
      <c r="JDU224"/>
      <c r="JDV224"/>
      <c r="JDW224"/>
      <c r="JDX224"/>
      <c r="JDY224"/>
      <c r="JDZ224"/>
      <c r="JEA224"/>
      <c r="JEB224"/>
      <c r="JEC224"/>
      <c r="JED224"/>
      <c r="JEE224"/>
      <c r="JEF224"/>
      <c r="JEG224"/>
      <c r="JEH224"/>
      <c r="JEI224"/>
      <c r="JEJ224"/>
      <c r="JEK224"/>
      <c r="JEL224"/>
      <c r="JEM224"/>
      <c r="JEN224"/>
      <c r="JEO224"/>
      <c r="JEP224"/>
      <c r="JEQ224"/>
      <c r="JER224"/>
      <c r="JES224"/>
      <c r="JET224"/>
      <c r="JEU224"/>
      <c r="JEV224"/>
      <c r="JEW224"/>
      <c r="JEX224"/>
      <c r="JEY224"/>
      <c r="JEZ224"/>
      <c r="JFA224"/>
      <c r="JFB224"/>
      <c r="JFC224"/>
      <c r="JFD224"/>
      <c r="JFE224"/>
      <c r="JFF224"/>
      <c r="JFG224"/>
      <c r="JFH224"/>
      <c r="JFI224"/>
      <c r="JFJ224"/>
      <c r="JFK224"/>
      <c r="JFL224"/>
      <c r="JFM224"/>
      <c r="JFN224"/>
      <c r="JFO224"/>
      <c r="JFP224"/>
      <c r="JFQ224"/>
      <c r="JFR224"/>
      <c r="JFS224"/>
      <c r="JFT224"/>
      <c r="JFU224"/>
      <c r="JFV224"/>
      <c r="JFW224"/>
      <c r="JFX224"/>
      <c r="JFY224"/>
      <c r="JFZ224"/>
      <c r="JGA224"/>
      <c r="JGB224"/>
      <c r="JGC224"/>
      <c r="JGD224"/>
      <c r="JGE224"/>
      <c r="JGF224"/>
      <c r="JGG224"/>
      <c r="JGH224"/>
      <c r="JGI224"/>
      <c r="JGJ224"/>
      <c r="JGK224"/>
      <c r="JGL224"/>
      <c r="JGM224"/>
      <c r="JGN224"/>
      <c r="JGO224"/>
      <c r="JGP224"/>
      <c r="JGQ224"/>
      <c r="JGR224"/>
      <c r="JGS224"/>
      <c r="JGT224"/>
      <c r="JGU224"/>
      <c r="JGV224"/>
      <c r="JGW224"/>
      <c r="JGX224"/>
      <c r="JGY224"/>
      <c r="JGZ224"/>
      <c r="JHA224"/>
      <c r="JHB224"/>
      <c r="JHC224"/>
      <c r="JHD224"/>
      <c r="JHE224"/>
      <c r="JHF224"/>
      <c r="JHG224"/>
      <c r="JHH224"/>
      <c r="JHI224"/>
      <c r="JHJ224"/>
      <c r="JHK224"/>
      <c r="JHL224"/>
      <c r="JHM224"/>
      <c r="JHN224"/>
      <c r="JHO224"/>
      <c r="JHP224"/>
      <c r="JHQ224"/>
      <c r="JHR224"/>
      <c r="JHS224"/>
      <c r="JHT224"/>
      <c r="JHU224"/>
      <c r="JHV224"/>
      <c r="JHW224"/>
      <c r="JHX224"/>
      <c r="JHY224"/>
      <c r="JHZ224"/>
      <c r="JIA224"/>
      <c r="JIB224"/>
      <c r="JIC224"/>
      <c r="JID224"/>
      <c r="JIE224"/>
      <c r="JIF224"/>
      <c r="JIG224"/>
      <c r="JIH224"/>
      <c r="JII224"/>
      <c r="JIJ224"/>
      <c r="JIK224"/>
      <c r="JIL224"/>
      <c r="JIM224"/>
      <c r="JIN224"/>
      <c r="JIO224"/>
      <c r="JIP224"/>
      <c r="JIQ224"/>
      <c r="JIR224"/>
      <c r="JIS224"/>
      <c r="JIT224"/>
      <c r="JIU224"/>
      <c r="JIV224"/>
      <c r="JIW224"/>
      <c r="JIX224"/>
      <c r="JIY224"/>
      <c r="JIZ224"/>
      <c r="JJA224"/>
      <c r="JJB224"/>
      <c r="JJC224"/>
      <c r="JJD224"/>
      <c r="JJE224"/>
      <c r="JJF224"/>
      <c r="JJG224"/>
      <c r="JJH224"/>
      <c r="JJI224"/>
      <c r="JJJ224"/>
      <c r="JJK224"/>
      <c r="JJL224"/>
      <c r="JJM224"/>
      <c r="JJN224"/>
      <c r="JJO224"/>
      <c r="JJP224"/>
      <c r="JJQ224"/>
      <c r="JJR224"/>
      <c r="JJS224"/>
      <c r="JJT224"/>
      <c r="JJU224"/>
      <c r="JJV224"/>
      <c r="JJW224"/>
      <c r="JJX224"/>
      <c r="JJY224"/>
      <c r="JJZ224"/>
      <c r="JKA224"/>
      <c r="JKB224"/>
      <c r="JKC224"/>
      <c r="JKD224"/>
      <c r="JKE224"/>
      <c r="JKF224"/>
      <c r="JKG224"/>
      <c r="JKH224"/>
      <c r="JKI224"/>
      <c r="JKJ224"/>
      <c r="JKK224"/>
      <c r="JKL224"/>
      <c r="JKM224"/>
      <c r="JKN224"/>
      <c r="JKO224"/>
      <c r="JKP224"/>
      <c r="JKQ224"/>
      <c r="JKR224"/>
      <c r="JKS224"/>
      <c r="JKT224"/>
      <c r="JKU224"/>
      <c r="JKV224"/>
      <c r="JKW224"/>
      <c r="JKX224"/>
      <c r="JKY224"/>
      <c r="JKZ224"/>
      <c r="JLA224"/>
      <c r="JLB224"/>
      <c r="JLC224"/>
      <c r="JLD224"/>
      <c r="JLE224"/>
      <c r="JLF224"/>
      <c r="JLG224"/>
      <c r="JLH224"/>
      <c r="JLI224"/>
      <c r="JLJ224"/>
      <c r="JLK224"/>
      <c r="JLL224"/>
      <c r="JLM224"/>
      <c r="JLN224"/>
      <c r="JLO224"/>
      <c r="JLP224"/>
      <c r="JLQ224"/>
      <c r="JLR224"/>
      <c r="JLS224"/>
      <c r="JLT224"/>
      <c r="JLU224"/>
      <c r="JLV224"/>
      <c r="JLW224"/>
      <c r="JLX224"/>
      <c r="JLY224"/>
      <c r="JLZ224"/>
      <c r="JMA224"/>
      <c r="JMB224"/>
      <c r="JMC224"/>
      <c r="JMD224"/>
      <c r="JME224"/>
      <c r="JMF224"/>
      <c r="JMG224"/>
      <c r="JMH224"/>
      <c r="JMI224"/>
      <c r="JMJ224"/>
      <c r="JMK224"/>
      <c r="JML224"/>
      <c r="JMM224"/>
      <c r="JMN224"/>
      <c r="JMO224"/>
      <c r="JMP224"/>
      <c r="JMQ224"/>
      <c r="JMR224"/>
      <c r="JMS224"/>
      <c r="JMT224"/>
      <c r="JMU224"/>
      <c r="JMV224"/>
      <c r="JMW224"/>
      <c r="JMX224"/>
      <c r="JMY224"/>
      <c r="JMZ224"/>
      <c r="JNA224"/>
      <c r="JNB224"/>
      <c r="JNC224"/>
      <c r="JND224"/>
      <c r="JNE224"/>
      <c r="JNF224"/>
      <c r="JNG224"/>
      <c r="JNH224"/>
      <c r="JNI224"/>
      <c r="JNJ224"/>
      <c r="JNK224"/>
      <c r="JNL224"/>
      <c r="JNM224"/>
      <c r="JNN224"/>
      <c r="JNO224"/>
      <c r="JNP224"/>
      <c r="JNQ224"/>
      <c r="JNR224"/>
      <c r="JNS224"/>
      <c r="JNT224"/>
      <c r="JNU224"/>
      <c r="JNV224"/>
      <c r="JNW224"/>
      <c r="JNX224"/>
      <c r="JNY224"/>
      <c r="JNZ224"/>
      <c r="JOA224"/>
      <c r="JOB224"/>
      <c r="JOC224"/>
      <c r="JOD224"/>
      <c r="JOE224"/>
      <c r="JOF224"/>
      <c r="JOG224"/>
      <c r="JOH224"/>
      <c r="JOI224"/>
      <c r="JOJ224"/>
      <c r="JOK224"/>
      <c r="JOL224"/>
      <c r="JOM224"/>
      <c r="JON224"/>
      <c r="JOO224"/>
      <c r="JOP224"/>
      <c r="JOQ224"/>
      <c r="JOR224"/>
      <c r="JOS224"/>
      <c r="JOT224"/>
      <c r="JOU224"/>
      <c r="JOV224"/>
      <c r="JOW224"/>
      <c r="JOX224"/>
      <c r="JOY224"/>
      <c r="JOZ224"/>
      <c r="JPA224"/>
      <c r="JPB224"/>
      <c r="JPC224"/>
      <c r="JPD224"/>
      <c r="JPE224"/>
      <c r="JPF224"/>
      <c r="JPG224"/>
      <c r="JPH224"/>
      <c r="JPI224"/>
      <c r="JPJ224"/>
      <c r="JPK224"/>
      <c r="JPL224"/>
      <c r="JPM224"/>
      <c r="JPN224"/>
      <c r="JPO224"/>
      <c r="JPP224"/>
      <c r="JPQ224"/>
      <c r="JPR224"/>
      <c r="JPS224"/>
      <c r="JPT224"/>
      <c r="JPU224"/>
      <c r="JPV224"/>
      <c r="JPW224"/>
      <c r="JPX224"/>
      <c r="JPY224"/>
      <c r="JPZ224"/>
      <c r="JQA224"/>
      <c r="JQB224"/>
      <c r="JQC224"/>
      <c r="JQD224"/>
      <c r="JQE224"/>
      <c r="JQF224"/>
      <c r="JQG224"/>
      <c r="JQH224"/>
      <c r="JQI224"/>
      <c r="JQJ224"/>
      <c r="JQK224"/>
      <c r="JQL224"/>
      <c r="JQM224"/>
      <c r="JQN224"/>
      <c r="JQO224"/>
      <c r="JQP224"/>
      <c r="JQQ224"/>
      <c r="JQR224"/>
      <c r="JQS224"/>
      <c r="JQT224"/>
      <c r="JQU224"/>
      <c r="JQV224"/>
      <c r="JQW224"/>
      <c r="JQX224"/>
      <c r="JQY224"/>
      <c r="JQZ224"/>
      <c r="JRA224"/>
      <c r="JRB224"/>
      <c r="JRC224"/>
      <c r="JRD224"/>
      <c r="JRE224"/>
      <c r="JRF224"/>
      <c r="JRG224"/>
      <c r="JRH224"/>
      <c r="JRI224"/>
      <c r="JRJ224"/>
      <c r="JRK224"/>
      <c r="JRL224"/>
      <c r="JRM224"/>
      <c r="JRN224"/>
      <c r="JRO224"/>
      <c r="JRP224"/>
      <c r="JRQ224"/>
      <c r="JRR224"/>
      <c r="JRS224"/>
      <c r="JRT224"/>
      <c r="JRU224"/>
      <c r="JRV224"/>
      <c r="JRW224"/>
      <c r="JRX224"/>
      <c r="JRY224"/>
      <c r="JRZ224"/>
      <c r="JSA224"/>
      <c r="JSB224"/>
      <c r="JSC224"/>
      <c r="JSD224"/>
      <c r="JSE224"/>
      <c r="JSF224"/>
      <c r="JSG224"/>
      <c r="JSH224"/>
      <c r="JSI224"/>
      <c r="JSJ224"/>
      <c r="JSK224"/>
      <c r="JSL224"/>
      <c r="JSM224"/>
      <c r="JSN224"/>
      <c r="JSO224"/>
      <c r="JSP224"/>
      <c r="JSQ224"/>
      <c r="JSR224"/>
      <c r="JSS224"/>
      <c r="JST224"/>
      <c r="JSU224"/>
      <c r="JSV224"/>
      <c r="JSW224"/>
      <c r="JSX224"/>
      <c r="JSY224"/>
      <c r="JSZ224"/>
      <c r="JTA224"/>
      <c r="JTB224"/>
      <c r="JTC224"/>
      <c r="JTD224"/>
      <c r="JTE224"/>
      <c r="JTF224"/>
      <c r="JTG224"/>
      <c r="JTH224"/>
      <c r="JTI224"/>
      <c r="JTJ224"/>
      <c r="JTK224"/>
      <c r="JTL224"/>
      <c r="JTM224"/>
      <c r="JTN224"/>
      <c r="JTO224"/>
      <c r="JTP224"/>
      <c r="JTQ224"/>
      <c r="JTR224"/>
      <c r="JTS224"/>
      <c r="JTT224"/>
      <c r="JTU224"/>
      <c r="JTV224"/>
      <c r="JTW224"/>
      <c r="JTX224"/>
      <c r="JTY224"/>
      <c r="JTZ224"/>
      <c r="JUA224"/>
      <c r="JUB224"/>
      <c r="JUC224"/>
      <c r="JUD224"/>
      <c r="JUE224"/>
      <c r="JUF224"/>
      <c r="JUG224"/>
      <c r="JUH224"/>
      <c r="JUI224"/>
      <c r="JUJ224"/>
      <c r="JUK224"/>
      <c r="JUL224"/>
      <c r="JUM224"/>
      <c r="JUN224"/>
      <c r="JUO224"/>
      <c r="JUP224"/>
      <c r="JUQ224"/>
      <c r="JUR224"/>
      <c r="JUS224"/>
      <c r="JUT224"/>
      <c r="JUU224"/>
      <c r="JUV224"/>
      <c r="JUW224"/>
      <c r="JUX224"/>
      <c r="JUY224"/>
      <c r="JUZ224"/>
      <c r="JVA224"/>
      <c r="JVB224"/>
      <c r="JVC224"/>
      <c r="JVD224"/>
      <c r="JVE224"/>
      <c r="JVF224"/>
      <c r="JVG224"/>
      <c r="JVH224"/>
      <c r="JVI224"/>
      <c r="JVJ224"/>
      <c r="JVK224"/>
      <c r="JVL224"/>
      <c r="JVM224"/>
      <c r="JVN224"/>
      <c r="JVO224"/>
      <c r="JVP224"/>
      <c r="JVQ224"/>
      <c r="JVR224"/>
      <c r="JVS224"/>
      <c r="JVT224"/>
      <c r="JVU224"/>
      <c r="JVV224"/>
      <c r="JVW224"/>
      <c r="JVX224"/>
      <c r="JVY224"/>
      <c r="JVZ224"/>
      <c r="JWA224"/>
      <c r="JWB224"/>
      <c r="JWC224"/>
      <c r="JWD224"/>
      <c r="JWE224"/>
      <c r="JWF224"/>
      <c r="JWG224"/>
      <c r="JWH224"/>
      <c r="JWI224"/>
      <c r="JWJ224"/>
      <c r="JWK224"/>
      <c r="JWL224"/>
      <c r="JWM224"/>
      <c r="JWN224"/>
      <c r="JWO224"/>
      <c r="JWP224"/>
      <c r="JWQ224"/>
      <c r="JWR224"/>
      <c r="JWS224"/>
      <c r="JWT224"/>
      <c r="JWU224"/>
      <c r="JWV224"/>
      <c r="JWW224"/>
      <c r="JWX224"/>
      <c r="JWY224"/>
      <c r="JWZ224"/>
      <c r="JXA224"/>
      <c r="JXB224"/>
      <c r="JXC224"/>
      <c r="JXD224"/>
      <c r="JXE224"/>
      <c r="JXF224"/>
      <c r="JXG224"/>
      <c r="JXH224"/>
      <c r="JXI224"/>
      <c r="JXJ224"/>
      <c r="JXK224"/>
      <c r="JXL224"/>
      <c r="JXM224"/>
      <c r="JXN224"/>
      <c r="JXO224"/>
      <c r="JXP224"/>
      <c r="JXQ224"/>
      <c r="JXR224"/>
      <c r="JXS224"/>
      <c r="JXT224"/>
      <c r="JXU224"/>
      <c r="JXV224"/>
      <c r="JXW224"/>
      <c r="JXX224"/>
      <c r="JXY224"/>
      <c r="JXZ224"/>
      <c r="JYA224"/>
      <c r="JYB224"/>
      <c r="JYC224"/>
      <c r="JYD224"/>
      <c r="JYE224"/>
      <c r="JYF224"/>
      <c r="JYG224"/>
      <c r="JYH224"/>
      <c r="JYI224"/>
      <c r="JYJ224"/>
      <c r="JYK224"/>
      <c r="JYL224"/>
      <c r="JYM224"/>
      <c r="JYN224"/>
      <c r="JYO224"/>
      <c r="JYP224"/>
      <c r="JYQ224"/>
      <c r="JYR224"/>
      <c r="JYS224"/>
      <c r="JYT224"/>
      <c r="JYU224"/>
      <c r="JYV224"/>
      <c r="JYW224"/>
      <c r="JYX224"/>
      <c r="JYY224"/>
      <c r="JYZ224"/>
      <c r="JZA224"/>
      <c r="JZB224"/>
      <c r="JZC224"/>
      <c r="JZD224"/>
      <c r="JZE224"/>
      <c r="JZF224"/>
      <c r="JZG224"/>
      <c r="JZH224"/>
      <c r="JZI224"/>
      <c r="JZJ224"/>
      <c r="JZK224"/>
      <c r="JZL224"/>
      <c r="JZM224"/>
      <c r="JZN224"/>
      <c r="JZO224"/>
      <c r="JZP224"/>
      <c r="JZQ224"/>
      <c r="JZR224"/>
      <c r="JZS224"/>
      <c r="JZT224"/>
      <c r="JZU224"/>
      <c r="JZV224"/>
      <c r="JZW224"/>
      <c r="JZX224"/>
      <c r="JZY224"/>
      <c r="JZZ224"/>
      <c r="KAA224"/>
      <c r="KAB224"/>
      <c r="KAC224"/>
      <c r="KAD224"/>
      <c r="KAE224"/>
      <c r="KAF224"/>
      <c r="KAG224"/>
      <c r="KAH224"/>
      <c r="KAI224"/>
      <c r="KAJ224"/>
      <c r="KAK224"/>
      <c r="KAL224"/>
      <c r="KAM224"/>
      <c r="KAN224"/>
      <c r="KAO224"/>
      <c r="KAP224"/>
      <c r="KAQ224"/>
      <c r="KAR224"/>
      <c r="KAS224"/>
      <c r="KAT224"/>
      <c r="KAU224"/>
      <c r="KAV224"/>
      <c r="KAW224"/>
      <c r="KAX224"/>
      <c r="KAY224"/>
      <c r="KAZ224"/>
      <c r="KBA224"/>
      <c r="KBB224"/>
      <c r="KBC224"/>
      <c r="KBD224"/>
      <c r="KBE224"/>
      <c r="KBF224"/>
      <c r="KBG224"/>
      <c r="KBH224"/>
      <c r="KBI224"/>
      <c r="KBJ224"/>
      <c r="KBK224"/>
      <c r="KBL224"/>
      <c r="KBM224"/>
      <c r="KBN224"/>
      <c r="KBO224"/>
      <c r="KBP224"/>
      <c r="KBQ224"/>
      <c r="KBR224"/>
      <c r="KBS224"/>
      <c r="KBT224"/>
      <c r="KBU224"/>
      <c r="KBV224"/>
      <c r="KBW224"/>
      <c r="KBX224"/>
      <c r="KBY224"/>
      <c r="KBZ224"/>
      <c r="KCA224"/>
      <c r="KCB224"/>
      <c r="KCC224"/>
      <c r="KCD224"/>
      <c r="KCE224"/>
      <c r="KCF224"/>
      <c r="KCG224"/>
      <c r="KCH224"/>
      <c r="KCI224"/>
      <c r="KCJ224"/>
      <c r="KCK224"/>
      <c r="KCL224"/>
      <c r="KCM224"/>
      <c r="KCN224"/>
      <c r="KCO224"/>
      <c r="KCP224"/>
      <c r="KCQ224"/>
      <c r="KCR224"/>
      <c r="KCS224"/>
      <c r="KCT224"/>
      <c r="KCU224"/>
      <c r="KCV224"/>
      <c r="KCW224"/>
      <c r="KCX224"/>
      <c r="KCY224"/>
      <c r="KCZ224"/>
      <c r="KDA224"/>
      <c r="KDB224"/>
      <c r="KDC224"/>
      <c r="KDD224"/>
      <c r="KDE224"/>
      <c r="KDF224"/>
      <c r="KDG224"/>
      <c r="KDH224"/>
      <c r="KDI224"/>
      <c r="KDJ224"/>
      <c r="KDK224"/>
      <c r="KDL224"/>
      <c r="KDM224"/>
      <c r="KDN224"/>
      <c r="KDO224"/>
      <c r="KDP224"/>
      <c r="KDQ224"/>
      <c r="KDR224"/>
      <c r="KDS224"/>
      <c r="KDT224"/>
      <c r="KDU224"/>
      <c r="KDV224"/>
      <c r="KDW224"/>
      <c r="KDX224"/>
      <c r="KDY224"/>
      <c r="KDZ224"/>
      <c r="KEA224"/>
      <c r="KEB224"/>
      <c r="KEC224"/>
      <c r="KED224"/>
      <c r="KEE224"/>
      <c r="KEF224"/>
      <c r="KEG224"/>
      <c r="KEH224"/>
      <c r="KEI224"/>
      <c r="KEJ224"/>
      <c r="KEK224"/>
      <c r="KEL224"/>
      <c r="KEM224"/>
      <c r="KEN224"/>
      <c r="KEO224"/>
      <c r="KEP224"/>
      <c r="KEQ224"/>
      <c r="KER224"/>
      <c r="KES224"/>
      <c r="KET224"/>
      <c r="KEU224"/>
      <c r="KEV224"/>
      <c r="KEW224"/>
      <c r="KEX224"/>
      <c r="KEY224"/>
      <c r="KEZ224"/>
      <c r="KFA224"/>
      <c r="KFB224"/>
      <c r="KFC224"/>
      <c r="KFD224"/>
      <c r="KFE224"/>
      <c r="KFF224"/>
      <c r="KFG224"/>
      <c r="KFH224"/>
      <c r="KFI224"/>
      <c r="KFJ224"/>
      <c r="KFK224"/>
      <c r="KFL224"/>
      <c r="KFM224"/>
      <c r="KFN224"/>
      <c r="KFO224"/>
      <c r="KFP224"/>
      <c r="KFQ224"/>
      <c r="KFR224"/>
      <c r="KFS224"/>
      <c r="KFT224"/>
      <c r="KFU224"/>
      <c r="KFV224"/>
      <c r="KFW224"/>
      <c r="KFX224"/>
      <c r="KFY224"/>
      <c r="KFZ224"/>
      <c r="KGA224"/>
      <c r="KGB224"/>
      <c r="KGC224"/>
      <c r="KGD224"/>
      <c r="KGE224"/>
      <c r="KGF224"/>
      <c r="KGG224"/>
      <c r="KGH224"/>
      <c r="KGI224"/>
      <c r="KGJ224"/>
      <c r="KGK224"/>
      <c r="KGL224"/>
      <c r="KGM224"/>
      <c r="KGN224"/>
      <c r="KGO224"/>
      <c r="KGP224"/>
      <c r="KGQ224"/>
      <c r="KGR224"/>
      <c r="KGS224"/>
      <c r="KGT224"/>
      <c r="KGU224"/>
      <c r="KGV224"/>
      <c r="KGW224"/>
      <c r="KGX224"/>
      <c r="KGY224"/>
      <c r="KGZ224"/>
      <c r="KHA224"/>
      <c r="KHB224"/>
      <c r="KHC224"/>
      <c r="KHD224"/>
      <c r="KHE224"/>
      <c r="KHF224"/>
      <c r="KHG224"/>
      <c r="KHH224"/>
      <c r="KHI224"/>
      <c r="KHJ224"/>
      <c r="KHK224"/>
      <c r="KHL224"/>
      <c r="KHM224"/>
      <c r="KHN224"/>
      <c r="KHO224"/>
      <c r="KHP224"/>
      <c r="KHQ224"/>
      <c r="KHR224"/>
      <c r="KHS224"/>
      <c r="KHT224"/>
      <c r="KHU224"/>
      <c r="KHV224"/>
      <c r="KHW224"/>
      <c r="KHX224"/>
      <c r="KHY224"/>
      <c r="KHZ224"/>
      <c r="KIA224"/>
      <c r="KIB224"/>
      <c r="KIC224"/>
      <c r="KID224"/>
      <c r="KIE224"/>
      <c r="KIF224"/>
      <c r="KIG224"/>
      <c r="KIH224"/>
      <c r="KII224"/>
      <c r="KIJ224"/>
      <c r="KIK224"/>
      <c r="KIL224"/>
      <c r="KIM224"/>
      <c r="KIN224"/>
      <c r="KIO224"/>
      <c r="KIP224"/>
      <c r="KIQ224"/>
      <c r="KIR224"/>
      <c r="KIS224"/>
      <c r="KIT224"/>
      <c r="KIU224"/>
      <c r="KIV224"/>
      <c r="KIW224"/>
      <c r="KIX224"/>
      <c r="KIY224"/>
      <c r="KIZ224"/>
      <c r="KJA224"/>
      <c r="KJB224"/>
      <c r="KJC224"/>
      <c r="KJD224"/>
      <c r="KJE224"/>
      <c r="KJF224"/>
      <c r="KJG224"/>
      <c r="KJH224"/>
      <c r="KJI224"/>
      <c r="KJJ224"/>
      <c r="KJK224"/>
      <c r="KJL224"/>
      <c r="KJM224"/>
      <c r="KJN224"/>
      <c r="KJO224"/>
      <c r="KJP224"/>
      <c r="KJQ224"/>
      <c r="KJR224"/>
      <c r="KJS224"/>
      <c r="KJT224"/>
      <c r="KJU224"/>
      <c r="KJV224"/>
      <c r="KJW224"/>
      <c r="KJX224"/>
      <c r="KJY224"/>
      <c r="KJZ224"/>
      <c r="KKA224"/>
      <c r="KKB224"/>
      <c r="KKC224"/>
      <c r="KKD224"/>
      <c r="KKE224"/>
      <c r="KKF224"/>
      <c r="KKG224"/>
      <c r="KKH224"/>
      <c r="KKI224"/>
      <c r="KKJ224"/>
      <c r="KKK224"/>
      <c r="KKL224"/>
      <c r="KKM224"/>
      <c r="KKN224"/>
      <c r="KKO224"/>
      <c r="KKP224"/>
      <c r="KKQ224"/>
      <c r="KKR224"/>
      <c r="KKS224"/>
      <c r="KKT224"/>
      <c r="KKU224"/>
      <c r="KKV224"/>
      <c r="KKW224"/>
      <c r="KKX224"/>
      <c r="KKY224"/>
      <c r="KKZ224"/>
      <c r="KLA224"/>
      <c r="KLB224"/>
      <c r="KLC224"/>
      <c r="KLD224"/>
      <c r="KLE224"/>
      <c r="KLF224"/>
      <c r="KLG224"/>
      <c r="KLH224"/>
      <c r="KLI224"/>
      <c r="KLJ224"/>
      <c r="KLK224"/>
      <c r="KLL224"/>
      <c r="KLM224"/>
      <c r="KLN224"/>
      <c r="KLO224"/>
      <c r="KLP224"/>
      <c r="KLQ224"/>
      <c r="KLR224"/>
      <c r="KLS224"/>
      <c r="KLT224"/>
      <c r="KLU224"/>
      <c r="KLV224"/>
      <c r="KLW224"/>
      <c r="KLX224"/>
      <c r="KLY224"/>
      <c r="KLZ224"/>
      <c r="KMA224"/>
      <c r="KMB224"/>
      <c r="KMC224"/>
      <c r="KMD224"/>
      <c r="KME224"/>
      <c r="KMF224"/>
      <c r="KMG224"/>
      <c r="KMH224"/>
      <c r="KMI224"/>
      <c r="KMJ224"/>
      <c r="KMK224"/>
      <c r="KML224"/>
      <c r="KMM224"/>
      <c r="KMN224"/>
      <c r="KMO224"/>
      <c r="KMP224"/>
      <c r="KMQ224"/>
      <c r="KMR224"/>
      <c r="KMS224"/>
      <c r="KMT224"/>
      <c r="KMU224"/>
      <c r="KMV224"/>
      <c r="KMW224"/>
      <c r="KMX224"/>
      <c r="KMY224"/>
      <c r="KMZ224"/>
      <c r="KNA224"/>
      <c r="KNB224"/>
      <c r="KNC224"/>
      <c r="KND224"/>
      <c r="KNE224"/>
      <c r="KNF224"/>
      <c r="KNG224"/>
      <c r="KNH224"/>
      <c r="KNI224"/>
      <c r="KNJ224"/>
      <c r="KNK224"/>
      <c r="KNL224"/>
      <c r="KNM224"/>
      <c r="KNN224"/>
      <c r="KNO224"/>
      <c r="KNP224"/>
      <c r="KNQ224"/>
      <c r="KNR224"/>
      <c r="KNS224"/>
      <c r="KNT224"/>
      <c r="KNU224"/>
      <c r="KNV224"/>
      <c r="KNW224"/>
      <c r="KNX224"/>
      <c r="KNY224"/>
      <c r="KNZ224"/>
      <c r="KOA224"/>
      <c r="KOB224"/>
      <c r="KOC224"/>
      <c r="KOD224"/>
      <c r="KOE224"/>
      <c r="KOF224"/>
      <c r="KOG224"/>
      <c r="KOH224"/>
      <c r="KOI224"/>
      <c r="KOJ224"/>
      <c r="KOK224"/>
      <c r="KOL224"/>
      <c r="KOM224"/>
      <c r="KON224"/>
      <c r="KOO224"/>
      <c r="KOP224"/>
      <c r="KOQ224"/>
      <c r="KOR224"/>
      <c r="KOS224"/>
      <c r="KOT224"/>
      <c r="KOU224"/>
      <c r="KOV224"/>
      <c r="KOW224"/>
      <c r="KOX224"/>
      <c r="KOY224"/>
      <c r="KOZ224"/>
      <c r="KPA224"/>
      <c r="KPB224"/>
      <c r="KPC224"/>
      <c r="KPD224"/>
      <c r="KPE224"/>
      <c r="KPF224"/>
      <c r="KPG224"/>
      <c r="KPH224"/>
      <c r="KPI224"/>
      <c r="KPJ224"/>
      <c r="KPK224"/>
      <c r="KPL224"/>
      <c r="KPM224"/>
      <c r="KPN224"/>
      <c r="KPO224"/>
      <c r="KPP224"/>
      <c r="KPQ224"/>
      <c r="KPR224"/>
      <c r="KPS224"/>
      <c r="KPT224"/>
      <c r="KPU224"/>
      <c r="KPV224"/>
      <c r="KPW224"/>
      <c r="KPX224"/>
      <c r="KPY224"/>
      <c r="KPZ224"/>
      <c r="KQA224"/>
      <c r="KQB224"/>
      <c r="KQC224"/>
      <c r="KQD224"/>
      <c r="KQE224"/>
      <c r="KQF224"/>
      <c r="KQG224"/>
      <c r="KQH224"/>
      <c r="KQI224"/>
      <c r="KQJ224"/>
      <c r="KQK224"/>
      <c r="KQL224"/>
      <c r="KQM224"/>
      <c r="KQN224"/>
      <c r="KQO224"/>
      <c r="KQP224"/>
      <c r="KQQ224"/>
      <c r="KQR224"/>
      <c r="KQS224"/>
      <c r="KQT224"/>
      <c r="KQU224"/>
      <c r="KQV224"/>
      <c r="KQW224"/>
      <c r="KQX224"/>
      <c r="KQY224"/>
      <c r="KQZ224"/>
      <c r="KRA224"/>
      <c r="KRB224"/>
      <c r="KRC224"/>
      <c r="KRD224"/>
      <c r="KRE224"/>
      <c r="KRF224"/>
      <c r="KRG224"/>
      <c r="KRH224"/>
      <c r="KRI224"/>
      <c r="KRJ224"/>
      <c r="KRK224"/>
      <c r="KRL224"/>
      <c r="KRM224"/>
      <c r="KRN224"/>
      <c r="KRO224"/>
      <c r="KRP224"/>
      <c r="KRQ224"/>
      <c r="KRR224"/>
      <c r="KRS224"/>
      <c r="KRT224"/>
      <c r="KRU224"/>
      <c r="KRV224"/>
      <c r="KRW224"/>
      <c r="KRX224"/>
      <c r="KRY224"/>
      <c r="KRZ224"/>
      <c r="KSA224"/>
      <c r="KSB224"/>
      <c r="KSC224"/>
      <c r="KSD224"/>
      <c r="KSE224"/>
      <c r="KSF224"/>
      <c r="KSG224"/>
      <c r="KSH224"/>
      <c r="KSI224"/>
      <c r="KSJ224"/>
      <c r="KSK224"/>
      <c r="KSL224"/>
      <c r="KSM224"/>
      <c r="KSN224"/>
      <c r="KSO224"/>
      <c r="KSP224"/>
      <c r="KSQ224"/>
      <c r="KSR224"/>
      <c r="KSS224"/>
      <c r="KST224"/>
      <c r="KSU224"/>
      <c r="KSV224"/>
      <c r="KSW224"/>
      <c r="KSX224"/>
      <c r="KSY224"/>
      <c r="KSZ224"/>
      <c r="KTA224"/>
      <c r="KTB224"/>
      <c r="KTC224"/>
      <c r="KTD224"/>
      <c r="KTE224"/>
      <c r="KTF224"/>
      <c r="KTG224"/>
      <c r="KTH224"/>
      <c r="KTI224"/>
      <c r="KTJ224"/>
      <c r="KTK224"/>
      <c r="KTL224"/>
      <c r="KTM224"/>
      <c r="KTN224"/>
      <c r="KTO224"/>
      <c r="KTP224"/>
      <c r="KTQ224"/>
      <c r="KTR224"/>
      <c r="KTS224"/>
      <c r="KTT224"/>
      <c r="KTU224"/>
      <c r="KTV224"/>
      <c r="KTW224"/>
      <c r="KTX224"/>
      <c r="KTY224"/>
      <c r="KTZ224"/>
      <c r="KUA224"/>
      <c r="KUB224"/>
      <c r="KUC224"/>
      <c r="KUD224"/>
      <c r="KUE224"/>
      <c r="KUF224"/>
      <c r="KUG224"/>
      <c r="KUH224"/>
      <c r="KUI224"/>
      <c r="KUJ224"/>
      <c r="KUK224"/>
      <c r="KUL224"/>
      <c r="KUM224"/>
      <c r="KUN224"/>
      <c r="KUO224"/>
      <c r="KUP224"/>
      <c r="KUQ224"/>
      <c r="KUR224"/>
      <c r="KUS224"/>
      <c r="KUT224"/>
      <c r="KUU224"/>
      <c r="KUV224"/>
      <c r="KUW224"/>
      <c r="KUX224"/>
      <c r="KUY224"/>
      <c r="KUZ224"/>
      <c r="KVA224"/>
      <c r="KVB224"/>
      <c r="KVC224"/>
      <c r="KVD224"/>
      <c r="KVE224"/>
      <c r="KVF224"/>
      <c r="KVG224"/>
      <c r="KVH224"/>
      <c r="KVI224"/>
      <c r="KVJ224"/>
      <c r="KVK224"/>
      <c r="KVL224"/>
      <c r="KVM224"/>
      <c r="KVN224"/>
      <c r="KVO224"/>
      <c r="KVP224"/>
      <c r="KVQ224"/>
      <c r="KVR224"/>
      <c r="KVS224"/>
      <c r="KVT224"/>
      <c r="KVU224"/>
      <c r="KVV224"/>
      <c r="KVW224"/>
      <c r="KVX224"/>
      <c r="KVY224"/>
      <c r="KVZ224"/>
      <c r="KWA224"/>
      <c r="KWB224"/>
      <c r="KWC224"/>
      <c r="KWD224"/>
      <c r="KWE224"/>
      <c r="KWF224"/>
      <c r="KWG224"/>
      <c r="KWH224"/>
      <c r="KWI224"/>
      <c r="KWJ224"/>
      <c r="KWK224"/>
      <c r="KWL224"/>
      <c r="KWM224"/>
      <c r="KWN224"/>
      <c r="KWO224"/>
      <c r="KWP224"/>
      <c r="KWQ224"/>
      <c r="KWR224"/>
      <c r="KWS224"/>
      <c r="KWT224"/>
      <c r="KWU224"/>
      <c r="KWV224"/>
      <c r="KWW224"/>
      <c r="KWX224"/>
      <c r="KWY224"/>
      <c r="KWZ224"/>
      <c r="KXA224"/>
      <c r="KXB224"/>
      <c r="KXC224"/>
      <c r="KXD224"/>
      <c r="KXE224"/>
      <c r="KXF224"/>
      <c r="KXG224"/>
      <c r="KXH224"/>
      <c r="KXI224"/>
      <c r="KXJ224"/>
      <c r="KXK224"/>
      <c r="KXL224"/>
      <c r="KXM224"/>
      <c r="KXN224"/>
      <c r="KXO224"/>
      <c r="KXP224"/>
      <c r="KXQ224"/>
      <c r="KXR224"/>
      <c r="KXS224"/>
      <c r="KXT224"/>
      <c r="KXU224"/>
      <c r="KXV224"/>
      <c r="KXW224"/>
      <c r="KXX224"/>
      <c r="KXY224"/>
      <c r="KXZ224"/>
      <c r="KYA224"/>
      <c r="KYB224"/>
      <c r="KYC224"/>
      <c r="KYD224"/>
      <c r="KYE224"/>
      <c r="KYF224"/>
      <c r="KYG224"/>
      <c r="KYH224"/>
      <c r="KYI224"/>
      <c r="KYJ224"/>
      <c r="KYK224"/>
      <c r="KYL224"/>
      <c r="KYM224"/>
      <c r="KYN224"/>
      <c r="KYO224"/>
      <c r="KYP224"/>
      <c r="KYQ224"/>
      <c r="KYR224"/>
      <c r="KYS224"/>
      <c r="KYT224"/>
      <c r="KYU224"/>
      <c r="KYV224"/>
      <c r="KYW224"/>
      <c r="KYX224"/>
      <c r="KYY224"/>
      <c r="KYZ224"/>
      <c r="KZA224"/>
      <c r="KZB224"/>
      <c r="KZC224"/>
      <c r="KZD224"/>
      <c r="KZE224"/>
      <c r="KZF224"/>
      <c r="KZG224"/>
      <c r="KZH224"/>
      <c r="KZI224"/>
      <c r="KZJ224"/>
      <c r="KZK224"/>
      <c r="KZL224"/>
      <c r="KZM224"/>
      <c r="KZN224"/>
      <c r="KZO224"/>
      <c r="KZP224"/>
      <c r="KZQ224"/>
      <c r="KZR224"/>
      <c r="KZS224"/>
      <c r="KZT224"/>
      <c r="KZU224"/>
      <c r="KZV224"/>
      <c r="KZW224"/>
      <c r="KZX224"/>
      <c r="KZY224"/>
      <c r="KZZ224"/>
      <c r="LAA224"/>
      <c r="LAB224"/>
      <c r="LAC224"/>
      <c r="LAD224"/>
      <c r="LAE224"/>
      <c r="LAF224"/>
      <c r="LAG224"/>
      <c r="LAH224"/>
      <c r="LAI224"/>
      <c r="LAJ224"/>
      <c r="LAK224"/>
      <c r="LAL224"/>
      <c r="LAM224"/>
      <c r="LAN224"/>
      <c r="LAO224"/>
      <c r="LAP224"/>
      <c r="LAQ224"/>
      <c r="LAR224"/>
      <c r="LAS224"/>
      <c r="LAT224"/>
      <c r="LAU224"/>
      <c r="LAV224"/>
      <c r="LAW224"/>
      <c r="LAX224"/>
      <c r="LAY224"/>
      <c r="LAZ224"/>
      <c r="LBA224"/>
      <c r="LBB224"/>
      <c r="LBC224"/>
      <c r="LBD224"/>
      <c r="LBE224"/>
      <c r="LBF224"/>
      <c r="LBG224"/>
      <c r="LBH224"/>
      <c r="LBI224"/>
      <c r="LBJ224"/>
      <c r="LBK224"/>
      <c r="LBL224"/>
      <c r="LBM224"/>
      <c r="LBN224"/>
      <c r="LBO224"/>
      <c r="LBP224"/>
      <c r="LBQ224"/>
      <c r="LBR224"/>
      <c r="LBS224"/>
      <c r="LBT224"/>
      <c r="LBU224"/>
      <c r="LBV224"/>
      <c r="LBW224"/>
      <c r="LBX224"/>
      <c r="LBY224"/>
      <c r="LBZ224"/>
      <c r="LCA224"/>
      <c r="LCB224"/>
      <c r="LCC224"/>
      <c r="LCD224"/>
      <c r="LCE224"/>
      <c r="LCF224"/>
      <c r="LCG224"/>
      <c r="LCH224"/>
      <c r="LCI224"/>
      <c r="LCJ224"/>
      <c r="LCK224"/>
      <c r="LCL224"/>
      <c r="LCM224"/>
      <c r="LCN224"/>
      <c r="LCO224"/>
      <c r="LCP224"/>
      <c r="LCQ224"/>
      <c r="LCR224"/>
      <c r="LCS224"/>
      <c r="LCT224"/>
      <c r="LCU224"/>
      <c r="LCV224"/>
      <c r="LCW224"/>
      <c r="LCX224"/>
      <c r="LCY224"/>
      <c r="LCZ224"/>
      <c r="LDA224"/>
      <c r="LDB224"/>
      <c r="LDC224"/>
      <c r="LDD224"/>
      <c r="LDE224"/>
      <c r="LDF224"/>
      <c r="LDG224"/>
      <c r="LDH224"/>
      <c r="LDI224"/>
      <c r="LDJ224"/>
      <c r="LDK224"/>
      <c r="LDL224"/>
      <c r="LDM224"/>
      <c r="LDN224"/>
      <c r="LDO224"/>
      <c r="LDP224"/>
      <c r="LDQ224"/>
      <c r="LDR224"/>
      <c r="LDS224"/>
      <c r="LDT224"/>
      <c r="LDU224"/>
      <c r="LDV224"/>
      <c r="LDW224"/>
      <c r="LDX224"/>
      <c r="LDY224"/>
      <c r="LDZ224"/>
      <c r="LEA224"/>
      <c r="LEB224"/>
      <c r="LEC224"/>
      <c r="LED224"/>
      <c r="LEE224"/>
      <c r="LEF224"/>
      <c r="LEG224"/>
      <c r="LEH224"/>
      <c r="LEI224"/>
      <c r="LEJ224"/>
      <c r="LEK224"/>
      <c r="LEL224"/>
      <c r="LEM224"/>
      <c r="LEN224"/>
      <c r="LEO224"/>
      <c r="LEP224"/>
      <c r="LEQ224"/>
      <c r="LER224"/>
      <c r="LES224"/>
      <c r="LET224"/>
      <c r="LEU224"/>
      <c r="LEV224"/>
      <c r="LEW224"/>
      <c r="LEX224"/>
      <c r="LEY224"/>
      <c r="LEZ224"/>
      <c r="LFA224"/>
      <c r="LFB224"/>
      <c r="LFC224"/>
      <c r="LFD224"/>
      <c r="LFE224"/>
      <c r="LFF224"/>
      <c r="LFG224"/>
      <c r="LFH224"/>
      <c r="LFI224"/>
      <c r="LFJ224"/>
      <c r="LFK224"/>
      <c r="LFL224"/>
      <c r="LFM224"/>
      <c r="LFN224"/>
      <c r="LFO224"/>
      <c r="LFP224"/>
      <c r="LFQ224"/>
      <c r="LFR224"/>
      <c r="LFS224"/>
      <c r="LFT224"/>
      <c r="LFU224"/>
      <c r="LFV224"/>
      <c r="LFW224"/>
      <c r="LFX224"/>
      <c r="LFY224"/>
      <c r="LFZ224"/>
      <c r="LGA224"/>
      <c r="LGB224"/>
      <c r="LGC224"/>
      <c r="LGD224"/>
      <c r="LGE224"/>
      <c r="LGF224"/>
      <c r="LGG224"/>
      <c r="LGH224"/>
      <c r="LGI224"/>
      <c r="LGJ224"/>
      <c r="LGK224"/>
      <c r="LGL224"/>
      <c r="LGM224"/>
      <c r="LGN224"/>
      <c r="LGO224"/>
      <c r="LGP224"/>
      <c r="LGQ224"/>
      <c r="LGR224"/>
      <c r="LGS224"/>
      <c r="LGT224"/>
      <c r="LGU224"/>
      <c r="LGV224"/>
      <c r="LGW224"/>
      <c r="LGX224"/>
      <c r="LGY224"/>
      <c r="LGZ224"/>
      <c r="LHA224"/>
      <c r="LHB224"/>
      <c r="LHC224"/>
      <c r="LHD224"/>
      <c r="LHE224"/>
      <c r="LHF224"/>
      <c r="LHG224"/>
      <c r="LHH224"/>
      <c r="LHI224"/>
      <c r="LHJ224"/>
      <c r="LHK224"/>
      <c r="LHL224"/>
      <c r="LHM224"/>
      <c r="LHN224"/>
      <c r="LHO224"/>
      <c r="LHP224"/>
      <c r="LHQ224"/>
      <c r="LHR224"/>
      <c r="LHS224"/>
      <c r="LHT224"/>
      <c r="LHU224"/>
      <c r="LHV224"/>
      <c r="LHW224"/>
      <c r="LHX224"/>
      <c r="LHY224"/>
      <c r="LHZ224"/>
      <c r="LIA224"/>
      <c r="LIB224"/>
      <c r="LIC224"/>
      <c r="LID224"/>
      <c r="LIE224"/>
      <c r="LIF224"/>
      <c r="LIG224"/>
      <c r="LIH224"/>
      <c r="LII224"/>
      <c r="LIJ224"/>
      <c r="LIK224"/>
      <c r="LIL224"/>
      <c r="LIM224"/>
      <c r="LIN224"/>
      <c r="LIO224"/>
      <c r="LIP224"/>
      <c r="LIQ224"/>
      <c r="LIR224"/>
      <c r="LIS224"/>
      <c r="LIT224"/>
      <c r="LIU224"/>
      <c r="LIV224"/>
      <c r="LIW224"/>
      <c r="LIX224"/>
      <c r="LIY224"/>
      <c r="LIZ224"/>
      <c r="LJA224"/>
      <c r="LJB224"/>
      <c r="LJC224"/>
      <c r="LJD224"/>
      <c r="LJE224"/>
      <c r="LJF224"/>
      <c r="LJG224"/>
      <c r="LJH224"/>
      <c r="LJI224"/>
      <c r="LJJ224"/>
      <c r="LJK224"/>
      <c r="LJL224"/>
      <c r="LJM224"/>
      <c r="LJN224"/>
      <c r="LJO224"/>
      <c r="LJP224"/>
      <c r="LJQ224"/>
      <c r="LJR224"/>
      <c r="LJS224"/>
      <c r="LJT224"/>
      <c r="LJU224"/>
      <c r="LJV224"/>
      <c r="LJW224"/>
      <c r="LJX224"/>
      <c r="LJY224"/>
      <c r="LJZ224"/>
      <c r="LKA224"/>
      <c r="LKB224"/>
      <c r="LKC224"/>
      <c r="LKD224"/>
      <c r="LKE224"/>
      <c r="LKF224"/>
      <c r="LKG224"/>
      <c r="LKH224"/>
      <c r="LKI224"/>
      <c r="LKJ224"/>
      <c r="LKK224"/>
      <c r="LKL224"/>
      <c r="LKM224"/>
      <c r="LKN224"/>
      <c r="LKO224"/>
      <c r="LKP224"/>
      <c r="LKQ224"/>
      <c r="LKR224"/>
      <c r="LKS224"/>
      <c r="LKT224"/>
      <c r="LKU224"/>
      <c r="LKV224"/>
      <c r="LKW224"/>
      <c r="LKX224"/>
      <c r="LKY224"/>
      <c r="LKZ224"/>
      <c r="LLA224"/>
      <c r="LLB224"/>
      <c r="LLC224"/>
      <c r="LLD224"/>
      <c r="LLE224"/>
      <c r="LLF224"/>
      <c r="LLG224"/>
      <c r="LLH224"/>
      <c r="LLI224"/>
      <c r="LLJ224"/>
      <c r="LLK224"/>
      <c r="LLL224"/>
      <c r="LLM224"/>
      <c r="LLN224"/>
      <c r="LLO224"/>
      <c r="LLP224"/>
      <c r="LLQ224"/>
      <c r="LLR224"/>
      <c r="LLS224"/>
      <c r="LLT224"/>
      <c r="LLU224"/>
      <c r="LLV224"/>
      <c r="LLW224"/>
      <c r="LLX224"/>
      <c r="LLY224"/>
      <c r="LLZ224"/>
      <c r="LMA224"/>
      <c r="LMB224"/>
      <c r="LMC224"/>
      <c r="LMD224"/>
      <c r="LME224"/>
      <c r="LMF224"/>
      <c r="LMG224"/>
      <c r="LMH224"/>
      <c r="LMI224"/>
      <c r="LMJ224"/>
      <c r="LMK224"/>
      <c r="LML224"/>
      <c r="LMM224"/>
      <c r="LMN224"/>
      <c r="LMO224"/>
      <c r="LMP224"/>
      <c r="LMQ224"/>
      <c r="LMR224"/>
      <c r="LMS224"/>
      <c r="LMT224"/>
      <c r="LMU224"/>
      <c r="LMV224"/>
      <c r="LMW224"/>
      <c r="LMX224"/>
      <c r="LMY224"/>
      <c r="LMZ224"/>
      <c r="LNA224"/>
      <c r="LNB224"/>
      <c r="LNC224"/>
      <c r="LND224"/>
      <c r="LNE224"/>
      <c r="LNF224"/>
      <c r="LNG224"/>
      <c r="LNH224"/>
      <c r="LNI224"/>
      <c r="LNJ224"/>
      <c r="LNK224"/>
      <c r="LNL224"/>
      <c r="LNM224"/>
      <c r="LNN224"/>
      <c r="LNO224"/>
      <c r="LNP224"/>
      <c r="LNQ224"/>
      <c r="LNR224"/>
      <c r="LNS224"/>
      <c r="LNT224"/>
      <c r="LNU224"/>
      <c r="LNV224"/>
      <c r="LNW224"/>
      <c r="LNX224"/>
      <c r="LNY224"/>
      <c r="LNZ224"/>
      <c r="LOA224"/>
      <c r="LOB224"/>
      <c r="LOC224"/>
      <c r="LOD224"/>
      <c r="LOE224"/>
      <c r="LOF224"/>
      <c r="LOG224"/>
      <c r="LOH224"/>
      <c r="LOI224"/>
      <c r="LOJ224"/>
      <c r="LOK224"/>
      <c r="LOL224"/>
      <c r="LOM224"/>
      <c r="LON224"/>
      <c r="LOO224"/>
      <c r="LOP224"/>
      <c r="LOQ224"/>
      <c r="LOR224"/>
      <c r="LOS224"/>
      <c r="LOT224"/>
      <c r="LOU224"/>
      <c r="LOV224"/>
      <c r="LOW224"/>
      <c r="LOX224"/>
      <c r="LOY224"/>
      <c r="LOZ224"/>
      <c r="LPA224"/>
      <c r="LPB224"/>
      <c r="LPC224"/>
      <c r="LPD224"/>
      <c r="LPE224"/>
      <c r="LPF224"/>
      <c r="LPG224"/>
      <c r="LPH224"/>
      <c r="LPI224"/>
      <c r="LPJ224"/>
      <c r="LPK224"/>
      <c r="LPL224"/>
      <c r="LPM224"/>
      <c r="LPN224"/>
      <c r="LPO224"/>
      <c r="LPP224"/>
      <c r="LPQ224"/>
      <c r="LPR224"/>
      <c r="LPS224"/>
      <c r="LPT224"/>
      <c r="LPU224"/>
      <c r="LPV224"/>
      <c r="LPW224"/>
      <c r="LPX224"/>
      <c r="LPY224"/>
      <c r="LPZ224"/>
      <c r="LQA224"/>
      <c r="LQB224"/>
      <c r="LQC224"/>
      <c r="LQD224"/>
      <c r="LQE224"/>
      <c r="LQF224"/>
      <c r="LQG224"/>
      <c r="LQH224"/>
      <c r="LQI224"/>
      <c r="LQJ224"/>
      <c r="LQK224"/>
      <c r="LQL224"/>
      <c r="LQM224"/>
      <c r="LQN224"/>
      <c r="LQO224"/>
      <c r="LQP224"/>
      <c r="LQQ224"/>
      <c r="LQR224"/>
      <c r="LQS224"/>
      <c r="LQT224"/>
      <c r="LQU224"/>
      <c r="LQV224"/>
      <c r="LQW224"/>
      <c r="LQX224"/>
      <c r="LQY224"/>
      <c r="LQZ224"/>
      <c r="LRA224"/>
      <c r="LRB224"/>
      <c r="LRC224"/>
      <c r="LRD224"/>
      <c r="LRE224"/>
      <c r="LRF224"/>
      <c r="LRG224"/>
      <c r="LRH224"/>
      <c r="LRI224"/>
      <c r="LRJ224"/>
      <c r="LRK224"/>
      <c r="LRL224"/>
      <c r="LRM224"/>
      <c r="LRN224"/>
      <c r="LRO224"/>
      <c r="LRP224"/>
      <c r="LRQ224"/>
      <c r="LRR224"/>
      <c r="LRS224"/>
      <c r="LRT224"/>
      <c r="LRU224"/>
      <c r="LRV224"/>
      <c r="LRW224"/>
      <c r="LRX224"/>
      <c r="LRY224"/>
      <c r="LRZ224"/>
      <c r="LSA224"/>
      <c r="LSB224"/>
      <c r="LSC224"/>
      <c r="LSD224"/>
      <c r="LSE224"/>
      <c r="LSF224"/>
      <c r="LSG224"/>
      <c r="LSH224"/>
      <c r="LSI224"/>
      <c r="LSJ224"/>
      <c r="LSK224"/>
      <c r="LSL224"/>
      <c r="LSM224"/>
      <c r="LSN224"/>
      <c r="LSO224"/>
      <c r="LSP224"/>
      <c r="LSQ224"/>
      <c r="LSR224"/>
      <c r="LSS224"/>
      <c r="LST224"/>
      <c r="LSU224"/>
      <c r="LSV224"/>
      <c r="LSW224"/>
      <c r="LSX224"/>
      <c r="LSY224"/>
      <c r="LSZ224"/>
      <c r="LTA224"/>
      <c r="LTB224"/>
      <c r="LTC224"/>
      <c r="LTD224"/>
      <c r="LTE224"/>
      <c r="LTF224"/>
      <c r="LTG224"/>
      <c r="LTH224"/>
      <c r="LTI224"/>
      <c r="LTJ224"/>
      <c r="LTK224"/>
      <c r="LTL224"/>
      <c r="LTM224"/>
      <c r="LTN224"/>
      <c r="LTO224"/>
      <c r="LTP224"/>
      <c r="LTQ224"/>
      <c r="LTR224"/>
      <c r="LTS224"/>
      <c r="LTT224"/>
      <c r="LTU224"/>
      <c r="LTV224"/>
      <c r="LTW224"/>
      <c r="LTX224"/>
      <c r="LTY224"/>
      <c r="LTZ224"/>
      <c r="LUA224"/>
      <c r="LUB224"/>
      <c r="LUC224"/>
      <c r="LUD224"/>
      <c r="LUE224"/>
      <c r="LUF224"/>
      <c r="LUG224"/>
      <c r="LUH224"/>
      <c r="LUI224"/>
      <c r="LUJ224"/>
      <c r="LUK224"/>
      <c r="LUL224"/>
      <c r="LUM224"/>
      <c r="LUN224"/>
      <c r="LUO224"/>
      <c r="LUP224"/>
      <c r="LUQ224"/>
      <c r="LUR224"/>
      <c r="LUS224"/>
      <c r="LUT224"/>
      <c r="LUU224"/>
      <c r="LUV224"/>
      <c r="LUW224"/>
      <c r="LUX224"/>
      <c r="LUY224"/>
      <c r="LUZ224"/>
      <c r="LVA224"/>
      <c r="LVB224"/>
      <c r="LVC224"/>
      <c r="LVD224"/>
      <c r="LVE224"/>
      <c r="LVF224"/>
      <c r="LVG224"/>
      <c r="LVH224"/>
      <c r="LVI224"/>
      <c r="LVJ224"/>
      <c r="LVK224"/>
      <c r="LVL224"/>
      <c r="LVM224"/>
      <c r="LVN224"/>
      <c r="LVO224"/>
      <c r="LVP224"/>
      <c r="LVQ224"/>
      <c r="LVR224"/>
      <c r="LVS224"/>
      <c r="LVT224"/>
      <c r="LVU224"/>
      <c r="LVV224"/>
      <c r="LVW224"/>
      <c r="LVX224"/>
      <c r="LVY224"/>
      <c r="LVZ224"/>
      <c r="LWA224"/>
      <c r="LWB224"/>
      <c r="LWC224"/>
      <c r="LWD224"/>
      <c r="LWE224"/>
      <c r="LWF224"/>
      <c r="LWG224"/>
      <c r="LWH224"/>
      <c r="LWI224"/>
      <c r="LWJ224"/>
      <c r="LWK224"/>
      <c r="LWL224"/>
      <c r="LWM224"/>
      <c r="LWN224"/>
      <c r="LWO224"/>
      <c r="LWP224"/>
      <c r="LWQ224"/>
      <c r="LWR224"/>
      <c r="LWS224"/>
      <c r="LWT224"/>
      <c r="LWU224"/>
      <c r="LWV224"/>
      <c r="LWW224"/>
      <c r="LWX224"/>
      <c r="LWY224"/>
      <c r="LWZ224"/>
      <c r="LXA224"/>
      <c r="LXB224"/>
      <c r="LXC224"/>
      <c r="LXD224"/>
      <c r="LXE224"/>
      <c r="LXF224"/>
      <c r="LXG224"/>
      <c r="LXH224"/>
      <c r="LXI224"/>
      <c r="LXJ224"/>
      <c r="LXK224"/>
      <c r="LXL224"/>
      <c r="LXM224"/>
      <c r="LXN224"/>
      <c r="LXO224"/>
      <c r="LXP224"/>
      <c r="LXQ224"/>
      <c r="LXR224"/>
      <c r="LXS224"/>
      <c r="LXT224"/>
      <c r="LXU224"/>
      <c r="LXV224"/>
      <c r="LXW224"/>
      <c r="LXX224"/>
      <c r="LXY224"/>
      <c r="LXZ224"/>
      <c r="LYA224"/>
      <c r="LYB224"/>
      <c r="LYC224"/>
      <c r="LYD224"/>
      <c r="LYE224"/>
      <c r="LYF224"/>
      <c r="LYG224"/>
      <c r="LYH224"/>
      <c r="LYI224"/>
      <c r="LYJ224"/>
      <c r="LYK224"/>
      <c r="LYL224"/>
      <c r="LYM224"/>
      <c r="LYN224"/>
      <c r="LYO224"/>
      <c r="LYP224"/>
      <c r="LYQ224"/>
      <c r="LYR224"/>
      <c r="LYS224"/>
      <c r="LYT224"/>
      <c r="LYU224"/>
      <c r="LYV224"/>
      <c r="LYW224"/>
      <c r="LYX224"/>
      <c r="LYY224"/>
      <c r="LYZ224"/>
      <c r="LZA224"/>
      <c r="LZB224"/>
      <c r="LZC224"/>
      <c r="LZD224"/>
      <c r="LZE224"/>
      <c r="LZF224"/>
      <c r="LZG224"/>
      <c r="LZH224"/>
      <c r="LZI224"/>
      <c r="LZJ224"/>
      <c r="LZK224"/>
      <c r="LZL224"/>
      <c r="LZM224"/>
      <c r="LZN224"/>
      <c r="LZO224"/>
      <c r="LZP224"/>
      <c r="LZQ224"/>
      <c r="LZR224"/>
      <c r="LZS224"/>
      <c r="LZT224"/>
      <c r="LZU224"/>
      <c r="LZV224"/>
      <c r="LZW224"/>
      <c r="LZX224"/>
      <c r="LZY224"/>
      <c r="LZZ224"/>
      <c r="MAA224"/>
      <c r="MAB224"/>
      <c r="MAC224"/>
      <c r="MAD224"/>
      <c r="MAE224"/>
      <c r="MAF224"/>
      <c r="MAG224"/>
      <c r="MAH224"/>
      <c r="MAI224"/>
      <c r="MAJ224"/>
      <c r="MAK224"/>
      <c r="MAL224"/>
      <c r="MAM224"/>
      <c r="MAN224"/>
      <c r="MAO224"/>
      <c r="MAP224"/>
      <c r="MAQ224"/>
      <c r="MAR224"/>
      <c r="MAS224"/>
      <c r="MAT224"/>
      <c r="MAU224"/>
      <c r="MAV224"/>
      <c r="MAW224"/>
      <c r="MAX224"/>
      <c r="MAY224"/>
      <c r="MAZ224"/>
      <c r="MBA224"/>
      <c r="MBB224"/>
      <c r="MBC224"/>
      <c r="MBD224"/>
      <c r="MBE224"/>
      <c r="MBF224"/>
      <c r="MBG224"/>
      <c r="MBH224"/>
      <c r="MBI224"/>
      <c r="MBJ224"/>
      <c r="MBK224"/>
      <c r="MBL224"/>
      <c r="MBM224"/>
      <c r="MBN224"/>
      <c r="MBO224"/>
      <c r="MBP224"/>
      <c r="MBQ224"/>
      <c r="MBR224"/>
      <c r="MBS224"/>
      <c r="MBT224"/>
      <c r="MBU224"/>
      <c r="MBV224"/>
      <c r="MBW224"/>
      <c r="MBX224"/>
      <c r="MBY224"/>
      <c r="MBZ224"/>
      <c r="MCA224"/>
      <c r="MCB224"/>
      <c r="MCC224"/>
      <c r="MCD224"/>
      <c r="MCE224"/>
      <c r="MCF224"/>
      <c r="MCG224"/>
      <c r="MCH224"/>
      <c r="MCI224"/>
      <c r="MCJ224"/>
      <c r="MCK224"/>
      <c r="MCL224"/>
      <c r="MCM224"/>
      <c r="MCN224"/>
      <c r="MCO224"/>
      <c r="MCP224"/>
      <c r="MCQ224"/>
      <c r="MCR224"/>
      <c r="MCS224"/>
      <c r="MCT224"/>
      <c r="MCU224"/>
      <c r="MCV224"/>
      <c r="MCW224"/>
      <c r="MCX224"/>
      <c r="MCY224"/>
      <c r="MCZ224"/>
      <c r="MDA224"/>
      <c r="MDB224"/>
      <c r="MDC224"/>
      <c r="MDD224"/>
      <c r="MDE224"/>
      <c r="MDF224"/>
      <c r="MDG224"/>
      <c r="MDH224"/>
      <c r="MDI224"/>
      <c r="MDJ224"/>
      <c r="MDK224"/>
      <c r="MDL224"/>
      <c r="MDM224"/>
      <c r="MDN224"/>
      <c r="MDO224"/>
      <c r="MDP224"/>
      <c r="MDQ224"/>
      <c r="MDR224"/>
      <c r="MDS224"/>
      <c r="MDT224"/>
      <c r="MDU224"/>
      <c r="MDV224"/>
      <c r="MDW224"/>
      <c r="MDX224"/>
      <c r="MDY224"/>
      <c r="MDZ224"/>
      <c r="MEA224"/>
      <c r="MEB224"/>
      <c r="MEC224"/>
      <c r="MED224"/>
      <c r="MEE224"/>
      <c r="MEF224"/>
      <c r="MEG224"/>
      <c r="MEH224"/>
      <c r="MEI224"/>
      <c r="MEJ224"/>
      <c r="MEK224"/>
      <c r="MEL224"/>
      <c r="MEM224"/>
      <c r="MEN224"/>
      <c r="MEO224"/>
      <c r="MEP224"/>
      <c r="MEQ224"/>
      <c r="MER224"/>
      <c r="MES224"/>
      <c r="MET224"/>
      <c r="MEU224"/>
      <c r="MEV224"/>
      <c r="MEW224"/>
      <c r="MEX224"/>
      <c r="MEY224"/>
      <c r="MEZ224"/>
      <c r="MFA224"/>
      <c r="MFB224"/>
      <c r="MFC224"/>
      <c r="MFD224"/>
      <c r="MFE224"/>
      <c r="MFF224"/>
      <c r="MFG224"/>
      <c r="MFH224"/>
      <c r="MFI224"/>
      <c r="MFJ224"/>
      <c r="MFK224"/>
      <c r="MFL224"/>
      <c r="MFM224"/>
      <c r="MFN224"/>
      <c r="MFO224"/>
      <c r="MFP224"/>
      <c r="MFQ224"/>
      <c r="MFR224"/>
      <c r="MFS224"/>
      <c r="MFT224"/>
      <c r="MFU224"/>
      <c r="MFV224"/>
      <c r="MFW224"/>
      <c r="MFX224"/>
      <c r="MFY224"/>
      <c r="MFZ224"/>
      <c r="MGA224"/>
      <c r="MGB224"/>
      <c r="MGC224"/>
      <c r="MGD224"/>
      <c r="MGE224"/>
      <c r="MGF224"/>
      <c r="MGG224"/>
      <c r="MGH224"/>
      <c r="MGI224"/>
      <c r="MGJ224"/>
      <c r="MGK224"/>
      <c r="MGL224"/>
      <c r="MGM224"/>
      <c r="MGN224"/>
      <c r="MGO224"/>
      <c r="MGP224"/>
      <c r="MGQ224"/>
      <c r="MGR224"/>
      <c r="MGS224"/>
      <c r="MGT224"/>
      <c r="MGU224"/>
      <c r="MGV224"/>
      <c r="MGW224"/>
      <c r="MGX224"/>
      <c r="MGY224"/>
      <c r="MGZ224"/>
      <c r="MHA224"/>
      <c r="MHB224"/>
      <c r="MHC224"/>
      <c r="MHD224"/>
      <c r="MHE224"/>
      <c r="MHF224"/>
      <c r="MHG224"/>
      <c r="MHH224"/>
      <c r="MHI224"/>
      <c r="MHJ224"/>
      <c r="MHK224"/>
      <c r="MHL224"/>
      <c r="MHM224"/>
      <c r="MHN224"/>
      <c r="MHO224"/>
      <c r="MHP224"/>
      <c r="MHQ224"/>
      <c r="MHR224"/>
      <c r="MHS224"/>
      <c r="MHT224"/>
      <c r="MHU224"/>
      <c r="MHV224"/>
      <c r="MHW224"/>
      <c r="MHX224"/>
      <c r="MHY224"/>
      <c r="MHZ224"/>
      <c r="MIA224"/>
      <c r="MIB224"/>
      <c r="MIC224"/>
      <c r="MID224"/>
      <c r="MIE224"/>
      <c r="MIF224"/>
      <c r="MIG224"/>
      <c r="MIH224"/>
      <c r="MII224"/>
      <c r="MIJ224"/>
      <c r="MIK224"/>
      <c r="MIL224"/>
      <c r="MIM224"/>
      <c r="MIN224"/>
      <c r="MIO224"/>
      <c r="MIP224"/>
      <c r="MIQ224"/>
      <c r="MIR224"/>
      <c r="MIS224"/>
      <c r="MIT224"/>
      <c r="MIU224"/>
      <c r="MIV224"/>
      <c r="MIW224"/>
      <c r="MIX224"/>
      <c r="MIY224"/>
      <c r="MIZ224"/>
      <c r="MJA224"/>
      <c r="MJB224"/>
      <c r="MJC224"/>
      <c r="MJD224"/>
      <c r="MJE224"/>
      <c r="MJF224"/>
      <c r="MJG224"/>
      <c r="MJH224"/>
      <c r="MJI224"/>
      <c r="MJJ224"/>
      <c r="MJK224"/>
      <c r="MJL224"/>
      <c r="MJM224"/>
      <c r="MJN224"/>
      <c r="MJO224"/>
      <c r="MJP224"/>
      <c r="MJQ224"/>
      <c r="MJR224"/>
      <c r="MJS224"/>
      <c r="MJT224"/>
      <c r="MJU224"/>
      <c r="MJV224"/>
      <c r="MJW224"/>
      <c r="MJX224"/>
      <c r="MJY224"/>
      <c r="MJZ224"/>
      <c r="MKA224"/>
      <c r="MKB224"/>
      <c r="MKC224"/>
      <c r="MKD224"/>
      <c r="MKE224"/>
      <c r="MKF224"/>
      <c r="MKG224"/>
      <c r="MKH224"/>
      <c r="MKI224"/>
      <c r="MKJ224"/>
      <c r="MKK224"/>
      <c r="MKL224"/>
      <c r="MKM224"/>
      <c r="MKN224"/>
      <c r="MKO224"/>
      <c r="MKP224"/>
      <c r="MKQ224"/>
      <c r="MKR224"/>
      <c r="MKS224"/>
      <c r="MKT224"/>
      <c r="MKU224"/>
      <c r="MKV224"/>
      <c r="MKW224"/>
      <c r="MKX224"/>
      <c r="MKY224"/>
      <c r="MKZ224"/>
      <c r="MLA224"/>
      <c r="MLB224"/>
      <c r="MLC224"/>
      <c r="MLD224"/>
      <c r="MLE224"/>
      <c r="MLF224"/>
      <c r="MLG224"/>
      <c r="MLH224"/>
      <c r="MLI224"/>
      <c r="MLJ224"/>
      <c r="MLK224"/>
      <c r="MLL224"/>
      <c r="MLM224"/>
      <c r="MLN224"/>
      <c r="MLO224"/>
      <c r="MLP224"/>
      <c r="MLQ224"/>
      <c r="MLR224"/>
      <c r="MLS224"/>
      <c r="MLT224"/>
      <c r="MLU224"/>
      <c r="MLV224"/>
      <c r="MLW224"/>
      <c r="MLX224"/>
      <c r="MLY224"/>
      <c r="MLZ224"/>
      <c r="MMA224"/>
      <c r="MMB224"/>
      <c r="MMC224"/>
      <c r="MMD224"/>
      <c r="MME224"/>
      <c r="MMF224"/>
      <c r="MMG224"/>
      <c r="MMH224"/>
      <c r="MMI224"/>
      <c r="MMJ224"/>
      <c r="MMK224"/>
      <c r="MML224"/>
      <c r="MMM224"/>
      <c r="MMN224"/>
      <c r="MMO224"/>
      <c r="MMP224"/>
      <c r="MMQ224"/>
      <c r="MMR224"/>
      <c r="MMS224"/>
      <c r="MMT224"/>
      <c r="MMU224"/>
      <c r="MMV224"/>
      <c r="MMW224"/>
      <c r="MMX224"/>
      <c r="MMY224"/>
      <c r="MMZ224"/>
      <c r="MNA224"/>
      <c r="MNB224"/>
      <c r="MNC224"/>
      <c r="MND224"/>
      <c r="MNE224"/>
      <c r="MNF224"/>
      <c r="MNG224"/>
      <c r="MNH224"/>
      <c r="MNI224"/>
      <c r="MNJ224"/>
      <c r="MNK224"/>
      <c r="MNL224"/>
      <c r="MNM224"/>
      <c r="MNN224"/>
      <c r="MNO224"/>
      <c r="MNP224"/>
      <c r="MNQ224"/>
      <c r="MNR224"/>
      <c r="MNS224"/>
      <c r="MNT224"/>
      <c r="MNU224"/>
      <c r="MNV224"/>
      <c r="MNW224"/>
      <c r="MNX224"/>
      <c r="MNY224"/>
      <c r="MNZ224"/>
      <c r="MOA224"/>
      <c r="MOB224"/>
      <c r="MOC224"/>
      <c r="MOD224"/>
      <c r="MOE224"/>
      <c r="MOF224"/>
      <c r="MOG224"/>
      <c r="MOH224"/>
      <c r="MOI224"/>
      <c r="MOJ224"/>
      <c r="MOK224"/>
      <c r="MOL224"/>
      <c r="MOM224"/>
      <c r="MON224"/>
      <c r="MOO224"/>
      <c r="MOP224"/>
      <c r="MOQ224"/>
      <c r="MOR224"/>
      <c r="MOS224"/>
      <c r="MOT224"/>
      <c r="MOU224"/>
      <c r="MOV224"/>
      <c r="MOW224"/>
      <c r="MOX224"/>
      <c r="MOY224"/>
      <c r="MOZ224"/>
      <c r="MPA224"/>
      <c r="MPB224"/>
      <c r="MPC224"/>
      <c r="MPD224"/>
      <c r="MPE224"/>
      <c r="MPF224"/>
      <c r="MPG224"/>
      <c r="MPH224"/>
      <c r="MPI224"/>
      <c r="MPJ224"/>
      <c r="MPK224"/>
      <c r="MPL224"/>
      <c r="MPM224"/>
      <c r="MPN224"/>
      <c r="MPO224"/>
      <c r="MPP224"/>
      <c r="MPQ224"/>
      <c r="MPR224"/>
      <c r="MPS224"/>
      <c r="MPT224"/>
      <c r="MPU224"/>
      <c r="MPV224"/>
      <c r="MPW224"/>
      <c r="MPX224"/>
      <c r="MPY224"/>
      <c r="MPZ224"/>
      <c r="MQA224"/>
      <c r="MQB224"/>
      <c r="MQC224"/>
      <c r="MQD224"/>
      <c r="MQE224"/>
      <c r="MQF224"/>
      <c r="MQG224"/>
      <c r="MQH224"/>
      <c r="MQI224"/>
      <c r="MQJ224"/>
      <c r="MQK224"/>
      <c r="MQL224"/>
      <c r="MQM224"/>
      <c r="MQN224"/>
      <c r="MQO224"/>
      <c r="MQP224"/>
      <c r="MQQ224"/>
      <c r="MQR224"/>
      <c r="MQS224"/>
      <c r="MQT224"/>
      <c r="MQU224"/>
      <c r="MQV224"/>
      <c r="MQW224"/>
      <c r="MQX224"/>
      <c r="MQY224"/>
      <c r="MQZ224"/>
      <c r="MRA224"/>
      <c r="MRB224"/>
      <c r="MRC224"/>
      <c r="MRD224"/>
      <c r="MRE224"/>
      <c r="MRF224"/>
      <c r="MRG224"/>
      <c r="MRH224"/>
      <c r="MRI224"/>
      <c r="MRJ224"/>
      <c r="MRK224"/>
      <c r="MRL224"/>
      <c r="MRM224"/>
      <c r="MRN224"/>
      <c r="MRO224"/>
      <c r="MRP224"/>
      <c r="MRQ224"/>
      <c r="MRR224"/>
      <c r="MRS224"/>
      <c r="MRT224"/>
      <c r="MRU224"/>
      <c r="MRV224"/>
      <c r="MRW224"/>
      <c r="MRX224"/>
      <c r="MRY224"/>
      <c r="MRZ224"/>
      <c r="MSA224"/>
      <c r="MSB224"/>
      <c r="MSC224"/>
      <c r="MSD224"/>
      <c r="MSE224"/>
      <c r="MSF224"/>
      <c r="MSG224"/>
      <c r="MSH224"/>
      <c r="MSI224"/>
      <c r="MSJ224"/>
      <c r="MSK224"/>
      <c r="MSL224"/>
      <c r="MSM224"/>
      <c r="MSN224"/>
      <c r="MSO224"/>
      <c r="MSP224"/>
      <c r="MSQ224"/>
      <c r="MSR224"/>
      <c r="MSS224"/>
      <c r="MST224"/>
      <c r="MSU224"/>
      <c r="MSV224"/>
      <c r="MSW224"/>
      <c r="MSX224"/>
      <c r="MSY224"/>
      <c r="MSZ224"/>
      <c r="MTA224"/>
      <c r="MTB224"/>
      <c r="MTC224"/>
      <c r="MTD224"/>
      <c r="MTE224"/>
      <c r="MTF224"/>
      <c r="MTG224"/>
      <c r="MTH224"/>
      <c r="MTI224"/>
      <c r="MTJ224"/>
      <c r="MTK224"/>
      <c r="MTL224"/>
      <c r="MTM224"/>
      <c r="MTN224"/>
      <c r="MTO224"/>
      <c r="MTP224"/>
      <c r="MTQ224"/>
      <c r="MTR224"/>
      <c r="MTS224"/>
      <c r="MTT224"/>
      <c r="MTU224"/>
      <c r="MTV224"/>
      <c r="MTW224"/>
      <c r="MTX224"/>
      <c r="MTY224"/>
      <c r="MTZ224"/>
      <c r="MUA224"/>
      <c r="MUB224"/>
      <c r="MUC224"/>
      <c r="MUD224"/>
      <c r="MUE224"/>
      <c r="MUF224"/>
      <c r="MUG224"/>
      <c r="MUH224"/>
      <c r="MUI224"/>
      <c r="MUJ224"/>
      <c r="MUK224"/>
      <c r="MUL224"/>
      <c r="MUM224"/>
      <c r="MUN224"/>
      <c r="MUO224"/>
      <c r="MUP224"/>
      <c r="MUQ224"/>
      <c r="MUR224"/>
      <c r="MUS224"/>
      <c r="MUT224"/>
      <c r="MUU224"/>
      <c r="MUV224"/>
      <c r="MUW224"/>
      <c r="MUX224"/>
      <c r="MUY224"/>
      <c r="MUZ224"/>
      <c r="MVA224"/>
      <c r="MVB224"/>
      <c r="MVC224"/>
      <c r="MVD224"/>
      <c r="MVE224"/>
      <c r="MVF224"/>
      <c r="MVG224"/>
      <c r="MVH224"/>
      <c r="MVI224"/>
      <c r="MVJ224"/>
      <c r="MVK224"/>
      <c r="MVL224"/>
      <c r="MVM224"/>
      <c r="MVN224"/>
      <c r="MVO224"/>
      <c r="MVP224"/>
      <c r="MVQ224"/>
      <c r="MVR224"/>
      <c r="MVS224"/>
      <c r="MVT224"/>
      <c r="MVU224"/>
      <c r="MVV224"/>
      <c r="MVW224"/>
      <c r="MVX224"/>
      <c r="MVY224"/>
      <c r="MVZ224"/>
      <c r="MWA224"/>
      <c r="MWB224"/>
      <c r="MWC224"/>
      <c r="MWD224"/>
      <c r="MWE224"/>
      <c r="MWF224"/>
      <c r="MWG224"/>
      <c r="MWH224"/>
      <c r="MWI224"/>
      <c r="MWJ224"/>
      <c r="MWK224"/>
      <c r="MWL224"/>
      <c r="MWM224"/>
      <c r="MWN224"/>
      <c r="MWO224"/>
      <c r="MWP224"/>
      <c r="MWQ224"/>
      <c r="MWR224"/>
      <c r="MWS224"/>
      <c r="MWT224"/>
      <c r="MWU224"/>
      <c r="MWV224"/>
      <c r="MWW224"/>
      <c r="MWX224"/>
      <c r="MWY224"/>
      <c r="MWZ224"/>
      <c r="MXA224"/>
      <c r="MXB224"/>
      <c r="MXC224"/>
      <c r="MXD224"/>
      <c r="MXE224"/>
      <c r="MXF224"/>
      <c r="MXG224"/>
      <c r="MXH224"/>
      <c r="MXI224"/>
      <c r="MXJ224"/>
      <c r="MXK224"/>
      <c r="MXL224"/>
      <c r="MXM224"/>
      <c r="MXN224"/>
      <c r="MXO224"/>
      <c r="MXP224"/>
      <c r="MXQ224"/>
      <c r="MXR224"/>
      <c r="MXS224"/>
      <c r="MXT224"/>
      <c r="MXU224"/>
      <c r="MXV224"/>
      <c r="MXW224"/>
      <c r="MXX224"/>
      <c r="MXY224"/>
      <c r="MXZ224"/>
      <c r="MYA224"/>
      <c r="MYB224"/>
      <c r="MYC224"/>
      <c r="MYD224"/>
      <c r="MYE224"/>
      <c r="MYF224"/>
      <c r="MYG224"/>
      <c r="MYH224"/>
      <c r="MYI224"/>
      <c r="MYJ224"/>
      <c r="MYK224"/>
      <c r="MYL224"/>
      <c r="MYM224"/>
      <c r="MYN224"/>
      <c r="MYO224"/>
      <c r="MYP224"/>
      <c r="MYQ224"/>
      <c r="MYR224"/>
      <c r="MYS224"/>
      <c r="MYT224"/>
      <c r="MYU224"/>
      <c r="MYV224"/>
      <c r="MYW224"/>
      <c r="MYX224"/>
      <c r="MYY224"/>
      <c r="MYZ224"/>
      <c r="MZA224"/>
      <c r="MZB224"/>
      <c r="MZC224"/>
      <c r="MZD224"/>
      <c r="MZE224"/>
      <c r="MZF224"/>
      <c r="MZG224"/>
      <c r="MZH224"/>
      <c r="MZI224"/>
      <c r="MZJ224"/>
      <c r="MZK224"/>
      <c r="MZL224"/>
      <c r="MZM224"/>
      <c r="MZN224"/>
      <c r="MZO224"/>
      <c r="MZP224"/>
      <c r="MZQ224"/>
      <c r="MZR224"/>
      <c r="MZS224"/>
      <c r="MZT224"/>
      <c r="MZU224"/>
      <c r="MZV224"/>
      <c r="MZW224"/>
      <c r="MZX224"/>
      <c r="MZY224"/>
      <c r="MZZ224"/>
      <c r="NAA224"/>
      <c r="NAB224"/>
      <c r="NAC224"/>
      <c r="NAD224"/>
      <c r="NAE224"/>
      <c r="NAF224"/>
      <c r="NAG224"/>
      <c r="NAH224"/>
      <c r="NAI224"/>
      <c r="NAJ224"/>
      <c r="NAK224"/>
      <c r="NAL224"/>
      <c r="NAM224"/>
      <c r="NAN224"/>
      <c r="NAO224"/>
      <c r="NAP224"/>
      <c r="NAQ224"/>
      <c r="NAR224"/>
      <c r="NAS224"/>
      <c r="NAT224"/>
      <c r="NAU224"/>
      <c r="NAV224"/>
      <c r="NAW224"/>
      <c r="NAX224"/>
      <c r="NAY224"/>
      <c r="NAZ224"/>
      <c r="NBA224"/>
      <c r="NBB224"/>
      <c r="NBC224"/>
      <c r="NBD224"/>
      <c r="NBE224"/>
      <c r="NBF224"/>
      <c r="NBG224"/>
      <c r="NBH224"/>
      <c r="NBI224"/>
      <c r="NBJ224"/>
      <c r="NBK224"/>
      <c r="NBL224"/>
      <c r="NBM224"/>
      <c r="NBN224"/>
      <c r="NBO224"/>
      <c r="NBP224"/>
      <c r="NBQ224"/>
      <c r="NBR224"/>
      <c r="NBS224"/>
      <c r="NBT224"/>
      <c r="NBU224"/>
      <c r="NBV224"/>
      <c r="NBW224"/>
      <c r="NBX224"/>
      <c r="NBY224"/>
      <c r="NBZ224"/>
      <c r="NCA224"/>
      <c r="NCB224"/>
      <c r="NCC224"/>
      <c r="NCD224"/>
      <c r="NCE224"/>
      <c r="NCF224"/>
      <c r="NCG224"/>
      <c r="NCH224"/>
      <c r="NCI224"/>
      <c r="NCJ224"/>
      <c r="NCK224"/>
      <c r="NCL224"/>
      <c r="NCM224"/>
      <c r="NCN224"/>
      <c r="NCO224"/>
      <c r="NCP224"/>
      <c r="NCQ224"/>
      <c r="NCR224"/>
      <c r="NCS224"/>
      <c r="NCT224"/>
      <c r="NCU224"/>
      <c r="NCV224"/>
      <c r="NCW224"/>
      <c r="NCX224"/>
      <c r="NCY224"/>
      <c r="NCZ224"/>
      <c r="NDA224"/>
      <c r="NDB224"/>
      <c r="NDC224"/>
      <c r="NDD224"/>
      <c r="NDE224"/>
      <c r="NDF224"/>
      <c r="NDG224"/>
      <c r="NDH224"/>
      <c r="NDI224"/>
      <c r="NDJ224"/>
      <c r="NDK224"/>
      <c r="NDL224"/>
      <c r="NDM224"/>
      <c r="NDN224"/>
      <c r="NDO224"/>
      <c r="NDP224"/>
      <c r="NDQ224"/>
      <c r="NDR224"/>
      <c r="NDS224"/>
      <c r="NDT224"/>
      <c r="NDU224"/>
      <c r="NDV224"/>
      <c r="NDW224"/>
      <c r="NDX224"/>
      <c r="NDY224"/>
      <c r="NDZ224"/>
      <c r="NEA224"/>
      <c r="NEB224"/>
      <c r="NEC224"/>
      <c r="NED224"/>
      <c r="NEE224"/>
      <c r="NEF224"/>
      <c r="NEG224"/>
      <c r="NEH224"/>
      <c r="NEI224"/>
      <c r="NEJ224"/>
      <c r="NEK224"/>
      <c r="NEL224"/>
      <c r="NEM224"/>
      <c r="NEN224"/>
      <c r="NEO224"/>
      <c r="NEP224"/>
      <c r="NEQ224"/>
      <c r="NER224"/>
      <c r="NES224"/>
      <c r="NET224"/>
      <c r="NEU224"/>
      <c r="NEV224"/>
      <c r="NEW224"/>
      <c r="NEX224"/>
      <c r="NEY224"/>
      <c r="NEZ224"/>
      <c r="NFA224"/>
      <c r="NFB224"/>
      <c r="NFC224"/>
      <c r="NFD224"/>
      <c r="NFE224"/>
      <c r="NFF224"/>
      <c r="NFG224"/>
      <c r="NFH224"/>
      <c r="NFI224"/>
      <c r="NFJ224"/>
      <c r="NFK224"/>
      <c r="NFL224"/>
      <c r="NFM224"/>
      <c r="NFN224"/>
      <c r="NFO224"/>
      <c r="NFP224"/>
      <c r="NFQ224"/>
      <c r="NFR224"/>
      <c r="NFS224"/>
      <c r="NFT224"/>
      <c r="NFU224"/>
      <c r="NFV224"/>
      <c r="NFW224"/>
      <c r="NFX224"/>
      <c r="NFY224"/>
      <c r="NFZ224"/>
      <c r="NGA224"/>
      <c r="NGB224"/>
      <c r="NGC224"/>
      <c r="NGD224"/>
      <c r="NGE224"/>
      <c r="NGF224"/>
      <c r="NGG224"/>
      <c r="NGH224"/>
      <c r="NGI224"/>
      <c r="NGJ224"/>
      <c r="NGK224"/>
      <c r="NGL224"/>
      <c r="NGM224"/>
      <c r="NGN224"/>
      <c r="NGO224"/>
      <c r="NGP224"/>
      <c r="NGQ224"/>
      <c r="NGR224"/>
      <c r="NGS224"/>
      <c r="NGT224"/>
      <c r="NGU224"/>
      <c r="NGV224"/>
      <c r="NGW224"/>
      <c r="NGX224"/>
      <c r="NGY224"/>
      <c r="NGZ224"/>
      <c r="NHA224"/>
      <c r="NHB224"/>
      <c r="NHC224"/>
      <c r="NHD224"/>
      <c r="NHE224"/>
      <c r="NHF224"/>
      <c r="NHG224"/>
      <c r="NHH224"/>
      <c r="NHI224"/>
      <c r="NHJ224"/>
      <c r="NHK224"/>
      <c r="NHL224"/>
      <c r="NHM224"/>
      <c r="NHN224"/>
      <c r="NHO224"/>
      <c r="NHP224"/>
      <c r="NHQ224"/>
      <c r="NHR224"/>
      <c r="NHS224"/>
      <c r="NHT224"/>
      <c r="NHU224"/>
      <c r="NHV224"/>
      <c r="NHW224"/>
      <c r="NHX224"/>
      <c r="NHY224"/>
      <c r="NHZ224"/>
      <c r="NIA224"/>
      <c r="NIB224"/>
      <c r="NIC224"/>
      <c r="NID224"/>
      <c r="NIE224"/>
      <c r="NIF224"/>
      <c r="NIG224"/>
      <c r="NIH224"/>
      <c r="NII224"/>
      <c r="NIJ224"/>
      <c r="NIK224"/>
      <c r="NIL224"/>
      <c r="NIM224"/>
      <c r="NIN224"/>
      <c r="NIO224"/>
      <c r="NIP224"/>
      <c r="NIQ224"/>
      <c r="NIR224"/>
      <c r="NIS224"/>
      <c r="NIT224"/>
      <c r="NIU224"/>
      <c r="NIV224"/>
      <c r="NIW224"/>
      <c r="NIX224"/>
      <c r="NIY224"/>
      <c r="NIZ224"/>
      <c r="NJA224"/>
      <c r="NJB224"/>
      <c r="NJC224"/>
      <c r="NJD224"/>
      <c r="NJE224"/>
      <c r="NJF224"/>
      <c r="NJG224"/>
      <c r="NJH224"/>
      <c r="NJI224"/>
      <c r="NJJ224"/>
      <c r="NJK224"/>
      <c r="NJL224"/>
      <c r="NJM224"/>
      <c r="NJN224"/>
      <c r="NJO224"/>
      <c r="NJP224"/>
      <c r="NJQ224"/>
      <c r="NJR224"/>
      <c r="NJS224"/>
      <c r="NJT224"/>
      <c r="NJU224"/>
      <c r="NJV224"/>
      <c r="NJW224"/>
      <c r="NJX224"/>
      <c r="NJY224"/>
      <c r="NJZ224"/>
      <c r="NKA224"/>
      <c r="NKB224"/>
      <c r="NKC224"/>
      <c r="NKD224"/>
      <c r="NKE224"/>
      <c r="NKF224"/>
      <c r="NKG224"/>
      <c r="NKH224"/>
      <c r="NKI224"/>
      <c r="NKJ224"/>
      <c r="NKK224"/>
      <c r="NKL224"/>
      <c r="NKM224"/>
      <c r="NKN224"/>
      <c r="NKO224"/>
      <c r="NKP224"/>
      <c r="NKQ224"/>
      <c r="NKR224"/>
      <c r="NKS224"/>
      <c r="NKT224"/>
      <c r="NKU224"/>
      <c r="NKV224"/>
      <c r="NKW224"/>
      <c r="NKX224"/>
      <c r="NKY224"/>
      <c r="NKZ224"/>
      <c r="NLA224"/>
      <c r="NLB224"/>
      <c r="NLC224"/>
      <c r="NLD224"/>
      <c r="NLE224"/>
      <c r="NLF224"/>
      <c r="NLG224"/>
      <c r="NLH224"/>
      <c r="NLI224"/>
      <c r="NLJ224"/>
      <c r="NLK224"/>
      <c r="NLL224"/>
      <c r="NLM224"/>
      <c r="NLN224"/>
      <c r="NLO224"/>
      <c r="NLP224"/>
      <c r="NLQ224"/>
      <c r="NLR224"/>
      <c r="NLS224"/>
      <c r="NLT224"/>
      <c r="NLU224"/>
      <c r="NLV224"/>
      <c r="NLW224"/>
      <c r="NLX224"/>
      <c r="NLY224"/>
      <c r="NLZ224"/>
      <c r="NMA224"/>
      <c r="NMB224"/>
      <c r="NMC224"/>
      <c r="NMD224"/>
      <c r="NME224"/>
      <c r="NMF224"/>
      <c r="NMG224"/>
      <c r="NMH224"/>
      <c r="NMI224"/>
      <c r="NMJ224"/>
      <c r="NMK224"/>
      <c r="NML224"/>
      <c r="NMM224"/>
      <c r="NMN224"/>
      <c r="NMO224"/>
      <c r="NMP224"/>
      <c r="NMQ224"/>
      <c r="NMR224"/>
      <c r="NMS224"/>
      <c r="NMT224"/>
      <c r="NMU224"/>
      <c r="NMV224"/>
      <c r="NMW224"/>
      <c r="NMX224"/>
      <c r="NMY224"/>
      <c r="NMZ224"/>
      <c r="NNA224"/>
      <c r="NNB224"/>
      <c r="NNC224"/>
      <c r="NND224"/>
      <c r="NNE224"/>
      <c r="NNF224"/>
      <c r="NNG224"/>
      <c r="NNH224"/>
      <c r="NNI224"/>
      <c r="NNJ224"/>
      <c r="NNK224"/>
      <c r="NNL224"/>
      <c r="NNM224"/>
      <c r="NNN224"/>
      <c r="NNO224"/>
      <c r="NNP224"/>
      <c r="NNQ224"/>
      <c r="NNR224"/>
      <c r="NNS224"/>
      <c r="NNT224"/>
      <c r="NNU224"/>
      <c r="NNV224"/>
      <c r="NNW224"/>
      <c r="NNX224"/>
      <c r="NNY224"/>
      <c r="NNZ224"/>
      <c r="NOA224"/>
      <c r="NOB224"/>
      <c r="NOC224"/>
      <c r="NOD224"/>
      <c r="NOE224"/>
      <c r="NOF224"/>
      <c r="NOG224"/>
      <c r="NOH224"/>
      <c r="NOI224"/>
      <c r="NOJ224"/>
      <c r="NOK224"/>
      <c r="NOL224"/>
      <c r="NOM224"/>
      <c r="NON224"/>
      <c r="NOO224"/>
      <c r="NOP224"/>
      <c r="NOQ224"/>
      <c r="NOR224"/>
      <c r="NOS224"/>
      <c r="NOT224"/>
      <c r="NOU224"/>
      <c r="NOV224"/>
      <c r="NOW224"/>
      <c r="NOX224"/>
      <c r="NOY224"/>
      <c r="NOZ224"/>
      <c r="NPA224"/>
      <c r="NPB224"/>
      <c r="NPC224"/>
      <c r="NPD224"/>
      <c r="NPE224"/>
      <c r="NPF224"/>
      <c r="NPG224"/>
      <c r="NPH224"/>
      <c r="NPI224"/>
      <c r="NPJ224"/>
      <c r="NPK224"/>
      <c r="NPL224"/>
      <c r="NPM224"/>
      <c r="NPN224"/>
      <c r="NPO224"/>
      <c r="NPP224"/>
      <c r="NPQ224"/>
      <c r="NPR224"/>
      <c r="NPS224"/>
      <c r="NPT224"/>
      <c r="NPU224"/>
      <c r="NPV224"/>
      <c r="NPW224"/>
      <c r="NPX224"/>
      <c r="NPY224"/>
      <c r="NPZ224"/>
      <c r="NQA224"/>
      <c r="NQB224"/>
      <c r="NQC224"/>
      <c r="NQD224"/>
      <c r="NQE224"/>
      <c r="NQF224"/>
      <c r="NQG224"/>
      <c r="NQH224"/>
      <c r="NQI224"/>
      <c r="NQJ224"/>
      <c r="NQK224"/>
      <c r="NQL224"/>
      <c r="NQM224"/>
      <c r="NQN224"/>
      <c r="NQO224"/>
      <c r="NQP224"/>
      <c r="NQQ224"/>
      <c r="NQR224"/>
      <c r="NQS224"/>
      <c r="NQT224"/>
      <c r="NQU224"/>
      <c r="NQV224"/>
      <c r="NQW224"/>
      <c r="NQX224"/>
      <c r="NQY224"/>
      <c r="NQZ224"/>
      <c r="NRA224"/>
      <c r="NRB224"/>
      <c r="NRC224"/>
      <c r="NRD224"/>
      <c r="NRE224"/>
      <c r="NRF224"/>
      <c r="NRG224"/>
      <c r="NRH224"/>
      <c r="NRI224"/>
      <c r="NRJ224"/>
      <c r="NRK224"/>
      <c r="NRL224"/>
      <c r="NRM224"/>
      <c r="NRN224"/>
      <c r="NRO224"/>
      <c r="NRP224"/>
      <c r="NRQ224"/>
      <c r="NRR224"/>
      <c r="NRS224"/>
      <c r="NRT224"/>
      <c r="NRU224"/>
      <c r="NRV224"/>
      <c r="NRW224"/>
      <c r="NRX224"/>
      <c r="NRY224"/>
      <c r="NRZ224"/>
      <c r="NSA224"/>
      <c r="NSB224"/>
      <c r="NSC224"/>
      <c r="NSD224"/>
      <c r="NSE224"/>
      <c r="NSF224"/>
      <c r="NSG224"/>
      <c r="NSH224"/>
      <c r="NSI224"/>
      <c r="NSJ224"/>
      <c r="NSK224"/>
      <c r="NSL224"/>
      <c r="NSM224"/>
      <c r="NSN224"/>
      <c r="NSO224"/>
      <c r="NSP224"/>
      <c r="NSQ224"/>
      <c r="NSR224"/>
      <c r="NSS224"/>
      <c r="NST224"/>
      <c r="NSU224"/>
      <c r="NSV224"/>
      <c r="NSW224"/>
      <c r="NSX224"/>
      <c r="NSY224"/>
      <c r="NSZ224"/>
      <c r="NTA224"/>
      <c r="NTB224"/>
      <c r="NTC224"/>
      <c r="NTD224"/>
      <c r="NTE224"/>
      <c r="NTF224"/>
      <c r="NTG224"/>
      <c r="NTH224"/>
      <c r="NTI224"/>
      <c r="NTJ224"/>
      <c r="NTK224"/>
      <c r="NTL224"/>
      <c r="NTM224"/>
      <c r="NTN224"/>
      <c r="NTO224"/>
      <c r="NTP224"/>
      <c r="NTQ224"/>
      <c r="NTR224"/>
      <c r="NTS224"/>
      <c r="NTT224"/>
      <c r="NTU224"/>
      <c r="NTV224"/>
      <c r="NTW224"/>
      <c r="NTX224"/>
      <c r="NTY224"/>
      <c r="NTZ224"/>
      <c r="NUA224"/>
      <c r="NUB224"/>
      <c r="NUC224"/>
      <c r="NUD224"/>
      <c r="NUE224"/>
      <c r="NUF224"/>
      <c r="NUG224"/>
      <c r="NUH224"/>
      <c r="NUI224"/>
      <c r="NUJ224"/>
      <c r="NUK224"/>
      <c r="NUL224"/>
      <c r="NUM224"/>
      <c r="NUN224"/>
      <c r="NUO224"/>
      <c r="NUP224"/>
      <c r="NUQ224"/>
      <c r="NUR224"/>
      <c r="NUS224"/>
      <c r="NUT224"/>
      <c r="NUU224"/>
      <c r="NUV224"/>
      <c r="NUW224"/>
      <c r="NUX224"/>
      <c r="NUY224"/>
      <c r="NUZ224"/>
      <c r="NVA224"/>
      <c r="NVB224"/>
      <c r="NVC224"/>
      <c r="NVD224"/>
      <c r="NVE224"/>
      <c r="NVF224"/>
      <c r="NVG224"/>
      <c r="NVH224"/>
      <c r="NVI224"/>
      <c r="NVJ224"/>
      <c r="NVK224"/>
      <c r="NVL224"/>
      <c r="NVM224"/>
      <c r="NVN224"/>
      <c r="NVO224"/>
      <c r="NVP224"/>
      <c r="NVQ224"/>
      <c r="NVR224"/>
      <c r="NVS224"/>
      <c r="NVT224"/>
      <c r="NVU224"/>
      <c r="NVV224"/>
      <c r="NVW224"/>
      <c r="NVX224"/>
      <c r="NVY224"/>
      <c r="NVZ224"/>
      <c r="NWA224"/>
      <c r="NWB224"/>
      <c r="NWC224"/>
      <c r="NWD224"/>
      <c r="NWE224"/>
      <c r="NWF224"/>
      <c r="NWG224"/>
      <c r="NWH224"/>
      <c r="NWI224"/>
      <c r="NWJ224"/>
      <c r="NWK224"/>
      <c r="NWL224"/>
      <c r="NWM224"/>
      <c r="NWN224"/>
      <c r="NWO224"/>
      <c r="NWP224"/>
      <c r="NWQ224"/>
      <c r="NWR224"/>
      <c r="NWS224"/>
      <c r="NWT224"/>
      <c r="NWU224"/>
      <c r="NWV224"/>
      <c r="NWW224"/>
      <c r="NWX224"/>
      <c r="NWY224"/>
      <c r="NWZ224"/>
      <c r="NXA224"/>
      <c r="NXB224"/>
      <c r="NXC224"/>
      <c r="NXD224"/>
      <c r="NXE224"/>
      <c r="NXF224"/>
      <c r="NXG224"/>
      <c r="NXH224"/>
      <c r="NXI224"/>
      <c r="NXJ224"/>
      <c r="NXK224"/>
      <c r="NXL224"/>
      <c r="NXM224"/>
      <c r="NXN224"/>
      <c r="NXO224"/>
      <c r="NXP224"/>
      <c r="NXQ224"/>
      <c r="NXR224"/>
      <c r="NXS224"/>
      <c r="NXT224"/>
      <c r="NXU224"/>
      <c r="NXV224"/>
      <c r="NXW224"/>
      <c r="NXX224"/>
      <c r="NXY224"/>
      <c r="NXZ224"/>
      <c r="NYA224"/>
      <c r="NYB224"/>
      <c r="NYC224"/>
      <c r="NYD224"/>
      <c r="NYE224"/>
      <c r="NYF224"/>
      <c r="NYG224"/>
      <c r="NYH224"/>
      <c r="NYI224"/>
      <c r="NYJ224"/>
      <c r="NYK224"/>
      <c r="NYL224"/>
      <c r="NYM224"/>
      <c r="NYN224"/>
      <c r="NYO224"/>
      <c r="NYP224"/>
      <c r="NYQ224"/>
      <c r="NYR224"/>
      <c r="NYS224"/>
      <c r="NYT224"/>
      <c r="NYU224"/>
      <c r="NYV224"/>
      <c r="NYW224"/>
      <c r="NYX224"/>
      <c r="NYY224"/>
      <c r="NYZ224"/>
      <c r="NZA224"/>
      <c r="NZB224"/>
      <c r="NZC224"/>
      <c r="NZD224"/>
      <c r="NZE224"/>
      <c r="NZF224"/>
      <c r="NZG224"/>
      <c r="NZH224"/>
      <c r="NZI224"/>
      <c r="NZJ224"/>
      <c r="NZK224"/>
      <c r="NZL224"/>
      <c r="NZM224"/>
      <c r="NZN224"/>
      <c r="NZO224"/>
      <c r="NZP224"/>
      <c r="NZQ224"/>
      <c r="NZR224"/>
      <c r="NZS224"/>
      <c r="NZT224"/>
      <c r="NZU224"/>
      <c r="NZV224"/>
      <c r="NZW224"/>
      <c r="NZX224"/>
      <c r="NZY224"/>
      <c r="NZZ224"/>
      <c r="OAA224"/>
      <c r="OAB224"/>
      <c r="OAC224"/>
      <c r="OAD224"/>
      <c r="OAE224"/>
      <c r="OAF224"/>
      <c r="OAG224"/>
      <c r="OAH224"/>
      <c r="OAI224"/>
      <c r="OAJ224"/>
      <c r="OAK224"/>
      <c r="OAL224"/>
      <c r="OAM224"/>
      <c r="OAN224"/>
      <c r="OAO224"/>
      <c r="OAP224"/>
      <c r="OAQ224"/>
      <c r="OAR224"/>
      <c r="OAS224"/>
      <c r="OAT224"/>
      <c r="OAU224"/>
      <c r="OAV224"/>
      <c r="OAW224"/>
      <c r="OAX224"/>
      <c r="OAY224"/>
      <c r="OAZ224"/>
      <c r="OBA224"/>
      <c r="OBB224"/>
      <c r="OBC224"/>
      <c r="OBD224"/>
      <c r="OBE224"/>
      <c r="OBF224"/>
      <c r="OBG224"/>
      <c r="OBH224"/>
      <c r="OBI224"/>
      <c r="OBJ224"/>
      <c r="OBK224"/>
      <c r="OBL224"/>
      <c r="OBM224"/>
      <c r="OBN224"/>
      <c r="OBO224"/>
      <c r="OBP224"/>
      <c r="OBQ224"/>
      <c r="OBR224"/>
      <c r="OBS224"/>
      <c r="OBT224"/>
      <c r="OBU224"/>
      <c r="OBV224"/>
      <c r="OBW224"/>
      <c r="OBX224"/>
      <c r="OBY224"/>
      <c r="OBZ224"/>
      <c r="OCA224"/>
      <c r="OCB224"/>
      <c r="OCC224"/>
      <c r="OCD224"/>
      <c r="OCE224"/>
      <c r="OCF224"/>
      <c r="OCG224"/>
      <c r="OCH224"/>
      <c r="OCI224"/>
      <c r="OCJ224"/>
      <c r="OCK224"/>
      <c r="OCL224"/>
      <c r="OCM224"/>
      <c r="OCN224"/>
      <c r="OCO224"/>
      <c r="OCP224"/>
      <c r="OCQ224"/>
      <c r="OCR224"/>
      <c r="OCS224"/>
      <c r="OCT224"/>
      <c r="OCU224"/>
      <c r="OCV224"/>
      <c r="OCW224"/>
      <c r="OCX224"/>
      <c r="OCY224"/>
      <c r="OCZ224"/>
      <c r="ODA224"/>
      <c r="ODB224"/>
      <c r="ODC224"/>
      <c r="ODD224"/>
      <c r="ODE224"/>
      <c r="ODF224"/>
      <c r="ODG224"/>
      <c r="ODH224"/>
      <c r="ODI224"/>
      <c r="ODJ224"/>
      <c r="ODK224"/>
      <c r="ODL224"/>
      <c r="ODM224"/>
      <c r="ODN224"/>
      <c r="ODO224"/>
      <c r="ODP224"/>
      <c r="ODQ224"/>
      <c r="ODR224"/>
      <c r="ODS224"/>
      <c r="ODT224"/>
      <c r="ODU224"/>
      <c r="ODV224"/>
      <c r="ODW224"/>
      <c r="ODX224"/>
      <c r="ODY224"/>
      <c r="ODZ224"/>
      <c r="OEA224"/>
      <c r="OEB224"/>
      <c r="OEC224"/>
      <c r="OED224"/>
      <c r="OEE224"/>
      <c r="OEF224"/>
      <c r="OEG224"/>
      <c r="OEH224"/>
      <c r="OEI224"/>
      <c r="OEJ224"/>
      <c r="OEK224"/>
      <c r="OEL224"/>
      <c r="OEM224"/>
      <c r="OEN224"/>
      <c r="OEO224"/>
      <c r="OEP224"/>
      <c r="OEQ224"/>
      <c r="OER224"/>
      <c r="OES224"/>
      <c r="OET224"/>
      <c r="OEU224"/>
      <c r="OEV224"/>
      <c r="OEW224"/>
      <c r="OEX224"/>
      <c r="OEY224"/>
      <c r="OEZ224"/>
      <c r="OFA224"/>
      <c r="OFB224"/>
      <c r="OFC224"/>
      <c r="OFD224"/>
      <c r="OFE224"/>
      <c r="OFF224"/>
      <c r="OFG224"/>
      <c r="OFH224"/>
      <c r="OFI224"/>
      <c r="OFJ224"/>
      <c r="OFK224"/>
      <c r="OFL224"/>
      <c r="OFM224"/>
      <c r="OFN224"/>
      <c r="OFO224"/>
      <c r="OFP224"/>
      <c r="OFQ224"/>
      <c r="OFR224"/>
      <c r="OFS224"/>
      <c r="OFT224"/>
      <c r="OFU224"/>
      <c r="OFV224"/>
      <c r="OFW224"/>
      <c r="OFX224"/>
      <c r="OFY224"/>
      <c r="OFZ224"/>
      <c r="OGA224"/>
      <c r="OGB224"/>
      <c r="OGC224"/>
      <c r="OGD224"/>
      <c r="OGE224"/>
      <c r="OGF224"/>
      <c r="OGG224"/>
      <c r="OGH224"/>
      <c r="OGI224"/>
      <c r="OGJ224"/>
      <c r="OGK224"/>
      <c r="OGL224"/>
      <c r="OGM224"/>
      <c r="OGN224"/>
      <c r="OGO224"/>
      <c r="OGP224"/>
      <c r="OGQ224"/>
      <c r="OGR224"/>
      <c r="OGS224"/>
      <c r="OGT224"/>
      <c r="OGU224"/>
      <c r="OGV224"/>
      <c r="OGW224"/>
      <c r="OGX224"/>
      <c r="OGY224"/>
      <c r="OGZ224"/>
      <c r="OHA224"/>
      <c r="OHB224"/>
      <c r="OHC224"/>
      <c r="OHD224"/>
      <c r="OHE224"/>
      <c r="OHF224"/>
      <c r="OHG224"/>
      <c r="OHH224"/>
      <c r="OHI224"/>
      <c r="OHJ224"/>
      <c r="OHK224"/>
      <c r="OHL224"/>
      <c r="OHM224"/>
      <c r="OHN224"/>
      <c r="OHO224"/>
      <c r="OHP224"/>
      <c r="OHQ224"/>
      <c r="OHR224"/>
      <c r="OHS224"/>
      <c r="OHT224"/>
      <c r="OHU224"/>
      <c r="OHV224"/>
      <c r="OHW224"/>
      <c r="OHX224"/>
      <c r="OHY224"/>
      <c r="OHZ224"/>
      <c r="OIA224"/>
      <c r="OIB224"/>
      <c r="OIC224"/>
      <c r="OID224"/>
      <c r="OIE224"/>
      <c r="OIF224"/>
      <c r="OIG224"/>
      <c r="OIH224"/>
      <c r="OII224"/>
      <c r="OIJ224"/>
      <c r="OIK224"/>
      <c r="OIL224"/>
      <c r="OIM224"/>
      <c r="OIN224"/>
      <c r="OIO224"/>
      <c r="OIP224"/>
      <c r="OIQ224"/>
      <c r="OIR224"/>
      <c r="OIS224"/>
      <c r="OIT224"/>
      <c r="OIU224"/>
      <c r="OIV224"/>
      <c r="OIW224"/>
      <c r="OIX224"/>
      <c r="OIY224"/>
      <c r="OIZ224"/>
      <c r="OJA224"/>
      <c r="OJB224"/>
      <c r="OJC224"/>
      <c r="OJD224"/>
      <c r="OJE224"/>
      <c r="OJF224"/>
      <c r="OJG224"/>
      <c r="OJH224"/>
      <c r="OJI224"/>
      <c r="OJJ224"/>
      <c r="OJK224"/>
      <c r="OJL224"/>
      <c r="OJM224"/>
      <c r="OJN224"/>
      <c r="OJO224"/>
      <c r="OJP224"/>
      <c r="OJQ224"/>
      <c r="OJR224"/>
      <c r="OJS224"/>
      <c r="OJT224"/>
      <c r="OJU224"/>
      <c r="OJV224"/>
      <c r="OJW224"/>
      <c r="OJX224"/>
      <c r="OJY224"/>
      <c r="OJZ224"/>
      <c r="OKA224"/>
      <c r="OKB224"/>
      <c r="OKC224"/>
      <c r="OKD224"/>
      <c r="OKE224"/>
      <c r="OKF224"/>
      <c r="OKG224"/>
      <c r="OKH224"/>
      <c r="OKI224"/>
      <c r="OKJ224"/>
      <c r="OKK224"/>
      <c r="OKL224"/>
      <c r="OKM224"/>
      <c r="OKN224"/>
      <c r="OKO224"/>
      <c r="OKP224"/>
      <c r="OKQ224"/>
      <c r="OKR224"/>
      <c r="OKS224"/>
      <c r="OKT224"/>
      <c r="OKU224"/>
      <c r="OKV224"/>
      <c r="OKW224"/>
      <c r="OKX224"/>
      <c r="OKY224"/>
      <c r="OKZ224"/>
      <c r="OLA224"/>
      <c r="OLB224"/>
      <c r="OLC224"/>
      <c r="OLD224"/>
      <c r="OLE224"/>
      <c r="OLF224"/>
      <c r="OLG224"/>
      <c r="OLH224"/>
      <c r="OLI224"/>
      <c r="OLJ224"/>
      <c r="OLK224"/>
      <c r="OLL224"/>
      <c r="OLM224"/>
      <c r="OLN224"/>
      <c r="OLO224"/>
      <c r="OLP224"/>
      <c r="OLQ224"/>
      <c r="OLR224"/>
      <c r="OLS224"/>
      <c r="OLT224"/>
      <c r="OLU224"/>
      <c r="OLV224"/>
      <c r="OLW224"/>
      <c r="OLX224"/>
      <c r="OLY224"/>
      <c r="OLZ224"/>
      <c r="OMA224"/>
      <c r="OMB224"/>
      <c r="OMC224"/>
      <c r="OMD224"/>
      <c r="OME224"/>
      <c r="OMF224"/>
      <c r="OMG224"/>
      <c r="OMH224"/>
      <c r="OMI224"/>
      <c r="OMJ224"/>
      <c r="OMK224"/>
      <c r="OML224"/>
      <c r="OMM224"/>
      <c r="OMN224"/>
      <c r="OMO224"/>
      <c r="OMP224"/>
      <c r="OMQ224"/>
      <c r="OMR224"/>
      <c r="OMS224"/>
      <c r="OMT224"/>
      <c r="OMU224"/>
      <c r="OMV224"/>
      <c r="OMW224"/>
      <c r="OMX224"/>
      <c r="OMY224"/>
      <c r="OMZ224"/>
      <c r="ONA224"/>
      <c r="ONB224"/>
      <c r="ONC224"/>
      <c r="OND224"/>
      <c r="ONE224"/>
      <c r="ONF224"/>
      <c r="ONG224"/>
      <c r="ONH224"/>
      <c r="ONI224"/>
      <c r="ONJ224"/>
      <c r="ONK224"/>
      <c r="ONL224"/>
      <c r="ONM224"/>
      <c r="ONN224"/>
      <c r="ONO224"/>
      <c r="ONP224"/>
      <c r="ONQ224"/>
      <c r="ONR224"/>
      <c r="ONS224"/>
      <c r="ONT224"/>
      <c r="ONU224"/>
      <c r="ONV224"/>
      <c r="ONW224"/>
      <c r="ONX224"/>
      <c r="ONY224"/>
      <c r="ONZ224"/>
      <c r="OOA224"/>
      <c r="OOB224"/>
      <c r="OOC224"/>
      <c r="OOD224"/>
      <c r="OOE224"/>
      <c r="OOF224"/>
      <c r="OOG224"/>
      <c r="OOH224"/>
      <c r="OOI224"/>
      <c r="OOJ224"/>
      <c r="OOK224"/>
      <c r="OOL224"/>
      <c r="OOM224"/>
      <c r="OON224"/>
      <c r="OOO224"/>
      <c r="OOP224"/>
      <c r="OOQ224"/>
      <c r="OOR224"/>
      <c r="OOS224"/>
      <c r="OOT224"/>
      <c r="OOU224"/>
      <c r="OOV224"/>
      <c r="OOW224"/>
      <c r="OOX224"/>
      <c r="OOY224"/>
      <c r="OOZ224"/>
      <c r="OPA224"/>
      <c r="OPB224"/>
      <c r="OPC224"/>
      <c r="OPD224"/>
      <c r="OPE224"/>
      <c r="OPF224"/>
      <c r="OPG224"/>
      <c r="OPH224"/>
      <c r="OPI224"/>
      <c r="OPJ224"/>
      <c r="OPK224"/>
      <c r="OPL224"/>
      <c r="OPM224"/>
      <c r="OPN224"/>
      <c r="OPO224"/>
      <c r="OPP224"/>
      <c r="OPQ224"/>
      <c r="OPR224"/>
      <c r="OPS224"/>
      <c r="OPT224"/>
      <c r="OPU224"/>
      <c r="OPV224"/>
      <c r="OPW224"/>
      <c r="OPX224"/>
      <c r="OPY224"/>
      <c r="OPZ224"/>
      <c r="OQA224"/>
      <c r="OQB224"/>
      <c r="OQC224"/>
      <c r="OQD224"/>
      <c r="OQE224"/>
      <c r="OQF224"/>
      <c r="OQG224"/>
      <c r="OQH224"/>
      <c r="OQI224"/>
      <c r="OQJ224"/>
      <c r="OQK224"/>
      <c r="OQL224"/>
      <c r="OQM224"/>
      <c r="OQN224"/>
      <c r="OQO224"/>
      <c r="OQP224"/>
      <c r="OQQ224"/>
      <c r="OQR224"/>
      <c r="OQS224"/>
      <c r="OQT224"/>
      <c r="OQU224"/>
      <c r="OQV224"/>
      <c r="OQW224"/>
      <c r="OQX224"/>
      <c r="OQY224"/>
      <c r="OQZ224"/>
      <c r="ORA224"/>
      <c r="ORB224"/>
      <c r="ORC224"/>
      <c r="ORD224"/>
      <c r="ORE224"/>
      <c r="ORF224"/>
      <c r="ORG224"/>
      <c r="ORH224"/>
      <c r="ORI224"/>
      <c r="ORJ224"/>
      <c r="ORK224"/>
      <c r="ORL224"/>
      <c r="ORM224"/>
      <c r="ORN224"/>
      <c r="ORO224"/>
      <c r="ORP224"/>
      <c r="ORQ224"/>
      <c r="ORR224"/>
      <c r="ORS224"/>
      <c r="ORT224"/>
      <c r="ORU224"/>
      <c r="ORV224"/>
      <c r="ORW224"/>
      <c r="ORX224"/>
      <c r="ORY224"/>
      <c r="ORZ224"/>
      <c r="OSA224"/>
      <c r="OSB224"/>
      <c r="OSC224"/>
      <c r="OSD224"/>
      <c r="OSE224"/>
      <c r="OSF224"/>
      <c r="OSG224"/>
      <c r="OSH224"/>
      <c r="OSI224"/>
      <c r="OSJ224"/>
      <c r="OSK224"/>
      <c r="OSL224"/>
      <c r="OSM224"/>
      <c r="OSN224"/>
      <c r="OSO224"/>
      <c r="OSP224"/>
      <c r="OSQ224"/>
      <c r="OSR224"/>
      <c r="OSS224"/>
      <c r="OST224"/>
      <c r="OSU224"/>
      <c r="OSV224"/>
      <c r="OSW224"/>
      <c r="OSX224"/>
      <c r="OSY224"/>
      <c r="OSZ224"/>
      <c r="OTA224"/>
      <c r="OTB224"/>
      <c r="OTC224"/>
      <c r="OTD224"/>
      <c r="OTE224"/>
      <c r="OTF224"/>
      <c r="OTG224"/>
      <c r="OTH224"/>
      <c r="OTI224"/>
      <c r="OTJ224"/>
      <c r="OTK224"/>
      <c r="OTL224"/>
      <c r="OTM224"/>
      <c r="OTN224"/>
      <c r="OTO224"/>
      <c r="OTP224"/>
      <c r="OTQ224"/>
      <c r="OTR224"/>
      <c r="OTS224"/>
      <c r="OTT224"/>
      <c r="OTU224"/>
      <c r="OTV224"/>
      <c r="OTW224"/>
      <c r="OTX224"/>
      <c r="OTY224"/>
      <c r="OTZ224"/>
      <c r="OUA224"/>
      <c r="OUB224"/>
      <c r="OUC224"/>
      <c r="OUD224"/>
      <c r="OUE224"/>
      <c r="OUF224"/>
      <c r="OUG224"/>
      <c r="OUH224"/>
      <c r="OUI224"/>
      <c r="OUJ224"/>
      <c r="OUK224"/>
      <c r="OUL224"/>
      <c r="OUM224"/>
      <c r="OUN224"/>
      <c r="OUO224"/>
      <c r="OUP224"/>
      <c r="OUQ224"/>
      <c r="OUR224"/>
      <c r="OUS224"/>
      <c r="OUT224"/>
      <c r="OUU224"/>
      <c r="OUV224"/>
      <c r="OUW224"/>
      <c r="OUX224"/>
      <c r="OUY224"/>
      <c r="OUZ224"/>
      <c r="OVA224"/>
      <c r="OVB224"/>
      <c r="OVC224"/>
      <c r="OVD224"/>
      <c r="OVE224"/>
      <c r="OVF224"/>
      <c r="OVG224"/>
      <c r="OVH224"/>
      <c r="OVI224"/>
      <c r="OVJ224"/>
      <c r="OVK224"/>
      <c r="OVL224"/>
      <c r="OVM224"/>
      <c r="OVN224"/>
      <c r="OVO224"/>
      <c r="OVP224"/>
      <c r="OVQ224"/>
      <c r="OVR224"/>
      <c r="OVS224"/>
      <c r="OVT224"/>
      <c r="OVU224"/>
      <c r="OVV224"/>
      <c r="OVW224"/>
      <c r="OVX224"/>
      <c r="OVY224"/>
      <c r="OVZ224"/>
      <c r="OWA224"/>
      <c r="OWB224"/>
      <c r="OWC224"/>
      <c r="OWD224"/>
      <c r="OWE224"/>
      <c r="OWF224"/>
      <c r="OWG224"/>
      <c r="OWH224"/>
      <c r="OWI224"/>
      <c r="OWJ224"/>
      <c r="OWK224"/>
      <c r="OWL224"/>
      <c r="OWM224"/>
      <c r="OWN224"/>
      <c r="OWO224"/>
      <c r="OWP224"/>
      <c r="OWQ224"/>
      <c r="OWR224"/>
      <c r="OWS224"/>
      <c r="OWT224"/>
      <c r="OWU224"/>
      <c r="OWV224"/>
      <c r="OWW224"/>
      <c r="OWX224"/>
      <c r="OWY224"/>
      <c r="OWZ224"/>
      <c r="OXA224"/>
      <c r="OXB224"/>
      <c r="OXC224"/>
      <c r="OXD224"/>
      <c r="OXE224"/>
      <c r="OXF224"/>
      <c r="OXG224"/>
      <c r="OXH224"/>
      <c r="OXI224"/>
      <c r="OXJ224"/>
      <c r="OXK224"/>
      <c r="OXL224"/>
      <c r="OXM224"/>
      <c r="OXN224"/>
      <c r="OXO224"/>
      <c r="OXP224"/>
      <c r="OXQ224"/>
      <c r="OXR224"/>
      <c r="OXS224"/>
      <c r="OXT224"/>
      <c r="OXU224"/>
      <c r="OXV224"/>
      <c r="OXW224"/>
      <c r="OXX224"/>
      <c r="OXY224"/>
      <c r="OXZ224"/>
      <c r="OYA224"/>
      <c r="OYB224"/>
      <c r="OYC224"/>
      <c r="OYD224"/>
      <c r="OYE224"/>
      <c r="OYF224"/>
      <c r="OYG224"/>
      <c r="OYH224"/>
      <c r="OYI224"/>
      <c r="OYJ224"/>
      <c r="OYK224"/>
      <c r="OYL224"/>
      <c r="OYM224"/>
      <c r="OYN224"/>
      <c r="OYO224"/>
      <c r="OYP224"/>
      <c r="OYQ224"/>
      <c r="OYR224"/>
      <c r="OYS224"/>
      <c r="OYT224"/>
      <c r="OYU224"/>
      <c r="OYV224"/>
      <c r="OYW224"/>
      <c r="OYX224"/>
      <c r="OYY224"/>
      <c r="OYZ224"/>
      <c r="OZA224"/>
      <c r="OZB224"/>
      <c r="OZC224"/>
      <c r="OZD224"/>
      <c r="OZE224"/>
      <c r="OZF224"/>
      <c r="OZG224"/>
      <c r="OZH224"/>
      <c r="OZI224"/>
      <c r="OZJ224"/>
      <c r="OZK224"/>
      <c r="OZL224"/>
      <c r="OZM224"/>
      <c r="OZN224"/>
      <c r="OZO224"/>
      <c r="OZP224"/>
      <c r="OZQ224"/>
      <c r="OZR224"/>
      <c r="OZS224"/>
      <c r="OZT224"/>
      <c r="OZU224"/>
      <c r="OZV224"/>
      <c r="OZW224"/>
      <c r="OZX224"/>
      <c r="OZY224"/>
      <c r="OZZ224"/>
      <c r="PAA224"/>
      <c r="PAB224"/>
      <c r="PAC224"/>
      <c r="PAD224"/>
      <c r="PAE224"/>
      <c r="PAF224"/>
      <c r="PAG224"/>
      <c r="PAH224"/>
      <c r="PAI224"/>
      <c r="PAJ224"/>
      <c r="PAK224"/>
      <c r="PAL224"/>
      <c r="PAM224"/>
      <c r="PAN224"/>
      <c r="PAO224"/>
      <c r="PAP224"/>
      <c r="PAQ224"/>
      <c r="PAR224"/>
      <c r="PAS224"/>
      <c r="PAT224"/>
      <c r="PAU224"/>
      <c r="PAV224"/>
      <c r="PAW224"/>
      <c r="PAX224"/>
      <c r="PAY224"/>
      <c r="PAZ224"/>
      <c r="PBA224"/>
      <c r="PBB224"/>
      <c r="PBC224"/>
      <c r="PBD224"/>
      <c r="PBE224"/>
      <c r="PBF224"/>
      <c r="PBG224"/>
      <c r="PBH224"/>
      <c r="PBI224"/>
      <c r="PBJ224"/>
      <c r="PBK224"/>
      <c r="PBL224"/>
      <c r="PBM224"/>
      <c r="PBN224"/>
      <c r="PBO224"/>
      <c r="PBP224"/>
      <c r="PBQ224"/>
      <c r="PBR224"/>
      <c r="PBS224"/>
      <c r="PBT224"/>
      <c r="PBU224"/>
      <c r="PBV224"/>
      <c r="PBW224"/>
      <c r="PBX224"/>
      <c r="PBY224"/>
      <c r="PBZ224"/>
      <c r="PCA224"/>
      <c r="PCB224"/>
      <c r="PCC224"/>
      <c r="PCD224"/>
      <c r="PCE224"/>
      <c r="PCF224"/>
      <c r="PCG224"/>
      <c r="PCH224"/>
      <c r="PCI224"/>
      <c r="PCJ224"/>
      <c r="PCK224"/>
      <c r="PCL224"/>
      <c r="PCM224"/>
      <c r="PCN224"/>
      <c r="PCO224"/>
      <c r="PCP224"/>
      <c r="PCQ224"/>
      <c r="PCR224"/>
      <c r="PCS224"/>
      <c r="PCT224"/>
      <c r="PCU224"/>
      <c r="PCV224"/>
      <c r="PCW224"/>
      <c r="PCX224"/>
      <c r="PCY224"/>
      <c r="PCZ224"/>
      <c r="PDA224"/>
      <c r="PDB224"/>
      <c r="PDC224"/>
      <c r="PDD224"/>
      <c r="PDE224"/>
      <c r="PDF224"/>
      <c r="PDG224"/>
      <c r="PDH224"/>
      <c r="PDI224"/>
      <c r="PDJ224"/>
      <c r="PDK224"/>
      <c r="PDL224"/>
      <c r="PDM224"/>
      <c r="PDN224"/>
      <c r="PDO224"/>
      <c r="PDP224"/>
      <c r="PDQ224"/>
      <c r="PDR224"/>
      <c r="PDS224"/>
      <c r="PDT224"/>
      <c r="PDU224"/>
      <c r="PDV224"/>
      <c r="PDW224"/>
      <c r="PDX224"/>
      <c r="PDY224"/>
      <c r="PDZ224"/>
      <c r="PEA224"/>
      <c r="PEB224"/>
      <c r="PEC224"/>
      <c r="PED224"/>
      <c r="PEE224"/>
      <c r="PEF224"/>
      <c r="PEG224"/>
      <c r="PEH224"/>
      <c r="PEI224"/>
      <c r="PEJ224"/>
      <c r="PEK224"/>
      <c r="PEL224"/>
      <c r="PEM224"/>
      <c r="PEN224"/>
      <c r="PEO224"/>
      <c r="PEP224"/>
      <c r="PEQ224"/>
      <c r="PER224"/>
      <c r="PES224"/>
      <c r="PET224"/>
      <c r="PEU224"/>
      <c r="PEV224"/>
      <c r="PEW224"/>
      <c r="PEX224"/>
      <c r="PEY224"/>
      <c r="PEZ224"/>
      <c r="PFA224"/>
      <c r="PFB224"/>
      <c r="PFC224"/>
      <c r="PFD224"/>
      <c r="PFE224"/>
      <c r="PFF224"/>
      <c r="PFG224"/>
      <c r="PFH224"/>
      <c r="PFI224"/>
      <c r="PFJ224"/>
      <c r="PFK224"/>
      <c r="PFL224"/>
      <c r="PFM224"/>
      <c r="PFN224"/>
      <c r="PFO224"/>
      <c r="PFP224"/>
      <c r="PFQ224"/>
      <c r="PFR224"/>
      <c r="PFS224"/>
      <c r="PFT224"/>
      <c r="PFU224"/>
      <c r="PFV224"/>
      <c r="PFW224"/>
      <c r="PFX224"/>
      <c r="PFY224"/>
      <c r="PFZ224"/>
      <c r="PGA224"/>
      <c r="PGB224"/>
      <c r="PGC224"/>
      <c r="PGD224"/>
      <c r="PGE224"/>
      <c r="PGF224"/>
      <c r="PGG224"/>
      <c r="PGH224"/>
      <c r="PGI224"/>
      <c r="PGJ224"/>
      <c r="PGK224"/>
      <c r="PGL224"/>
      <c r="PGM224"/>
      <c r="PGN224"/>
      <c r="PGO224"/>
      <c r="PGP224"/>
      <c r="PGQ224"/>
      <c r="PGR224"/>
      <c r="PGS224"/>
      <c r="PGT224"/>
      <c r="PGU224"/>
      <c r="PGV224"/>
      <c r="PGW224"/>
      <c r="PGX224"/>
      <c r="PGY224"/>
      <c r="PGZ224"/>
      <c r="PHA224"/>
      <c r="PHB224"/>
      <c r="PHC224"/>
      <c r="PHD224"/>
      <c r="PHE224"/>
      <c r="PHF224"/>
      <c r="PHG224"/>
      <c r="PHH224"/>
      <c r="PHI224"/>
      <c r="PHJ224"/>
      <c r="PHK224"/>
      <c r="PHL224"/>
      <c r="PHM224"/>
      <c r="PHN224"/>
      <c r="PHO224"/>
      <c r="PHP224"/>
      <c r="PHQ224"/>
      <c r="PHR224"/>
      <c r="PHS224"/>
      <c r="PHT224"/>
      <c r="PHU224"/>
      <c r="PHV224"/>
      <c r="PHW224"/>
      <c r="PHX224"/>
      <c r="PHY224"/>
      <c r="PHZ224"/>
      <c r="PIA224"/>
      <c r="PIB224"/>
      <c r="PIC224"/>
      <c r="PID224"/>
      <c r="PIE224"/>
      <c r="PIF224"/>
      <c r="PIG224"/>
      <c r="PIH224"/>
      <c r="PII224"/>
      <c r="PIJ224"/>
      <c r="PIK224"/>
      <c r="PIL224"/>
      <c r="PIM224"/>
      <c r="PIN224"/>
      <c r="PIO224"/>
      <c r="PIP224"/>
      <c r="PIQ224"/>
      <c r="PIR224"/>
      <c r="PIS224"/>
      <c r="PIT224"/>
      <c r="PIU224"/>
      <c r="PIV224"/>
      <c r="PIW224"/>
      <c r="PIX224"/>
      <c r="PIY224"/>
      <c r="PIZ224"/>
      <c r="PJA224"/>
      <c r="PJB224"/>
      <c r="PJC224"/>
      <c r="PJD224"/>
      <c r="PJE224"/>
      <c r="PJF224"/>
      <c r="PJG224"/>
      <c r="PJH224"/>
      <c r="PJI224"/>
      <c r="PJJ224"/>
      <c r="PJK224"/>
      <c r="PJL224"/>
      <c r="PJM224"/>
      <c r="PJN224"/>
      <c r="PJO224"/>
      <c r="PJP224"/>
      <c r="PJQ224"/>
      <c r="PJR224"/>
      <c r="PJS224"/>
      <c r="PJT224"/>
      <c r="PJU224"/>
      <c r="PJV224"/>
      <c r="PJW224"/>
      <c r="PJX224"/>
      <c r="PJY224"/>
      <c r="PJZ224"/>
      <c r="PKA224"/>
      <c r="PKB224"/>
      <c r="PKC224"/>
      <c r="PKD224"/>
      <c r="PKE224"/>
      <c r="PKF224"/>
      <c r="PKG224"/>
      <c r="PKH224"/>
      <c r="PKI224"/>
      <c r="PKJ224"/>
      <c r="PKK224"/>
      <c r="PKL224"/>
      <c r="PKM224"/>
      <c r="PKN224"/>
      <c r="PKO224"/>
      <c r="PKP224"/>
      <c r="PKQ224"/>
      <c r="PKR224"/>
      <c r="PKS224"/>
      <c r="PKT224"/>
      <c r="PKU224"/>
      <c r="PKV224"/>
      <c r="PKW224"/>
      <c r="PKX224"/>
      <c r="PKY224"/>
      <c r="PKZ224"/>
      <c r="PLA224"/>
      <c r="PLB224"/>
      <c r="PLC224"/>
      <c r="PLD224"/>
      <c r="PLE224"/>
      <c r="PLF224"/>
      <c r="PLG224"/>
      <c r="PLH224"/>
      <c r="PLI224"/>
      <c r="PLJ224"/>
      <c r="PLK224"/>
      <c r="PLL224"/>
      <c r="PLM224"/>
      <c r="PLN224"/>
      <c r="PLO224"/>
      <c r="PLP224"/>
      <c r="PLQ224"/>
      <c r="PLR224"/>
      <c r="PLS224"/>
      <c r="PLT224"/>
      <c r="PLU224"/>
      <c r="PLV224"/>
      <c r="PLW224"/>
      <c r="PLX224"/>
      <c r="PLY224"/>
      <c r="PLZ224"/>
      <c r="PMA224"/>
      <c r="PMB224"/>
      <c r="PMC224"/>
      <c r="PMD224"/>
      <c r="PME224"/>
      <c r="PMF224"/>
      <c r="PMG224"/>
      <c r="PMH224"/>
      <c r="PMI224"/>
      <c r="PMJ224"/>
      <c r="PMK224"/>
      <c r="PML224"/>
      <c r="PMM224"/>
      <c r="PMN224"/>
      <c r="PMO224"/>
      <c r="PMP224"/>
      <c r="PMQ224"/>
      <c r="PMR224"/>
      <c r="PMS224"/>
      <c r="PMT224"/>
      <c r="PMU224"/>
      <c r="PMV224"/>
      <c r="PMW224"/>
      <c r="PMX224"/>
      <c r="PMY224"/>
      <c r="PMZ224"/>
      <c r="PNA224"/>
      <c r="PNB224"/>
      <c r="PNC224"/>
      <c r="PND224"/>
      <c r="PNE224"/>
      <c r="PNF224"/>
      <c r="PNG224"/>
      <c r="PNH224"/>
      <c r="PNI224"/>
      <c r="PNJ224"/>
      <c r="PNK224"/>
      <c r="PNL224"/>
      <c r="PNM224"/>
      <c r="PNN224"/>
      <c r="PNO224"/>
      <c r="PNP224"/>
      <c r="PNQ224"/>
      <c r="PNR224"/>
      <c r="PNS224"/>
      <c r="PNT224"/>
      <c r="PNU224"/>
      <c r="PNV224"/>
      <c r="PNW224"/>
      <c r="PNX224"/>
      <c r="PNY224"/>
      <c r="PNZ224"/>
      <c r="POA224"/>
      <c r="POB224"/>
      <c r="POC224"/>
      <c r="POD224"/>
      <c r="POE224"/>
      <c r="POF224"/>
      <c r="POG224"/>
      <c r="POH224"/>
      <c r="POI224"/>
      <c r="POJ224"/>
      <c r="POK224"/>
      <c r="POL224"/>
      <c r="POM224"/>
      <c r="PON224"/>
      <c r="POO224"/>
      <c r="POP224"/>
      <c r="POQ224"/>
      <c r="POR224"/>
      <c r="POS224"/>
      <c r="POT224"/>
      <c r="POU224"/>
      <c r="POV224"/>
      <c r="POW224"/>
      <c r="POX224"/>
      <c r="POY224"/>
      <c r="POZ224"/>
      <c r="PPA224"/>
      <c r="PPB224"/>
      <c r="PPC224"/>
      <c r="PPD224"/>
      <c r="PPE224"/>
      <c r="PPF224"/>
      <c r="PPG224"/>
      <c r="PPH224"/>
      <c r="PPI224"/>
      <c r="PPJ224"/>
      <c r="PPK224"/>
      <c r="PPL224"/>
      <c r="PPM224"/>
      <c r="PPN224"/>
      <c r="PPO224"/>
      <c r="PPP224"/>
      <c r="PPQ224"/>
      <c r="PPR224"/>
      <c r="PPS224"/>
      <c r="PPT224"/>
      <c r="PPU224"/>
      <c r="PPV224"/>
      <c r="PPW224"/>
      <c r="PPX224"/>
      <c r="PPY224"/>
      <c r="PPZ224"/>
      <c r="PQA224"/>
      <c r="PQB224"/>
      <c r="PQC224"/>
      <c r="PQD224"/>
      <c r="PQE224"/>
      <c r="PQF224"/>
      <c r="PQG224"/>
      <c r="PQH224"/>
      <c r="PQI224"/>
      <c r="PQJ224"/>
      <c r="PQK224"/>
      <c r="PQL224"/>
      <c r="PQM224"/>
      <c r="PQN224"/>
      <c r="PQO224"/>
      <c r="PQP224"/>
      <c r="PQQ224"/>
      <c r="PQR224"/>
      <c r="PQS224"/>
      <c r="PQT224"/>
      <c r="PQU224"/>
      <c r="PQV224"/>
      <c r="PQW224"/>
      <c r="PQX224"/>
      <c r="PQY224"/>
      <c r="PQZ224"/>
      <c r="PRA224"/>
      <c r="PRB224"/>
      <c r="PRC224"/>
      <c r="PRD224"/>
      <c r="PRE224"/>
      <c r="PRF224"/>
      <c r="PRG224"/>
      <c r="PRH224"/>
      <c r="PRI224"/>
      <c r="PRJ224"/>
      <c r="PRK224"/>
      <c r="PRL224"/>
      <c r="PRM224"/>
      <c r="PRN224"/>
      <c r="PRO224"/>
      <c r="PRP224"/>
      <c r="PRQ224"/>
      <c r="PRR224"/>
      <c r="PRS224"/>
      <c r="PRT224"/>
      <c r="PRU224"/>
      <c r="PRV224"/>
      <c r="PRW224"/>
      <c r="PRX224"/>
      <c r="PRY224"/>
      <c r="PRZ224"/>
      <c r="PSA224"/>
      <c r="PSB224"/>
      <c r="PSC224"/>
      <c r="PSD224"/>
      <c r="PSE224"/>
      <c r="PSF224"/>
      <c r="PSG224"/>
      <c r="PSH224"/>
      <c r="PSI224"/>
      <c r="PSJ224"/>
      <c r="PSK224"/>
      <c r="PSL224"/>
      <c r="PSM224"/>
      <c r="PSN224"/>
      <c r="PSO224"/>
      <c r="PSP224"/>
      <c r="PSQ224"/>
      <c r="PSR224"/>
      <c r="PSS224"/>
      <c r="PST224"/>
      <c r="PSU224"/>
      <c r="PSV224"/>
      <c r="PSW224"/>
      <c r="PSX224"/>
      <c r="PSY224"/>
      <c r="PSZ224"/>
      <c r="PTA224"/>
      <c r="PTB224"/>
      <c r="PTC224"/>
      <c r="PTD224"/>
      <c r="PTE224"/>
      <c r="PTF224"/>
      <c r="PTG224"/>
      <c r="PTH224"/>
      <c r="PTI224"/>
      <c r="PTJ224"/>
      <c r="PTK224"/>
      <c r="PTL224"/>
      <c r="PTM224"/>
      <c r="PTN224"/>
      <c r="PTO224"/>
      <c r="PTP224"/>
      <c r="PTQ224"/>
      <c r="PTR224"/>
      <c r="PTS224"/>
      <c r="PTT224"/>
      <c r="PTU224"/>
      <c r="PTV224"/>
      <c r="PTW224"/>
      <c r="PTX224"/>
      <c r="PTY224"/>
      <c r="PTZ224"/>
      <c r="PUA224"/>
      <c r="PUB224"/>
      <c r="PUC224"/>
      <c r="PUD224"/>
      <c r="PUE224"/>
      <c r="PUF224"/>
      <c r="PUG224"/>
      <c r="PUH224"/>
      <c r="PUI224"/>
      <c r="PUJ224"/>
      <c r="PUK224"/>
      <c r="PUL224"/>
      <c r="PUM224"/>
      <c r="PUN224"/>
      <c r="PUO224"/>
      <c r="PUP224"/>
      <c r="PUQ224"/>
      <c r="PUR224"/>
      <c r="PUS224"/>
      <c r="PUT224"/>
      <c r="PUU224"/>
      <c r="PUV224"/>
      <c r="PUW224"/>
      <c r="PUX224"/>
      <c r="PUY224"/>
      <c r="PUZ224"/>
      <c r="PVA224"/>
      <c r="PVB224"/>
      <c r="PVC224"/>
      <c r="PVD224"/>
      <c r="PVE224"/>
      <c r="PVF224"/>
      <c r="PVG224"/>
      <c r="PVH224"/>
      <c r="PVI224"/>
      <c r="PVJ224"/>
      <c r="PVK224"/>
      <c r="PVL224"/>
      <c r="PVM224"/>
      <c r="PVN224"/>
      <c r="PVO224"/>
      <c r="PVP224"/>
      <c r="PVQ224"/>
      <c r="PVR224"/>
      <c r="PVS224"/>
      <c r="PVT224"/>
      <c r="PVU224"/>
      <c r="PVV224"/>
      <c r="PVW224"/>
      <c r="PVX224"/>
      <c r="PVY224"/>
      <c r="PVZ224"/>
      <c r="PWA224"/>
      <c r="PWB224"/>
      <c r="PWC224"/>
      <c r="PWD224"/>
      <c r="PWE224"/>
      <c r="PWF224"/>
      <c r="PWG224"/>
      <c r="PWH224"/>
      <c r="PWI224"/>
      <c r="PWJ224"/>
      <c r="PWK224"/>
      <c r="PWL224"/>
      <c r="PWM224"/>
      <c r="PWN224"/>
      <c r="PWO224"/>
      <c r="PWP224"/>
      <c r="PWQ224"/>
      <c r="PWR224"/>
      <c r="PWS224"/>
      <c r="PWT224"/>
      <c r="PWU224"/>
      <c r="PWV224"/>
      <c r="PWW224"/>
      <c r="PWX224"/>
      <c r="PWY224"/>
      <c r="PWZ224"/>
      <c r="PXA224"/>
      <c r="PXB224"/>
      <c r="PXC224"/>
      <c r="PXD224"/>
      <c r="PXE224"/>
      <c r="PXF224"/>
      <c r="PXG224"/>
      <c r="PXH224"/>
      <c r="PXI224"/>
      <c r="PXJ224"/>
      <c r="PXK224"/>
      <c r="PXL224"/>
      <c r="PXM224"/>
      <c r="PXN224"/>
      <c r="PXO224"/>
      <c r="PXP224"/>
      <c r="PXQ224"/>
      <c r="PXR224"/>
      <c r="PXS224"/>
      <c r="PXT224"/>
      <c r="PXU224"/>
      <c r="PXV224"/>
      <c r="PXW224"/>
      <c r="PXX224"/>
      <c r="PXY224"/>
      <c r="PXZ224"/>
      <c r="PYA224"/>
      <c r="PYB224"/>
      <c r="PYC224"/>
      <c r="PYD224"/>
      <c r="PYE224"/>
      <c r="PYF224"/>
      <c r="PYG224"/>
      <c r="PYH224"/>
      <c r="PYI224"/>
      <c r="PYJ224"/>
      <c r="PYK224"/>
      <c r="PYL224"/>
      <c r="PYM224"/>
      <c r="PYN224"/>
      <c r="PYO224"/>
      <c r="PYP224"/>
      <c r="PYQ224"/>
      <c r="PYR224"/>
      <c r="PYS224"/>
      <c r="PYT224"/>
      <c r="PYU224"/>
      <c r="PYV224"/>
      <c r="PYW224"/>
      <c r="PYX224"/>
      <c r="PYY224"/>
      <c r="PYZ224"/>
      <c r="PZA224"/>
      <c r="PZB224"/>
      <c r="PZC224"/>
      <c r="PZD224"/>
      <c r="PZE224"/>
      <c r="PZF224"/>
      <c r="PZG224"/>
      <c r="PZH224"/>
      <c r="PZI224"/>
      <c r="PZJ224"/>
      <c r="PZK224"/>
      <c r="PZL224"/>
      <c r="PZM224"/>
      <c r="PZN224"/>
      <c r="PZO224"/>
      <c r="PZP224"/>
      <c r="PZQ224"/>
      <c r="PZR224"/>
      <c r="PZS224"/>
      <c r="PZT224"/>
      <c r="PZU224"/>
      <c r="PZV224"/>
      <c r="PZW224"/>
      <c r="PZX224"/>
      <c r="PZY224"/>
      <c r="PZZ224"/>
      <c r="QAA224"/>
      <c r="QAB224"/>
      <c r="QAC224"/>
      <c r="QAD224"/>
      <c r="QAE224"/>
      <c r="QAF224"/>
      <c r="QAG224"/>
      <c r="QAH224"/>
      <c r="QAI224"/>
      <c r="QAJ224"/>
      <c r="QAK224"/>
      <c r="QAL224"/>
      <c r="QAM224"/>
      <c r="QAN224"/>
      <c r="QAO224"/>
      <c r="QAP224"/>
      <c r="QAQ224"/>
      <c r="QAR224"/>
      <c r="QAS224"/>
      <c r="QAT224"/>
      <c r="QAU224"/>
      <c r="QAV224"/>
      <c r="QAW224"/>
      <c r="QAX224"/>
      <c r="QAY224"/>
      <c r="QAZ224"/>
      <c r="QBA224"/>
      <c r="QBB224"/>
      <c r="QBC224"/>
      <c r="QBD224"/>
      <c r="QBE224"/>
      <c r="QBF224"/>
      <c r="QBG224"/>
      <c r="QBH224"/>
      <c r="QBI224"/>
      <c r="QBJ224"/>
      <c r="QBK224"/>
      <c r="QBL224"/>
      <c r="QBM224"/>
      <c r="QBN224"/>
      <c r="QBO224"/>
      <c r="QBP224"/>
      <c r="QBQ224"/>
      <c r="QBR224"/>
      <c r="QBS224"/>
      <c r="QBT224"/>
      <c r="QBU224"/>
      <c r="QBV224"/>
      <c r="QBW224"/>
      <c r="QBX224"/>
      <c r="QBY224"/>
      <c r="QBZ224"/>
      <c r="QCA224"/>
      <c r="QCB224"/>
      <c r="QCC224"/>
      <c r="QCD224"/>
      <c r="QCE224"/>
      <c r="QCF224"/>
      <c r="QCG224"/>
      <c r="QCH224"/>
      <c r="QCI224"/>
      <c r="QCJ224"/>
      <c r="QCK224"/>
      <c r="QCL224"/>
      <c r="QCM224"/>
      <c r="QCN224"/>
      <c r="QCO224"/>
      <c r="QCP224"/>
      <c r="QCQ224"/>
      <c r="QCR224"/>
      <c r="QCS224"/>
      <c r="QCT224"/>
      <c r="QCU224"/>
      <c r="QCV224"/>
      <c r="QCW224"/>
      <c r="QCX224"/>
      <c r="QCY224"/>
      <c r="QCZ224"/>
      <c r="QDA224"/>
      <c r="QDB224"/>
      <c r="QDC224"/>
      <c r="QDD224"/>
      <c r="QDE224"/>
      <c r="QDF224"/>
      <c r="QDG224"/>
      <c r="QDH224"/>
      <c r="QDI224"/>
      <c r="QDJ224"/>
      <c r="QDK224"/>
      <c r="QDL224"/>
      <c r="QDM224"/>
      <c r="QDN224"/>
      <c r="QDO224"/>
      <c r="QDP224"/>
      <c r="QDQ224"/>
      <c r="QDR224"/>
      <c r="QDS224"/>
      <c r="QDT224"/>
      <c r="QDU224"/>
      <c r="QDV224"/>
      <c r="QDW224"/>
      <c r="QDX224"/>
      <c r="QDY224"/>
      <c r="QDZ224"/>
      <c r="QEA224"/>
      <c r="QEB224"/>
      <c r="QEC224"/>
      <c r="QED224"/>
      <c r="QEE224"/>
      <c r="QEF224"/>
      <c r="QEG224"/>
      <c r="QEH224"/>
      <c r="QEI224"/>
      <c r="QEJ224"/>
      <c r="QEK224"/>
      <c r="QEL224"/>
      <c r="QEM224"/>
      <c r="QEN224"/>
      <c r="QEO224"/>
      <c r="QEP224"/>
      <c r="QEQ224"/>
      <c r="QER224"/>
      <c r="QES224"/>
      <c r="QET224"/>
      <c r="QEU224"/>
      <c r="QEV224"/>
      <c r="QEW224"/>
      <c r="QEX224"/>
      <c r="QEY224"/>
      <c r="QEZ224"/>
      <c r="QFA224"/>
      <c r="QFB224"/>
      <c r="QFC224"/>
      <c r="QFD224"/>
      <c r="QFE224"/>
      <c r="QFF224"/>
      <c r="QFG224"/>
      <c r="QFH224"/>
      <c r="QFI224"/>
      <c r="QFJ224"/>
      <c r="QFK224"/>
      <c r="QFL224"/>
      <c r="QFM224"/>
      <c r="QFN224"/>
      <c r="QFO224"/>
      <c r="QFP224"/>
      <c r="QFQ224"/>
      <c r="QFR224"/>
      <c r="QFS224"/>
      <c r="QFT224"/>
      <c r="QFU224"/>
      <c r="QFV224"/>
      <c r="QFW224"/>
      <c r="QFX224"/>
      <c r="QFY224"/>
      <c r="QFZ224"/>
      <c r="QGA224"/>
      <c r="QGB224"/>
      <c r="QGC224"/>
      <c r="QGD224"/>
      <c r="QGE224"/>
      <c r="QGF224"/>
      <c r="QGG224"/>
      <c r="QGH224"/>
      <c r="QGI224"/>
      <c r="QGJ224"/>
      <c r="QGK224"/>
      <c r="QGL224"/>
      <c r="QGM224"/>
      <c r="QGN224"/>
      <c r="QGO224"/>
      <c r="QGP224"/>
      <c r="QGQ224"/>
      <c r="QGR224"/>
      <c r="QGS224"/>
      <c r="QGT224"/>
      <c r="QGU224"/>
      <c r="QGV224"/>
      <c r="QGW224"/>
      <c r="QGX224"/>
      <c r="QGY224"/>
      <c r="QGZ224"/>
      <c r="QHA224"/>
      <c r="QHB224"/>
      <c r="QHC224"/>
      <c r="QHD224"/>
      <c r="QHE224"/>
      <c r="QHF224"/>
      <c r="QHG224"/>
      <c r="QHH224"/>
      <c r="QHI224"/>
      <c r="QHJ224"/>
      <c r="QHK224"/>
      <c r="QHL224"/>
      <c r="QHM224"/>
      <c r="QHN224"/>
      <c r="QHO224"/>
      <c r="QHP224"/>
      <c r="QHQ224"/>
      <c r="QHR224"/>
      <c r="QHS224"/>
      <c r="QHT224"/>
      <c r="QHU224"/>
      <c r="QHV224"/>
      <c r="QHW224"/>
      <c r="QHX224"/>
      <c r="QHY224"/>
      <c r="QHZ224"/>
      <c r="QIA224"/>
      <c r="QIB224"/>
      <c r="QIC224"/>
      <c r="QID224"/>
      <c r="QIE224"/>
      <c r="QIF224"/>
      <c r="QIG224"/>
      <c r="QIH224"/>
      <c r="QII224"/>
      <c r="QIJ224"/>
      <c r="QIK224"/>
      <c r="QIL224"/>
      <c r="QIM224"/>
      <c r="QIN224"/>
      <c r="QIO224"/>
      <c r="QIP224"/>
      <c r="QIQ224"/>
      <c r="QIR224"/>
      <c r="QIS224"/>
      <c r="QIT224"/>
      <c r="QIU224"/>
      <c r="QIV224"/>
      <c r="QIW224"/>
      <c r="QIX224"/>
      <c r="QIY224"/>
      <c r="QIZ224"/>
      <c r="QJA224"/>
      <c r="QJB224"/>
      <c r="QJC224"/>
      <c r="QJD224"/>
      <c r="QJE224"/>
      <c r="QJF224"/>
      <c r="QJG224"/>
      <c r="QJH224"/>
      <c r="QJI224"/>
      <c r="QJJ224"/>
      <c r="QJK224"/>
      <c r="QJL224"/>
      <c r="QJM224"/>
      <c r="QJN224"/>
      <c r="QJO224"/>
      <c r="QJP224"/>
      <c r="QJQ224"/>
      <c r="QJR224"/>
      <c r="QJS224"/>
      <c r="QJT224"/>
      <c r="QJU224"/>
      <c r="QJV224"/>
      <c r="QJW224"/>
      <c r="QJX224"/>
      <c r="QJY224"/>
      <c r="QJZ224"/>
      <c r="QKA224"/>
      <c r="QKB224"/>
      <c r="QKC224"/>
      <c r="QKD224"/>
      <c r="QKE224"/>
      <c r="QKF224"/>
      <c r="QKG224"/>
      <c r="QKH224"/>
      <c r="QKI224"/>
      <c r="QKJ224"/>
      <c r="QKK224"/>
      <c r="QKL224"/>
      <c r="QKM224"/>
      <c r="QKN224"/>
      <c r="QKO224"/>
      <c r="QKP224"/>
      <c r="QKQ224"/>
      <c r="QKR224"/>
      <c r="QKS224"/>
      <c r="QKT224"/>
      <c r="QKU224"/>
      <c r="QKV224"/>
      <c r="QKW224"/>
      <c r="QKX224"/>
      <c r="QKY224"/>
      <c r="QKZ224"/>
      <c r="QLA224"/>
      <c r="QLB224"/>
      <c r="QLC224"/>
      <c r="QLD224"/>
      <c r="QLE224"/>
      <c r="QLF224"/>
      <c r="QLG224"/>
      <c r="QLH224"/>
      <c r="QLI224"/>
      <c r="QLJ224"/>
      <c r="QLK224"/>
      <c r="QLL224"/>
      <c r="QLM224"/>
      <c r="QLN224"/>
      <c r="QLO224"/>
      <c r="QLP224"/>
      <c r="QLQ224"/>
      <c r="QLR224"/>
      <c r="QLS224"/>
      <c r="QLT224"/>
      <c r="QLU224"/>
      <c r="QLV224"/>
      <c r="QLW224"/>
      <c r="QLX224"/>
      <c r="QLY224"/>
      <c r="QLZ224"/>
      <c r="QMA224"/>
      <c r="QMB224"/>
      <c r="QMC224"/>
      <c r="QMD224"/>
      <c r="QME224"/>
      <c r="QMF224"/>
      <c r="QMG224"/>
      <c r="QMH224"/>
      <c r="QMI224"/>
      <c r="QMJ224"/>
      <c r="QMK224"/>
      <c r="QML224"/>
      <c r="QMM224"/>
      <c r="QMN224"/>
      <c r="QMO224"/>
      <c r="QMP224"/>
      <c r="QMQ224"/>
      <c r="QMR224"/>
      <c r="QMS224"/>
      <c r="QMT224"/>
      <c r="QMU224"/>
      <c r="QMV224"/>
      <c r="QMW224"/>
      <c r="QMX224"/>
      <c r="QMY224"/>
      <c r="QMZ224"/>
      <c r="QNA224"/>
      <c r="QNB224"/>
      <c r="QNC224"/>
      <c r="QND224"/>
      <c r="QNE224"/>
      <c r="QNF224"/>
      <c r="QNG224"/>
      <c r="QNH224"/>
      <c r="QNI224"/>
      <c r="QNJ224"/>
      <c r="QNK224"/>
      <c r="QNL224"/>
      <c r="QNM224"/>
      <c r="QNN224"/>
      <c r="QNO224"/>
      <c r="QNP224"/>
      <c r="QNQ224"/>
      <c r="QNR224"/>
      <c r="QNS224"/>
      <c r="QNT224"/>
      <c r="QNU224"/>
      <c r="QNV224"/>
      <c r="QNW224"/>
      <c r="QNX224"/>
      <c r="QNY224"/>
      <c r="QNZ224"/>
      <c r="QOA224"/>
      <c r="QOB224"/>
      <c r="QOC224"/>
      <c r="QOD224"/>
      <c r="QOE224"/>
      <c r="QOF224"/>
      <c r="QOG224"/>
      <c r="QOH224"/>
      <c r="QOI224"/>
      <c r="QOJ224"/>
      <c r="QOK224"/>
      <c r="QOL224"/>
      <c r="QOM224"/>
      <c r="QON224"/>
      <c r="QOO224"/>
      <c r="QOP224"/>
      <c r="QOQ224"/>
      <c r="QOR224"/>
      <c r="QOS224"/>
      <c r="QOT224"/>
      <c r="QOU224"/>
      <c r="QOV224"/>
      <c r="QOW224"/>
      <c r="QOX224"/>
      <c r="QOY224"/>
      <c r="QOZ224"/>
      <c r="QPA224"/>
      <c r="QPB224"/>
      <c r="QPC224"/>
      <c r="QPD224"/>
      <c r="QPE224"/>
      <c r="QPF224"/>
      <c r="QPG224"/>
      <c r="QPH224"/>
      <c r="QPI224"/>
      <c r="QPJ224"/>
      <c r="QPK224"/>
      <c r="QPL224"/>
      <c r="QPM224"/>
      <c r="QPN224"/>
      <c r="QPO224"/>
      <c r="QPP224"/>
      <c r="QPQ224"/>
      <c r="QPR224"/>
      <c r="QPS224"/>
      <c r="QPT224"/>
      <c r="QPU224"/>
      <c r="QPV224"/>
      <c r="QPW224"/>
      <c r="QPX224"/>
      <c r="QPY224"/>
      <c r="QPZ224"/>
      <c r="QQA224"/>
      <c r="QQB224"/>
      <c r="QQC224"/>
      <c r="QQD224"/>
      <c r="QQE224"/>
      <c r="QQF224"/>
      <c r="QQG224"/>
      <c r="QQH224"/>
      <c r="QQI224"/>
      <c r="QQJ224"/>
      <c r="QQK224"/>
      <c r="QQL224"/>
      <c r="QQM224"/>
      <c r="QQN224"/>
      <c r="QQO224"/>
      <c r="QQP224"/>
      <c r="QQQ224"/>
      <c r="QQR224"/>
      <c r="QQS224"/>
      <c r="QQT224"/>
      <c r="QQU224"/>
      <c r="QQV224"/>
      <c r="QQW224"/>
      <c r="QQX224"/>
      <c r="QQY224"/>
      <c r="QQZ224"/>
      <c r="QRA224"/>
      <c r="QRB224"/>
      <c r="QRC224"/>
      <c r="QRD224"/>
      <c r="QRE224"/>
      <c r="QRF224"/>
      <c r="QRG224"/>
      <c r="QRH224"/>
      <c r="QRI224"/>
      <c r="QRJ224"/>
      <c r="QRK224"/>
      <c r="QRL224"/>
      <c r="QRM224"/>
      <c r="QRN224"/>
      <c r="QRO224"/>
      <c r="QRP224"/>
      <c r="QRQ224"/>
      <c r="QRR224"/>
      <c r="QRS224"/>
      <c r="QRT224"/>
      <c r="QRU224"/>
      <c r="QRV224"/>
      <c r="QRW224"/>
      <c r="QRX224"/>
      <c r="QRY224"/>
      <c r="QRZ224"/>
      <c r="QSA224"/>
      <c r="QSB224"/>
      <c r="QSC224"/>
      <c r="QSD224"/>
      <c r="QSE224"/>
      <c r="QSF224"/>
      <c r="QSG224"/>
      <c r="QSH224"/>
      <c r="QSI224"/>
      <c r="QSJ224"/>
      <c r="QSK224"/>
      <c r="QSL224"/>
      <c r="QSM224"/>
      <c r="QSN224"/>
      <c r="QSO224"/>
      <c r="QSP224"/>
      <c r="QSQ224"/>
      <c r="QSR224"/>
      <c r="QSS224"/>
      <c r="QST224"/>
      <c r="QSU224"/>
      <c r="QSV224"/>
      <c r="QSW224"/>
      <c r="QSX224"/>
      <c r="QSY224"/>
      <c r="QSZ224"/>
      <c r="QTA224"/>
      <c r="QTB224"/>
      <c r="QTC224"/>
      <c r="QTD224"/>
      <c r="QTE224"/>
      <c r="QTF224"/>
      <c r="QTG224"/>
      <c r="QTH224"/>
      <c r="QTI224"/>
      <c r="QTJ224"/>
      <c r="QTK224"/>
      <c r="QTL224"/>
      <c r="QTM224"/>
      <c r="QTN224"/>
      <c r="QTO224"/>
      <c r="QTP224"/>
      <c r="QTQ224"/>
      <c r="QTR224"/>
      <c r="QTS224"/>
      <c r="QTT224"/>
      <c r="QTU224"/>
      <c r="QTV224"/>
      <c r="QTW224"/>
      <c r="QTX224"/>
      <c r="QTY224"/>
      <c r="QTZ224"/>
      <c r="QUA224"/>
      <c r="QUB224"/>
      <c r="QUC224"/>
      <c r="QUD224"/>
      <c r="QUE224"/>
      <c r="QUF224"/>
      <c r="QUG224"/>
      <c r="QUH224"/>
      <c r="QUI224"/>
      <c r="QUJ224"/>
      <c r="QUK224"/>
      <c r="QUL224"/>
      <c r="QUM224"/>
      <c r="QUN224"/>
      <c r="QUO224"/>
      <c r="QUP224"/>
      <c r="QUQ224"/>
      <c r="QUR224"/>
      <c r="QUS224"/>
      <c r="QUT224"/>
      <c r="QUU224"/>
      <c r="QUV224"/>
      <c r="QUW224"/>
      <c r="QUX224"/>
      <c r="QUY224"/>
      <c r="QUZ224"/>
      <c r="QVA224"/>
      <c r="QVB224"/>
      <c r="QVC224"/>
      <c r="QVD224"/>
      <c r="QVE224"/>
      <c r="QVF224"/>
      <c r="QVG224"/>
      <c r="QVH224"/>
      <c r="QVI224"/>
      <c r="QVJ224"/>
      <c r="QVK224"/>
      <c r="QVL224"/>
      <c r="QVM224"/>
      <c r="QVN224"/>
      <c r="QVO224"/>
      <c r="QVP224"/>
      <c r="QVQ224"/>
      <c r="QVR224"/>
      <c r="QVS224"/>
      <c r="QVT224"/>
      <c r="QVU224"/>
      <c r="QVV224"/>
      <c r="QVW224"/>
      <c r="QVX224"/>
      <c r="QVY224"/>
      <c r="QVZ224"/>
      <c r="QWA224"/>
      <c r="QWB224"/>
      <c r="QWC224"/>
      <c r="QWD224"/>
      <c r="QWE224"/>
      <c r="QWF224"/>
      <c r="QWG224"/>
      <c r="QWH224"/>
      <c r="QWI224"/>
      <c r="QWJ224"/>
      <c r="QWK224"/>
      <c r="QWL224"/>
      <c r="QWM224"/>
      <c r="QWN224"/>
      <c r="QWO224"/>
      <c r="QWP224"/>
      <c r="QWQ224"/>
      <c r="QWR224"/>
      <c r="QWS224"/>
      <c r="QWT224"/>
      <c r="QWU224"/>
      <c r="QWV224"/>
      <c r="QWW224"/>
      <c r="QWX224"/>
      <c r="QWY224"/>
      <c r="QWZ224"/>
      <c r="QXA224"/>
      <c r="QXB224"/>
      <c r="QXC224"/>
      <c r="QXD224"/>
      <c r="QXE224"/>
      <c r="QXF224"/>
      <c r="QXG224"/>
      <c r="QXH224"/>
      <c r="QXI224"/>
      <c r="QXJ224"/>
      <c r="QXK224"/>
      <c r="QXL224"/>
      <c r="QXM224"/>
      <c r="QXN224"/>
      <c r="QXO224"/>
      <c r="QXP224"/>
      <c r="QXQ224"/>
      <c r="QXR224"/>
      <c r="QXS224"/>
      <c r="QXT224"/>
      <c r="QXU224"/>
      <c r="QXV224"/>
      <c r="QXW224"/>
      <c r="QXX224"/>
      <c r="QXY224"/>
      <c r="QXZ224"/>
      <c r="QYA224"/>
      <c r="QYB224"/>
      <c r="QYC224"/>
      <c r="QYD224"/>
      <c r="QYE224"/>
      <c r="QYF224"/>
      <c r="QYG224"/>
      <c r="QYH224"/>
      <c r="QYI224"/>
      <c r="QYJ224"/>
      <c r="QYK224"/>
      <c r="QYL224"/>
      <c r="QYM224"/>
      <c r="QYN224"/>
      <c r="QYO224"/>
      <c r="QYP224"/>
      <c r="QYQ224"/>
      <c r="QYR224"/>
      <c r="QYS224"/>
      <c r="QYT224"/>
      <c r="QYU224"/>
      <c r="QYV224"/>
      <c r="QYW224"/>
      <c r="QYX224"/>
      <c r="QYY224"/>
      <c r="QYZ224"/>
      <c r="QZA224"/>
      <c r="QZB224"/>
      <c r="QZC224"/>
      <c r="QZD224"/>
      <c r="QZE224"/>
      <c r="QZF224"/>
      <c r="QZG224"/>
      <c r="QZH224"/>
      <c r="QZI224"/>
      <c r="QZJ224"/>
      <c r="QZK224"/>
      <c r="QZL224"/>
      <c r="QZM224"/>
      <c r="QZN224"/>
      <c r="QZO224"/>
      <c r="QZP224"/>
      <c r="QZQ224"/>
      <c r="QZR224"/>
      <c r="QZS224"/>
      <c r="QZT224"/>
      <c r="QZU224"/>
      <c r="QZV224"/>
      <c r="QZW224"/>
      <c r="QZX224"/>
      <c r="QZY224"/>
      <c r="QZZ224"/>
      <c r="RAA224"/>
      <c r="RAB224"/>
      <c r="RAC224"/>
      <c r="RAD224"/>
      <c r="RAE224"/>
      <c r="RAF224"/>
      <c r="RAG224"/>
      <c r="RAH224"/>
      <c r="RAI224"/>
      <c r="RAJ224"/>
      <c r="RAK224"/>
      <c r="RAL224"/>
      <c r="RAM224"/>
      <c r="RAN224"/>
      <c r="RAO224"/>
      <c r="RAP224"/>
      <c r="RAQ224"/>
      <c r="RAR224"/>
      <c r="RAS224"/>
      <c r="RAT224"/>
      <c r="RAU224"/>
      <c r="RAV224"/>
      <c r="RAW224"/>
      <c r="RAX224"/>
      <c r="RAY224"/>
      <c r="RAZ224"/>
      <c r="RBA224"/>
      <c r="RBB224"/>
      <c r="RBC224"/>
      <c r="RBD224"/>
      <c r="RBE224"/>
      <c r="RBF224"/>
      <c r="RBG224"/>
      <c r="RBH224"/>
      <c r="RBI224"/>
      <c r="RBJ224"/>
      <c r="RBK224"/>
      <c r="RBL224"/>
      <c r="RBM224"/>
      <c r="RBN224"/>
      <c r="RBO224"/>
      <c r="RBP224"/>
      <c r="RBQ224"/>
      <c r="RBR224"/>
      <c r="RBS224"/>
      <c r="RBT224"/>
      <c r="RBU224"/>
      <c r="RBV224"/>
      <c r="RBW224"/>
      <c r="RBX224"/>
      <c r="RBY224"/>
      <c r="RBZ224"/>
      <c r="RCA224"/>
      <c r="RCB224"/>
      <c r="RCC224"/>
      <c r="RCD224"/>
      <c r="RCE224"/>
      <c r="RCF224"/>
      <c r="RCG224"/>
      <c r="RCH224"/>
      <c r="RCI224"/>
      <c r="RCJ224"/>
      <c r="RCK224"/>
      <c r="RCL224"/>
      <c r="RCM224"/>
      <c r="RCN224"/>
      <c r="RCO224"/>
      <c r="RCP224"/>
      <c r="RCQ224"/>
      <c r="RCR224"/>
      <c r="RCS224"/>
      <c r="RCT224"/>
      <c r="RCU224"/>
      <c r="RCV224"/>
      <c r="RCW224"/>
      <c r="RCX224"/>
      <c r="RCY224"/>
      <c r="RCZ224"/>
      <c r="RDA224"/>
      <c r="RDB224"/>
      <c r="RDC224"/>
      <c r="RDD224"/>
      <c r="RDE224"/>
      <c r="RDF224"/>
      <c r="RDG224"/>
      <c r="RDH224"/>
      <c r="RDI224"/>
      <c r="RDJ224"/>
      <c r="RDK224"/>
      <c r="RDL224"/>
      <c r="RDM224"/>
      <c r="RDN224"/>
      <c r="RDO224"/>
      <c r="RDP224"/>
      <c r="RDQ224"/>
      <c r="RDR224"/>
      <c r="RDS224"/>
      <c r="RDT224"/>
      <c r="RDU224"/>
      <c r="RDV224"/>
      <c r="RDW224"/>
      <c r="RDX224"/>
      <c r="RDY224"/>
      <c r="RDZ224"/>
      <c r="REA224"/>
      <c r="REB224"/>
      <c r="REC224"/>
      <c r="RED224"/>
      <c r="REE224"/>
      <c r="REF224"/>
      <c r="REG224"/>
      <c r="REH224"/>
      <c r="REI224"/>
      <c r="REJ224"/>
      <c r="REK224"/>
      <c r="REL224"/>
      <c r="REM224"/>
      <c r="REN224"/>
      <c r="REO224"/>
      <c r="REP224"/>
      <c r="REQ224"/>
      <c r="RER224"/>
      <c r="RES224"/>
      <c r="RET224"/>
      <c r="REU224"/>
      <c r="REV224"/>
      <c r="REW224"/>
      <c r="REX224"/>
      <c r="REY224"/>
      <c r="REZ224"/>
      <c r="RFA224"/>
      <c r="RFB224"/>
      <c r="RFC224"/>
      <c r="RFD224"/>
      <c r="RFE224"/>
      <c r="RFF224"/>
      <c r="RFG224"/>
      <c r="RFH224"/>
      <c r="RFI224"/>
      <c r="RFJ224"/>
      <c r="RFK224"/>
      <c r="RFL224"/>
      <c r="RFM224"/>
      <c r="RFN224"/>
      <c r="RFO224"/>
      <c r="RFP224"/>
      <c r="RFQ224"/>
      <c r="RFR224"/>
      <c r="RFS224"/>
      <c r="RFT224"/>
      <c r="RFU224"/>
      <c r="RFV224"/>
      <c r="RFW224"/>
      <c r="RFX224"/>
      <c r="RFY224"/>
      <c r="RFZ224"/>
      <c r="RGA224"/>
      <c r="RGB224"/>
      <c r="RGC224"/>
      <c r="RGD224"/>
      <c r="RGE224"/>
      <c r="RGF224"/>
      <c r="RGG224"/>
      <c r="RGH224"/>
      <c r="RGI224"/>
      <c r="RGJ224"/>
      <c r="RGK224"/>
      <c r="RGL224"/>
      <c r="RGM224"/>
      <c r="RGN224"/>
      <c r="RGO224"/>
      <c r="RGP224"/>
      <c r="RGQ224"/>
      <c r="RGR224"/>
      <c r="RGS224"/>
      <c r="RGT224"/>
      <c r="RGU224"/>
      <c r="RGV224"/>
      <c r="RGW224"/>
      <c r="RGX224"/>
      <c r="RGY224"/>
      <c r="RGZ224"/>
      <c r="RHA224"/>
      <c r="RHB224"/>
      <c r="RHC224"/>
      <c r="RHD224"/>
      <c r="RHE224"/>
      <c r="RHF224"/>
      <c r="RHG224"/>
      <c r="RHH224"/>
      <c r="RHI224"/>
      <c r="RHJ224"/>
      <c r="RHK224"/>
      <c r="RHL224"/>
      <c r="RHM224"/>
      <c r="RHN224"/>
      <c r="RHO224"/>
      <c r="RHP224"/>
      <c r="RHQ224"/>
      <c r="RHR224"/>
      <c r="RHS224"/>
      <c r="RHT224"/>
      <c r="RHU224"/>
      <c r="RHV224"/>
      <c r="RHW224"/>
      <c r="RHX224"/>
      <c r="RHY224"/>
      <c r="RHZ224"/>
      <c r="RIA224"/>
      <c r="RIB224"/>
      <c r="RIC224"/>
      <c r="RID224"/>
      <c r="RIE224"/>
      <c r="RIF224"/>
      <c r="RIG224"/>
      <c r="RIH224"/>
      <c r="RII224"/>
      <c r="RIJ224"/>
      <c r="RIK224"/>
      <c r="RIL224"/>
      <c r="RIM224"/>
      <c r="RIN224"/>
      <c r="RIO224"/>
      <c r="RIP224"/>
      <c r="RIQ224"/>
      <c r="RIR224"/>
      <c r="RIS224"/>
      <c r="RIT224"/>
      <c r="RIU224"/>
      <c r="RIV224"/>
      <c r="RIW224"/>
      <c r="RIX224"/>
      <c r="RIY224"/>
      <c r="RIZ224"/>
      <c r="RJA224"/>
      <c r="RJB224"/>
      <c r="RJC224"/>
      <c r="RJD224"/>
      <c r="RJE224"/>
      <c r="RJF224"/>
      <c r="RJG224"/>
      <c r="RJH224"/>
      <c r="RJI224"/>
      <c r="RJJ224"/>
      <c r="RJK224"/>
      <c r="RJL224"/>
      <c r="RJM224"/>
      <c r="RJN224"/>
      <c r="RJO224"/>
      <c r="RJP224"/>
      <c r="RJQ224"/>
      <c r="RJR224"/>
      <c r="RJS224"/>
      <c r="RJT224"/>
      <c r="RJU224"/>
      <c r="RJV224"/>
      <c r="RJW224"/>
      <c r="RJX224"/>
      <c r="RJY224"/>
      <c r="RJZ224"/>
      <c r="RKA224"/>
      <c r="RKB224"/>
      <c r="RKC224"/>
      <c r="RKD224"/>
      <c r="RKE224"/>
      <c r="RKF224"/>
      <c r="RKG224"/>
      <c r="RKH224"/>
      <c r="RKI224"/>
      <c r="RKJ224"/>
      <c r="RKK224"/>
      <c r="RKL224"/>
      <c r="RKM224"/>
      <c r="RKN224"/>
      <c r="RKO224"/>
      <c r="RKP224"/>
      <c r="RKQ224"/>
      <c r="RKR224"/>
      <c r="RKS224"/>
      <c r="RKT224"/>
      <c r="RKU224"/>
      <c r="RKV224"/>
      <c r="RKW224"/>
      <c r="RKX224"/>
      <c r="RKY224"/>
      <c r="RKZ224"/>
      <c r="RLA224"/>
      <c r="RLB224"/>
      <c r="RLC224"/>
      <c r="RLD224"/>
      <c r="RLE224"/>
      <c r="RLF224"/>
      <c r="RLG224"/>
      <c r="RLH224"/>
      <c r="RLI224"/>
      <c r="RLJ224"/>
      <c r="RLK224"/>
      <c r="RLL224"/>
      <c r="RLM224"/>
      <c r="RLN224"/>
      <c r="RLO224"/>
      <c r="RLP224"/>
      <c r="RLQ224"/>
      <c r="RLR224"/>
      <c r="RLS224"/>
      <c r="RLT224"/>
      <c r="RLU224"/>
      <c r="RLV224"/>
      <c r="RLW224"/>
      <c r="RLX224"/>
      <c r="RLY224"/>
      <c r="RLZ224"/>
      <c r="RMA224"/>
      <c r="RMB224"/>
      <c r="RMC224"/>
      <c r="RMD224"/>
      <c r="RME224"/>
      <c r="RMF224"/>
      <c r="RMG224"/>
      <c r="RMH224"/>
      <c r="RMI224"/>
      <c r="RMJ224"/>
      <c r="RMK224"/>
      <c r="RML224"/>
      <c r="RMM224"/>
      <c r="RMN224"/>
      <c r="RMO224"/>
      <c r="RMP224"/>
      <c r="RMQ224"/>
      <c r="RMR224"/>
      <c r="RMS224"/>
      <c r="RMT224"/>
      <c r="RMU224"/>
      <c r="RMV224"/>
      <c r="RMW224"/>
      <c r="RMX224"/>
      <c r="RMY224"/>
      <c r="RMZ224"/>
      <c r="RNA224"/>
      <c r="RNB224"/>
      <c r="RNC224"/>
      <c r="RND224"/>
      <c r="RNE224"/>
      <c r="RNF224"/>
      <c r="RNG224"/>
      <c r="RNH224"/>
      <c r="RNI224"/>
      <c r="RNJ224"/>
      <c r="RNK224"/>
      <c r="RNL224"/>
      <c r="RNM224"/>
      <c r="RNN224"/>
      <c r="RNO224"/>
      <c r="RNP224"/>
      <c r="RNQ224"/>
      <c r="RNR224"/>
      <c r="RNS224"/>
      <c r="RNT224"/>
      <c r="RNU224"/>
      <c r="RNV224"/>
      <c r="RNW224"/>
      <c r="RNX224"/>
      <c r="RNY224"/>
      <c r="RNZ224"/>
      <c r="ROA224"/>
      <c r="ROB224"/>
      <c r="ROC224"/>
      <c r="ROD224"/>
      <c r="ROE224"/>
      <c r="ROF224"/>
      <c r="ROG224"/>
      <c r="ROH224"/>
      <c r="ROI224"/>
      <c r="ROJ224"/>
      <c r="ROK224"/>
      <c r="ROL224"/>
      <c r="ROM224"/>
      <c r="RON224"/>
      <c r="ROO224"/>
      <c r="ROP224"/>
      <c r="ROQ224"/>
      <c r="ROR224"/>
      <c r="ROS224"/>
      <c r="ROT224"/>
      <c r="ROU224"/>
      <c r="ROV224"/>
      <c r="ROW224"/>
      <c r="ROX224"/>
      <c r="ROY224"/>
      <c r="ROZ224"/>
      <c r="RPA224"/>
      <c r="RPB224"/>
      <c r="RPC224"/>
      <c r="RPD224"/>
      <c r="RPE224"/>
      <c r="RPF224"/>
      <c r="RPG224"/>
      <c r="RPH224"/>
      <c r="RPI224"/>
      <c r="RPJ224"/>
      <c r="RPK224"/>
      <c r="RPL224"/>
      <c r="RPM224"/>
      <c r="RPN224"/>
      <c r="RPO224"/>
      <c r="RPP224"/>
      <c r="RPQ224"/>
      <c r="RPR224"/>
      <c r="RPS224"/>
      <c r="RPT224"/>
      <c r="RPU224"/>
      <c r="RPV224"/>
      <c r="RPW224"/>
      <c r="RPX224"/>
      <c r="RPY224"/>
      <c r="RPZ224"/>
      <c r="RQA224"/>
      <c r="RQB224"/>
      <c r="RQC224"/>
      <c r="RQD224"/>
      <c r="RQE224"/>
      <c r="RQF224"/>
      <c r="RQG224"/>
      <c r="RQH224"/>
      <c r="RQI224"/>
      <c r="RQJ224"/>
      <c r="RQK224"/>
      <c r="RQL224"/>
      <c r="RQM224"/>
      <c r="RQN224"/>
      <c r="RQO224"/>
      <c r="RQP224"/>
      <c r="RQQ224"/>
      <c r="RQR224"/>
      <c r="RQS224"/>
      <c r="RQT224"/>
      <c r="RQU224"/>
      <c r="RQV224"/>
      <c r="RQW224"/>
      <c r="RQX224"/>
      <c r="RQY224"/>
      <c r="RQZ224"/>
      <c r="RRA224"/>
      <c r="RRB224"/>
      <c r="RRC224"/>
      <c r="RRD224"/>
      <c r="RRE224"/>
      <c r="RRF224"/>
      <c r="RRG224"/>
      <c r="RRH224"/>
      <c r="RRI224"/>
      <c r="RRJ224"/>
      <c r="RRK224"/>
      <c r="RRL224"/>
      <c r="RRM224"/>
      <c r="RRN224"/>
      <c r="RRO224"/>
      <c r="RRP224"/>
      <c r="RRQ224"/>
      <c r="RRR224"/>
      <c r="RRS224"/>
      <c r="RRT224"/>
      <c r="RRU224"/>
      <c r="RRV224"/>
      <c r="RRW224"/>
      <c r="RRX224"/>
      <c r="RRY224"/>
      <c r="RRZ224"/>
      <c r="RSA224"/>
      <c r="RSB224"/>
      <c r="RSC224"/>
      <c r="RSD224"/>
      <c r="RSE224"/>
      <c r="RSF224"/>
      <c r="RSG224"/>
      <c r="RSH224"/>
      <c r="RSI224"/>
      <c r="RSJ224"/>
      <c r="RSK224"/>
      <c r="RSL224"/>
      <c r="RSM224"/>
      <c r="RSN224"/>
      <c r="RSO224"/>
      <c r="RSP224"/>
      <c r="RSQ224"/>
      <c r="RSR224"/>
      <c r="RSS224"/>
      <c r="RST224"/>
      <c r="RSU224"/>
      <c r="RSV224"/>
      <c r="RSW224"/>
      <c r="RSX224"/>
      <c r="RSY224"/>
      <c r="RSZ224"/>
      <c r="RTA224"/>
      <c r="RTB224"/>
      <c r="RTC224"/>
      <c r="RTD224"/>
      <c r="RTE224"/>
      <c r="RTF224"/>
      <c r="RTG224"/>
      <c r="RTH224"/>
      <c r="RTI224"/>
      <c r="RTJ224"/>
      <c r="RTK224"/>
      <c r="RTL224"/>
      <c r="RTM224"/>
      <c r="RTN224"/>
      <c r="RTO224"/>
      <c r="RTP224"/>
      <c r="RTQ224"/>
      <c r="RTR224"/>
      <c r="RTS224"/>
      <c r="RTT224"/>
      <c r="RTU224"/>
      <c r="RTV224"/>
      <c r="RTW224"/>
      <c r="RTX224"/>
      <c r="RTY224"/>
      <c r="RTZ224"/>
      <c r="RUA224"/>
      <c r="RUB224"/>
      <c r="RUC224"/>
      <c r="RUD224"/>
      <c r="RUE224"/>
      <c r="RUF224"/>
      <c r="RUG224"/>
      <c r="RUH224"/>
      <c r="RUI224"/>
      <c r="RUJ224"/>
      <c r="RUK224"/>
      <c r="RUL224"/>
      <c r="RUM224"/>
      <c r="RUN224"/>
      <c r="RUO224"/>
      <c r="RUP224"/>
      <c r="RUQ224"/>
      <c r="RUR224"/>
      <c r="RUS224"/>
      <c r="RUT224"/>
      <c r="RUU224"/>
      <c r="RUV224"/>
      <c r="RUW224"/>
      <c r="RUX224"/>
      <c r="RUY224"/>
      <c r="RUZ224"/>
      <c r="RVA224"/>
      <c r="RVB224"/>
      <c r="RVC224"/>
      <c r="RVD224"/>
      <c r="RVE224"/>
      <c r="RVF224"/>
      <c r="RVG224"/>
      <c r="RVH224"/>
      <c r="RVI224"/>
      <c r="RVJ224"/>
      <c r="RVK224"/>
      <c r="RVL224"/>
      <c r="RVM224"/>
      <c r="RVN224"/>
      <c r="RVO224"/>
      <c r="RVP224"/>
      <c r="RVQ224"/>
      <c r="RVR224"/>
      <c r="RVS224"/>
      <c r="RVT224"/>
      <c r="RVU224"/>
      <c r="RVV224"/>
      <c r="RVW224"/>
      <c r="RVX224"/>
      <c r="RVY224"/>
      <c r="RVZ224"/>
      <c r="RWA224"/>
      <c r="RWB224"/>
      <c r="RWC224"/>
      <c r="RWD224"/>
      <c r="RWE224"/>
      <c r="RWF224"/>
      <c r="RWG224"/>
      <c r="RWH224"/>
      <c r="RWI224"/>
      <c r="RWJ224"/>
      <c r="RWK224"/>
      <c r="RWL224"/>
      <c r="RWM224"/>
      <c r="RWN224"/>
      <c r="RWO224"/>
      <c r="RWP224"/>
      <c r="RWQ224"/>
      <c r="RWR224"/>
      <c r="RWS224"/>
      <c r="RWT224"/>
      <c r="RWU224"/>
      <c r="RWV224"/>
      <c r="RWW224"/>
      <c r="RWX224"/>
      <c r="RWY224"/>
      <c r="RWZ224"/>
      <c r="RXA224"/>
      <c r="RXB224"/>
      <c r="RXC224"/>
      <c r="RXD224"/>
      <c r="RXE224"/>
      <c r="RXF224"/>
      <c r="RXG224"/>
      <c r="RXH224"/>
      <c r="RXI224"/>
      <c r="RXJ224"/>
      <c r="RXK224"/>
      <c r="RXL224"/>
      <c r="RXM224"/>
      <c r="RXN224"/>
      <c r="RXO224"/>
      <c r="RXP224"/>
      <c r="RXQ224"/>
      <c r="RXR224"/>
      <c r="RXS224"/>
      <c r="RXT224"/>
      <c r="RXU224"/>
      <c r="RXV224"/>
      <c r="RXW224"/>
      <c r="RXX224"/>
      <c r="RXY224"/>
      <c r="RXZ224"/>
      <c r="RYA224"/>
      <c r="RYB224"/>
      <c r="RYC224"/>
      <c r="RYD224"/>
      <c r="RYE224"/>
      <c r="RYF224"/>
      <c r="RYG224"/>
      <c r="RYH224"/>
      <c r="RYI224"/>
      <c r="RYJ224"/>
      <c r="RYK224"/>
      <c r="RYL224"/>
      <c r="RYM224"/>
      <c r="RYN224"/>
      <c r="RYO224"/>
      <c r="RYP224"/>
      <c r="RYQ224"/>
      <c r="RYR224"/>
      <c r="RYS224"/>
      <c r="RYT224"/>
      <c r="RYU224"/>
      <c r="RYV224"/>
      <c r="RYW224"/>
      <c r="RYX224"/>
      <c r="RYY224"/>
      <c r="RYZ224"/>
      <c r="RZA224"/>
      <c r="RZB224"/>
      <c r="RZC224"/>
      <c r="RZD224"/>
      <c r="RZE224"/>
      <c r="RZF224"/>
      <c r="RZG224"/>
      <c r="RZH224"/>
      <c r="RZI224"/>
      <c r="RZJ224"/>
      <c r="RZK224"/>
      <c r="RZL224"/>
      <c r="RZM224"/>
      <c r="RZN224"/>
      <c r="RZO224"/>
      <c r="RZP224"/>
      <c r="RZQ224"/>
      <c r="RZR224"/>
      <c r="RZS224"/>
      <c r="RZT224"/>
      <c r="RZU224"/>
      <c r="RZV224"/>
      <c r="RZW224"/>
      <c r="RZX224"/>
      <c r="RZY224"/>
      <c r="RZZ224"/>
      <c r="SAA224"/>
      <c r="SAB224"/>
      <c r="SAC224"/>
      <c r="SAD224"/>
      <c r="SAE224"/>
      <c r="SAF224"/>
      <c r="SAG224"/>
      <c r="SAH224"/>
      <c r="SAI224"/>
      <c r="SAJ224"/>
      <c r="SAK224"/>
      <c r="SAL224"/>
      <c r="SAM224"/>
      <c r="SAN224"/>
      <c r="SAO224"/>
      <c r="SAP224"/>
      <c r="SAQ224"/>
      <c r="SAR224"/>
      <c r="SAS224"/>
      <c r="SAT224"/>
      <c r="SAU224"/>
      <c r="SAV224"/>
      <c r="SAW224"/>
      <c r="SAX224"/>
      <c r="SAY224"/>
      <c r="SAZ224"/>
      <c r="SBA224"/>
      <c r="SBB224"/>
      <c r="SBC224"/>
      <c r="SBD224"/>
      <c r="SBE224"/>
      <c r="SBF224"/>
      <c r="SBG224"/>
      <c r="SBH224"/>
      <c r="SBI224"/>
      <c r="SBJ224"/>
      <c r="SBK224"/>
      <c r="SBL224"/>
      <c r="SBM224"/>
      <c r="SBN224"/>
      <c r="SBO224"/>
      <c r="SBP224"/>
      <c r="SBQ224"/>
      <c r="SBR224"/>
      <c r="SBS224"/>
      <c r="SBT224"/>
      <c r="SBU224"/>
      <c r="SBV224"/>
      <c r="SBW224"/>
      <c r="SBX224"/>
      <c r="SBY224"/>
      <c r="SBZ224"/>
      <c r="SCA224"/>
      <c r="SCB224"/>
      <c r="SCC224"/>
      <c r="SCD224"/>
      <c r="SCE224"/>
      <c r="SCF224"/>
      <c r="SCG224"/>
      <c r="SCH224"/>
      <c r="SCI224"/>
      <c r="SCJ224"/>
      <c r="SCK224"/>
      <c r="SCL224"/>
      <c r="SCM224"/>
      <c r="SCN224"/>
      <c r="SCO224"/>
      <c r="SCP224"/>
      <c r="SCQ224"/>
      <c r="SCR224"/>
      <c r="SCS224"/>
      <c r="SCT224"/>
      <c r="SCU224"/>
      <c r="SCV224"/>
      <c r="SCW224"/>
      <c r="SCX224"/>
      <c r="SCY224"/>
      <c r="SCZ224"/>
      <c r="SDA224"/>
      <c r="SDB224"/>
      <c r="SDC224"/>
      <c r="SDD224"/>
      <c r="SDE224"/>
      <c r="SDF224"/>
      <c r="SDG224"/>
      <c r="SDH224"/>
      <c r="SDI224"/>
      <c r="SDJ224"/>
      <c r="SDK224"/>
      <c r="SDL224"/>
      <c r="SDM224"/>
      <c r="SDN224"/>
      <c r="SDO224"/>
      <c r="SDP224"/>
      <c r="SDQ224"/>
      <c r="SDR224"/>
      <c r="SDS224"/>
      <c r="SDT224"/>
      <c r="SDU224"/>
      <c r="SDV224"/>
      <c r="SDW224"/>
      <c r="SDX224"/>
      <c r="SDY224"/>
      <c r="SDZ224"/>
      <c r="SEA224"/>
      <c r="SEB224"/>
      <c r="SEC224"/>
      <c r="SED224"/>
      <c r="SEE224"/>
      <c r="SEF224"/>
      <c r="SEG224"/>
      <c r="SEH224"/>
      <c r="SEI224"/>
      <c r="SEJ224"/>
      <c r="SEK224"/>
      <c r="SEL224"/>
      <c r="SEM224"/>
      <c r="SEN224"/>
      <c r="SEO224"/>
      <c r="SEP224"/>
      <c r="SEQ224"/>
      <c r="SER224"/>
      <c r="SES224"/>
      <c r="SET224"/>
      <c r="SEU224"/>
      <c r="SEV224"/>
      <c r="SEW224"/>
      <c r="SEX224"/>
      <c r="SEY224"/>
      <c r="SEZ224"/>
      <c r="SFA224"/>
      <c r="SFB224"/>
      <c r="SFC224"/>
      <c r="SFD224"/>
      <c r="SFE224"/>
      <c r="SFF224"/>
      <c r="SFG224"/>
      <c r="SFH224"/>
      <c r="SFI224"/>
      <c r="SFJ224"/>
      <c r="SFK224"/>
      <c r="SFL224"/>
      <c r="SFM224"/>
      <c r="SFN224"/>
      <c r="SFO224"/>
      <c r="SFP224"/>
      <c r="SFQ224"/>
      <c r="SFR224"/>
      <c r="SFS224"/>
      <c r="SFT224"/>
      <c r="SFU224"/>
      <c r="SFV224"/>
      <c r="SFW224"/>
      <c r="SFX224"/>
      <c r="SFY224"/>
      <c r="SFZ224"/>
      <c r="SGA224"/>
      <c r="SGB224"/>
      <c r="SGC224"/>
      <c r="SGD224"/>
      <c r="SGE224"/>
      <c r="SGF224"/>
      <c r="SGG224"/>
      <c r="SGH224"/>
      <c r="SGI224"/>
      <c r="SGJ224"/>
      <c r="SGK224"/>
      <c r="SGL224"/>
      <c r="SGM224"/>
      <c r="SGN224"/>
      <c r="SGO224"/>
      <c r="SGP224"/>
      <c r="SGQ224"/>
      <c r="SGR224"/>
      <c r="SGS224"/>
      <c r="SGT224"/>
      <c r="SGU224"/>
      <c r="SGV224"/>
      <c r="SGW224"/>
      <c r="SGX224"/>
      <c r="SGY224"/>
      <c r="SGZ224"/>
      <c r="SHA224"/>
      <c r="SHB224"/>
      <c r="SHC224"/>
      <c r="SHD224"/>
      <c r="SHE224"/>
      <c r="SHF224"/>
      <c r="SHG224"/>
      <c r="SHH224"/>
      <c r="SHI224"/>
      <c r="SHJ224"/>
      <c r="SHK224"/>
      <c r="SHL224"/>
      <c r="SHM224"/>
      <c r="SHN224"/>
      <c r="SHO224"/>
      <c r="SHP224"/>
      <c r="SHQ224"/>
      <c r="SHR224"/>
      <c r="SHS224"/>
      <c r="SHT224"/>
      <c r="SHU224"/>
      <c r="SHV224"/>
      <c r="SHW224"/>
      <c r="SHX224"/>
      <c r="SHY224"/>
      <c r="SHZ224"/>
      <c r="SIA224"/>
      <c r="SIB224"/>
      <c r="SIC224"/>
      <c r="SID224"/>
      <c r="SIE224"/>
      <c r="SIF224"/>
      <c r="SIG224"/>
      <c r="SIH224"/>
      <c r="SII224"/>
      <c r="SIJ224"/>
      <c r="SIK224"/>
      <c r="SIL224"/>
      <c r="SIM224"/>
      <c r="SIN224"/>
      <c r="SIO224"/>
      <c r="SIP224"/>
      <c r="SIQ224"/>
      <c r="SIR224"/>
      <c r="SIS224"/>
      <c r="SIT224"/>
      <c r="SIU224"/>
      <c r="SIV224"/>
      <c r="SIW224"/>
      <c r="SIX224"/>
      <c r="SIY224"/>
      <c r="SIZ224"/>
      <c r="SJA224"/>
      <c r="SJB224"/>
      <c r="SJC224"/>
      <c r="SJD224"/>
      <c r="SJE224"/>
      <c r="SJF224"/>
      <c r="SJG224"/>
      <c r="SJH224"/>
      <c r="SJI224"/>
      <c r="SJJ224"/>
      <c r="SJK224"/>
      <c r="SJL224"/>
      <c r="SJM224"/>
      <c r="SJN224"/>
      <c r="SJO224"/>
      <c r="SJP224"/>
      <c r="SJQ224"/>
      <c r="SJR224"/>
      <c r="SJS224"/>
      <c r="SJT224"/>
      <c r="SJU224"/>
      <c r="SJV224"/>
      <c r="SJW224"/>
      <c r="SJX224"/>
      <c r="SJY224"/>
      <c r="SJZ224"/>
      <c r="SKA224"/>
      <c r="SKB224"/>
      <c r="SKC224"/>
      <c r="SKD224"/>
      <c r="SKE224"/>
      <c r="SKF224"/>
      <c r="SKG224"/>
      <c r="SKH224"/>
      <c r="SKI224"/>
      <c r="SKJ224"/>
      <c r="SKK224"/>
      <c r="SKL224"/>
      <c r="SKM224"/>
      <c r="SKN224"/>
      <c r="SKO224"/>
      <c r="SKP224"/>
      <c r="SKQ224"/>
      <c r="SKR224"/>
      <c r="SKS224"/>
      <c r="SKT224"/>
      <c r="SKU224"/>
      <c r="SKV224"/>
      <c r="SKW224"/>
      <c r="SKX224"/>
      <c r="SKY224"/>
      <c r="SKZ224"/>
      <c r="SLA224"/>
      <c r="SLB224"/>
      <c r="SLC224"/>
      <c r="SLD224"/>
      <c r="SLE224"/>
      <c r="SLF224"/>
      <c r="SLG224"/>
      <c r="SLH224"/>
      <c r="SLI224"/>
      <c r="SLJ224"/>
      <c r="SLK224"/>
      <c r="SLL224"/>
      <c r="SLM224"/>
      <c r="SLN224"/>
      <c r="SLO224"/>
      <c r="SLP224"/>
      <c r="SLQ224"/>
      <c r="SLR224"/>
      <c r="SLS224"/>
      <c r="SLT224"/>
      <c r="SLU224"/>
      <c r="SLV224"/>
      <c r="SLW224"/>
      <c r="SLX224"/>
      <c r="SLY224"/>
      <c r="SLZ224"/>
      <c r="SMA224"/>
      <c r="SMB224"/>
      <c r="SMC224"/>
      <c r="SMD224"/>
      <c r="SME224"/>
      <c r="SMF224"/>
      <c r="SMG224"/>
      <c r="SMH224"/>
      <c r="SMI224"/>
      <c r="SMJ224"/>
      <c r="SMK224"/>
      <c r="SML224"/>
      <c r="SMM224"/>
      <c r="SMN224"/>
      <c r="SMO224"/>
      <c r="SMP224"/>
      <c r="SMQ224"/>
      <c r="SMR224"/>
      <c r="SMS224"/>
      <c r="SMT224"/>
      <c r="SMU224"/>
      <c r="SMV224"/>
      <c r="SMW224"/>
      <c r="SMX224"/>
      <c r="SMY224"/>
      <c r="SMZ224"/>
      <c r="SNA224"/>
      <c r="SNB224"/>
      <c r="SNC224"/>
      <c r="SND224"/>
      <c r="SNE224"/>
      <c r="SNF224"/>
      <c r="SNG224"/>
      <c r="SNH224"/>
      <c r="SNI224"/>
      <c r="SNJ224"/>
      <c r="SNK224"/>
      <c r="SNL224"/>
      <c r="SNM224"/>
      <c r="SNN224"/>
      <c r="SNO224"/>
      <c r="SNP224"/>
      <c r="SNQ224"/>
      <c r="SNR224"/>
      <c r="SNS224"/>
      <c r="SNT224"/>
      <c r="SNU224"/>
      <c r="SNV224"/>
      <c r="SNW224"/>
      <c r="SNX224"/>
      <c r="SNY224"/>
      <c r="SNZ224"/>
      <c r="SOA224"/>
      <c r="SOB224"/>
      <c r="SOC224"/>
      <c r="SOD224"/>
      <c r="SOE224"/>
      <c r="SOF224"/>
      <c r="SOG224"/>
      <c r="SOH224"/>
      <c r="SOI224"/>
      <c r="SOJ224"/>
      <c r="SOK224"/>
      <c r="SOL224"/>
      <c r="SOM224"/>
      <c r="SON224"/>
      <c r="SOO224"/>
      <c r="SOP224"/>
      <c r="SOQ224"/>
      <c r="SOR224"/>
      <c r="SOS224"/>
      <c r="SOT224"/>
      <c r="SOU224"/>
      <c r="SOV224"/>
      <c r="SOW224"/>
      <c r="SOX224"/>
      <c r="SOY224"/>
      <c r="SOZ224"/>
      <c r="SPA224"/>
      <c r="SPB224"/>
      <c r="SPC224"/>
      <c r="SPD224"/>
      <c r="SPE224"/>
      <c r="SPF224"/>
      <c r="SPG224"/>
      <c r="SPH224"/>
      <c r="SPI224"/>
      <c r="SPJ224"/>
      <c r="SPK224"/>
      <c r="SPL224"/>
      <c r="SPM224"/>
      <c r="SPN224"/>
      <c r="SPO224"/>
      <c r="SPP224"/>
      <c r="SPQ224"/>
      <c r="SPR224"/>
      <c r="SPS224"/>
      <c r="SPT224"/>
      <c r="SPU224"/>
      <c r="SPV224"/>
      <c r="SPW224"/>
      <c r="SPX224"/>
      <c r="SPY224"/>
      <c r="SPZ224"/>
      <c r="SQA224"/>
      <c r="SQB224"/>
      <c r="SQC224"/>
      <c r="SQD224"/>
      <c r="SQE224"/>
      <c r="SQF224"/>
      <c r="SQG224"/>
      <c r="SQH224"/>
      <c r="SQI224"/>
      <c r="SQJ224"/>
      <c r="SQK224"/>
      <c r="SQL224"/>
      <c r="SQM224"/>
      <c r="SQN224"/>
      <c r="SQO224"/>
      <c r="SQP224"/>
      <c r="SQQ224"/>
      <c r="SQR224"/>
      <c r="SQS224"/>
      <c r="SQT224"/>
      <c r="SQU224"/>
      <c r="SQV224"/>
      <c r="SQW224"/>
      <c r="SQX224"/>
      <c r="SQY224"/>
      <c r="SQZ224"/>
      <c r="SRA224"/>
      <c r="SRB224"/>
      <c r="SRC224"/>
      <c r="SRD224"/>
      <c r="SRE224"/>
      <c r="SRF224"/>
      <c r="SRG224"/>
      <c r="SRH224"/>
      <c r="SRI224"/>
      <c r="SRJ224"/>
      <c r="SRK224"/>
      <c r="SRL224"/>
      <c r="SRM224"/>
      <c r="SRN224"/>
      <c r="SRO224"/>
      <c r="SRP224"/>
      <c r="SRQ224"/>
      <c r="SRR224"/>
      <c r="SRS224"/>
      <c r="SRT224"/>
      <c r="SRU224"/>
      <c r="SRV224"/>
      <c r="SRW224"/>
      <c r="SRX224"/>
      <c r="SRY224"/>
      <c r="SRZ224"/>
      <c r="SSA224"/>
      <c r="SSB224"/>
      <c r="SSC224"/>
      <c r="SSD224"/>
      <c r="SSE224"/>
      <c r="SSF224"/>
      <c r="SSG224"/>
      <c r="SSH224"/>
      <c r="SSI224"/>
      <c r="SSJ224"/>
      <c r="SSK224"/>
      <c r="SSL224"/>
      <c r="SSM224"/>
      <c r="SSN224"/>
      <c r="SSO224"/>
      <c r="SSP224"/>
      <c r="SSQ224"/>
      <c r="SSR224"/>
      <c r="SSS224"/>
      <c r="SST224"/>
      <c r="SSU224"/>
      <c r="SSV224"/>
      <c r="SSW224"/>
      <c r="SSX224"/>
      <c r="SSY224"/>
      <c r="SSZ224"/>
      <c r="STA224"/>
      <c r="STB224"/>
      <c r="STC224"/>
      <c r="STD224"/>
      <c r="STE224"/>
      <c r="STF224"/>
      <c r="STG224"/>
      <c r="STH224"/>
      <c r="STI224"/>
      <c r="STJ224"/>
      <c r="STK224"/>
      <c r="STL224"/>
      <c r="STM224"/>
      <c r="STN224"/>
      <c r="STO224"/>
      <c r="STP224"/>
      <c r="STQ224"/>
      <c r="STR224"/>
      <c r="STS224"/>
      <c r="STT224"/>
      <c r="STU224"/>
      <c r="STV224"/>
      <c r="STW224"/>
      <c r="STX224"/>
      <c r="STY224"/>
      <c r="STZ224"/>
      <c r="SUA224"/>
      <c r="SUB224"/>
      <c r="SUC224"/>
      <c r="SUD224"/>
      <c r="SUE224"/>
      <c r="SUF224"/>
      <c r="SUG224"/>
      <c r="SUH224"/>
      <c r="SUI224"/>
      <c r="SUJ224"/>
      <c r="SUK224"/>
      <c r="SUL224"/>
      <c r="SUM224"/>
      <c r="SUN224"/>
      <c r="SUO224"/>
      <c r="SUP224"/>
      <c r="SUQ224"/>
      <c r="SUR224"/>
      <c r="SUS224"/>
      <c r="SUT224"/>
      <c r="SUU224"/>
      <c r="SUV224"/>
      <c r="SUW224"/>
      <c r="SUX224"/>
      <c r="SUY224"/>
      <c r="SUZ224"/>
      <c r="SVA224"/>
      <c r="SVB224"/>
      <c r="SVC224"/>
      <c r="SVD224"/>
      <c r="SVE224"/>
      <c r="SVF224"/>
      <c r="SVG224"/>
      <c r="SVH224"/>
      <c r="SVI224"/>
      <c r="SVJ224"/>
      <c r="SVK224"/>
      <c r="SVL224"/>
      <c r="SVM224"/>
      <c r="SVN224"/>
      <c r="SVO224"/>
      <c r="SVP224"/>
      <c r="SVQ224"/>
      <c r="SVR224"/>
      <c r="SVS224"/>
      <c r="SVT224"/>
      <c r="SVU224"/>
      <c r="SVV224"/>
      <c r="SVW224"/>
      <c r="SVX224"/>
      <c r="SVY224"/>
      <c r="SVZ224"/>
      <c r="SWA224"/>
      <c r="SWB224"/>
      <c r="SWC224"/>
      <c r="SWD224"/>
      <c r="SWE224"/>
      <c r="SWF224"/>
      <c r="SWG224"/>
      <c r="SWH224"/>
      <c r="SWI224"/>
      <c r="SWJ224"/>
      <c r="SWK224"/>
      <c r="SWL224"/>
      <c r="SWM224"/>
      <c r="SWN224"/>
      <c r="SWO224"/>
      <c r="SWP224"/>
      <c r="SWQ224"/>
      <c r="SWR224"/>
      <c r="SWS224"/>
      <c r="SWT224"/>
      <c r="SWU224"/>
      <c r="SWV224"/>
      <c r="SWW224"/>
      <c r="SWX224"/>
      <c r="SWY224"/>
      <c r="SWZ224"/>
      <c r="SXA224"/>
      <c r="SXB224"/>
      <c r="SXC224"/>
      <c r="SXD224"/>
      <c r="SXE224"/>
      <c r="SXF224"/>
      <c r="SXG224"/>
      <c r="SXH224"/>
      <c r="SXI224"/>
      <c r="SXJ224"/>
      <c r="SXK224"/>
      <c r="SXL224"/>
      <c r="SXM224"/>
      <c r="SXN224"/>
      <c r="SXO224"/>
      <c r="SXP224"/>
      <c r="SXQ224"/>
      <c r="SXR224"/>
      <c r="SXS224"/>
      <c r="SXT224"/>
      <c r="SXU224"/>
      <c r="SXV224"/>
      <c r="SXW224"/>
      <c r="SXX224"/>
      <c r="SXY224"/>
      <c r="SXZ224"/>
      <c r="SYA224"/>
      <c r="SYB224"/>
      <c r="SYC224"/>
      <c r="SYD224"/>
      <c r="SYE224"/>
      <c r="SYF224"/>
      <c r="SYG224"/>
      <c r="SYH224"/>
      <c r="SYI224"/>
      <c r="SYJ224"/>
      <c r="SYK224"/>
      <c r="SYL224"/>
      <c r="SYM224"/>
      <c r="SYN224"/>
      <c r="SYO224"/>
      <c r="SYP224"/>
      <c r="SYQ224"/>
      <c r="SYR224"/>
      <c r="SYS224"/>
      <c r="SYT224"/>
      <c r="SYU224"/>
      <c r="SYV224"/>
      <c r="SYW224"/>
      <c r="SYX224"/>
      <c r="SYY224"/>
      <c r="SYZ224"/>
      <c r="SZA224"/>
      <c r="SZB224"/>
      <c r="SZC224"/>
      <c r="SZD224"/>
      <c r="SZE224"/>
      <c r="SZF224"/>
      <c r="SZG224"/>
      <c r="SZH224"/>
      <c r="SZI224"/>
      <c r="SZJ224"/>
      <c r="SZK224"/>
      <c r="SZL224"/>
      <c r="SZM224"/>
      <c r="SZN224"/>
      <c r="SZO224"/>
      <c r="SZP224"/>
      <c r="SZQ224"/>
      <c r="SZR224"/>
      <c r="SZS224"/>
      <c r="SZT224"/>
      <c r="SZU224"/>
      <c r="SZV224"/>
      <c r="SZW224"/>
      <c r="SZX224"/>
      <c r="SZY224"/>
      <c r="SZZ224"/>
      <c r="TAA224"/>
      <c r="TAB224"/>
      <c r="TAC224"/>
      <c r="TAD224"/>
      <c r="TAE224"/>
      <c r="TAF224"/>
      <c r="TAG224"/>
      <c r="TAH224"/>
      <c r="TAI224"/>
      <c r="TAJ224"/>
      <c r="TAK224"/>
      <c r="TAL224"/>
      <c r="TAM224"/>
      <c r="TAN224"/>
      <c r="TAO224"/>
      <c r="TAP224"/>
      <c r="TAQ224"/>
      <c r="TAR224"/>
      <c r="TAS224"/>
      <c r="TAT224"/>
      <c r="TAU224"/>
      <c r="TAV224"/>
      <c r="TAW224"/>
      <c r="TAX224"/>
      <c r="TAY224"/>
      <c r="TAZ224"/>
      <c r="TBA224"/>
      <c r="TBB224"/>
      <c r="TBC224"/>
      <c r="TBD224"/>
      <c r="TBE224"/>
      <c r="TBF224"/>
      <c r="TBG224"/>
      <c r="TBH224"/>
      <c r="TBI224"/>
      <c r="TBJ224"/>
      <c r="TBK224"/>
      <c r="TBL224"/>
      <c r="TBM224"/>
      <c r="TBN224"/>
      <c r="TBO224"/>
      <c r="TBP224"/>
      <c r="TBQ224"/>
      <c r="TBR224"/>
      <c r="TBS224"/>
      <c r="TBT224"/>
      <c r="TBU224"/>
      <c r="TBV224"/>
      <c r="TBW224"/>
      <c r="TBX224"/>
      <c r="TBY224"/>
      <c r="TBZ224"/>
      <c r="TCA224"/>
      <c r="TCB224"/>
      <c r="TCC224"/>
      <c r="TCD224"/>
      <c r="TCE224"/>
      <c r="TCF224"/>
      <c r="TCG224"/>
      <c r="TCH224"/>
      <c r="TCI224"/>
      <c r="TCJ224"/>
      <c r="TCK224"/>
      <c r="TCL224"/>
      <c r="TCM224"/>
      <c r="TCN224"/>
      <c r="TCO224"/>
      <c r="TCP224"/>
      <c r="TCQ224"/>
      <c r="TCR224"/>
      <c r="TCS224"/>
      <c r="TCT224"/>
      <c r="TCU224"/>
      <c r="TCV224"/>
      <c r="TCW224"/>
      <c r="TCX224"/>
      <c r="TCY224"/>
      <c r="TCZ224"/>
      <c r="TDA224"/>
      <c r="TDB224"/>
      <c r="TDC224"/>
      <c r="TDD224"/>
      <c r="TDE224"/>
      <c r="TDF224"/>
      <c r="TDG224"/>
      <c r="TDH224"/>
      <c r="TDI224"/>
      <c r="TDJ224"/>
      <c r="TDK224"/>
      <c r="TDL224"/>
      <c r="TDM224"/>
      <c r="TDN224"/>
      <c r="TDO224"/>
      <c r="TDP224"/>
      <c r="TDQ224"/>
      <c r="TDR224"/>
      <c r="TDS224"/>
      <c r="TDT224"/>
      <c r="TDU224"/>
      <c r="TDV224"/>
      <c r="TDW224"/>
      <c r="TDX224"/>
      <c r="TDY224"/>
      <c r="TDZ224"/>
      <c r="TEA224"/>
      <c r="TEB224"/>
      <c r="TEC224"/>
      <c r="TED224"/>
      <c r="TEE224"/>
      <c r="TEF224"/>
      <c r="TEG224"/>
      <c r="TEH224"/>
      <c r="TEI224"/>
      <c r="TEJ224"/>
      <c r="TEK224"/>
      <c r="TEL224"/>
      <c r="TEM224"/>
      <c r="TEN224"/>
      <c r="TEO224"/>
      <c r="TEP224"/>
      <c r="TEQ224"/>
      <c r="TER224"/>
      <c r="TES224"/>
      <c r="TET224"/>
      <c r="TEU224"/>
      <c r="TEV224"/>
      <c r="TEW224"/>
      <c r="TEX224"/>
      <c r="TEY224"/>
      <c r="TEZ224"/>
      <c r="TFA224"/>
      <c r="TFB224"/>
      <c r="TFC224"/>
      <c r="TFD224"/>
      <c r="TFE224"/>
      <c r="TFF224"/>
      <c r="TFG224"/>
      <c r="TFH224"/>
      <c r="TFI224"/>
      <c r="TFJ224"/>
      <c r="TFK224"/>
      <c r="TFL224"/>
      <c r="TFM224"/>
      <c r="TFN224"/>
      <c r="TFO224"/>
      <c r="TFP224"/>
      <c r="TFQ224"/>
      <c r="TFR224"/>
      <c r="TFS224"/>
      <c r="TFT224"/>
      <c r="TFU224"/>
      <c r="TFV224"/>
      <c r="TFW224"/>
      <c r="TFX224"/>
      <c r="TFY224"/>
      <c r="TFZ224"/>
      <c r="TGA224"/>
      <c r="TGB224"/>
      <c r="TGC224"/>
      <c r="TGD224"/>
      <c r="TGE224"/>
      <c r="TGF224"/>
      <c r="TGG224"/>
      <c r="TGH224"/>
      <c r="TGI224"/>
      <c r="TGJ224"/>
      <c r="TGK224"/>
      <c r="TGL224"/>
      <c r="TGM224"/>
      <c r="TGN224"/>
      <c r="TGO224"/>
      <c r="TGP224"/>
      <c r="TGQ224"/>
      <c r="TGR224"/>
      <c r="TGS224"/>
      <c r="TGT224"/>
      <c r="TGU224"/>
      <c r="TGV224"/>
      <c r="TGW224"/>
      <c r="TGX224"/>
      <c r="TGY224"/>
      <c r="TGZ224"/>
      <c r="THA224"/>
      <c r="THB224"/>
      <c r="THC224"/>
      <c r="THD224"/>
      <c r="THE224"/>
      <c r="THF224"/>
      <c r="THG224"/>
      <c r="THH224"/>
      <c r="THI224"/>
      <c r="THJ224"/>
      <c r="THK224"/>
      <c r="THL224"/>
      <c r="THM224"/>
      <c r="THN224"/>
      <c r="THO224"/>
      <c r="THP224"/>
      <c r="THQ224"/>
      <c r="THR224"/>
      <c r="THS224"/>
      <c r="THT224"/>
      <c r="THU224"/>
      <c r="THV224"/>
      <c r="THW224"/>
      <c r="THX224"/>
      <c r="THY224"/>
      <c r="THZ224"/>
      <c r="TIA224"/>
      <c r="TIB224"/>
      <c r="TIC224"/>
      <c r="TID224"/>
      <c r="TIE224"/>
      <c r="TIF224"/>
      <c r="TIG224"/>
      <c r="TIH224"/>
      <c r="TII224"/>
      <c r="TIJ224"/>
      <c r="TIK224"/>
      <c r="TIL224"/>
      <c r="TIM224"/>
      <c r="TIN224"/>
      <c r="TIO224"/>
      <c r="TIP224"/>
      <c r="TIQ224"/>
      <c r="TIR224"/>
      <c r="TIS224"/>
      <c r="TIT224"/>
      <c r="TIU224"/>
      <c r="TIV224"/>
      <c r="TIW224"/>
      <c r="TIX224"/>
      <c r="TIY224"/>
      <c r="TIZ224"/>
      <c r="TJA224"/>
      <c r="TJB224"/>
      <c r="TJC224"/>
      <c r="TJD224"/>
      <c r="TJE224"/>
      <c r="TJF224"/>
      <c r="TJG224"/>
      <c r="TJH224"/>
      <c r="TJI224"/>
      <c r="TJJ224"/>
      <c r="TJK224"/>
      <c r="TJL224"/>
      <c r="TJM224"/>
      <c r="TJN224"/>
      <c r="TJO224"/>
      <c r="TJP224"/>
      <c r="TJQ224"/>
      <c r="TJR224"/>
      <c r="TJS224"/>
      <c r="TJT224"/>
      <c r="TJU224"/>
      <c r="TJV224"/>
      <c r="TJW224"/>
      <c r="TJX224"/>
      <c r="TJY224"/>
      <c r="TJZ224"/>
      <c r="TKA224"/>
      <c r="TKB224"/>
      <c r="TKC224"/>
      <c r="TKD224"/>
      <c r="TKE224"/>
      <c r="TKF224"/>
      <c r="TKG224"/>
      <c r="TKH224"/>
      <c r="TKI224"/>
      <c r="TKJ224"/>
      <c r="TKK224"/>
      <c r="TKL224"/>
      <c r="TKM224"/>
      <c r="TKN224"/>
      <c r="TKO224"/>
      <c r="TKP224"/>
      <c r="TKQ224"/>
      <c r="TKR224"/>
      <c r="TKS224"/>
      <c r="TKT224"/>
      <c r="TKU224"/>
      <c r="TKV224"/>
      <c r="TKW224"/>
      <c r="TKX224"/>
      <c r="TKY224"/>
      <c r="TKZ224"/>
      <c r="TLA224"/>
      <c r="TLB224"/>
      <c r="TLC224"/>
      <c r="TLD224"/>
      <c r="TLE224"/>
      <c r="TLF224"/>
      <c r="TLG224"/>
      <c r="TLH224"/>
      <c r="TLI224"/>
      <c r="TLJ224"/>
      <c r="TLK224"/>
      <c r="TLL224"/>
      <c r="TLM224"/>
      <c r="TLN224"/>
      <c r="TLO224"/>
      <c r="TLP224"/>
      <c r="TLQ224"/>
      <c r="TLR224"/>
      <c r="TLS224"/>
      <c r="TLT224"/>
      <c r="TLU224"/>
      <c r="TLV224"/>
      <c r="TLW224"/>
      <c r="TLX224"/>
      <c r="TLY224"/>
      <c r="TLZ224"/>
      <c r="TMA224"/>
      <c r="TMB224"/>
      <c r="TMC224"/>
      <c r="TMD224"/>
      <c r="TME224"/>
      <c r="TMF224"/>
      <c r="TMG224"/>
      <c r="TMH224"/>
      <c r="TMI224"/>
      <c r="TMJ224"/>
      <c r="TMK224"/>
      <c r="TML224"/>
      <c r="TMM224"/>
      <c r="TMN224"/>
      <c r="TMO224"/>
      <c r="TMP224"/>
      <c r="TMQ224"/>
      <c r="TMR224"/>
      <c r="TMS224"/>
      <c r="TMT224"/>
      <c r="TMU224"/>
      <c r="TMV224"/>
      <c r="TMW224"/>
      <c r="TMX224"/>
      <c r="TMY224"/>
      <c r="TMZ224"/>
      <c r="TNA224"/>
      <c r="TNB224"/>
      <c r="TNC224"/>
      <c r="TND224"/>
      <c r="TNE224"/>
      <c r="TNF224"/>
      <c r="TNG224"/>
      <c r="TNH224"/>
      <c r="TNI224"/>
      <c r="TNJ224"/>
      <c r="TNK224"/>
      <c r="TNL224"/>
      <c r="TNM224"/>
      <c r="TNN224"/>
      <c r="TNO224"/>
      <c r="TNP224"/>
      <c r="TNQ224"/>
      <c r="TNR224"/>
      <c r="TNS224"/>
      <c r="TNT224"/>
      <c r="TNU224"/>
      <c r="TNV224"/>
      <c r="TNW224"/>
      <c r="TNX224"/>
      <c r="TNY224"/>
      <c r="TNZ224"/>
      <c r="TOA224"/>
      <c r="TOB224"/>
      <c r="TOC224"/>
      <c r="TOD224"/>
      <c r="TOE224"/>
      <c r="TOF224"/>
      <c r="TOG224"/>
      <c r="TOH224"/>
      <c r="TOI224"/>
      <c r="TOJ224"/>
      <c r="TOK224"/>
      <c r="TOL224"/>
      <c r="TOM224"/>
      <c r="TON224"/>
      <c r="TOO224"/>
      <c r="TOP224"/>
      <c r="TOQ224"/>
      <c r="TOR224"/>
      <c r="TOS224"/>
      <c r="TOT224"/>
      <c r="TOU224"/>
      <c r="TOV224"/>
      <c r="TOW224"/>
      <c r="TOX224"/>
      <c r="TOY224"/>
      <c r="TOZ224"/>
      <c r="TPA224"/>
      <c r="TPB224"/>
      <c r="TPC224"/>
      <c r="TPD224"/>
      <c r="TPE224"/>
      <c r="TPF224"/>
      <c r="TPG224"/>
      <c r="TPH224"/>
      <c r="TPI224"/>
      <c r="TPJ224"/>
      <c r="TPK224"/>
      <c r="TPL224"/>
      <c r="TPM224"/>
      <c r="TPN224"/>
      <c r="TPO224"/>
      <c r="TPP224"/>
      <c r="TPQ224"/>
      <c r="TPR224"/>
      <c r="TPS224"/>
      <c r="TPT224"/>
      <c r="TPU224"/>
      <c r="TPV224"/>
      <c r="TPW224"/>
      <c r="TPX224"/>
      <c r="TPY224"/>
      <c r="TPZ224"/>
      <c r="TQA224"/>
      <c r="TQB224"/>
      <c r="TQC224"/>
      <c r="TQD224"/>
      <c r="TQE224"/>
      <c r="TQF224"/>
      <c r="TQG224"/>
      <c r="TQH224"/>
      <c r="TQI224"/>
      <c r="TQJ224"/>
      <c r="TQK224"/>
      <c r="TQL224"/>
      <c r="TQM224"/>
      <c r="TQN224"/>
      <c r="TQO224"/>
      <c r="TQP224"/>
      <c r="TQQ224"/>
      <c r="TQR224"/>
      <c r="TQS224"/>
      <c r="TQT224"/>
      <c r="TQU224"/>
      <c r="TQV224"/>
      <c r="TQW224"/>
      <c r="TQX224"/>
      <c r="TQY224"/>
      <c r="TQZ224"/>
      <c r="TRA224"/>
      <c r="TRB224"/>
      <c r="TRC224"/>
      <c r="TRD224"/>
      <c r="TRE224"/>
      <c r="TRF224"/>
      <c r="TRG224"/>
      <c r="TRH224"/>
      <c r="TRI224"/>
      <c r="TRJ224"/>
      <c r="TRK224"/>
      <c r="TRL224"/>
      <c r="TRM224"/>
      <c r="TRN224"/>
      <c r="TRO224"/>
      <c r="TRP224"/>
      <c r="TRQ224"/>
      <c r="TRR224"/>
      <c r="TRS224"/>
      <c r="TRT224"/>
      <c r="TRU224"/>
      <c r="TRV224"/>
      <c r="TRW224"/>
      <c r="TRX224"/>
      <c r="TRY224"/>
      <c r="TRZ224"/>
      <c r="TSA224"/>
      <c r="TSB224"/>
      <c r="TSC224"/>
      <c r="TSD224"/>
      <c r="TSE224"/>
      <c r="TSF224"/>
      <c r="TSG224"/>
      <c r="TSH224"/>
      <c r="TSI224"/>
      <c r="TSJ224"/>
      <c r="TSK224"/>
      <c r="TSL224"/>
      <c r="TSM224"/>
      <c r="TSN224"/>
      <c r="TSO224"/>
      <c r="TSP224"/>
      <c r="TSQ224"/>
      <c r="TSR224"/>
      <c r="TSS224"/>
      <c r="TST224"/>
      <c r="TSU224"/>
      <c r="TSV224"/>
      <c r="TSW224"/>
      <c r="TSX224"/>
      <c r="TSY224"/>
      <c r="TSZ224"/>
      <c r="TTA224"/>
      <c r="TTB224"/>
      <c r="TTC224"/>
      <c r="TTD224"/>
      <c r="TTE224"/>
      <c r="TTF224"/>
      <c r="TTG224"/>
      <c r="TTH224"/>
      <c r="TTI224"/>
      <c r="TTJ224"/>
      <c r="TTK224"/>
      <c r="TTL224"/>
      <c r="TTM224"/>
      <c r="TTN224"/>
      <c r="TTO224"/>
      <c r="TTP224"/>
      <c r="TTQ224"/>
      <c r="TTR224"/>
      <c r="TTS224"/>
      <c r="TTT224"/>
      <c r="TTU224"/>
      <c r="TTV224"/>
      <c r="TTW224"/>
      <c r="TTX224"/>
      <c r="TTY224"/>
      <c r="TTZ224"/>
      <c r="TUA224"/>
      <c r="TUB224"/>
      <c r="TUC224"/>
      <c r="TUD224"/>
      <c r="TUE224"/>
      <c r="TUF224"/>
      <c r="TUG224"/>
      <c r="TUH224"/>
      <c r="TUI224"/>
      <c r="TUJ224"/>
      <c r="TUK224"/>
      <c r="TUL224"/>
      <c r="TUM224"/>
      <c r="TUN224"/>
      <c r="TUO224"/>
      <c r="TUP224"/>
      <c r="TUQ224"/>
      <c r="TUR224"/>
      <c r="TUS224"/>
      <c r="TUT224"/>
      <c r="TUU224"/>
      <c r="TUV224"/>
      <c r="TUW224"/>
      <c r="TUX224"/>
      <c r="TUY224"/>
      <c r="TUZ224"/>
      <c r="TVA224"/>
      <c r="TVB224"/>
      <c r="TVC224"/>
      <c r="TVD224"/>
      <c r="TVE224"/>
      <c r="TVF224"/>
      <c r="TVG224"/>
      <c r="TVH224"/>
      <c r="TVI224"/>
      <c r="TVJ224"/>
      <c r="TVK224"/>
      <c r="TVL224"/>
      <c r="TVM224"/>
      <c r="TVN224"/>
      <c r="TVO224"/>
      <c r="TVP224"/>
      <c r="TVQ224"/>
      <c r="TVR224"/>
      <c r="TVS224"/>
      <c r="TVT224"/>
      <c r="TVU224"/>
      <c r="TVV224"/>
      <c r="TVW224"/>
      <c r="TVX224"/>
      <c r="TVY224"/>
      <c r="TVZ224"/>
      <c r="TWA224"/>
      <c r="TWB224"/>
      <c r="TWC224"/>
      <c r="TWD224"/>
      <c r="TWE224"/>
      <c r="TWF224"/>
      <c r="TWG224"/>
      <c r="TWH224"/>
      <c r="TWI224"/>
      <c r="TWJ224"/>
      <c r="TWK224"/>
      <c r="TWL224"/>
      <c r="TWM224"/>
      <c r="TWN224"/>
      <c r="TWO224"/>
      <c r="TWP224"/>
      <c r="TWQ224"/>
      <c r="TWR224"/>
      <c r="TWS224"/>
      <c r="TWT224"/>
      <c r="TWU224"/>
      <c r="TWV224"/>
      <c r="TWW224"/>
      <c r="TWX224"/>
      <c r="TWY224"/>
      <c r="TWZ224"/>
      <c r="TXA224"/>
      <c r="TXB224"/>
      <c r="TXC224"/>
      <c r="TXD224"/>
      <c r="TXE224"/>
      <c r="TXF224"/>
      <c r="TXG224"/>
      <c r="TXH224"/>
      <c r="TXI224"/>
      <c r="TXJ224"/>
      <c r="TXK224"/>
      <c r="TXL224"/>
      <c r="TXM224"/>
      <c r="TXN224"/>
      <c r="TXO224"/>
      <c r="TXP224"/>
      <c r="TXQ224"/>
      <c r="TXR224"/>
      <c r="TXS224"/>
      <c r="TXT224"/>
      <c r="TXU224"/>
      <c r="TXV224"/>
      <c r="TXW224"/>
      <c r="TXX224"/>
      <c r="TXY224"/>
      <c r="TXZ224"/>
      <c r="TYA224"/>
      <c r="TYB224"/>
      <c r="TYC224"/>
      <c r="TYD224"/>
      <c r="TYE224"/>
      <c r="TYF224"/>
      <c r="TYG224"/>
      <c r="TYH224"/>
      <c r="TYI224"/>
      <c r="TYJ224"/>
      <c r="TYK224"/>
      <c r="TYL224"/>
      <c r="TYM224"/>
      <c r="TYN224"/>
      <c r="TYO224"/>
      <c r="TYP224"/>
      <c r="TYQ224"/>
      <c r="TYR224"/>
      <c r="TYS224"/>
      <c r="TYT224"/>
      <c r="TYU224"/>
      <c r="TYV224"/>
      <c r="TYW224"/>
      <c r="TYX224"/>
      <c r="TYY224"/>
      <c r="TYZ224"/>
      <c r="TZA224"/>
      <c r="TZB224"/>
      <c r="TZC224"/>
      <c r="TZD224"/>
      <c r="TZE224"/>
      <c r="TZF224"/>
      <c r="TZG224"/>
      <c r="TZH224"/>
      <c r="TZI224"/>
      <c r="TZJ224"/>
      <c r="TZK224"/>
      <c r="TZL224"/>
      <c r="TZM224"/>
      <c r="TZN224"/>
      <c r="TZO224"/>
      <c r="TZP224"/>
      <c r="TZQ224"/>
      <c r="TZR224"/>
      <c r="TZS224"/>
      <c r="TZT224"/>
      <c r="TZU224"/>
      <c r="TZV224"/>
      <c r="TZW224"/>
      <c r="TZX224"/>
      <c r="TZY224"/>
      <c r="TZZ224"/>
      <c r="UAA224"/>
      <c r="UAB224"/>
      <c r="UAC224"/>
      <c r="UAD224"/>
      <c r="UAE224"/>
      <c r="UAF224"/>
      <c r="UAG224"/>
      <c r="UAH224"/>
      <c r="UAI224"/>
      <c r="UAJ224"/>
      <c r="UAK224"/>
      <c r="UAL224"/>
      <c r="UAM224"/>
      <c r="UAN224"/>
      <c r="UAO224"/>
      <c r="UAP224"/>
      <c r="UAQ224"/>
      <c r="UAR224"/>
      <c r="UAS224"/>
      <c r="UAT224"/>
      <c r="UAU224"/>
      <c r="UAV224"/>
      <c r="UAW224"/>
      <c r="UAX224"/>
      <c r="UAY224"/>
      <c r="UAZ224"/>
      <c r="UBA224"/>
      <c r="UBB224"/>
      <c r="UBC224"/>
      <c r="UBD224"/>
      <c r="UBE224"/>
      <c r="UBF224"/>
      <c r="UBG224"/>
      <c r="UBH224"/>
      <c r="UBI224"/>
      <c r="UBJ224"/>
      <c r="UBK224"/>
      <c r="UBL224"/>
      <c r="UBM224"/>
      <c r="UBN224"/>
      <c r="UBO224"/>
      <c r="UBP224"/>
      <c r="UBQ224"/>
      <c r="UBR224"/>
      <c r="UBS224"/>
      <c r="UBT224"/>
      <c r="UBU224"/>
      <c r="UBV224"/>
      <c r="UBW224"/>
      <c r="UBX224"/>
      <c r="UBY224"/>
      <c r="UBZ224"/>
      <c r="UCA224"/>
      <c r="UCB224"/>
      <c r="UCC224"/>
      <c r="UCD224"/>
      <c r="UCE224"/>
      <c r="UCF224"/>
      <c r="UCG224"/>
      <c r="UCH224"/>
      <c r="UCI224"/>
      <c r="UCJ224"/>
      <c r="UCK224"/>
      <c r="UCL224"/>
      <c r="UCM224"/>
      <c r="UCN224"/>
      <c r="UCO224"/>
      <c r="UCP224"/>
      <c r="UCQ224"/>
      <c r="UCR224"/>
      <c r="UCS224"/>
      <c r="UCT224"/>
      <c r="UCU224"/>
      <c r="UCV224"/>
      <c r="UCW224"/>
      <c r="UCX224"/>
      <c r="UCY224"/>
      <c r="UCZ224"/>
      <c r="UDA224"/>
      <c r="UDB224"/>
      <c r="UDC224"/>
      <c r="UDD224"/>
      <c r="UDE224"/>
      <c r="UDF224"/>
      <c r="UDG224"/>
      <c r="UDH224"/>
      <c r="UDI224"/>
      <c r="UDJ224"/>
      <c r="UDK224"/>
      <c r="UDL224"/>
      <c r="UDM224"/>
      <c r="UDN224"/>
      <c r="UDO224"/>
      <c r="UDP224"/>
      <c r="UDQ224"/>
      <c r="UDR224"/>
      <c r="UDS224"/>
      <c r="UDT224"/>
      <c r="UDU224"/>
      <c r="UDV224"/>
      <c r="UDW224"/>
      <c r="UDX224"/>
      <c r="UDY224"/>
      <c r="UDZ224"/>
      <c r="UEA224"/>
      <c r="UEB224"/>
      <c r="UEC224"/>
      <c r="UED224"/>
      <c r="UEE224"/>
      <c r="UEF224"/>
      <c r="UEG224"/>
      <c r="UEH224"/>
      <c r="UEI224"/>
      <c r="UEJ224"/>
      <c r="UEK224"/>
      <c r="UEL224"/>
      <c r="UEM224"/>
      <c r="UEN224"/>
      <c r="UEO224"/>
      <c r="UEP224"/>
      <c r="UEQ224"/>
      <c r="UER224"/>
      <c r="UES224"/>
      <c r="UET224"/>
      <c r="UEU224"/>
      <c r="UEV224"/>
      <c r="UEW224"/>
      <c r="UEX224"/>
      <c r="UEY224"/>
      <c r="UEZ224"/>
      <c r="UFA224"/>
      <c r="UFB224"/>
      <c r="UFC224"/>
      <c r="UFD224"/>
      <c r="UFE224"/>
      <c r="UFF224"/>
      <c r="UFG224"/>
      <c r="UFH224"/>
      <c r="UFI224"/>
      <c r="UFJ224"/>
      <c r="UFK224"/>
      <c r="UFL224"/>
      <c r="UFM224"/>
      <c r="UFN224"/>
      <c r="UFO224"/>
      <c r="UFP224"/>
      <c r="UFQ224"/>
      <c r="UFR224"/>
      <c r="UFS224"/>
      <c r="UFT224"/>
      <c r="UFU224"/>
      <c r="UFV224"/>
      <c r="UFW224"/>
      <c r="UFX224"/>
      <c r="UFY224"/>
      <c r="UFZ224"/>
      <c r="UGA224"/>
      <c r="UGB224"/>
      <c r="UGC224"/>
      <c r="UGD224"/>
      <c r="UGE224"/>
      <c r="UGF224"/>
      <c r="UGG224"/>
      <c r="UGH224"/>
      <c r="UGI224"/>
      <c r="UGJ224"/>
      <c r="UGK224"/>
      <c r="UGL224"/>
      <c r="UGM224"/>
      <c r="UGN224"/>
      <c r="UGO224"/>
      <c r="UGP224"/>
      <c r="UGQ224"/>
      <c r="UGR224"/>
      <c r="UGS224"/>
      <c r="UGT224"/>
      <c r="UGU224"/>
      <c r="UGV224"/>
      <c r="UGW224"/>
      <c r="UGX224"/>
      <c r="UGY224"/>
      <c r="UGZ224"/>
      <c r="UHA224"/>
      <c r="UHB224"/>
      <c r="UHC224"/>
      <c r="UHD224"/>
      <c r="UHE224"/>
      <c r="UHF224"/>
      <c r="UHG224"/>
      <c r="UHH224"/>
      <c r="UHI224"/>
      <c r="UHJ224"/>
      <c r="UHK224"/>
      <c r="UHL224"/>
      <c r="UHM224"/>
      <c r="UHN224"/>
      <c r="UHO224"/>
      <c r="UHP224"/>
      <c r="UHQ224"/>
      <c r="UHR224"/>
      <c r="UHS224"/>
      <c r="UHT224"/>
      <c r="UHU224"/>
      <c r="UHV224"/>
      <c r="UHW224"/>
      <c r="UHX224"/>
      <c r="UHY224"/>
      <c r="UHZ224"/>
      <c r="UIA224"/>
      <c r="UIB224"/>
      <c r="UIC224"/>
      <c r="UID224"/>
      <c r="UIE224"/>
      <c r="UIF224"/>
      <c r="UIG224"/>
      <c r="UIH224"/>
      <c r="UII224"/>
      <c r="UIJ224"/>
      <c r="UIK224"/>
      <c r="UIL224"/>
      <c r="UIM224"/>
      <c r="UIN224"/>
      <c r="UIO224"/>
      <c r="UIP224"/>
      <c r="UIQ224"/>
      <c r="UIR224"/>
      <c r="UIS224"/>
      <c r="UIT224"/>
      <c r="UIU224"/>
      <c r="UIV224"/>
      <c r="UIW224"/>
      <c r="UIX224"/>
      <c r="UIY224"/>
      <c r="UIZ224"/>
      <c r="UJA224"/>
      <c r="UJB224"/>
      <c r="UJC224"/>
      <c r="UJD224"/>
      <c r="UJE224"/>
      <c r="UJF224"/>
      <c r="UJG224"/>
      <c r="UJH224"/>
      <c r="UJI224"/>
      <c r="UJJ224"/>
      <c r="UJK224"/>
      <c r="UJL224"/>
      <c r="UJM224"/>
      <c r="UJN224"/>
      <c r="UJO224"/>
      <c r="UJP224"/>
      <c r="UJQ224"/>
      <c r="UJR224"/>
      <c r="UJS224"/>
      <c r="UJT224"/>
      <c r="UJU224"/>
      <c r="UJV224"/>
      <c r="UJW224"/>
      <c r="UJX224"/>
      <c r="UJY224"/>
      <c r="UJZ224"/>
      <c r="UKA224"/>
      <c r="UKB224"/>
      <c r="UKC224"/>
      <c r="UKD224"/>
      <c r="UKE224"/>
      <c r="UKF224"/>
      <c r="UKG224"/>
      <c r="UKH224"/>
      <c r="UKI224"/>
      <c r="UKJ224"/>
      <c r="UKK224"/>
      <c r="UKL224"/>
      <c r="UKM224"/>
      <c r="UKN224"/>
      <c r="UKO224"/>
      <c r="UKP224"/>
      <c r="UKQ224"/>
      <c r="UKR224"/>
      <c r="UKS224"/>
      <c r="UKT224"/>
      <c r="UKU224"/>
      <c r="UKV224"/>
      <c r="UKW224"/>
      <c r="UKX224"/>
      <c r="UKY224"/>
      <c r="UKZ224"/>
      <c r="ULA224"/>
      <c r="ULB224"/>
      <c r="ULC224"/>
      <c r="ULD224"/>
      <c r="ULE224"/>
      <c r="ULF224"/>
      <c r="ULG224"/>
      <c r="ULH224"/>
      <c r="ULI224"/>
      <c r="ULJ224"/>
      <c r="ULK224"/>
      <c r="ULL224"/>
      <c r="ULM224"/>
      <c r="ULN224"/>
      <c r="ULO224"/>
      <c r="ULP224"/>
      <c r="ULQ224"/>
      <c r="ULR224"/>
      <c r="ULS224"/>
      <c r="ULT224"/>
      <c r="ULU224"/>
      <c r="ULV224"/>
      <c r="ULW224"/>
      <c r="ULX224"/>
      <c r="ULY224"/>
      <c r="ULZ224"/>
      <c r="UMA224"/>
      <c r="UMB224"/>
      <c r="UMC224"/>
      <c r="UMD224"/>
      <c r="UME224"/>
      <c r="UMF224"/>
      <c r="UMG224"/>
      <c r="UMH224"/>
      <c r="UMI224"/>
      <c r="UMJ224"/>
      <c r="UMK224"/>
      <c r="UML224"/>
      <c r="UMM224"/>
      <c r="UMN224"/>
      <c r="UMO224"/>
      <c r="UMP224"/>
      <c r="UMQ224"/>
      <c r="UMR224"/>
      <c r="UMS224"/>
      <c r="UMT224"/>
      <c r="UMU224"/>
      <c r="UMV224"/>
      <c r="UMW224"/>
      <c r="UMX224"/>
      <c r="UMY224"/>
      <c r="UMZ224"/>
      <c r="UNA224"/>
      <c r="UNB224"/>
      <c r="UNC224"/>
      <c r="UND224"/>
      <c r="UNE224"/>
      <c r="UNF224"/>
      <c r="UNG224"/>
      <c r="UNH224"/>
      <c r="UNI224"/>
      <c r="UNJ224"/>
      <c r="UNK224"/>
      <c r="UNL224"/>
      <c r="UNM224"/>
      <c r="UNN224"/>
      <c r="UNO224"/>
      <c r="UNP224"/>
      <c r="UNQ224"/>
      <c r="UNR224"/>
      <c r="UNS224"/>
      <c r="UNT224"/>
      <c r="UNU224"/>
      <c r="UNV224"/>
      <c r="UNW224"/>
      <c r="UNX224"/>
      <c r="UNY224"/>
      <c r="UNZ224"/>
      <c r="UOA224"/>
      <c r="UOB224"/>
      <c r="UOC224"/>
      <c r="UOD224"/>
      <c r="UOE224"/>
      <c r="UOF224"/>
      <c r="UOG224"/>
      <c r="UOH224"/>
      <c r="UOI224"/>
      <c r="UOJ224"/>
      <c r="UOK224"/>
      <c r="UOL224"/>
      <c r="UOM224"/>
      <c r="UON224"/>
      <c r="UOO224"/>
      <c r="UOP224"/>
      <c r="UOQ224"/>
      <c r="UOR224"/>
      <c r="UOS224"/>
      <c r="UOT224"/>
      <c r="UOU224"/>
      <c r="UOV224"/>
      <c r="UOW224"/>
      <c r="UOX224"/>
      <c r="UOY224"/>
      <c r="UOZ224"/>
      <c r="UPA224"/>
      <c r="UPB224"/>
      <c r="UPC224"/>
      <c r="UPD224"/>
      <c r="UPE224"/>
      <c r="UPF224"/>
      <c r="UPG224"/>
      <c r="UPH224"/>
      <c r="UPI224"/>
      <c r="UPJ224"/>
      <c r="UPK224"/>
      <c r="UPL224"/>
      <c r="UPM224"/>
      <c r="UPN224"/>
      <c r="UPO224"/>
      <c r="UPP224"/>
      <c r="UPQ224"/>
      <c r="UPR224"/>
      <c r="UPS224"/>
      <c r="UPT224"/>
      <c r="UPU224"/>
      <c r="UPV224"/>
      <c r="UPW224"/>
      <c r="UPX224"/>
      <c r="UPY224"/>
      <c r="UPZ224"/>
      <c r="UQA224"/>
      <c r="UQB224"/>
      <c r="UQC224"/>
      <c r="UQD224"/>
      <c r="UQE224"/>
      <c r="UQF224"/>
      <c r="UQG224"/>
      <c r="UQH224"/>
      <c r="UQI224"/>
      <c r="UQJ224"/>
      <c r="UQK224"/>
      <c r="UQL224"/>
      <c r="UQM224"/>
      <c r="UQN224"/>
      <c r="UQO224"/>
      <c r="UQP224"/>
      <c r="UQQ224"/>
      <c r="UQR224"/>
      <c r="UQS224"/>
      <c r="UQT224"/>
      <c r="UQU224"/>
      <c r="UQV224"/>
      <c r="UQW224"/>
      <c r="UQX224"/>
      <c r="UQY224"/>
      <c r="UQZ224"/>
      <c r="URA224"/>
      <c r="URB224"/>
      <c r="URC224"/>
      <c r="URD224"/>
      <c r="URE224"/>
      <c r="URF224"/>
      <c r="URG224"/>
      <c r="URH224"/>
      <c r="URI224"/>
      <c r="URJ224"/>
      <c r="URK224"/>
      <c r="URL224"/>
      <c r="URM224"/>
      <c r="URN224"/>
      <c r="URO224"/>
      <c r="URP224"/>
      <c r="URQ224"/>
      <c r="URR224"/>
      <c r="URS224"/>
      <c r="URT224"/>
      <c r="URU224"/>
      <c r="URV224"/>
      <c r="URW224"/>
      <c r="URX224"/>
      <c r="URY224"/>
      <c r="URZ224"/>
      <c r="USA224"/>
      <c r="USB224"/>
      <c r="USC224"/>
      <c r="USD224"/>
      <c r="USE224"/>
      <c r="USF224"/>
      <c r="USG224"/>
      <c r="USH224"/>
      <c r="USI224"/>
      <c r="USJ224"/>
      <c r="USK224"/>
      <c r="USL224"/>
      <c r="USM224"/>
      <c r="USN224"/>
      <c r="USO224"/>
      <c r="USP224"/>
      <c r="USQ224"/>
      <c r="USR224"/>
      <c r="USS224"/>
      <c r="UST224"/>
      <c r="USU224"/>
      <c r="USV224"/>
      <c r="USW224"/>
      <c r="USX224"/>
      <c r="USY224"/>
      <c r="USZ224"/>
      <c r="UTA224"/>
      <c r="UTB224"/>
      <c r="UTC224"/>
      <c r="UTD224"/>
      <c r="UTE224"/>
      <c r="UTF224"/>
      <c r="UTG224"/>
      <c r="UTH224"/>
      <c r="UTI224"/>
      <c r="UTJ224"/>
      <c r="UTK224"/>
      <c r="UTL224"/>
      <c r="UTM224"/>
      <c r="UTN224"/>
      <c r="UTO224"/>
      <c r="UTP224"/>
      <c r="UTQ224"/>
      <c r="UTR224"/>
      <c r="UTS224"/>
      <c r="UTT224"/>
      <c r="UTU224"/>
      <c r="UTV224"/>
      <c r="UTW224"/>
      <c r="UTX224"/>
      <c r="UTY224"/>
      <c r="UTZ224"/>
      <c r="UUA224"/>
      <c r="UUB224"/>
      <c r="UUC224"/>
      <c r="UUD224"/>
      <c r="UUE224"/>
      <c r="UUF224"/>
      <c r="UUG224"/>
      <c r="UUH224"/>
      <c r="UUI224"/>
      <c r="UUJ224"/>
      <c r="UUK224"/>
      <c r="UUL224"/>
      <c r="UUM224"/>
      <c r="UUN224"/>
      <c r="UUO224"/>
      <c r="UUP224"/>
      <c r="UUQ224"/>
      <c r="UUR224"/>
      <c r="UUS224"/>
      <c r="UUT224"/>
      <c r="UUU224"/>
      <c r="UUV224"/>
      <c r="UUW224"/>
      <c r="UUX224"/>
      <c r="UUY224"/>
      <c r="UUZ224"/>
      <c r="UVA224"/>
      <c r="UVB224"/>
      <c r="UVC224"/>
      <c r="UVD224"/>
      <c r="UVE224"/>
      <c r="UVF224"/>
      <c r="UVG224"/>
      <c r="UVH224"/>
      <c r="UVI224"/>
      <c r="UVJ224"/>
      <c r="UVK224"/>
      <c r="UVL224"/>
      <c r="UVM224"/>
      <c r="UVN224"/>
      <c r="UVO224"/>
      <c r="UVP224"/>
      <c r="UVQ224"/>
      <c r="UVR224"/>
      <c r="UVS224"/>
      <c r="UVT224"/>
      <c r="UVU224"/>
      <c r="UVV224"/>
      <c r="UVW224"/>
      <c r="UVX224"/>
      <c r="UVY224"/>
      <c r="UVZ224"/>
      <c r="UWA224"/>
      <c r="UWB224"/>
      <c r="UWC224"/>
      <c r="UWD224"/>
      <c r="UWE224"/>
      <c r="UWF224"/>
      <c r="UWG224"/>
      <c r="UWH224"/>
      <c r="UWI224"/>
      <c r="UWJ224"/>
      <c r="UWK224"/>
      <c r="UWL224"/>
      <c r="UWM224"/>
      <c r="UWN224"/>
      <c r="UWO224"/>
      <c r="UWP224"/>
      <c r="UWQ224"/>
      <c r="UWR224"/>
      <c r="UWS224"/>
      <c r="UWT224"/>
      <c r="UWU224"/>
      <c r="UWV224"/>
      <c r="UWW224"/>
      <c r="UWX224"/>
      <c r="UWY224"/>
      <c r="UWZ224"/>
      <c r="UXA224"/>
      <c r="UXB224"/>
      <c r="UXC224"/>
      <c r="UXD224"/>
      <c r="UXE224"/>
      <c r="UXF224"/>
      <c r="UXG224"/>
      <c r="UXH224"/>
      <c r="UXI224"/>
      <c r="UXJ224"/>
      <c r="UXK224"/>
      <c r="UXL224"/>
      <c r="UXM224"/>
      <c r="UXN224"/>
      <c r="UXO224"/>
      <c r="UXP224"/>
      <c r="UXQ224"/>
      <c r="UXR224"/>
      <c r="UXS224"/>
      <c r="UXT224"/>
      <c r="UXU224"/>
      <c r="UXV224"/>
      <c r="UXW224"/>
      <c r="UXX224"/>
      <c r="UXY224"/>
      <c r="UXZ224"/>
      <c r="UYA224"/>
      <c r="UYB224"/>
      <c r="UYC224"/>
      <c r="UYD224"/>
      <c r="UYE224"/>
      <c r="UYF224"/>
      <c r="UYG224"/>
      <c r="UYH224"/>
      <c r="UYI224"/>
      <c r="UYJ224"/>
      <c r="UYK224"/>
      <c r="UYL224"/>
      <c r="UYM224"/>
      <c r="UYN224"/>
      <c r="UYO224"/>
      <c r="UYP224"/>
      <c r="UYQ224"/>
      <c r="UYR224"/>
      <c r="UYS224"/>
      <c r="UYT224"/>
      <c r="UYU224"/>
      <c r="UYV224"/>
      <c r="UYW224"/>
      <c r="UYX224"/>
      <c r="UYY224"/>
      <c r="UYZ224"/>
      <c r="UZA224"/>
      <c r="UZB224"/>
      <c r="UZC224"/>
      <c r="UZD224"/>
      <c r="UZE224"/>
      <c r="UZF224"/>
      <c r="UZG224"/>
      <c r="UZH224"/>
      <c r="UZI224"/>
      <c r="UZJ224"/>
      <c r="UZK224"/>
      <c r="UZL224"/>
      <c r="UZM224"/>
      <c r="UZN224"/>
      <c r="UZO224"/>
      <c r="UZP224"/>
      <c r="UZQ224"/>
      <c r="UZR224"/>
      <c r="UZS224"/>
      <c r="UZT224"/>
      <c r="UZU224"/>
      <c r="UZV224"/>
      <c r="UZW224"/>
      <c r="UZX224"/>
      <c r="UZY224"/>
      <c r="UZZ224"/>
      <c r="VAA224"/>
      <c r="VAB224"/>
      <c r="VAC224"/>
      <c r="VAD224"/>
      <c r="VAE224"/>
      <c r="VAF224"/>
      <c r="VAG224"/>
      <c r="VAH224"/>
      <c r="VAI224"/>
      <c r="VAJ224"/>
      <c r="VAK224"/>
      <c r="VAL224"/>
      <c r="VAM224"/>
      <c r="VAN224"/>
      <c r="VAO224"/>
      <c r="VAP224"/>
      <c r="VAQ224"/>
      <c r="VAR224"/>
      <c r="VAS224"/>
      <c r="VAT224"/>
      <c r="VAU224"/>
      <c r="VAV224"/>
      <c r="VAW224"/>
      <c r="VAX224"/>
      <c r="VAY224"/>
      <c r="VAZ224"/>
      <c r="VBA224"/>
      <c r="VBB224"/>
      <c r="VBC224"/>
      <c r="VBD224"/>
      <c r="VBE224"/>
      <c r="VBF224"/>
      <c r="VBG224"/>
      <c r="VBH224"/>
      <c r="VBI224"/>
      <c r="VBJ224"/>
      <c r="VBK224"/>
      <c r="VBL224"/>
      <c r="VBM224"/>
      <c r="VBN224"/>
      <c r="VBO224"/>
      <c r="VBP224"/>
      <c r="VBQ224"/>
      <c r="VBR224"/>
      <c r="VBS224"/>
      <c r="VBT224"/>
      <c r="VBU224"/>
      <c r="VBV224"/>
      <c r="VBW224"/>
      <c r="VBX224"/>
      <c r="VBY224"/>
      <c r="VBZ224"/>
      <c r="VCA224"/>
      <c r="VCB224"/>
      <c r="VCC224"/>
      <c r="VCD224"/>
      <c r="VCE224"/>
      <c r="VCF224"/>
      <c r="VCG224"/>
      <c r="VCH224"/>
      <c r="VCI224"/>
      <c r="VCJ224"/>
      <c r="VCK224"/>
      <c r="VCL224"/>
      <c r="VCM224"/>
      <c r="VCN224"/>
      <c r="VCO224"/>
      <c r="VCP224"/>
      <c r="VCQ224"/>
      <c r="VCR224"/>
      <c r="VCS224"/>
      <c r="VCT224"/>
      <c r="VCU224"/>
      <c r="VCV224"/>
      <c r="VCW224"/>
      <c r="VCX224"/>
      <c r="VCY224"/>
      <c r="VCZ224"/>
      <c r="VDA224"/>
      <c r="VDB224"/>
      <c r="VDC224"/>
      <c r="VDD224"/>
      <c r="VDE224"/>
      <c r="VDF224"/>
      <c r="VDG224"/>
      <c r="VDH224"/>
      <c r="VDI224"/>
      <c r="VDJ224"/>
      <c r="VDK224"/>
      <c r="VDL224"/>
      <c r="VDM224"/>
      <c r="VDN224"/>
      <c r="VDO224"/>
      <c r="VDP224"/>
      <c r="VDQ224"/>
      <c r="VDR224"/>
      <c r="VDS224"/>
      <c r="VDT224"/>
      <c r="VDU224"/>
      <c r="VDV224"/>
      <c r="VDW224"/>
      <c r="VDX224"/>
      <c r="VDY224"/>
      <c r="VDZ224"/>
      <c r="VEA224"/>
      <c r="VEB224"/>
      <c r="VEC224"/>
      <c r="VED224"/>
      <c r="VEE224"/>
      <c r="VEF224"/>
      <c r="VEG224"/>
      <c r="VEH224"/>
      <c r="VEI224"/>
      <c r="VEJ224"/>
      <c r="VEK224"/>
      <c r="VEL224"/>
      <c r="VEM224"/>
      <c r="VEN224"/>
      <c r="VEO224"/>
      <c r="VEP224"/>
      <c r="VEQ224"/>
      <c r="VER224"/>
      <c r="VES224"/>
      <c r="VET224"/>
      <c r="VEU224"/>
      <c r="VEV224"/>
      <c r="VEW224"/>
      <c r="VEX224"/>
      <c r="VEY224"/>
      <c r="VEZ224"/>
      <c r="VFA224"/>
      <c r="VFB224"/>
      <c r="VFC224"/>
      <c r="VFD224"/>
      <c r="VFE224"/>
      <c r="VFF224"/>
      <c r="VFG224"/>
      <c r="VFH224"/>
      <c r="VFI224"/>
      <c r="VFJ224"/>
      <c r="VFK224"/>
      <c r="VFL224"/>
      <c r="VFM224"/>
      <c r="VFN224"/>
      <c r="VFO224"/>
      <c r="VFP224"/>
      <c r="VFQ224"/>
      <c r="VFR224"/>
      <c r="VFS224"/>
      <c r="VFT224"/>
      <c r="VFU224"/>
      <c r="VFV224"/>
      <c r="VFW224"/>
      <c r="VFX224"/>
      <c r="VFY224"/>
      <c r="VFZ224"/>
      <c r="VGA224"/>
      <c r="VGB224"/>
      <c r="VGC224"/>
      <c r="VGD224"/>
      <c r="VGE224"/>
      <c r="VGF224"/>
      <c r="VGG224"/>
      <c r="VGH224"/>
      <c r="VGI224"/>
      <c r="VGJ224"/>
      <c r="VGK224"/>
      <c r="VGL224"/>
      <c r="VGM224"/>
      <c r="VGN224"/>
      <c r="VGO224"/>
      <c r="VGP224"/>
      <c r="VGQ224"/>
      <c r="VGR224"/>
      <c r="VGS224"/>
      <c r="VGT224"/>
      <c r="VGU224"/>
      <c r="VGV224"/>
      <c r="VGW224"/>
      <c r="VGX224"/>
      <c r="VGY224"/>
      <c r="VGZ224"/>
      <c r="VHA224"/>
      <c r="VHB224"/>
      <c r="VHC224"/>
      <c r="VHD224"/>
      <c r="VHE224"/>
      <c r="VHF224"/>
      <c r="VHG224"/>
      <c r="VHH224"/>
      <c r="VHI224"/>
      <c r="VHJ224"/>
      <c r="VHK224"/>
      <c r="VHL224"/>
      <c r="VHM224"/>
      <c r="VHN224"/>
      <c r="VHO224"/>
      <c r="VHP224"/>
      <c r="VHQ224"/>
      <c r="VHR224"/>
      <c r="VHS224"/>
      <c r="VHT224"/>
      <c r="VHU224"/>
      <c r="VHV224"/>
      <c r="VHW224"/>
      <c r="VHX224"/>
      <c r="VHY224"/>
      <c r="VHZ224"/>
      <c r="VIA224"/>
      <c r="VIB224"/>
      <c r="VIC224"/>
      <c r="VID224"/>
      <c r="VIE224"/>
      <c r="VIF224"/>
      <c r="VIG224"/>
      <c r="VIH224"/>
      <c r="VII224"/>
      <c r="VIJ224"/>
      <c r="VIK224"/>
      <c r="VIL224"/>
      <c r="VIM224"/>
      <c r="VIN224"/>
      <c r="VIO224"/>
      <c r="VIP224"/>
      <c r="VIQ224"/>
      <c r="VIR224"/>
      <c r="VIS224"/>
      <c r="VIT224"/>
      <c r="VIU224"/>
      <c r="VIV224"/>
      <c r="VIW224"/>
      <c r="VIX224"/>
      <c r="VIY224"/>
      <c r="VIZ224"/>
      <c r="VJA224"/>
      <c r="VJB224"/>
      <c r="VJC224"/>
      <c r="VJD224"/>
      <c r="VJE224"/>
      <c r="VJF224"/>
      <c r="VJG224"/>
      <c r="VJH224"/>
      <c r="VJI224"/>
      <c r="VJJ224"/>
      <c r="VJK224"/>
      <c r="VJL224"/>
      <c r="VJM224"/>
      <c r="VJN224"/>
      <c r="VJO224"/>
      <c r="VJP224"/>
      <c r="VJQ224"/>
      <c r="VJR224"/>
      <c r="VJS224"/>
      <c r="VJT224"/>
      <c r="VJU224"/>
      <c r="VJV224"/>
      <c r="VJW224"/>
      <c r="VJX224"/>
      <c r="VJY224"/>
      <c r="VJZ224"/>
      <c r="VKA224"/>
      <c r="VKB224"/>
      <c r="VKC224"/>
      <c r="VKD224"/>
      <c r="VKE224"/>
      <c r="VKF224"/>
      <c r="VKG224"/>
      <c r="VKH224"/>
      <c r="VKI224"/>
      <c r="VKJ224"/>
      <c r="VKK224"/>
      <c r="VKL224"/>
      <c r="VKM224"/>
      <c r="VKN224"/>
      <c r="VKO224"/>
      <c r="VKP224"/>
      <c r="VKQ224"/>
      <c r="VKR224"/>
      <c r="VKS224"/>
      <c r="VKT224"/>
      <c r="VKU224"/>
      <c r="VKV224"/>
      <c r="VKW224"/>
      <c r="VKX224"/>
      <c r="VKY224"/>
      <c r="VKZ224"/>
      <c r="VLA224"/>
      <c r="VLB224"/>
      <c r="VLC224"/>
      <c r="VLD224"/>
      <c r="VLE224"/>
      <c r="VLF224"/>
      <c r="VLG224"/>
      <c r="VLH224"/>
      <c r="VLI224"/>
      <c r="VLJ224"/>
      <c r="VLK224"/>
      <c r="VLL224"/>
      <c r="VLM224"/>
      <c r="VLN224"/>
      <c r="VLO224"/>
      <c r="VLP224"/>
      <c r="VLQ224"/>
      <c r="VLR224"/>
      <c r="VLS224"/>
      <c r="VLT224"/>
      <c r="VLU224"/>
      <c r="VLV224"/>
      <c r="VLW224"/>
      <c r="VLX224"/>
      <c r="VLY224"/>
      <c r="VLZ224"/>
      <c r="VMA224"/>
      <c r="VMB224"/>
      <c r="VMC224"/>
      <c r="VMD224"/>
      <c r="VME224"/>
      <c r="VMF224"/>
      <c r="VMG224"/>
      <c r="VMH224"/>
      <c r="VMI224"/>
      <c r="VMJ224"/>
      <c r="VMK224"/>
      <c r="VML224"/>
      <c r="VMM224"/>
      <c r="VMN224"/>
      <c r="VMO224"/>
      <c r="VMP224"/>
      <c r="VMQ224"/>
      <c r="VMR224"/>
      <c r="VMS224"/>
      <c r="VMT224"/>
      <c r="VMU224"/>
      <c r="VMV224"/>
      <c r="VMW224"/>
      <c r="VMX224"/>
      <c r="VMY224"/>
      <c r="VMZ224"/>
      <c r="VNA224"/>
      <c r="VNB224"/>
      <c r="VNC224"/>
      <c r="VND224"/>
      <c r="VNE224"/>
      <c r="VNF224"/>
      <c r="VNG224"/>
      <c r="VNH224"/>
      <c r="VNI224"/>
      <c r="VNJ224"/>
      <c r="VNK224"/>
      <c r="VNL224"/>
      <c r="VNM224"/>
      <c r="VNN224"/>
      <c r="VNO224"/>
      <c r="VNP224"/>
      <c r="VNQ224"/>
      <c r="VNR224"/>
      <c r="VNS224"/>
      <c r="VNT224"/>
      <c r="VNU224"/>
      <c r="VNV224"/>
      <c r="VNW224"/>
      <c r="VNX224"/>
      <c r="VNY224"/>
      <c r="VNZ224"/>
      <c r="VOA224"/>
      <c r="VOB224"/>
      <c r="VOC224"/>
      <c r="VOD224"/>
      <c r="VOE224"/>
      <c r="VOF224"/>
      <c r="VOG224"/>
      <c r="VOH224"/>
      <c r="VOI224"/>
      <c r="VOJ224"/>
      <c r="VOK224"/>
      <c r="VOL224"/>
      <c r="VOM224"/>
      <c r="VON224"/>
      <c r="VOO224"/>
      <c r="VOP224"/>
      <c r="VOQ224"/>
      <c r="VOR224"/>
      <c r="VOS224"/>
      <c r="VOT224"/>
      <c r="VOU224"/>
      <c r="VOV224"/>
      <c r="VOW224"/>
      <c r="VOX224"/>
      <c r="VOY224"/>
      <c r="VOZ224"/>
      <c r="VPA224"/>
      <c r="VPB224"/>
      <c r="VPC224"/>
      <c r="VPD224"/>
      <c r="VPE224"/>
      <c r="VPF224"/>
      <c r="VPG224"/>
      <c r="VPH224"/>
      <c r="VPI224"/>
      <c r="VPJ224"/>
      <c r="VPK224"/>
      <c r="VPL224"/>
      <c r="VPM224"/>
      <c r="VPN224"/>
      <c r="VPO224"/>
      <c r="VPP224"/>
      <c r="VPQ224"/>
      <c r="VPR224"/>
      <c r="VPS224"/>
      <c r="VPT224"/>
      <c r="VPU224"/>
      <c r="VPV224"/>
      <c r="VPW224"/>
      <c r="VPX224"/>
      <c r="VPY224"/>
      <c r="VPZ224"/>
      <c r="VQA224"/>
      <c r="VQB224"/>
      <c r="VQC224"/>
      <c r="VQD224"/>
      <c r="VQE224"/>
      <c r="VQF224"/>
      <c r="VQG224"/>
      <c r="VQH224"/>
      <c r="VQI224"/>
      <c r="VQJ224"/>
      <c r="VQK224"/>
      <c r="VQL224"/>
      <c r="VQM224"/>
      <c r="VQN224"/>
      <c r="VQO224"/>
      <c r="VQP224"/>
      <c r="VQQ224"/>
      <c r="VQR224"/>
      <c r="VQS224"/>
      <c r="VQT224"/>
      <c r="VQU224"/>
      <c r="VQV224"/>
      <c r="VQW224"/>
      <c r="VQX224"/>
      <c r="VQY224"/>
      <c r="VQZ224"/>
      <c r="VRA224"/>
      <c r="VRB224"/>
      <c r="VRC224"/>
      <c r="VRD224"/>
      <c r="VRE224"/>
      <c r="VRF224"/>
      <c r="VRG224"/>
      <c r="VRH224"/>
      <c r="VRI224"/>
      <c r="VRJ224"/>
      <c r="VRK224"/>
      <c r="VRL224"/>
      <c r="VRM224"/>
      <c r="VRN224"/>
      <c r="VRO224"/>
      <c r="VRP224"/>
      <c r="VRQ224"/>
      <c r="VRR224"/>
      <c r="VRS224"/>
      <c r="VRT224"/>
      <c r="VRU224"/>
      <c r="VRV224"/>
      <c r="VRW224"/>
      <c r="VRX224"/>
      <c r="VRY224"/>
      <c r="VRZ224"/>
      <c r="VSA224"/>
      <c r="VSB224"/>
      <c r="VSC224"/>
      <c r="VSD224"/>
      <c r="VSE224"/>
      <c r="VSF224"/>
      <c r="VSG224"/>
      <c r="VSH224"/>
      <c r="VSI224"/>
      <c r="VSJ224"/>
      <c r="VSK224"/>
      <c r="VSL224"/>
      <c r="VSM224"/>
      <c r="VSN224"/>
      <c r="VSO224"/>
      <c r="VSP224"/>
      <c r="VSQ224"/>
      <c r="VSR224"/>
      <c r="VSS224"/>
      <c r="VST224"/>
      <c r="VSU224"/>
      <c r="VSV224"/>
      <c r="VSW224"/>
      <c r="VSX224"/>
      <c r="VSY224"/>
      <c r="VSZ224"/>
      <c r="VTA224"/>
      <c r="VTB224"/>
      <c r="VTC224"/>
      <c r="VTD224"/>
      <c r="VTE224"/>
      <c r="VTF224"/>
      <c r="VTG224"/>
      <c r="VTH224"/>
      <c r="VTI224"/>
      <c r="VTJ224"/>
      <c r="VTK224"/>
      <c r="VTL224"/>
      <c r="VTM224"/>
      <c r="VTN224"/>
      <c r="VTO224"/>
      <c r="VTP224"/>
      <c r="VTQ224"/>
      <c r="VTR224"/>
      <c r="VTS224"/>
      <c r="VTT224"/>
      <c r="VTU224"/>
      <c r="VTV224"/>
      <c r="VTW224"/>
      <c r="VTX224"/>
      <c r="VTY224"/>
      <c r="VTZ224"/>
      <c r="VUA224"/>
      <c r="VUB224"/>
      <c r="VUC224"/>
      <c r="VUD224"/>
      <c r="VUE224"/>
      <c r="VUF224"/>
      <c r="VUG224"/>
      <c r="VUH224"/>
      <c r="VUI224"/>
      <c r="VUJ224"/>
      <c r="VUK224"/>
      <c r="VUL224"/>
      <c r="VUM224"/>
      <c r="VUN224"/>
      <c r="VUO224"/>
      <c r="VUP224"/>
      <c r="VUQ224"/>
      <c r="VUR224"/>
      <c r="VUS224"/>
      <c r="VUT224"/>
      <c r="VUU224"/>
      <c r="VUV224"/>
      <c r="VUW224"/>
      <c r="VUX224"/>
      <c r="VUY224"/>
      <c r="VUZ224"/>
      <c r="VVA224"/>
      <c r="VVB224"/>
      <c r="VVC224"/>
      <c r="VVD224"/>
      <c r="VVE224"/>
      <c r="VVF224"/>
      <c r="VVG224"/>
      <c r="VVH224"/>
      <c r="VVI224"/>
      <c r="VVJ224"/>
      <c r="VVK224"/>
      <c r="VVL224"/>
      <c r="VVM224"/>
      <c r="VVN224"/>
      <c r="VVO224"/>
      <c r="VVP224"/>
      <c r="VVQ224"/>
      <c r="VVR224"/>
      <c r="VVS224"/>
      <c r="VVT224"/>
      <c r="VVU224"/>
      <c r="VVV224"/>
      <c r="VVW224"/>
      <c r="VVX224"/>
      <c r="VVY224"/>
      <c r="VVZ224"/>
      <c r="VWA224"/>
      <c r="VWB224"/>
      <c r="VWC224"/>
      <c r="VWD224"/>
      <c r="VWE224"/>
      <c r="VWF224"/>
      <c r="VWG224"/>
      <c r="VWH224"/>
      <c r="VWI224"/>
      <c r="VWJ224"/>
      <c r="VWK224"/>
      <c r="VWL224"/>
      <c r="VWM224"/>
      <c r="VWN224"/>
      <c r="VWO224"/>
      <c r="VWP224"/>
      <c r="VWQ224"/>
      <c r="VWR224"/>
      <c r="VWS224"/>
      <c r="VWT224"/>
      <c r="VWU224"/>
      <c r="VWV224"/>
      <c r="VWW224"/>
      <c r="VWX224"/>
      <c r="VWY224"/>
      <c r="VWZ224"/>
      <c r="VXA224"/>
      <c r="VXB224"/>
      <c r="VXC224"/>
      <c r="VXD224"/>
      <c r="VXE224"/>
      <c r="VXF224"/>
      <c r="VXG224"/>
      <c r="VXH224"/>
      <c r="VXI224"/>
      <c r="VXJ224"/>
      <c r="VXK224"/>
      <c r="VXL224"/>
      <c r="VXM224"/>
      <c r="VXN224"/>
      <c r="VXO224"/>
      <c r="VXP224"/>
      <c r="VXQ224"/>
      <c r="VXR224"/>
      <c r="VXS224"/>
      <c r="VXT224"/>
      <c r="VXU224"/>
      <c r="VXV224"/>
      <c r="VXW224"/>
      <c r="VXX224"/>
      <c r="VXY224"/>
      <c r="VXZ224"/>
      <c r="VYA224"/>
      <c r="VYB224"/>
      <c r="VYC224"/>
      <c r="VYD224"/>
      <c r="VYE224"/>
      <c r="VYF224"/>
      <c r="VYG224"/>
      <c r="VYH224"/>
      <c r="VYI224"/>
      <c r="VYJ224"/>
      <c r="VYK224"/>
      <c r="VYL224"/>
      <c r="VYM224"/>
      <c r="VYN224"/>
      <c r="VYO224"/>
      <c r="VYP224"/>
      <c r="VYQ224"/>
      <c r="VYR224"/>
      <c r="VYS224"/>
      <c r="VYT224"/>
      <c r="VYU224"/>
      <c r="VYV224"/>
      <c r="VYW224"/>
      <c r="VYX224"/>
      <c r="VYY224"/>
      <c r="VYZ224"/>
      <c r="VZA224"/>
      <c r="VZB224"/>
      <c r="VZC224"/>
      <c r="VZD224"/>
      <c r="VZE224"/>
      <c r="VZF224"/>
      <c r="VZG224"/>
      <c r="VZH224"/>
      <c r="VZI224"/>
      <c r="VZJ224"/>
      <c r="VZK224"/>
      <c r="VZL224"/>
      <c r="VZM224"/>
      <c r="VZN224"/>
      <c r="VZO224"/>
      <c r="VZP224"/>
      <c r="VZQ224"/>
      <c r="VZR224"/>
      <c r="VZS224"/>
      <c r="VZT224"/>
      <c r="VZU224"/>
      <c r="VZV224"/>
      <c r="VZW224"/>
      <c r="VZX224"/>
      <c r="VZY224"/>
      <c r="VZZ224"/>
      <c r="WAA224"/>
      <c r="WAB224"/>
      <c r="WAC224"/>
      <c r="WAD224"/>
      <c r="WAE224"/>
      <c r="WAF224"/>
      <c r="WAG224"/>
      <c r="WAH224"/>
      <c r="WAI224"/>
      <c r="WAJ224"/>
      <c r="WAK224"/>
      <c r="WAL224"/>
      <c r="WAM224"/>
      <c r="WAN224"/>
      <c r="WAO224"/>
      <c r="WAP224"/>
      <c r="WAQ224"/>
      <c r="WAR224"/>
      <c r="WAS224"/>
      <c r="WAT224"/>
      <c r="WAU224"/>
      <c r="WAV224"/>
      <c r="WAW224"/>
      <c r="WAX224"/>
      <c r="WAY224"/>
      <c r="WAZ224"/>
      <c r="WBA224"/>
      <c r="WBB224"/>
      <c r="WBC224"/>
      <c r="WBD224"/>
      <c r="WBE224"/>
      <c r="WBF224"/>
      <c r="WBG224"/>
      <c r="WBH224"/>
      <c r="WBI224"/>
      <c r="WBJ224"/>
      <c r="WBK224"/>
      <c r="WBL224"/>
      <c r="WBM224"/>
      <c r="WBN224"/>
      <c r="WBO224"/>
      <c r="WBP224"/>
      <c r="WBQ224"/>
      <c r="WBR224"/>
      <c r="WBS224"/>
      <c r="WBT224"/>
      <c r="WBU224"/>
      <c r="WBV224"/>
      <c r="WBW224"/>
      <c r="WBX224"/>
      <c r="WBY224"/>
      <c r="WBZ224"/>
      <c r="WCA224"/>
      <c r="WCB224"/>
      <c r="WCC224"/>
      <c r="WCD224"/>
      <c r="WCE224"/>
      <c r="WCF224"/>
      <c r="WCG224"/>
      <c r="WCH224"/>
      <c r="WCI224"/>
      <c r="WCJ224"/>
      <c r="WCK224"/>
      <c r="WCL224"/>
      <c r="WCM224"/>
      <c r="WCN224"/>
      <c r="WCO224"/>
      <c r="WCP224"/>
      <c r="WCQ224"/>
      <c r="WCR224"/>
      <c r="WCS224"/>
      <c r="WCT224"/>
      <c r="WCU224"/>
      <c r="WCV224"/>
      <c r="WCW224"/>
      <c r="WCX224"/>
      <c r="WCY224"/>
      <c r="WCZ224"/>
      <c r="WDA224"/>
      <c r="WDB224"/>
      <c r="WDC224"/>
      <c r="WDD224"/>
      <c r="WDE224"/>
      <c r="WDF224"/>
      <c r="WDG224"/>
      <c r="WDH224"/>
      <c r="WDI224"/>
      <c r="WDJ224"/>
      <c r="WDK224"/>
      <c r="WDL224"/>
      <c r="WDM224"/>
      <c r="WDN224"/>
      <c r="WDO224"/>
      <c r="WDP224"/>
      <c r="WDQ224"/>
      <c r="WDR224"/>
      <c r="WDS224"/>
      <c r="WDT224"/>
      <c r="WDU224"/>
      <c r="WDV224"/>
      <c r="WDW224"/>
      <c r="WDX224"/>
      <c r="WDY224"/>
      <c r="WDZ224"/>
      <c r="WEA224"/>
      <c r="WEB224"/>
      <c r="WEC224"/>
      <c r="WED224"/>
      <c r="WEE224"/>
      <c r="WEF224"/>
      <c r="WEG224"/>
      <c r="WEH224"/>
      <c r="WEI224"/>
      <c r="WEJ224"/>
      <c r="WEK224"/>
      <c r="WEL224"/>
      <c r="WEM224"/>
      <c r="WEN224"/>
      <c r="WEO224"/>
      <c r="WEP224"/>
      <c r="WEQ224"/>
      <c r="WER224"/>
      <c r="WES224"/>
      <c r="WET224"/>
      <c r="WEU224"/>
      <c r="WEV224"/>
      <c r="WEW224"/>
      <c r="WEX224"/>
      <c r="WEY224"/>
      <c r="WEZ224"/>
      <c r="WFA224"/>
      <c r="WFB224"/>
      <c r="WFC224"/>
      <c r="WFD224"/>
      <c r="WFE224"/>
      <c r="WFF224"/>
      <c r="WFG224"/>
      <c r="WFH224"/>
      <c r="WFI224"/>
      <c r="WFJ224"/>
      <c r="WFK224"/>
      <c r="WFL224"/>
      <c r="WFM224"/>
      <c r="WFN224"/>
      <c r="WFO224"/>
      <c r="WFP224"/>
      <c r="WFQ224"/>
      <c r="WFR224"/>
      <c r="WFS224"/>
      <c r="WFT224"/>
      <c r="WFU224"/>
      <c r="WFV224"/>
      <c r="WFW224"/>
      <c r="WFX224"/>
      <c r="WFY224"/>
      <c r="WFZ224"/>
      <c r="WGA224"/>
      <c r="WGB224"/>
      <c r="WGC224"/>
      <c r="WGD224"/>
      <c r="WGE224"/>
      <c r="WGF224"/>
      <c r="WGG224"/>
      <c r="WGH224"/>
      <c r="WGI224"/>
      <c r="WGJ224"/>
      <c r="WGK224"/>
      <c r="WGL224"/>
      <c r="WGM224"/>
      <c r="WGN224"/>
      <c r="WGO224"/>
      <c r="WGP224"/>
      <c r="WGQ224"/>
      <c r="WGR224"/>
      <c r="WGS224"/>
      <c r="WGT224"/>
      <c r="WGU224"/>
      <c r="WGV224"/>
      <c r="WGW224"/>
      <c r="WGX224"/>
      <c r="WGY224"/>
      <c r="WGZ224"/>
      <c r="WHA224"/>
      <c r="WHB224"/>
      <c r="WHC224"/>
      <c r="WHD224"/>
      <c r="WHE224"/>
      <c r="WHF224"/>
      <c r="WHG224"/>
      <c r="WHH224"/>
      <c r="WHI224"/>
      <c r="WHJ224"/>
      <c r="WHK224"/>
      <c r="WHL224"/>
      <c r="WHM224"/>
      <c r="WHN224"/>
      <c r="WHO224"/>
      <c r="WHP224"/>
      <c r="WHQ224"/>
      <c r="WHR224"/>
      <c r="WHS224"/>
      <c r="WHT224"/>
      <c r="WHU224"/>
      <c r="WHV224"/>
      <c r="WHW224"/>
      <c r="WHX224"/>
      <c r="WHY224"/>
      <c r="WHZ224"/>
      <c r="WIA224"/>
      <c r="WIB224"/>
      <c r="WIC224"/>
      <c r="WID224"/>
      <c r="WIE224"/>
      <c r="WIF224"/>
      <c r="WIG224"/>
      <c r="WIH224"/>
      <c r="WII224"/>
      <c r="WIJ224"/>
      <c r="WIK224"/>
      <c r="WIL224"/>
      <c r="WIM224"/>
      <c r="WIN224"/>
      <c r="WIO224"/>
      <c r="WIP224"/>
      <c r="WIQ224"/>
      <c r="WIR224"/>
      <c r="WIS224"/>
      <c r="WIT224"/>
      <c r="WIU224"/>
      <c r="WIV224"/>
      <c r="WIW224"/>
      <c r="WIX224"/>
      <c r="WIY224"/>
      <c r="WIZ224"/>
      <c r="WJA224"/>
      <c r="WJB224"/>
      <c r="WJC224"/>
      <c r="WJD224"/>
      <c r="WJE224"/>
      <c r="WJF224"/>
      <c r="WJG224"/>
      <c r="WJH224"/>
      <c r="WJI224"/>
      <c r="WJJ224"/>
      <c r="WJK224"/>
      <c r="WJL224"/>
      <c r="WJM224"/>
      <c r="WJN224"/>
      <c r="WJO224"/>
      <c r="WJP224"/>
      <c r="WJQ224"/>
      <c r="WJR224"/>
      <c r="WJS224"/>
      <c r="WJT224"/>
      <c r="WJU224"/>
      <c r="WJV224"/>
      <c r="WJW224"/>
      <c r="WJX224"/>
      <c r="WJY224"/>
      <c r="WJZ224"/>
      <c r="WKA224"/>
      <c r="WKB224"/>
      <c r="WKC224"/>
      <c r="WKD224"/>
      <c r="WKE224"/>
      <c r="WKF224"/>
      <c r="WKG224"/>
      <c r="WKH224"/>
      <c r="WKI224"/>
      <c r="WKJ224"/>
      <c r="WKK224"/>
      <c r="WKL224"/>
      <c r="WKM224"/>
      <c r="WKN224"/>
      <c r="WKO224"/>
      <c r="WKP224"/>
      <c r="WKQ224"/>
      <c r="WKR224"/>
      <c r="WKS224"/>
      <c r="WKT224"/>
      <c r="WKU224"/>
      <c r="WKV224"/>
      <c r="WKW224"/>
      <c r="WKX224"/>
      <c r="WKY224"/>
      <c r="WKZ224"/>
      <c r="WLA224"/>
      <c r="WLB224"/>
      <c r="WLC224"/>
      <c r="WLD224"/>
      <c r="WLE224"/>
      <c r="WLF224"/>
      <c r="WLG224"/>
      <c r="WLH224"/>
      <c r="WLI224"/>
      <c r="WLJ224"/>
      <c r="WLK224"/>
      <c r="WLL224"/>
      <c r="WLM224"/>
      <c r="WLN224"/>
      <c r="WLO224"/>
      <c r="WLP224"/>
      <c r="WLQ224"/>
      <c r="WLR224"/>
      <c r="WLS224"/>
      <c r="WLT224"/>
      <c r="WLU224"/>
      <c r="WLV224"/>
      <c r="WLW224"/>
      <c r="WLX224"/>
      <c r="WLY224"/>
      <c r="WLZ224"/>
      <c r="WMA224"/>
      <c r="WMB224"/>
      <c r="WMC224"/>
      <c r="WMD224"/>
      <c r="WME224"/>
      <c r="WMF224"/>
      <c r="WMG224"/>
      <c r="WMH224"/>
      <c r="WMI224"/>
      <c r="WMJ224"/>
      <c r="WMK224"/>
      <c r="WML224"/>
      <c r="WMM224"/>
      <c r="WMN224"/>
      <c r="WMO224"/>
      <c r="WMP224"/>
      <c r="WMQ224"/>
      <c r="WMR224"/>
      <c r="WMS224"/>
      <c r="WMT224"/>
      <c r="WMU224"/>
      <c r="WMV224"/>
      <c r="WMW224"/>
      <c r="WMX224"/>
      <c r="WMY224"/>
      <c r="WMZ224"/>
      <c r="WNA224"/>
      <c r="WNB224"/>
      <c r="WNC224"/>
      <c r="WND224"/>
      <c r="WNE224"/>
      <c r="WNF224"/>
      <c r="WNG224"/>
      <c r="WNH224"/>
      <c r="WNI224"/>
      <c r="WNJ224"/>
      <c r="WNK224"/>
      <c r="WNL224"/>
      <c r="WNM224"/>
      <c r="WNN224"/>
      <c r="WNO224"/>
      <c r="WNP224"/>
      <c r="WNQ224"/>
      <c r="WNR224"/>
      <c r="WNS224"/>
      <c r="WNT224"/>
      <c r="WNU224"/>
      <c r="WNV224"/>
      <c r="WNW224"/>
      <c r="WNX224"/>
      <c r="WNY224"/>
      <c r="WNZ224"/>
      <c r="WOA224"/>
      <c r="WOB224"/>
      <c r="WOC224"/>
      <c r="WOD224"/>
      <c r="WOE224"/>
      <c r="WOF224"/>
      <c r="WOG224"/>
      <c r="WOH224"/>
      <c r="WOI224"/>
      <c r="WOJ224"/>
      <c r="WOK224"/>
      <c r="WOL224"/>
      <c r="WOM224"/>
      <c r="WON224"/>
      <c r="WOO224"/>
      <c r="WOP224"/>
      <c r="WOQ224"/>
      <c r="WOR224"/>
      <c r="WOS224"/>
      <c r="WOT224"/>
      <c r="WOU224"/>
      <c r="WOV224"/>
      <c r="WOW224"/>
      <c r="WOX224"/>
      <c r="WOY224"/>
      <c r="WOZ224"/>
      <c r="WPA224"/>
      <c r="WPB224"/>
      <c r="WPC224"/>
      <c r="WPD224"/>
      <c r="WPE224"/>
      <c r="WPF224"/>
      <c r="WPG224"/>
      <c r="WPH224"/>
      <c r="WPI224"/>
      <c r="WPJ224"/>
      <c r="WPK224"/>
      <c r="WPL224"/>
      <c r="WPM224"/>
      <c r="WPN224"/>
      <c r="WPO224"/>
      <c r="WPP224"/>
      <c r="WPQ224"/>
      <c r="WPR224"/>
      <c r="WPS224"/>
      <c r="WPT224"/>
      <c r="WPU224"/>
      <c r="WPV224"/>
      <c r="WPW224"/>
      <c r="WPX224"/>
      <c r="WPY224"/>
      <c r="WPZ224"/>
      <c r="WQA224"/>
      <c r="WQB224"/>
      <c r="WQC224"/>
      <c r="WQD224"/>
      <c r="WQE224"/>
      <c r="WQF224"/>
      <c r="WQG224"/>
      <c r="WQH224"/>
      <c r="WQI224"/>
      <c r="WQJ224"/>
      <c r="WQK224"/>
      <c r="WQL224"/>
      <c r="WQM224"/>
      <c r="WQN224"/>
      <c r="WQO224"/>
      <c r="WQP224"/>
      <c r="WQQ224"/>
      <c r="WQR224"/>
      <c r="WQS224"/>
      <c r="WQT224"/>
      <c r="WQU224"/>
      <c r="WQV224"/>
      <c r="WQW224"/>
      <c r="WQX224"/>
      <c r="WQY224"/>
      <c r="WQZ224"/>
      <c r="WRA224"/>
      <c r="WRB224"/>
      <c r="WRC224"/>
      <c r="WRD224"/>
      <c r="WRE224"/>
      <c r="WRF224"/>
      <c r="WRG224"/>
      <c r="WRH224"/>
      <c r="WRI224"/>
      <c r="WRJ224"/>
      <c r="WRK224"/>
      <c r="WRL224"/>
      <c r="WRM224"/>
      <c r="WRN224"/>
      <c r="WRO224"/>
      <c r="WRP224"/>
      <c r="WRQ224"/>
      <c r="WRR224"/>
      <c r="WRS224"/>
      <c r="WRT224"/>
      <c r="WRU224"/>
      <c r="WRV224"/>
      <c r="WRW224"/>
      <c r="WRX224"/>
      <c r="WRY224"/>
      <c r="WRZ224"/>
      <c r="WSA224"/>
      <c r="WSB224"/>
      <c r="WSC224"/>
      <c r="WSD224"/>
      <c r="WSE224"/>
      <c r="WSF224"/>
      <c r="WSG224"/>
      <c r="WSH224"/>
      <c r="WSI224"/>
      <c r="WSJ224"/>
      <c r="WSK224"/>
      <c r="WSL224"/>
      <c r="WSM224"/>
      <c r="WSN224"/>
      <c r="WSO224"/>
      <c r="WSP224"/>
      <c r="WSQ224"/>
      <c r="WSR224"/>
      <c r="WSS224"/>
      <c r="WST224"/>
      <c r="WSU224"/>
      <c r="WSV224"/>
      <c r="WSW224"/>
      <c r="WSX224"/>
      <c r="WSY224"/>
      <c r="WSZ224"/>
      <c r="WTA224"/>
      <c r="WTB224"/>
      <c r="WTC224"/>
      <c r="WTD224"/>
      <c r="WTE224"/>
      <c r="WTF224"/>
      <c r="WTG224"/>
      <c r="WTH224"/>
      <c r="WTI224"/>
      <c r="WTJ224"/>
      <c r="WTK224"/>
      <c r="WTL224"/>
      <c r="WTM224"/>
      <c r="WTN224"/>
      <c r="WTO224"/>
      <c r="WTP224"/>
      <c r="WTQ224"/>
      <c r="WTR224"/>
      <c r="WTS224"/>
      <c r="WTT224"/>
      <c r="WTU224"/>
      <c r="WTV224"/>
      <c r="WTW224"/>
      <c r="WTX224"/>
      <c r="WTY224"/>
      <c r="WTZ224"/>
      <c r="WUA224"/>
      <c r="WUB224"/>
      <c r="WUC224"/>
      <c r="WUD224"/>
      <c r="WUE224"/>
      <c r="WUF224"/>
      <c r="WUG224"/>
      <c r="WUH224"/>
      <c r="WUI224"/>
      <c r="WUJ224"/>
      <c r="WUK224"/>
      <c r="WUL224"/>
      <c r="WUM224"/>
      <c r="WUN224"/>
      <c r="WUO224"/>
      <c r="WUP224"/>
      <c r="WUQ224"/>
      <c r="WUR224"/>
      <c r="WUS224"/>
      <c r="WUT224"/>
      <c r="WUU224"/>
      <c r="WUV224"/>
      <c r="WUW224"/>
      <c r="WUX224"/>
      <c r="WUY224"/>
      <c r="WUZ224"/>
      <c r="WVA224"/>
      <c r="WVB224"/>
      <c r="WVC224"/>
      <c r="WVD224"/>
      <c r="WVE224"/>
      <c r="WVF224"/>
      <c r="WVG224"/>
      <c r="WVH224"/>
      <c r="WVI224"/>
      <c r="WVJ224"/>
      <c r="WVK224"/>
      <c r="WVL224"/>
      <c r="WVM224"/>
      <c r="WVN224"/>
      <c r="WVO224"/>
      <c r="WVP224"/>
      <c r="WVQ224"/>
      <c r="WVR224"/>
      <c r="WVS224"/>
      <c r="WVT224"/>
      <c r="WVU224"/>
      <c r="WVV224"/>
      <c r="WVW224"/>
      <c r="WVX224"/>
      <c r="WVY224"/>
      <c r="WVZ224"/>
      <c r="WWA224"/>
      <c r="WWB224"/>
      <c r="WWC224"/>
      <c r="WWD224"/>
      <c r="WWE224"/>
      <c r="WWF224"/>
      <c r="WWG224"/>
      <c r="WWH224"/>
      <c r="WWI224"/>
      <c r="WWJ224"/>
      <c r="WWK224"/>
      <c r="WWL224"/>
      <c r="WWM224"/>
      <c r="WWN224"/>
      <c r="WWO224"/>
      <c r="WWP224"/>
      <c r="WWQ224"/>
      <c r="WWR224"/>
      <c r="WWS224"/>
      <c r="WWT224"/>
      <c r="WWU224"/>
      <c r="WWV224"/>
      <c r="WWW224"/>
      <c r="WWX224"/>
      <c r="WWY224"/>
      <c r="WWZ224"/>
      <c r="WXA224"/>
      <c r="WXB224"/>
      <c r="WXC224"/>
      <c r="WXD224"/>
      <c r="WXE224"/>
      <c r="WXF224"/>
      <c r="WXG224"/>
      <c r="WXH224"/>
      <c r="WXI224"/>
      <c r="WXJ224"/>
      <c r="WXK224"/>
      <c r="WXL224"/>
      <c r="WXM224"/>
      <c r="WXN224"/>
      <c r="WXO224"/>
      <c r="WXP224"/>
      <c r="WXQ224"/>
      <c r="WXR224"/>
      <c r="WXS224"/>
      <c r="WXT224"/>
      <c r="WXU224"/>
      <c r="WXV224"/>
      <c r="WXW224"/>
      <c r="WXX224"/>
      <c r="WXY224"/>
      <c r="WXZ224"/>
      <c r="WYA224"/>
      <c r="WYB224"/>
      <c r="WYC224"/>
      <c r="WYD224"/>
      <c r="WYE224"/>
      <c r="WYF224"/>
      <c r="WYG224"/>
      <c r="WYH224"/>
      <c r="WYI224"/>
      <c r="WYJ224"/>
      <c r="WYK224"/>
      <c r="WYL224"/>
      <c r="WYM224"/>
      <c r="WYN224"/>
      <c r="WYO224"/>
      <c r="WYP224"/>
      <c r="WYQ224"/>
      <c r="WYR224"/>
      <c r="WYS224"/>
      <c r="WYT224"/>
      <c r="WYU224"/>
      <c r="WYV224"/>
      <c r="WYW224"/>
      <c r="WYX224"/>
      <c r="WYY224"/>
      <c r="WYZ224"/>
      <c r="WZA224"/>
      <c r="WZB224"/>
      <c r="WZC224"/>
      <c r="WZD224"/>
      <c r="WZE224"/>
      <c r="WZF224"/>
      <c r="WZG224"/>
      <c r="WZH224"/>
      <c r="WZI224"/>
      <c r="WZJ224"/>
      <c r="WZK224"/>
      <c r="WZL224"/>
      <c r="WZM224"/>
      <c r="WZN224"/>
      <c r="WZO224"/>
      <c r="WZP224"/>
      <c r="WZQ224"/>
      <c r="WZR224"/>
      <c r="WZS224"/>
      <c r="WZT224"/>
      <c r="WZU224"/>
      <c r="WZV224"/>
      <c r="WZW224"/>
      <c r="WZX224"/>
      <c r="WZY224"/>
      <c r="WZZ224"/>
      <c r="XAA224"/>
      <c r="XAB224"/>
      <c r="XAC224"/>
      <c r="XAD224"/>
      <c r="XAE224"/>
      <c r="XAF224"/>
      <c r="XAG224"/>
      <c r="XAH224"/>
      <c r="XAI224"/>
      <c r="XAJ224"/>
      <c r="XAK224"/>
      <c r="XAL224"/>
      <c r="XAM224"/>
      <c r="XAN224"/>
      <c r="XAO224"/>
      <c r="XAP224"/>
      <c r="XAQ224"/>
      <c r="XAR224"/>
      <c r="XAS224"/>
      <c r="XAT224"/>
      <c r="XAU224"/>
      <c r="XAV224"/>
      <c r="XAW224"/>
      <c r="XAX224"/>
      <c r="XAY224"/>
      <c r="XAZ224"/>
      <c r="XBA224"/>
      <c r="XBB224"/>
      <c r="XBC224"/>
      <c r="XBD224"/>
      <c r="XBE224"/>
      <c r="XBF224"/>
      <c r="XBG224"/>
      <c r="XBH224"/>
      <c r="XBI224"/>
      <c r="XBJ224"/>
      <c r="XBK224"/>
      <c r="XBL224"/>
      <c r="XBM224"/>
      <c r="XBN224"/>
      <c r="XBO224"/>
      <c r="XBP224"/>
      <c r="XBQ224"/>
      <c r="XBR224"/>
      <c r="XBS224"/>
      <c r="XBT224"/>
      <c r="XBU224"/>
      <c r="XBV224"/>
      <c r="XBW224"/>
      <c r="XBX224"/>
      <c r="XBY224"/>
      <c r="XBZ224"/>
      <c r="XCA224"/>
      <c r="XCB224"/>
      <c r="XCC224"/>
      <c r="XCD224"/>
      <c r="XCE224"/>
      <c r="XCF224"/>
      <c r="XCG224"/>
      <c r="XCH224"/>
      <c r="XCI224"/>
      <c r="XCJ224"/>
      <c r="XCK224"/>
      <c r="XCL224"/>
      <c r="XCM224"/>
      <c r="XCN224"/>
      <c r="XCO224"/>
      <c r="XCP224"/>
      <c r="XCQ224"/>
      <c r="XCR224"/>
      <c r="XCS224"/>
      <c r="XCT224"/>
      <c r="XCU224"/>
      <c r="XCV224"/>
      <c r="XCW224"/>
      <c r="XCX224"/>
      <c r="XCY224"/>
      <c r="XCZ224"/>
      <c r="XDA224"/>
      <c r="XDB224"/>
      <c r="XDC224"/>
      <c r="XDD224"/>
      <c r="XDE224"/>
      <c r="XDF224"/>
      <c r="XDG224"/>
      <c r="XDH224"/>
      <c r="XDI224"/>
      <c r="XDJ224"/>
      <c r="XDK224"/>
      <c r="XDL224"/>
      <c r="XDM224"/>
      <c r="XDN224"/>
      <c r="XDO224"/>
      <c r="XDP224"/>
      <c r="XDQ224"/>
      <c r="XDR224"/>
      <c r="XDS224"/>
      <c r="XDT224"/>
      <c r="XDU224"/>
      <c r="XDV224"/>
      <c r="XDW224"/>
      <c r="XDX224"/>
      <c r="XDY224"/>
      <c r="XDZ224"/>
      <c r="XEA224"/>
      <c r="XEB224"/>
      <c r="XEC224"/>
      <c r="XED224"/>
      <c r="XEE224"/>
      <c r="XEF224"/>
      <c r="XEG224"/>
      <c r="XEH224"/>
      <c r="XEI224"/>
      <c r="XEJ224"/>
      <c r="XEK224"/>
      <c r="XEL224"/>
      <c r="XEM224"/>
      <c r="XEN224"/>
      <c r="XEO224"/>
      <c r="XEP224"/>
      <c r="XEQ224"/>
      <c r="XER224"/>
      <c r="XES224"/>
      <c r="XET224"/>
      <c r="XEU224"/>
      <c r="XEV224"/>
      <c r="XEW224"/>
      <c r="XEX224"/>
      <c r="XEY224"/>
      <c r="XEZ224"/>
      <c r="XFA224"/>
      <c r="XFB224"/>
      <c r="XFC224"/>
      <c r="XFD224" s="82"/>
    </row>
    <row r="225" spans="1:16384" ht="21.75" customHeight="1" x14ac:dyDescent="0.25">
      <c r="A225" s="82"/>
      <c r="B225" s="120">
        <f>_xlfn.AGGREGATE(3,3,$C$7:C225)</f>
        <v>1</v>
      </c>
      <c r="C225" s="121"/>
      <c r="D225" s="121"/>
      <c r="E225" s="122"/>
      <c r="F225" s="122"/>
      <c r="G225" s="150"/>
      <c r="H225" s="143"/>
      <c r="I225" s="144"/>
      <c r="J225" s="144"/>
      <c r="K225" s="143"/>
      <c r="L225" s="143"/>
      <c r="M225" s="143"/>
      <c r="N225" s="40"/>
      <c r="O225" s="40"/>
      <c r="P225" s="149"/>
      <c r="Q225" s="149"/>
      <c r="R225" s="149"/>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c r="DO225"/>
      <c r="DP225"/>
      <c r="DQ225"/>
      <c r="DR225"/>
      <c r="DS225"/>
      <c r="DT225"/>
      <c r="DU225"/>
      <c r="DV225"/>
      <c r="DW225"/>
      <c r="DX225"/>
      <c r="DY225"/>
      <c r="DZ225"/>
      <c r="EA225"/>
      <c r="EB225"/>
      <c r="EC225"/>
      <c r="ED225"/>
      <c r="EE225"/>
      <c r="EF225"/>
      <c r="EG225"/>
      <c r="EH225"/>
      <c r="EI225"/>
      <c r="EJ225"/>
      <c r="EK225"/>
      <c r="EL225"/>
      <c r="EM225"/>
      <c r="EN225"/>
      <c r="EO225"/>
      <c r="EP225"/>
      <c r="EQ225"/>
      <c r="ER225"/>
      <c r="ES225"/>
      <c r="ET225"/>
      <c r="EU225"/>
      <c r="EV225"/>
      <c r="EW225"/>
      <c r="EX225"/>
      <c r="EY225"/>
      <c r="EZ225"/>
      <c r="FA225"/>
      <c r="FB225"/>
      <c r="FC225"/>
      <c r="FD225"/>
      <c r="FE225"/>
      <c r="FF225"/>
      <c r="FG225"/>
      <c r="FH225"/>
      <c r="FI225"/>
      <c r="FJ225"/>
      <c r="FK225"/>
      <c r="FL225"/>
      <c r="FM225"/>
      <c r="FN225"/>
      <c r="FO225"/>
      <c r="FP225"/>
      <c r="FQ225"/>
      <c r="FR225"/>
      <c r="FS225"/>
      <c r="FT225"/>
      <c r="FU225"/>
      <c r="FV225"/>
      <c r="FW225"/>
      <c r="FX225"/>
      <c r="FY225"/>
      <c r="FZ225"/>
      <c r="GA225"/>
      <c r="GB225"/>
      <c r="GC225"/>
      <c r="GD225"/>
      <c r="GE225"/>
      <c r="GF225"/>
      <c r="GG225"/>
      <c r="GH225"/>
      <c r="GI225"/>
      <c r="GJ225"/>
      <c r="GK225"/>
      <c r="GL225"/>
      <c r="GM225"/>
      <c r="GN225"/>
      <c r="GO225"/>
      <c r="GP225"/>
      <c r="GQ225"/>
      <c r="GR225"/>
      <c r="GS225"/>
      <c r="GT225"/>
      <c r="GU225"/>
      <c r="GV225"/>
      <c r="GW225"/>
      <c r="GX225"/>
      <c r="GY225"/>
      <c r="GZ225"/>
      <c r="HA225"/>
      <c r="HB225"/>
      <c r="HC225"/>
      <c r="HD225"/>
      <c r="HE225"/>
      <c r="HF225"/>
      <c r="HG225"/>
      <c r="HH225"/>
      <c r="HI225"/>
      <c r="HJ225"/>
      <c r="HK225"/>
      <c r="HL225"/>
      <c r="HM225"/>
      <c r="HN225"/>
      <c r="HO225"/>
      <c r="HP225"/>
      <c r="HQ225"/>
      <c r="HR225"/>
      <c r="HS225"/>
      <c r="HT225"/>
      <c r="HU225"/>
      <c r="HV225"/>
      <c r="HW225"/>
      <c r="HX225"/>
      <c r="HY225"/>
      <c r="HZ225"/>
      <c r="IA225"/>
      <c r="IB225"/>
      <c r="IC225"/>
      <c r="ID225"/>
      <c r="IE225"/>
      <c r="IF225"/>
      <c r="IG225"/>
      <c r="IH225"/>
      <c r="II225"/>
      <c r="IJ225"/>
      <c r="IK225"/>
      <c r="IL225"/>
      <c r="IM225"/>
      <c r="IN225"/>
      <c r="IO225"/>
      <c r="IP225"/>
      <c r="IQ225"/>
      <c r="IR225"/>
      <c r="IS225"/>
      <c r="IT225"/>
      <c r="IU225"/>
      <c r="IV225"/>
      <c r="IW225"/>
      <c r="IX225"/>
      <c r="IY225"/>
      <c r="IZ225"/>
      <c r="JA225"/>
      <c r="JB225"/>
      <c r="JC225"/>
      <c r="JD225"/>
      <c r="JE225"/>
      <c r="JF225"/>
      <c r="JG225"/>
      <c r="JH225"/>
      <c r="JI225"/>
      <c r="JJ225"/>
      <c r="JK225"/>
      <c r="JL225"/>
      <c r="JM225"/>
      <c r="JN225"/>
      <c r="JO225"/>
      <c r="JP225"/>
      <c r="JQ225"/>
      <c r="JR225"/>
      <c r="JS225"/>
      <c r="JT225"/>
      <c r="JU225"/>
      <c r="JV225"/>
      <c r="JW225"/>
      <c r="JX225"/>
      <c r="JY225"/>
      <c r="JZ225"/>
      <c r="KA225"/>
      <c r="KB225"/>
      <c r="KC225"/>
      <c r="KD225"/>
      <c r="KE225"/>
      <c r="KF225"/>
      <c r="KG225"/>
      <c r="KH225"/>
      <c r="KI225"/>
      <c r="KJ225"/>
      <c r="KK225"/>
      <c r="KL225"/>
      <c r="KM225"/>
      <c r="KN225"/>
      <c r="KO225"/>
      <c r="KP225"/>
      <c r="KQ225"/>
      <c r="KR225"/>
      <c r="KS225"/>
      <c r="KT225"/>
      <c r="KU225"/>
      <c r="KV225"/>
      <c r="KW225"/>
      <c r="KX225"/>
      <c r="KY225"/>
      <c r="KZ225"/>
      <c r="LA225"/>
      <c r="LB225"/>
      <c r="LC225"/>
      <c r="LD225"/>
      <c r="LE225"/>
      <c r="LF225"/>
      <c r="LG225"/>
      <c r="LH225"/>
      <c r="LI225"/>
      <c r="LJ225"/>
      <c r="LK225"/>
      <c r="LL225"/>
      <c r="LM225"/>
      <c r="LN225"/>
      <c r="LO225"/>
      <c r="LP225"/>
      <c r="LQ225"/>
      <c r="LR225"/>
      <c r="LS225"/>
      <c r="LT225"/>
      <c r="LU225"/>
      <c r="LV225"/>
      <c r="LW225"/>
      <c r="LX225"/>
      <c r="LY225"/>
      <c r="LZ225"/>
      <c r="MA225"/>
      <c r="MB225"/>
      <c r="MC225"/>
      <c r="MD225"/>
      <c r="ME225"/>
      <c r="MF225"/>
      <c r="MG225"/>
      <c r="MH225"/>
      <c r="MI225"/>
      <c r="MJ225"/>
      <c r="MK225"/>
      <c r="ML225"/>
      <c r="MM225"/>
      <c r="MN225"/>
      <c r="MO225"/>
      <c r="MP225"/>
      <c r="MQ225"/>
      <c r="MR225"/>
      <c r="MS225"/>
      <c r="MT225"/>
      <c r="MU225"/>
      <c r="MV225"/>
      <c r="MW225"/>
      <c r="MX225"/>
      <c r="MY225"/>
      <c r="MZ225"/>
      <c r="NA225"/>
      <c r="NB225"/>
      <c r="NC225"/>
      <c r="ND225"/>
      <c r="NE225"/>
      <c r="NF225"/>
      <c r="NG225"/>
      <c r="NH225"/>
      <c r="NI225"/>
      <c r="NJ225"/>
      <c r="NK225"/>
      <c r="NL225"/>
      <c r="NM225"/>
      <c r="NN225"/>
      <c r="NO225"/>
      <c r="NP225"/>
      <c r="NQ225"/>
      <c r="NR225"/>
      <c r="NS225"/>
      <c r="NT225"/>
      <c r="NU225"/>
      <c r="NV225"/>
      <c r="NW225"/>
      <c r="NX225"/>
      <c r="NY225"/>
      <c r="NZ225"/>
      <c r="OA225"/>
      <c r="OB225"/>
      <c r="OC225"/>
      <c r="OD225"/>
      <c r="OE225"/>
      <c r="OF225"/>
      <c r="OG225"/>
      <c r="OH225"/>
      <c r="OI225"/>
      <c r="OJ225"/>
      <c r="OK225"/>
      <c r="OL225"/>
      <c r="OM225"/>
      <c r="ON225"/>
      <c r="OO225"/>
      <c r="OP225"/>
      <c r="OQ225"/>
      <c r="OR225"/>
      <c r="OS225"/>
      <c r="OT225"/>
      <c r="OU225"/>
      <c r="OV225"/>
      <c r="OW225"/>
      <c r="OX225"/>
      <c r="OY225"/>
      <c r="OZ225"/>
      <c r="PA225"/>
      <c r="PB225"/>
      <c r="PC225"/>
      <c r="PD225"/>
      <c r="PE225"/>
      <c r="PF225"/>
      <c r="PG225"/>
      <c r="PH225"/>
      <c r="PI225"/>
      <c r="PJ225"/>
      <c r="PK225"/>
      <c r="PL225"/>
      <c r="PM225"/>
      <c r="PN225"/>
      <c r="PO225"/>
      <c r="PP225"/>
      <c r="PQ225"/>
      <c r="PR225"/>
      <c r="PS225"/>
      <c r="PT225"/>
      <c r="PU225"/>
      <c r="PV225"/>
      <c r="PW225"/>
      <c r="PX225"/>
      <c r="PY225"/>
      <c r="PZ225"/>
      <c r="QA225"/>
      <c r="QB225"/>
      <c r="QC225"/>
      <c r="QD225"/>
      <c r="QE225"/>
      <c r="QF225"/>
      <c r="QG225"/>
      <c r="QH225"/>
      <c r="QI225"/>
      <c r="QJ225"/>
      <c r="QK225"/>
      <c r="QL225"/>
      <c r="QM225"/>
      <c r="QN225"/>
      <c r="QO225"/>
      <c r="QP225"/>
      <c r="QQ225"/>
      <c r="QR225"/>
      <c r="QS225"/>
      <c r="QT225"/>
      <c r="QU225"/>
      <c r="QV225"/>
      <c r="QW225"/>
      <c r="QX225"/>
      <c r="QY225"/>
      <c r="QZ225"/>
      <c r="RA225"/>
      <c r="RB225"/>
      <c r="RC225"/>
      <c r="RD225"/>
      <c r="RE225"/>
      <c r="RF225"/>
      <c r="RG225"/>
      <c r="RH225"/>
      <c r="RI225"/>
      <c r="RJ225"/>
      <c r="RK225"/>
      <c r="RL225"/>
      <c r="RM225"/>
      <c r="RN225"/>
      <c r="RO225"/>
      <c r="RP225"/>
      <c r="RQ225"/>
      <c r="RR225"/>
      <c r="RS225"/>
      <c r="RT225"/>
      <c r="RU225"/>
      <c r="RV225"/>
      <c r="RW225"/>
      <c r="RX225"/>
      <c r="RY225"/>
      <c r="RZ225"/>
      <c r="SA225"/>
      <c r="SB225"/>
      <c r="SC225"/>
      <c r="SD225"/>
      <c r="SE225"/>
      <c r="SF225"/>
      <c r="SG225"/>
      <c r="SH225"/>
      <c r="SI225"/>
      <c r="SJ225"/>
      <c r="SK225"/>
      <c r="SL225"/>
      <c r="SM225"/>
      <c r="SN225"/>
      <c r="SO225"/>
      <c r="SP225"/>
      <c r="SQ225"/>
      <c r="SR225"/>
      <c r="SS225"/>
      <c r="ST225"/>
      <c r="SU225"/>
      <c r="SV225"/>
      <c r="SW225"/>
      <c r="SX225"/>
      <c r="SY225"/>
      <c r="SZ225"/>
      <c r="TA225"/>
      <c r="TB225"/>
      <c r="TC225"/>
      <c r="TD225"/>
      <c r="TE225"/>
      <c r="TF225"/>
      <c r="TG225"/>
      <c r="TH225"/>
      <c r="TI225"/>
      <c r="TJ225"/>
      <c r="TK225"/>
      <c r="TL225"/>
      <c r="TM225"/>
      <c r="TN225"/>
      <c r="TO225"/>
      <c r="TP225"/>
      <c r="TQ225"/>
      <c r="TR225"/>
      <c r="TS225"/>
      <c r="TT225"/>
      <c r="TU225"/>
      <c r="TV225"/>
      <c r="TW225"/>
      <c r="TX225"/>
      <c r="TY225"/>
      <c r="TZ225"/>
      <c r="UA225"/>
      <c r="UB225"/>
      <c r="UC225"/>
      <c r="UD225"/>
      <c r="UE225"/>
      <c r="UF225"/>
      <c r="UG225"/>
      <c r="UH225"/>
      <c r="UI225"/>
      <c r="UJ225"/>
      <c r="UK225"/>
      <c r="UL225"/>
      <c r="UM225"/>
      <c r="UN225"/>
      <c r="UO225"/>
      <c r="UP225"/>
      <c r="UQ225"/>
      <c r="UR225"/>
      <c r="US225"/>
      <c r="UT225"/>
      <c r="UU225"/>
      <c r="UV225"/>
      <c r="UW225"/>
      <c r="UX225"/>
      <c r="UY225"/>
      <c r="UZ225"/>
      <c r="VA225"/>
      <c r="VB225"/>
      <c r="VC225"/>
      <c r="VD225"/>
      <c r="VE225"/>
      <c r="VF225"/>
      <c r="VG225"/>
      <c r="VH225"/>
      <c r="VI225"/>
      <c r="VJ225"/>
      <c r="VK225"/>
      <c r="VL225"/>
      <c r="VM225"/>
      <c r="VN225"/>
      <c r="VO225"/>
      <c r="VP225"/>
      <c r="VQ225"/>
      <c r="VR225"/>
      <c r="VS225"/>
      <c r="VT225"/>
      <c r="VU225"/>
      <c r="VV225"/>
      <c r="VW225"/>
      <c r="VX225"/>
      <c r="VY225"/>
      <c r="VZ225"/>
      <c r="WA225"/>
      <c r="WB225"/>
      <c r="WC225"/>
      <c r="WD225"/>
      <c r="WE225"/>
      <c r="WF225"/>
      <c r="WG225"/>
      <c r="WH225"/>
      <c r="WI225"/>
      <c r="WJ225"/>
      <c r="WK225"/>
      <c r="WL225"/>
      <c r="WM225"/>
      <c r="WN225"/>
      <c r="WO225"/>
      <c r="WP225"/>
      <c r="WQ225"/>
      <c r="WR225"/>
      <c r="WS225"/>
      <c r="WT225"/>
      <c r="WU225"/>
      <c r="WV225"/>
      <c r="WW225"/>
      <c r="WX225"/>
      <c r="WY225"/>
      <c r="WZ225"/>
      <c r="XA225"/>
      <c r="XB225"/>
      <c r="XC225"/>
      <c r="XD225"/>
      <c r="XE225"/>
      <c r="XF225"/>
      <c r="XG225"/>
      <c r="XH225"/>
      <c r="XI225"/>
      <c r="XJ225"/>
      <c r="XK225"/>
      <c r="XL225"/>
      <c r="XM225"/>
      <c r="XN225"/>
      <c r="XO225"/>
      <c r="XP225"/>
      <c r="XQ225"/>
      <c r="XR225"/>
      <c r="XS225"/>
      <c r="XT225"/>
      <c r="XU225"/>
      <c r="XV225"/>
      <c r="XW225"/>
      <c r="XX225"/>
      <c r="XY225"/>
      <c r="XZ225"/>
      <c r="YA225"/>
      <c r="YB225"/>
      <c r="YC225"/>
      <c r="YD225"/>
      <c r="YE225"/>
      <c r="YF225"/>
      <c r="YG225"/>
      <c r="YH225"/>
      <c r="YI225"/>
      <c r="YJ225"/>
      <c r="YK225"/>
      <c r="YL225"/>
      <c r="YM225"/>
      <c r="YN225"/>
      <c r="YO225"/>
      <c r="YP225"/>
      <c r="YQ225"/>
      <c r="YR225"/>
      <c r="YS225"/>
      <c r="YT225"/>
      <c r="YU225"/>
      <c r="YV225"/>
      <c r="YW225"/>
      <c r="YX225"/>
      <c r="YY225"/>
      <c r="YZ225"/>
      <c r="ZA225"/>
      <c r="ZB225"/>
      <c r="ZC225"/>
      <c r="ZD225"/>
      <c r="ZE225"/>
      <c r="ZF225"/>
      <c r="ZG225"/>
      <c r="ZH225"/>
      <c r="ZI225"/>
      <c r="ZJ225"/>
      <c r="ZK225"/>
      <c r="ZL225"/>
      <c r="ZM225"/>
      <c r="ZN225"/>
      <c r="ZO225"/>
      <c r="ZP225"/>
      <c r="ZQ225"/>
      <c r="ZR225"/>
      <c r="ZS225"/>
      <c r="ZT225"/>
      <c r="ZU225"/>
      <c r="ZV225"/>
      <c r="ZW225"/>
      <c r="ZX225"/>
      <c r="ZY225"/>
      <c r="ZZ225"/>
      <c r="AAA225"/>
      <c r="AAB225"/>
      <c r="AAC225"/>
      <c r="AAD225"/>
      <c r="AAE225"/>
      <c r="AAF225"/>
      <c r="AAG225"/>
      <c r="AAH225"/>
      <c r="AAI225"/>
      <c r="AAJ225"/>
      <c r="AAK225"/>
      <c r="AAL225"/>
      <c r="AAM225"/>
      <c r="AAN225"/>
      <c r="AAO225"/>
      <c r="AAP225"/>
      <c r="AAQ225"/>
      <c r="AAR225"/>
      <c r="AAS225"/>
      <c r="AAT225"/>
      <c r="AAU225"/>
      <c r="AAV225"/>
      <c r="AAW225"/>
      <c r="AAX225"/>
      <c r="AAY225"/>
      <c r="AAZ225"/>
      <c r="ABA225"/>
      <c r="ABB225"/>
      <c r="ABC225"/>
      <c r="ABD225"/>
      <c r="ABE225"/>
      <c r="ABF225"/>
      <c r="ABG225"/>
      <c r="ABH225"/>
      <c r="ABI225"/>
      <c r="ABJ225"/>
      <c r="ABK225"/>
      <c r="ABL225"/>
      <c r="ABM225"/>
      <c r="ABN225"/>
      <c r="ABO225"/>
      <c r="ABP225"/>
      <c r="ABQ225"/>
      <c r="ABR225"/>
      <c r="ABS225"/>
      <c r="ABT225"/>
      <c r="ABU225"/>
      <c r="ABV225"/>
      <c r="ABW225"/>
      <c r="ABX225"/>
      <c r="ABY225"/>
      <c r="ABZ225"/>
      <c r="ACA225"/>
      <c r="ACB225"/>
      <c r="ACC225"/>
      <c r="ACD225"/>
      <c r="ACE225"/>
      <c r="ACF225"/>
      <c r="ACG225"/>
      <c r="ACH225"/>
      <c r="ACI225"/>
      <c r="ACJ225"/>
      <c r="ACK225"/>
      <c r="ACL225"/>
      <c r="ACM225"/>
      <c r="ACN225"/>
      <c r="ACO225"/>
      <c r="ACP225"/>
      <c r="ACQ225"/>
      <c r="ACR225"/>
      <c r="ACS225"/>
      <c r="ACT225"/>
      <c r="ACU225"/>
      <c r="ACV225"/>
      <c r="ACW225"/>
      <c r="ACX225"/>
      <c r="ACY225"/>
      <c r="ACZ225"/>
      <c r="ADA225"/>
      <c r="ADB225"/>
      <c r="ADC225"/>
      <c r="ADD225"/>
      <c r="ADE225"/>
      <c r="ADF225"/>
      <c r="ADG225"/>
      <c r="ADH225"/>
      <c r="ADI225"/>
      <c r="ADJ225"/>
      <c r="ADK225"/>
      <c r="ADL225"/>
      <c r="ADM225"/>
      <c r="ADN225"/>
      <c r="ADO225"/>
      <c r="ADP225"/>
      <c r="ADQ225"/>
      <c r="ADR225"/>
      <c r="ADS225"/>
      <c r="ADT225"/>
      <c r="ADU225"/>
      <c r="ADV225"/>
      <c r="ADW225"/>
      <c r="ADX225"/>
      <c r="ADY225"/>
      <c r="ADZ225"/>
      <c r="AEA225"/>
      <c r="AEB225"/>
      <c r="AEC225"/>
      <c r="AED225"/>
      <c r="AEE225"/>
      <c r="AEF225"/>
      <c r="AEG225"/>
      <c r="AEH225"/>
      <c r="AEI225"/>
      <c r="AEJ225"/>
      <c r="AEK225"/>
      <c r="AEL225"/>
      <c r="AEM225"/>
      <c r="AEN225"/>
      <c r="AEO225"/>
      <c r="AEP225"/>
      <c r="AEQ225"/>
      <c r="AER225"/>
      <c r="AES225"/>
      <c r="AET225"/>
      <c r="AEU225"/>
      <c r="AEV225"/>
      <c r="AEW225"/>
      <c r="AEX225"/>
      <c r="AEY225"/>
      <c r="AEZ225"/>
      <c r="AFA225"/>
      <c r="AFB225"/>
      <c r="AFC225"/>
      <c r="AFD225"/>
      <c r="AFE225"/>
      <c r="AFF225"/>
      <c r="AFG225"/>
      <c r="AFH225"/>
      <c r="AFI225"/>
      <c r="AFJ225"/>
      <c r="AFK225"/>
      <c r="AFL225"/>
      <c r="AFM225"/>
      <c r="AFN225"/>
      <c r="AFO225"/>
      <c r="AFP225"/>
      <c r="AFQ225"/>
      <c r="AFR225"/>
      <c r="AFS225"/>
      <c r="AFT225"/>
      <c r="AFU225"/>
      <c r="AFV225"/>
      <c r="AFW225"/>
      <c r="AFX225"/>
      <c r="AFY225"/>
      <c r="AFZ225"/>
      <c r="AGA225"/>
      <c r="AGB225"/>
      <c r="AGC225"/>
      <c r="AGD225"/>
      <c r="AGE225"/>
      <c r="AGF225"/>
      <c r="AGG225"/>
      <c r="AGH225"/>
      <c r="AGI225"/>
      <c r="AGJ225"/>
      <c r="AGK225"/>
      <c r="AGL225"/>
      <c r="AGM225"/>
      <c r="AGN225"/>
      <c r="AGO225"/>
      <c r="AGP225"/>
      <c r="AGQ225"/>
      <c r="AGR225"/>
      <c r="AGS225"/>
      <c r="AGT225"/>
      <c r="AGU225"/>
      <c r="AGV225"/>
      <c r="AGW225"/>
      <c r="AGX225"/>
      <c r="AGY225"/>
      <c r="AGZ225"/>
      <c r="AHA225"/>
      <c r="AHB225"/>
      <c r="AHC225"/>
      <c r="AHD225"/>
      <c r="AHE225"/>
      <c r="AHF225"/>
      <c r="AHG225"/>
      <c r="AHH225"/>
      <c r="AHI225"/>
      <c r="AHJ225"/>
      <c r="AHK225"/>
      <c r="AHL225"/>
      <c r="AHM225"/>
      <c r="AHN225"/>
      <c r="AHO225"/>
      <c r="AHP225"/>
      <c r="AHQ225"/>
      <c r="AHR225"/>
      <c r="AHS225"/>
      <c r="AHT225"/>
      <c r="AHU225"/>
      <c r="AHV225"/>
      <c r="AHW225"/>
      <c r="AHX225"/>
      <c r="AHY225"/>
      <c r="AHZ225"/>
      <c r="AIA225"/>
      <c r="AIB225"/>
      <c r="AIC225"/>
      <c r="AID225"/>
      <c r="AIE225"/>
      <c r="AIF225"/>
      <c r="AIG225"/>
      <c r="AIH225"/>
      <c r="AII225"/>
      <c r="AIJ225"/>
      <c r="AIK225"/>
      <c r="AIL225"/>
      <c r="AIM225"/>
      <c r="AIN225"/>
      <c r="AIO225"/>
      <c r="AIP225"/>
      <c r="AIQ225"/>
      <c r="AIR225"/>
      <c r="AIS225"/>
      <c r="AIT225"/>
      <c r="AIU225"/>
      <c r="AIV225"/>
      <c r="AIW225"/>
      <c r="AIX225"/>
      <c r="AIY225"/>
      <c r="AIZ225"/>
      <c r="AJA225"/>
      <c r="AJB225"/>
      <c r="AJC225"/>
      <c r="AJD225"/>
      <c r="AJE225"/>
      <c r="AJF225"/>
      <c r="AJG225"/>
      <c r="AJH225"/>
      <c r="AJI225"/>
      <c r="AJJ225"/>
      <c r="AJK225"/>
      <c r="AJL225"/>
      <c r="AJM225"/>
      <c r="AJN225"/>
      <c r="AJO225"/>
      <c r="AJP225"/>
      <c r="AJQ225"/>
      <c r="AJR225"/>
      <c r="AJS225"/>
      <c r="AJT225"/>
      <c r="AJU225"/>
      <c r="AJV225"/>
      <c r="AJW225"/>
      <c r="AJX225"/>
      <c r="AJY225"/>
      <c r="AJZ225"/>
      <c r="AKA225"/>
      <c r="AKB225"/>
      <c r="AKC225"/>
      <c r="AKD225"/>
      <c r="AKE225"/>
      <c r="AKF225"/>
      <c r="AKG225"/>
      <c r="AKH225"/>
      <c r="AKI225"/>
      <c r="AKJ225"/>
      <c r="AKK225"/>
      <c r="AKL225"/>
      <c r="AKM225"/>
      <c r="AKN225"/>
      <c r="AKO225"/>
      <c r="AKP225"/>
      <c r="AKQ225"/>
      <c r="AKR225"/>
      <c r="AKS225"/>
      <c r="AKT225"/>
      <c r="AKU225"/>
      <c r="AKV225"/>
      <c r="AKW225"/>
      <c r="AKX225"/>
      <c r="AKY225"/>
      <c r="AKZ225"/>
      <c r="ALA225"/>
      <c r="ALB225"/>
      <c r="ALC225"/>
      <c r="ALD225"/>
      <c r="ALE225"/>
      <c r="ALF225"/>
      <c r="ALG225"/>
      <c r="ALH225"/>
      <c r="ALI225"/>
      <c r="ALJ225"/>
      <c r="ALK225"/>
      <c r="ALL225"/>
      <c r="ALM225"/>
      <c r="ALN225"/>
      <c r="ALO225"/>
      <c r="ALP225"/>
      <c r="ALQ225"/>
      <c r="ALR225"/>
      <c r="ALS225"/>
      <c r="ALT225"/>
      <c r="ALU225"/>
      <c r="ALV225"/>
      <c r="ALW225"/>
      <c r="ALX225"/>
      <c r="ALY225"/>
      <c r="ALZ225"/>
      <c r="AMA225"/>
      <c r="AMB225"/>
      <c r="AMC225"/>
      <c r="AMD225"/>
      <c r="AME225"/>
      <c r="AMF225"/>
      <c r="AMG225"/>
      <c r="AMH225"/>
      <c r="AMI225"/>
      <c r="AMJ225"/>
      <c r="AMK225"/>
      <c r="AML225"/>
      <c r="AMM225"/>
      <c r="AMN225"/>
      <c r="AMO225"/>
      <c r="AMP225"/>
      <c r="AMQ225"/>
      <c r="AMR225"/>
      <c r="AMS225"/>
      <c r="AMT225"/>
      <c r="AMU225"/>
      <c r="AMV225"/>
      <c r="AMW225"/>
      <c r="AMX225"/>
      <c r="AMY225"/>
      <c r="AMZ225"/>
      <c r="ANA225"/>
      <c r="ANB225"/>
      <c r="ANC225"/>
      <c r="AND225"/>
      <c r="ANE225"/>
      <c r="ANF225"/>
      <c r="ANG225"/>
      <c r="ANH225"/>
      <c r="ANI225"/>
      <c r="ANJ225"/>
      <c r="ANK225"/>
      <c r="ANL225"/>
      <c r="ANM225"/>
      <c r="ANN225"/>
      <c r="ANO225"/>
      <c r="ANP225"/>
      <c r="ANQ225"/>
      <c r="ANR225"/>
      <c r="ANS225"/>
      <c r="ANT225"/>
      <c r="ANU225"/>
      <c r="ANV225"/>
      <c r="ANW225"/>
      <c r="ANX225"/>
      <c r="ANY225"/>
      <c r="ANZ225"/>
      <c r="AOA225"/>
      <c r="AOB225"/>
      <c r="AOC225"/>
      <c r="AOD225"/>
      <c r="AOE225"/>
      <c r="AOF225"/>
      <c r="AOG225"/>
      <c r="AOH225"/>
      <c r="AOI225"/>
      <c r="AOJ225"/>
      <c r="AOK225"/>
      <c r="AOL225"/>
      <c r="AOM225"/>
      <c r="AON225"/>
      <c r="AOO225"/>
      <c r="AOP225"/>
      <c r="AOQ225"/>
      <c r="AOR225"/>
      <c r="AOS225"/>
      <c r="AOT225"/>
      <c r="AOU225"/>
      <c r="AOV225"/>
      <c r="AOW225"/>
      <c r="AOX225"/>
      <c r="AOY225"/>
      <c r="AOZ225"/>
      <c r="APA225"/>
      <c r="APB225"/>
      <c r="APC225"/>
      <c r="APD225"/>
      <c r="APE225"/>
      <c r="APF225"/>
      <c r="APG225"/>
      <c r="APH225"/>
      <c r="API225"/>
      <c r="APJ225"/>
      <c r="APK225"/>
      <c r="APL225"/>
      <c r="APM225"/>
      <c r="APN225"/>
      <c r="APO225"/>
      <c r="APP225"/>
      <c r="APQ225"/>
      <c r="APR225"/>
      <c r="APS225"/>
      <c r="APT225"/>
      <c r="APU225"/>
      <c r="APV225"/>
      <c r="APW225"/>
      <c r="APX225"/>
      <c r="APY225"/>
      <c r="APZ225"/>
      <c r="AQA225"/>
      <c r="AQB225"/>
      <c r="AQC225"/>
      <c r="AQD225"/>
      <c r="AQE225"/>
      <c r="AQF225"/>
      <c r="AQG225"/>
      <c r="AQH225"/>
      <c r="AQI225"/>
      <c r="AQJ225"/>
      <c r="AQK225"/>
      <c r="AQL225"/>
      <c r="AQM225"/>
      <c r="AQN225"/>
      <c r="AQO225"/>
      <c r="AQP225"/>
      <c r="AQQ225"/>
      <c r="AQR225"/>
      <c r="AQS225"/>
      <c r="AQT225"/>
      <c r="AQU225"/>
      <c r="AQV225"/>
      <c r="AQW225"/>
      <c r="AQX225"/>
      <c r="AQY225"/>
      <c r="AQZ225"/>
      <c r="ARA225"/>
      <c r="ARB225"/>
      <c r="ARC225"/>
      <c r="ARD225"/>
      <c r="ARE225"/>
      <c r="ARF225"/>
      <c r="ARG225"/>
      <c r="ARH225"/>
      <c r="ARI225"/>
      <c r="ARJ225"/>
      <c r="ARK225"/>
      <c r="ARL225"/>
      <c r="ARM225"/>
      <c r="ARN225"/>
      <c r="ARO225"/>
      <c r="ARP225"/>
      <c r="ARQ225"/>
      <c r="ARR225"/>
      <c r="ARS225"/>
      <c r="ART225"/>
      <c r="ARU225"/>
      <c r="ARV225"/>
      <c r="ARW225"/>
      <c r="ARX225"/>
      <c r="ARY225"/>
      <c r="ARZ225"/>
      <c r="ASA225"/>
      <c r="ASB225"/>
      <c r="ASC225"/>
      <c r="ASD225"/>
      <c r="ASE225"/>
      <c r="ASF225"/>
      <c r="ASG225"/>
      <c r="ASH225"/>
      <c r="ASI225"/>
      <c r="ASJ225"/>
      <c r="ASK225"/>
      <c r="ASL225"/>
      <c r="ASM225"/>
      <c r="ASN225"/>
      <c r="ASO225"/>
      <c r="ASP225"/>
      <c r="ASQ225"/>
      <c r="ASR225"/>
      <c r="ASS225"/>
      <c r="AST225"/>
      <c r="ASU225"/>
      <c r="ASV225"/>
      <c r="ASW225"/>
      <c r="ASX225"/>
      <c r="ASY225"/>
      <c r="ASZ225"/>
      <c r="ATA225"/>
      <c r="ATB225"/>
      <c r="ATC225"/>
      <c r="ATD225"/>
      <c r="ATE225"/>
      <c r="ATF225"/>
      <c r="ATG225"/>
      <c r="ATH225"/>
      <c r="ATI225"/>
      <c r="ATJ225"/>
      <c r="ATK225"/>
      <c r="ATL225"/>
      <c r="ATM225"/>
      <c r="ATN225"/>
      <c r="ATO225"/>
      <c r="ATP225"/>
      <c r="ATQ225"/>
      <c r="ATR225"/>
      <c r="ATS225"/>
      <c r="ATT225"/>
      <c r="ATU225"/>
      <c r="ATV225"/>
      <c r="ATW225"/>
      <c r="ATX225"/>
      <c r="ATY225"/>
      <c r="ATZ225"/>
      <c r="AUA225"/>
      <c r="AUB225"/>
      <c r="AUC225"/>
      <c r="AUD225"/>
      <c r="AUE225"/>
      <c r="AUF225"/>
      <c r="AUG225"/>
      <c r="AUH225"/>
      <c r="AUI225"/>
      <c r="AUJ225"/>
      <c r="AUK225"/>
      <c r="AUL225"/>
      <c r="AUM225"/>
      <c r="AUN225"/>
      <c r="AUO225"/>
      <c r="AUP225"/>
      <c r="AUQ225"/>
      <c r="AUR225"/>
      <c r="AUS225"/>
      <c r="AUT225"/>
      <c r="AUU225"/>
      <c r="AUV225"/>
      <c r="AUW225"/>
      <c r="AUX225"/>
      <c r="AUY225"/>
      <c r="AUZ225"/>
      <c r="AVA225"/>
      <c r="AVB225"/>
      <c r="AVC225"/>
      <c r="AVD225"/>
      <c r="AVE225"/>
      <c r="AVF225"/>
      <c r="AVG225"/>
      <c r="AVH225"/>
      <c r="AVI225"/>
      <c r="AVJ225"/>
      <c r="AVK225"/>
      <c r="AVL225"/>
      <c r="AVM225"/>
      <c r="AVN225"/>
      <c r="AVO225"/>
      <c r="AVP225"/>
      <c r="AVQ225"/>
      <c r="AVR225"/>
      <c r="AVS225"/>
      <c r="AVT225"/>
      <c r="AVU225"/>
      <c r="AVV225"/>
      <c r="AVW225"/>
      <c r="AVX225"/>
      <c r="AVY225"/>
      <c r="AVZ225"/>
      <c r="AWA225"/>
      <c r="AWB225"/>
      <c r="AWC225"/>
      <c r="AWD225"/>
      <c r="AWE225"/>
      <c r="AWF225"/>
      <c r="AWG225"/>
      <c r="AWH225"/>
      <c r="AWI225"/>
      <c r="AWJ225"/>
      <c r="AWK225"/>
      <c r="AWL225"/>
      <c r="AWM225"/>
      <c r="AWN225"/>
      <c r="AWO225"/>
      <c r="AWP225"/>
      <c r="AWQ225"/>
      <c r="AWR225"/>
      <c r="AWS225"/>
      <c r="AWT225"/>
      <c r="AWU225"/>
      <c r="AWV225"/>
      <c r="AWW225"/>
      <c r="AWX225"/>
      <c r="AWY225"/>
      <c r="AWZ225"/>
      <c r="AXA225"/>
      <c r="AXB225"/>
      <c r="AXC225"/>
      <c r="AXD225"/>
      <c r="AXE225"/>
      <c r="AXF225"/>
      <c r="AXG225"/>
      <c r="AXH225"/>
      <c r="AXI225"/>
      <c r="AXJ225"/>
      <c r="AXK225"/>
      <c r="AXL225"/>
      <c r="AXM225"/>
      <c r="AXN225"/>
      <c r="AXO225"/>
      <c r="AXP225"/>
      <c r="AXQ225"/>
      <c r="AXR225"/>
      <c r="AXS225"/>
      <c r="AXT225"/>
      <c r="AXU225"/>
      <c r="AXV225"/>
      <c r="AXW225"/>
      <c r="AXX225"/>
      <c r="AXY225"/>
      <c r="AXZ225"/>
      <c r="AYA225"/>
      <c r="AYB225"/>
      <c r="AYC225"/>
      <c r="AYD225"/>
      <c r="AYE225"/>
      <c r="AYF225"/>
      <c r="AYG225"/>
      <c r="AYH225"/>
      <c r="AYI225"/>
      <c r="AYJ225"/>
      <c r="AYK225"/>
      <c r="AYL225"/>
      <c r="AYM225"/>
      <c r="AYN225"/>
      <c r="AYO225"/>
      <c r="AYP225"/>
      <c r="AYQ225"/>
      <c r="AYR225"/>
      <c r="AYS225"/>
      <c r="AYT225"/>
      <c r="AYU225"/>
      <c r="AYV225"/>
      <c r="AYW225"/>
      <c r="AYX225"/>
      <c r="AYY225"/>
      <c r="AYZ225"/>
      <c r="AZA225"/>
      <c r="AZB225"/>
      <c r="AZC225"/>
      <c r="AZD225"/>
      <c r="AZE225"/>
      <c r="AZF225"/>
      <c r="AZG225"/>
      <c r="AZH225"/>
      <c r="AZI225"/>
      <c r="AZJ225"/>
      <c r="AZK225"/>
      <c r="AZL225"/>
      <c r="AZM225"/>
      <c r="AZN225"/>
      <c r="AZO225"/>
      <c r="AZP225"/>
      <c r="AZQ225"/>
      <c r="AZR225"/>
      <c r="AZS225"/>
      <c r="AZT225"/>
      <c r="AZU225"/>
      <c r="AZV225"/>
      <c r="AZW225"/>
      <c r="AZX225"/>
      <c r="AZY225"/>
      <c r="AZZ225"/>
      <c r="BAA225"/>
      <c r="BAB225"/>
      <c r="BAC225"/>
      <c r="BAD225"/>
      <c r="BAE225"/>
      <c r="BAF225"/>
      <c r="BAG225"/>
      <c r="BAH225"/>
      <c r="BAI225"/>
      <c r="BAJ225"/>
      <c r="BAK225"/>
      <c r="BAL225"/>
      <c r="BAM225"/>
      <c r="BAN225"/>
      <c r="BAO225"/>
      <c r="BAP225"/>
      <c r="BAQ225"/>
      <c r="BAR225"/>
      <c r="BAS225"/>
      <c r="BAT225"/>
      <c r="BAU225"/>
      <c r="BAV225"/>
      <c r="BAW225"/>
      <c r="BAX225"/>
      <c r="BAY225"/>
      <c r="BAZ225"/>
      <c r="BBA225"/>
      <c r="BBB225"/>
      <c r="BBC225"/>
      <c r="BBD225"/>
      <c r="BBE225"/>
      <c r="BBF225"/>
      <c r="BBG225"/>
      <c r="BBH225"/>
      <c r="BBI225"/>
      <c r="BBJ225"/>
      <c r="BBK225"/>
      <c r="BBL225"/>
      <c r="BBM225"/>
      <c r="BBN225"/>
      <c r="BBO225"/>
      <c r="BBP225"/>
      <c r="BBQ225"/>
      <c r="BBR225"/>
      <c r="BBS225"/>
      <c r="BBT225"/>
      <c r="BBU225"/>
      <c r="BBV225"/>
      <c r="BBW225"/>
      <c r="BBX225"/>
      <c r="BBY225"/>
      <c r="BBZ225"/>
      <c r="BCA225"/>
      <c r="BCB225"/>
      <c r="BCC225"/>
      <c r="BCD225"/>
      <c r="BCE225"/>
      <c r="BCF225"/>
      <c r="BCG225"/>
      <c r="BCH225"/>
      <c r="BCI225"/>
      <c r="BCJ225"/>
      <c r="BCK225"/>
      <c r="BCL225"/>
      <c r="BCM225"/>
      <c r="BCN225"/>
      <c r="BCO225"/>
      <c r="BCP225"/>
      <c r="BCQ225"/>
      <c r="BCR225"/>
      <c r="BCS225"/>
      <c r="BCT225"/>
      <c r="BCU225"/>
      <c r="BCV225"/>
      <c r="BCW225"/>
      <c r="BCX225"/>
      <c r="BCY225"/>
      <c r="BCZ225"/>
      <c r="BDA225"/>
      <c r="BDB225"/>
      <c r="BDC225"/>
      <c r="BDD225"/>
      <c r="BDE225"/>
      <c r="BDF225"/>
      <c r="BDG225"/>
      <c r="BDH225"/>
      <c r="BDI225"/>
      <c r="BDJ225"/>
      <c r="BDK225"/>
      <c r="BDL225"/>
      <c r="BDM225"/>
      <c r="BDN225"/>
      <c r="BDO225"/>
      <c r="BDP225"/>
      <c r="BDQ225"/>
      <c r="BDR225"/>
      <c r="BDS225"/>
      <c r="BDT225"/>
      <c r="BDU225"/>
      <c r="BDV225"/>
      <c r="BDW225"/>
      <c r="BDX225"/>
      <c r="BDY225"/>
      <c r="BDZ225"/>
      <c r="BEA225"/>
      <c r="BEB225"/>
      <c r="BEC225"/>
      <c r="BED225"/>
      <c r="BEE225"/>
      <c r="BEF225"/>
      <c r="BEG225"/>
      <c r="BEH225"/>
      <c r="BEI225"/>
      <c r="BEJ225"/>
      <c r="BEK225"/>
      <c r="BEL225"/>
      <c r="BEM225"/>
      <c r="BEN225"/>
      <c r="BEO225"/>
      <c r="BEP225"/>
      <c r="BEQ225"/>
      <c r="BER225"/>
      <c r="BES225"/>
      <c r="BET225"/>
      <c r="BEU225"/>
      <c r="BEV225"/>
      <c r="BEW225"/>
      <c r="BEX225"/>
      <c r="BEY225"/>
      <c r="BEZ225"/>
      <c r="BFA225"/>
      <c r="BFB225"/>
      <c r="BFC225"/>
      <c r="BFD225"/>
      <c r="BFE225"/>
      <c r="BFF225"/>
      <c r="BFG225"/>
      <c r="BFH225"/>
      <c r="BFI225"/>
      <c r="BFJ225"/>
      <c r="BFK225"/>
      <c r="BFL225"/>
      <c r="BFM225"/>
      <c r="BFN225"/>
      <c r="BFO225"/>
      <c r="BFP225"/>
      <c r="BFQ225"/>
      <c r="BFR225"/>
      <c r="BFS225"/>
      <c r="BFT225"/>
      <c r="BFU225"/>
      <c r="BFV225"/>
      <c r="BFW225"/>
      <c r="BFX225"/>
      <c r="BFY225"/>
      <c r="BFZ225"/>
      <c r="BGA225"/>
      <c r="BGB225"/>
      <c r="BGC225"/>
      <c r="BGD225"/>
      <c r="BGE225"/>
      <c r="BGF225"/>
      <c r="BGG225"/>
      <c r="BGH225"/>
      <c r="BGI225"/>
      <c r="BGJ225"/>
      <c r="BGK225"/>
      <c r="BGL225"/>
      <c r="BGM225"/>
      <c r="BGN225"/>
      <c r="BGO225"/>
      <c r="BGP225"/>
      <c r="BGQ225"/>
      <c r="BGR225"/>
      <c r="BGS225"/>
      <c r="BGT225"/>
      <c r="BGU225"/>
      <c r="BGV225"/>
      <c r="BGW225"/>
      <c r="BGX225"/>
      <c r="BGY225"/>
      <c r="BGZ225"/>
      <c r="BHA225"/>
      <c r="BHB225"/>
      <c r="BHC225"/>
      <c r="BHD225"/>
      <c r="BHE225"/>
      <c r="BHF225"/>
      <c r="BHG225"/>
      <c r="BHH225"/>
      <c r="BHI225"/>
      <c r="BHJ225"/>
      <c r="BHK225"/>
      <c r="BHL225"/>
      <c r="BHM225"/>
      <c r="BHN225"/>
      <c r="BHO225"/>
      <c r="BHP225"/>
      <c r="BHQ225"/>
      <c r="BHR225"/>
      <c r="BHS225"/>
      <c r="BHT225"/>
      <c r="BHU225"/>
      <c r="BHV225"/>
      <c r="BHW225"/>
      <c r="BHX225"/>
      <c r="BHY225"/>
      <c r="BHZ225"/>
      <c r="BIA225"/>
      <c r="BIB225"/>
      <c r="BIC225"/>
      <c r="BID225"/>
      <c r="BIE225"/>
      <c r="BIF225"/>
      <c r="BIG225"/>
      <c r="BIH225"/>
      <c r="BII225"/>
      <c r="BIJ225"/>
      <c r="BIK225"/>
      <c r="BIL225"/>
      <c r="BIM225"/>
      <c r="BIN225"/>
      <c r="BIO225"/>
      <c r="BIP225"/>
      <c r="BIQ225"/>
      <c r="BIR225"/>
      <c r="BIS225"/>
      <c r="BIT225"/>
      <c r="BIU225"/>
      <c r="BIV225"/>
      <c r="BIW225"/>
      <c r="BIX225"/>
      <c r="BIY225"/>
      <c r="BIZ225"/>
      <c r="BJA225"/>
      <c r="BJB225"/>
      <c r="BJC225"/>
      <c r="BJD225"/>
      <c r="BJE225"/>
      <c r="BJF225"/>
      <c r="BJG225"/>
      <c r="BJH225"/>
      <c r="BJI225"/>
      <c r="BJJ225"/>
      <c r="BJK225"/>
      <c r="BJL225"/>
      <c r="BJM225"/>
      <c r="BJN225"/>
      <c r="BJO225"/>
      <c r="BJP225"/>
      <c r="BJQ225"/>
      <c r="BJR225"/>
      <c r="BJS225"/>
      <c r="BJT225"/>
      <c r="BJU225"/>
      <c r="BJV225"/>
      <c r="BJW225"/>
      <c r="BJX225"/>
      <c r="BJY225"/>
      <c r="BJZ225"/>
      <c r="BKA225"/>
      <c r="BKB225"/>
      <c r="BKC225"/>
      <c r="BKD225"/>
      <c r="BKE225"/>
      <c r="BKF225"/>
      <c r="BKG225"/>
      <c r="BKH225"/>
      <c r="BKI225"/>
      <c r="BKJ225"/>
      <c r="BKK225"/>
      <c r="BKL225"/>
      <c r="BKM225"/>
      <c r="BKN225"/>
      <c r="BKO225"/>
      <c r="BKP225"/>
      <c r="BKQ225"/>
      <c r="BKR225"/>
      <c r="BKS225"/>
      <c r="BKT225"/>
      <c r="BKU225"/>
      <c r="BKV225"/>
      <c r="BKW225"/>
      <c r="BKX225"/>
      <c r="BKY225"/>
      <c r="BKZ225"/>
      <c r="BLA225"/>
      <c r="BLB225"/>
      <c r="BLC225"/>
      <c r="BLD225"/>
      <c r="BLE225"/>
      <c r="BLF225"/>
      <c r="BLG225"/>
      <c r="BLH225"/>
      <c r="BLI225"/>
      <c r="BLJ225"/>
      <c r="BLK225"/>
      <c r="BLL225"/>
      <c r="BLM225"/>
      <c r="BLN225"/>
      <c r="BLO225"/>
      <c r="BLP225"/>
      <c r="BLQ225"/>
      <c r="BLR225"/>
      <c r="BLS225"/>
      <c r="BLT225"/>
      <c r="BLU225"/>
      <c r="BLV225"/>
      <c r="BLW225"/>
      <c r="BLX225"/>
      <c r="BLY225"/>
      <c r="BLZ225"/>
      <c r="BMA225"/>
      <c r="BMB225"/>
      <c r="BMC225"/>
      <c r="BMD225"/>
      <c r="BME225"/>
      <c r="BMF225"/>
      <c r="BMG225"/>
      <c r="BMH225"/>
      <c r="BMI225"/>
      <c r="BMJ225"/>
      <c r="BMK225"/>
      <c r="BML225"/>
      <c r="BMM225"/>
      <c r="BMN225"/>
      <c r="BMO225"/>
      <c r="BMP225"/>
      <c r="BMQ225"/>
      <c r="BMR225"/>
      <c r="BMS225"/>
      <c r="BMT225"/>
      <c r="BMU225"/>
      <c r="BMV225"/>
      <c r="BMW225"/>
      <c r="BMX225"/>
      <c r="BMY225"/>
      <c r="BMZ225"/>
      <c r="BNA225"/>
      <c r="BNB225"/>
      <c r="BNC225"/>
      <c r="BND225"/>
      <c r="BNE225"/>
      <c r="BNF225"/>
      <c r="BNG225"/>
      <c r="BNH225"/>
      <c r="BNI225"/>
      <c r="BNJ225"/>
      <c r="BNK225"/>
      <c r="BNL225"/>
      <c r="BNM225"/>
      <c r="BNN225"/>
      <c r="BNO225"/>
      <c r="BNP225"/>
      <c r="BNQ225"/>
      <c r="BNR225"/>
      <c r="BNS225"/>
      <c r="BNT225"/>
      <c r="BNU225"/>
      <c r="BNV225"/>
      <c r="BNW225"/>
      <c r="BNX225"/>
      <c r="BNY225"/>
      <c r="BNZ225"/>
      <c r="BOA225"/>
      <c r="BOB225"/>
      <c r="BOC225"/>
      <c r="BOD225"/>
      <c r="BOE225"/>
      <c r="BOF225"/>
      <c r="BOG225"/>
      <c r="BOH225"/>
      <c r="BOI225"/>
      <c r="BOJ225"/>
      <c r="BOK225"/>
      <c r="BOL225"/>
      <c r="BOM225"/>
      <c r="BON225"/>
      <c r="BOO225"/>
      <c r="BOP225"/>
      <c r="BOQ225"/>
      <c r="BOR225"/>
      <c r="BOS225"/>
      <c r="BOT225"/>
      <c r="BOU225"/>
      <c r="BOV225"/>
      <c r="BOW225"/>
      <c r="BOX225"/>
      <c r="BOY225"/>
      <c r="BOZ225"/>
      <c r="BPA225"/>
      <c r="BPB225"/>
      <c r="BPC225"/>
      <c r="BPD225"/>
      <c r="BPE225"/>
      <c r="BPF225"/>
      <c r="BPG225"/>
      <c r="BPH225"/>
      <c r="BPI225"/>
      <c r="BPJ225"/>
      <c r="BPK225"/>
      <c r="BPL225"/>
      <c r="BPM225"/>
      <c r="BPN225"/>
      <c r="BPO225"/>
      <c r="BPP225"/>
      <c r="BPQ225"/>
      <c r="BPR225"/>
      <c r="BPS225"/>
      <c r="BPT225"/>
      <c r="BPU225"/>
      <c r="BPV225"/>
      <c r="BPW225"/>
      <c r="BPX225"/>
      <c r="BPY225"/>
      <c r="BPZ225"/>
      <c r="BQA225"/>
      <c r="BQB225"/>
      <c r="BQC225"/>
      <c r="BQD225"/>
      <c r="BQE225"/>
      <c r="BQF225"/>
      <c r="BQG225"/>
      <c r="BQH225"/>
      <c r="BQI225"/>
      <c r="BQJ225"/>
      <c r="BQK225"/>
      <c r="BQL225"/>
      <c r="BQM225"/>
      <c r="BQN225"/>
      <c r="BQO225"/>
      <c r="BQP225"/>
      <c r="BQQ225"/>
      <c r="BQR225"/>
      <c r="BQS225"/>
      <c r="BQT225"/>
      <c r="BQU225"/>
      <c r="BQV225"/>
      <c r="BQW225"/>
      <c r="BQX225"/>
      <c r="BQY225"/>
      <c r="BQZ225"/>
      <c r="BRA225"/>
      <c r="BRB225"/>
      <c r="BRC225"/>
      <c r="BRD225"/>
      <c r="BRE225"/>
      <c r="BRF225"/>
      <c r="BRG225"/>
      <c r="BRH225"/>
      <c r="BRI225"/>
      <c r="BRJ225"/>
      <c r="BRK225"/>
      <c r="BRL225"/>
      <c r="BRM225"/>
      <c r="BRN225"/>
      <c r="BRO225"/>
      <c r="BRP225"/>
      <c r="BRQ225"/>
      <c r="BRR225"/>
      <c r="BRS225"/>
      <c r="BRT225"/>
      <c r="BRU225"/>
      <c r="BRV225"/>
      <c r="BRW225"/>
      <c r="BRX225"/>
      <c r="BRY225"/>
      <c r="BRZ225"/>
      <c r="BSA225"/>
      <c r="BSB225"/>
      <c r="BSC225"/>
      <c r="BSD225"/>
      <c r="BSE225"/>
      <c r="BSF225"/>
      <c r="BSG225"/>
      <c r="BSH225"/>
      <c r="BSI225"/>
      <c r="BSJ225"/>
      <c r="BSK225"/>
      <c r="BSL225"/>
      <c r="BSM225"/>
      <c r="BSN225"/>
      <c r="BSO225"/>
      <c r="BSP225"/>
      <c r="BSQ225"/>
      <c r="BSR225"/>
      <c r="BSS225"/>
      <c r="BST225"/>
      <c r="BSU225"/>
      <c r="BSV225"/>
      <c r="BSW225"/>
      <c r="BSX225"/>
      <c r="BSY225"/>
      <c r="BSZ225"/>
      <c r="BTA225"/>
      <c r="BTB225"/>
      <c r="BTC225"/>
      <c r="BTD225"/>
      <c r="BTE225"/>
      <c r="BTF225"/>
      <c r="BTG225"/>
      <c r="BTH225"/>
      <c r="BTI225"/>
      <c r="BTJ225"/>
      <c r="BTK225"/>
      <c r="BTL225"/>
      <c r="BTM225"/>
      <c r="BTN225"/>
      <c r="BTO225"/>
      <c r="BTP225"/>
      <c r="BTQ225"/>
      <c r="BTR225"/>
      <c r="BTS225"/>
      <c r="BTT225"/>
      <c r="BTU225"/>
      <c r="BTV225"/>
      <c r="BTW225"/>
      <c r="BTX225"/>
      <c r="BTY225"/>
      <c r="BTZ225"/>
      <c r="BUA225"/>
      <c r="BUB225"/>
      <c r="BUC225"/>
      <c r="BUD225"/>
      <c r="BUE225"/>
      <c r="BUF225"/>
      <c r="BUG225"/>
      <c r="BUH225"/>
      <c r="BUI225"/>
      <c r="BUJ225"/>
      <c r="BUK225"/>
      <c r="BUL225"/>
      <c r="BUM225"/>
      <c r="BUN225"/>
      <c r="BUO225"/>
      <c r="BUP225"/>
      <c r="BUQ225"/>
      <c r="BUR225"/>
      <c r="BUS225"/>
      <c r="BUT225"/>
      <c r="BUU225"/>
      <c r="BUV225"/>
      <c r="BUW225"/>
      <c r="BUX225"/>
      <c r="BUY225"/>
      <c r="BUZ225"/>
      <c r="BVA225"/>
      <c r="BVB225"/>
      <c r="BVC225"/>
      <c r="BVD225"/>
      <c r="BVE225"/>
      <c r="BVF225"/>
      <c r="BVG225"/>
      <c r="BVH225"/>
      <c r="BVI225"/>
      <c r="BVJ225"/>
      <c r="BVK225"/>
      <c r="BVL225"/>
      <c r="BVM225"/>
      <c r="BVN225"/>
      <c r="BVO225"/>
      <c r="BVP225"/>
      <c r="BVQ225"/>
      <c r="BVR225"/>
      <c r="BVS225"/>
      <c r="BVT225"/>
      <c r="BVU225"/>
      <c r="BVV225"/>
      <c r="BVW225"/>
      <c r="BVX225"/>
      <c r="BVY225"/>
      <c r="BVZ225"/>
      <c r="BWA225"/>
      <c r="BWB225"/>
      <c r="BWC225"/>
      <c r="BWD225"/>
      <c r="BWE225"/>
      <c r="BWF225"/>
      <c r="BWG225"/>
      <c r="BWH225"/>
      <c r="BWI225"/>
      <c r="BWJ225"/>
      <c r="BWK225"/>
      <c r="BWL225"/>
      <c r="BWM225"/>
      <c r="BWN225"/>
      <c r="BWO225"/>
      <c r="BWP225"/>
      <c r="BWQ225"/>
      <c r="BWR225"/>
      <c r="BWS225"/>
      <c r="BWT225"/>
      <c r="BWU225"/>
      <c r="BWV225"/>
      <c r="BWW225"/>
      <c r="BWX225"/>
      <c r="BWY225"/>
      <c r="BWZ225"/>
      <c r="BXA225"/>
      <c r="BXB225"/>
      <c r="BXC225"/>
      <c r="BXD225"/>
      <c r="BXE225"/>
      <c r="BXF225"/>
      <c r="BXG225"/>
      <c r="BXH225"/>
      <c r="BXI225"/>
      <c r="BXJ225"/>
      <c r="BXK225"/>
      <c r="BXL225"/>
      <c r="BXM225"/>
      <c r="BXN225"/>
      <c r="BXO225"/>
      <c r="BXP225"/>
      <c r="BXQ225"/>
      <c r="BXR225"/>
      <c r="BXS225"/>
      <c r="BXT225"/>
      <c r="BXU225"/>
      <c r="BXV225"/>
      <c r="BXW225"/>
      <c r="BXX225"/>
      <c r="BXY225"/>
      <c r="BXZ225"/>
      <c r="BYA225"/>
      <c r="BYB225"/>
      <c r="BYC225"/>
      <c r="BYD225"/>
      <c r="BYE225"/>
      <c r="BYF225"/>
      <c r="BYG225"/>
      <c r="BYH225"/>
      <c r="BYI225"/>
      <c r="BYJ225"/>
      <c r="BYK225"/>
      <c r="BYL225"/>
      <c r="BYM225"/>
      <c r="BYN225"/>
      <c r="BYO225"/>
      <c r="BYP225"/>
      <c r="BYQ225"/>
      <c r="BYR225"/>
      <c r="BYS225"/>
      <c r="BYT225"/>
      <c r="BYU225"/>
      <c r="BYV225"/>
      <c r="BYW225"/>
      <c r="BYX225"/>
      <c r="BYY225"/>
      <c r="BYZ225"/>
      <c r="BZA225"/>
      <c r="BZB225"/>
      <c r="BZC225"/>
      <c r="BZD225"/>
      <c r="BZE225"/>
      <c r="BZF225"/>
      <c r="BZG225"/>
      <c r="BZH225"/>
      <c r="BZI225"/>
      <c r="BZJ225"/>
      <c r="BZK225"/>
      <c r="BZL225"/>
      <c r="BZM225"/>
      <c r="BZN225"/>
      <c r="BZO225"/>
      <c r="BZP225"/>
      <c r="BZQ225"/>
      <c r="BZR225"/>
      <c r="BZS225"/>
      <c r="BZT225"/>
      <c r="BZU225"/>
      <c r="BZV225"/>
      <c r="BZW225"/>
      <c r="BZX225"/>
      <c r="BZY225"/>
      <c r="BZZ225"/>
      <c r="CAA225"/>
      <c r="CAB225"/>
      <c r="CAC225"/>
      <c r="CAD225"/>
      <c r="CAE225"/>
      <c r="CAF225"/>
      <c r="CAG225"/>
      <c r="CAH225"/>
      <c r="CAI225"/>
      <c r="CAJ225"/>
      <c r="CAK225"/>
      <c r="CAL225"/>
      <c r="CAM225"/>
      <c r="CAN225"/>
      <c r="CAO225"/>
      <c r="CAP225"/>
      <c r="CAQ225"/>
      <c r="CAR225"/>
      <c r="CAS225"/>
      <c r="CAT225"/>
      <c r="CAU225"/>
      <c r="CAV225"/>
      <c r="CAW225"/>
      <c r="CAX225"/>
      <c r="CAY225"/>
      <c r="CAZ225"/>
      <c r="CBA225"/>
      <c r="CBB225"/>
      <c r="CBC225"/>
      <c r="CBD225"/>
      <c r="CBE225"/>
      <c r="CBF225"/>
      <c r="CBG225"/>
      <c r="CBH225"/>
      <c r="CBI225"/>
      <c r="CBJ225"/>
      <c r="CBK225"/>
      <c r="CBL225"/>
      <c r="CBM225"/>
      <c r="CBN225"/>
      <c r="CBO225"/>
      <c r="CBP225"/>
      <c r="CBQ225"/>
      <c r="CBR225"/>
      <c r="CBS225"/>
      <c r="CBT225"/>
      <c r="CBU225"/>
      <c r="CBV225"/>
      <c r="CBW225"/>
      <c r="CBX225"/>
      <c r="CBY225"/>
      <c r="CBZ225"/>
      <c r="CCA225"/>
      <c r="CCB225"/>
      <c r="CCC225"/>
      <c r="CCD225"/>
      <c r="CCE225"/>
      <c r="CCF225"/>
      <c r="CCG225"/>
      <c r="CCH225"/>
      <c r="CCI225"/>
      <c r="CCJ225"/>
      <c r="CCK225"/>
      <c r="CCL225"/>
      <c r="CCM225"/>
      <c r="CCN225"/>
      <c r="CCO225"/>
      <c r="CCP225"/>
      <c r="CCQ225"/>
      <c r="CCR225"/>
      <c r="CCS225"/>
      <c r="CCT225"/>
      <c r="CCU225"/>
      <c r="CCV225"/>
      <c r="CCW225"/>
      <c r="CCX225"/>
      <c r="CCY225"/>
      <c r="CCZ225"/>
      <c r="CDA225"/>
      <c r="CDB225"/>
      <c r="CDC225"/>
      <c r="CDD225"/>
      <c r="CDE225"/>
      <c r="CDF225"/>
      <c r="CDG225"/>
      <c r="CDH225"/>
      <c r="CDI225"/>
      <c r="CDJ225"/>
      <c r="CDK225"/>
      <c r="CDL225"/>
      <c r="CDM225"/>
      <c r="CDN225"/>
      <c r="CDO225"/>
      <c r="CDP225"/>
      <c r="CDQ225"/>
      <c r="CDR225"/>
      <c r="CDS225"/>
      <c r="CDT225"/>
      <c r="CDU225"/>
      <c r="CDV225"/>
      <c r="CDW225"/>
      <c r="CDX225"/>
      <c r="CDY225"/>
      <c r="CDZ225"/>
      <c r="CEA225"/>
      <c r="CEB225"/>
      <c r="CEC225"/>
      <c r="CED225"/>
      <c r="CEE225"/>
      <c r="CEF225"/>
      <c r="CEG225"/>
      <c r="CEH225"/>
      <c r="CEI225"/>
      <c r="CEJ225"/>
      <c r="CEK225"/>
      <c r="CEL225"/>
      <c r="CEM225"/>
      <c r="CEN225"/>
      <c r="CEO225"/>
      <c r="CEP225"/>
      <c r="CEQ225"/>
      <c r="CER225"/>
      <c r="CES225"/>
      <c r="CET225"/>
      <c r="CEU225"/>
      <c r="CEV225"/>
      <c r="CEW225"/>
      <c r="CEX225"/>
      <c r="CEY225"/>
      <c r="CEZ225"/>
      <c r="CFA225"/>
      <c r="CFB225"/>
      <c r="CFC225"/>
      <c r="CFD225"/>
      <c r="CFE225"/>
      <c r="CFF225"/>
      <c r="CFG225"/>
      <c r="CFH225"/>
      <c r="CFI225"/>
      <c r="CFJ225"/>
      <c r="CFK225"/>
      <c r="CFL225"/>
      <c r="CFM225"/>
      <c r="CFN225"/>
      <c r="CFO225"/>
      <c r="CFP225"/>
      <c r="CFQ225"/>
      <c r="CFR225"/>
      <c r="CFS225"/>
      <c r="CFT225"/>
      <c r="CFU225"/>
      <c r="CFV225"/>
      <c r="CFW225"/>
      <c r="CFX225"/>
      <c r="CFY225"/>
      <c r="CFZ225"/>
      <c r="CGA225"/>
      <c r="CGB225"/>
      <c r="CGC225"/>
      <c r="CGD225"/>
      <c r="CGE225"/>
      <c r="CGF225"/>
      <c r="CGG225"/>
      <c r="CGH225"/>
      <c r="CGI225"/>
      <c r="CGJ225"/>
      <c r="CGK225"/>
      <c r="CGL225"/>
      <c r="CGM225"/>
      <c r="CGN225"/>
      <c r="CGO225"/>
      <c r="CGP225"/>
      <c r="CGQ225"/>
      <c r="CGR225"/>
      <c r="CGS225"/>
      <c r="CGT225"/>
      <c r="CGU225"/>
      <c r="CGV225"/>
      <c r="CGW225"/>
      <c r="CGX225"/>
      <c r="CGY225"/>
      <c r="CGZ225"/>
      <c r="CHA225"/>
      <c r="CHB225"/>
      <c r="CHC225"/>
      <c r="CHD225"/>
      <c r="CHE225"/>
      <c r="CHF225"/>
      <c r="CHG225"/>
      <c r="CHH225"/>
      <c r="CHI225"/>
      <c r="CHJ225"/>
      <c r="CHK225"/>
      <c r="CHL225"/>
      <c r="CHM225"/>
      <c r="CHN225"/>
      <c r="CHO225"/>
      <c r="CHP225"/>
      <c r="CHQ225"/>
      <c r="CHR225"/>
      <c r="CHS225"/>
      <c r="CHT225"/>
      <c r="CHU225"/>
      <c r="CHV225"/>
      <c r="CHW225"/>
      <c r="CHX225"/>
      <c r="CHY225"/>
      <c r="CHZ225"/>
      <c r="CIA225"/>
      <c r="CIB225"/>
      <c r="CIC225"/>
      <c r="CID225"/>
      <c r="CIE225"/>
      <c r="CIF225"/>
      <c r="CIG225"/>
      <c r="CIH225"/>
      <c r="CII225"/>
      <c r="CIJ225"/>
      <c r="CIK225"/>
      <c r="CIL225"/>
      <c r="CIM225"/>
      <c r="CIN225"/>
      <c r="CIO225"/>
      <c r="CIP225"/>
      <c r="CIQ225"/>
      <c r="CIR225"/>
      <c r="CIS225"/>
      <c r="CIT225"/>
      <c r="CIU225"/>
      <c r="CIV225"/>
      <c r="CIW225"/>
      <c r="CIX225"/>
      <c r="CIY225"/>
      <c r="CIZ225"/>
      <c r="CJA225"/>
      <c r="CJB225"/>
      <c r="CJC225"/>
      <c r="CJD225"/>
      <c r="CJE225"/>
      <c r="CJF225"/>
      <c r="CJG225"/>
      <c r="CJH225"/>
      <c r="CJI225"/>
      <c r="CJJ225"/>
      <c r="CJK225"/>
      <c r="CJL225"/>
      <c r="CJM225"/>
      <c r="CJN225"/>
      <c r="CJO225"/>
      <c r="CJP225"/>
      <c r="CJQ225"/>
      <c r="CJR225"/>
      <c r="CJS225"/>
      <c r="CJT225"/>
      <c r="CJU225"/>
      <c r="CJV225"/>
      <c r="CJW225"/>
      <c r="CJX225"/>
      <c r="CJY225"/>
      <c r="CJZ225"/>
      <c r="CKA225"/>
      <c r="CKB225"/>
      <c r="CKC225"/>
      <c r="CKD225"/>
      <c r="CKE225"/>
      <c r="CKF225"/>
      <c r="CKG225"/>
      <c r="CKH225"/>
      <c r="CKI225"/>
      <c r="CKJ225"/>
      <c r="CKK225"/>
      <c r="CKL225"/>
      <c r="CKM225"/>
      <c r="CKN225"/>
      <c r="CKO225"/>
      <c r="CKP225"/>
      <c r="CKQ225"/>
      <c r="CKR225"/>
      <c r="CKS225"/>
      <c r="CKT225"/>
      <c r="CKU225"/>
      <c r="CKV225"/>
      <c r="CKW225"/>
      <c r="CKX225"/>
      <c r="CKY225"/>
      <c r="CKZ225"/>
      <c r="CLA225"/>
      <c r="CLB225"/>
      <c r="CLC225"/>
      <c r="CLD225"/>
      <c r="CLE225"/>
      <c r="CLF225"/>
      <c r="CLG225"/>
      <c r="CLH225"/>
      <c r="CLI225"/>
      <c r="CLJ225"/>
      <c r="CLK225"/>
      <c r="CLL225"/>
      <c r="CLM225"/>
      <c r="CLN225"/>
      <c r="CLO225"/>
      <c r="CLP225"/>
      <c r="CLQ225"/>
      <c r="CLR225"/>
      <c r="CLS225"/>
      <c r="CLT225"/>
      <c r="CLU225"/>
      <c r="CLV225"/>
      <c r="CLW225"/>
      <c r="CLX225"/>
      <c r="CLY225"/>
      <c r="CLZ225"/>
      <c r="CMA225"/>
      <c r="CMB225"/>
      <c r="CMC225"/>
      <c r="CMD225"/>
      <c r="CME225"/>
      <c r="CMF225"/>
      <c r="CMG225"/>
      <c r="CMH225"/>
      <c r="CMI225"/>
      <c r="CMJ225"/>
      <c r="CMK225"/>
      <c r="CML225"/>
      <c r="CMM225"/>
      <c r="CMN225"/>
      <c r="CMO225"/>
      <c r="CMP225"/>
      <c r="CMQ225"/>
      <c r="CMR225"/>
      <c r="CMS225"/>
      <c r="CMT225"/>
      <c r="CMU225"/>
      <c r="CMV225"/>
      <c r="CMW225"/>
      <c r="CMX225"/>
      <c r="CMY225"/>
      <c r="CMZ225"/>
      <c r="CNA225"/>
      <c r="CNB225"/>
      <c r="CNC225"/>
      <c r="CND225"/>
      <c r="CNE225"/>
      <c r="CNF225"/>
      <c r="CNG225"/>
      <c r="CNH225"/>
      <c r="CNI225"/>
      <c r="CNJ225"/>
      <c r="CNK225"/>
      <c r="CNL225"/>
      <c r="CNM225"/>
      <c r="CNN225"/>
      <c r="CNO225"/>
      <c r="CNP225"/>
      <c r="CNQ225"/>
      <c r="CNR225"/>
      <c r="CNS225"/>
      <c r="CNT225"/>
      <c r="CNU225"/>
      <c r="CNV225"/>
      <c r="CNW225"/>
      <c r="CNX225"/>
      <c r="CNY225"/>
      <c r="CNZ225"/>
      <c r="COA225"/>
      <c r="COB225"/>
      <c r="COC225"/>
      <c r="COD225"/>
      <c r="COE225"/>
      <c r="COF225"/>
      <c r="COG225"/>
      <c r="COH225"/>
      <c r="COI225"/>
      <c r="COJ225"/>
      <c r="COK225"/>
      <c r="COL225"/>
      <c r="COM225"/>
      <c r="CON225"/>
      <c r="COO225"/>
      <c r="COP225"/>
      <c r="COQ225"/>
      <c r="COR225"/>
      <c r="COS225"/>
      <c r="COT225"/>
      <c r="COU225"/>
      <c r="COV225"/>
      <c r="COW225"/>
      <c r="COX225"/>
      <c r="COY225"/>
      <c r="COZ225"/>
      <c r="CPA225"/>
      <c r="CPB225"/>
      <c r="CPC225"/>
      <c r="CPD225"/>
      <c r="CPE225"/>
      <c r="CPF225"/>
      <c r="CPG225"/>
      <c r="CPH225"/>
      <c r="CPI225"/>
      <c r="CPJ225"/>
      <c r="CPK225"/>
      <c r="CPL225"/>
      <c r="CPM225"/>
      <c r="CPN225"/>
      <c r="CPO225"/>
      <c r="CPP225"/>
      <c r="CPQ225"/>
      <c r="CPR225"/>
      <c r="CPS225"/>
      <c r="CPT225"/>
      <c r="CPU225"/>
      <c r="CPV225"/>
      <c r="CPW225"/>
      <c r="CPX225"/>
      <c r="CPY225"/>
      <c r="CPZ225"/>
      <c r="CQA225"/>
      <c r="CQB225"/>
      <c r="CQC225"/>
      <c r="CQD225"/>
      <c r="CQE225"/>
      <c r="CQF225"/>
      <c r="CQG225"/>
      <c r="CQH225"/>
      <c r="CQI225"/>
      <c r="CQJ225"/>
      <c r="CQK225"/>
      <c r="CQL225"/>
      <c r="CQM225"/>
      <c r="CQN225"/>
      <c r="CQO225"/>
      <c r="CQP225"/>
      <c r="CQQ225"/>
      <c r="CQR225"/>
      <c r="CQS225"/>
      <c r="CQT225"/>
      <c r="CQU225"/>
      <c r="CQV225"/>
      <c r="CQW225"/>
      <c r="CQX225"/>
      <c r="CQY225"/>
      <c r="CQZ225"/>
      <c r="CRA225"/>
      <c r="CRB225"/>
      <c r="CRC225"/>
      <c r="CRD225"/>
      <c r="CRE225"/>
      <c r="CRF225"/>
      <c r="CRG225"/>
      <c r="CRH225"/>
      <c r="CRI225"/>
      <c r="CRJ225"/>
      <c r="CRK225"/>
      <c r="CRL225"/>
      <c r="CRM225"/>
      <c r="CRN225"/>
      <c r="CRO225"/>
      <c r="CRP225"/>
      <c r="CRQ225"/>
      <c r="CRR225"/>
      <c r="CRS225"/>
      <c r="CRT225"/>
      <c r="CRU225"/>
      <c r="CRV225"/>
      <c r="CRW225"/>
      <c r="CRX225"/>
      <c r="CRY225"/>
      <c r="CRZ225"/>
      <c r="CSA225"/>
      <c r="CSB225"/>
      <c r="CSC225"/>
      <c r="CSD225"/>
      <c r="CSE225"/>
      <c r="CSF225"/>
      <c r="CSG225"/>
      <c r="CSH225"/>
      <c r="CSI225"/>
      <c r="CSJ225"/>
      <c r="CSK225"/>
      <c r="CSL225"/>
      <c r="CSM225"/>
      <c r="CSN225"/>
      <c r="CSO225"/>
      <c r="CSP225"/>
      <c r="CSQ225"/>
      <c r="CSR225"/>
      <c r="CSS225"/>
      <c r="CST225"/>
      <c r="CSU225"/>
      <c r="CSV225"/>
      <c r="CSW225"/>
      <c r="CSX225"/>
      <c r="CSY225"/>
      <c r="CSZ225"/>
      <c r="CTA225"/>
      <c r="CTB225"/>
      <c r="CTC225"/>
      <c r="CTD225"/>
      <c r="CTE225"/>
      <c r="CTF225"/>
      <c r="CTG225"/>
      <c r="CTH225"/>
      <c r="CTI225"/>
      <c r="CTJ225"/>
      <c r="CTK225"/>
      <c r="CTL225"/>
      <c r="CTM225"/>
      <c r="CTN225"/>
      <c r="CTO225"/>
      <c r="CTP225"/>
      <c r="CTQ225"/>
      <c r="CTR225"/>
      <c r="CTS225"/>
      <c r="CTT225"/>
      <c r="CTU225"/>
      <c r="CTV225"/>
      <c r="CTW225"/>
      <c r="CTX225"/>
      <c r="CTY225"/>
      <c r="CTZ225"/>
      <c r="CUA225"/>
      <c r="CUB225"/>
      <c r="CUC225"/>
      <c r="CUD225"/>
      <c r="CUE225"/>
      <c r="CUF225"/>
      <c r="CUG225"/>
      <c r="CUH225"/>
      <c r="CUI225"/>
      <c r="CUJ225"/>
      <c r="CUK225"/>
      <c r="CUL225"/>
      <c r="CUM225"/>
      <c r="CUN225"/>
      <c r="CUO225"/>
      <c r="CUP225"/>
      <c r="CUQ225"/>
      <c r="CUR225"/>
      <c r="CUS225"/>
      <c r="CUT225"/>
      <c r="CUU225"/>
      <c r="CUV225"/>
      <c r="CUW225"/>
      <c r="CUX225"/>
      <c r="CUY225"/>
      <c r="CUZ225"/>
      <c r="CVA225"/>
      <c r="CVB225"/>
      <c r="CVC225"/>
      <c r="CVD225"/>
      <c r="CVE225"/>
      <c r="CVF225"/>
      <c r="CVG225"/>
      <c r="CVH225"/>
      <c r="CVI225"/>
      <c r="CVJ225"/>
      <c r="CVK225"/>
      <c r="CVL225"/>
      <c r="CVM225"/>
      <c r="CVN225"/>
      <c r="CVO225"/>
      <c r="CVP225"/>
      <c r="CVQ225"/>
      <c r="CVR225"/>
      <c r="CVS225"/>
      <c r="CVT225"/>
      <c r="CVU225"/>
      <c r="CVV225"/>
      <c r="CVW225"/>
      <c r="CVX225"/>
      <c r="CVY225"/>
      <c r="CVZ225"/>
      <c r="CWA225"/>
      <c r="CWB225"/>
      <c r="CWC225"/>
      <c r="CWD225"/>
      <c r="CWE225"/>
      <c r="CWF225"/>
      <c r="CWG225"/>
      <c r="CWH225"/>
      <c r="CWI225"/>
      <c r="CWJ225"/>
      <c r="CWK225"/>
      <c r="CWL225"/>
      <c r="CWM225"/>
      <c r="CWN225"/>
      <c r="CWO225"/>
      <c r="CWP225"/>
      <c r="CWQ225"/>
      <c r="CWR225"/>
      <c r="CWS225"/>
      <c r="CWT225"/>
      <c r="CWU225"/>
      <c r="CWV225"/>
      <c r="CWW225"/>
      <c r="CWX225"/>
      <c r="CWY225"/>
      <c r="CWZ225"/>
      <c r="CXA225"/>
      <c r="CXB225"/>
      <c r="CXC225"/>
      <c r="CXD225"/>
      <c r="CXE225"/>
      <c r="CXF225"/>
      <c r="CXG225"/>
      <c r="CXH225"/>
      <c r="CXI225"/>
      <c r="CXJ225"/>
      <c r="CXK225"/>
      <c r="CXL225"/>
      <c r="CXM225"/>
      <c r="CXN225"/>
      <c r="CXO225"/>
      <c r="CXP225"/>
      <c r="CXQ225"/>
      <c r="CXR225"/>
      <c r="CXS225"/>
      <c r="CXT225"/>
      <c r="CXU225"/>
      <c r="CXV225"/>
      <c r="CXW225"/>
      <c r="CXX225"/>
      <c r="CXY225"/>
      <c r="CXZ225"/>
      <c r="CYA225"/>
      <c r="CYB225"/>
      <c r="CYC225"/>
      <c r="CYD225"/>
      <c r="CYE225"/>
      <c r="CYF225"/>
      <c r="CYG225"/>
      <c r="CYH225"/>
      <c r="CYI225"/>
      <c r="CYJ225"/>
      <c r="CYK225"/>
      <c r="CYL225"/>
      <c r="CYM225"/>
      <c r="CYN225"/>
      <c r="CYO225"/>
      <c r="CYP225"/>
      <c r="CYQ225"/>
      <c r="CYR225"/>
      <c r="CYS225"/>
      <c r="CYT225"/>
      <c r="CYU225"/>
      <c r="CYV225"/>
      <c r="CYW225"/>
      <c r="CYX225"/>
      <c r="CYY225"/>
      <c r="CYZ225"/>
      <c r="CZA225"/>
      <c r="CZB225"/>
      <c r="CZC225"/>
      <c r="CZD225"/>
      <c r="CZE225"/>
      <c r="CZF225"/>
      <c r="CZG225"/>
      <c r="CZH225"/>
      <c r="CZI225"/>
      <c r="CZJ225"/>
      <c r="CZK225"/>
      <c r="CZL225"/>
      <c r="CZM225"/>
      <c r="CZN225"/>
      <c r="CZO225"/>
      <c r="CZP225"/>
      <c r="CZQ225"/>
      <c r="CZR225"/>
      <c r="CZS225"/>
      <c r="CZT225"/>
      <c r="CZU225"/>
      <c r="CZV225"/>
      <c r="CZW225"/>
      <c r="CZX225"/>
      <c r="CZY225"/>
      <c r="CZZ225"/>
      <c r="DAA225"/>
      <c r="DAB225"/>
      <c r="DAC225"/>
      <c r="DAD225"/>
      <c r="DAE225"/>
      <c r="DAF225"/>
      <c r="DAG225"/>
      <c r="DAH225"/>
      <c r="DAI225"/>
      <c r="DAJ225"/>
      <c r="DAK225"/>
      <c r="DAL225"/>
      <c r="DAM225"/>
      <c r="DAN225"/>
      <c r="DAO225"/>
      <c r="DAP225"/>
      <c r="DAQ225"/>
      <c r="DAR225"/>
      <c r="DAS225"/>
      <c r="DAT225"/>
      <c r="DAU225"/>
      <c r="DAV225"/>
      <c r="DAW225"/>
      <c r="DAX225"/>
      <c r="DAY225"/>
      <c r="DAZ225"/>
      <c r="DBA225"/>
      <c r="DBB225"/>
      <c r="DBC225"/>
      <c r="DBD225"/>
      <c r="DBE225"/>
      <c r="DBF225"/>
      <c r="DBG225"/>
      <c r="DBH225"/>
      <c r="DBI225"/>
      <c r="DBJ225"/>
      <c r="DBK225"/>
      <c r="DBL225"/>
      <c r="DBM225"/>
      <c r="DBN225"/>
      <c r="DBO225"/>
      <c r="DBP225"/>
      <c r="DBQ225"/>
      <c r="DBR225"/>
      <c r="DBS225"/>
      <c r="DBT225"/>
      <c r="DBU225"/>
      <c r="DBV225"/>
      <c r="DBW225"/>
      <c r="DBX225"/>
      <c r="DBY225"/>
      <c r="DBZ225"/>
      <c r="DCA225"/>
      <c r="DCB225"/>
      <c r="DCC225"/>
      <c r="DCD225"/>
      <c r="DCE225"/>
      <c r="DCF225"/>
      <c r="DCG225"/>
      <c r="DCH225"/>
      <c r="DCI225"/>
      <c r="DCJ225"/>
      <c r="DCK225"/>
      <c r="DCL225"/>
      <c r="DCM225"/>
      <c r="DCN225"/>
      <c r="DCO225"/>
      <c r="DCP225"/>
      <c r="DCQ225"/>
      <c r="DCR225"/>
      <c r="DCS225"/>
      <c r="DCT225"/>
      <c r="DCU225"/>
      <c r="DCV225"/>
      <c r="DCW225"/>
      <c r="DCX225"/>
      <c r="DCY225"/>
      <c r="DCZ225"/>
      <c r="DDA225"/>
      <c r="DDB225"/>
      <c r="DDC225"/>
      <c r="DDD225"/>
      <c r="DDE225"/>
      <c r="DDF225"/>
      <c r="DDG225"/>
      <c r="DDH225"/>
      <c r="DDI225"/>
      <c r="DDJ225"/>
      <c r="DDK225"/>
      <c r="DDL225"/>
      <c r="DDM225"/>
      <c r="DDN225"/>
      <c r="DDO225"/>
      <c r="DDP225"/>
      <c r="DDQ225"/>
      <c r="DDR225"/>
      <c r="DDS225"/>
      <c r="DDT225"/>
      <c r="DDU225"/>
      <c r="DDV225"/>
      <c r="DDW225"/>
      <c r="DDX225"/>
      <c r="DDY225"/>
      <c r="DDZ225"/>
      <c r="DEA225"/>
      <c r="DEB225"/>
      <c r="DEC225"/>
      <c r="DED225"/>
      <c r="DEE225"/>
      <c r="DEF225"/>
      <c r="DEG225"/>
      <c r="DEH225"/>
      <c r="DEI225"/>
      <c r="DEJ225"/>
      <c r="DEK225"/>
      <c r="DEL225"/>
      <c r="DEM225"/>
      <c r="DEN225"/>
      <c r="DEO225"/>
      <c r="DEP225"/>
      <c r="DEQ225"/>
      <c r="DER225"/>
      <c r="DES225"/>
      <c r="DET225"/>
      <c r="DEU225"/>
      <c r="DEV225"/>
      <c r="DEW225"/>
      <c r="DEX225"/>
      <c r="DEY225"/>
      <c r="DEZ225"/>
      <c r="DFA225"/>
      <c r="DFB225"/>
      <c r="DFC225"/>
      <c r="DFD225"/>
      <c r="DFE225"/>
      <c r="DFF225"/>
      <c r="DFG225"/>
      <c r="DFH225"/>
      <c r="DFI225"/>
      <c r="DFJ225"/>
      <c r="DFK225"/>
      <c r="DFL225"/>
      <c r="DFM225"/>
      <c r="DFN225"/>
      <c r="DFO225"/>
      <c r="DFP225"/>
      <c r="DFQ225"/>
      <c r="DFR225"/>
      <c r="DFS225"/>
      <c r="DFT225"/>
      <c r="DFU225"/>
      <c r="DFV225"/>
      <c r="DFW225"/>
      <c r="DFX225"/>
      <c r="DFY225"/>
      <c r="DFZ225"/>
      <c r="DGA225"/>
      <c r="DGB225"/>
      <c r="DGC225"/>
      <c r="DGD225"/>
      <c r="DGE225"/>
      <c r="DGF225"/>
      <c r="DGG225"/>
      <c r="DGH225"/>
      <c r="DGI225"/>
      <c r="DGJ225"/>
      <c r="DGK225"/>
      <c r="DGL225"/>
      <c r="DGM225"/>
      <c r="DGN225"/>
      <c r="DGO225"/>
      <c r="DGP225"/>
      <c r="DGQ225"/>
      <c r="DGR225"/>
      <c r="DGS225"/>
      <c r="DGT225"/>
      <c r="DGU225"/>
      <c r="DGV225"/>
      <c r="DGW225"/>
      <c r="DGX225"/>
      <c r="DGY225"/>
      <c r="DGZ225"/>
      <c r="DHA225"/>
      <c r="DHB225"/>
      <c r="DHC225"/>
      <c r="DHD225"/>
      <c r="DHE225"/>
      <c r="DHF225"/>
      <c r="DHG225"/>
      <c r="DHH225"/>
      <c r="DHI225"/>
      <c r="DHJ225"/>
      <c r="DHK225"/>
      <c r="DHL225"/>
      <c r="DHM225"/>
      <c r="DHN225"/>
      <c r="DHO225"/>
      <c r="DHP225"/>
      <c r="DHQ225"/>
      <c r="DHR225"/>
      <c r="DHS225"/>
      <c r="DHT225"/>
      <c r="DHU225"/>
      <c r="DHV225"/>
      <c r="DHW225"/>
      <c r="DHX225"/>
      <c r="DHY225"/>
      <c r="DHZ225"/>
      <c r="DIA225"/>
      <c r="DIB225"/>
      <c r="DIC225"/>
      <c r="DID225"/>
      <c r="DIE225"/>
      <c r="DIF225"/>
      <c r="DIG225"/>
      <c r="DIH225"/>
      <c r="DII225"/>
      <c r="DIJ225"/>
      <c r="DIK225"/>
      <c r="DIL225"/>
      <c r="DIM225"/>
      <c r="DIN225"/>
      <c r="DIO225"/>
      <c r="DIP225"/>
      <c r="DIQ225"/>
      <c r="DIR225"/>
      <c r="DIS225"/>
      <c r="DIT225"/>
      <c r="DIU225"/>
      <c r="DIV225"/>
      <c r="DIW225"/>
      <c r="DIX225"/>
      <c r="DIY225"/>
      <c r="DIZ225"/>
      <c r="DJA225"/>
      <c r="DJB225"/>
      <c r="DJC225"/>
      <c r="DJD225"/>
      <c r="DJE225"/>
      <c r="DJF225"/>
      <c r="DJG225"/>
      <c r="DJH225"/>
      <c r="DJI225"/>
      <c r="DJJ225"/>
      <c r="DJK225"/>
      <c r="DJL225"/>
      <c r="DJM225"/>
      <c r="DJN225"/>
      <c r="DJO225"/>
      <c r="DJP225"/>
      <c r="DJQ225"/>
      <c r="DJR225"/>
      <c r="DJS225"/>
      <c r="DJT225"/>
      <c r="DJU225"/>
      <c r="DJV225"/>
      <c r="DJW225"/>
      <c r="DJX225"/>
      <c r="DJY225"/>
      <c r="DJZ225"/>
      <c r="DKA225"/>
      <c r="DKB225"/>
      <c r="DKC225"/>
      <c r="DKD225"/>
      <c r="DKE225"/>
      <c r="DKF225"/>
      <c r="DKG225"/>
      <c r="DKH225"/>
      <c r="DKI225"/>
      <c r="DKJ225"/>
      <c r="DKK225"/>
      <c r="DKL225"/>
      <c r="DKM225"/>
      <c r="DKN225"/>
      <c r="DKO225"/>
      <c r="DKP225"/>
      <c r="DKQ225"/>
      <c r="DKR225"/>
      <c r="DKS225"/>
      <c r="DKT225"/>
      <c r="DKU225"/>
      <c r="DKV225"/>
      <c r="DKW225"/>
      <c r="DKX225"/>
      <c r="DKY225"/>
      <c r="DKZ225"/>
      <c r="DLA225"/>
      <c r="DLB225"/>
      <c r="DLC225"/>
      <c r="DLD225"/>
      <c r="DLE225"/>
      <c r="DLF225"/>
      <c r="DLG225"/>
      <c r="DLH225"/>
      <c r="DLI225"/>
      <c r="DLJ225"/>
      <c r="DLK225"/>
      <c r="DLL225"/>
      <c r="DLM225"/>
      <c r="DLN225"/>
      <c r="DLO225"/>
      <c r="DLP225"/>
      <c r="DLQ225"/>
      <c r="DLR225"/>
      <c r="DLS225"/>
      <c r="DLT225"/>
      <c r="DLU225"/>
      <c r="DLV225"/>
      <c r="DLW225"/>
      <c r="DLX225"/>
      <c r="DLY225"/>
      <c r="DLZ225"/>
      <c r="DMA225"/>
      <c r="DMB225"/>
      <c r="DMC225"/>
      <c r="DMD225"/>
      <c r="DME225"/>
      <c r="DMF225"/>
      <c r="DMG225"/>
      <c r="DMH225"/>
      <c r="DMI225"/>
      <c r="DMJ225"/>
      <c r="DMK225"/>
      <c r="DML225"/>
      <c r="DMM225"/>
      <c r="DMN225"/>
      <c r="DMO225"/>
      <c r="DMP225"/>
      <c r="DMQ225"/>
      <c r="DMR225"/>
      <c r="DMS225"/>
      <c r="DMT225"/>
      <c r="DMU225"/>
      <c r="DMV225"/>
      <c r="DMW225"/>
      <c r="DMX225"/>
      <c r="DMY225"/>
      <c r="DMZ225"/>
      <c r="DNA225"/>
      <c r="DNB225"/>
      <c r="DNC225"/>
      <c r="DND225"/>
      <c r="DNE225"/>
      <c r="DNF225"/>
      <c r="DNG225"/>
      <c r="DNH225"/>
      <c r="DNI225"/>
      <c r="DNJ225"/>
      <c r="DNK225"/>
      <c r="DNL225"/>
      <c r="DNM225"/>
      <c r="DNN225"/>
      <c r="DNO225"/>
      <c r="DNP225"/>
      <c r="DNQ225"/>
      <c r="DNR225"/>
      <c r="DNS225"/>
      <c r="DNT225"/>
      <c r="DNU225"/>
      <c r="DNV225"/>
      <c r="DNW225"/>
      <c r="DNX225"/>
      <c r="DNY225"/>
      <c r="DNZ225"/>
      <c r="DOA225"/>
      <c r="DOB225"/>
      <c r="DOC225"/>
      <c r="DOD225"/>
      <c r="DOE225"/>
      <c r="DOF225"/>
      <c r="DOG225"/>
      <c r="DOH225"/>
      <c r="DOI225"/>
      <c r="DOJ225"/>
      <c r="DOK225"/>
      <c r="DOL225"/>
      <c r="DOM225"/>
      <c r="DON225"/>
      <c r="DOO225"/>
      <c r="DOP225"/>
      <c r="DOQ225"/>
      <c r="DOR225"/>
      <c r="DOS225"/>
      <c r="DOT225"/>
      <c r="DOU225"/>
      <c r="DOV225"/>
      <c r="DOW225"/>
      <c r="DOX225"/>
      <c r="DOY225"/>
      <c r="DOZ225"/>
      <c r="DPA225"/>
      <c r="DPB225"/>
      <c r="DPC225"/>
      <c r="DPD225"/>
      <c r="DPE225"/>
      <c r="DPF225"/>
      <c r="DPG225"/>
      <c r="DPH225"/>
      <c r="DPI225"/>
      <c r="DPJ225"/>
      <c r="DPK225"/>
      <c r="DPL225"/>
      <c r="DPM225"/>
      <c r="DPN225"/>
      <c r="DPO225"/>
      <c r="DPP225"/>
      <c r="DPQ225"/>
      <c r="DPR225"/>
      <c r="DPS225"/>
      <c r="DPT225"/>
      <c r="DPU225"/>
      <c r="DPV225"/>
      <c r="DPW225"/>
      <c r="DPX225"/>
      <c r="DPY225"/>
      <c r="DPZ225"/>
      <c r="DQA225"/>
      <c r="DQB225"/>
      <c r="DQC225"/>
      <c r="DQD225"/>
      <c r="DQE225"/>
      <c r="DQF225"/>
      <c r="DQG225"/>
      <c r="DQH225"/>
      <c r="DQI225"/>
      <c r="DQJ225"/>
      <c r="DQK225"/>
      <c r="DQL225"/>
      <c r="DQM225"/>
      <c r="DQN225"/>
      <c r="DQO225"/>
      <c r="DQP225"/>
      <c r="DQQ225"/>
      <c r="DQR225"/>
      <c r="DQS225"/>
      <c r="DQT225"/>
      <c r="DQU225"/>
      <c r="DQV225"/>
      <c r="DQW225"/>
      <c r="DQX225"/>
      <c r="DQY225"/>
      <c r="DQZ225"/>
      <c r="DRA225"/>
      <c r="DRB225"/>
      <c r="DRC225"/>
      <c r="DRD225"/>
      <c r="DRE225"/>
      <c r="DRF225"/>
      <c r="DRG225"/>
      <c r="DRH225"/>
      <c r="DRI225"/>
      <c r="DRJ225"/>
      <c r="DRK225"/>
      <c r="DRL225"/>
      <c r="DRM225"/>
      <c r="DRN225"/>
      <c r="DRO225"/>
      <c r="DRP225"/>
      <c r="DRQ225"/>
      <c r="DRR225"/>
      <c r="DRS225"/>
      <c r="DRT225"/>
      <c r="DRU225"/>
      <c r="DRV225"/>
      <c r="DRW225"/>
      <c r="DRX225"/>
      <c r="DRY225"/>
      <c r="DRZ225"/>
      <c r="DSA225"/>
      <c r="DSB225"/>
      <c r="DSC225"/>
      <c r="DSD225"/>
      <c r="DSE225"/>
      <c r="DSF225"/>
      <c r="DSG225"/>
      <c r="DSH225"/>
      <c r="DSI225"/>
      <c r="DSJ225"/>
      <c r="DSK225"/>
      <c r="DSL225"/>
      <c r="DSM225"/>
      <c r="DSN225"/>
      <c r="DSO225"/>
      <c r="DSP225"/>
      <c r="DSQ225"/>
      <c r="DSR225"/>
      <c r="DSS225"/>
      <c r="DST225"/>
      <c r="DSU225"/>
      <c r="DSV225"/>
      <c r="DSW225"/>
      <c r="DSX225"/>
      <c r="DSY225"/>
      <c r="DSZ225"/>
      <c r="DTA225"/>
      <c r="DTB225"/>
      <c r="DTC225"/>
      <c r="DTD225"/>
      <c r="DTE225"/>
      <c r="DTF225"/>
      <c r="DTG225"/>
      <c r="DTH225"/>
      <c r="DTI225"/>
      <c r="DTJ225"/>
      <c r="DTK225"/>
      <c r="DTL225"/>
      <c r="DTM225"/>
      <c r="DTN225"/>
      <c r="DTO225"/>
      <c r="DTP225"/>
      <c r="DTQ225"/>
      <c r="DTR225"/>
      <c r="DTS225"/>
      <c r="DTT225"/>
      <c r="DTU225"/>
      <c r="DTV225"/>
      <c r="DTW225"/>
      <c r="DTX225"/>
      <c r="DTY225"/>
      <c r="DTZ225"/>
      <c r="DUA225"/>
      <c r="DUB225"/>
      <c r="DUC225"/>
      <c r="DUD225"/>
      <c r="DUE225"/>
      <c r="DUF225"/>
      <c r="DUG225"/>
      <c r="DUH225"/>
      <c r="DUI225"/>
      <c r="DUJ225"/>
      <c r="DUK225"/>
      <c r="DUL225"/>
      <c r="DUM225"/>
      <c r="DUN225"/>
      <c r="DUO225"/>
      <c r="DUP225"/>
      <c r="DUQ225"/>
      <c r="DUR225"/>
      <c r="DUS225"/>
      <c r="DUT225"/>
      <c r="DUU225"/>
      <c r="DUV225"/>
      <c r="DUW225"/>
      <c r="DUX225"/>
      <c r="DUY225"/>
      <c r="DUZ225"/>
      <c r="DVA225"/>
      <c r="DVB225"/>
      <c r="DVC225"/>
      <c r="DVD225"/>
      <c r="DVE225"/>
      <c r="DVF225"/>
      <c r="DVG225"/>
      <c r="DVH225"/>
      <c r="DVI225"/>
      <c r="DVJ225"/>
      <c r="DVK225"/>
      <c r="DVL225"/>
      <c r="DVM225"/>
      <c r="DVN225"/>
      <c r="DVO225"/>
      <c r="DVP225"/>
      <c r="DVQ225"/>
      <c r="DVR225"/>
      <c r="DVS225"/>
      <c r="DVT225"/>
      <c r="DVU225"/>
      <c r="DVV225"/>
      <c r="DVW225"/>
      <c r="DVX225"/>
      <c r="DVY225"/>
      <c r="DVZ225"/>
      <c r="DWA225"/>
      <c r="DWB225"/>
      <c r="DWC225"/>
      <c r="DWD225"/>
      <c r="DWE225"/>
      <c r="DWF225"/>
      <c r="DWG225"/>
      <c r="DWH225"/>
      <c r="DWI225"/>
      <c r="DWJ225"/>
      <c r="DWK225"/>
      <c r="DWL225"/>
      <c r="DWM225"/>
      <c r="DWN225"/>
      <c r="DWO225"/>
      <c r="DWP225"/>
      <c r="DWQ225"/>
      <c r="DWR225"/>
      <c r="DWS225"/>
      <c r="DWT225"/>
      <c r="DWU225"/>
      <c r="DWV225"/>
      <c r="DWW225"/>
      <c r="DWX225"/>
      <c r="DWY225"/>
      <c r="DWZ225"/>
      <c r="DXA225"/>
      <c r="DXB225"/>
      <c r="DXC225"/>
      <c r="DXD225"/>
      <c r="DXE225"/>
      <c r="DXF225"/>
      <c r="DXG225"/>
      <c r="DXH225"/>
      <c r="DXI225"/>
      <c r="DXJ225"/>
      <c r="DXK225"/>
      <c r="DXL225"/>
      <c r="DXM225"/>
      <c r="DXN225"/>
      <c r="DXO225"/>
      <c r="DXP225"/>
      <c r="DXQ225"/>
      <c r="DXR225"/>
      <c r="DXS225"/>
      <c r="DXT225"/>
      <c r="DXU225"/>
      <c r="DXV225"/>
      <c r="DXW225"/>
      <c r="DXX225"/>
      <c r="DXY225"/>
      <c r="DXZ225"/>
      <c r="DYA225"/>
      <c r="DYB225"/>
      <c r="DYC225"/>
      <c r="DYD225"/>
      <c r="DYE225"/>
      <c r="DYF225"/>
      <c r="DYG225"/>
      <c r="DYH225"/>
      <c r="DYI225"/>
      <c r="DYJ225"/>
      <c r="DYK225"/>
      <c r="DYL225"/>
      <c r="DYM225"/>
      <c r="DYN225"/>
      <c r="DYO225"/>
      <c r="DYP225"/>
      <c r="DYQ225"/>
      <c r="DYR225"/>
      <c r="DYS225"/>
      <c r="DYT225"/>
      <c r="DYU225"/>
      <c r="DYV225"/>
      <c r="DYW225"/>
      <c r="DYX225"/>
      <c r="DYY225"/>
      <c r="DYZ225"/>
      <c r="DZA225"/>
      <c r="DZB225"/>
      <c r="DZC225"/>
      <c r="DZD225"/>
      <c r="DZE225"/>
      <c r="DZF225"/>
      <c r="DZG225"/>
      <c r="DZH225"/>
      <c r="DZI225"/>
      <c r="DZJ225"/>
      <c r="DZK225"/>
      <c r="DZL225"/>
      <c r="DZM225"/>
      <c r="DZN225"/>
      <c r="DZO225"/>
      <c r="DZP225"/>
      <c r="DZQ225"/>
      <c r="DZR225"/>
      <c r="DZS225"/>
      <c r="DZT225"/>
      <c r="DZU225"/>
      <c r="DZV225"/>
      <c r="DZW225"/>
      <c r="DZX225"/>
      <c r="DZY225"/>
      <c r="DZZ225"/>
      <c r="EAA225"/>
      <c r="EAB225"/>
      <c r="EAC225"/>
      <c r="EAD225"/>
      <c r="EAE225"/>
      <c r="EAF225"/>
      <c r="EAG225"/>
      <c r="EAH225"/>
      <c r="EAI225"/>
      <c r="EAJ225"/>
      <c r="EAK225"/>
      <c r="EAL225"/>
      <c r="EAM225"/>
      <c r="EAN225"/>
      <c r="EAO225"/>
      <c r="EAP225"/>
      <c r="EAQ225"/>
      <c r="EAR225"/>
      <c r="EAS225"/>
      <c r="EAT225"/>
      <c r="EAU225"/>
      <c r="EAV225"/>
      <c r="EAW225"/>
      <c r="EAX225"/>
      <c r="EAY225"/>
      <c r="EAZ225"/>
      <c r="EBA225"/>
      <c r="EBB225"/>
      <c r="EBC225"/>
      <c r="EBD225"/>
      <c r="EBE225"/>
      <c r="EBF225"/>
      <c r="EBG225"/>
      <c r="EBH225"/>
      <c r="EBI225"/>
      <c r="EBJ225"/>
      <c r="EBK225"/>
      <c r="EBL225"/>
      <c r="EBM225"/>
      <c r="EBN225"/>
      <c r="EBO225"/>
      <c r="EBP225"/>
      <c r="EBQ225"/>
      <c r="EBR225"/>
      <c r="EBS225"/>
      <c r="EBT225"/>
      <c r="EBU225"/>
      <c r="EBV225"/>
      <c r="EBW225"/>
      <c r="EBX225"/>
      <c r="EBY225"/>
      <c r="EBZ225"/>
      <c r="ECA225"/>
      <c r="ECB225"/>
      <c r="ECC225"/>
      <c r="ECD225"/>
      <c r="ECE225"/>
      <c r="ECF225"/>
      <c r="ECG225"/>
      <c r="ECH225"/>
      <c r="ECI225"/>
      <c r="ECJ225"/>
      <c r="ECK225"/>
      <c r="ECL225"/>
      <c r="ECM225"/>
      <c r="ECN225"/>
      <c r="ECO225"/>
      <c r="ECP225"/>
      <c r="ECQ225"/>
      <c r="ECR225"/>
      <c r="ECS225"/>
      <c r="ECT225"/>
      <c r="ECU225"/>
      <c r="ECV225"/>
      <c r="ECW225"/>
      <c r="ECX225"/>
      <c r="ECY225"/>
      <c r="ECZ225"/>
      <c r="EDA225"/>
      <c r="EDB225"/>
      <c r="EDC225"/>
      <c r="EDD225"/>
      <c r="EDE225"/>
      <c r="EDF225"/>
      <c r="EDG225"/>
      <c r="EDH225"/>
      <c r="EDI225"/>
      <c r="EDJ225"/>
      <c r="EDK225"/>
      <c r="EDL225"/>
      <c r="EDM225"/>
      <c r="EDN225"/>
      <c r="EDO225"/>
      <c r="EDP225"/>
      <c r="EDQ225"/>
      <c r="EDR225"/>
      <c r="EDS225"/>
      <c r="EDT225"/>
      <c r="EDU225"/>
      <c r="EDV225"/>
      <c r="EDW225"/>
      <c r="EDX225"/>
      <c r="EDY225"/>
      <c r="EDZ225"/>
      <c r="EEA225"/>
      <c r="EEB225"/>
      <c r="EEC225"/>
      <c r="EED225"/>
      <c r="EEE225"/>
      <c r="EEF225"/>
      <c r="EEG225"/>
      <c r="EEH225"/>
      <c r="EEI225"/>
      <c r="EEJ225"/>
      <c r="EEK225"/>
      <c r="EEL225"/>
      <c r="EEM225"/>
      <c r="EEN225"/>
      <c r="EEO225"/>
      <c r="EEP225"/>
      <c r="EEQ225"/>
      <c r="EER225"/>
      <c r="EES225"/>
      <c r="EET225"/>
      <c r="EEU225"/>
      <c r="EEV225"/>
      <c r="EEW225"/>
      <c r="EEX225"/>
      <c r="EEY225"/>
      <c r="EEZ225"/>
      <c r="EFA225"/>
      <c r="EFB225"/>
      <c r="EFC225"/>
      <c r="EFD225"/>
      <c r="EFE225"/>
      <c r="EFF225"/>
      <c r="EFG225"/>
      <c r="EFH225"/>
      <c r="EFI225"/>
      <c r="EFJ225"/>
      <c r="EFK225"/>
      <c r="EFL225"/>
      <c r="EFM225"/>
      <c r="EFN225"/>
      <c r="EFO225"/>
      <c r="EFP225"/>
      <c r="EFQ225"/>
      <c r="EFR225"/>
      <c r="EFS225"/>
      <c r="EFT225"/>
      <c r="EFU225"/>
      <c r="EFV225"/>
      <c r="EFW225"/>
      <c r="EFX225"/>
      <c r="EFY225"/>
      <c r="EFZ225"/>
      <c r="EGA225"/>
      <c r="EGB225"/>
      <c r="EGC225"/>
      <c r="EGD225"/>
      <c r="EGE225"/>
      <c r="EGF225"/>
      <c r="EGG225"/>
      <c r="EGH225"/>
      <c r="EGI225"/>
      <c r="EGJ225"/>
      <c r="EGK225"/>
      <c r="EGL225"/>
      <c r="EGM225"/>
      <c r="EGN225"/>
      <c r="EGO225"/>
      <c r="EGP225"/>
      <c r="EGQ225"/>
      <c r="EGR225"/>
      <c r="EGS225"/>
      <c r="EGT225"/>
      <c r="EGU225"/>
      <c r="EGV225"/>
      <c r="EGW225"/>
      <c r="EGX225"/>
      <c r="EGY225"/>
      <c r="EGZ225"/>
      <c r="EHA225"/>
      <c r="EHB225"/>
      <c r="EHC225"/>
      <c r="EHD225"/>
      <c r="EHE225"/>
      <c r="EHF225"/>
      <c r="EHG225"/>
      <c r="EHH225"/>
      <c r="EHI225"/>
      <c r="EHJ225"/>
      <c r="EHK225"/>
      <c r="EHL225"/>
      <c r="EHM225"/>
      <c r="EHN225"/>
      <c r="EHO225"/>
      <c r="EHP225"/>
      <c r="EHQ225"/>
      <c r="EHR225"/>
      <c r="EHS225"/>
      <c r="EHT225"/>
      <c r="EHU225"/>
      <c r="EHV225"/>
      <c r="EHW225"/>
      <c r="EHX225"/>
      <c r="EHY225"/>
      <c r="EHZ225"/>
      <c r="EIA225"/>
      <c r="EIB225"/>
      <c r="EIC225"/>
      <c r="EID225"/>
      <c r="EIE225"/>
      <c r="EIF225"/>
      <c r="EIG225"/>
      <c r="EIH225"/>
      <c r="EII225"/>
      <c r="EIJ225"/>
      <c r="EIK225"/>
      <c r="EIL225"/>
      <c r="EIM225"/>
      <c r="EIN225"/>
      <c r="EIO225"/>
      <c r="EIP225"/>
      <c r="EIQ225"/>
      <c r="EIR225"/>
      <c r="EIS225"/>
      <c r="EIT225"/>
      <c r="EIU225"/>
      <c r="EIV225"/>
      <c r="EIW225"/>
      <c r="EIX225"/>
      <c r="EIY225"/>
      <c r="EIZ225"/>
      <c r="EJA225"/>
      <c r="EJB225"/>
      <c r="EJC225"/>
      <c r="EJD225"/>
      <c r="EJE225"/>
      <c r="EJF225"/>
      <c r="EJG225"/>
      <c r="EJH225"/>
      <c r="EJI225"/>
      <c r="EJJ225"/>
      <c r="EJK225"/>
      <c r="EJL225"/>
      <c r="EJM225"/>
      <c r="EJN225"/>
      <c r="EJO225"/>
      <c r="EJP225"/>
      <c r="EJQ225"/>
      <c r="EJR225"/>
      <c r="EJS225"/>
      <c r="EJT225"/>
      <c r="EJU225"/>
      <c r="EJV225"/>
      <c r="EJW225"/>
      <c r="EJX225"/>
      <c r="EJY225"/>
      <c r="EJZ225"/>
      <c r="EKA225"/>
      <c r="EKB225"/>
      <c r="EKC225"/>
      <c r="EKD225"/>
      <c r="EKE225"/>
      <c r="EKF225"/>
      <c r="EKG225"/>
      <c r="EKH225"/>
      <c r="EKI225"/>
      <c r="EKJ225"/>
      <c r="EKK225"/>
      <c r="EKL225"/>
      <c r="EKM225"/>
      <c r="EKN225"/>
      <c r="EKO225"/>
      <c r="EKP225"/>
      <c r="EKQ225"/>
      <c r="EKR225"/>
      <c r="EKS225"/>
      <c r="EKT225"/>
      <c r="EKU225"/>
      <c r="EKV225"/>
      <c r="EKW225"/>
      <c r="EKX225"/>
      <c r="EKY225"/>
      <c r="EKZ225"/>
      <c r="ELA225"/>
      <c r="ELB225"/>
      <c r="ELC225"/>
      <c r="ELD225"/>
      <c r="ELE225"/>
      <c r="ELF225"/>
      <c r="ELG225"/>
      <c r="ELH225"/>
      <c r="ELI225"/>
      <c r="ELJ225"/>
      <c r="ELK225"/>
      <c r="ELL225"/>
      <c r="ELM225"/>
      <c r="ELN225"/>
      <c r="ELO225"/>
      <c r="ELP225"/>
      <c r="ELQ225"/>
      <c r="ELR225"/>
      <c r="ELS225"/>
      <c r="ELT225"/>
      <c r="ELU225"/>
      <c r="ELV225"/>
      <c r="ELW225"/>
      <c r="ELX225"/>
      <c r="ELY225"/>
      <c r="ELZ225"/>
      <c r="EMA225"/>
      <c r="EMB225"/>
      <c r="EMC225"/>
      <c r="EMD225"/>
      <c r="EME225"/>
      <c r="EMF225"/>
      <c r="EMG225"/>
      <c r="EMH225"/>
      <c r="EMI225"/>
      <c r="EMJ225"/>
      <c r="EMK225"/>
      <c r="EML225"/>
      <c r="EMM225"/>
      <c r="EMN225"/>
      <c r="EMO225"/>
      <c r="EMP225"/>
      <c r="EMQ225"/>
      <c r="EMR225"/>
      <c r="EMS225"/>
      <c r="EMT225"/>
      <c r="EMU225"/>
      <c r="EMV225"/>
      <c r="EMW225"/>
      <c r="EMX225"/>
      <c r="EMY225"/>
      <c r="EMZ225"/>
      <c r="ENA225"/>
      <c r="ENB225"/>
      <c r="ENC225"/>
      <c r="END225"/>
      <c r="ENE225"/>
      <c r="ENF225"/>
      <c r="ENG225"/>
      <c r="ENH225"/>
      <c r="ENI225"/>
      <c r="ENJ225"/>
      <c r="ENK225"/>
      <c r="ENL225"/>
      <c r="ENM225"/>
      <c r="ENN225"/>
      <c r="ENO225"/>
      <c r="ENP225"/>
      <c r="ENQ225"/>
      <c r="ENR225"/>
      <c r="ENS225"/>
      <c r="ENT225"/>
      <c r="ENU225"/>
      <c r="ENV225"/>
      <c r="ENW225"/>
      <c r="ENX225"/>
      <c r="ENY225"/>
      <c r="ENZ225"/>
      <c r="EOA225"/>
      <c r="EOB225"/>
      <c r="EOC225"/>
      <c r="EOD225"/>
      <c r="EOE225"/>
      <c r="EOF225"/>
      <c r="EOG225"/>
      <c r="EOH225"/>
      <c r="EOI225"/>
      <c r="EOJ225"/>
      <c r="EOK225"/>
      <c r="EOL225"/>
      <c r="EOM225"/>
      <c r="EON225"/>
      <c r="EOO225"/>
      <c r="EOP225"/>
      <c r="EOQ225"/>
      <c r="EOR225"/>
      <c r="EOS225"/>
      <c r="EOT225"/>
      <c r="EOU225"/>
      <c r="EOV225"/>
      <c r="EOW225"/>
      <c r="EOX225"/>
      <c r="EOY225"/>
      <c r="EOZ225"/>
      <c r="EPA225"/>
      <c r="EPB225"/>
      <c r="EPC225"/>
      <c r="EPD225"/>
      <c r="EPE225"/>
      <c r="EPF225"/>
      <c r="EPG225"/>
      <c r="EPH225"/>
      <c r="EPI225"/>
      <c r="EPJ225"/>
      <c r="EPK225"/>
      <c r="EPL225"/>
      <c r="EPM225"/>
      <c r="EPN225"/>
      <c r="EPO225"/>
      <c r="EPP225"/>
      <c r="EPQ225"/>
      <c r="EPR225"/>
      <c r="EPS225"/>
      <c r="EPT225"/>
      <c r="EPU225"/>
      <c r="EPV225"/>
      <c r="EPW225"/>
      <c r="EPX225"/>
      <c r="EPY225"/>
      <c r="EPZ225"/>
      <c r="EQA225"/>
      <c r="EQB225"/>
      <c r="EQC225"/>
      <c r="EQD225"/>
      <c r="EQE225"/>
      <c r="EQF225"/>
      <c r="EQG225"/>
      <c r="EQH225"/>
      <c r="EQI225"/>
      <c r="EQJ225"/>
      <c r="EQK225"/>
      <c r="EQL225"/>
      <c r="EQM225"/>
      <c r="EQN225"/>
      <c r="EQO225"/>
      <c r="EQP225"/>
      <c r="EQQ225"/>
      <c r="EQR225"/>
      <c r="EQS225"/>
      <c r="EQT225"/>
      <c r="EQU225"/>
      <c r="EQV225"/>
      <c r="EQW225"/>
      <c r="EQX225"/>
      <c r="EQY225"/>
      <c r="EQZ225"/>
      <c r="ERA225"/>
      <c r="ERB225"/>
      <c r="ERC225"/>
      <c r="ERD225"/>
      <c r="ERE225"/>
      <c r="ERF225"/>
      <c r="ERG225"/>
      <c r="ERH225"/>
      <c r="ERI225"/>
      <c r="ERJ225"/>
      <c r="ERK225"/>
      <c r="ERL225"/>
      <c r="ERM225"/>
      <c r="ERN225"/>
      <c r="ERO225"/>
      <c r="ERP225"/>
      <c r="ERQ225"/>
      <c r="ERR225"/>
      <c r="ERS225"/>
      <c r="ERT225"/>
      <c r="ERU225"/>
      <c r="ERV225"/>
      <c r="ERW225"/>
      <c r="ERX225"/>
      <c r="ERY225"/>
      <c r="ERZ225"/>
      <c r="ESA225"/>
      <c r="ESB225"/>
      <c r="ESC225"/>
      <c r="ESD225"/>
      <c r="ESE225"/>
      <c r="ESF225"/>
      <c r="ESG225"/>
      <c r="ESH225"/>
      <c r="ESI225"/>
      <c r="ESJ225"/>
      <c r="ESK225"/>
      <c r="ESL225"/>
      <c r="ESM225"/>
      <c r="ESN225"/>
      <c r="ESO225"/>
      <c r="ESP225"/>
      <c r="ESQ225"/>
      <c r="ESR225"/>
      <c r="ESS225"/>
      <c r="EST225"/>
      <c r="ESU225"/>
      <c r="ESV225"/>
      <c r="ESW225"/>
      <c r="ESX225"/>
      <c r="ESY225"/>
      <c r="ESZ225"/>
      <c r="ETA225"/>
      <c r="ETB225"/>
      <c r="ETC225"/>
      <c r="ETD225"/>
      <c r="ETE225"/>
      <c r="ETF225"/>
      <c r="ETG225"/>
      <c r="ETH225"/>
      <c r="ETI225"/>
      <c r="ETJ225"/>
      <c r="ETK225"/>
      <c r="ETL225"/>
      <c r="ETM225"/>
      <c r="ETN225"/>
      <c r="ETO225"/>
      <c r="ETP225"/>
      <c r="ETQ225"/>
      <c r="ETR225"/>
      <c r="ETS225"/>
      <c r="ETT225"/>
      <c r="ETU225"/>
      <c r="ETV225"/>
      <c r="ETW225"/>
      <c r="ETX225"/>
      <c r="ETY225"/>
      <c r="ETZ225"/>
      <c r="EUA225"/>
      <c r="EUB225"/>
      <c r="EUC225"/>
      <c r="EUD225"/>
      <c r="EUE225"/>
      <c r="EUF225"/>
      <c r="EUG225"/>
      <c r="EUH225"/>
      <c r="EUI225"/>
      <c r="EUJ225"/>
      <c r="EUK225"/>
      <c r="EUL225"/>
      <c r="EUM225"/>
      <c r="EUN225"/>
      <c r="EUO225"/>
      <c r="EUP225"/>
      <c r="EUQ225"/>
      <c r="EUR225"/>
      <c r="EUS225"/>
      <c r="EUT225"/>
      <c r="EUU225"/>
      <c r="EUV225"/>
      <c r="EUW225"/>
      <c r="EUX225"/>
      <c r="EUY225"/>
      <c r="EUZ225"/>
      <c r="EVA225"/>
      <c r="EVB225"/>
      <c r="EVC225"/>
      <c r="EVD225"/>
      <c r="EVE225"/>
      <c r="EVF225"/>
      <c r="EVG225"/>
      <c r="EVH225"/>
      <c r="EVI225"/>
      <c r="EVJ225"/>
      <c r="EVK225"/>
      <c r="EVL225"/>
      <c r="EVM225"/>
      <c r="EVN225"/>
      <c r="EVO225"/>
      <c r="EVP225"/>
      <c r="EVQ225"/>
      <c r="EVR225"/>
      <c r="EVS225"/>
      <c r="EVT225"/>
      <c r="EVU225"/>
      <c r="EVV225"/>
      <c r="EVW225"/>
      <c r="EVX225"/>
      <c r="EVY225"/>
      <c r="EVZ225"/>
      <c r="EWA225"/>
      <c r="EWB225"/>
      <c r="EWC225"/>
      <c r="EWD225"/>
      <c r="EWE225"/>
      <c r="EWF225"/>
      <c r="EWG225"/>
      <c r="EWH225"/>
      <c r="EWI225"/>
      <c r="EWJ225"/>
      <c r="EWK225"/>
      <c r="EWL225"/>
      <c r="EWM225"/>
      <c r="EWN225"/>
      <c r="EWO225"/>
      <c r="EWP225"/>
      <c r="EWQ225"/>
      <c r="EWR225"/>
      <c r="EWS225"/>
      <c r="EWT225"/>
      <c r="EWU225"/>
      <c r="EWV225"/>
      <c r="EWW225"/>
      <c r="EWX225"/>
      <c r="EWY225"/>
      <c r="EWZ225"/>
      <c r="EXA225"/>
      <c r="EXB225"/>
      <c r="EXC225"/>
      <c r="EXD225"/>
      <c r="EXE225"/>
      <c r="EXF225"/>
      <c r="EXG225"/>
      <c r="EXH225"/>
      <c r="EXI225"/>
      <c r="EXJ225"/>
      <c r="EXK225"/>
      <c r="EXL225"/>
      <c r="EXM225"/>
      <c r="EXN225"/>
      <c r="EXO225"/>
      <c r="EXP225"/>
      <c r="EXQ225"/>
      <c r="EXR225"/>
      <c r="EXS225"/>
      <c r="EXT225"/>
      <c r="EXU225"/>
      <c r="EXV225"/>
      <c r="EXW225"/>
      <c r="EXX225"/>
      <c r="EXY225"/>
      <c r="EXZ225"/>
      <c r="EYA225"/>
      <c r="EYB225"/>
      <c r="EYC225"/>
      <c r="EYD225"/>
      <c r="EYE225"/>
      <c r="EYF225"/>
      <c r="EYG225"/>
      <c r="EYH225"/>
      <c r="EYI225"/>
      <c r="EYJ225"/>
      <c r="EYK225"/>
      <c r="EYL225"/>
      <c r="EYM225"/>
      <c r="EYN225"/>
      <c r="EYO225"/>
      <c r="EYP225"/>
      <c r="EYQ225"/>
      <c r="EYR225"/>
      <c r="EYS225"/>
      <c r="EYT225"/>
      <c r="EYU225"/>
      <c r="EYV225"/>
      <c r="EYW225"/>
      <c r="EYX225"/>
      <c r="EYY225"/>
      <c r="EYZ225"/>
      <c r="EZA225"/>
      <c r="EZB225"/>
      <c r="EZC225"/>
      <c r="EZD225"/>
      <c r="EZE225"/>
      <c r="EZF225"/>
      <c r="EZG225"/>
      <c r="EZH225"/>
      <c r="EZI225"/>
      <c r="EZJ225"/>
      <c r="EZK225"/>
      <c r="EZL225"/>
      <c r="EZM225"/>
      <c r="EZN225"/>
      <c r="EZO225"/>
      <c r="EZP225"/>
      <c r="EZQ225"/>
      <c r="EZR225"/>
      <c r="EZS225"/>
      <c r="EZT225"/>
      <c r="EZU225"/>
      <c r="EZV225"/>
      <c r="EZW225"/>
      <c r="EZX225"/>
      <c r="EZY225"/>
      <c r="EZZ225"/>
      <c r="FAA225"/>
      <c r="FAB225"/>
      <c r="FAC225"/>
      <c r="FAD225"/>
      <c r="FAE225"/>
      <c r="FAF225"/>
      <c r="FAG225"/>
      <c r="FAH225"/>
      <c r="FAI225"/>
      <c r="FAJ225"/>
      <c r="FAK225"/>
      <c r="FAL225"/>
      <c r="FAM225"/>
      <c r="FAN225"/>
      <c r="FAO225"/>
      <c r="FAP225"/>
      <c r="FAQ225"/>
      <c r="FAR225"/>
      <c r="FAS225"/>
      <c r="FAT225"/>
      <c r="FAU225"/>
      <c r="FAV225"/>
      <c r="FAW225"/>
      <c r="FAX225"/>
      <c r="FAY225"/>
      <c r="FAZ225"/>
      <c r="FBA225"/>
      <c r="FBB225"/>
      <c r="FBC225"/>
      <c r="FBD225"/>
      <c r="FBE225"/>
      <c r="FBF225"/>
      <c r="FBG225"/>
      <c r="FBH225"/>
      <c r="FBI225"/>
      <c r="FBJ225"/>
      <c r="FBK225"/>
      <c r="FBL225"/>
      <c r="FBM225"/>
      <c r="FBN225"/>
      <c r="FBO225"/>
      <c r="FBP225"/>
      <c r="FBQ225"/>
      <c r="FBR225"/>
      <c r="FBS225"/>
      <c r="FBT225"/>
      <c r="FBU225"/>
      <c r="FBV225"/>
      <c r="FBW225"/>
      <c r="FBX225"/>
      <c r="FBY225"/>
      <c r="FBZ225"/>
      <c r="FCA225"/>
      <c r="FCB225"/>
      <c r="FCC225"/>
      <c r="FCD225"/>
      <c r="FCE225"/>
      <c r="FCF225"/>
      <c r="FCG225"/>
      <c r="FCH225"/>
      <c r="FCI225"/>
      <c r="FCJ225"/>
      <c r="FCK225"/>
      <c r="FCL225"/>
      <c r="FCM225"/>
      <c r="FCN225"/>
      <c r="FCO225"/>
      <c r="FCP225"/>
      <c r="FCQ225"/>
      <c r="FCR225"/>
      <c r="FCS225"/>
      <c r="FCT225"/>
      <c r="FCU225"/>
      <c r="FCV225"/>
      <c r="FCW225"/>
      <c r="FCX225"/>
      <c r="FCY225"/>
      <c r="FCZ225"/>
      <c r="FDA225"/>
      <c r="FDB225"/>
      <c r="FDC225"/>
      <c r="FDD225"/>
      <c r="FDE225"/>
      <c r="FDF225"/>
      <c r="FDG225"/>
      <c r="FDH225"/>
      <c r="FDI225"/>
      <c r="FDJ225"/>
      <c r="FDK225"/>
      <c r="FDL225"/>
      <c r="FDM225"/>
      <c r="FDN225"/>
      <c r="FDO225"/>
      <c r="FDP225"/>
      <c r="FDQ225"/>
      <c r="FDR225"/>
      <c r="FDS225"/>
      <c r="FDT225"/>
      <c r="FDU225"/>
      <c r="FDV225"/>
      <c r="FDW225"/>
      <c r="FDX225"/>
      <c r="FDY225"/>
      <c r="FDZ225"/>
      <c r="FEA225"/>
      <c r="FEB225"/>
      <c r="FEC225"/>
      <c r="FED225"/>
      <c r="FEE225"/>
      <c r="FEF225"/>
      <c r="FEG225"/>
      <c r="FEH225"/>
      <c r="FEI225"/>
      <c r="FEJ225"/>
      <c r="FEK225"/>
      <c r="FEL225"/>
      <c r="FEM225"/>
      <c r="FEN225"/>
      <c r="FEO225"/>
      <c r="FEP225"/>
      <c r="FEQ225"/>
      <c r="FER225"/>
      <c r="FES225"/>
      <c r="FET225"/>
      <c r="FEU225"/>
      <c r="FEV225"/>
      <c r="FEW225"/>
      <c r="FEX225"/>
      <c r="FEY225"/>
      <c r="FEZ225"/>
      <c r="FFA225"/>
      <c r="FFB225"/>
      <c r="FFC225"/>
      <c r="FFD225"/>
      <c r="FFE225"/>
      <c r="FFF225"/>
      <c r="FFG225"/>
      <c r="FFH225"/>
      <c r="FFI225"/>
      <c r="FFJ225"/>
      <c r="FFK225"/>
      <c r="FFL225"/>
      <c r="FFM225"/>
      <c r="FFN225"/>
      <c r="FFO225"/>
      <c r="FFP225"/>
      <c r="FFQ225"/>
      <c r="FFR225"/>
      <c r="FFS225"/>
      <c r="FFT225"/>
      <c r="FFU225"/>
      <c r="FFV225"/>
      <c r="FFW225"/>
      <c r="FFX225"/>
      <c r="FFY225"/>
      <c r="FFZ225"/>
      <c r="FGA225"/>
      <c r="FGB225"/>
      <c r="FGC225"/>
      <c r="FGD225"/>
      <c r="FGE225"/>
      <c r="FGF225"/>
      <c r="FGG225"/>
      <c r="FGH225"/>
      <c r="FGI225"/>
      <c r="FGJ225"/>
      <c r="FGK225"/>
      <c r="FGL225"/>
      <c r="FGM225"/>
      <c r="FGN225"/>
      <c r="FGO225"/>
      <c r="FGP225"/>
      <c r="FGQ225"/>
      <c r="FGR225"/>
      <c r="FGS225"/>
      <c r="FGT225"/>
      <c r="FGU225"/>
      <c r="FGV225"/>
      <c r="FGW225"/>
      <c r="FGX225"/>
      <c r="FGY225"/>
      <c r="FGZ225"/>
      <c r="FHA225"/>
      <c r="FHB225"/>
      <c r="FHC225"/>
      <c r="FHD225"/>
      <c r="FHE225"/>
      <c r="FHF225"/>
      <c r="FHG225"/>
      <c r="FHH225"/>
      <c r="FHI225"/>
      <c r="FHJ225"/>
      <c r="FHK225"/>
      <c r="FHL225"/>
      <c r="FHM225"/>
      <c r="FHN225"/>
      <c r="FHO225"/>
      <c r="FHP225"/>
      <c r="FHQ225"/>
      <c r="FHR225"/>
      <c r="FHS225"/>
      <c r="FHT225"/>
      <c r="FHU225"/>
      <c r="FHV225"/>
      <c r="FHW225"/>
      <c r="FHX225"/>
      <c r="FHY225"/>
      <c r="FHZ225"/>
      <c r="FIA225"/>
      <c r="FIB225"/>
      <c r="FIC225"/>
      <c r="FID225"/>
      <c r="FIE225"/>
      <c r="FIF225"/>
      <c r="FIG225"/>
      <c r="FIH225"/>
      <c r="FII225"/>
      <c r="FIJ225"/>
      <c r="FIK225"/>
      <c r="FIL225"/>
      <c r="FIM225"/>
      <c r="FIN225"/>
      <c r="FIO225"/>
      <c r="FIP225"/>
      <c r="FIQ225"/>
      <c r="FIR225"/>
      <c r="FIS225"/>
      <c r="FIT225"/>
      <c r="FIU225"/>
      <c r="FIV225"/>
      <c r="FIW225"/>
      <c r="FIX225"/>
      <c r="FIY225"/>
      <c r="FIZ225"/>
      <c r="FJA225"/>
      <c r="FJB225"/>
      <c r="FJC225"/>
      <c r="FJD225"/>
      <c r="FJE225"/>
      <c r="FJF225"/>
      <c r="FJG225"/>
      <c r="FJH225"/>
      <c r="FJI225"/>
      <c r="FJJ225"/>
      <c r="FJK225"/>
      <c r="FJL225"/>
      <c r="FJM225"/>
      <c r="FJN225"/>
      <c r="FJO225"/>
      <c r="FJP225"/>
      <c r="FJQ225"/>
      <c r="FJR225"/>
      <c r="FJS225"/>
      <c r="FJT225"/>
      <c r="FJU225"/>
      <c r="FJV225"/>
      <c r="FJW225"/>
      <c r="FJX225"/>
      <c r="FJY225"/>
      <c r="FJZ225"/>
      <c r="FKA225"/>
      <c r="FKB225"/>
      <c r="FKC225"/>
      <c r="FKD225"/>
      <c r="FKE225"/>
      <c r="FKF225"/>
      <c r="FKG225"/>
      <c r="FKH225"/>
      <c r="FKI225"/>
      <c r="FKJ225"/>
      <c r="FKK225"/>
      <c r="FKL225"/>
      <c r="FKM225"/>
      <c r="FKN225"/>
      <c r="FKO225"/>
      <c r="FKP225"/>
      <c r="FKQ225"/>
      <c r="FKR225"/>
      <c r="FKS225"/>
      <c r="FKT225"/>
      <c r="FKU225"/>
      <c r="FKV225"/>
      <c r="FKW225"/>
      <c r="FKX225"/>
      <c r="FKY225"/>
      <c r="FKZ225"/>
      <c r="FLA225"/>
      <c r="FLB225"/>
      <c r="FLC225"/>
      <c r="FLD225"/>
      <c r="FLE225"/>
      <c r="FLF225"/>
      <c r="FLG225"/>
      <c r="FLH225"/>
      <c r="FLI225"/>
      <c r="FLJ225"/>
      <c r="FLK225"/>
      <c r="FLL225"/>
      <c r="FLM225"/>
      <c r="FLN225"/>
      <c r="FLO225"/>
      <c r="FLP225"/>
      <c r="FLQ225"/>
      <c r="FLR225"/>
      <c r="FLS225"/>
      <c r="FLT225"/>
      <c r="FLU225"/>
      <c r="FLV225"/>
      <c r="FLW225"/>
      <c r="FLX225"/>
      <c r="FLY225"/>
      <c r="FLZ225"/>
      <c r="FMA225"/>
      <c r="FMB225"/>
      <c r="FMC225"/>
      <c r="FMD225"/>
      <c r="FME225"/>
      <c r="FMF225"/>
      <c r="FMG225"/>
      <c r="FMH225"/>
      <c r="FMI225"/>
      <c r="FMJ225"/>
      <c r="FMK225"/>
      <c r="FML225"/>
      <c r="FMM225"/>
      <c r="FMN225"/>
      <c r="FMO225"/>
      <c r="FMP225"/>
      <c r="FMQ225"/>
      <c r="FMR225"/>
      <c r="FMS225"/>
      <c r="FMT225"/>
      <c r="FMU225"/>
      <c r="FMV225"/>
      <c r="FMW225"/>
      <c r="FMX225"/>
      <c r="FMY225"/>
      <c r="FMZ225"/>
      <c r="FNA225"/>
      <c r="FNB225"/>
      <c r="FNC225"/>
      <c r="FND225"/>
      <c r="FNE225"/>
      <c r="FNF225"/>
      <c r="FNG225"/>
      <c r="FNH225"/>
      <c r="FNI225"/>
      <c r="FNJ225"/>
      <c r="FNK225"/>
      <c r="FNL225"/>
      <c r="FNM225"/>
      <c r="FNN225"/>
      <c r="FNO225"/>
      <c r="FNP225"/>
      <c r="FNQ225"/>
      <c r="FNR225"/>
      <c r="FNS225"/>
      <c r="FNT225"/>
      <c r="FNU225"/>
      <c r="FNV225"/>
      <c r="FNW225"/>
      <c r="FNX225"/>
      <c r="FNY225"/>
      <c r="FNZ225"/>
      <c r="FOA225"/>
      <c r="FOB225"/>
      <c r="FOC225"/>
      <c r="FOD225"/>
      <c r="FOE225"/>
      <c r="FOF225"/>
      <c r="FOG225"/>
      <c r="FOH225"/>
      <c r="FOI225"/>
      <c r="FOJ225"/>
      <c r="FOK225"/>
      <c r="FOL225"/>
      <c r="FOM225"/>
      <c r="FON225"/>
      <c r="FOO225"/>
      <c r="FOP225"/>
      <c r="FOQ225"/>
      <c r="FOR225"/>
      <c r="FOS225"/>
      <c r="FOT225"/>
      <c r="FOU225"/>
      <c r="FOV225"/>
      <c r="FOW225"/>
      <c r="FOX225"/>
      <c r="FOY225"/>
      <c r="FOZ225"/>
      <c r="FPA225"/>
      <c r="FPB225"/>
      <c r="FPC225"/>
      <c r="FPD225"/>
      <c r="FPE225"/>
      <c r="FPF225"/>
      <c r="FPG225"/>
      <c r="FPH225"/>
      <c r="FPI225"/>
      <c r="FPJ225"/>
      <c r="FPK225"/>
      <c r="FPL225"/>
      <c r="FPM225"/>
      <c r="FPN225"/>
      <c r="FPO225"/>
      <c r="FPP225"/>
      <c r="FPQ225"/>
      <c r="FPR225"/>
      <c r="FPS225"/>
      <c r="FPT225"/>
      <c r="FPU225"/>
      <c r="FPV225"/>
      <c r="FPW225"/>
      <c r="FPX225"/>
      <c r="FPY225"/>
      <c r="FPZ225"/>
      <c r="FQA225"/>
      <c r="FQB225"/>
      <c r="FQC225"/>
      <c r="FQD225"/>
      <c r="FQE225"/>
      <c r="FQF225"/>
      <c r="FQG225"/>
      <c r="FQH225"/>
      <c r="FQI225"/>
      <c r="FQJ225"/>
      <c r="FQK225"/>
      <c r="FQL225"/>
      <c r="FQM225"/>
      <c r="FQN225"/>
      <c r="FQO225"/>
      <c r="FQP225"/>
      <c r="FQQ225"/>
      <c r="FQR225"/>
      <c r="FQS225"/>
      <c r="FQT225"/>
      <c r="FQU225"/>
      <c r="FQV225"/>
      <c r="FQW225"/>
      <c r="FQX225"/>
      <c r="FQY225"/>
      <c r="FQZ225"/>
      <c r="FRA225"/>
      <c r="FRB225"/>
      <c r="FRC225"/>
      <c r="FRD225"/>
      <c r="FRE225"/>
      <c r="FRF225"/>
      <c r="FRG225"/>
      <c r="FRH225"/>
      <c r="FRI225"/>
      <c r="FRJ225"/>
      <c r="FRK225"/>
      <c r="FRL225"/>
      <c r="FRM225"/>
      <c r="FRN225"/>
      <c r="FRO225"/>
      <c r="FRP225"/>
      <c r="FRQ225"/>
      <c r="FRR225"/>
      <c r="FRS225"/>
      <c r="FRT225"/>
      <c r="FRU225"/>
      <c r="FRV225"/>
      <c r="FRW225"/>
      <c r="FRX225"/>
      <c r="FRY225"/>
      <c r="FRZ225"/>
      <c r="FSA225"/>
      <c r="FSB225"/>
      <c r="FSC225"/>
      <c r="FSD225"/>
      <c r="FSE225"/>
      <c r="FSF225"/>
      <c r="FSG225"/>
      <c r="FSH225"/>
      <c r="FSI225"/>
      <c r="FSJ225"/>
      <c r="FSK225"/>
      <c r="FSL225"/>
      <c r="FSM225"/>
      <c r="FSN225"/>
      <c r="FSO225"/>
      <c r="FSP225"/>
      <c r="FSQ225"/>
      <c r="FSR225"/>
      <c r="FSS225"/>
      <c r="FST225"/>
      <c r="FSU225"/>
      <c r="FSV225"/>
      <c r="FSW225"/>
      <c r="FSX225"/>
      <c r="FSY225"/>
      <c r="FSZ225"/>
      <c r="FTA225"/>
      <c r="FTB225"/>
      <c r="FTC225"/>
      <c r="FTD225"/>
      <c r="FTE225"/>
      <c r="FTF225"/>
      <c r="FTG225"/>
      <c r="FTH225"/>
      <c r="FTI225"/>
      <c r="FTJ225"/>
      <c r="FTK225"/>
      <c r="FTL225"/>
      <c r="FTM225"/>
      <c r="FTN225"/>
      <c r="FTO225"/>
      <c r="FTP225"/>
      <c r="FTQ225"/>
      <c r="FTR225"/>
      <c r="FTS225"/>
      <c r="FTT225"/>
      <c r="FTU225"/>
      <c r="FTV225"/>
      <c r="FTW225"/>
      <c r="FTX225"/>
      <c r="FTY225"/>
      <c r="FTZ225"/>
      <c r="FUA225"/>
      <c r="FUB225"/>
      <c r="FUC225"/>
      <c r="FUD225"/>
      <c r="FUE225"/>
      <c r="FUF225"/>
      <c r="FUG225"/>
      <c r="FUH225"/>
      <c r="FUI225"/>
      <c r="FUJ225"/>
      <c r="FUK225"/>
      <c r="FUL225"/>
      <c r="FUM225"/>
      <c r="FUN225"/>
      <c r="FUO225"/>
      <c r="FUP225"/>
      <c r="FUQ225"/>
      <c r="FUR225"/>
      <c r="FUS225"/>
      <c r="FUT225"/>
      <c r="FUU225"/>
      <c r="FUV225"/>
      <c r="FUW225"/>
      <c r="FUX225"/>
      <c r="FUY225"/>
      <c r="FUZ225"/>
      <c r="FVA225"/>
      <c r="FVB225"/>
      <c r="FVC225"/>
      <c r="FVD225"/>
      <c r="FVE225"/>
      <c r="FVF225"/>
      <c r="FVG225"/>
      <c r="FVH225"/>
      <c r="FVI225"/>
      <c r="FVJ225"/>
      <c r="FVK225"/>
      <c r="FVL225"/>
      <c r="FVM225"/>
      <c r="FVN225"/>
      <c r="FVO225"/>
      <c r="FVP225"/>
      <c r="FVQ225"/>
      <c r="FVR225"/>
      <c r="FVS225"/>
      <c r="FVT225"/>
      <c r="FVU225"/>
      <c r="FVV225"/>
      <c r="FVW225"/>
      <c r="FVX225"/>
      <c r="FVY225"/>
      <c r="FVZ225"/>
      <c r="FWA225"/>
      <c r="FWB225"/>
      <c r="FWC225"/>
      <c r="FWD225"/>
      <c r="FWE225"/>
      <c r="FWF225"/>
      <c r="FWG225"/>
      <c r="FWH225"/>
      <c r="FWI225"/>
      <c r="FWJ225"/>
      <c r="FWK225"/>
      <c r="FWL225"/>
      <c r="FWM225"/>
      <c r="FWN225"/>
      <c r="FWO225"/>
      <c r="FWP225"/>
      <c r="FWQ225"/>
      <c r="FWR225"/>
      <c r="FWS225"/>
      <c r="FWT225"/>
      <c r="FWU225"/>
      <c r="FWV225"/>
      <c r="FWW225"/>
      <c r="FWX225"/>
      <c r="FWY225"/>
      <c r="FWZ225"/>
      <c r="FXA225"/>
      <c r="FXB225"/>
      <c r="FXC225"/>
      <c r="FXD225"/>
      <c r="FXE225"/>
      <c r="FXF225"/>
      <c r="FXG225"/>
      <c r="FXH225"/>
      <c r="FXI225"/>
      <c r="FXJ225"/>
      <c r="FXK225"/>
      <c r="FXL225"/>
      <c r="FXM225"/>
      <c r="FXN225"/>
      <c r="FXO225"/>
      <c r="FXP225"/>
      <c r="FXQ225"/>
      <c r="FXR225"/>
      <c r="FXS225"/>
      <c r="FXT225"/>
      <c r="FXU225"/>
      <c r="FXV225"/>
      <c r="FXW225"/>
      <c r="FXX225"/>
      <c r="FXY225"/>
      <c r="FXZ225"/>
      <c r="FYA225"/>
      <c r="FYB225"/>
      <c r="FYC225"/>
      <c r="FYD225"/>
      <c r="FYE225"/>
      <c r="FYF225"/>
      <c r="FYG225"/>
      <c r="FYH225"/>
      <c r="FYI225"/>
      <c r="FYJ225"/>
      <c r="FYK225"/>
      <c r="FYL225"/>
      <c r="FYM225"/>
      <c r="FYN225"/>
      <c r="FYO225"/>
      <c r="FYP225"/>
      <c r="FYQ225"/>
      <c r="FYR225"/>
      <c r="FYS225"/>
      <c r="FYT225"/>
      <c r="FYU225"/>
      <c r="FYV225"/>
      <c r="FYW225"/>
      <c r="FYX225"/>
      <c r="FYY225"/>
      <c r="FYZ225"/>
      <c r="FZA225"/>
      <c r="FZB225"/>
      <c r="FZC225"/>
      <c r="FZD225"/>
      <c r="FZE225"/>
      <c r="FZF225"/>
      <c r="FZG225"/>
      <c r="FZH225"/>
      <c r="FZI225"/>
      <c r="FZJ225"/>
      <c r="FZK225"/>
      <c r="FZL225"/>
      <c r="FZM225"/>
      <c r="FZN225"/>
      <c r="FZO225"/>
      <c r="FZP225"/>
      <c r="FZQ225"/>
      <c r="FZR225"/>
      <c r="FZS225"/>
      <c r="FZT225"/>
      <c r="FZU225"/>
      <c r="FZV225"/>
      <c r="FZW225"/>
      <c r="FZX225"/>
      <c r="FZY225"/>
      <c r="FZZ225"/>
      <c r="GAA225"/>
      <c r="GAB225"/>
      <c r="GAC225"/>
      <c r="GAD225"/>
      <c r="GAE225"/>
      <c r="GAF225"/>
      <c r="GAG225"/>
      <c r="GAH225"/>
      <c r="GAI225"/>
      <c r="GAJ225"/>
      <c r="GAK225"/>
      <c r="GAL225"/>
      <c r="GAM225"/>
      <c r="GAN225"/>
      <c r="GAO225"/>
      <c r="GAP225"/>
      <c r="GAQ225"/>
      <c r="GAR225"/>
      <c r="GAS225"/>
      <c r="GAT225"/>
      <c r="GAU225"/>
      <c r="GAV225"/>
      <c r="GAW225"/>
      <c r="GAX225"/>
      <c r="GAY225"/>
      <c r="GAZ225"/>
      <c r="GBA225"/>
      <c r="GBB225"/>
      <c r="GBC225"/>
      <c r="GBD225"/>
      <c r="GBE225"/>
      <c r="GBF225"/>
      <c r="GBG225"/>
      <c r="GBH225"/>
      <c r="GBI225"/>
      <c r="GBJ225"/>
      <c r="GBK225"/>
      <c r="GBL225"/>
      <c r="GBM225"/>
      <c r="GBN225"/>
      <c r="GBO225"/>
      <c r="GBP225"/>
      <c r="GBQ225"/>
      <c r="GBR225"/>
      <c r="GBS225"/>
      <c r="GBT225"/>
      <c r="GBU225"/>
      <c r="GBV225"/>
      <c r="GBW225"/>
      <c r="GBX225"/>
      <c r="GBY225"/>
      <c r="GBZ225"/>
      <c r="GCA225"/>
      <c r="GCB225"/>
      <c r="GCC225"/>
      <c r="GCD225"/>
      <c r="GCE225"/>
      <c r="GCF225"/>
      <c r="GCG225"/>
      <c r="GCH225"/>
      <c r="GCI225"/>
      <c r="GCJ225"/>
      <c r="GCK225"/>
      <c r="GCL225"/>
      <c r="GCM225"/>
      <c r="GCN225"/>
      <c r="GCO225"/>
      <c r="GCP225"/>
      <c r="GCQ225"/>
      <c r="GCR225"/>
      <c r="GCS225"/>
      <c r="GCT225"/>
      <c r="GCU225"/>
      <c r="GCV225"/>
      <c r="GCW225"/>
      <c r="GCX225"/>
      <c r="GCY225"/>
      <c r="GCZ225"/>
      <c r="GDA225"/>
      <c r="GDB225"/>
      <c r="GDC225"/>
      <c r="GDD225"/>
      <c r="GDE225"/>
      <c r="GDF225"/>
      <c r="GDG225"/>
      <c r="GDH225"/>
      <c r="GDI225"/>
      <c r="GDJ225"/>
      <c r="GDK225"/>
      <c r="GDL225"/>
      <c r="GDM225"/>
      <c r="GDN225"/>
      <c r="GDO225"/>
      <c r="GDP225"/>
      <c r="GDQ225"/>
      <c r="GDR225"/>
      <c r="GDS225"/>
      <c r="GDT225"/>
      <c r="GDU225"/>
      <c r="GDV225"/>
      <c r="GDW225"/>
      <c r="GDX225"/>
      <c r="GDY225"/>
      <c r="GDZ225"/>
      <c r="GEA225"/>
      <c r="GEB225"/>
      <c r="GEC225"/>
      <c r="GED225"/>
      <c r="GEE225"/>
      <c r="GEF225"/>
      <c r="GEG225"/>
      <c r="GEH225"/>
      <c r="GEI225"/>
      <c r="GEJ225"/>
      <c r="GEK225"/>
      <c r="GEL225"/>
      <c r="GEM225"/>
      <c r="GEN225"/>
      <c r="GEO225"/>
      <c r="GEP225"/>
      <c r="GEQ225"/>
      <c r="GER225"/>
      <c r="GES225"/>
      <c r="GET225"/>
      <c r="GEU225"/>
      <c r="GEV225"/>
      <c r="GEW225"/>
      <c r="GEX225"/>
      <c r="GEY225"/>
      <c r="GEZ225"/>
      <c r="GFA225"/>
      <c r="GFB225"/>
      <c r="GFC225"/>
      <c r="GFD225"/>
      <c r="GFE225"/>
      <c r="GFF225"/>
      <c r="GFG225"/>
      <c r="GFH225"/>
      <c r="GFI225"/>
      <c r="GFJ225"/>
      <c r="GFK225"/>
      <c r="GFL225"/>
      <c r="GFM225"/>
      <c r="GFN225"/>
      <c r="GFO225"/>
      <c r="GFP225"/>
      <c r="GFQ225"/>
      <c r="GFR225"/>
      <c r="GFS225"/>
      <c r="GFT225"/>
      <c r="GFU225"/>
      <c r="GFV225"/>
      <c r="GFW225"/>
      <c r="GFX225"/>
      <c r="GFY225"/>
      <c r="GFZ225"/>
      <c r="GGA225"/>
      <c r="GGB225"/>
      <c r="GGC225"/>
      <c r="GGD225"/>
      <c r="GGE225"/>
      <c r="GGF225"/>
      <c r="GGG225"/>
      <c r="GGH225"/>
      <c r="GGI225"/>
      <c r="GGJ225"/>
      <c r="GGK225"/>
      <c r="GGL225"/>
      <c r="GGM225"/>
      <c r="GGN225"/>
      <c r="GGO225"/>
      <c r="GGP225"/>
      <c r="GGQ225"/>
      <c r="GGR225"/>
      <c r="GGS225"/>
      <c r="GGT225"/>
      <c r="GGU225"/>
      <c r="GGV225"/>
      <c r="GGW225"/>
      <c r="GGX225"/>
      <c r="GGY225"/>
      <c r="GGZ225"/>
      <c r="GHA225"/>
      <c r="GHB225"/>
      <c r="GHC225"/>
      <c r="GHD225"/>
      <c r="GHE225"/>
      <c r="GHF225"/>
      <c r="GHG225"/>
      <c r="GHH225"/>
      <c r="GHI225"/>
      <c r="GHJ225"/>
      <c r="GHK225"/>
      <c r="GHL225"/>
      <c r="GHM225"/>
      <c r="GHN225"/>
      <c r="GHO225"/>
      <c r="GHP225"/>
      <c r="GHQ225"/>
      <c r="GHR225"/>
      <c r="GHS225"/>
      <c r="GHT225"/>
      <c r="GHU225"/>
      <c r="GHV225"/>
      <c r="GHW225"/>
      <c r="GHX225"/>
      <c r="GHY225"/>
      <c r="GHZ225"/>
      <c r="GIA225"/>
      <c r="GIB225"/>
      <c r="GIC225"/>
      <c r="GID225"/>
      <c r="GIE225"/>
      <c r="GIF225"/>
      <c r="GIG225"/>
      <c r="GIH225"/>
      <c r="GII225"/>
      <c r="GIJ225"/>
      <c r="GIK225"/>
      <c r="GIL225"/>
      <c r="GIM225"/>
      <c r="GIN225"/>
      <c r="GIO225"/>
      <c r="GIP225"/>
      <c r="GIQ225"/>
      <c r="GIR225"/>
      <c r="GIS225"/>
      <c r="GIT225"/>
      <c r="GIU225"/>
      <c r="GIV225"/>
      <c r="GIW225"/>
      <c r="GIX225"/>
      <c r="GIY225"/>
      <c r="GIZ225"/>
      <c r="GJA225"/>
      <c r="GJB225"/>
      <c r="GJC225"/>
      <c r="GJD225"/>
      <c r="GJE225"/>
      <c r="GJF225"/>
      <c r="GJG225"/>
      <c r="GJH225"/>
      <c r="GJI225"/>
      <c r="GJJ225"/>
      <c r="GJK225"/>
      <c r="GJL225"/>
      <c r="GJM225"/>
      <c r="GJN225"/>
      <c r="GJO225"/>
      <c r="GJP225"/>
      <c r="GJQ225"/>
      <c r="GJR225"/>
      <c r="GJS225"/>
      <c r="GJT225"/>
      <c r="GJU225"/>
      <c r="GJV225"/>
      <c r="GJW225"/>
      <c r="GJX225"/>
      <c r="GJY225"/>
      <c r="GJZ225"/>
      <c r="GKA225"/>
      <c r="GKB225"/>
      <c r="GKC225"/>
      <c r="GKD225"/>
      <c r="GKE225"/>
      <c r="GKF225"/>
      <c r="GKG225"/>
      <c r="GKH225"/>
      <c r="GKI225"/>
      <c r="GKJ225"/>
      <c r="GKK225"/>
      <c r="GKL225"/>
      <c r="GKM225"/>
      <c r="GKN225"/>
      <c r="GKO225"/>
      <c r="GKP225"/>
      <c r="GKQ225"/>
      <c r="GKR225"/>
      <c r="GKS225"/>
      <c r="GKT225"/>
      <c r="GKU225"/>
      <c r="GKV225"/>
      <c r="GKW225"/>
      <c r="GKX225"/>
      <c r="GKY225"/>
      <c r="GKZ225"/>
      <c r="GLA225"/>
      <c r="GLB225"/>
      <c r="GLC225"/>
      <c r="GLD225"/>
      <c r="GLE225"/>
      <c r="GLF225"/>
      <c r="GLG225"/>
      <c r="GLH225"/>
      <c r="GLI225"/>
      <c r="GLJ225"/>
      <c r="GLK225"/>
      <c r="GLL225"/>
      <c r="GLM225"/>
      <c r="GLN225"/>
      <c r="GLO225"/>
      <c r="GLP225"/>
      <c r="GLQ225"/>
      <c r="GLR225"/>
      <c r="GLS225"/>
      <c r="GLT225"/>
      <c r="GLU225"/>
      <c r="GLV225"/>
      <c r="GLW225"/>
      <c r="GLX225"/>
      <c r="GLY225"/>
      <c r="GLZ225"/>
      <c r="GMA225"/>
      <c r="GMB225"/>
      <c r="GMC225"/>
      <c r="GMD225"/>
      <c r="GME225"/>
      <c r="GMF225"/>
      <c r="GMG225"/>
      <c r="GMH225"/>
      <c r="GMI225"/>
      <c r="GMJ225"/>
      <c r="GMK225"/>
      <c r="GML225"/>
      <c r="GMM225"/>
      <c r="GMN225"/>
      <c r="GMO225"/>
      <c r="GMP225"/>
      <c r="GMQ225"/>
      <c r="GMR225"/>
      <c r="GMS225"/>
      <c r="GMT225"/>
      <c r="GMU225"/>
      <c r="GMV225"/>
      <c r="GMW225"/>
      <c r="GMX225"/>
      <c r="GMY225"/>
      <c r="GMZ225"/>
      <c r="GNA225"/>
      <c r="GNB225"/>
      <c r="GNC225"/>
      <c r="GND225"/>
      <c r="GNE225"/>
      <c r="GNF225"/>
      <c r="GNG225"/>
      <c r="GNH225"/>
      <c r="GNI225"/>
      <c r="GNJ225"/>
      <c r="GNK225"/>
      <c r="GNL225"/>
      <c r="GNM225"/>
      <c r="GNN225"/>
      <c r="GNO225"/>
      <c r="GNP225"/>
      <c r="GNQ225"/>
      <c r="GNR225"/>
      <c r="GNS225"/>
      <c r="GNT225"/>
      <c r="GNU225"/>
      <c r="GNV225"/>
      <c r="GNW225"/>
      <c r="GNX225"/>
      <c r="GNY225"/>
      <c r="GNZ225"/>
      <c r="GOA225"/>
      <c r="GOB225"/>
      <c r="GOC225"/>
      <c r="GOD225"/>
      <c r="GOE225"/>
      <c r="GOF225"/>
      <c r="GOG225"/>
      <c r="GOH225"/>
      <c r="GOI225"/>
      <c r="GOJ225"/>
      <c r="GOK225"/>
      <c r="GOL225"/>
      <c r="GOM225"/>
      <c r="GON225"/>
      <c r="GOO225"/>
      <c r="GOP225"/>
      <c r="GOQ225"/>
      <c r="GOR225"/>
      <c r="GOS225"/>
      <c r="GOT225"/>
      <c r="GOU225"/>
      <c r="GOV225"/>
      <c r="GOW225"/>
      <c r="GOX225"/>
      <c r="GOY225"/>
      <c r="GOZ225"/>
      <c r="GPA225"/>
      <c r="GPB225"/>
      <c r="GPC225"/>
      <c r="GPD225"/>
      <c r="GPE225"/>
      <c r="GPF225"/>
      <c r="GPG225"/>
      <c r="GPH225"/>
      <c r="GPI225"/>
      <c r="GPJ225"/>
      <c r="GPK225"/>
      <c r="GPL225"/>
      <c r="GPM225"/>
      <c r="GPN225"/>
      <c r="GPO225"/>
      <c r="GPP225"/>
      <c r="GPQ225"/>
      <c r="GPR225"/>
      <c r="GPS225"/>
      <c r="GPT225"/>
      <c r="GPU225"/>
      <c r="GPV225"/>
      <c r="GPW225"/>
      <c r="GPX225"/>
      <c r="GPY225"/>
      <c r="GPZ225"/>
      <c r="GQA225"/>
      <c r="GQB225"/>
      <c r="GQC225"/>
      <c r="GQD225"/>
      <c r="GQE225"/>
      <c r="GQF225"/>
      <c r="GQG225"/>
      <c r="GQH225"/>
      <c r="GQI225"/>
      <c r="GQJ225"/>
      <c r="GQK225"/>
      <c r="GQL225"/>
      <c r="GQM225"/>
      <c r="GQN225"/>
      <c r="GQO225"/>
      <c r="GQP225"/>
      <c r="GQQ225"/>
      <c r="GQR225"/>
      <c r="GQS225"/>
      <c r="GQT225"/>
      <c r="GQU225"/>
      <c r="GQV225"/>
      <c r="GQW225"/>
      <c r="GQX225"/>
      <c r="GQY225"/>
      <c r="GQZ225"/>
      <c r="GRA225"/>
      <c r="GRB225"/>
      <c r="GRC225"/>
      <c r="GRD225"/>
      <c r="GRE225"/>
      <c r="GRF225"/>
      <c r="GRG225"/>
      <c r="GRH225"/>
      <c r="GRI225"/>
      <c r="GRJ225"/>
      <c r="GRK225"/>
      <c r="GRL225"/>
      <c r="GRM225"/>
      <c r="GRN225"/>
      <c r="GRO225"/>
      <c r="GRP225"/>
      <c r="GRQ225"/>
      <c r="GRR225"/>
      <c r="GRS225"/>
      <c r="GRT225"/>
      <c r="GRU225"/>
      <c r="GRV225"/>
      <c r="GRW225"/>
      <c r="GRX225"/>
      <c r="GRY225"/>
      <c r="GRZ225"/>
      <c r="GSA225"/>
      <c r="GSB225"/>
      <c r="GSC225"/>
      <c r="GSD225"/>
      <c r="GSE225"/>
      <c r="GSF225"/>
      <c r="GSG225"/>
      <c r="GSH225"/>
      <c r="GSI225"/>
      <c r="GSJ225"/>
      <c r="GSK225"/>
      <c r="GSL225"/>
      <c r="GSM225"/>
      <c r="GSN225"/>
      <c r="GSO225"/>
      <c r="GSP225"/>
      <c r="GSQ225"/>
      <c r="GSR225"/>
      <c r="GSS225"/>
      <c r="GST225"/>
      <c r="GSU225"/>
      <c r="GSV225"/>
      <c r="GSW225"/>
      <c r="GSX225"/>
      <c r="GSY225"/>
      <c r="GSZ225"/>
      <c r="GTA225"/>
      <c r="GTB225"/>
      <c r="GTC225"/>
      <c r="GTD225"/>
      <c r="GTE225"/>
      <c r="GTF225"/>
      <c r="GTG225"/>
      <c r="GTH225"/>
      <c r="GTI225"/>
      <c r="GTJ225"/>
      <c r="GTK225"/>
      <c r="GTL225"/>
      <c r="GTM225"/>
      <c r="GTN225"/>
      <c r="GTO225"/>
      <c r="GTP225"/>
      <c r="GTQ225"/>
      <c r="GTR225"/>
      <c r="GTS225"/>
      <c r="GTT225"/>
      <c r="GTU225"/>
      <c r="GTV225"/>
      <c r="GTW225"/>
      <c r="GTX225"/>
      <c r="GTY225"/>
      <c r="GTZ225"/>
      <c r="GUA225"/>
      <c r="GUB225"/>
      <c r="GUC225"/>
      <c r="GUD225"/>
      <c r="GUE225"/>
      <c r="GUF225"/>
      <c r="GUG225"/>
      <c r="GUH225"/>
      <c r="GUI225"/>
      <c r="GUJ225"/>
      <c r="GUK225"/>
      <c r="GUL225"/>
      <c r="GUM225"/>
      <c r="GUN225"/>
      <c r="GUO225"/>
      <c r="GUP225"/>
      <c r="GUQ225"/>
      <c r="GUR225"/>
      <c r="GUS225"/>
      <c r="GUT225"/>
      <c r="GUU225"/>
      <c r="GUV225"/>
      <c r="GUW225"/>
      <c r="GUX225"/>
      <c r="GUY225"/>
      <c r="GUZ225"/>
      <c r="GVA225"/>
      <c r="GVB225"/>
      <c r="GVC225"/>
      <c r="GVD225"/>
      <c r="GVE225"/>
      <c r="GVF225"/>
      <c r="GVG225"/>
      <c r="GVH225"/>
      <c r="GVI225"/>
      <c r="GVJ225"/>
      <c r="GVK225"/>
      <c r="GVL225"/>
      <c r="GVM225"/>
      <c r="GVN225"/>
      <c r="GVO225"/>
      <c r="GVP225"/>
      <c r="GVQ225"/>
      <c r="GVR225"/>
      <c r="GVS225"/>
      <c r="GVT225"/>
      <c r="GVU225"/>
      <c r="GVV225"/>
      <c r="GVW225"/>
      <c r="GVX225"/>
      <c r="GVY225"/>
      <c r="GVZ225"/>
      <c r="GWA225"/>
      <c r="GWB225"/>
      <c r="GWC225"/>
      <c r="GWD225"/>
      <c r="GWE225"/>
      <c r="GWF225"/>
      <c r="GWG225"/>
      <c r="GWH225"/>
      <c r="GWI225"/>
      <c r="GWJ225"/>
      <c r="GWK225"/>
      <c r="GWL225"/>
      <c r="GWM225"/>
      <c r="GWN225"/>
      <c r="GWO225"/>
      <c r="GWP225"/>
      <c r="GWQ225"/>
      <c r="GWR225"/>
      <c r="GWS225"/>
      <c r="GWT225"/>
      <c r="GWU225"/>
      <c r="GWV225"/>
      <c r="GWW225"/>
      <c r="GWX225"/>
      <c r="GWY225"/>
      <c r="GWZ225"/>
      <c r="GXA225"/>
      <c r="GXB225"/>
      <c r="GXC225"/>
      <c r="GXD225"/>
      <c r="GXE225"/>
      <c r="GXF225"/>
      <c r="GXG225"/>
      <c r="GXH225"/>
      <c r="GXI225"/>
      <c r="GXJ225"/>
      <c r="GXK225"/>
      <c r="GXL225"/>
      <c r="GXM225"/>
      <c r="GXN225"/>
      <c r="GXO225"/>
      <c r="GXP225"/>
      <c r="GXQ225"/>
      <c r="GXR225"/>
      <c r="GXS225"/>
      <c r="GXT225"/>
      <c r="GXU225"/>
      <c r="GXV225"/>
      <c r="GXW225"/>
      <c r="GXX225"/>
      <c r="GXY225"/>
      <c r="GXZ225"/>
      <c r="GYA225"/>
      <c r="GYB225"/>
      <c r="GYC225"/>
      <c r="GYD225"/>
      <c r="GYE225"/>
      <c r="GYF225"/>
      <c r="GYG225"/>
      <c r="GYH225"/>
      <c r="GYI225"/>
      <c r="GYJ225"/>
      <c r="GYK225"/>
      <c r="GYL225"/>
      <c r="GYM225"/>
      <c r="GYN225"/>
      <c r="GYO225"/>
      <c r="GYP225"/>
      <c r="GYQ225"/>
      <c r="GYR225"/>
      <c r="GYS225"/>
      <c r="GYT225"/>
      <c r="GYU225"/>
      <c r="GYV225"/>
      <c r="GYW225"/>
      <c r="GYX225"/>
      <c r="GYY225"/>
      <c r="GYZ225"/>
      <c r="GZA225"/>
      <c r="GZB225"/>
      <c r="GZC225"/>
      <c r="GZD225"/>
      <c r="GZE225"/>
      <c r="GZF225"/>
      <c r="GZG225"/>
      <c r="GZH225"/>
      <c r="GZI225"/>
      <c r="GZJ225"/>
      <c r="GZK225"/>
      <c r="GZL225"/>
      <c r="GZM225"/>
      <c r="GZN225"/>
      <c r="GZO225"/>
      <c r="GZP225"/>
      <c r="GZQ225"/>
      <c r="GZR225"/>
      <c r="GZS225"/>
      <c r="GZT225"/>
      <c r="GZU225"/>
      <c r="GZV225"/>
      <c r="GZW225"/>
      <c r="GZX225"/>
      <c r="GZY225"/>
      <c r="GZZ225"/>
      <c r="HAA225"/>
      <c r="HAB225"/>
      <c r="HAC225"/>
      <c r="HAD225"/>
      <c r="HAE225"/>
      <c r="HAF225"/>
      <c r="HAG225"/>
      <c r="HAH225"/>
      <c r="HAI225"/>
      <c r="HAJ225"/>
      <c r="HAK225"/>
      <c r="HAL225"/>
      <c r="HAM225"/>
      <c r="HAN225"/>
      <c r="HAO225"/>
      <c r="HAP225"/>
      <c r="HAQ225"/>
      <c r="HAR225"/>
      <c r="HAS225"/>
      <c r="HAT225"/>
      <c r="HAU225"/>
      <c r="HAV225"/>
      <c r="HAW225"/>
      <c r="HAX225"/>
      <c r="HAY225"/>
      <c r="HAZ225"/>
      <c r="HBA225"/>
      <c r="HBB225"/>
      <c r="HBC225"/>
      <c r="HBD225"/>
      <c r="HBE225"/>
      <c r="HBF225"/>
      <c r="HBG225"/>
      <c r="HBH225"/>
      <c r="HBI225"/>
      <c r="HBJ225"/>
      <c r="HBK225"/>
      <c r="HBL225"/>
      <c r="HBM225"/>
      <c r="HBN225"/>
      <c r="HBO225"/>
      <c r="HBP225"/>
      <c r="HBQ225"/>
      <c r="HBR225"/>
      <c r="HBS225"/>
      <c r="HBT225"/>
      <c r="HBU225"/>
      <c r="HBV225"/>
      <c r="HBW225"/>
      <c r="HBX225"/>
      <c r="HBY225"/>
      <c r="HBZ225"/>
      <c r="HCA225"/>
      <c r="HCB225"/>
      <c r="HCC225"/>
      <c r="HCD225"/>
      <c r="HCE225"/>
      <c r="HCF225"/>
      <c r="HCG225"/>
      <c r="HCH225"/>
      <c r="HCI225"/>
      <c r="HCJ225"/>
      <c r="HCK225"/>
      <c r="HCL225"/>
      <c r="HCM225"/>
      <c r="HCN225"/>
      <c r="HCO225"/>
      <c r="HCP225"/>
      <c r="HCQ225"/>
      <c r="HCR225"/>
      <c r="HCS225"/>
      <c r="HCT225"/>
      <c r="HCU225"/>
      <c r="HCV225"/>
      <c r="HCW225"/>
      <c r="HCX225"/>
      <c r="HCY225"/>
      <c r="HCZ225"/>
      <c r="HDA225"/>
      <c r="HDB225"/>
      <c r="HDC225"/>
      <c r="HDD225"/>
      <c r="HDE225"/>
      <c r="HDF225"/>
      <c r="HDG225"/>
      <c r="HDH225"/>
      <c r="HDI225"/>
      <c r="HDJ225"/>
      <c r="HDK225"/>
      <c r="HDL225"/>
      <c r="HDM225"/>
      <c r="HDN225"/>
      <c r="HDO225"/>
      <c r="HDP225"/>
      <c r="HDQ225"/>
      <c r="HDR225"/>
      <c r="HDS225"/>
      <c r="HDT225"/>
      <c r="HDU225"/>
      <c r="HDV225"/>
      <c r="HDW225"/>
      <c r="HDX225"/>
      <c r="HDY225"/>
      <c r="HDZ225"/>
      <c r="HEA225"/>
      <c r="HEB225"/>
      <c r="HEC225"/>
      <c r="HED225"/>
      <c r="HEE225"/>
      <c r="HEF225"/>
      <c r="HEG225"/>
      <c r="HEH225"/>
      <c r="HEI225"/>
      <c r="HEJ225"/>
      <c r="HEK225"/>
      <c r="HEL225"/>
      <c r="HEM225"/>
      <c r="HEN225"/>
      <c r="HEO225"/>
      <c r="HEP225"/>
      <c r="HEQ225"/>
      <c r="HER225"/>
      <c r="HES225"/>
      <c r="HET225"/>
      <c r="HEU225"/>
      <c r="HEV225"/>
      <c r="HEW225"/>
      <c r="HEX225"/>
      <c r="HEY225"/>
      <c r="HEZ225"/>
      <c r="HFA225"/>
      <c r="HFB225"/>
      <c r="HFC225"/>
      <c r="HFD225"/>
      <c r="HFE225"/>
      <c r="HFF225"/>
      <c r="HFG225"/>
      <c r="HFH225"/>
      <c r="HFI225"/>
      <c r="HFJ225"/>
      <c r="HFK225"/>
      <c r="HFL225"/>
      <c r="HFM225"/>
      <c r="HFN225"/>
      <c r="HFO225"/>
      <c r="HFP225"/>
      <c r="HFQ225"/>
      <c r="HFR225"/>
      <c r="HFS225"/>
      <c r="HFT225"/>
      <c r="HFU225"/>
      <c r="HFV225"/>
      <c r="HFW225"/>
      <c r="HFX225"/>
      <c r="HFY225"/>
      <c r="HFZ225"/>
      <c r="HGA225"/>
      <c r="HGB225"/>
      <c r="HGC225"/>
      <c r="HGD225"/>
      <c r="HGE225"/>
      <c r="HGF225"/>
      <c r="HGG225"/>
      <c r="HGH225"/>
      <c r="HGI225"/>
      <c r="HGJ225"/>
      <c r="HGK225"/>
      <c r="HGL225"/>
      <c r="HGM225"/>
      <c r="HGN225"/>
      <c r="HGO225"/>
      <c r="HGP225"/>
      <c r="HGQ225"/>
      <c r="HGR225"/>
      <c r="HGS225"/>
      <c r="HGT225"/>
      <c r="HGU225"/>
      <c r="HGV225"/>
      <c r="HGW225"/>
      <c r="HGX225"/>
      <c r="HGY225"/>
      <c r="HGZ225"/>
      <c r="HHA225"/>
      <c r="HHB225"/>
      <c r="HHC225"/>
      <c r="HHD225"/>
      <c r="HHE225"/>
      <c r="HHF225"/>
      <c r="HHG225"/>
      <c r="HHH225"/>
      <c r="HHI225"/>
      <c r="HHJ225"/>
      <c r="HHK225"/>
      <c r="HHL225"/>
      <c r="HHM225"/>
      <c r="HHN225"/>
      <c r="HHO225"/>
      <c r="HHP225"/>
      <c r="HHQ225"/>
      <c r="HHR225"/>
      <c r="HHS225"/>
      <c r="HHT225"/>
      <c r="HHU225"/>
      <c r="HHV225"/>
      <c r="HHW225"/>
      <c r="HHX225"/>
      <c r="HHY225"/>
      <c r="HHZ225"/>
      <c r="HIA225"/>
      <c r="HIB225"/>
      <c r="HIC225"/>
      <c r="HID225"/>
      <c r="HIE225"/>
      <c r="HIF225"/>
      <c r="HIG225"/>
      <c r="HIH225"/>
      <c r="HII225"/>
      <c r="HIJ225"/>
      <c r="HIK225"/>
      <c r="HIL225"/>
      <c r="HIM225"/>
      <c r="HIN225"/>
      <c r="HIO225"/>
      <c r="HIP225"/>
      <c r="HIQ225"/>
      <c r="HIR225"/>
      <c r="HIS225"/>
      <c r="HIT225"/>
      <c r="HIU225"/>
      <c r="HIV225"/>
      <c r="HIW225"/>
      <c r="HIX225"/>
      <c r="HIY225"/>
      <c r="HIZ225"/>
      <c r="HJA225"/>
      <c r="HJB225"/>
      <c r="HJC225"/>
      <c r="HJD225"/>
      <c r="HJE225"/>
      <c r="HJF225"/>
      <c r="HJG225"/>
      <c r="HJH225"/>
      <c r="HJI225"/>
      <c r="HJJ225"/>
      <c r="HJK225"/>
      <c r="HJL225"/>
      <c r="HJM225"/>
      <c r="HJN225"/>
      <c r="HJO225"/>
      <c r="HJP225"/>
      <c r="HJQ225"/>
      <c r="HJR225"/>
      <c r="HJS225"/>
      <c r="HJT225"/>
      <c r="HJU225"/>
      <c r="HJV225"/>
      <c r="HJW225"/>
      <c r="HJX225"/>
      <c r="HJY225"/>
      <c r="HJZ225"/>
      <c r="HKA225"/>
      <c r="HKB225"/>
      <c r="HKC225"/>
      <c r="HKD225"/>
      <c r="HKE225"/>
      <c r="HKF225"/>
      <c r="HKG225"/>
      <c r="HKH225"/>
      <c r="HKI225"/>
      <c r="HKJ225"/>
      <c r="HKK225"/>
      <c r="HKL225"/>
      <c r="HKM225"/>
      <c r="HKN225"/>
      <c r="HKO225"/>
      <c r="HKP225"/>
      <c r="HKQ225"/>
      <c r="HKR225"/>
      <c r="HKS225"/>
      <c r="HKT225"/>
      <c r="HKU225"/>
      <c r="HKV225"/>
      <c r="HKW225"/>
      <c r="HKX225"/>
      <c r="HKY225"/>
      <c r="HKZ225"/>
      <c r="HLA225"/>
      <c r="HLB225"/>
      <c r="HLC225"/>
      <c r="HLD225"/>
      <c r="HLE225"/>
      <c r="HLF225"/>
      <c r="HLG225"/>
      <c r="HLH225"/>
      <c r="HLI225"/>
      <c r="HLJ225"/>
      <c r="HLK225"/>
      <c r="HLL225"/>
      <c r="HLM225"/>
      <c r="HLN225"/>
      <c r="HLO225"/>
      <c r="HLP225"/>
      <c r="HLQ225"/>
      <c r="HLR225"/>
      <c r="HLS225"/>
      <c r="HLT225"/>
      <c r="HLU225"/>
      <c r="HLV225"/>
      <c r="HLW225"/>
      <c r="HLX225"/>
      <c r="HLY225"/>
      <c r="HLZ225"/>
      <c r="HMA225"/>
      <c r="HMB225"/>
      <c r="HMC225"/>
      <c r="HMD225"/>
      <c r="HME225"/>
      <c r="HMF225"/>
      <c r="HMG225"/>
      <c r="HMH225"/>
      <c r="HMI225"/>
      <c r="HMJ225"/>
      <c r="HMK225"/>
      <c r="HML225"/>
      <c r="HMM225"/>
      <c r="HMN225"/>
      <c r="HMO225"/>
      <c r="HMP225"/>
      <c r="HMQ225"/>
      <c r="HMR225"/>
      <c r="HMS225"/>
      <c r="HMT225"/>
      <c r="HMU225"/>
      <c r="HMV225"/>
      <c r="HMW225"/>
      <c r="HMX225"/>
      <c r="HMY225"/>
      <c r="HMZ225"/>
      <c r="HNA225"/>
      <c r="HNB225"/>
      <c r="HNC225"/>
      <c r="HND225"/>
      <c r="HNE225"/>
      <c r="HNF225"/>
      <c r="HNG225"/>
      <c r="HNH225"/>
      <c r="HNI225"/>
      <c r="HNJ225"/>
      <c r="HNK225"/>
      <c r="HNL225"/>
      <c r="HNM225"/>
      <c r="HNN225"/>
      <c r="HNO225"/>
      <c r="HNP225"/>
      <c r="HNQ225"/>
      <c r="HNR225"/>
      <c r="HNS225"/>
      <c r="HNT225"/>
      <c r="HNU225"/>
      <c r="HNV225"/>
      <c r="HNW225"/>
      <c r="HNX225"/>
      <c r="HNY225"/>
      <c r="HNZ225"/>
      <c r="HOA225"/>
      <c r="HOB225"/>
      <c r="HOC225"/>
      <c r="HOD225"/>
      <c r="HOE225"/>
      <c r="HOF225"/>
      <c r="HOG225"/>
      <c r="HOH225"/>
      <c r="HOI225"/>
      <c r="HOJ225"/>
      <c r="HOK225"/>
      <c r="HOL225"/>
      <c r="HOM225"/>
      <c r="HON225"/>
      <c r="HOO225"/>
      <c r="HOP225"/>
      <c r="HOQ225"/>
      <c r="HOR225"/>
      <c r="HOS225"/>
      <c r="HOT225"/>
      <c r="HOU225"/>
      <c r="HOV225"/>
      <c r="HOW225"/>
      <c r="HOX225"/>
      <c r="HOY225"/>
      <c r="HOZ225"/>
      <c r="HPA225"/>
      <c r="HPB225"/>
      <c r="HPC225"/>
      <c r="HPD225"/>
      <c r="HPE225"/>
      <c r="HPF225"/>
      <c r="HPG225"/>
      <c r="HPH225"/>
      <c r="HPI225"/>
      <c r="HPJ225"/>
      <c r="HPK225"/>
      <c r="HPL225"/>
      <c r="HPM225"/>
      <c r="HPN225"/>
      <c r="HPO225"/>
      <c r="HPP225"/>
      <c r="HPQ225"/>
      <c r="HPR225"/>
      <c r="HPS225"/>
      <c r="HPT225"/>
      <c r="HPU225"/>
      <c r="HPV225"/>
      <c r="HPW225"/>
      <c r="HPX225"/>
      <c r="HPY225"/>
      <c r="HPZ225"/>
      <c r="HQA225"/>
      <c r="HQB225"/>
      <c r="HQC225"/>
      <c r="HQD225"/>
      <c r="HQE225"/>
      <c r="HQF225"/>
      <c r="HQG225"/>
      <c r="HQH225"/>
      <c r="HQI225"/>
      <c r="HQJ225"/>
      <c r="HQK225"/>
      <c r="HQL225"/>
      <c r="HQM225"/>
      <c r="HQN225"/>
      <c r="HQO225"/>
      <c r="HQP225"/>
      <c r="HQQ225"/>
      <c r="HQR225"/>
      <c r="HQS225"/>
      <c r="HQT225"/>
      <c r="HQU225"/>
      <c r="HQV225"/>
      <c r="HQW225"/>
      <c r="HQX225"/>
      <c r="HQY225"/>
      <c r="HQZ225"/>
      <c r="HRA225"/>
      <c r="HRB225"/>
      <c r="HRC225"/>
      <c r="HRD225"/>
      <c r="HRE225"/>
      <c r="HRF225"/>
      <c r="HRG225"/>
      <c r="HRH225"/>
      <c r="HRI225"/>
      <c r="HRJ225"/>
      <c r="HRK225"/>
      <c r="HRL225"/>
      <c r="HRM225"/>
      <c r="HRN225"/>
      <c r="HRO225"/>
      <c r="HRP225"/>
      <c r="HRQ225"/>
      <c r="HRR225"/>
      <c r="HRS225"/>
      <c r="HRT225"/>
      <c r="HRU225"/>
      <c r="HRV225"/>
      <c r="HRW225"/>
      <c r="HRX225"/>
      <c r="HRY225"/>
      <c r="HRZ225"/>
      <c r="HSA225"/>
      <c r="HSB225"/>
      <c r="HSC225"/>
      <c r="HSD225"/>
      <c r="HSE225"/>
      <c r="HSF225"/>
      <c r="HSG225"/>
      <c r="HSH225"/>
      <c r="HSI225"/>
      <c r="HSJ225"/>
      <c r="HSK225"/>
      <c r="HSL225"/>
      <c r="HSM225"/>
      <c r="HSN225"/>
      <c r="HSO225"/>
      <c r="HSP225"/>
      <c r="HSQ225"/>
      <c r="HSR225"/>
      <c r="HSS225"/>
      <c r="HST225"/>
      <c r="HSU225"/>
      <c r="HSV225"/>
      <c r="HSW225"/>
      <c r="HSX225"/>
      <c r="HSY225"/>
      <c r="HSZ225"/>
      <c r="HTA225"/>
      <c r="HTB225"/>
      <c r="HTC225"/>
      <c r="HTD225"/>
      <c r="HTE225"/>
      <c r="HTF225"/>
      <c r="HTG225"/>
      <c r="HTH225"/>
      <c r="HTI225"/>
      <c r="HTJ225"/>
      <c r="HTK225"/>
      <c r="HTL225"/>
      <c r="HTM225"/>
      <c r="HTN225"/>
      <c r="HTO225"/>
      <c r="HTP225"/>
      <c r="HTQ225"/>
      <c r="HTR225"/>
      <c r="HTS225"/>
      <c r="HTT225"/>
      <c r="HTU225"/>
      <c r="HTV225"/>
      <c r="HTW225"/>
      <c r="HTX225"/>
      <c r="HTY225"/>
      <c r="HTZ225"/>
      <c r="HUA225"/>
      <c r="HUB225"/>
      <c r="HUC225"/>
      <c r="HUD225"/>
      <c r="HUE225"/>
      <c r="HUF225"/>
      <c r="HUG225"/>
      <c r="HUH225"/>
      <c r="HUI225"/>
      <c r="HUJ225"/>
      <c r="HUK225"/>
      <c r="HUL225"/>
      <c r="HUM225"/>
      <c r="HUN225"/>
      <c r="HUO225"/>
      <c r="HUP225"/>
      <c r="HUQ225"/>
      <c r="HUR225"/>
      <c r="HUS225"/>
      <c r="HUT225"/>
      <c r="HUU225"/>
      <c r="HUV225"/>
      <c r="HUW225"/>
      <c r="HUX225"/>
      <c r="HUY225"/>
      <c r="HUZ225"/>
      <c r="HVA225"/>
      <c r="HVB225"/>
      <c r="HVC225"/>
      <c r="HVD225"/>
      <c r="HVE225"/>
      <c r="HVF225"/>
      <c r="HVG225"/>
      <c r="HVH225"/>
      <c r="HVI225"/>
      <c r="HVJ225"/>
      <c r="HVK225"/>
      <c r="HVL225"/>
      <c r="HVM225"/>
      <c r="HVN225"/>
      <c r="HVO225"/>
      <c r="HVP225"/>
      <c r="HVQ225"/>
      <c r="HVR225"/>
      <c r="HVS225"/>
      <c r="HVT225"/>
      <c r="HVU225"/>
      <c r="HVV225"/>
      <c r="HVW225"/>
      <c r="HVX225"/>
      <c r="HVY225"/>
      <c r="HVZ225"/>
      <c r="HWA225"/>
      <c r="HWB225"/>
      <c r="HWC225"/>
      <c r="HWD225"/>
      <c r="HWE225"/>
      <c r="HWF225"/>
      <c r="HWG225"/>
      <c r="HWH225"/>
      <c r="HWI225"/>
      <c r="HWJ225"/>
      <c r="HWK225"/>
      <c r="HWL225"/>
      <c r="HWM225"/>
      <c r="HWN225"/>
      <c r="HWO225"/>
      <c r="HWP225"/>
      <c r="HWQ225"/>
      <c r="HWR225"/>
      <c r="HWS225"/>
      <c r="HWT225"/>
      <c r="HWU225"/>
      <c r="HWV225"/>
      <c r="HWW225"/>
      <c r="HWX225"/>
      <c r="HWY225"/>
      <c r="HWZ225"/>
      <c r="HXA225"/>
      <c r="HXB225"/>
      <c r="HXC225"/>
      <c r="HXD225"/>
      <c r="HXE225"/>
      <c r="HXF225"/>
      <c r="HXG225"/>
      <c r="HXH225"/>
      <c r="HXI225"/>
      <c r="HXJ225"/>
      <c r="HXK225"/>
      <c r="HXL225"/>
      <c r="HXM225"/>
      <c r="HXN225"/>
      <c r="HXO225"/>
      <c r="HXP225"/>
      <c r="HXQ225"/>
      <c r="HXR225"/>
      <c r="HXS225"/>
      <c r="HXT225"/>
      <c r="HXU225"/>
      <c r="HXV225"/>
      <c r="HXW225"/>
      <c r="HXX225"/>
      <c r="HXY225"/>
      <c r="HXZ225"/>
      <c r="HYA225"/>
      <c r="HYB225"/>
      <c r="HYC225"/>
      <c r="HYD225"/>
      <c r="HYE225"/>
      <c r="HYF225"/>
      <c r="HYG225"/>
      <c r="HYH225"/>
      <c r="HYI225"/>
      <c r="HYJ225"/>
      <c r="HYK225"/>
      <c r="HYL225"/>
      <c r="HYM225"/>
      <c r="HYN225"/>
      <c r="HYO225"/>
      <c r="HYP225"/>
      <c r="HYQ225"/>
      <c r="HYR225"/>
      <c r="HYS225"/>
      <c r="HYT225"/>
      <c r="HYU225"/>
      <c r="HYV225"/>
      <c r="HYW225"/>
      <c r="HYX225"/>
      <c r="HYY225"/>
      <c r="HYZ225"/>
      <c r="HZA225"/>
      <c r="HZB225"/>
      <c r="HZC225"/>
      <c r="HZD225"/>
      <c r="HZE225"/>
      <c r="HZF225"/>
      <c r="HZG225"/>
      <c r="HZH225"/>
      <c r="HZI225"/>
      <c r="HZJ225"/>
      <c r="HZK225"/>
      <c r="HZL225"/>
      <c r="HZM225"/>
      <c r="HZN225"/>
      <c r="HZO225"/>
      <c r="HZP225"/>
      <c r="HZQ225"/>
      <c r="HZR225"/>
      <c r="HZS225"/>
      <c r="HZT225"/>
      <c r="HZU225"/>
      <c r="HZV225"/>
      <c r="HZW225"/>
      <c r="HZX225"/>
      <c r="HZY225"/>
      <c r="HZZ225"/>
      <c r="IAA225"/>
      <c r="IAB225"/>
      <c r="IAC225"/>
      <c r="IAD225"/>
      <c r="IAE225"/>
      <c r="IAF225"/>
      <c r="IAG225"/>
      <c r="IAH225"/>
      <c r="IAI225"/>
      <c r="IAJ225"/>
      <c r="IAK225"/>
      <c r="IAL225"/>
      <c r="IAM225"/>
      <c r="IAN225"/>
      <c r="IAO225"/>
      <c r="IAP225"/>
      <c r="IAQ225"/>
      <c r="IAR225"/>
      <c r="IAS225"/>
      <c r="IAT225"/>
      <c r="IAU225"/>
      <c r="IAV225"/>
      <c r="IAW225"/>
      <c r="IAX225"/>
      <c r="IAY225"/>
      <c r="IAZ225"/>
      <c r="IBA225"/>
      <c r="IBB225"/>
      <c r="IBC225"/>
      <c r="IBD225"/>
      <c r="IBE225"/>
      <c r="IBF225"/>
      <c r="IBG225"/>
      <c r="IBH225"/>
      <c r="IBI225"/>
      <c r="IBJ225"/>
      <c r="IBK225"/>
      <c r="IBL225"/>
      <c r="IBM225"/>
      <c r="IBN225"/>
      <c r="IBO225"/>
      <c r="IBP225"/>
      <c r="IBQ225"/>
      <c r="IBR225"/>
      <c r="IBS225"/>
      <c r="IBT225"/>
      <c r="IBU225"/>
      <c r="IBV225"/>
      <c r="IBW225"/>
      <c r="IBX225"/>
      <c r="IBY225"/>
      <c r="IBZ225"/>
      <c r="ICA225"/>
      <c r="ICB225"/>
      <c r="ICC225"/>
      <c r="ICD225"/>
      <c r="ICE225"/>
      <c r="ICF225"/>
      <c r="ICG225"/>
      <c r="ICH225"/>
      <c r="ICI225"/>
      <c r="ICJ225"/>
      <c r="ICK225"/>
      <c r="ICL225"/>
      <c r="ICM225"/>
      <c r="ICN225"/>
      <c r="ICO225"/>
      <c r="ICP225"/>
      <c r="ICQ225"/>
      <c r="ICR225"/>
      <c r="ICS225"/>
      <c r="ICT225"/>
      <c r="ICU225"/>
      <c r="ICV225"/>
      <c r="ICW225"/>
      <c r="ICX225"/>
      <c r="ICY225"/>
      <c r="ICZ225"/>
      <c r="IDA225"/>
      <c r="IDB225"/>
      <c r="IDC225"/>
      <c r="IDD225"/>
      <c r="IDE225"/>
      <c r="IDF225"/>
      <c r="IDG225"/>
      <c r="IDH225"/>
      <c r="IDI225"/>
      <c r="IDJ225"/>
      <c r="IDK225"/>
      <c r="IDL225"/>
      <c r="IDM225"/>
      <c r="IDN225"/>
      <c r="IDO225"/>
      <c r="IDP225"/>
      <c r="IDQ225"/>
      <c r="IDR225"/>
      <c r="IDS225"/>
      <c r="IDT225"/>
      <c r="IDU225"/>
      <c r="IDV225"/>
      <c r="IDW225"/>
      <c r="IDX225"/>
      <c r="IDY225"/>
      <c r="IDZ225"/>
      <c r="IEA225"/>
      <c r="IEB225"/>
      <c r="IEC225"/>
      <c r="IED225"/>
      <c r="IEE225"/>
      <c r="IEF225"/>
      <c r="IEG225"/>
      <c r="IEH225"/>
      <c r="IEI225"/>
      <c r="IEJ225"/>
      <c r="IEK225"/>
      <c r="IEL225"/>
      <c r="IEM225"/>
      <c r="IEN225"/>
      <c r="IEO225"/>
      <c r="IEP225"/>
      <c r="IEQ225"/>
      <c r="IER225"/>
      <c r="IES225"/>
      <c r="IET225"/>
      <c r="IEU225"/>
      <c r="IEV225"/>
      <c r="IEW225"/>
      <c r="IEX225"/>
      <c r="IEY225"/>
      <c r="IEZ225"/>
      <c r="IFA225"/>
      <c r="IFB225"/>
      <c r="IFC225"/>
      <c r="IFD225"/>
      <c r="IFE225"/>
      <c r="IFF225"/>
      <c r="IFG225"/>
      <c r="IFH225"/>
      <c r="IFI225"/>
      <c r="IFJ225"/>
      <c r="IFK225"/>
      <c r="IFL225"/>
      <c r="IFM225"/>
      <c r="IFN225"/>
      <c r="IFO225"/>
      <c r="IFP225"/>
      <c r="IFQ225"/>
      <c r="IFR225"/>
      <c r="IFS225"/>
      <c r="IFT225"/>
      <c r="IFU225"/>
      <c r="IFV225"/>
      <c r="IFW225"/>
      <c r="IFX225"/>
      <c r="IFY225"/>
      <c r="IFZ225"/>
      <c r="IGA225"/>
      <c r="IGB225"/>
      <c r="IGC225"/>
      <c r="IGD225"/>
      <c r="IGE225"/>
      <c r="IGF225"/>
      <c r="IGG225"/>
      <c r="IGH225"/>
      <c r="IGI225"/>
      <c r="IGJ225"/>
      <c r="IGK225"/>
      <c r="IGL225"/>
      <c r="IGM225"/>
      <c r="IGN225"/>
      <c r="IGO225"/>
      <c r="IGP225"/>
      <c r="IGQ225"/>
      <c r="IGR225"/>
      <c r="IGS225"/>
      <c r="IGT225"/>
      <c r="IGU225"/>
      <c r="IGV225"/>
      <c r="IGW225"/>
      <c r="IGX225"/>
      <c r="IGY225"/>
      <c r="IGZ225"/>
      <c r="IHA225"/>
      <c r="IHB225"/>
      <c r="IHC225"/>
      <c r="IHD225"/>
      <c r="IHE225"/>
      <c r="IHF225"/>
      <c r="IHG225"/>
      <c r="IHH225"/>
      <c r="IHI225"/>
      <c r="IHJ225"/>
      <c r="IHK225"/>
      <c r="IHL225"/>
      <c r="IHM225"/>
      <c r="IHN225"/>
      <c r="IHO225"/>
      <c r="IHP225"/>
      <c r="IHQ225"/>
      <c r="IHR225"/>
      <c r="IHS225"/>
      <c r="IHT225"/>
      <c r="IHU225"/>
      <c r="IHV225"/>
      <c r="IHW225"/>
      <c r="IHX225"/>
      <c r="IHY225"/>
      <c r="IHZ225"/>
      <c r="IIA225"/>
      <c r="IIB225"/>
      <c r="IIC225"/>
      <c r="IID225"/>
      <c r="IIE225"/>
      <c r="IIF225"/>
      <c r="IIG225"/>
      <c r="IIH225"/>
      <c r="III225"/>
      <c r="IIJ225"/>
      <c r="IIK225"/>
      <c r="IIL225"/>
      <c r="IIM225"/>
      <c r="IIN225"/>
      <c r="IIO225"/>
      <c r="IIP225"/>
      <c r="IIQ225"/>
      <c r="IIR225"/>
      <c r="IIS225"/>
      <c r="IIT225"/>
      <c r="IIU225"/>
      <c r="IIV225"/>
      <c r="IIW225"/>
      <c r="IIX225"/>
      <c r="IIY225"/>
      <c r="IIZ225"/>
      <c r="IJA225"/>
      <c r="IJB225"/>
      <c r="IJC225"/>
      <c r="IJD225"/>
      <c r="IJE225"/>
      <c r="IJF225"/>
      <c r="IJG225"/>
      <c r="IJH225"/>
      <c r="IJI225"/>
      <c r="IJJ225"/>
      <c r="IJK225"/>
      <c r="IJL225"/>
      <c r="IJM225"/>
      <c r="IJN225"/>
      <c r="IJO225"/>
      <c r="IJP225"/>
      <c r="IJQ225"/>
      <c r="IJR225"/>
      <c r="IJS225"/>
      <c r="IJT225"/>
      <c r="IJU225"/>
      <c r="IJV225"/>
      <c r="IJW225"/>
      <c r="IJX225"/>
      <c r="IJY225"/>
      <c r="IJZ225"/>
      <c r="IKA225"/>
      <c r="IKB225"/>
      <c r="IKC225"/>
      <c r="IKD225"/>
      <c r="IKE225"/>
      <c r="IKF225"/>
      <c r="IKG225"/>
      <c r="IKH225"/>
      <c r="IKI225"/>
      <c r="IKJ225"/>
      <c r="IKK225"/>
      <c r="IKL225"/>
      <c r="IKM225"/>
      <c r="IKN225"/>
      <c r="IKO225"/>
      <c r="IKP225"/>
      <c r="IKQ225"/>
      <c r="IKR225"/>
      <c r="IKS225"/>
      <c r="IKT225"/>
      <c r="IKU225"/>
      <c r="IKV225"/>
      <c r="IKW225"/>
      <c r="IKX225"/>
      <c r="IKY225"/>
      <c r="IKZ225"/>
      <c r="ILA225"/>
      <c r="ILB225"/>
      <c r="ILC225"/>
      <c r="ILD225"/>
      <c r="ILE225"/>
      <c r="ILF225"/>
      <c r="ILG225"/>
      <c r="ILH225"/>
      <c r="ILI225"/>
      <c r="ILJ225"/>
      <c r="ILK225"/>
      <c r="ILL225"/>
      <c r="ILM225"/>
      <c r="ILN225"/>
      <c r="ILO225"/>
      <c r="ILP225"/>
      <c r="ILQ225"/>
      <c r="ILR225"/>
      <c r="ILS225"/>
      <c r="ILT225"/>
      <c r="ILU225"/>
      <c r="ILV225"/>
      <c r="ILW225"/>
      <c r="ILX225"/>
      <c r="ILY225"/>
      <c r="ILZ225"/>
      <c r="IMA225"/>
      <c r="IMB225"/>
      <c r="IMC225"/>
      <c r="IMD225"/>
      <c r="IME225"/>
      <c r="IMF225"/>
      <c r="IMG225"/>
      <c r="IMH225"/>
      <c r="IMI225"/>
      <c r="IMJ225"/>
      <c r="IMK225"/>
      <c r="IML225"/>
      <c r="IMM225"/>
      <c r="IMN225"/>
      <c r="IMO225"/>
      <c r="IMP225"/>
      <c r="IMQ225"/>
      <c r="IMR225"/>
      <c r="IMS225"/>
      <c r="IMT225"/>
      <c r="IMU225"/>
      <c r="IMV225"/>
      <c r="IMW225"/>
      <c r="IMX225"/>
      <c r="IMY225"/>
      <c r="IMZ225"/>
      <c r="INA225"/>
      <c r="INB225"/>
      <c r="INC225"/>
      <c r="IND225"/>
      <c r="INE225"/>
      <c r="INF225"/>
      <c r="ING225"/>
      <c r="INH225"/>
      <c r="INI225"/>
      <c r="INJ225"/>
      <c r="INK225"/>
      <c r="INL225"/>
      <c r="INM225"/>
      <c r="INN225"/>
      <c r="INO225"/>
      <c r="INP225"/>
      <c r="INQ225"/>
      <c r="INR225"/>
      <c r="INS225"/>
      <c r="INT225"/>
      <c r="INU225"/>
      <c r="INV225"/>
      <c r="INW225"/>
      <c r="INX225"/>
      <c r="INY225"/>
      <c r="INZ225"/>
      <c r="IOA225"/>
      <c r="IOB225"/>
      <c r="IOC225"/>
      <c r="IOD225"/>
      <c r="IOE225"/>
      <c r="IOF225"/>
      <c r="IOG225"/>
      <c r="IOH225"/>
      <c r="IOI225"/>
      <c r="IOJ225"/>
      <c r="IOK225"/>
      <c r="IOL225"/>
      <c r="IOM225"/>
      <c r="ION225"/>
      <c r="IOO225"/>
      <c r="IOP225"/>
      <c r="IOQ225"/>
      <c r="IOR225"/>
      <c r="IOS225"/>
      <c r="IOT225"/>
      <c r="IOU225"/>
      <c r="IOV225"/>
      <c r="IOW225"/>
      <c r="IOX225"/>
      <c r="IOY225"/>
      <c r="IOZ225"/>
      <c r="IPA225"/>
      <c r="IPB225"/>
      <c r="IPC225"/>
      <c r="IPD225"/>
      <c r="IPE225"/>
      <c r="IPF225"/>
      <c r="IPG225"/>
      <c r="IPH225"/>
      <c r="IPI225"/>
      <c r="IPJ225"/>
      <c r="IPK225"/>
      <c r="IPL225"/>
      <c r="IPM225"/>
      <c r="IPN225"/>
      <c r="IPO225"/>
      <c r="IPP225"/>
      <c r="IPQ225"/>
      <c r="IPR225"/>
      <c r="IPS225"/>
      <c r="IPT225"/>
      <c r="IPU225"/>
      <c r="IPV225"/>
      <c r="IPW225"/>
      <c r="IPX225"/>
      <c r="IPY225"/>
      <c r="IPZ225"/>
      <c r="IQA225"/>
      <c r="IQB225"/>
      <c r="IQC225"/>
      <c r="IQD225"/>
      <c r="IQE225"/>
      <c r="IQF225"/>
      <c r="IQG225"/>
      <c r="IQH225"/>
      <c r="IQI225"/>
      <c r="IQJ225"/>
      <c r="IQK225"/>
      <c r="IQL225"/>
      <c r="IQM225"/>
      <c r="IQN225"/>
      <c r="IQO225"/>
      <c r="IQP225"/>
      <c r="IQQ225"/>
      <c r="IQR225"/>
      <c r="IQS225"/>
      <c r="IQT225"/>
      <c r="IQU225"/>
      <c r="IQV225"/>
      <c r="IQW225"/>
      <c r="IQX225"/>
      <c r="IQY225"/>
      <c r="IQZ225"/>
      <c r="IRA225"/>
      <c r="IRB225"/>
      <c r="IRC225"/>
      <c r="IRD225"/>
      <c r="IRE225"/>
      <c r="IRF225"/>
      <c r="IRG225"/>
      <c r="IRH225"/>
      <c r="IRI225"/>
      <c r="IRJ225"/>
      <c r="IRK225"/>
      <c r="IRL225"/>
      <c r="IRM225"/>
      <c r="IRN225"/>
      <c r="IRO225"/>
      <c r="IRP225"/>
      <c r="IRQ225"/>
      <c r="IRR225"/>
      <c r="IRS225"/>
      <c r="IRT225"/>
      <c r="IRU225"/>
      <c r="IRV225"/>
      <c r="IRW225"/>
      <c r="IRX225"/>
      <c r="IRY225"/>
      <c r="IRZ225"/>
      <c r="ISA225"/>
      <c r="ISB225"/>
      <c r="ISC225"/>
      <c r="ISD225"/>
      <c r="ISE225"/>
      <c r="ISF225"/>
      <c r="ISG225"/>
      <c r="ISH225"/>
      <c r="ISI225"/>
      <c r="ISJ225"/>
      <c r="ISK225"/>
      <c r="ISL225"/>
      <c r="ISM225"/>
      <c r="ISN225"/>
      <c r="ISO225"/>
      <c r="ISP225"/>
      <c r="ISQ225"/>
      <c r="ISR225"/>
      <c r="ISS225"/>
      <c r="IST225"/>
      <c r="ISU225"/>
      <c r="ISV225"/>
      <c r="ISW225"/>
      <c r="ISX225"/>
      <c r="ISY225"/>
      <c r="ISZ225"/>
      <c r="ITA225"/>
      <c r="ITB225"/>
      <c r="ITC225"/>
      <c r="ITD225"/>
      <c r="ITE225"/>
      <c r="ITF225"/>
      <c r="ITG225"/>
      <c r="ITH225"/>
      <c r="ITI225"/>
      <c r="ITJ225"/>
      <c r="ITK225"/>
      <c r="ITL225"/>
      <c r="ITM225"/>
      <c r="ITN225"/>
      <c r="ITO225"/>
      <c r="ITP225"/>
      <c r="ITQ225"/>
      <c r="ITR225"/>
      <c r="ITS225"/>
      <c r="ITT225"/>
      <c r="ITU225"/>
      <c r="ITV225"/>
      <c r="ITW225"/>
      <c r="ITX225"/>
      <c r="ITY225"/>
      <c r="ITZ225"/>
      <c r="IUA225"/>
      <c r="IUB225"/>
      <c r="IUC225"/>
      <c r="IUD225"/>
      <c r="IUE225"/>
      <c r="IUF225"/>
      <c r="IUG225"/>
      <c r="IUH225"/>
      <c r="IUI225"/>
      <c r="IUJ225"/>
      <c r="IUK225"/>
      <c r="IUL225"/>
      <c r="IUM225"/>
      <c r="IUN225"/>
      <c r="IUO225"/>
      <c r="IUP225"/>
      <c r="IUQ225"/>
      <c r="IUR225"/>
      <c r="IUS225"/>
      <c r="IUT225"/>
      <c r="IUU225"/>
      <c r="IUV225"/>
      <c r="IUW225"/>
      <c r="IUX225"/>
      <c r="IUY225"/>
      <c r="IUZ225"/>
      <c r="IVA225"/>
      <c r="IVB225"/>
      <c r="IVC225"/>
      <c r="IVD225"/>
      <c r="IVE225"/>
      <c r="IVF225"/>
      <c r="IVG225"/>
      <c r="IVH225"/>
      <c r="IVI225"/>
      <c r="IVJ225"/>
      <c r="IVK225"/>
      <c r="IVL225"/>
      <c r="IVM225"/>
      <c r="IVN225"/>
      <c r="IVO225"/>
      <c r="IVP225"/>
      <c r="IVQ225"/>
      <c r="IVR225"/>
      <c r="IVS225"/>
      <c r="IVT225"/>
      <c r="IVU225"/>
      <c r="IVV225"/>
      <c r="IVW225"/>
      <c r="IVX225"/>
      <c r="IVY225"/>
      <c r="IVZ225"/>
      <c r="IWA225"/>
      <c r="IWB225"/>
      <c r="IWC225"/>
      <c r="IWD225"/>
      <c r="IWE225"/>
      <c r="IWF225"/>
      <c r="IWG225"/>
      <c r="IWH225"/>
      <c r="IWI225"/>
      <c r="IWJ225"/>
      <c r="IWK225"/>
      <c r="IWL225"/>
      <c r="IWM225"/>
      <c r="IWN225"/>
      <c r="IWO225"/>
      <c r="IWP225"/>
      <c r="IWQ225"/>
      <c r="IWR225"/>
      <c r="IWS225"/>
      <c r="IWT225"/>
      <c r="IWU225"/>
      <c r="IWV225"/>
      <c r="IWW225"/>
      <c r="IWX225"/>
      <c r="IWY225"/>
      <c r="IWZ225"/>
      <c r="IXA225"/>
      <c r="IXB225"/>
      <c r="IXC225"/>
      <c r="IXD225"/>
      <c r="IXE225"/>
      <c r="IXF225"/>
      <c r="IXG225"/>
      <c r="IXH225"/>
      <c r="IXI225"/>
      <c r="IXJ225"/>
      <c r="IXK225"/>
      <c r="IXL225"/>
      <c r="IXM225"/>
      <c r="IXN225"/>
      <c r="IXO225"/>
      <c r="IXP225"/>
      <c r="IXQ225"/>
      <c r="IXR225"/>
      <c r="IXS225"/>
      <c r="IXT225"/>
      <c r="IXU225"/>
      <c r="IXV225"/>
      <c r="IXW225"/>
      <c r="IXX225"/>
      <c r="IXY225"/>
      <c r="IXZ225"/>
      <c r="IYA225"/>
      <c r="IYB225"/>
      <c r="IYC225"/>
      <c r="IYD225"/>
      <c r="IYE225"/>
      <c r="IYF225"/>
      <c r="IYG225"/>
      <c r="IYH225"/>
      <c r="IYI225"/>
      <c r="IYJ225"/>
      <c r="IYK225"/>
      <c r="IYL225"/>
      <c r="IYM225"/>
      <c r="IYN225"/>
      <c r="IYO225"/>
      <c r="IYP225"/>
      <c r="IYQ225"/>
      <c r="IYR225"/>
      <c r="IYS225"/>
      <c r="IYT225"/>
      <c r="IYU225"/>
      <c r="IYV225"/>
      <c r="IYW225"/>
      <c r="IYX225"/>
      <c r="IYY225"/>
      <c r="IYZ225"/>
      <c r="IZA225"/>
      <c r="IZB225"/>
      <c r="IZC225"/>
      <c r="IZD225"/>
      <c r="IZE225"/>
      <c r="IZF225"/>
      <c r="IZG225"/>
      <c r="IZH225"/>
      <c r="IZI225"/>
      <c r="IZJ225"/>
      <c r="IZK225"/>
      <c r="IZL225"/>
      <c r="IZM225"/>
      <c r="IZN225"/>
      <c r="IZO225"/>
      <c r="IZP225"/>
      <c r="IZQ225"/>
      <c r="IZR225"/>
      <c r="IZS225"/>
      <c r="IZT225"/>
      <c r="IZU225"/>
      <c r="IZV225"/>
      <c r="IZW225"/>
      <c r="IZX225"/>
      <c r="IZY225"/>
      <c r="IZZ225"/>
      <c r="JAA225"/>
      <c r="JAB225"/>
      <c r="JAC225"/>
      <c r="JAD225"/>
      <c r="JAE225"/>
      <c r="JAF225"/>
      <c r="JAG225"/>
      <c r="JAH225"/>
      <c r="JAI225"/>
      <c r="JAJ225"/>
      <c r="JAK225"/>
      <c r="JAL225"/>
      <c r="JAM225"/>
      <c r="JAN225"/>
      <c r="JAO225"/>
      <c r="JAP225"/>
      <c r="JAQ225"/>
      <c r="JAR225"/>
      <c r="JAS225"/>
      <c r="JAT225"/>
      <c r="JAU225"/>
      <c r="JAV225"/>
      <c r="JAW225"/>
      <c r="JAX225"/>
      <c r="JAY225"/>
      <c r="JAZ225"/>
      <c r="JBA225"/>
      <c r="JBB225"/>
      <c r="JBC225"/>
      <c r="JBD225"/>
      <c r="JBE225"/>
      <c r="JBF225"/>
      <c r="JBG225"/>
      <c r="JBH225"/>
      <c r="JBI225"/>
      <c r="JBJ225"/>
      <c r="JBK225"/>
      <c r="JBL225"/>
      <c r="JBM225"/>
      <c r="JBN225"/>
      <c r="JBO225"/>
      <c r="JBP225"/>
      <c r="JBQ225"/>
      <c r="JBR225"/>
      <c r="JBS225"/>
      <c r="JBT225"/>
      <c r="JBU225"/>
      <c r="JBV225"/>
      <c r="JBW225"/>
      <c r="JBX225"/>
      <c r="JBY225"/>
      <c r="JBZ225"/>
      <c r="JCA225"/>
      <c r="JCB225"/>
      <c r="JCC225"/>
      <c r="JCD225"/>
      <c r="JCE225"/>
      <c r="JCF225"/>
      <c r="JCG225"/>
      <c r="JCH225"/>
      <c r="JCI225"/>
      <c r="JCJ225"/>
      <c r="JCK225"/>
      <c r="JCL225"/>
      <c r="JCM225"/>
      <c r="JCN225"/>
      <c r="JCO225"/>
      <c r="JCP225"/>
      <c r="JCQ225"/>
      <c r="JCR225"/>
      <c r="JCS225"/>
      <c r="JCT225"/>
      <c r="JCU225"/>
      <c r="JCV225"/>
      <c r="JCW225"/>
      <c r="JCX225"/>
      <c r="JCY225"/>
      <c r="JCZ225"/>
      <c r="JDA225"/>
      <c r="JDB225"/>
      <c r="JDC225"/>
      <c r="JDD225"/>
      <c r="JDE225"/>
      <c r="JDF225"/>
      <c r="JDG225"/>
      <c r="JDH225"/>
      <c r="JDI225"/>
      <c r="JDJ225"/>
      <c r="JDK225"/>
      <c r="JDL225"/>
      <c r="JDM225"/>
      <c r="JDN225"/>
      <c r="JDO225"/>
      <c r="JDP225"/>
      <c r="JDQ225"/>
      <c r="JDR225"/>
      <c r="JDS225"/>
      <c r="JDT225"/>
      <c r="JDU225"/>
      <c r="JDV225"/>
      <c r="JDW225"/>
      <c r="JDX225"/>
      <c r="JDY225"/>
      <c r="JDZ225"/>
      <c r="JEA225"/>
      <c r="JEB225"/>
      <c r="JEC225"/>
      <c r="JED225"/>
      <c r="JEE225"/>
      <c r="JEF225"/>
      <c r="JEG225"/>
      <c r="JEH225"/>
      <c r="JEI225"/>
      <c r="JEJ225"/>
      <c r="JEK225"/>
      <c r="JEL225"/>
      <c r="JEM225"/>
      <c r="JEN225"/>
      <c r="JEO225"/>
      <c r="JEP225"/>
      <c r="JEQ225"/>
      <c r="JER225"/>
      <c r="JES225"/>
      <c r="JET225"/>
      <c r="JEU225"/>
      <c r="JEV225"/>
      <c r="JEW225"/>
      <c r="JEX225"/>
      <c r="JEY225"/>
      <c r="JEZ225"/>
      <c r="JFA225"/>
      <c r="JFB225"/>
      <c r="JFC225"/>
      <c r="JFD225"/>
      <c r="JFE225"/>
      <c r="JFF225"/>
      <c r="JFG225"/>
      <c r="JFH225"/>
      <c r="JFI225"/>
      <c r="JFJ225"/>
      <c r="JFK225"/>
      <c r="JFL225"/>
      <c r="JFM225"/>
      <c r="JFN225"/>
      <c r="JFO225"/>
      <c r="JFP225"/>
      <c r="JFQ225"/>
      <c r="JFR225"/>
      <c r="JFS225"/>
      <c r="JFT225"/>
      <c r="JFU225"/>
      <c r="JFV225"/>
      <c r="JFW225"/>
      <c r="JFX225"/>
      <c r="JFY225"/>
      <c r="JFZ225"/>
      <c r="JGA225"/>
      <c r="JGB225"/>
      <c r="JGC225"/>
      <c r="JGD225"/>
      <c r="JGE225"/>
      <c r="JGF225"/>
      <c r="JGG225"/>
      <c r="JGH225"/>
      <c r="JGI225"/>
      <c r="JGJ225"/>
      <c r="JGK225"/>
      <c r="JGL225"/>
      <c r="JGM225"/>
      <c r="JGN225"/>
      <c r="JGO225"/>
      <c r="JGP225"/>
      <c r="JGQ225"/>
      <c r="JGR225"/>
      <c r="JGS225"/>
      <c r="JGT225"/>
      <c r="JGU225"/>
      <c r="JGV225"/>
      <c r="JGW225"/>
      <c r="JGX225"/>
      <c r="JGY225"/>
      <c r="JGZ225"/>
      <c r="JHA225"/>
      <c r="JHB225"/>
      <c r="JHC225"/>
      <c r="JHD225"/>
      <c r="JHE225"/>
      <c r="JHF225"/>
      <c r="JHG225"/>
      <c r="JHH225"/>
      <c r="JHI225"/>
      <c r="JHJ225"/>
      <c r="JHK225"/>
      <c r="JHL225"/>
      <c r="JHM225"/>
      <c r="JHN225"/>
      <c r="JHO225"/>
      <c r="JHP225"/>
      <c r="JHQ225"/>
      <c r="JHR225"/>
      <c r="JHS225"/>
      <c r="JHT225"/>
      <c r="JHU225"/>
      <c r="JHV225"/>
      <c r="JHW225"/>
      <c r="JHX225"/>
      <c r="JHY225"/>
      <c r="JHZ225"/>
      <c r="JIA225"/>
      <c r="JIB225"/>
      <c r="JIC225"/>
      <c r="JID225"/>
      <c r="JIE225"/>
      <c r="JIF225"/>
      <c r="JIG225"/>
      <c r="JIH225"/>
      <c r="JII225"/>
      <c r="JIJ225"/>
      <c r="JIK225"/>
      <c r="JIL225"/>
      <c r="JIM225"/>
      <c r="JIN225"/>
      <c r="JIO225"/>
      <c r="JIP225"/>
      <c r="JIQ225"/>
      <c r="JIR225"/>
      <c r="JIS225"/>
      <c r="JIT225"/>
      <c r="JIU225"/>
      <c r="JIV225"/>
      <c r="JIW225"/>
      <c r="JIX225"/>
      <c r="JIY225"/>
      <c r="JIZ225"/>
      <c r="JJA225"/>
      <c r="JJB225"/>
      <c r="JJC225"/>
      <c r="JJD225"/>
      <c r="JJE225"/>
      <c r="JJF225"/>
      <c r="JJG225"/>
      <c r="JJH225"/>
      <c r="JJI225"/>
      <c r="JJJ225"/>
      <c r="JJK225"/>
      <c r="JJL225"/>
      <c r="JJM225"/>
      <c r="JJN225"/>
      <c r="JJO225"/>
      <c r="JJP225"/>
      <c r="JJQ225"/>
      <c r="JJR225"/>
      <c r="JJS225"/>
      <c r="JJT225"/>
      <c r="JJU225"/>
      <c r="JJV225"/>
      <c r="JJW225"/>
      <c r="JJX225"/>
      <c r="JJY225"/>
      <c r="JJZ225"/>
      <c r="JKA225"/>
      <c r="JKB225"/>
      <c r="JKC225"/>
      <c r="JKD225"/>
      <c r="JKE225"/>
      <c r="JKF225"/>
      <c r="JKG225"/>
      <c r="JKH225"/>
      <c r="JKI225"/>
      <c r="JKJ225"/>
      <c r="JKK225"/>
      <c r="JKL225"/>
      <c r="JKM225"/>
      <c r="JKN225"/>
      <c r="JKO225"/>
      <c r="JKP225"/>
      <c r="JKQ225"/>
      <c r="JKR225"/>
      <c r="JKS225"/>
      <c r="JKT225"/>
      <c r="JKU225"/>
      <c r="JKV225"/>
      <c r="JKW225"/>
      <c r="JKX225"/>
      <c r="JKY225"/>
      <c r="JKZ225"/>
      <c r="JLA225"/>
      <c r="JLB225"/>
      <c r="JLC225"/>
      <c r="JLD225"/>
      <c r="JLE225"/>
      <c r="JLF225"/>
      <c r="JLG225"/>
      <c r="JLH225"/>
      <c r="JLI225"/>
      <c r="JLJ225"/>
      <c r="JLK225"/>
      <c r="JLL225"/>
      <c r="JLM225"/>
      <c r="JLN225"/>
      <c r="JLO225"/>
      <c r="JLP225"/>
      <c r="JLQ225"/>
      <c r="JLR225"/>
      <c r="JLS225"/>
      <c r="JLT225"/>
      <c r="JLU225"/>
      <c r="JLV225"/>
      <c r="JLW225"/>
      <c r="JLX225"/>
      <c r="JLY225"/>
      <c r="JLZ225"/>
      <c r="JMA225"/>
      <c r="JMB225"/>
      <c r="JMC225"/>
      <c r="JMD225"/>
      <c r="JME225"/>
      <c r="JMF225"/>
      <c r="JMG225"/>
      <c r="JMH225"/>
      <c r="JMI225"/>
      <c r="JMJ225"/>
      <c r="JMK225"/>
      <c r="JML225"/>
      <c r="JMM225"/>
      <c r="JMN225"/>
      <c r="JMO225"/>
      <c r="JMP225"/>
      <c r="JMQ225"/>
      <c r="JMR225"/>
      <c r="JMS225"/>
      <c r="JMT225"/>
      <c r="JMU225"/>
      <c r="JMV225"/>
      <c r="JMW225"/>
      <c r="JMX225"/>
      <c r="JMY225"/>
      <c r="JMZ225"/>
      <c r="JNA225"/>
      <c r="JNB225"/>
      <c r="JNC225"/>
      <c r="JND225"/>
      <c r="JNE225"/>
      <c r="JNF225"/>
      <c r="JNG225"/>
      <c r="JNH225"/>
      <c r="JNI225"/>
      <c r="JNJ225"/>
      <c r="JNK225"/>
      <c r="JNL225"/>
      <c r="JNM225"/>
      <c r="JNN225"/>
      <c r="JNO225"/>
      <c r="JNP225"/>
      <c r="JNQ225"/>
      <c r="JNR225"/>
      <c r="JNS225"/>
      <c r="JNT225"/>
      <c r="JNU225"/>
      <c r="JNV225"/>
      <c r="JNW225"/>
      <c r="JNX225"/>
      <c r="JNY225"/>
      <c r="JNZ225"/>
      <c r="JOA225"/>
      <c r="JOB225"/>
      <c r="JOC225"/>
      <c r="JOD225"/>
      <c r="JOE225"/>
      <c r="JOF225"/>
      <c r="JOG225"/>
      <c r="JOH225"/>
      <c r="JOI225"/>
      <c r="JOJ225"/>
      <c r="JOK225"/>
      <c r="JOL225"/>
      <c r="JOM225"/>
      <c r="JON225"/>
      <c r="JOO225"/>
      <c r="JOP225"/>
      <c r="JOQ225"/>
      <c r="JOR225"/>
      <c r="JOS225"/>
      <c r="JOT225"/>
      <c r="JOU225"/>
      <c r="JOV225"/>
      <c r="JOW225"/>
      <c r="JOX225"/>
      <c r="JOY225"/>
      <c r="JOZ225"/>
      <c r="JPA225"/>
      <c r="JPB225"/>
      <c r="JPC225"/>
      <c r="JPD225"/>
      <c r="JPE225"/>
      <c r="JPF225"/>
      <c r="JPG225"/>
      <c r="JPH225"/>
      <c r="JPI225"/>
      <c r="JPJ225"/>
      <c r="JPK225"/>
      <c r="JPL225"/>
      <c r="JPM225"/>
      <c r="JPN225"/>
      <c r="JPO225"/>
      <c r="JPP225"/>
      <c r="JPQ225"/>
      <c r="JPR225"/>
      <c r="JPS225"/>
      <c r="JPT225"/>
      <c r="JPU225"/>
      <c r="JPV225"/>
      <c r="JPW225"/>
      <c r="JPX225"/>
      <c r="JPY225"/>
      <c r="JPZ225"/>
      <c r="JQA225"/>
      <c r="JQB225"/>
      <c r="JQC225"/>
      <c r="JQD225"/>
      <c r="JQE225"/>
      <c r="JQF225"/>
      <c r="JQG225"/>
      <c r="JQH225"/>
      <c r="JQI225"/>
      <c r="JQJ225"/>
      <c r="JQK225"/>
      <c r="JQL225"/>
      <c r="JQM225"/>
      <c r="JQN225"/>
      <c r="JQO225"/>
      <c r="JQP225"/>
      <c r="JQQ225"/>
      <c r="JQR225"/>
      <c r="JQS225"/>
      <c r="JQT225"/>
      <c r="JQU225"/>
      <c r="JQV225"/>
      <c r="JQW225"/>
      <c r="JQX225"/>
      <c r="JQY225"/>
      <c r="JQZ225"/>
      <c r="JRA225"/>
      <c r="JRB225"/>
      <c r="JRC225"/>
      <c r="JRD225"/>
      <c r="JRE225"/>
      <c r="JRF225"/>
      <c r="JRG225"/>
      <c r="JRH225"/>
      <c r="JRI225"/>
      <c r="JRJ225"/>
      <c r="JRK225"/>
      <c r="JRL225"/>
      <c r="JRM225"/>
      <c r="JRN225"/>
      <c r="JRO225"/>
      <c r="JRP225"/>
      <c r="JRQ225"/>
      <c r="JRR225"/>
      <c r="JRS225"/>
      <c r="JRT225"/>
      <c r="JRU225"/>
      <c r="JRV225"/>
      <c r="JRW225"/>
      <c r="JRX225"/>
      <c r="JRY225"/>
      <c r="JRZ225"/>
      <c r="JSA225"/>
      <c r="JSB225"/>
      <c r="JSC225"/>
      <c r="JSD225"/>
      <c r="JSE225"/>
      <c r="JSF225"/>
      <c r="JSG225"/>
      <c r="JSH225"/>
      <c r="JSI225"/>
      <c r="JSJ225"/>
      <c r="JSK225"/>
      <c r="JSL225"/>
      <c r="JSM225"/>
      <c r="JSN225"/>
      <c r="JSO225"/>
      <c r="JSP225"/>
      <c r="JSQ225"/>
      <c r="JSR225"/>
      <c r="JSS225"/>
      <c r="JST225"/>
      <c r="JSU225"/>
      <c r="JSV225"/>
      <c r="JSW225"/>
      <c r="JSX225"/>
      <c r="JSY225"/>
      <c r="JSZ225"/>
      <c r="JTA225"/>
      <c r="JTB225"/>
      <c r="JTC225"/>
      <c r="JTD225"/>
      <c r="JTE225"/>
      <c r="JTF225"/>
      <c r="JTG225"/>
      <c r="JTH225"/>
      <c r="JTI225"/>
      <c r="JTJ225"/>
      <c r="JTK225"/>
      <c r="JTL225"/>
      <c r="JTM225"/>
      <c r="JTN225"/>
      <c r="JTO225"/>
      <c r="JTP225"/>
      <c r="JTQ225"/>
      <c r="JTR225"/>
      <c r="JTS225"/>
      <c r="JTT225"/>
      <c r="JTU225"/>
      <c r="JTV225"/>
      <c r="JTW225"/>
      <c r="JTX225"/>
      <c r="JTY225"/>
      <c r="JTZ225"/>
      <c r="JUA225"/>
      <c r="JUB225"/>
      <c r="JUC225"/>
      <c r="JUD225"/>
      <c r="JUE225"/>
      <c r="JUF225"/>
      <c r="JUG225"/>
      <c r="JUH225"/>
      <c r="JUI225"/>
      <c r="JUJ225"/>
      <c r="JUK225"/>
      <c r="JUL225"/>
      <c r="JUM225"/>
      <c r="JUN225"/>
      <c r="JUO225"/>
      <c r="JUP225"/>
      <c r="JUQ225"/>
      <c r="JUR225"/>
      <c r="JUS225"/>
      <c r="JUT225"/>
      <c r="JUU225"/>
      <c r="JUV225"/>
      <c r="JUW225"/>
      <c r="JUX225"/>
      <c r="JUY225"/>
      <c r="JUZ225"/>
      <c r="JVA225"/>
      <c r="JVB225"/>
      <c r="JVC225"/>
      <c r="JVD225"/>
      <c r="JVE225"/>
      <c r="JVF225"/>
      <c r="JVG225"/>
      <c r="JVH225"/>
      <c r="JVI225"/>
      <c r="JVJ225"/>
      <c r="JVK225"/>
      <c r="JVL225"/>
      <c r="JVM225"/>
      <c r="JVN225"/>
      <c r="JVO225"/>
      <c r="JVP225"/>
      <c r="JVQ225"/>
      <c r="JVR225"/>
      <c r="JVS225"/>
      <c r="JVT225"/>
      <c r="JVU225"/>
      <c r="JVV225"/>
      <c r="JVW225"/>
      <c r="JVX225"/>
      <c r="JVY225"/>
      <c r="JVZ225"/>
      <c r="JWA225"/>
      <c r="JWB225"/>
      <c r="JWC225"/>
      <c r="JWD225"/>
      <c r="JWE225"/>
      <c r="JWF225"/>
      <c r="JWG225"/>
      <c r="JWH225"/>
      <c r="JWI225"/>
      <c r="JWJ225"/>
      <c r="JWK225"/>
      <c r="JWL225"/>
      <c r="JWM225"/>
      <c r="JWN225"/>
      <c r="JWO225"/>
      <c r="JWP225"/>
      <c r="JWQ225"/>
      <c r="JWR225"/>
      <c r="JWS225"/>
      <c r="JWT225"/>
      <c r="JWU225"/>
      <c r="JWV225"/>
      <c r="JWW225"/>
      <c r="JWX225"/>
      <c r="JWY225"/>
      <c r="JWZ225"/>
      <c r="JXA225"/>
      <c r="JXB225"/>
      <c r="JXC225"/>
      <c r="JXD225"/>
      <c r="JXE225"/>
      <c r="JXF225"/>
      <c r="JXG225"/>
      <c r="JXH225"/>
      <c r="JXI225"/>
      <c r="JXJ225"/>
      <c r="JXK225"/>
      <c r="JXL225"/>
      <c r="JXM225"/>
      <c r="JXN225"/>
      <c r="JXO225"/>
      <c r="JXP225"/>
      <c r="JXQ225"/>
      <c r="JXR225"/>
      <c r="JXS225"/>
      <c r="JXT225"/>
      <c r="JXU225"/>
      <c r="JXV225"/>
      <c r="JXW225"/>
      <c r="JXX225"/>
      <c r="JXY225"/>
      <c r="JXZ225"/>
      <c r="JYA225"/>
      <c r="JYB225"/>
      <c r="JYC225"/>
      <c r="JYD225"/>
      <c r="JYE225"/>
      <c r="JYF225"/>
      <c r="JYG225"/>
      <c r="JYH225"/>
      <c r="JYI225"/>
      <c r="JYJ225"/>
      <c r="JYK225"/>
      <c r="JYL225"/>
      <c r="JYM225"/>
      <c r="JYN225"/>
      <c r="JYO225"/>
      <c r="JYP225"/>
      <c r="JYQ225"/>
      <c r="JYR225"/>
      <c r="JYS225"/>
      <c r="JYT225"/>
      <c r="JYU225"/>
      <c r="JYV225"/>
      <c r="JYW225"/>
      <c r="JYX225"/>
      <c r="JYY225"/>
      <c r="JYZ225"/>
      <c r="JZA225"/>
      <c r="JZB225"/>
      <c r="JZC225"/>
      <c r="JZD225"/>
      <c r="JZE225"/>
      <c r="JZF225"/>
      <c r="JZG225"/>
      <c r="JZH225"/>
      <c r="JZI225"/>
      <c r="JZJ225"/>
      <c r="JZK225"/>
      <c r="JZL225"/>
      <c r="JZM225"/>
      <c r="JZN225"/>
      <c r="JZO225"/>
      <c r="JZP225"/>
      <c r="JZQ225"/>
      <c r="JZR225"/>
      <c r="JZS225"/>
      <c r="JZT225"/>
      <c r="JZU225"/>
      <c r="JZV225"/>
      <c r="JZW225"/>
      <c r="JZX225"/>
      <c r="JZY225"/>
      <c r="JZZ225"/>
      <c r="KAA225"/>
      <c r="KAB225"/>
      <c r="KAC225"/>
      <c r="KAD225"/>
      <c r="KAE225"/>
      <c r="KAF225"/>
      <c r="KAG225"/>
      <c r="KAH225"/>
      <c r="KAI225"/>
      <c r="KAJ225"/>
      <c r="KAK225"/>
      <c r="KAL225"/>
      <c r="KAM225"/>
      <c r="KAN225"/>
      <c r="KAO225"/>
      <c r="KAP225"/>
      <c r="KAQ225"/>
      <c r="KAR225"/>
      <c r="KAS225"/>
      <c r="KAT225"/>
      <c r="KAU225"/>
      <c r="KAV225"/>
      <c r="KAW225"/>
      <c r="KAX225"/>
      <c r="KAY225"/>
      <c r="KAZ225"/>
      <c r="KBA225"/>
      <c r="KBB225"/>
      <c r="KBC225"/>
      <c r="KBD225"/>
      <c r="KBE225"/>
      <c r="KBF225"/>
      <c r="KBG225"/>
      <c r="KBH225"/>
      <c r="KBI225"/>
      <c r="KBJ225"/>
      <c r="KBK225"/>
      <c r="KBL225"/>
      <c r="KBM225"/>
      <c r="KBN225"/>
      <c r="KBO225"/>
      <c r="KBP225"/>
      <c r="KBQ225"/>
      <c r="KBR225"/>
      <c r="KBS225"/>
      <c r="KBT225"/>
      <c r="KBU225"/>
      <c r="KBV225"/>
      <c r="KBW225"/>
      <c r="KBX225"/>
      <c r="KBY225"/>
      <c r="KBZ225"/>
      <c r="KCA225"/>
      <c r="KCB225"/>
      <c r="KCC225"/>
      <c r="KCD225"/>
      <c r="KCE225"/>
      <c r="KCF225"/>
      <c r="KCG225"/>
      <c r="KCH225"/>
      <c r="KCI225"/>
      <c r="KCJ225"/>
      <c r="KCK225"/>
      <c r="KCL225"/>
      <c r="KCM225"/>
      <c r="KCN225"/>
      <c r="KCO225"/>
      <c r="KCP225"/>
      <c r="KCQ225"/>
      <c r="KCR225"/>
      <c r="KCS225"/>
      <c r="KCT225"/>
      <c r="KCU225"/>
      <c r="KCV225"/>
      <c r="KCW225"/>
      <c r="KCX225"/>
      <c r="KCY225"/>
      <c r="KCZ225"/>
      <c r="KDA225"/>
      <c r="KDB225"/>
      <c r="KDC225"/>
      <c r="KDD225"/>
      <c r="KDE225"/>
      <c r="KDF225"/>
      <c r="KDG225"/>
      <c r="KDH225"/>
      <c r="KDI225"/>
      <c r="KDJ225"/>
      <c r="KDK225"/>
      <c r="KDL225"/>
      <c r="KDM225"/>
      <c r="KDN225"/>
      <c r="KDO225"/>
      <c r="KDP225"/>
      <c r="KDQ225"/>
      <c r="KDR225"/>
      <c r="KDS225"/>
      <c r="KDT225"/>
      <c r="KDU225"/>
      <c r="KDV225"/>
      <c r="KDW225"/>
      <c r="KDX225"/>
      <c r="KDY225"/>
      <c r="KDZ225"/>
      <c r="KEA225"/>
      <c r="KEB225"/>
      <c r="KEC225"/>
      <c r="KED225"/>
      <c r="KEE225"/>
      <c r="KEF225"/>
      <c r="KEG225"/>
      <c r="KEH225"/>
      <c r="KEI225"/>
      <c r="KEJ225"/>
      <c r="KEK225"/>
      <c r="KEL225"/>
      <c r="KEM225"/>
      <c r="KEN225"/>
      <c r="KEO225"/>
      <c r="KEP225"/>
      <c r="KEQ225"/>
      <c r="KER225"/>
      <c r="KES225"/>
      <c r="KET225"/>
      <c r="KEU225"/>
      <c r="KEV225"/>
      <c r="KEW225"/>
      <c r="KEX225"/>
      <c r="KEY225"/>
      <c r="KEZ225"/>
      <c r="KFA225"/>
      <c r="KFB225"/>
      <c r="KFC225"/>
      <c r="KFD225"/>
      <c r="KFE225"/>
      <c r="KFF225"/>
      <c r="KFG225"/>
      <c r="KFH225"/>
      <c r="KFI225"/>
      <c r="KFJ225"/>
      <c r="KFK225"/>
      <c r="KFL225"/>
      <c r="KFM225"/>
      <c r="KFN225"/>
      <c r="KFO225"/>
      <c r="KFP225"/>
      <c r="KFQ225"/>
      <c r="KFR225"/>
      <c r="KFS225"/>
      <c r="KFT225"/>
      <c r="KFU225"/>
      <c r="KFV225"/>
      <c r="KFW225"/>
      <c r="KFX225"/>
      <c r="KFY225"/>
      <c r="KFZ225"/>
      <c r="KGA225"/>
      <c r="KGB225"/>
      <c r="KGC225"/>
      <c r="KGD225"/>
      <c r="KGE225"/>
      <c r="KGF225"/>
      <c r="KGG225"/>
      <c r="KGH225"/>
      <c r="KGI225"/>
      <c r="KGJ225"/>
      <c r="KGK225"/>
      <c r="KGL225"/>
      <c r="KGM225"/>
      <c r="KGN225"/>
      <c r="KGO225"/>
      <c r="KGP225"/>
      <c r="KGQ225"/>
      <c r="KGR225"/>
      <c r="KGS225"/>
      <c r="KGT225"/>
      <c r="KGU225"/>
      <c r="KGV225"/>
      <c r="KGW225"/>
      <c r="KGX225"/>
      <c r="KGY225"/>
      <c r="KGZ225"/>
      <c r="KHA225"/>
      <c r="KHB225"/>
      <c r="KHC225"/>
      <c r="KHD225"/>
      <c r="KHE225"/>
      <c r="KHF225"/>
      <c r="KHG225"/>
      <c r="KHH225"/>
      <c r="KHI225"/>
      <c r="KHJ225"/>
      <c r="KHK225"/>
      <c r="KHL225"/>
      <c r="KHM225"/>
      <c r="KHN225"/>
      <c r="KHO225"/>
      <c r="KHP225"/>
      <c r="KHQ225"/>
      <c r="KHR225"/>
      <c r="KHS225"/>
      <c r="KHT225"/>
      <c r="KHU225"/>
      <c r="KHV225"/>
      <c r="KHW225"/>
      <c r="KHX225"/>
      <c r="KHY225"/>
      <c r="KHZ225"/>
      <c r="KIA225"/>
      <c r="KIB225"/>
      <c r="KIC225"/>
      <c r="KID225"/>
      <c r="KIE225"/>
      <c r="KIF225"/>
      <c r="KIG225"/>
      <c r="KIH225"/>
      <c r="KII225"/>
      <c r="KIJ225"/>
      <c r="KIK225"/>
      <c r="KIL225"/>
      <c r="KIM225"/>
      <c r="KIN225"/>
      <c r="KIO225"/>
      <c r="KIP225"/>
      <c r="KIQ225"/>
      <c r="KIR225"/>
      <c r="KIS225"/>
      <c r="KIT225"/>
      <c r="KIU225"/>
      <c r="KIV225"/>
      <c r="KIW225"/>
      <c r="KIX225"/>
      <c r="KIY225"/>
      <c r="KIZ225"/>
      <c r="KJA225"/>
      <c r="KJB225"/>
      <c r="KJC225"/>
      <c r="KJD225"/>
      <c r="KJE225"/>
      <c r="KJF225"/>
      <c r="KJG225"/>
      <c r="KJH225"/>
      <c r="KJI225"/>
      <c r="KJJ225"/>
      <c r="KJK225"/>
      <c r="KJL225"/>
      <c r="KJM225"/>
      <c r="KJN225"/>
      <c r="KJO225"/>
      <c r="KJP225"/>
      <c r="KJQ225"/>
      <c r="KJR225"/>
      <c r="KJS225"/>
      <c r="KJT225"/>
      <c r="KJU225"/>
      <c r="KJV225"/>
      <c r="KJW225"/>
      <c r="KJX225"/>
      <c r="KJY225"/>
      <c r="KJZ225"/>
      <c r="KKA225"/>
      <c r="KKB225"/>
      <c r="KKC225"/>
      <c r="KKD225"/>
      <c r="KKE225"/>
      <c r="KKF225"/>
      <c r="KKG225"/>
      <c r="KKH225"/>
      <c r="KKI225"/>
      <c r="KKJ225"/>
      <c r="KKK225"/>
      <c r="KKL225"/>
      <c r="KKM225"/>
      <c r="KKN225"/>
      <c r="KKO225"/>
      <c r="KKP225"/>
      <c r="KKQ225"/>
      <c r="KKR225"/>
      <c r="KKS225"/>
      <c r="KKT225"/>
      <c r="KKU225"/>
      <c r="KKV225"/>
      <c r="KKW225"/>
      <c r="KKX225"/>
      <c r="KKY225"/>
      <c r="KKZ225"/>
      <c r="KLA225"/>
      <c r="KLB225"/>
      <c r="KLC225"/>
      <c r="KLD225"/>
      <c r="KLE225"/>
      <c r="KLF225"/>
      <c r="KLG225"/>
      <c r="KLH225"/>
      <c r="KLI225"/>
      <c r="KLJ225"/>
      <c r="KLK225"/>
      <c r="KLL225"/>
      <c r="KLM225"/>
      <c r="KLN225"/>
      <c r="KLO225"/>
      <c r="KLP225"/>
      <c r="KLQ225"/>
      <c r="KLR225"/>
      <c r="KLS225"/>
      <c r="KLT225"/>
      <c r="KLU225"/>
      <c r="KLV225"/>
      <c r="KLW225"/>
      <c r="KLX225"/>
      <c r="KLY225"/>
      <c r="KLZ225"/>
      <c r="KMA225"/>
      <c r="KMB225"/>
      <c r="KMC225"/>
      <c r="KMD225"/>
      <c r="KME225"/>
      <c r="KMF225"/>
      <c r="KMG225"/>
      <c r="KMH225"/>
      <c r="KMI225"/>
      <c r="KMJ225"/>
      <c r="KMK225"/>
      <c r="KML225"/>
      <c r="KMM225"/>
      <c r="KMN225"/>
      <c r="KMO225"/>
      <c r="KMP225"/>
      <c r="KMQ225"/>
      <c r="KMR225"/>
      <c r="KMS225"/>
      <c r="KMT225"/>
      <c r="KMU225"/>
      <c r="KMV225"/>
      <c r="KMW225"/>
      <c r="KMX225"/>
      <c r="KMY225"/>
      <c r="KMZ225"/>
      <c r="KNA225"/>
      <c r="KNB225"/>
      <c r="KNC225"/>
      <c r="KND225"/>
      <c r="KNE225"/>
      <c r="KNF225"/>
      <c r="KNG225"/>
      <c r="KNH225"/>
      <c r="KNI225"/>
      <c r="KNJ225"/>
      <c r="KNK225"/>
      <c r="KNL225"/>
      <c r="KNM225"/>
      <c r="KNN225"/>
      <c r="KNO225"/>
      <c r="KNP225"/>
      <c r="KNQ225"/>
      <c r="KNR225"/>
      <c r="KNS225"/>
      <c r="KNT225"/>
      <c r="KNU225"/>
      <c r="KNV225"/>
      <c r="KNW225"/>
      <c r="KNX225"/>
      <c r="KNY225"/>
      <c r="KNZ225"/>
      <c r="KOA225"/>
      <c r="KOB225"/>
      <c r="KOC225"/>
      <c r="KOD225"/>
      <c r="KOE225"/>
      <c r="KOF225"/>
      <c r="KOG225"/>
      <c r="KOH225"/>
      <c r="KOI225"/>
      <c r="KOJ225"/>
      <c r="KOK225"/>
      <c r="KOL225"/>
      <c r="KOM225"/>
      <c r="KON225"/>
      <c r="KOO225"/>
      <c r="KOP225"/>
      <c r="KOQ225"/>
      <c r="KOR225"/>
      <c r="KOS225"/>
      <c r="KOT225"/>
      <c r="KOU225"/>
      <c r="KOV225"/>
      <c r="KOW225"/>
      <c r="KOX225"/>
      <c r="KOY225"/>
      <c r="KOZ225"/>
      <c r="KPA225"/>
      <c r="KPB225"/>
      <c r="KPC225"/>
      <c r="KPD225"/>
      <c r="KPE225"/>
      <c r="KPF225"/>
      <c r="KPG225"/>
      <c r="KPH225"/>
      <c r="KPI225"/>
      <c r="KPJ225"/>
      <c r="KPK225"/>
      <c r="KPL225"/>
      <c r="KPM225"/>
      <c r="KPN225"/>
      <c r="KPO225"/>
      <c r="KPP225"/>
      <c r="KPQ225"/>
      <c r="KPR225"/>
      <c r="KPS225"/>
      <c r="KPT225"/>
      <c r="KPU225"/>
      <c r="KPV225"/>
      <c r="KPW225"/>
      <c r="KPX225"/>
      <c r="KPY225"/>
      <c r="KPZ225"/>
      <c r="KQA225"/>
      <c r="KQB225"/>
      <c r="KQC225"/>
      <c r="KQD225"/>
      <c r="KQE225"/>
      <c r="KQF225"/>
      <c r="KQG225"/>
      <c r="KQH225"/>
      <c r="KQI225"/>
      <c r="KQJ225"/>
      <c r="KQK225"/>
      <c r="KQL225"/>
      <c r="KQM225"/>
      <c r="KQN225"/>
      <c r="KQO225"/>
      <c r="KQP225"/>
      <c r="KQQ225"/>
      <c r="KQR225"/>
      <c r="KQS225"/>
      <c r="KQT225"/>
      <c r="KQU225"/>
      <c r="KQV225"/>
      <c r="KQW225"/>
      <c r="KQX225"/>
      <c r="KQY225"/>
      <c r="KQZ225"/>
      <c r="KRA225"/>
      <c r="KRB225"/>
      <c r="KRC225"/>
      <c r="KRD225"/>
      <c r="KRE225"/>
      <c r="KRF225"/>
      <c r="KRG225"/>
      <c r="KRH225"/>
      <c r="KRI225"/>
      <c r="KRJ225"/>
      <c r="KRK225"/>
      <c r="KRL225"/>
      <c r="KRM225"/>
      <c r="KRN225"/>
      <c r="KRO225"/>
      <c r="KRP225"/>
      <c r="KRQ225"/>
      <c r="KRR225"/>
      <c r="KRS225"/>
      <c r="KRT225"/>
      <c r="KRU225"/>
      <c r="KRV225"/>
      <c r="KRW225"/>
      <c r="KRX225"/>
      <c r="KRY225"/>
      <c r="KRZ225"/>
      <c r="KSA225"/>
      <c r="KSB225"/>
      <c r="KSC225"/>
      <c r="KSD225"/>
      <c r="KSE225"/>
      <c r="KSF225"/>
      <c r="KSG225"/>
      <c r="KSH225"/>
      <c r="KSI225"/>
      <c r="KSJ225"/>
      <c r="KSK225"/>
      <c r="KSL225"/>
      <c r="KSM225"/>
      <c r="KSN225"/>
      <c r="KSO225"/>
      <c r="KSP225"/>
      <c r="KSQ225"/>
      <c r="KSR225"/>
      <c r="KSS225"/>
      <c r="KST225"/>
      <c r="KSU225"/>
      <c r="KSV225"/>
      <c r="KSW225"/>
      <c r="KSX225"/>
      <c r="KSY225"/>
      <c r="KSZ225"/>
      <c r="KTA225"/>
      <c r="KTB225"/>
      <c r="KTC225"/>
      <c r="KTD225"/>
      <c r="KTE225"/>
      <c r="KTF225"/>
      <c r="KTG225"/>
      <c r="KTH225"/>
      <c r="KTI225"/>
      <c r="KTJ225"/>
      <c r="KTK225"/>
      <c r="KTL225"/>
      <c r="KTM225"/>
      <c r="KTN225"/>
      <c r="KTO225"/>
      <c r="KTP225"/>
      <c r="KTQ225"/>
      <c r="KTR225"/>
      <c r="KTS225"/>
      <c r="KTT225"/>
      <c r="KTU225"/>
      <c r="KTV225"/>
      <c r="KTW225"/>
      <c r="KTX225"/>
      <c r="KTY225"/>
      <c r="KTZ225"/>
      <c r="KUA225"/>
      <c r="KUB225"/>
      <c r="KUC225"/>
      <c r="KUD225"/>
      <c r="KUE225"/>
      <c r="KUF225"/>
      <c r="KUG225"/>
      <c r="KUH225"/>
      <c r="KUI225"/>
      <c r="KUJ225"/>
      <c r="KUK225"/>
      <c r="KUL225"/>
      <c r="KUM225"/>
      <c r="KUN225"/>
      <c r="KUO225"/>
      <c r="KUP225"/>
      <c r="KUQ225"/>
      <c r="KUR225"/>
      <c r="KUS225"/>
      <c r="KUT225"/>
      <c r="KUU225"/>
      <c r="KUV225"/>
      <c r="KUW225"/>
      <c r="KUX225"/>
      <c r="KUY225"/>
      <c r="KUZ225"/>
      <c r="KVA225"/>
      <c r="KVB225"/>
      <c r="KVC225"/>
      <c r="KVD225"/>
      <c r="KVE225"/>
      <c r="KVF225"/>
      <c r="KVG225"/>
      <c r="KVH225"/>
      <c r="KVI225"/>
      <c r="KVJ225"/>
      <c r="KVK225"/>
      <c r="KVL225"/>
      <c r="KVM225"/>
      <c r="KVN225"/>
      <c r="KVO225"/>
      <c r="KVP225"/>
      <c r="KVQ225"/>
      <c r="KVR225"/>
      <c r="KVS225"/>
      <c r="KVT225"/>
      <c r="KVU225"/>
      <c r="KVV225"/>
      <c r="KVW225"/>
      <c r="KVX225"/>
      <c r="KVY225"/>
      <c r="KVZ225"/>
      <c r="KWA225"/>
      <c r="KWB225"/>
      <c r="KWC225"/>
      <c r="KWD225"/>
      <c r="KWE225"/>
      <c r="KWF225"/>
      <c r="KWG225"/>
      <c r="KWH225"/>
      <c r="KWI225"/>
      <c r="KWJ225"/>
      <c r="KWK225"/>
      <c r="KWL225"/>
      <c r="KWM225"/>
      <c r="KWN225"/>
      <c r="KWO225"/>
      <c r="KWP225"/>
      <c r="KWQ225"/>
      <c r="KWR225"/>
      <c r="KWS225"/>
      <c r="KWT225"/>
      <c r="KWU225"/>
      <c r="KWV225"/>
      <c r="KWW225"/>
      <c r="KWX225"/>
      <c r="KWY225"/>
      <c r="KWZ225"/>
      <c r="KXA225"/>
      <c r="KXB225"/>
      <c r="KXC225"/>
      <c r="KXD225"/>
      <c r="KXE225"/>
      <c r="KXF225"/>
      <c r="KXG225"/>
      <c r="KXH225"/>
      <c r="KXI225"/>
      <c r="KXJ225"/>
      <c r="KXK225"/>
      <c r="KXL225"/>
      <c r="KXM225"/>
      <c r="KXN225"/>
      <c r="KXO225"/>
      <c r="KXP225"/>
      <c r="KXQ225"/>
      <c r="KXR225"/>
      <c r="KXS225"/>
      <c r="KXT225"/>
      <c r="KXU225"/>
      <c r="KXV225"/>
      <c r="KXW225"/>
      <c r="KXX225"/>
      <c r="KXY225"/>
      <c r="KXZ225"/>
      <c r="KYA225"/>
      <c r="KYB225"/>
      <c r="KYC225"/>
      <c r="KYD225"/>
      <c r="KYE225"/>
      <c r="KYF225"/>
      <c r="KYG225"/>
      <c r="KYH225"/>
      <c r="KYI225"/>
      <c r="KYJ225"/>
      <c r="KYK225"/>
      <c r="KYL225"/>
      <c r="KYM225"/>
      <c r="KYN225"/>
      <c r="KYO225"/>
      <c r="KYP225"/>
      <c r="KYQ225"/>
      <c r="KYR225"/>
      <c r="KYS225"/>
      <c r="KYT225"/>
      <c r="KYU225"/>
      <c r="KYV225"/>
      <c r="KYW225"/>
      <c r="KYX225"/>
      <c r="KYY225"/>
      <c r="KYZ225"/>
      <c r="KZA225"/>
      <c r="KZB225"/>
      <c r="KZC225"/>
      <c r="KZD225"/>
      <c r="KZE225"/>
      <c r="KZF225"/>
      <c r="KZG225"/>
      <c r="KZH225"/>
      <c r="KZI225"/>
      <c r="KZJ225"/>
      <c r="KZK225"/>
      <c r="KZL225"/>
      <c r="KZM225"/>
      <c r="KZN225"/>
      <c r="KZO225"/>
      <c r="KZP225"/>
      <c r="KZQ225"/>
      <c r="KZR225"/>
      <c r="KZS225"/>
      <c r="KZT225"/>
      <c r="KZU225"/>
      <c r="KZV225"/>
      <c r="KZW225"/>
      <c r="KZX225"/>
      <c r="KZY225"/>
      <c r="KZZ225"/>
      <c r="LAA225"/>
      <c r="LAB225"/>
      <c r="LAC225"/>
      <c r="LAD225"/>
      <c r="LAE225"/>
      <c r="LAF225"/>
      <c r="LAG225"/>
      <c r="LAH225"/>
      <c r="LAI225"/>
      <c r="LAJ225"/>
      <c r="LAK225"/>
      <c r="LAL225"/>
      <c r="LAM225"/>
      <c r="LAN225"/>
      <c r="LAO225"/>
      <c r="LAP225"/>
      <c r="LAQ225"/>
      <c r="LAR225"/>
      <c r="LAS225"/>
      <c r="LAT225"/>
      <c r="LAU225"/>
      <c r="LAV225"/>
      <c r="LAW225"/>
      <c r="LAX225"/>
      <c r="LAY225"/>
      <c r="LAZ225"/>
      <c r="LBA225"/>
      <c r="LBB225"/>
      <c r="LBC225"/>
      <c r="LBD225"/>
      <c r="LBE225"/>
      <c r="LBF225"/>
      <c r="LBG225"/>
      <c r="LBH225"/>
      <c r="LBI225"/>
      <c r="LBJ225"/>
      <c r="LBK225"/>
      <c r="LBL225"/>
      <c r="LBM225"/>
      <c r="LBN225"/>
      <c r="LBO225"/>
      <c r="LBP225"/>
      <c r="LBQ225"/>
      <c r="LBR225"/>
      <c r="LBS225"/>
      <c r="LBT225"/>
      <c r="LBU225"/>
      <c r="LBV225"/>
      <c r="LBW225"/>
      <c r="LBX225"/>
      <c r="LBY225"/>
      <c r="LBZ225"/>
      <c r="LCA225"/>
      <c r="LCB225"/>
      <c r="LCC225"/>
      <c r="LCD225"/>
      <c r="LCE225"/>
      <c r="LCF225"/>
      <c r="LCG225"/>
      <c r="LCH225"/>
      <c r="LCI225"/>
      <c r="LCJ225"/>
      <c r="LCK225"/>
      <c r="LCL225"/>
      <c r="LCM225"/>
      <c r="LCN225"/>
      <c r="LCO225"/>
      <c r="LCP225"/>
      <c r="LCQ225"/>
      <c r="LCR225"/>
      <c r="LCS225"/>
      <c r="LCT225"/>
      <c r="LCU225"/>
      <c r="LCV225"/>
      <c r="LCW225"/>
      <c r="LCX225"/>
      <c r="LCY225"/>
      <c r="LCZ225"/>
      <c r="LDA225"/>
      <c r="LDB225"/>
      <c r="LDC225"/>
      <c r="LDD225"/>
      <c r="LDE225"/>
      <c r="LDF225"/>
      <c r="LDG225"/>
      <c r="LDH225"/>
      <c r="LDI225"/>
      <c r="LDJ225"/>
      <c r="LDK225"/>
      <c r="LDL225"/>
      <c r="LDM225"/>
      <c r="LDN225"/>
      <c r="LDO225"/>
      <c r="LDP225"/>
      <c r="LDQ225"/>
      <c r="LDR225"/>
      <c r="LDS225"/>
      <c r="LDT225"/>
      <c r="LDU225"/>
      <c r="LDV225"/>
      <c r="LDW225"/>
      <c r="LDX225"/>
      <c r="LDY225"/>
      <c r="LDZ225"/>
      <c r="LEA225"/>
      <c r="LEB225"/>
      <c r="LEC225"/>
      <c r="LED225"/>
      <c r="LEE225"/>
      <c r="LEF225"/>
      <c r="LEG225"/>
      <c r="LEH225"/>
      <c r="LEI225"/>
      <c r="LEJ225"/>
      <c r="LEK225"/>
      <c r="LEL225"/>
      <c r="LEM225"/>
      <c r="LEN225"/>
      <c r="LEO225"/>
      <c r="LEP225"/>
      <c r="LEQ225"/>
      <c r="LER225"/>
      <c r="LES225"/>
      <c r="LET225"/>
      <c r="LEU225"/>
      <c r="LEV225"/>
      <c r="LEW225"/>
      <c r="LEX225"/>
      <c r="LEY225"/>
      <c r="LEZ225"/>
      <c r="LFA225"/>
      <c r="LFB225"/>
      <c r="LFC225"/>
      <c r="LFD225"/>
      <c r="LFE225"/>
      <c r="LFF225"/>
      <c r="LFG225"/>
      <c r="LFH225"/>
      <c r="LFI225"/>
      <c r="LFJ225"/>
      <c r="LFK225"/>
      <c r="LFL225"/>
      <c r="LFM225"/>
      <c r="LFN225"/>
      <c r="LFO225"/>
      <c r="LFP225"/>
      <c r="LFQ225"/>
      <c r="LFR225"/>
      <c r="LFS225"/>
      <c r="LFT225"/>
      <c r="LFU225"/>
      <c r="LFV225"/>
      <c r="LFW225"/>
      <c r="LFX225"/>
      <c r="LFY225"/>
      <c r="LFZ225"/>
      <c r="LGA225"/>
      <c r="LGB225"/>
      <c r="LGC225"/>
      <c r="LGD225"/>
      <c r="LGE225"/>
      <c r="LGF225"/>
      <c r="LGG225"/>
      <c r="LGH225"/>
      <c r="LGI225"/>
      <c r="LGJ225"/>
      <c r="LGK225"/>
      <c r="LGL225"/>
      <c r="LGM225"/>
      <c r="LGN225"/>
      <c r="LGO225"/>
      <c r="LGP225"/>
      <c r="LGQ225"/>
      <c r="LGR225"/>
      <c r="LGS225"/>
      <c r="LGT225"/>
      <c r="LGU225"/>
      <c r="LGV225"/>
      <c r="LGW225"/>
      <c r="LGX225"/>
      <c r="LGY225"/>
      <c r="LGZ225"/>
      <c r="LHA225"/>
      <c r="LHB225"/>
      <c r="LHC225"/>
      <c r="LHD225"/>
      <c r="LHE225"/>
      <c r="LHF225"/>
      <c r="LHG225"/>
      <c r="LHH225"/>
      <c r="LHI225"/>
      <c r="LHJ225"/>
      <c r="LHK225"/>
      <c r="LHL225"/>
      <c r="LHM225"/>
      <c r="LHN225"/>
      <c r="LHO225"/>
      <c r="LHP225"/>
      <c r="LHQ225"/>
      <c r="LHR225"/>
      <c r="LHS225"/>
      <c r="LHT225"/>
      <c r="LHU225"/>
      <c r="LHV225"/>
      <c r="LHW225"/>
      <c r="LHX225"/>
      <c r="LHY225"/>
      <c r="LHZ225"/>
      <c r="LIA225"/>
      <c r="LIB225"/>
      <c r="LIC225"/>
      <c r="LID225"/>
      <c r="LIE225"/>
      <c r="LIF225"/>
      <c r="LIG225"/>
      <c r="LIH225"/>
      <c r="LII225"/>
      <c r="LIJ225"/>
      <c r="LIK225"/>
      <c r="LIL225"/>
      <c r="LIM225"/>
      <c r="LIN225"/>
      <c r="LIO225"/>
      <c r="LIP225"/>
      <c r="LIQ225"/>
      <c r="LIR225"/>
      <c r="LIS225"/>
      <c r="LIT225"/>
      <c r="LIU225"/>
      <c r="LIV225"/>
      <c r="LIW225"/>
      <c r="LIX225"/>
      <c r="LIY225"/>
      <c r="LIZ225"/>
      <c r="LJA225"/>
      <c r="LJB225"/>
      <c r="LJC225"/>
      <c r="LJD225"/>
      <c r="LJE225"/>
      <c r="LJF225"/>
      <c r="LJG225"/>
      <c r="LJH225"/>
      <c r="LJI225"/>
      <c r="LJJ225"/>
      <c r="LJK225"/>
      <c r="LJL225"/>
      <c r="LJM225"/>
      <c r="LJN225"/>
      <c r="LJO225"/>
      <c r="LJP225"/>
      <c r="LJQ225"/>
      <c r="LJR225"/>
      <c r="LJS225"/>
      <c r="LJT225"/>
      <c r="LJU225"/>
      <c r="LJV225"/>
      <c r="LJW225"/>
      <c r="LJX225"/>
      <c r="LJY225"/>
      <c r="LJZ225"/>
      <c r="LKA225"/>
      <c r="LKB225"/>
      <c r="LKC225"/>
      <c r="LKD225"/>
      <c r="LKE225"/>
      <c r="LKF225"/>
      <c r="LKG225"/>
      <c r="LKH225"/>
      <c r="LKI225"/>
      <c r="LKJ225"/>
      <c r="LKK225"/>
      <c r="LKL225"/>
      <c r="LKM225"/>
      <c r="LKN225"/>
      <c r="LKO225"/>
      <c r="LKP225"/>
      <c r="LKQ225"/>
      <c r="LKR225"/>
      <c r="LKS225"/>
      <c r="LKT225"/>
      <c r="LKU225"/>
      <c r="LKV225"/>
      <c r="LKW225"/>
      <c r="LKX225"/>
      <c r="LKY225"/>
      <c r="LKZ225"/>
      <c r="LLA225"/>
      <c r="LLB225"/>
      <c r="LLC225"/>
      <c r="LLD225"/>
      <c r="LLE225"/>
      <c r="LLF225"/>
      <c r="LLG225"/>
      <c r="LLH225"/>
      <c r="LLI225"/>
      <c r="LLJ225"/>
      <c r="LLK225"/>
      <c r="LLL225"/>
      <c r="LLM225"/>
      <c r="LLN225"/>
      <c r="LLO225"/>
      <c r="LLP225"/>
      <c r="LLQ225"/>
      <c r="LLR225"/>
      <c r="LLS225"/>
      <c r="LLT225"/>
      <c r="LLU225"/>
      <c r="LLV225"/>
      <c r="LLW225"/>
      <c r="LLX225"/>
      <c r="LLY225"/>
      <c r="LLZ225"/>
      <c r="LMA225"/>
      <c r="LMB225"/>
      <c r="LMC225"/>
      <c r="LMD225"/>
      <c r="LME225"/>
      <c r="LMF225"/>
      <c r="LMG225"/>
      <c r="LMH225"/>
      <c r="LMI225"/>
      <c r="LMJ225"/>
      <c r="LMK225"/>
      <c r="LML225"/>
      <c r="LMM225"/>
      <c r="LMN225"/>
      <c r="LMO225"/>
      <c r="LMP225"/>
      <c r="LMQ225"/>
      <c r="LMR225"/>
      <c r="LMS225"/>
      <c r="LMT225"/>
      <c r="LMU225"/>
      <c r="LMV225"/>
      <c r="LMW225"/>
      <c r="LMX225"/>
      <c r="LMY225"/>
      <c r="LMZ225"/>
      <c r="LNA225"/>
      <c r="LNB225"/>
      <c r="LNC225"/>
      <c r="LND225"/>
      <c r="LNE225"/>
      <c r="LNF225"/>
      <c r="LNG225"/>
      <c r="LNH225"/>
      <c r="LNI225"/>
      <c r="LNJ225"/>
      <c r="LNK225"/>
      <c r="LNL225"/>
      <c r="LNM225"/>
      <c r="LNN225"/>
      <c r="LNO225"/>
      <c r="LNP225"/>
      <c r="LNQ225"/>
      <c r="LNR225"/>
      <c r="LNS225"/>
      <c r="LNT225"/>
      <c r="LNU225"/>
      <c r="LNV225"/>
      <c r="LNW225"/>
      <c r="LNX225"/>
      <c r="LNY225"/>
      <c r="LNZ225"/>
      <c r="LOA225"/>
      <c r="LOB225"/>
      <c r="LOC225"/>
      <c r="LOD225"/>
      <c r="LOE225"/>
      <c r="LOF225"/>
      <c r="LOG225"/>
      <c r="LOH225"/>
      <c r="LOI225"/>
      <c r="LOJ225"/>
      <c r="LOK225"/>
      <c r="LOL225"/>
      <c r="LOM225"/>
      <c r="LON225"/>
      <c r="LOO225"/>
      <c r="LOP225"/>
      <c r="LOQ225"/>
      <c r="LOR225"/>
      <c r="LOS225"/>
      <c r="LOT225"/>
      <c r="LOU225"/>
      <c r="LOV225"/>
      <c r="LOW225"/>
      <c r="LOX225"/>
      <c r="LOY225"/>
      <c r="LOZ225"/>
      <c r="LPA225"/>
      <c r="LPB225"/>
      <c r="LPC225"/>
      <c r="LPD225"/>
      <c r="LPE225"/>
      <c r="LPF225"/>
      <c r="LPG225"/>
      <c r="LPH225"/>
      <c r="LPI225"/>
      <c r="LPJ225"/>
      <c r="LPK225"/>
      <c r="LPL225"/>
      <c r="LPM225"/>
      <c r="LPN225"/>
      <c r="LPO225"/>
      <c r="LPP225"/>
      <c r="LPQ225"/>
      <c r="LPR225"/>
      <c r="LPS225"/>
      <c r="LPT225"/>
      <c r="LPU225"/>
      <c r="LPV225"/>
      <c r="LPW225"/>
      <c r="LPX225"/>
      <c r="LPY225"/>
      <c r="LPZ225"/>
      <c r="LQA225"/>
      <c r="LQB225"/>
      <c r="LQC225"/>
      <c r="LQD225"/>
      <c r="LQE225"/>
      <c r="LQF225"/>
      <c r="LQG225"/>
      <c r="LQH225"/>
      <c r="LQI225"/>
      <c r="LQJ225"/>
      <c r="LQK225"/>
      <c r="LQL225"/>
      <c r="LQM225"/>
      <c r="LQN225"/>
      <c r="LQO225"/>
      <c r="LQP225"/>
      <c r="LQQ225"/>
      <c r="LQR225"/>
      <c r="LQS225"/>
      <c r="LQT225"/>
      <c r="LQU225"/>
      <c r="LQV225"/>
      <c r="LQW225"/>
      <c r="LQX225"/>
      <c r="LQY225"/>
      <c r="LQZ225"/>
      <c r="LRA225"/>
      <c r="LRB225"/>
      <c r="LRC225"/>
      <c r="LRD225"/>
      <c r="LRE225"/>
      <c r="LRF225"/>
      <c r="LRG225"/>
      <c r="LRH225"/>
      <c r="LRI225"/>
      <c r="LRJ225"/>
      <c r="LRK225"/>
      <c r="LRL225"/>
      <c r="LRM225"/>
      <c r="LRN225"/>
      <c r="LRO225"/>
      <c r="LRP225"/>
      <c r="LRQ225"/>
      <c r="LRR225"/>
      <c r="LRS225"/>
      <c r="LRT225"/>
      <c r="LRU225"/>
      <c r="LRV225"/>
      <c r="LRW225"/>
      <c r="LRX225"/>
      <c r="LRY225"/>
      <c r="LRZ225"/>
      <c r="LSA225"/>
      <c r="LSB225"/>
      <c r="LSC225"/>
      <c r="LSD225"/>
      <c r="LSE225"/>
      <c r="LSF225"/>
      <c r="LSG225"/>
      <c r="LSH225"/>
      <c r="LSI225"/>
      <c r="LSJ225"/>
      <c r="LSK225"/>
      <c r="LSL225"/>
      <c r="LSM225"/>
      <c r="LSN225"/>
      <c r="LSO225"/>
      <c r="LSP225"/>
      <c r="LSQ225"/>
      <c r="LSR225"/>
      <c r="LSS225"/>
      <c r="LST225"/>
      <c r="LSU225"/>
      <c r="LSV225"/>
      <c r="LSW225"/>
      <c r="LSX225"/>
      <c r="LSY225"/>
      <c r="LSZ225"/>
      <c r="LTA225"/>
      <c r="LTB225"/>
      <c r="LTC225"/>
      <c r="LTD225"/>
      <c r="LTE225"/>
      <c r="LTF225"/>
      <c r="LTG225"/>
      <c r="LTH225"/>
      <c r="LTI225"/>
      <c r="LTJ225"/>
      <c r="LTK225"/>
      <c r="LTL225"/>
      <c r="LTM225"/>
      <c r="LTN225"/>
      <c r="LTO225"/>
      <c r="LTP225"/>
      <c r="LTQ225"/>
      <c r="LTR225"/>
      <c r="LTS225"/>
      <c r="LTT225"/>
      <c r="LTU225"/>
      <c r="LTV225"/>
      <c r="LTW225"/>
      <c r="LTX225"/>
      <c r="LTY225"/>
      <c r="LTZ225"/>
      <c r="LUA225"/>
      <c r="LUB225"/>
      <c r="LUC225"/>
      <c r="LUD225"/>
      <c r="LUE225"/>
      <c r="LUF225"/>
      <c r="LUG225"/>
      <c r="LUH225"/>
      <c r="LUI225"/>
      <c r="LUJ225"/>
      <c r="LUK225"/>
      <c r="LUL225"/>
      <c r="LUM225"/>
      <c r="LUN225"/>
      <c r="LUO225"/>
      <c r="LUP225"/>
      <c r="LUQ225"/>
      <c r="LUR225"/>
      <c r="LUS225"/>
      <c r="LUT225"/>
      <c r="LUU225"/>
      <c r="LUV225"/>
      <c r="LUW225"/>
      <c r="LUX225"/>
      <c r="LUY225"/>
      <c r="LUZ225"/>
      <c r="LVA225"/>
      <c r="LVB225"/>
      <c r="LVC225"/>
      <c r="LVD225"/>
      <c r="LVE225"/>
      <c r="LVF225"/>
      <c r="LVG225"/>
      <c r="LVH225"/>
      <c r="LVI225"/>
      <c r="LVJ225"/>
      <c r="LVK225"/>
      <c r="LVL225"/>
      <c r="LVM225"/>
      <c r="LVN225"/>
      <c r="LVO225"/>
      <c r="LVP225"/>
      <c r="LVQ225"/>
      <c r="LVR225"/>
      <c r="LVS225"/>
      <c r="LVT225"/>
      <c r="LVU225"/>
      <c r="LVV225"/>
      <c r="LVW225"/>
      <c r="LVX225"/>
      <c r="LVY225"/>
      <c r="LVZ225"/>
      <c r="LWA225"/>
      <c r="LWB225"/>
      <c r="LWC225"/>
      <c r="LWD225"/>
      <c r="LWE225"/>
      <c r="LWF225"/>
      <c r="LWG225"/>
      <c r="LWH225"/>
      <c r="LWI225"/>
      <c r="LWJ225"/>
      <c r="LWK225"/>
      <c r="LWL225"/>
      <c r="LWM225"/>
      <c r="LWN225"/>
      <c r="LWO225"/>
      <c r="LWP225"/>
      <c r="LWQ225"/>
      <c r="LWR225"/>
      <c r="LWS225"/>
      <c r="LWT225"/>
      <c r="LWU225"/>
      <c r="LWV225"/>
      <c r="LWW225"/>
      <c r="LWX225"/>
      <c r="LWY225"/>
      <c r="LWZ225"/>
      <c r="LXA225"/>
      <c r="LXB225"/>
      <c r="LXC225"/>
      <c r="LXD225"/>
      <c r="LXE225"/>
      <c r="LXF225"/>
      <c r="LXG225"/>
      <c r="LXH225"/>
      <c r="LXI225"/>
      <c r="LXJ225"/>
      <c r="LXK225"/>
      <c r="LXL225"/>
      <c r="LXM225"/>
      <c r="LXN225"/>
      <c r="LXO225"/>
      <c r="LXP225"/>
      <c r="LXQ225"/>
      <c r="LXR225"/>
      <c r="LXS225"/>
      <c r="LXT225"/>
      <c r="LXU225"/>
      <c r="LXV225"/>
      <c r="LXW225"/>
      <c r="LXX225"/>
      <c r="LXY225"/>
      <c r="LXZ225"/>
      <c r="LYA225"/>
      <c r="LYB225"/>
      <c r="LYC225"/>
      <c r="LYD225"/>
      <c r="LYE225"/>
      <c r="LYF225"/>
      <c r="LYG225"/>
      <c r="LYH225"/>
      <c r="LYI225"/>
      <c r="LYJ225"/>
      <c r="LYK225"/>
      <c r="LYL225"/>
      <c r="LYM225"/>
      <c r="LYN225"/>
      <c r="LYO225"/>
      <c r="LYP225"/>
      <c r="LYQ225"/>
      <c r="LYR225"/>
      <c r="LYS225"/>
      <c r="LYT225"/>
      <c r="LYU225"/>
      <c r="LYV225"/>
      <c r="LYW225"/>
      <c r="LYX225"/>
      <c r="LYY225"/>
      <c r="LYZ225"/>
      <c r="LZA225"/>
      <c r="LZB225"/>
      <c r="LZC225"/>
      <c r="LZD225"/>
      <c r="LZE225"/>
      <c r="LZF225"/>
      <c r="LZG225"/>
      <c r="LZH225"/>
      <c r="LZI225"/>
      <c r="LZJ225"/>
      <c r="LZK225"/>
      <c r="LZL225"/>
      <c r="LZM225"/>
      <c r="LZN225"/>
      <c r="LZO225"/>
      <c r="LZP225"/>
      <c r="LZQ225"/>
      <c r="LZR225"/>
      <c r="LZS225"/>
      <c r="LZT225"/>
      <c r="LZU225"/>
      <c r="LZV225"/>
      <c r="LZW225"/>
      <c r="LZX225"/>
      <c r="LZY225"/>
      <c r="LZZ225"/>
      <c r="MAA225"/>
      <c r="MAB225"/>
      <c r="MAC225"/>
      <c r="MAD225"/>
      <c r="MAE225"/>
      <c r="MAF225"/>
      <c r="MAG225"/>
      <c r="MAH225"/>
      <c r="MAI225"/>
      <c r="MAJ225"/>
      <c r="MAK225"/>
      <c r="MAL225"/>
      <c r="MAM225"/>
      <c r="MAN225"/>
      <c r="MAO225"/>
      <c r="MAP225"/>
      <c r="MAQ225"/>
      <c r="MAR225"/>
      <c r="MAS225"/>
      <c r="MAT225"/>
      <c r="MAU225"/>
      <c r="MAV225"/>
      <c r="MAW225"/>
      <c r="MAX225"/>
      <c r="MAY225"/>
      <c r="MAZ225"/>
      <c r="MBA225"/>
      <c r="MBB225"/>
      <c r="MBC225"/>
      <c r="MBD225"/>
      <c r="MBE225"/>
      <c r="MBF225"/>
      <c r="MBG225"/>
      <c r="MBH225"/>
      <c r="MBI225"/>
      <c r="MBJ225"/>
      <c r="MBK225"/>
      <c r="MBL225"/>
      <c r="MBM225"/>
      <c r="MBN225"/>
      <c r="MBO225"/>
      <c r="MBP225"/>
      <c r="MBQ225"/>
      <c r="MBR225"/>
      <c r="MBS225"/>
      <c r="MBT225"/>
      <c r="MBU225"/>
      <c r="MBV225"/>
      <c r="MBW225"/>
      <c r="MBX225"/>
      <c r="MBY225"/>
      <c r="MBZ225"/>
      <c r="MCA225"/>
      <c r="MCB225"/>
      <c r="MCC225"/>
      <c r="MCD225"/>
      <c r="MCE225"/>
      <c r="MCF225"/>
      <c r="MCG225"/>
      <c r="MCH225"/>
      <c r="MCI225"/>
      <c r="MCJ225"/>
      <c r="MCK225"/>
      <c r="MCL225"/>
      <c r="MCM225"/>
      <c r="MCN225"/>
      <c r="MCO225"/>
      <c r="MCP225"/>
      <c r="MCQ225"/>
      <c r="MCR225"/>
      <c r="MCS225"/>
      <c r="MCT225"/>
      <c r="MCU225"/>
      <c r="MCV225"/>
      <c r="MCW225"/>
      <c r="MCX225"/>
      <c r="MCY225"/>
      <c r="MCZ225"/>
      <c r="MDA225"/>
      <c r="MDB225"/>
      <c r="MDC225"/>
      <c r="MDD225"/>
      <c r="MDE225"/>
      <c r="MDF225"/>
      <c r="MDG225"/>
      <c r="MDH225"/>
      <c r="MDI225"/>
      <c r="MDJ225"/>
      <c r="MDK225"/>
      <c r="MDL225"/>
      <c r="MDM225"/>
      <c r="MDN225"/>
      <c r="MDO225"/>
      <c r="MDP225"/>
      <c r="MDQ225"/>
      <c r="MDR225"/>
      <c r="MDS225"/>
      <c r="MDT225"/>
      <c r="MDU225"/>
      <c r="MDV225"/>
      <c r="MDW225"/>
      <c r="MDX225"/>
      <c r="MDY225"/>
      <c r="MDZ225"/>
      <c r="MEA225"/>
      <c r="MEB225"/>
      <c r="MEC225"/>
      <c r="MED225"/>
      <c r="MEE225"/>
      <c r="MEF225"/>
      <c r="MEG225"/>
      <c r="MEH225"/>
      <c r="MEI225"/>
      <c r="MEJ225"/>
      <c r="MEK225"/>
      <c r="MEL225"/>
      <c r="MEM225"/>
      <c r="MEN225"/>
      <c r="MEO225"/>
      <c r="MEP225"/>
      <c r="MEQ225"/>
      <c r="MER225"/>
      <c r="MES225"/>
      <c r="MET225"/>
      <c r="MEU225"/>
      <c r="MEV225"/>
      <c r="MEW225"/>
      <c r="MEX225"/>
      <c r="MEY225"/>
      <c r="MEZ225"/>
      <c r="MFA225"/>
      <c r="MFB225"/>
      <c r="MFC225"/>
      <c r="MFD225"/>
      <c r="MFE225"/>
      <c r="MFF225"/>
      <c r="MFG225"/>
      <c r="MFH225"/>
      <c r="MFI225"/>
      <c r="MFJ225"/>
      <c r="MFK225"/>
      <c r="MFL225"/>
      <c r="MFM225"/>
      <c r="MFN225"/>
      <c r="MFO225"/>
      <c r="MFP225"/>
      <c r="MFQ225"/>
      <c r="MFR225"/>
      <c r="MFS225"/>
      <c r="MFT225"/>
      <c r="MFU225"/>
      <c r="MFV225"/>
      <c r="MFW225"/>
      <c r="MFX225"/>
      <c r="MFY225"/>
      <c r="MFZ225"/>
      <c r="MGA225"/>
      <c r="MGB225"/>
      <c r="MGC225"/>
      <c r="MGD225"/>
      <c r="MGE225"/>
      <c r="MGF225"/>
      <c r="MGG225"/>
      <c r="MGH225"/>
      <c r="MGI225"/>
      <c r="MGJ225"/>
      <c r="MGK225"/>
      <c r="MGL225"/>
      <c r="MGM225"/>
      <c r="MGN225"/>
      <c r="MGO225"/>
      <c r="MGP225"/>
      <c r="MGQ225"/>
      <c r="MGR225"/>
      <c r="MGS225"/>
      <c r="MGT225"/>
      <c r="MGU225"/>
      <c r="MGV225"/>
      <c r="MGW225"/>
      <c r="MGX225"/>
      <c r="MGY225"/>
      <c r="MGZ225"/>
      <c r="MHA225"/>
      <c r="MHB225"/>
      <c r="MHC225"/>
      <c r="MHD225"/>
      <c r="MHE225"/>
      <c r="MHF225"/>
      <c r="MHG225"/>
      <c r="MHH225"/>
      <c r="MHI225"/>
      <c r="MHJ225"/>
      <c r="MHK225"/>
      <c r="MHL225"/>
      <c r="MHM225"/>
      <c r="MHN225"/>
      <c r="MHO225"/>
      <c r="MHP225"/>
      <c r="MHQ225"/>
      <c r="MHR225"/>
      <c r="MHS225"/>
      <c r="MHT225"/>
      <c r="MHU225"/>
      <c r="MHV225"/>
      <c r="MHW225"/>
      <c r="MHX225"/>
      <c r="MHY225"/>
      <c r="MHZ225"/>
      <c r="MIA225"/>
      <c r="MIB225"/>
      <c r="MIC225"/>
      <c r="MID225"/>
      <c r="MIE225"/>
      <c r="MIF225"/>
      <c r="MIG225"/>
      <c r="MIH225"/>
      <c r="MII225"/>
      <c r="MIJ225"/>
      <c r="MIK225"/>
      <c r="MIL225"/>
      <c r="MIM225"/>
      <c r="MIN225"/>
      <c r="MIO225"/>
      <c r="MIP225"/>
      <c r="MIQ225"/>
      <c r="MIR225"/>
      <c r="MIS225"/>
      <c r="MIT225"/>
      <c r="MIU225"/>
      <c r="MIV225"/>
      <c r="MIW225"/>
      <c r="MIX225"/>
      <c r="MIY225"/>
      <c r="MIZ225"/>
      <c r="MJA225"/>
      <c r="MJB225"/>
      <c r="MJC225"/>
      <c r="MJD225"/>
      <c r="MJE225"/>
      <c r="MJF225"/>
      <c r="MJG225"/>
      <c r="MJH225"/>
      <c r="MJI225"/>
      <c r="MJJ225"/>
      <c r="MJK225"/>
      <c r="MJL225"/>
      <c r="MJM225"/>
      <c r="MJN225"/>
      <c r="MJO225"/>
      <c r="MJP225"/>
      <c r="MJQ225"/>
      <c r="MJR225"/>
      <c r="MJS225"/>
      <c r="MJT225"/>
      <c r="MJU225"/>
      <c r="MJV225"/>
      <c r="MJW225"/>
      <c r="MJX225"/>
      <c r="MJY225"/>
      <c r="MJZ225"/>
      <c r="MKA225"/>
      <c r="MKB225"/>
      <c r="MKC225"/>
      <c r="MKD225"/>
      <c r="MKE225"/>
      <c r="MKF225"/>
      <c r="MKG225"/>
      <c r="MKH225"/>
      <c r="MKI225"/>
      <c r="MKJ225"/>
      <c r="MKK225"/>
      <c r="MKL225"/>
      <c r="MKM225"/>
      <c r="MKN225"/>
      <c r="MKO225"/>
      <c r="MKP225"/>
      <c r="MKQ225"/>
      <c r="MKR225"/>
      <c r="MKS225"/>
      <c r="MKT225"/>
      <c r="MKU225"/>
      <c r="MKV225"/>
      <c r="MKW225"/>
      <c r="MKX225"/>
      <c r="MKY225"/>
      <c r="MKZ225"/>
      <c r="MLA225"/>
      <c r="MLB225"/>
      <c r="MLC225"/>
      <c r="MLD225"/>
      <c r="MLE225"/>
      <c r="MLF225"/>
      <c r="MLG225"/>
      <c r="MLH225"/>
      <c r="MLI225"/>
      <c r="MLJ225"/>
      <c r="MLK225"/>
      <c r="MLL225"/>
      <c r="MLM225"/>
      <c r="MLN225"/>
      <c r="MLO225"/>
      <c r="MLP225"/>
      <c r="MLQ225"/>
      <c r="MLR225"/>
      <c r="MLS225"/>
      <c r="MLT225"/>
      <c r="MLU225"/>
      <c r="MLV225"/>
      <c r="MLW225"/>
      <c r="MLX225"/>
      <c r="MLY225"/>
      <c r="MLZ225"/>
      <c r="MMA225"/>
      <c r="MMB225"/>
      <c r="MMC225"/>
      <c r="MMD225"/>
      <c r="MME225"/>
      <c r="MMF225"/>
      <c r="MMG225"/>
      <c r="MMH225"/>
      <c r="MMI225"/>
      <c r="MMJ225"/>
      <c r="MMK225"/>
      <c r="MML225"/>
      <c r="MMM225"/>
      <c r="MMN225"/>
      <c r="MMO225"/>
      <c r="MMP225"/>
      <c r="MMQ225"/>
      <c r="MMR225"/>
      <c r="MMS225"/>
      <c r="MMT225"/>
      <c r="MMU225"/>
      <c r="MMV225"/>
      <c r="MMW225"/>
      <c r="MMX225"/>
      <c r="MMY225"/>
      <c r="MMZ225"/>
      <c r="MNA225"/>
      <c r="MNB225"/>
      <c r="MNC225"/>
      <c r="MND225"/>
      <c r="MNE225"/>
      <c r="MNF225"/>
      <c r="MNG225"/>
      <c r="MNH225"/>
      <c r="MNI225"/>
      <c r="MNJ225"/>
      <c r="MNK225"/>
      <c r="MNL225"/>
      <c r="MNM225"/>
      <c r="MNN225"/>
      <c r="MNO225"/>
      <c r="MNP225"/>
      <c r="MNQ225"/>
      <c r="MNR225"/>
      <c r="MNS225"/>
      <c r="MNT225"/>
      <c r="MNU225"/>
      <c r="MNV225"/>
      <c r="MNW225"/>
      <c r="MNX225"/>
      <c r="MNY225"/>
      <c r="MNZ225"/>
      <c r="MOA225"/>
      <c r="MOB225"/>
      <c r="MOC225"/>
      <c r="MOD225"/>
      <c r="MOE225"/>
      <c r="MOF225"/>
      <c r="MOG225"/>
      <c r="MOH225"/>
      <c r="MOI225"/>
      <c r="MOJ225"/>
      <c r="MOK225"/>
      <c r="MOL225"/>
      <c r="MOM225"/>
      <c r="MON225"/>
      <c r="MOO225"/>
      <c r="MOP225"/>
      <c r="MOQ225"/>
      <c r="MOR225"/>
      <c r="MOS225"/>
      <c r="MOT225"/>
      <c r="MOU225"/>
      <c r="MOV225"/>
      <c r="MOW225"/>
      <c r="MOX225"/>
      <c r="MOY225"/>
      <c r="MOZ225"/>
      <c r="MPA225"/>
      <c r="MPB225"/>
      <c r="MPC225"/>
      <c r="MPD225"/>
      <c r="MPE225"/>
      <c r="MPF225"/>
      <c r="MPG225"/>
      <c r="MPH225"/>
      <c r="MPI225"/>
      <c r="MPJ225"/>
      <c r="MPK225"/>
      <c r="MPL225"/>
      <c r="MPM225"/>
      <c r="MPN225"/>
      <c r="MPO225"/>
      <c r="MPP225"/>
      <c r="MPQ225"/>
      <c r="MPR225"/>
      <c r="MPS225"/>
      <c r="MPT225"/>
      <c r="MPU225"/>
      <c r="MPV225"/>
      <c r="MPW225"/>
      <c r="MPX225"/>
      <c r="MPY225"/>
      <c r="MPZ225"/>
      <c r="MQA225"/>
      <c r="MQB225"/>
      <c r="MQC225"/>
      <c r="MQD225"/>
      <c r="MQE225"/>
      <c r="MQF225"/>
      <c r="MQG225"/>
      <c r="MQH225"/>
      <c r="MQI225"/>
      <c r="MQJ225"/>
      <c r="MQK225"/>
      <c r="MQL225"/>
      <c r="MQM225"/>
      <c r="MQN225"/>
      <c r="MQO225"/>
      <c r="MQP225"/>
      <c r="MQQ225"/>
      <c r="MQR225"/>
      <c r="MQS225"/>
      <c r="MQT225"/>
      <c r="MQU225"/>
      <c r="MQV225"/>
      <c r="MQW225"/>
      <c r="MQX225"/>
      <c r="MQY225"/>
      <c r="MQZ225"/>
      <c r="MRA225"/>
      <c r="MRB225"/>
      <c r="MRC225"/>
      <c r="MRD225"/>
      <c r="MRE225"/>
      <c r="MRF225"/>
      <c r="MRG225"/>
      <c r="MRH225"/>
      <c r="MRI225"/>
      <c r="MRJ225"/>
      <c r="MRK225"/>
      <c r="MRL225"/>
      <c r="MRM225"/>
      <c r="MRN225"/>
      <c r="MRO225"/>
      <c r="MRP225"/>
      <c r="MRQ225"/>
      <c r="MRR225"/>
      <c r="MRS225"/>
      <c r="MRT225"/>
      <c r="MRU225"/>
      <c r="MRV225"/>
      <c r="MRW225"/>
      <c r="MRX225"/>
      <c r="MRY225"/>
      <c r="MRZ225"/>
      <c r="MSA225"/>
      <c r="MSB225"/>
      <c r="MSC225"/>
      <c r="MSD225"/>
      <c r="MSE225"/>
      <c r="MSF225"/>
      <c r="MSG225"/>
      <c r="MSH225"/>
      <c r="MSI225"/>
      <c r="MSJ225"/>
      <c r="MSK225"/>
      <c r="MSL225"/>
      <c r="MSM225"/>
      <c r="MSN225"/>
      <c r="MSO225"/>
      <c r="MSP225"/>
      <c r="MSQ225"/>
      <c r="MSR225"/>
      <c r="MSS225"/>
      <c r="MST225"/>
      <c r="MSU225"/>
      <c r="MSV225"/>
      <c r="MSW225"/>
      <c r="MSX225"/>
      <c r="MSY225"/>
      <c r="MSZ225"/>
      <c r="MTA225"/>
      <c r="MTB225"/>
      <c r="MTC225"/>
      <c r="MTD225"/>
      <c r="MTE225"/>
      <c r="MTF225"/>
      <c r="MTG225"/>
      <c r="MTH225"/>
      <c r="MTI225"/>
      <c r="MTJ225"/>
      <c r="MTK225"/>
      <c r="MTL225"/>
      <c r="MTM225"/>
      <c r="MTN225"/>
      <c r="MTO225"/>
      <c r="MTP225"/>
      <c r="MTQ225"/>
      <c r="MTR225"/>
      <c r="MTS225"/>
      <c r="MTT225"/>
      <c r="MTU225"/>
      <c r="MTV225"/>
      <c r="MTW225"/>
      <c r="MTX225"/>
      <c r="MTY225"/>
      <c r="MTZ225"/>
      <c r="MUA225"/>
      <c r="MUB225"/>
      <c r="MUC225"/>
      <c r="MUD225"/>
      <c r="MUE225"/>
      <c r="MUF225"/>
      <c r="MUG225"/>
      <c r="MUH225"/>
      <c r="MUI225"/>
      <c r="MUJ225"/>
      <c r="MUK225"/>
      <c r="MUL225"/>
      <c r="MUM225"/>
      <c r="MUN225"/>
      <c r="MUO225"/>
      <c r="MUP225"/>
      <c r="MUQ225"/>
      <c r="MUR225"/>
      <c r="MUS225"/>
      <c r="MUT225"/>
      <c r="MUU225"/>
      <c r="MUV225"/>
      <c r="MUW225"/>
      <c r="MUX225"/>
      <c r="MUY225"/>
      <c r="MUZ225"/>
      <c r="MVA225"/>
      <c r="MVB225"/>
      <c r="MVC225"/>
      <c r="MVD225"/>
      <c r="MVE225"/>
      <c r="MVF225"/>
      <c r="MVG225"/>
      <c r="MVH225"/>
      <c r="MVI225"/>
      <c r="MVJ225"/>
      <c r="MVK225"/>
      <c r="MVL225"/>
      <c r="MVM225"/>
      <c r="MVN225"/>
      <c r="MVO225"/>
      <c r="MVP225"/>
      <c r="MVQ225"/>
      <c r="MVR225"/>
      <c r="MVS225"/>
      <c r="MVT225"/>
      <c r="MVU225"/>
      <c r="MVV225"/>
      <c r="MVW225"/>
      <c r="MVX225"/>
      <c r="MVY225"/>
      <c r="MVZ225"/>
      <c r="MWA225"/>
      <c r="MWB225"/>
      <c r="MWC225"/>
      <c r="MWD225"/>
      <c r="MWE225"/>
      <c r="MWF225"/>
      <c r="MWG225"/>
      <c r="MWH225"/>
      <c r="MWI225"/>
      <c r="MWJ225"/>
      <c r="MWK225"/>
      <c r="MWL225"/>
      <c r="MWM225"/>
      <c r="MWN225"/>
      <c r="MWO225"/>
      <c r="MWP225"/>
      <c r="MWQ225"/>
      <c r="MWR225"/>
      <c r="MWS225"/>
      <c r="MWT225"/>
      <c r="MWU225"/>
      <c r="MWV225"/>
      <c r="MWW225"/>
      <c r="MWX225"/>
      <c r="MWY225"/>
      <c r="MWZ225"/>
      <c r="MXA225"/>
      <c r="MXB225"/>
      <c r="MXC225"/>
      <c r="MXD225"/>
      <c r="MXE225"/>
      <c r="MXF225"/>
      <c r="MXG225"/>
      <c r="MXH225"/>
      <c r="MXI225"/>
      <c r="MXJ225"/>
      <c r="MXK225"/>
      <c r="MXL225"/>
      <c r="MXM225"/>
      <c r="MXN225"/>
      <c r="MXO225"/>
      <c r="MXP225"/>
      <c r="MXQ225"/>
      <c r="MXR225"/>
      <c r="MXS225"/>
      <c r="MXT225"/>
      <c r="MXU225"/>
      <c r="MXV225"/>
      <c r="MXW225"/>
      <c r="MXX225"/>
      <c r="MXY225"/>
      <c r="MXZ225"/>
      <c r="MYA225"/>
      <c r="MYB225"/>
      <c r="MYC225"/>
      <c r="MYD225"/>
      <c r="MYE225"/>
      <c r="MYF225"/>
      <c r="MYG225"/>
      <c r="MYH225"/>
      <c r="MYI225"/>
      <c r="MYJ225"/>
      <c r="MYK225"/>
      <c r="MYL225"/>
      <c r="MYM225"/>
      <c r="MYN225"/>
      <c r="MYO225"/>
      <c r="MYP225"/>
      <c r="MYQ225"/>
      <c r="MYR225"/>
      <c r="MYS225"/>
      <c r="MYT225"/>
      <c r="MYU225"/>
      <c r="MYV225"/>
      <c r="MYW225"/>
      <c r="MYX225"/>
      <c r="MYY225"/>
      <c r="MYZ225"/>
      <c r="MZA225"/>
      <c r="MZB225"/>
      <c r="MZC225"/>
      <c r="MZD225"/>
      <c r="MZE225"/>
      <c r="MZF225"/>
      <c r="MZG225"/>
      <c r="MZH225"/>
      <c r="MZI225"/>
      <c r="MZJ225"/>
      <c r="MZK225"/>
      <c r="MZL225"/>
      <c r="MZM225"/>
      <c r="MZN225"/>
      <c r="MZO225"/>
      <c r="MZP225"/>
      <c r="MZQ225"/>
      <c r="MZR225"/>
      <c r="MZS225"/>
      <c r="MZT225"/>
      <c r="MZU225"/>
      <c r="MZV225"/>
      <c r="MZW225"/>
      <c r="MZX225"/>
      <c r="MZY225"/>
      <c r="MZZ225"/>
      <c r="NAA225"/>
      <c r="NAB225"/>
      <c r="NAC225"/>
      <c r="NAD225"/>
      <c r="NAE225"/>
      <c r="NAF225"/>
      <c r="NAG225"/>
      <c r="NAH225"/>
      <c r="NAI225"/>
      <c r="NAJ225"/>
      <c r="NAK225"/>
      <c r="NAL225"/>
      <c r="NAM225"/>
      <c r="NAN225"/>
      <c r="NAO225"/>
      <c r="NAP225"/>
      <c r="NAQ225"/>
      <c r="NAR225"/>
      <c r="NAS225"/>
      <c r="NAT225"/>
      <c r="NAU225"/>
      <c r="NAV225"/>
      <c r="NAW225"/>
      <c r="NAX225"/>
      <c r="NAY225"/>
      <c r="NAZ225"/>
      <c r="NBA225"/>
      <c r="NBB225"/>
      <c r="NBC225"/>
      <c r="NBD225"/>
      <c r="NBE225"/>
      <c r="NBF225"/>
      <c r="NBG225"/>
      <c r="NBH225"/>
      <c r="NBI225"/>
      <c r="NBJ225"/>
      <c r="NBK225"/>
      <c r="NBL225"/>
      <c r="NBM225"/>
      <c r="NBN225"/>
      <c r="NBO225"/>
      <c r="NBP225"/>
      <c r="NBQ225"/>
      <c r="NBR225"/>
      <c r="NBS225"/>
      <c r="NBT225"/>
      <c r="NBU225"/>
      <c r="NBV225"/>
      <c r="NBW225"/>
      <c r="NBX225"/>
      <c r="NBY225"/>
      <c r="NBZ225"/>
      <c r="NCA225"/>
      <c r="NCB225"/>
      <c r="NCC225"/>
      <c r="NCD225"/>
      <c r="NCE225"/>
      <c r="NCF225"/>
      <c r="NCG225"/>
      <c r="NCH225"/>
      <c r="NCI225"/>
      <c r="NCJ225"/>
      <c r="NCK225"/>
      <c r="NCL225"/>
      <c r="NCM225"/>
      <c r="NCN225"/>
      <c r="NCO225"/>
      <c r="NCP225"/>
      <c r="NCQ225"/>
      <c r="NCR225"/>
      <c r="NCS225"/>
      <c r="NCT225"/>
      <c r="NCU225"/>
      <c r="NCV225"/>
      <c r="NCW225"/>
      <c r="NCX225"/>
      <c r="NCY225"/>
      <c r="NCZ225"/>
      <c r="NDA225"/>
      <c r="NDB225"/>
      <c r="NDC225"/>
      <c r="NDD225"/>
      <c r="NDE225"/>
      <c r="NDF225"/>
      <c r="NDG225"/>
      <c r="NDH225"/>
      <c r="NDI225"/>
      <c r="NDJ225"/>
      <c r="NDK225"/>
      <c r="NDL225"/>
      <c r="NDM225"/>
      <c r="NDN225"/>
      <c r="NDO225"/>
      <c r="NDP225"/>
      <c r="NDQ225"/>
      <c r="NDR225"/>
      <c r="NDS225"/>
      <c r="NDT225"/>
      <c r="NDU225"/>
      <c r="NDV225"/>
      <c r="NDW225"/>
      <c r="NDX225"/>
      <c r="NDY225"/>
      <c r="NDZ225"/>
      <c r="NEA225"/>
      <c r="NEB225"/>
      <c r="NEC225"/>
      <c r="NED225"/>
      <c r="NEE225"/>
      <c r="NEF225"/>
      <c r="NEG225"/>
      <c r="NEH225"/>
      <c r="NEI225"/>
      <c r="NEJ225"/>
      <c r="NEK225"/>
      <c r="NEL225"/>
      <c r="NEM225"/>
      <c r="NEN225"/>
      <c r="NEO225"/>
      <c r="NEP225"/>
      <c r="NEQ225"/>
      <c r="NER225"/>
      <c r="NES225"/>
      <c r="NET225"/>
      <c r="NEU225"/>
      <c r="NEV225"/>
      <c r="NEW225"/>
      <c r="NEX225"/>
      <c r="NEY225"/>
      <c r="NEZ225"/>
      <c r="NFA225"/>
      <c r="NFB225"/>
      <c r="NFC225"/>
      <c r="NFD225"/>
      <c r="NFE225"/>
      <c r="NFF225"/>
      <c r="NFG225"/>
      <c r="NFH225"/>
      <c r="NFI225"/>
      <c r="NFJ225"/>
      <c r="NFK225"/>
      <c r="NFL225"/>
      <c r="NFM225"/>
      <c r="NFN225"/>
      <c r="NFO225"/>
      <c r="NFP225"/>
      <c r="NFQ225"/>
      <c r="NFR225"/>
      <c r="NFS225"/>
      <c r="NFT225"/>
      <c r="NFU225"/>
      <c r="NFV225"/>
      <c r="NFW225"/>
      <c r="NFX225"/>
      <c r="NFY225"/>
      <c r="NFZ225"/>
      <c r="NGA225"/>
      <c r="NGB225"/>
      <c r="NGC225"/>
      <c r="NGD225"/>
      <c r="NGE225"/>
      <c r="NGF225"/>
      <c r="NGG225"/>
      <c r="NGH225"/>
      <c r="NGI225"/>
      <c r="NGJ225"/>
      <c r="NGK225"/>
      <c r="NGL225"/>
      <c r="NGM225"/>
      <c r="NGN225"/>
      <c r="NGO225"/>
      <c r="NGP225"/>
      <c r="NGQ225"/>
      <c r="NGR225"/>
      <c r="NGS225"/>
      <c r="NGT225"/>
      <c r="NGU225"/>
      <c r="NGV225"/>
      <c r="NGW225"/>
      <c r="NGX225"/>
      <c r="NGY225"/>
      <c r="NGZ225"/>
      <c r="NHA225"/>
      <c r="NHB225"/>
      <c r="NHC225"/>
      <c r="NHD225"/>
      <c r="NHE225"/>
      <c r="NHF225"/>
      <c r="NHG225"/>
      <c r="NHH225"/>
      <c r="NHI225"/>
      <c r="NHJ225"/>
      <c r="NHK225"/>
      <c r="NHL225"/>
      <c r="NHM225"/>
      <c r="NHN225"/>
      <c r="NHO225"/>
      <c r="NHP225"/>
      <c r="NHQ225"/>
      <c r="NHR225"/>
      <c r="NHS225"/>
      <c r="NHT225"/>
      <c r="NHU225"/>
      <c r="NHV225"/>
      <c r="NHW225"/>
      <c r="NHX225"/>
      <c r="NHY225"/>
      <c r="NHZ225"/>
      <c r="NIA225"/>
      <c r="NIB225"/>
      <c r="NIC225"/>
      <c r="NID225"/>
      <c r="NIE225"/>
      <c r="NIF225"/>
      <c r="NIG225"/>
      <c r="NIH225"/>
      <c r="NII225"/>
      <c r="NIJ225"/>
      <c r="NIK225"/>
      <c r="NIL225"/>
      <c r="NIM225"/>
      <c r="NIN225"/>
      <c r="NIO225"/>
      <c r="NIP225"/>
      <c r="NIQ225"/>
      <c r="NIR225"/>
      <c r="NIS225"/>
      <c r="NIT225"/>
      <c r="NIU225"/>
      <c r="NIV225"/>
      <c r="NIW225"/>
      <c r="NIX225"/>
      <c r="NIY225"/>
      <c r="NIZ225"/>
      <c r="NJA225"/>
      <c r="NJB225"/>
      <c r="NJC225"/>
      <c r="NJD225"/>
      <c r="NJE225"/>
      <c r="NJF225"/>
      <c r="NJG225"/>
      <c r="NJH225"/>
      <c r="NJI225"/>
      <c r="NJJ225"/>
      <c r="NJK225"/>
      <c r="NJL225"/>
      <c r="NJM225"/>
      <c r="NJN225"/>
      <c r="NJO225"/>
      <c r="NJP225"/>
      <c r="NJQ225"/>
      <c r="NJR225"/>
      <c r="NJS225"/>
      <c r="NJT225"/>
      <c r="NJU225"/>
      <c r="NJV225"/>
      <c r="NJW225"/>
      <c r="NJX225"/>
      <c r="NJY225"/>
      <c r="NJZ225"/>
      <c r="NKA225"/>
      <c r="NKB225"/>
      <c r="NKC225"/>
      <c r="NKD225"/>
      <c r="NKE225"/>
      <c r="NKF225"/>
      <c r="NKG225"/>
      <c r="NKH225"/>
      <c r="NKI225"/>
      <c r="NKJ225"/>
      <c r="NKK225"/>
      <c r="NKL225"/>
      <c r="NKM225"/>
      <c r="NKN225"/>
      <c r="NKO225"/>
      <c r="NKP225"/>
      <c r="NKQ225"/>
      <c r="NKR225"/>
      <c r="NKS225"/>
      <c r="NKT225"/>
      <c r="NKU225"/>
      <c r="NKV225"/>
      <c r="NKW225"/>
      <c r="NKX225"/>
      <c r="NKY225"/>
      <c r="NKZ225"/>
      <c r="NLA225"/>
      <c r="NLB225"/>
      <c r="NLC225"/>
      <c r="NLD225"/>
      <c r="NLE225"/>
      <c r="NLF225"/>
      <c r="NLG225"/>
      <c r="NLH225"/>
      <c r="NLI225"/>
      <c r="NLJ225"/>
      <c r="NLK225"/>
      <c r="NLL225"/>
      <c r="NLM225"/>
      <c r="NLN225"/>
      <c r="NLO225"/>
      <c r="NLP225"/>
      <c r="NLQ225"/>
      <c r="NLR225"/>
      <c r="NLS225"/>
      <c r="NLT225"/>
      <c r="NLU225"/>
      <c r="NLV225"/>
      <c r="NLW225"/>
      <c r="NLX225"/>
      <c r="NLY225"/>
      <c r="NLZ225"/>
      <c r="NMA225"/>
      <c r="NMB225"/>
      <c r="NMC225"/>
      <c r="NMD225"/>
      <c r="NME225"/>
      <c r="NMF225"/>
      <c r="NMG225"/>
      <c r="NMH225"/>
      <c r="NMI225"/>
      <c r="NMJ225"/>
      <c r="NMK225"/>
      <c r="NML225"/>
      <c r="NMM225"/>
      <c r="NMN225"/>
      <c r="NMO225"/>
      <c r="NMP225"/>
      <c r="NMQ225"/>
      <c r="NMR225"/>
      <c r="NMS225"/>
      <c r="NMT225"/>
      <c r="NMU225"/>
      <c r="NMV225"/>
      <c r="NMW225"/>
      <c r="NMX225"/>
      <c r="NMY225"/>
      <c r="NMZ225"/>
      <c r="NNA225"/>
      <c r="NNB225"/>
      <c r="NNC225"/>
      <c r="NND225"/>
      <c r="NNE225"/>
      <c r="NNF225"/>
      <c r="NNG225"/>
      <c r="NNH225"/>
      <c r="NNI225"/>
      <c r="NNJ225"/>
      <c r="NNK225"/>
      <c r="NNL225"/>
      <c r="NNM225"/>
      <c r="NNN225"/>
      <c r="NNO225"/>
      <c r="NNP225"/>
      <c r="NNQ225"/>
      <c r="NNR225"/>
      <c r="NNS225"/>
      <c r="NNT225"/>
      <c r="NNU225"/>
      <c r="NNV225"/>
      <c r="NNW225"/>
      <c r="NNX225"/>
      <c r="NNY225"/>
      <c r="NNZ225"/>
      <c r="NOA225"/>
      <c r="NOB225"/>
      <c r="NOC225"/>
      <c r="NOD225"/>
      <c r="NOE225"/>
      <c r="NOF225"/>
      <c r="NOG225"/>
      <c r="NOH225"/>
      <c r="NOI225"/>
      <c r="NOJ225"/>
      <c r="NOK225"/>
      <c r="NOL225"/>
      <c r="NOM225"/>
      <c r="NON225"/>
      <c r="NOO225"/>
      <c r="NOP225"/>
      <c r="NOQ225"/>
      <c r="NOR225"/>
      <c r="NOS225"/>
      <c r="NOT225"/>
      <c r="NOU225"/>
      <c r="NOV225"/>
      <c r="NOW225"/>
      <c r="NOX225"/>
      <c r="NOY225"/>
      <c r="NOZ225"/>
      <c r="NPA225"/>
      <c r="NPB225"/>
      <c r="NPC225"/>
      <c r="NPD225"/>
      <c r="NPE225"/>
      <c r="NPF225"/>
      <c r="NPG225"/>
      <c r="NPH225"/>
      <c r="NPI225"/>
      <c r="NPJ225"/>
      <c r="NPK225"/>
      <c r="NPL225"/>
      <c r="NPM225"/>
      <c r="NPN225"/>
      <c r="NPO225"/>
      <c r="NPP225"/>
      <c r="NPQ225"/>
      <c r="NPR225"/>
      <c r="NPS225"/>
      <c r="NPT225"/>
      <c r="NPU225"/>
      <c r="NPV225"/>
      <c r="NPW225"/>
      <c r="NPX225"/>
      <c r="NPY225"/>
      <c r="NPZ225"/>
      <c r="NQA225"/>
      <c r="NQB225"/>
      <c r="NQC225"/>
      <c r="NQD225"/>
      <c r="NQE225"/>
      <c r="NQF225"/>
      <c r="NQG225"/>
      <c r="NQH225"/>
      <c r="NQI225"/>
      <c r="NQJ225"/>
      <c r="NQK225"/>
      <c r="NQL225"/>
      <c r="NQM225"/>
      <c r="NQN225"/>
      <c r="NQO225"/>
      <c r="NQP225"/>
      <c r="NQQ225"/>
      <c r="NQR225"/>
      <c r="NQS225"/>
      <c r="NQT225"/>
      <c r="NQU225"/>
      <c r="NQV225"/>
      <c r="NQW225"/>
      <c r="NQX225"/>
      <c r="NQY225"/>
      <c r="NQZ225"/>
      <c r="NRA225"/>
      <c r="NRB225"/>
      <c r="NRC225"/>
      <c r="NRD225"/>
      <c r="NRE225"/>
      <c r="NRF225"/>
      <c r="NRG225"/>
      <c r="NRH225"/>
      <c r="NRI225"/>
      <c r="NRJ225"/>
      <c r="NRK225"/>
      <c r="NRL225"/>
      <c r="NRM225"/>
      <c r="NRN225"/>
      <c r="NRO225"/>
      <c r="NRP225"/>
      <c r="NRQ225"/>
      <c r="NRR225"/>
      <c r="NRS225"/>
      <c r="NRT225"/>
      <c r="NRU225"/>
      <c r="NRV225"/>
      <c r="NRW225"/>
      <c r="NRX225"/>
      <c r="NRY225"/>
      <c r="NRZ225"/>
      <c r="NSA225"/>
      <c r="NSB225"/>
      <c r="NSC225"/>
      <c r="NSD225"/>
      <c r="NSE225"/>
      <c r="NSF225"/>
      <c r="NSG225"/>
      <c r="NSH225"/>
      <c r="NSI225"/>
      <c r="NSJ225"/>
      <c r="NSK225"/>
      <c r="NSL225"/>
      <c r="NSM225"/>
      <c r="NSN225"/>
      <c r="NSO225"/>
      <c r="NSP225"/>
      <c r="NSQ225"/>
      <c r="NSR225"/>
      <c r="NSS225"/>
      <c r="NST225"/>
      <c r="NSU225"/>
      <c r="NSV225"/>
      <c r="NSW225"/>
      <c r="NSX225"/>
      <c r="NSY225"/>
      <c r="NSZ225"/>
      <c r="NTA225"/>
      <c r="NTB225"/>
      <c r="NTC225"/>
      <c r="NTD225"/>
      <c r="NTE225"/>
      <c r="NTF225"/>
      <c r="NTG225"/>
      <c r="NTH225"/>
      <c r="NTI225"/>
      <c r="NTJ225"/>
      <c r="NTK225"/>
      <c r="NTL225"/>
      <c r="NTM225"/>
      <c r="NTN225"/>
      <c r="NTO225"/>
      <c r="NTP225"/>
      <c r="NTQ225"/>
      <c r="NTR225"/>
      <c r="NTS225"/>
      <c r="NTT225"/>
      <c r="NTU225"/>
      <c r="NTV225"/>
      <c r="NTW225"/>
      <c r="NTX225"/>
      <c r="NTY225"/>
      <c r="NTZ225"/>
      <c r="NUA225"/>
      <c r="NUB225"/>
      <c r="NUC225"/>
      <c r="NUD225"/>
      <c r="NUE225"/>
      <c r="NUF225"/>
      <c r="NUG225"/>
      <c r="NUH225"/>
      <c r="NUI225"/>
      <c r="NUJ225"/>
      <c r="NUK225"/>
      <c r="NUL225"/>
      <c r="NUM225"/>
      <c r="NUN225"/>
      <c r="NUO225"/>
      <c r="NUP225"/>
      <c r="NUQ225"/>
      <c r="NUR225"/>
      <c r="NUS225"/>
      <c r="NUT225"/>
      <c r="NUU225"/>
      <c r="NUV225"/>
      <c r="NUW225"/>
      <c r="NUX225"/>
      <c r="NUY225"/>
      <c r="NUZ225"/>
      <c r="NVA225"/>
      <c r="NVB225"/>
      <c r="NVC225"/>
      <c r="NVD225"/>
      <c r="NVE225"/>
      <c r="NVF225"/>
      <c r="NVG225"/>
      <c r="NVH225"/>
      <c r="NVI225"/>
      <c r="NVJ225"/>
      <c r="NVK225"/>
      <c r="NVL225"/>
      <c r="NVM225"/>
      <c r="NVN225"/>
      <c r="NVO225"/>
      <c r="NVP225"/>
      <c r="NVQ225"/>
      <c r="NVR225"/>
      <c r="NVS225"/>
      <c r="NVT225"/>
      <c r="NVU225"/>
      <c r="NVV225"/>
      <c r="NVW225"/>
      <c r="NVX225"/>
      <c r="NVY225"/>
      <c r="NVZ225"/>
      <c r="NWA225"/>
      <c r="NWB225"/>
      <c r="NWC225"/>
      <c r="NWD225"/>
      <c r="NWE225"/>
      <c r="NWF225"/>
      <c r="NWG225"/>
      <c r="NWH225"/>
      <c r="NWI225"/>
      <c r="NWJ225"/>
      <c r="NWK225"/>
      <c r="NWL225"/>
      <c r="NWM225"/>
      <c r="NWN225"/>
      <c r="NWO225"/>
      <c r="NWP225"/>
      <c r="NWQ225"/>
      <c r="NWR225"/>
      <c r="NWS225"/>
      <c r="NWT225"/>
      <c r="NWU225"/>
      <c r="NWV225"/>
      <c r="NWW225"/>
      <c r="NWX225"/>
      <c r="NWY225"/>
      <c r="NWZ225"/>
      <c r="NXA225"/>
      <c r="NXB225"/>
      <c r="NXC225"/>
      <c r="NXD225"/>
      <c r="NXE225"/>
      <c r="NXF225"/>
      <c r="NXG225"/>
      <c r="NXH225"/>
      <c r="NXI225"/>
      <c r="NXJ225"/>
      <c r="NXK225"/>
      <c r="NXL225"/>
      <c r="NXM225"/>
      <c r="NXN225"/>
      <c r="NXO225"/>
      <c r="NXP225"/>
      <c r="NXQ225"/>
      <c r="NXR225"/>
      <c r="NXS225"/>
      <c r="NXT225"/>
      <c r="NXU225"/>
      <c r="NXV225"/>
      <c r="NXW225"/>
      <c r="NXX225"/>
      <c r="NXY225"/>
      <c r="NXZ225"/>
      <c r="NYA225"/>
      <c r="NYB225"/>
      <c r="NYC225"/>
      <c r="NYD225"/>
      <c r="NYE225"/>
      <c r="NYF225"/>
      <c r="NYG225"/>
      <c r="NYH225"/>
      <c r="NYI225"/>
      <c r="NYJ225"/>
      <c r="NYK225"/>
      <c r="NYL225"/>
      <c r="NYM225"/>
      <c r="NYN225"/>
      <c r="NYO225"/>
      <c r="NYP225"/>
      <c r="NYQ225"/>
      <c r="NYR225"/>
      <c r="NYS225"/>
      <c r="NYT225"/>
      <c r="NYU225"/>
      <c r="NYV225"/>
      <c r="NYW225"/>
      <c r="NYX225"/>
      <c r="NYY225"/>
      <c r="NYZ225"/>
      <c r="NZA225"/>
      <c r="NZB225"/>
      <c r="NZC225"/>
      <c r="NZD225"/>
      <c r="NZE225"/>
      <c r="NZF225"/>
      <c r="NZG225"/>
      <c r="NZH225"/>
      <c r="NZI225"/>
      <c r="NZJ225"/>
      <c r="NZK225"/>
      <c r="NZL225"/>
      <c r="NZM225"/>
      <c r="NZN225"/>
      <c r="NZO225"/>
      <c r="NZP225"/>
      <c r="NZQ225"/>
      <c r="NZR225"/>
      <c r="NZS225"/>
      <c r="NZT225"/>
      <c r="NZU225"/>
      <c r="NZV225"/>
      <c r="NZW225"/>
      <c r="NZX225"/>
      <c r="NZY225"/>
      <c r="NZZ225"/>
      <c r="OAA225"/>
      <c r="OAB225"/>
      <c r="OAC225"/>
      <c r="OAD225"/>
      <c r="OAE225"/>
      <c r="OAF225"/>
      <c r="OAG225"/>
      <c r="OAH225"/>
      <c r="OAI225"/>
      <c r="OAJ225"/>
      <c r="OAK225"/>
      <c r="OAL225"/>
      <c r="OAM225"/>
      <c r="OAN225"/>
      <c r="OAO225"/>
      <c r="OAP225"/>
      <c r="OAQ225"/>
      <c r="OAR225"/>
      <c r="OAS225"/>
      <c r="OAT225"/>
      <c r="OAU225"/>
      <c r="OAV225"/>
      <c r="OAW225"/>
      <c r="OAX225"/>
      <c r="OAY225"/>
      <c r="OAZ225"/>
      <c r="OBA225"/>
      <c r="OBB225"/>
      <c r="OBC225"/>
      <c r="OBD225"/>
      <c r="OBE225"/>
      <c r="OBF225"/>
      <c r="OBG225"/>
      <c r="OBH225"/>
      <c r="OBI225"/>
      <c r="OBJ225"/>
      <c r="OBK225"/>
      <c r="OBL225"/>
      <c r="OBM225"/>
      <c r="OBN225"/>
      <c r="OBO225"/>
      <c r="OBP225"/>
      <c r="OBQ225"/>
      <c r="OBR225"/>
      <c r="OBS225"/>
      <c r="OBT225"/>
      <c r="OBU225"/>
      <c r="OBV225"/>
      <c r="OBW225"/>
      <c r="OBX225"/>
      <c r="OBY225"/>
      <c r="OBZ225"/>
      <c r="OCA225"/>
      <c r="OCB225"/>
      <c r="OCC225"/>
      <c r="OCD225"/>
      <c r="OCE225"/>
      <c r="OCF225"/>
      <c r="OCG225"/>
      <c r="OCH225"/>
      <c r="OCI225"/>
      <c r="OCJ225"/>
      <c r="OCK225"/>
      <c r="OCL225"/>
      <c r="OCM225"/>
      <c r="OCN225"/>
      <c r="OCO225"/>
      <c r="OCP225"/>
      <c r="OCQ225"/>
      <c r="OCR225"/>
      <c r="OCS225"/>
      <c r="OCT225"/>
      <c r="OCU225"/>
      <c r="OCV225"/>
      <c r="OCW225"/>
      <c r="OCX225"/>
      <c r="OCY225"/>
      <c r="OCZ225"/>
      <c r="ODA225"/>
      <c r="ODB225"/>
      <c r="ODC225"/>
      <c r="ODD225"/>
      <c r="ODE225"/>
      <c r="ODF225"/>
      <c r="ODG225"/>
      <c r="ODH225"/>
      <c r="ODI225"/>
      <c r="ODJ225"/>
      <c r="ODK225"/>
      <c r="ODL225"/>
      <c r="ODM225"/>
      <c r="ODN225"/>
      <c r="ODO225"/>
      <c r="ODP225"/>
      <c r="ODQ225"/>
      <c r="ODR225"/>
      <c r="ODS225"/>
      <c r="ODT225"/>
      <c r="ODU225"/>
      <c r="ODV225"/>
      <c r="ODW225"/>
      <c r="ODX225"/>
      <c r="ODY225"/>
      <c r="ODZ225"/>
      <c r="OEA225"/>
      <c r="OEB225"/>
      <c r="OEC225"/>
      <c r="OED225"/>
      <c r="OEE225"/>
      <c r="OEF225"/>
      <c r="OEG225"/>
      <c r="OEH225"/>
      <c r="OEI225"/>
      <c r="OEJ225"/>
      <c r="OEK225"/>
      <c r="OEL225"/>
      <c r="OEM225"/>
      <c r="OEN225"/>
      <c r="OEO225"/>
      <c r="OEP225"/>
      <c r="OEQ225"/>
      <c r="OER225"/>
      <c r="OES225"/>
      <c r="OET225"/>
      <c r="OEU225"/>
      <c r="OEV225"/>
      <c r="OEW225"/>
      <c r="OEX225"/>
      <c r="OEY225"/>
      <c r="OEZ225"/>
      <c r="OFA225"/>
      <c r="OFB225"/>
      <c r="OFC225"/>
      <c r="OFD225"/>
      <c r="OFE225"/>
      <c r="OFF225"/>
      <c r="OFG225"/>
      <c r="OFH225"/>
      <c r="OFI225"/>
      <c r="OFJ225"/>
      <c r="OFK225"/>
      <c r="OFL225"/>
      <c r="OFM225"/>
      <c r="OFN225"/>
      <c r="OFO225"/>
      <c r="OFP225"/>
      <c r="OFQ225"/>
      <c r="OFR225"/>
      <c r="OFS225"/>
      <c r="OFT225"/>
      <c r="OFU225"/>
      <c r="OFV225"/>
      <c r="OFW225"/>
      <c r="OFX225"/>
      <c r="OFY225"/>
      <c r="OFZ225"/>
      <c r="OGA225"/>
      <c r="OGB225"/>
      <c r="OGC225"/>
      <c r="OGD225"/>
      <c r="OGE225"/>
      <c r="OGF225"/>
      <c r="OGG225"/>
      <c r="OGH225"/>
      <c r="OGI225"/>
      <c r="OGJ225"/>
      <c r="OGK225"/>
      <c r="OGL225"/>
      <c r="OGM225"/>
      <c r="OGN225"/>
      <c r="OGO225"/>
      <c r="OGP225"/>
      <c r="OGQ225"/>
      <c r="OGR225"/>
      <c r="OGS225"/>
      <c r="OGT225"/>
      <c r="OGU225"/>
      <c r="OGV225"/>
      <c r="OGW225"/>
      <c r="OGX225"/>
      <c r="OGY225"/>
      <c r="OGZ225"/>
      <c r="OHA225"/>
      <c r="OHB225"/>
      <c r="OHC225"/>
      <c r="OHD225"/>
      <c r="OHE225"/>
      <c r="OHF225"/>
      <c r="OHG225"/>
      <c r="OHH225"/>
      <c r="OHI225"/>
      <c r="OHJ225"/>
      <c r="OHK225"/>
      <c r="OHL225"/>
      <c r="OHM225"/>
      <c r="OHN225"/>
      <c r="OHO225"/>
      <c r="OHP225"/>
      <c r="OHQ225"/>
      <c r="OHR225"/>
      <c r="OHS225"/>
      <c r="OHT225"/>
      <c r="OHU225"/>
      <c r="OHV225"/>
      <c r="OHW225"/>
      <c r="OHX225"/>
      <c r="OHY225"/>
      <c r="OHZ225"/>
      <c r="OIA225"/>
      <c r="OIB225"/>
      <c r="OIC225"/>
      <c r="OID225"/>
      <c r="OIE225"/>
      <c r="OIF225"/>
      <c r="OIG225"/>
      <c r="OIH225"/>
      <c r="OII225"/>
      <c r="OIJ225"/>
      <c r="OIK225"/>
      <c r="OIL225"/>
      <c r="OIM225"/>
      <c r="OIN225"/>
      <c r="OIO225"/>
      <c r="OIP225"/>
      <c r="OIQ225"/>
      <c r="OIR225"/>
      <c r="OIS225"/>
      <c r="OIT225"/>
      <c r="OIU225"/>
      <c r="OIV225"/>
      <c r="OIW225"/>
      <c r="OIX225"/>
      <c r="OIY225"/>
      <c r="OIZ225"/>
      <c r="OJA225"/>
      <c r="OJB225"/>
      <c r="OJC225"/>
      <c r="OJD225"/>
      <c r="OJE225"/>
      <c r="OJF225"/>
      <c r="OJG225"/>
      <c r="OJH225"/>
      <c r="OJI225"/>
      <c r="OJJ225"/>
      <c r="OJK225"/>
      <c r="OJL225"/>
      <c r="OJM225"/>
      <c r="OJN225"/>
      <c r="OJO225"/>
      <c r="OJP225"/>
      <c r="OJQ225"/>
      <c r="OJR225"/>
      <c r="OJS225"/>
      <c r="OJT225"/>
      <c r="OJU225"/>
      <c r="OJV225"/>
      <c r="OJW225"/>
      <c r="OJX225"/>
      <c r="OJY225"/>
      <c r="OJZ225"/>
      <c r="OKA225"/>
      <c r="OKB225"/>
      <c r="OKC225"/>
      <c r="OKD225"/>
      <c r="OKE225"/>
      <c r="OKF225"/>
      <c r="OKG225"/>
      <c r="OKH225"/>
      <c r="OKI225"/>
      <c r="OKJ225"/>
      <c r="OKK225"/>
      <c r="OKL225"/>
      <c r="OKM225"/>
      <c r="OKN225"/>
      <c r="OKO225"/>
      <c r="OKP225"/>
      <c r="OKQ225"/>
      <c r="OKR225"/>
      <c r="OKS225"/>
      <c r="OKT225"/>
      <c r="OKU225"/>
      <c r="OKV225"/>
      <c r="OKW225"/>
      <c r="OKX225"/>
      <c r="OKY225"/>
      <c r="OKZ225"/>
      <c r="OLA225"/>
      <c r="OLB225"/>
      <c r="OLC225"/>
      <c r="OLD225"/>
      <c r="OLE225"/>
      <c r="OLF225"/>
      <c r="OLG225"/>
      <c r="OLH225"/>
      <c r="OLI225"/>
      <c r="OLJ225"/>
      <c r="OLK225"/>
      <c r="OLL225"/>
      <c r="OLM225"/>
      <c r="OLN225"/>
      <c r="OLO225"/>
      <c r="OLP225"/>
      <c r="OLQ225"/>
      <c r="OLR225"/>
      <c r="OLS225"/>
      <c r="OLT225"/>
      <c r="OLU225"/>
      <c r="OLV225"/>
      <c r="OLW225"/>
      <c r="OLX225"/>
      <c r="OLY225"/>
      <c r="OLZ225"/>
      <c r="OMA225"/>
      <c r="OMB225"/>
      <c r="OMC225"/>
      <c r="OMD225"/>
      <c r="OME225"/>
      <c r="OMF225"/>
      <c r="OMG225"/>
      <c r="OMH225"/>
      <c r="OMI225"/>
      <c r="OMJ225"/>
      <c r="OMK225"/>
      <c r="OML225"/>
      <c r="OMM225"/>
      <c r="OMN225"/>
      <c r="OMO225"/>
      <c r="OMP225"/>
      <c r="OMQ225"/>
      <c r="OMR225"/>
      <c r="OMS225"/>
      <c r="OMT225"/>
      <c r="OMU225"/>
      <c r="OMV225"/>
      <c r="OMW225"/>
      <c r="OMX225"/>
      <c r="OMY225"/>
      <c r="OMZ225"/>
      <c r="ONA225"/>
      <c r="ONB225"/>
      <c r="ONC225"/>
      <c r="OND225"/>
      <c r="ONE225"/>
      <c r="ONF225"/>
      <c r="ONG225"/>
      <c r="ONH225"/>
      <c r="ONI225"/>
      <c r="ONJ225"/>
      <c r="ONK225"/>
      <c r="ONL225"/>
      <c r="ONM225"/>
      <c r="ONN225"/>
      <c r="ONO225"/>
      <c r="ONP225"/>
      <c r="ONQ225"/>
      <c r="ONR225"/>
      <c r="ONS225"/>
      <c r="ONT225"/>
      <c r="ONU225"/>
      <c r="ONV225"/>
      <c r="ONW225"/>
      <c r="ONX225"/>
      <c r="ONY225"/>
      <c r="ONZ225"/>
      <c r="OOA225"/>
      <c r="OOB225"/>
      <c r="OOC225"/>
      <c r="OOD225"/>
      <c r="OOE225"/>
      <c r="OOF225"/>
      <c r="OOG225"/>
      <c r="OOH225"/>
      <c r="OOI225"/>
      <c r="OOJ225"/>
      <c r="OOK225"/>
      <c r="OOL225"/>
      <c r="OOM225"/>
      <c r="OON225"/>
      <c r="OOO225"/>
      <c r="OOP225"/>
      <c r="OOQ225"/>
      <c r="OOR225"/>
      <c r="OOS225"/>
      <c r="OOT225"/>
      <c r="OOU225"/>
      <c r="OOV225"/>
      <c r="OOW225"/>
      <c r="OOX225"/>
      <c r="OOY225"/>
      <c r="OOZ225"/>
      <c r="OPA225"/>
      <c r="OPB225"/>
      <c r="OPC225"/>
      <c r="OPD225"/>
      <c r="OPE225"/>
      <c r="OPF225"/>
      <c r="OPG225"/>
      <c r="OPH225"/>
      <c r="OPI225"/>
      <c r="OPJ225"/>
      <c r="OPK225"/>
      <c r="OPL225"/>
      <c r="OPM225"/>
      <c r="OPN225"/>
      <c r="OPO225"/>
      <c r="OPP225"/>
      <c r="OPQ225"/>
      <c r="OPR225"/>
      <c r="OPS225"/>
      <c r="OPT225"/>
      <c r="OPU225"/>
      <c r="OPV225"/>
      <c r="OPW225"/>
      <c r="OPX225"/>
      <c r="OPY225"/>
      <c r="OPZ225"/>
      <c r="OQA225"/>
      <c r="OQB225"/>
      <c r="OQC225"/>
      <c r="OQD225"/>
      <c r="OQE225"/>
      <c r="OQF225"/>
      <c r="OQG225"/>
      <c r="OQH225"/>
      <c r="OQI225"/>
      <c r="OQJ225"/>
      <c r="OQK225"/>
      <c r="OQL225"/>
      <c r="OQM225"/>
      <c r="OQN225"/>
      <c r="OQO225"/>
      <c r="OQP225"/>
      <c r="OQQ225"/>
      <c r="OQR225"/>
      <c r="OQS225"/>
      <c r="OQT225"/>
      <c r="OQU225"/>
      <c r="OQV225"/>
      <c r="OQW225"/>
      <c r="OQX225"/>
      <c r="OQY225"/>
      <c r="OQZ225"/>
      <c r="ORA225"/>
      <c r="ORB225"/>
      <c r="ORC225"/>
      <c r="ORD225"/>
      <c r="ORE225"/>
      <c r="ORF225"/>
      <c r="ORG225"/>
      <c r="ORH225"/>
      <c r="ORI225"/>
      <c r="ORJ225"/>
      <c r="ORK225"/>
      <c r="ORL225"/>
      <c r="ORM225"/>
      <c r="ORN225"/>
      <c r="ORO225"/>
      <c r="ORP225"/>
      <c r="ORQ225"/>
      <c r="ORR225"/>
      <c r="ORS225"/>
      <c r="ORT225"/>
      <c r="ORU225"/>
      <c r="ORV225"/>
      <c r="ORW225"/>
      <c r="ORX225"/>
      <c r="ORY225"/>
      <c r="ORZ225"/>
      <c r="OSA225"/>
      <c r="OSB225"/>
      <c r="OSC225"/>
      <c r="OSD225"/>
      <c r="OSE225"/>
      <c r="OSF225"/>
      <c r="OSG225"/>
      <c r="OSH225"/>
      <c r="OSI225"/>
      <c r="OSJ225"/>
      <c r="OSK225"/>
      <c r="OSL225"/>
      <c r="OSM225"/>
      <c r="OSN225"/>
      <c r="OSO225"/>
      <c r="OSP225"/>
      <c r="OSQ225"/>
      <c r="OSR225"/>
      <c r="OSS225"/>
      <c r="OST225"/>
      <c r="OSU225"/>
      <c r="OSV225"/>
      <c r="OSW225"/>
      <c r="OSX225"/>
      <c r="OSY225"/>
      <c r="OSZ225"/>
      <c r="OTA225"/>
      <c r="OTB225"/>
      <c r="OTC225"/>
      <c r="OTD225"/>
      <c r="OTE225"/>
      <c r="OTF225"/>
      <c r="OTG225"/>
      <c r="OTH225"/>
      <c r="OTI225"/>
      <c r="OTJ225"/>
      <c r="OTK225"/>
      <c r="OTL225"/>
      <c r="OTM225"/>
      <c r="OTN225"/>
      <c r="OTO225"/>
      <c r="OTP225"/>
      <c r="OTQ225"/>
      <c r="OTR225"/>
      <c r="OTS225"/>
      <c r="OTT225"/>
      <c r="OTU225"/>
      <c r="OTV225"/>
      <c r="OTW225"/>
      <c r="OTX225"/>
      <c r="OTY225"/>
      <c r="OTZ225"/>
      <c r="OUA225"/>
      <c r="OUB225"/>
      <c r="OUC225"/>
      <c r="OUD225"/>
      <c r="OUE225"/>
      <c r="OUF225"/>
      <c r="OUG225"/>
      <c r="OUH225"/>
      <c r="OUI225"/>
      <c r="OUJ225"/>
      <c r="OUK225"/>
      <c r="OUL225"/>
      <c r="OUM225"/>
      <c r="OUN225"/>
      <c r="OUO225"/>
      <c r="OUP225"/>
      <c r="OUQ225"/>
      <c r="OUR225"/>
      <c r="OUS225"/>
      <c r="OUT225"/>
      <c r="OUU225"/>
      <c r="OUV225"/>
      <c r="OUW225"/>
      <c r="OUX225"/>
      <c r="OUY225"/>
      <c r="OUZ225"/>
      <c r="OVA225"/>
      <c r="OVB225"/>
      <c r="OVC225"/>
      <c r="OVD225"/>
      <c r="OVE225"/>
      <c r="OVF225"/>
      <c r="OVG225"/>
      <c r="OVH225"/>
      <c r="OVI225"/>
      <c r="OVJ225"/>
      <c r="OVK225"/>
      <c r="OVL225"/>
      <c r="OVM225"/>
      <c r="OVN225"/>
      <c r="OVO225"/>
      <c r="OVP225"/>
      <c r="OVQ225"/>
      <c r="OVR225"/>
      <c r="OVS225"/>
      <c r="OVT225"/>
      <c r="OVU225"/>
      <c r="OVV225"/>
      <c r="OVW225"/>
      <c r="OVX225"/>
      <c r="OVY225"/>
      <c r="OVZ225"/>
      <c r="OWA225"/>
      <c r="OWB225"/>
      <c r="OWC225"/>
      <c r="OWD225"/>
      <c r="OWE225"/>
      <c r="OWF225"/>
      <c r="OWG225"/>
      <c r="OWH225"/>
      <c r="OWI225"/>
      <c r="OWJ225"/>
      <c r="OWK225"/>
      <c r="OWL225"/>
      <c r="OWM225"/>
      <c r="OWN225"/>
      <c r="OWO225"/>
      <c r="OWP225"/>
      <c r="OWQ225"/>
      <c r="OWR225"/>
      <c r="OWS225"/>
      <c r="OWT225"/>
      <c r="OWU225"/>
      <c r="OWV225"/>
      <c r="OWW225"/>
      <c r="OWX225"/>
      <c r="OWY225"/>
      <c r="OWZ225"/>
      <c r="OXA225"/>
      <c r="OXB225"/>
      <c r="OXC225"/>
      <c r="OXD225"/>
      <c r="OXE225"/>
      <c r="OXF225"/>
      <c r="OXG225"/>
      <c r="OXH225"/>
      <c r="OXI225"/>
      <c r="OXJ225"/>
      <c r="OXK225"/>
      <c r="OXL225"/>
      <c r="OXM225"/>
      <c r="OXN225"/>
      <c r="OXO225"/>
      <c r="OXP225"/>
      <c r="OXQ225"/>
      <c r="OXR225"/>
      <c r="OXS225"/>
      <c r="OXT225"/>
      <c r="OXU225"/>
      <c r="OXV225"/>
      <c r="OXW225"/>
      <c r="OXX225"/>
      <c r="OXY225"/>
      <c r="OXZ225"/>
      <c r="OYA225"/>
      <c r="OYB225"/>
      <c r="OYC225"/>
      <c r="OYD225"/>
      <c r="OYE225"/>
      <c r="OYF225"/>
      <c r="OYG225"/>
      <c r="OYH225"/>
      <c r="OYI225"/>
      <c r="OYJ225"/>
      <c r="OYK225"/>
      <c r="OYL225"/>
      <c r="OYM225"/>
      <c r="OYN225"/>
      <c r="OYO225"/>
      <c r="OYP225"/>
      <c r="OYQ225"/>
      <c r="OYR225"/>
      <c r="OYS225"/>
      <c r="OYT225"/>
      <c r="OYU225"/>
      <c r="OYV225"/>
      <c r="OYW225"/>
      <c r="OYX225"/>
      <c r="OYY225"/>
      <c r="OYZ225"/>
      <c r="OZA225"/>
      <c r="OZB225"/>
      <c r="OZC225"/>
      <c r="OZD225"/>
      <c r="OZE225"/>
      <c r="OZF225"/>
      <c r="OZG225"/>
      <c r="OZH225"/>
      <c r="OZI225"/>
      <c r="OZJ225"/>
      <c r="OZK225"/>
      <c r="OZL225"/>
      <c r="OZM225"/>
      <c r="OZN225"/>
      <c r="OZO225"/>
      <c r="OZP225"/>
      <c r="OZQ225"/>
      <c r="OZR225"/>
      <c r="OZS225"/>
      <c r="OZT225"/>
      <c r="OZU225"/>
      <c r="OZV225"/>
      <c r="OZW225"/>
      <c r="OZX225"/>
      <c r="OZY225"/>
      <c r="OZZ225"/>
      <c r="PAA225"/>
      <c r="PAB225"/>
      <c r="PAC225"/>
      <c r="PAD225"/>
      <c r="PAE225"/>
      <c r="PAF225"/>
      <c r="PAG225"/>
      <c r="PAH225"/>
      <c r="PAI225"/>
      <c r="PAJ225"/>
      <c r="PAK225"/>
      <c r="PAL225"/>
      <c r="PAM225"/>
      <c r="PAN225"/>
      <c r="PAO225"/>
      <c r="PAP225"/>
      <c r="PAQ225"/>
      <c r="PAR225"/>
      <c r="PAS225"/>
      <c r="PAT225"/>
      <c r="PAU225"/>
      <c r="PAV225"/>
      <c r="PAW225"/>
      <c r="PAX225"/>
      <c r="PAY225"/>
      <c r="PAZ225"/>
      <c r="PBA225"/>
      <c r="PBB225"/>
      <c r="PBC225"/>
      <c r="PBD225"/>
      <c r="PBE225"/>
      <c r="PBF225"/>
      <c r="PBG225"/>
      <c r="PBH225"/>
      <c r="PBI225"/>
      <c r="PBJ225"/>
      <c r="PBK225"/>
      <c r="PBL225"/>
      <c r="PBM225"/>
      <c r="PBN225"/>
      <c r="PBO225"/>
      <c r="PBP225"/>
      <c r="PBQ225"/>
      <c r="PBR225"/>
      <c r="PBS225"/>
      <c r="PBT225"/>
      <c r="PBU225"/>
      <c r="PBV225"/>
      <c r="PBW225"/>
      <c r="PBX225"/>
      <c r="PBY225"/>
      <c r="PBZ225"/>
      <c r="PCA225"/>
      <c r="PCB225"/>
      <c r="PCC225"/>
      <c r="PCD225"/>
      <c r="PCE225"/>
      <c r="PCF225"/>
      <c r="PCG225"/>
      <c r="PCH225"/>
      <c r="PCI225"/>
      <c r="PCJ225"/>
      <c r="PCK225"/>
      <c r="PCL225"/>
      <c r="PCM225"/>
      <c r="PCN225"/>
      <c r="PCO225"/>
      <c r="PCP225"/>
      <c r="PCQ225"/>
      <c r="PCR225"/>
      <c r="PCS225"/>
      <c r="PCT225"/>
      <c r="PCU225"/>
      <c r="PCV225"/>
      <c r="PCW225"/>
      <c r="PCX225"/>
      <c r="PCY225"/>
      <c r="PCZ225"/>
      <c r="PDA225"/>
      <c r="PDB225"/>
      <c r="PDC225"/>
      <c r="PDD225"/>
      <c r="PDE225"/>
      <c r="PDF225"/>
      <c r="PDG225"/>
      <c r="PDH225"/>
      <c r="PDI225"/>
      <c r="PDJ225"/>
      <c r="PDK225"/>
      <c r="PDL225"/>
      <c r="PDM225"/>
      <c r="PDN225"/>
      <c r="PDO225"/>
      <c r="PDP225"/>
      <c r="PDQ225"/>
      <c r="PDR225"/>
      <c r="PDS225"/>
      <c r="PDT225"/>
      <c r="PDU225"/>
      <c r="PDV225"/>
      <c r="PDW225"/>
      <c r="PDX225"/>
      <c r="PDY225"/>
      <c r="PDZ225"/>
      <c r="PEA225"/>
      <c r="PEB225"/>
      <c r="PEC225"/>
      <c r="PED225"/>
      <c r="PEE225"/>
      <c r="PEF225"/>
      <c r="PEG225"/>
      <c r="PEH225"/>
      <c r="PEI225"/>
      <c r="PEJ225"/>
      <c r="PEK225"/>
      <c r="PEL225"/>
      <c r="PEM225"/>
      <c r="PEN225"/>
      <c r="PEO225"/>
      <c r="PEP225"/>
      <c r="PEQ225"/>
      <c r="PER225"/>
      <c r="PES225"/>
      <c r="PET225"/>
      <c r="PEU225"/>
      <c r="PEV225"/>
      <c r="PEW225"/>
      <c r="PEX225"/>
      <c r="PEY225"/>
      <c r="PEZ225"/>
      <c r="PFA225"/>
      <c r="PFB225"/>
      <c r="PFC225"/>
      <c r="PFD225"/>
      <c r="PFE225"/>
      <c r="PFF225"/>
      <c r="PFG225"/>
      <c r="PFH225"/>
      <c r="PFI225"/>
      <c r="PFJ225"/>
      <c r="PFK225"/>
      <c r="PFL225"/>
      <c r="PFM225"/>
      <c r="PFN225"/>
      <c r="PFO225"/>
      <c r="PFP225"/>
      <c r="PFQ225"/>
      <c r="PFR225"/>
      <c r="PFS225"/>
      <c r="PFT225"/>
      <c r="PFU225"/>
      <c r="PFV225"/>
      <c r="PFW225"/>
      <c r="PFX225"/>
      <c r="PFY225"/>
      <c r="PFZ225"/>
      <c r="PGA225"/>
      <c r="PGB225"/>
      <c r="PGC225"/>
      <c r="PGD225"/>
      <c r="PGE225"/>
      <c r="PGF225"/>
      <c r="PGG225"/>
      <c r="PGH225"/>
      <c r="PGI225"/>
      <c r="PGJ225"/>
      <c r="PGK225"/>
      <c r="PGL225"/>
      <c r="PGM225"/>
      <c r="PGN225"/>
      <c r="PGO225"/>
      <c r="PGP225"/>
      <c r="PGQ225"/>
      <c r="PGR225"/>
      <c r="PGS225"/>
      <c r="PGT225"/>
      <c r="PGU225"/>
      <c r="PGV225"/>
      <c r="PGW225"/>
      <c r="PGX225"/>
      <c r="PGY225"/>
      <c r="PGZ225"/>
      <c r="PHA225"/>
      <c r="PHB225"/>
      <c r="PHC225"/>
      <c r="PHD225"/>
      <c r="PHE225"/>
      <c r="PHF225"/>
      <c r="PHG225"/>
      <c r="PHH225"/>
      <c r="PHI225"/>
      <c r="PHJ225"/>
      <c r="PHK225"/>
      <c r="PHL225"/>
      <c r="PHM225"/>
      <c r="PHN225"/>
      <c r="PHO225"/>
      <c r="PHP225"/>
      <c r="PHQ225"/>
      <c r="PHR225"/>
      <c r="PHS225"/>
      <c r="PHT225"/>
      <c r="PHU225"/>
      <c r="PHV225"/>
      <c r="PHW225"/>
      <c r="PHX225"/>
      <c r="PHY225"/>
      <c r="PHZ225"/>
      <c r="PIA225"/>
      <c r="PIB225"/>
      <c r="PIC225"/>
      <c r="PID225"/>
      <c r="PIE225"/>
      <c r="PIF225"/>
      <c r="PIG225"/>
      <c r="PIH225"/>
      <c r="PII225"/>
      <c r="PIJ225"/>
      <c r="PIK225"/>
      <c r="PIL225"/>
      <c r="PIM225"/>
      <c r="PIN225"/>
      <c r="PIO225"/>
      <c r="PIP225"/>
      <c r="PIQ225"/>
      <c r="PIR225"/>
      <c r="PIS225"/>
      <c r="PIT225"/>
      <c r="PIU225"/>
      <c r="PIV225"/>
      <c r="PIW225"/>
      <c r="PIX225"/>
      <c r="PIY225"/>
      <c r="PIZ225"/>
      <c r="PJA225"/>
      <c r="PJB225"/>
      <c r="PJC225"/>
      <c r="PJD225"/>
      <c r="PJE225"/>
      <c r="PJF225"/>
      <c r="PJG225"/>
      <c r="PJH225"/>
      <c r="PJI225"/>
      <c r="PJJ225"/>
      <c r="PJK225"/>
      <c r="PJL225"/>
      <c r="PJM225"/>
      <c r="PJN225"/>
      <c r="PJO225"/>
      <c r="PJP225"/>
      <c r="PJQ225"/>
      <c r="PJR225"/>
      <c r="PJS225"/>
      <c r="PJT225"/>
      <c r="PJU225"/>
      <c r="PJV225"/>
      <c r="PJW225"/>
      <c r="PJX225"/>
      <c r="PJY225"/>
      <c r="PJZ225"/>
      <c r="PKA225"/>
      <c r="PKB225"/>
      <c r="PKC225"/>
      <c r="PKD225"/>
      <c r="PKE225"/>
      <c r="PKF225"/>
      <c r="PKG225"/>
      <c r="PKH225"/>
      <c r="PKI225"/>
      <c r="PKJ225"/>
      <c r="PKK225"/>
      <c r="PKL225"/>
      <c r="PKM225"/>
      <c r="PKN225"/>
      <c r="PKO225"/>
      <c r="PKP225"/>
      <c r="PKQ225"/>
      <c r="PKR225"/>
      <c r="PKS225"/>
      <c r="PKT225"/>
      <c r="PKU225"/>
      <c r="PKV225"/>
      <c r="PKW225"/>
      <c r="PKX225"/>
      <c r="PKY225"/>
      <c r="PKZ225"/>
      <c r="PLA225"/>
      <c r="PLB225"/>
      <c r="PLC225"/>
      <c r="PLD225"/>
      <c r="PLE225"/>
      <c r="PLF225"/>
      <c r="PLG225"/>
      <c r="PLH225"/>
      <c r="PLI225"/>
      <c r="PLJ225"/>
      <c r="PLK225"/>
      <c r="PLL225"/>
      <c r="PLM225"/>
      <c r="PLN225"/>
      <c r="PLO225"/>
      <c r="PLP225"/>
      <c r="PLQ225"/>
      <c r="PLR225"/>
      <c r="PLS225"/>
      <c r="PLT225"/>
      <c r="PLU225"/>
      <c r="PLV225"/>
      <c r="PLW225"/>
      <c r="PLX225"/>
      <c r="PLY225"/>
      <c r="PLZ225"/>
      <c r="PMA225"/>
      <c r="PMB225"/>
      <c r="PMC225"/>
      <c r="PMD225"/>
      <c r="PME225"/>
      <c r="PMF225"/>
      <c r="PMG225"/>
      <c r="PMH225"/>
      <c r="PMI225"/>
      <c r="PMJ225"/>
      <c r="PMK225"/>
      <c r="PML225"/>
      <c r="PMM225"/>
      <c r="PMN225"/>
      <c r="PMO225"/>
      <c r="PMP225"/>
      <c r="PMQ225"/>
      <c r="PMR225"/>
      <c r="PMS225"/>
      <c r="PMT225"/>
      <c r="PMU225"/>
      <c r="PMV225"/>
      <c r="PMW225"/>
      <c r="PMX225"/>
      <c r="PMY225"/>
      <c r="PMZ225"/>
      <c r="PNA225"/>
      <c r="PNB225"/>
      <c r="PNC225"/>
      <c r="PND225"/>
      <c r="PNE225"/>
      <c r="PNF225"/>
      <c r="PNG225"/>
      <c r="PNH225"/>
      <c r="PNI225"/>
      <c r="PNJ225"/>
      <c r="PNK225"/>
      <c r="PNL225"/>
      <c r="PNM225"/>
      <c r="PNN225"/>
      <c r="PNO225"/>
      <c r="PNP225"/>
      <c r="PNQ225"/>
      <c r="PNR225"/>
      <c r="PNS225"/>
      <c r="PNT225"/>
      <c r="PNU225"/>
      <c r="PNV225"/>
      <c r="PNW225"/>
      <c r="PNX225"/>
      <c r="PNY225"/>
      <c r="PNZ225"/>
      <c r="POA225"/>
      <c r="POB225"/>
      <c r="POC225"/>
      <c r="POD225"/>
      <c r="POE225"/>
      <c r="POF225"/>
      <c r="POG225"/>
      <c r="POH225"/>
      <c r="POI225"/>
      <c r="POJ225"/>
      <c r="POK225"/>
      <c r="POL225"/>
      <c r="POM225"/>
      <c r="PON225"/>
      <c r="POO225"/>
      <c r="POP225"/>
      <c r="POQ225"/>
      <c r="POR225"/>
      <c r="POS225"/>
      <c r="POT225"/>
      <c r="POU225"/>
      <c r="POV225"/>
      <c r="POW225"/>
      <c r="POX225"/>
      <c r="POY225"/>
      <c r="POZ225"/>
      <c r="PPA225"/>
      <c r="PPB225"/>
      <c r="PPC225"/>
      <c r="PPD225"/>
      <c r="PPE225"/>
      <c r="PPF225"/>
      <c r="PPG225"/>
      <c r="PPH225"/>
      <c r="PPI225"/>
      <c r="PPJ225"/>
      <c r="PPK225"/>
      <c r="PPL225"/>
      <c r="PPM225"/>
      <c r="PPN225"/>
      <c r="PPO225"/>
      <c r="PPP225"/>
      <c r="PPQ225"/>
      <c r="PPR225"/>
      <c r="PPS225"/>
      <c r="PPT225"/>
      <c r="PPU225"/>
      <c r="PPV225"/>
      <c r="PPW225"/>
      <c r="PPX225"/>
      <c r="PPY225"/>
      <c r="PPZ225"/>
      <c r="PQA225"/>
      <c r="PQB225"/>
      <c r="PQC225"/>
      <c r="PQD225"/>
      <c r="PQE225"/>
      <c r="PQF225"/>
      <c r="PQG225"/>
      <c r="PQH225"/>
      <c r="PQI225"/>
      <c r="PQJ225"/>
      <c r="PQK225"/>
      <c r="PQL225"/>
      <c r="PQM225"/>
      <c r="PQN225"/>
      <c r="PQO225"/>
      <c r="PQP225"/>
      <c r="PQQ225"/>
      <c r="PQR225"/>
      <c r="PQS225"/>
      <c r="PQT225"/>
      <c r="PQU225"/>
      <c r="PQV225"/>
      <c r="PQW225"/>
      <c r="PQX225"/>
      <c r="PQY225"/>
      <c r="PQZ225"/>
      <c r="PRA225"/>
      <c r="PRB225"/>
      <c r="PRC225"/>
      <c r="PRD225"/>
      <c r="PRE225"/>
      <c r="PRF225"/>
      <c r="PRG225"/>
      <c r="PRH225"/>
      <c r="PRI225"/>
      <c r="PRJ225"/>
      <c r="PRK225"/>
      <c r="PRL225"/>
      <c r="PRM225"/>
      <c r="PRN225"/>
      <c r="PRO225"/>
      <c r="PRP225"/>
      <c r="PRQ225"/>
      <c r="PRR225"/>
      <c r="PRS225"/>
      <c r="PRT225"/>
      <c r="PRU225"/>
      <c r="PRV225"/>
      <c r="PRW225"/>
      <c r="PRX225"/>
      <c r="PRY225"/>
      <c r="PRZ225"/>
      <c r="PSA225"/>
      <c r="PSB225"/>
      <c r="PSC225"/>
      <c r="PSD225"/>
      <c r="PSE225"/>
      <c r="PSF225"/>
      <c r="PSG225"/>
      <c r="PSH225"/>
      <c r="PSI225"/>
      <c r="PSJ225"/>
      <c r="PSK225"/>
      <c r="PSL225"/>
      <c r="PSM225"/>
      <c r="PSN225"/>
      <c r="PSO225"/>
      <c r="PSP225"/>
      <c r="PSQ225"/>
      <c r="PSR225"/>
      <c r="PSS225"/>
      <c r="PST225"/>
      <c r="PSU225"/>
      <c r="PSV225"/>
      <c r="PSW225"/>
      <c r="PSX225"/>
      <c r="PSY225"/>
      <c r="PSZ225"/>
      <c r="PTA225"/>
      <c r="PTB225"/>
      <c r="PTC225"/>
      <c r="PTD225"/>
      <c r="PTE225"/>
      <c r="PTF225"/>
      <c r="PTG225"/>
      <c r="PTH225"/>
      <c r="PTI225"/>
      <c r="PTJ225"/>
      <c r="PTK225"/>
      <c r="PTL225"/>
      <c r="PTM225"/>
      <c r="PTN225"/>
      <c r="PTO225"/>
      <c r="PTP225"/>
      <c r="PTQ225"/>
      <c r="PTR225"/>
      <c r="PTS225"/>
      <c r="PTT225"/>
      <c r="PTU225"/>
      <c r="PTV225"/>
      <c r="PTW225"/>
      <c r="PTX225"/>
      <c r="PTY225"/>
      <c r="PTZ225"/>
      <c r="PUA225"/>
      <c r="PUB225"/>
      <c r="PUC225"/>
      <c r="PUD225"/>
      <c r="PUE225"/>
      <c r="PUF225"/>
      <c r="PUG225"/>
      <c r="PUH225"/>
      <c r="PUI225"/>
      <c r="PUJ225"/>
      <c r="PUK225"/>
      <c r="PUL225"/>
      <c r="PUM225"/>
      <c r="PUN225"/>
      <c r="PUO225"/>
      <c r="PUP225"/>
      <c r="PUQ225"/>
      <c r="PUR225"/>
      <c r="PUS225"/>
      <c r="PUT225"/>
      <c r="PUU225"/>
      <c r="PUV225"/>
      <c r="PUW225"/>
      <c r="PUX225"/>
      <c r="PUY225"/>
      <c r="PUZ225"/>
      <c r="PVA225"/>
      <c r="PVB225"/>
      <c r="PVC225"/>
      <c r="PVD225"/>
      <c r="PVE225"/>
      <c r="PVF225"/>
      <c r="PVG225"/>
      <c r="PVH225"/>
      <c r="PVI225"/>
      <c r="PVJ225"/>
      <c r="PVK225"/>
      <c r="PVL225"/>
      <c r="PVM225"/>
      <c r="PVN225"/>
      <c r="PVO225"/>
      <c r="PVP225"/>
      <c r="PVQ225"/>
      <c r="PVR225"/>
      <c r="PVS225"/>
      <c r="PVT225"/>
      <c r="PVU225"/>
      <c r="PVV225"/>
      <c r="PVW225"/>
      <c r="PVX225"/>
      <c r="PVY225"/>
      <c r="PVZ225"/>
      <c r="PWA225"/>
      <c r="PWB225"/>
      <c r="PWC225"/>
      <c r="PWD225"/>
      <c r="PWE225"/>
      <c r="PWF225"/>
      <c r="PWG225"/>
      <c r="PWH225"/>
      <c r="PWI225"/>
      <c r="PWJ225"/>
      <c r="PWK225"/>
      <c r="PWL225"/>
      <c r="PWM225"/>
      <c r="PWN225"/>
      <c r="PWO225"/>
      <c r="PWP225"/>
      <c r="PWQ225"/>
      <c r="PWR225"/>
      <c r="PWS225"/>
      <c r="PWT225"/>
      <c r="PWU225"/>
      <c r="PWV225"/>
      <c r="PWW225"/>
      <c r="PWX225"/>
      <c r="PWY225"/>
      <c r="PWZ225"/>
      <c r="PXA225"/>
      <c r="PXB225"/>
      <c r="PXC225"/>
      <c r="PXD225"/>
      <c r="PXE225"/>
      <c r="PXF225"/>
      <c r="PXG225"/>
      <c r="PXH225"/>
      <c r="PXI225"/>
      <c r="PXJ225"/>
      <c r="PXK225"/>
      <c r="PXL225"/>
      <c r="PXM225"/>
      <c r="PXN225"/>
      <c r="PXO225"/>
      <c r="PXP225"/>
      <c r="PXQ225"/>
      <c r="PXR225"/>
      <c r="PXS225"/>
      <c r="PXT225"/>
      <c r="PXU225"/>
      <c r="PXV225"/>
      <c r="PXW225"/>
      <c r="PXX225"/>
      <c r="PXY225"/>
      <c r="PXZ225"/>
      <c r="PYA225"/>
      <c r="PYB225"/>
      <c r="PYC225"/>
      <c r="PYD225"/>
      <c r="PYE225"/>
      <c r="PYF225"/>
      <c r="PYG225"/>
      <c r="PYH225"/>
      <c r="PYI225"/>
      <c r="PYJ225"/>
      <c r="PYK225"/>
      <c r="PYL225"/>
      <c r="PYM225"/>
      <c r="PYN225"/>
      <c r="PYO225"/>
      <c r="PYP225"/>
      <c r="PYQ225"/>
      <c r="PYR225"/>
      <c r="PYS225"/>
      <c r="PYT225"/>
      <c r="PYU225"/>
      <c r="PYV225"/>
      <c r="PYW225"/>
      <c r="PYX225"/>
      <c r="PYY225"/>
      <c r="PYZ225"/>
      <c r="PZA225"/>
      <c r="PZB225"/>
      <c r="PZC225"/>
      <c r="PZD225"/>
      <c r="PZE225"/>
      <c r="PZF225"/>
      <c r="PZG225"/>
      <c r="PZH225"/>
      <c r="PZI225"/>
      <c r="PZJ225"/>
      <c r="PZK225"/>
      <c r="PZL225"/>
      <c r="PZM225"/>
      <c r="PZN225"/>
      <c r="PZO225"/>
      <c r="PZP225"/>
      <c r="PZQ225"/>
      <c r="PZR225"/>
      <c r="PZS225"/>
      <c r="PZT225"/>
      <c r="PZU225"/>
      <c r="PZV225"/>
      <c r="PZW225"/>
      <c r="PZX225"/>
      <c r="PZY225"/>
      <c r="PZZ225"/>
      <c r="QAA225"/>
      <c r="QAB225"/>
      <c r="QAC225"/>
      <c r="QAD225"/>
      <c r="QAE225"/>
      <c r="QAF225"/>
      <c r="QAG225"/>
      <c r="QAH225"/>
      <c r="QAI225"/>
      <c r="QAJ225"/>
      <c r="QAK225"/>
      <c r="QAL225"/>
      <c r="QAM225"/>
      <c r="QAN225"/>
      <c r="QAO225"/>
      <c r="QAP225"/>
      <c r="QAQ225"/>
      <c r="QAR225"/>
      <c r="QAS225"/>
      <c r="QAT225"/>
      <c r="QAU225"/>
      <c r="QAV225"/>
      <c r="QAW225"/>
      <c r="QAX225"/>
      <c r="QAY225"/>
      <c r="QAZ225"/>
      <c r="QBA225"/>
      <c r="QBB225"/>
      <c r="QBC225"/>
      <c r="QBD225"/>
      <c r="QBE225"/>
      <c r="QBF225"/>
      <c r="QBG225"/>
      <c r="QBH225"/>
      <c r="QBI225"/>
      <c r="QBJ225"/>
      <c r="QBK225"/>
      <c r="QBL225"/>
      <c r="QBM225"/>
      <c r="QBN225"/>
      <c r="QBO225"/>
      <c r="QBP225"/>
      <c r="QBQ225"/>
      <c r="QBR225"/>
      <c r="QBS225"/>
      <c r="QBT225"/>
      <c r="QBU225"/>
      <c r="QBV225"/>
      <c r="QBW225"/>
      <c r="QBX225"/>
      <c r="QBY225"/>
      <c r="QBZ225"/>
      <c r="QCA225"/>
      <c r="QCB225"/>
      <c r="QCC225"/>
      <c r="QCD225"/>
      <c r="QCE225"/>
      <c r="QCF225"/>
      <c r="QCG225"/>
      <c r="QCH225"/>
      <c r="QCI225"/>
      <c r="QCJ225"/>
      <c r="QCK225"/>
      <c r="QCL225"/>
      <c r="QCM225"/>
      <c r="QCN225"/>
      <c r="QCO225"/>
      <c r="QCP225"/>
      <c r="QCQ225"/>
      <c r="QCR225"/>
      <c r="QCS225"/>
      <c r="QCT225"/>
      <c r="QCU225"/>
      <c r="QCV225"/>
      <c r="QCW225"/>
      <c r="QCX225"/>
      <c r="QCY225"/>
      <c r="QCZ225"/>
      <c r="QDA225"/>
      <c r="QDB225"/>
      <c r="QDC225"/>
      <c r="QDD225"/>
      <c r="QDE225"/>
      <c r="QDF225"/>
      <c r="QDG225"/>
      <c r="QDH225"/>
      <c r="QDI225"/>
      <c r="QDJ225"/>
      <c r="QDK225"/>
      <c r="QDL225"/>
      <c r="QDM225"/>
      <c r="QDN225"/>
      <c r="QDO225"/>
      <c r="QDP225"/>
      <c r="QDQ225"/>
      <c r="QDR225"/>
      <c r="QDS225"/>
      <c r="QDT225"/>
      <c r="QDU225"/>
      <c r="QDV225"/>
      <c r="QDW225"/>
      <c r="QDX225"/>
      <c r="QDY225"/>
      <c r="QDZ225"/>
      <c r="QEA225"/>
      <c r="QEB225"/>
      <c r="QEC225"/>
      <c r="QED225"/>
      <c r="QEE225"/>
      <c r="QEF225"/>
      <c r="QEG225"/>
      <c r="QEH225"/>
      <c r="QEI225"/>
      <c r="QEJ225"/>
      <c r="QEK225"/>
      <c r="QEL225"/>
      <c r="QEM225"/>
      <c r="QEN225"/>
      <c r="QEO225"/>
      <c r="QEP225"/>
      <c r="QEQ225"/>
      <c r="QER225"/>
      <c r="QES225"/>
      <c r="QET225"/>
      <c r="QEU225"/>
      <c r="QEV225"/>
      <c r="QEW225"/>
      <c r="QEX225"/>
      <c r="QEY225"/>
      <c r="QEZ225"/>
      <c r="QFA225"/>
      <c r="QFB225"/>
      <c r="QFC225"/>
      <c r="QFD225"/>
      <c r="QFE225"/>
      <c r="QFF225"/>
      <c r="QFG225"/>
      <c r="QFH225"/>
      <c r="QFI225"/>
      <c r="QFJ225"/>
      <c r="QFK225"/>
      <c r="QFL225"/>
      <c r="QFM225"/>
      <c r="QFN225"/>
      <c r="QFO225"/>
      <c r="QFP225"/>
      <c r="QFQ225"/>
      <c r="QFR225"/>
      <c r="QFS225"/>
      <c r="QFT225"/>
      <c r="QFU225"/>
      <c r="QFV225"/>
      <c r="QFW225"/>
      <c r="QFX225"/>
      <c r="QFY225"/>
      <c r="QFZ225"/>
      <c r="QGA225"/>
      <c r="QGB225"/>
      <c r="QGC225"/>
      <c r="QGD225"/>
      <c r="QGE225"/>
      <c r="QGF225"/>
      <c r="QGG225"/>
      <c r="QGH225"/>
      <c r="QGI225"/>
      <c r="QGJ225"/>
      <c r="QGK225"/>
      <c r="QGL225"/>
      <c r="QGM225"/>
      <c r="QGN225"/>
      <c r="QGO225"/>
      <c r="QGP225"/>
      <c r="QGQ225"/>
      <c r="QGR225"/>
      <c r="QGS225"/>
      <c r="QGT225"/>
      <c r="QGU225"/>
      <c r="QGV225"/>
      <c r="QGW225"/>
      <c r="QGX225"/>
      <c r="QGY225"/>
      <c r="QGZ225"/>
      <c r="QHA225"/>
      <c r="QHB225"/>
      <c r="QHC225"/>
      <c r="QHD225"/>
      <c r="QHE225"/>
      <c r="QHF225"/>
      <c r="QHG225"/>
      <c r="QHH225"/>
      <c r="QHI225"/>
      <c r="QHJ225"/>
      <c r="QHK225"/>
      <c r="QHL225"/>
      <c r="QHM225"/>
      <c r="QHN225"/>
      <c r="QHO225"/>
      <c r="QHP225"/>
      <c r="QHQ225"/>
      <c r="QHR225"/>
      <c r="QHS225"/>
      <c r="QHT225"/>
      <c r="QHU225"/>
      <c r="QHV225"/>
      <c r="QHW225"/>
      <c r="QHX225"/>
      <c r="QHY225"/>
      <c r="QHZ225"/>
      <c r="QIA225"/>
      <c r="QIB225"/>
      <c r="QIC225"/>
      <c r="QID225"/>
      <c r="QIE225"/>
      <c r="QIF225"/>
      <c r="QIG225"/>
      <c r="QIH225"/>
      <c r="QII225"/>
      <c r="QIJ225"/>
      <c r="QIK225"/>
      <c r="QIL225"/>
      <c r="QIM225"/>
      <c r="QIN225"/>
      <c r="QIO225"/>
      <c r="QIP225"/>
      <c r="QIQ225"/>
      <c r="QIR225"/>
      <c r="QIS225"/>
      <c r="QIT225"/>
      <c r="QIU225"/>
      <c r="QIV225"/>
      <c r="QIW225"/>
      <c r="QIX225"/>
      <c r="QIY225"/>
      <c r="QIZ225"/>
      <c r="QJA225"/>
      <c r="QJB225"/>
      <c r="QJC225"/>
      <c r="QJD225"/>
      <c r="QJE225"/>
      <c r="QJF225"/>
      <c r="QJG225"/>
      <c r="QJH225"/>
      <c r="QJI225"/>
      <c r="QJJ225"/>
      <c r="QJK225"/>
      <c r="QJL225"/>
      <c r="QJM225"/>
      <c r="QJN225"/>
      <c r="QJO225"/>
      <c r="QJP225"/>
      <c r="QJQ225"/>
      <c r="QJR225"/>
      <c r="QJS225"/>
      <c r="QJT225"/>
      <c r="QJU225"/>
      <c r="QJV225"/>
      <c r="QJW225"/>
      <c r="QJX225"/>
      <c r="QJY225"/>
      <c r="QJZ225"/>
      <c r="QKA225"/>
      <c r="QKB225"/>
      <c r="QKC225"/>
      <c r="QKD225"/>
      <c r="QKE225"/>
      <c r="QKF225"/>
      <c r="QKG225"/>
      <c r="QKH225"/>
      <c r="QKI225"/>
      <c r="QKJ225"/>
      <c r="QKK225"/>
      <c r="QKL225"/>
      <c r="QKM225"/>
      <c r="QKN225"/>
      <c r="QKO225"/>
      <c r="QKP225"/>
      <c r="QKQ225"/>
      <c r="QKR225"/>
      <c r="QKS225"/>
      <c r="QKT225"/>
      <c r="QKU225"/>
      <c r="QKV225"/>
      <c r="QKW225"/>
      <c r="QKX225"/>
      <c r="QKY225"/>
      <c r="QKZ225"/>
      <c r="QLA225"/>
      <c r="QLB225"/>
      <c r="QLC225"/>
      <c r="QLD225"/>
      <c r="QLE225"/>
      <c r="QLF225"/>
      <c r="QLG225"/>
      <c r="QLH225"/>
      <c r="QLI225"/>
      <c r="QLJ225"/>
      <c r="QLK225"/>
      <c r="QLL225"/>
      <c r="QLM225"/>
      <c r="QLN225"/>
      <c r="QLO225"/>
      <c r="QLP225"/>
      <c r="QLQ225"/>
      <c r="QLR225"/>
      <c r="QLS225"/>
      <c r="QLT225"/>
      <c r="QLU225"/>
      <c r="QLV225"/>
      <c r="QLW225"/>
      <c r="QLX225"/>
      <c r="QLY225"/>
      <c r="QLZ225"/>
      <c r="QMA225"/>
      <c r="QMB225"/>
      <c r="QMC225"/>
      <c r="QMD225"/>
      <c r="QME225"/>
      <c r="QMF225"/>
      <c r="QMG225"/>
      <c r="QMH225"/>
      <c r="QMI225"/>
      <c r="QMJ225"/>
      <c r="QMK225"/>
      <c r="QML225"/>
      <c r="QMM225"/>
      <c r="QMN225"/>
      <c r="QMO225"/>
      <c r="QMP225"/>
      <c r="QMQ225"/>
      <c r="QMR225"/>
      <c r="QMS225"/>
      <c r="QMT225"/>
      <c r="QMU225"/>
      <c r="QMV225"/>
      <c r="QMW225"/>
      <c r="QMX225"/>
      <c r="QMY225"/>
      <c r="QMZ225"/>
      <c r="QNA225"/>
      <c r="QNB225"/>
      <c r="QNC225"/>
      <c r="QND225"/>
      <c r="QNE225"/>
      <c r="QNF225"/>
      <c r="QNG225"/>
      <c r="QNH225"/>
      <c r="QNI225"/>
      <c r="QNJ225"/>
      <c r="QNK225"/>
      <c r="QNL225"/>
      <c r="QNM225"/>
      <c r="QNN225"/>
      <c r="QNO225"/>
      <c r="QNP225"/>
      <c r="QNQ225"/>
      <c r="QNR225"/>
      <c r="QNS225"/>
      <c r="QNT225"/>
      <c r="QNU225"/>
      <c r="QNV225"/>
      <c r="QNW225"/>
      <c r="QNX225"/>
      <c r="QNY225"/>
      <c r="QNZ225"/>
      <c r="QOA225"/>
      <c r="QOB225"/>
      <c r="QOC225"/>
      <c r="QOD225"/>
      <c r="QOE225"/>
      <c r="QOF225"/>
      <c r="QOG225"/>
      <c r="QOH225"/>
      <c r="QOI225"/>
      <c r="QOJ225"/>
      <c r="QOK225"/>
      <c r="QOL225"/>
      <c r="QOM225"/>
      <c r="QON225"/>
      <c r="QOO225"/>
      <c r="QOP225"/>
      <c r="QOQ225"/>
      <c r="QOR225"/>
      <c r="QOS225"/>
      <c r="QOT225"/>
      <c r="QOU225"/>
      <c r="QOV225"/>
      <c r="QOW225"/>
      <c r="QOX225"/>
      <c r="QOY225"/>
      <c r="QOZ225"/>
      <c r="QPA225"/>
      <c r="QPB225"/>
      <c r="QPC225"/>
      <c r="QPD225"/>
      <c r="QPE225"/>
      <c r="QPF225"/>
      <c r="QPG225"/>
      <c r="QPH225"/>
      <c r="QPI225"/>
      <c r="QPJ225"/>
      <c r="QPK225"/>
      <c r="QPL225"/>
      <c r="QPM225"/>
      <c r="QPN225"/>
      <c r="QPO225"/>
      <c r="QPP225"/>
      <c r="QPQ225"/>
      <c r="QPR225"/>
      <c r="QPS225"/>
      <c r="QPT225"/>
      <c r="QPU225"/>
      <c r="QPV225"/>
      <c r="QPW225"/>
      <c r="QPX225"/>
      <c r="QPY225"/>
      <c r="QPZ225"/>
      <c r="QQA225"/>
      <c r="QQB225"/>
      <c r="QQC225"/>
      <c r="QQD225"/>
      <c r="QQE225"/>
      <c r="QQF225"/>
      <c r="QQG225"/>
      <c r="QQH225"/>
      <c r="QQI225"/>
      <c r="QQJ225"/>
      <c r="QQK225"/>
      <c r="QQL225"/>
      <c r="QQM225"/>
      <c r="QQN225"/>
      <c r="QQO225"/>
      <c r="QQP225"/>
      <c r="QQQ225"/>
      <c r="QQR225"/>
      <c r="QQS225"/>
      <c r="QQT225"/>
      <c r="QQU225"/>
      <c r="QQV225"/>
      <c r="QQW225"/>
      <c r="QQX225"/>
      <c r="QQY225"/>
      <c r="QQZ225"/>
      <c r="QRA225"/>
      <c r="QRB225"/>
      <c r="QRC225"/>
      <c r="QRD225"/>
      <c r="QRE225"/>
      <c r="QRF225"/>
      <c r="QRG225"/>
      <c r="QRH225"/>
      <c r="QRI225"/>
      <c r="QRJ225"/>
      <c r="QRK225"/>
      <c r="QRL225"/>
      <c r="QRM225"/>
      <c r="QRN225"/>
      <c r="QRO225"/>
      <c r="QRP225"/>
      <c r="QRQ225"/>
      <c r="QRR225"/>
      <c r="QRS225"/>
      <c r="QRT225"/>
      <c r="QRU225"/>
      <c r="QRV225"/>
      <c r="QRW225"/>
      <c r="QRX225"/>
      <c r="QRY225"/>
      <c r="QRZ225"/>
      <c r="QSA225"/>
      <c r="QSB225"/>
      <c r="QSC225"/>
      <c r="QSD225"/>
      <c r="QSE225"/>
      <c r="QSF225"/>
      <c r="QSG225"/>
      <c r="QSH225"/>
      <c r="QSI225"/>
      <c r="QSJ225"/>
      <c r="QSK225"/>
      <c r="QSL225"/>
      <c r="QSM225"/>
      <c r="QSN225"/>
      <c r="QSO225"/>
      <c r="QSP225"/>
      <c r="QSQ225"/>
      <c r="QSR225"/>
      <c r="QSS225"/>
      <c r="QST225"/>
      <c r="QSU225"/>
      <c r="QSV225"/>
      <c r="QSW225"/>
      <c r="QSX225"/>
      <c r="QSY225"/>
      <c r="QSZ225"/>
      <c r="QTA225"/>
      <c r="QTB225"/>
      <c r="QTC225"/>
      <c r="QTD225"/>
      <c r="QTE225"/>
      <c r="QTF225"/>
      <c r="QTG225"/>
      <c r="QTH225"/>
      <c r="QTI225"/>
      <c r="QTJ225"/>
      <c r="QTK225"/>
      <c r="QTL225"/>
      <c r="QTM225"/>
      <c r="QTN225"/>
      <c r="QTO225"/>
      <c r="QTP225"/>
      <c r="QTQ225"/>
      <c r="QTR225"/>
      <c r="QTS225"/>
      <c r="QTT225"/>
      <c r="QTU225"/>
      <c r="QTV225"/>
      <c r="QTW225"/>
      <c r="QTX225"/>
      <c r="QTY225"/>
      <c r="QTZ225"/>
      <c r="QUA225"/>
      <c r="QUB225"/>
      <c r="QUC225"/>
      <c r="QUD225"/>
      <c r="QUE225"/>
      <c r="QUF225"/>
      <c r="QUG225"/>
      <c r="QUH225"/>
      <c r="QUI225"/>
      <c r="QUJ225"/>
      <c r="QUK225"/>
      <c r="QUL225"/>
      <c r="QUM225"/>
      <c r="QUN225"/>
      <c r="QUO225"/>
      <c r="QUP225"/>
      <c r="QUQ225"/>
      <c r="QUR225"/>
      <c r="QUS225"/>
      <c r="QUT225"/>
      <c r="QUU225"/>
      <c r="QUV225"/>
      <c r="QUW225"/>
      <c r="QUX225"/>
      <c r="QUY225"/>
      <c r="QUZ225"/>
      <c r="QVA225"/>
      <c r="QVB225"/>
      <c r="QVC225"/>
      <c r="QVD225"/>
      <c r="QVE225"/>
      <c r="QVF225"/>
      <c r="QVG225"/>
      <c r="QVH225"/>
      <c r="QVI225"/>
      <c r="QVJ225"/>
      <c r="QVK225"/>
      <c r="QVL225"/>
      <c r="QVM225"/>
      <c r="QVN225"/>
      <c r="QVO225"/>
      <c r="QVP225"/>
      <c r="QVQ225"/>
      <c r="QVR225"/>
      <c r="QVS225"/>
      <c r="QVT225"/>
      <c r="QVU225"/>
      <c r="QVV225"/>
      <c r="QVW225"/>
      <c r="QVX225"/>
      <c r="QVY225"/>
      <c r="QVZ225"/>
      <c r="QWA225"/>
      <c r="QWB225"/>
      <c r="QWC225"/>
      <c r="QWD225"/>
      <c r="QWE225"/>
      <c r="QWF225"/>
      <c r="QWG225"/>
      <c r="QWH225"/>
      <c r="QWI225"/>
      <c r="QWJ225"/>
      <c r="QWK225"/>
      <c r="QWL225"/>
      <c r="QWM225"/>
      <c r="QWN225"/>
      <c r="QWO225"/>
      <c r="QWP225"/>
      <c r="QWQ225"/>
      <c r="QWR225"/>
      <c r="QWS225"/>
      <c r="QWT225"/>
      <c r="QWU225"/>
      <c r="QWV225"/>
      <c r="QWW225"/>
      <c r="QWX225"/>
      <c r="QWY225"/>
      <c r="QWZ225"/>
      <c r="QXA225"/>
      <c r="QXB225"/>
      <c r="QXC225"/>
      <c r="QXD225"/>
      <c r="QXE225"/>
      <c r="QXF225"/>
      <c r="QXG225"/>
      <c r="QXH225"/>
      <c r="QXI225"/>
      <c r="QXJ225"/>
      <c r="QXK225"/>
      <c r="QXL225"/>
      <c r="QXM225"/>
      <c r="QXN225"/>
      <c r="QXO225"/>
      <c r="QXP225"/>
      <c r="QXQ225"/>
      <c r="QXR225"/>
      <c r="QXS225"/>
      <c r="QXT225"/>
      <c r="QXU225"/>
      <c r="QXV225"/>
      <c r="QXW225"/>
      <c r="QXX225"/>
      <c r="QXY225"/>
      <c r="QXZ225"/>
      <c r="QYA225"/>
      <c r="QYB225"/>
      <c r="QYC225"/>
      <c r="QYD225"/>
      <c r="QYE225"/>
      <c r="QYF225"/>
      <c r="QYG225"/>
      <c r="QYH225"/>
      <c r="QYI225"/>
      <c r="QYJ225"/>
      <c r="QYK225"/>
      <c r="QYL225"/>
      <c r="QYM225"/>
      <c r="QYN225"/>
      <c r="QYO225"/>
      <c r="QYP225"/>
      <c r="QYQ225"/>
      <c r="QYR225"/>
      <c r="QYS225"/>
      <c r="QYT225"/>
      <c r="QYU225"/>
      <c r="QYV225"/>
      <c r="QYW225"/>
      <c r="QYX225"/>
      <c r="QYY225"/>
      <c r="QYZ225"/>
      <c r="QZA225"/>
      <c r="QZB225"/>
      <c r="QZC225"/>
      <c r="QZD225"/>
      <c r="QZE225"/>
      <c r="QZF225"/>
      <c r="QZG225"/>
      <c r="QZH225"/>
      <c r="QZI225"/>
      <c r="QZJ225"/>
      <c r="QZK225"/>
      <c r="QZL225"/>
      <c r="QZM225"/>
      <c r="QZN225"/>
      <c r="QZO225"/>
      <c r="QZP225"/>
      <c r="QZQ225"/>
      <c r="QZR225"/>
      <c r="QZS225"/>
      <c r="QZT225"/>
      <c r="QZU225"/>
      <c r="QZV225"/>
      <c r="QZW225"/>
      <c r="QZX225"/>
      <c r="QZY225"/>
      <c r="QZZ225"/>
      <c r="RAA225"/>
      <c r="RAB225"/>
      <c r="RAC225"/>
      <c r="RAD225"/>
      <c r="RAE225"/>
      <c r="RAF225"/>
      <c r="RAG225"/>
      <c r="RAH225"/>
      <c r="RAI225"/>
      <c r="RAJ225"/>
      <c r="RAK225"/>
      <c r="RAL225"/>
      <c r="RAM225"/>
      <c r="RAN225"/>
      <c r="RAO225"/>
      <c r="RAP225"/>
      <c r="RAQ225"/>
      <c r="RAR225"/>
      <c r="RAS225"/>
      <c r="RAT225"/>
      <c r="RAU225"/>
      <c r="RAV225"/>
      <c r="RAW225"/>
      <c r="RAX225"/>
      <c r="RAY225"/>
      <c r="RAZ225"/>
      <c r="RBA225"/>
      <c r="RBB225"/>
      <c r="RBC225"/>
      <c r="RBD225"/>
      <c r="RBE225"/>
      <c r="RBF225"/>
      <c r="RBG225"/>
      <c r="RBH225"/>
      <c r="RBI225"/>
      <c r="RBJ225"/>
      <c r="RBK225"/>
      <c r="RBL225"/>
      <c r="RBM225"/>
      <c r="RBN225"/>
      <c r="RBO225"/>
      <c r="RBP225"/>
      <c r="RBQ225"/>
      <c r="RBR225"/>
      <c r="RBS225"/>
      <c r="RBT225"/>
      <c r="RBU225"/>
      <c r="RBV225"/>
      <c r="RBW225"/>
      <c r="RBX225"/>
      <c r="RBY225"/>
      <c r="RBZ225"/>
      <c r="RCA225"/>
      <c r="RCB225"/>
      <c r="RCC225"/>
      <c r="RCD225"/>
      <c r="RCE225"/>
      <c r="RCF225"/>
      <c r="RCG225"/>
      <c r="RCH225"/>
      <c r="RCI225"/>
      <c r="RCJ225"/>
      <c r="RCK225"/>
      <c r="RCL225"/>
      <c r="RCM225"/>
      <c r="RCN225"/>
      <c r="RCO225"/>
      <c r="RCP225"/>
      <c r="RCQ225"/>
      <c r="RCR225"/>
      <c r="RCS225"/>
      <c r="RCT225"/>
      <c r="RCU225"/>
      <c r="RCV225"/>
      <c r="RCW225"/>
      <c r="RCX225"/>
      <c r="RCY225"/>
      <c r="RCZ225"/>
      <c r="RDA225"/>
      <c r="RDB225"/>
      <c r="RDC225"/>
      <c r="RDD225"/>
      <c r="RDE225"/>
      <c r="RDF225"/>
      <c r="RDG225"/>
      <c r="RDH225"/>
      <c r="RDI225"/>
      <c r="RDJ225"/>
      <c r="RDK225"/>
      <c r="RDL225"/>
      <c r="RDM225"/>
      <c r="RDN225"/>
      <c r="RDO225"/>
      <c r="RDP225"/>
      <c r="RDQ225"/>
      <c r="RDR225"/>
      <c r="RDS225"/>
      <c r="RDT225"/>
      <c r="RDU225"/>
      <c r="RDV225"/>
      <c r="RDW225"/>
      <c r="RDX225"/>
      <c r="RDY225"/>
      <c r="RDZ225"/>
      <c r="REA225"/>
      <c r="REB225"/>
      <c r="REC225"/>
      <c r="RED225"/>
      <c r="REE225"/>
      <c r="REF225"/>
      <c r="REG225"/>
      <c r="REH225"/>
      <c r="REI225"/>
      <c r="REJ225"/>
      <c r="REK225"/>
      <c r="REL225"/>
      <c r="REM225"/>
      <c r="REN225"/>
      <c r="REO225"/>
      <c r="REP225"/>
      <c r="REQ225"/>
      <c r="RER225"/>
      <c r="RES225"/>
      <c r="RET225"/>
      <c r="REU225"/>
      <c r="REV225"/>
      <c r="REW225"/>
      <c r="REX225"/>
      <c r="REY225"/>
      <c r="REZ225"/>
      <c r="RFA225"/>
      <c r="RFB225"/>
      <c r="RFC225"/>
      <c r="RFD225"/>
      <c r="RFE225"/>
      <c r="RFF225"/>
      <c r="RFG225"/>
      <c r="RFH225"/>
      <c r="RFI225"/>
      <c r="RFJ225"/>
      <c r="RFK225"/>
      <c r="RFL225"/>
      <c r="RFM225"/>
      <c r="RFN225"/>
      <c r="RFO225"/>
      <c r="RFP225"/>
      <c r="RFQ225"/>
      <c r="RFR225"/>
      <c r="RFS225"/>
      <c r="RFT225"/>
      <c r="RFU225"/>
      <c r="RFV225"/>
      <c r="RFW225"/>
      <c r="RFX225"/>
      <c r="RFY225"/>
      <c r="RFZ225"/>
      <c r="RGA225"/>
      <c r="RGB225"/>
      <c r="RGC225"/>
      <c r="RGD225"/>
      <c r="RGE225"/>
      <c r="RGF225"/>
      <c r="RGG225"/>
      <c r="RGH225"/>
      <c r="RGI225"/>
      <c r="RGJ225"/>
      <c r="RGK225"/>
      <c r="RGL225"/>
      <c r="RGM225"/>
      <c r="RGN225"/>
      <c r="RGO225"/>
      <c r="RGP225"/>
      <c r="RGQ225"/>
      <c r="RGR225"/>
      <c r="RGS225"/>
      <c r="RGT225"/>
      <c r="RGU225"/>
      <c r="RGV225"/>
      <c r="RGW225"/>
      <c r="RGX225"/>
      <c r="RGY225"/>
      <c r="RGZ225"/>
      <c r="RHA225"/>
      <c r="RHB225"/>
      <c r="RHC225"/>
      <c r="RHD225"/>
      <c r="RHE225"/>
      <c r="RHF225"/>
      <c r="RHG225"/>
      <c r="RHH225"/>
      <c r="RHI225"/>
      <c r="RHJ225"/>
      <c r="RHK225"/>
      <c r="RHL225"/>
      <c r="RHM225"/>
      <c r="RHN225"/>
      <c r="RHO225"/>
      <c r="RHP225"/>
      <c r="RHQ225"/>
      <c r="RHR225"/>
      <c r="RHS225"/>
      <c r="RHT225"/>
      <c r="RHU225"/>
      <c r="RHV225"/>
      <c r="RHW225"/>
      <c r="RHX225"/>
      <c r="RHY225"/>
      <c r="RHZ225"/>
      <c r="RIA225"/>
      <c r="RIB225"/>
      <c r="RIC225"/>
      <c r="RID225"/>
      <c r="RIE225"/>
      <c r="RIF225"/>
      <c r="RIG225"/>
      <c r="RIH225"/>
      <c r="RII225"/>
      <c r="RIJ225"/>
      <c r="RIK225"/>
      <c r="RIL225"/>
      <c r="RIM225"/>
      <c r="RIN225"/>
      <c r="RIO225"/>
      <c r="RIP225"/>
      <c r="RIQ225"/>
      <c r="RIR225"/>
      <c r="RIS225"/>
      <c r="RIT225"/>
      <c r="RIU225"/>
      <c r="RIV225"/>
      <c r="RIW225"/>
      <c r="RIX225"/>
      <c r="RIY225"/>
      <c r="RIZ225"/>
      <c r="RJA225"/>
      <c r="RJB225"/>
      <c r="RJC225"/>
      <c r="RJD225"/>
      <c r="RJE225"/>
      <c r="RJF225"/>
      <c r="RJG225"/>
      <c r="RJH225"/>
      <c r="RJI225"/>
      <c r="RJJ225"/>
      <c r="RJK225"/>
      <c r="RJL225"/>
      <c r="RJM225"/>
      <c r="RJN225"/>
      <c r="RJO225"/>
      <c r="RJP225"/>
      <c r="RJQ225"/>
      <c r="RJR225"/>
      <c r="RJS225"/>
      <c r="RJT225"/>
      <c r="RJU225"/>
      <c r="RJV225"/>
      <c r="RJW225"/>
      <c r="RJX225"/>
      <c r="RJY225"/>
      <c r="RJZ225"/>
      <c r="RKA225"/>
      <c r="RKB225"/>
      <c r="RKC225"/>
      <c r="RKD225"/>
      <c r="RKE225"/>
      <c r="RKF225"/>
      <c r="RKG225"/>
      <c r="RKH225"/>
      <c r="RKI225"/>
      <c r="RKJ225"/>
      <c r="RKK225"/>
      <c r="RKL225"/>
      <c r="RKM225"/>
      <c r="RKN225"/>
      <c r="RKO225"/>
      <c r="RKP225"/>
      <c r="RKQ225"/>
      <c r="RKR225"/>
      <c r="RKS225"/>
      <c r="RKT225"/>
      <c r="RKU225"/>
      <c r="RKV225"/>
      <c r="RKW225"/>
      <c r="RKX225"/>
      <c r="RKY225"/>
      <c r="RKZ225"/>
      <c r="RLA225"/>
      <c r="RLB225"/>
      <c r="RLC225"/>
      <c r="RLD225"/>
      <c r="RLE225"/>
      <c r="RLF225"/>
      <c r="RLG225"/>
      <c r="RLH225"/>
      <c r="RLI225"/>
      <c r="RLJ225"/>
      <c r="RLK225"/>
      <c r="RLL225"/>
      <c r="RLM225"/>
      <c r="RLN225"/>
      <c r="RLO225"/>
      <c r="RLP225"/>
      <c r="RLQ225"/>
      <c r="RLR225"/>
      <c r="RLS225"/>
      <c r="RLT225"/>
      <c r="RLU225"/>
      <c r="RLV225"/>
      <c r="RLW225"/>
      <c r="RLX225"/>
      <c r="RLY225"/>
      <c r="RLZ225"/>
      <c r="RMA225"/>
      <c r="RMB225"/>
      <c r="RMC225"/>
      <c r="RMD225"/>
      <c r="RME225"/>
      <c r="RMF225"/>
      <c r="RMG225"/>
      <c r="RMH225"/>
      <c r="RMI225"/>
      <c r="RMJ225"/>
      <c r="RMK225"/>
      <c r="RML225"/>
      <c r="RMM225"/>
      <c r="RMN225"/>
      <c r="RMO225"/>
      <c r="RMP225"/>
      <c r="RMQ225"/>
      <c r="RMR225"/>
      <c r="RMS225"/>
      <c r="RMT225"/>
      <c r="RMU225"/>
      <c r="RMV225"/>
      <c r="RMW225"/>
      <c r="RMX225"/>
      <c r="RMY225"/>
      <c r="RMZ225"/>
      <c r="RNA225"/>
      <c r="RNB225"/>
      <c r="RNC225"/>
      <c r="RND225"/>
      <c r="RNE225"/>
      <c r="RNF225"/>
      <c r="RNG225"/>
      <c r="RNH225"/>
      <c r="RNI225"/>
      <c r="RNJ225"/>
      <c r="RNK225"/>
      <c r="RNL225"/>
      <c r="RNM225"/>
      <c r="RNN225"/>
      <c r="RNO225"/>
      <c r="RNP225"/>
      <c r="RNQ225"/>
      <c r="RNR225"/>
      <c r="RNS225"/>
      <c r="RNT225"/>
      <c r="RNU225"/>
      <c r="RNV225"/>
      <c r="RNW225"/>
      <c r="RNX225"/>
      <c r="RNY225"/>
      <c r="RNZ225"/>
      <c r="ROA225"/>
      <c r="ROB225"/>
      <c r="ROC225"/>
      <c r="ROD225"/>
      <c r="ROE225"/>
      <c r="ROF225"/>
      <c r="ROG225"/>
      <c r="ROH225"/>
      <c r="ROI225"/>
      <c r="ROJ225"/>
      <c r="ROK225"/>
      <c r="ROL225"/>
      <c r="ROM225"/>
      <c r="RON225"/>
      <c r="ROO225"/>
      <c r="ROP225"/>
      <c r="ROQ225"/>
      <c r="ROR225"/>
      <c r="ROS225"/>
      <c r="ROT225"/>
      <c r="ROU225"/>
      <c r="ROV225"/>
      <c r="ROW225"/>
      <c r="ROX225"/>
      <c r="ROY225"/>
      <c r="ROZ225"/>
      <c r="RPA225"/>
      <c r="RPB225"/>
      <c r="RPC225"/>
      <c r="RPD225"/>
      <c r="RPE225"/>
      <c r="RPF225"/>
      <c r="RPG225"/>
      <c r="RPH225"/>
      <c r="RPI225"/>
      <c r="RPJ225"/>
      <c r="RPK225"/>
      <c r="RPL225"/>
      <c r="RPM225"/>
      <c r="RPN225"/>
      <c r="RPO225"/>
      <c r="RPP225"/>
      <c r="RPQ225"/>
      <c r="RPR225"/>
      <c r="RPS225"/>
      <c r="RPT225"/>
      <c r="RPU225"/>
      <c r="RPV225"/>
      <c r="RPW225"/>
      <c r="RPX225"/>
      <c r="RPY225"/>
      <c r="RPZ225"/>
      <c r="RQA225"/>
      <c r="RQB225"/>
      <c r="RQC225"/>
      <c r="RQD225"/>
      <c r="RQE225"/>
      <c r="RQF225"/>
      <c r="RQG225"/>
      <c r="RQH225"/>
      <c r="RQI225"/>
      <c r="RQJ225"/>
      <c r="RQK225"/>
      <c r="RQL225"/>
      <c r="RQM225"/>
      <c r="RQN225"/>
      <c r="RQO225"/>
      <c r="RQP225"/>
      <c r="RQQ225"/>
      <c r="RQR225"/>
      <c r="RQS225"/>
      <c r="RQT225"/>
      <c r="RQU225"/>
      <c r="RQV225"/>
      <c r="RQW225"/>
      <c r="RQX225"/>
      <c r="RQY225"/>
      <c r="RQZ225"/>
      <c r="RRA225"/>
      <c r="RRB225"/>
      <c r="RRC225"/>
      <c r="RRD225"/>
      <c r="RRE225"/>
      <c r="RRF225"/>
      <c r="RRG225"/>
      <c r="RRH225"/>
      <c r="RRI225"/>
      <c r="RRJ225"/>
      <c r="RRK225"/>
      <c r="RRL225"/>
      <c r="RRM225"/>
      <c r="RRN225"/>
      <c r="RRO225"/>
      <c r="RRP225"/>
      <c r="RRQ225"/>
      <c r="RRR225"/>
      <c r="RRS225"/>
      <c r="RRT225"/>
      <c r="RRU225"/>
      <c r="RRV225"/>
      <c r="RRW225"/>
      <c r="RRX225"/>
      <c r="RRY225"/>
      <c r="RRZ225"/>
      <c r="RSA225"/>
      <c r="RSB225"/>
      <c r="RSC225"/>
      <c r="RSD225"/>
      <c r="RSE225"/>
      <c r="RSF225"/>
      <c r="RSG225"/>
      <c r="RSH225"/>
      <c r="RSI225"/>
      <c r="RSJ225"/>
      <c r="RSK225"/>
      <c r="RSL225"/>
      <c r="RSM225"/>
      <c r="RSN225"/>
      <c r="RSO225"/>
      <c r="RSP225"/>
      <c r="RSQ225"/>
      <c r="RSR225"/>
      <c r="RSS225"/>
      <c r="RST225"/>
      <c r="RSU225"/>
      <c r="RSV225"/>
      <c r="RSW225"/>
      <c r="RSX225"/>
      <c r="RSY225"/>
      <c r="RSZ225"/>
      <c r="RTA225"/>
      <c r="RTB225"/>
      <c r="RTC225"/>
      <c r="RTD225"/>
      <c r="RTE225"/>
      <c r="RTF225"/>
      <c r="RTG225"/>
      <c r="RTH225"/>
      <c r="RTI225"/>
      <c r="RTJ225"/>
      <c r="RTK225"/>
      <c r="RTL225"/>
      <c r="RTM225"/>
      <c r="RTN225"/>
      <c r="RTO225"/>
      <c r="RTP225"/>
      <c r="RTQ225"/>
      <c r="RTR225"/>
      <c r="RTS225"/>
      <c r="RTT225"/>
      <c r="RTU225"/>
      <c r="RTV225"/>
      <c r="RTW225"/>
      <c r="RTX225"/>
      <c r="RTY225"/>
      <c r="RTZ225"/>
      <c r="RUA225"/>
      <c r="RUB225"/>
      <c r="RUC225"/>
      <c r="RUD225"/>
      <c r="RUE225"/>
      <c r="RUF225"/>
      <c r="RUG225"/>
      <c r="RUH225"/>
      <c r="RUI225"/>
      <c r="RUJ225"/>
      <c r="RUK225"/>
      <c r="RUL225"/>
      <c r="RUM225"/>
      <c r="RUN225"/>
      <c r="RUO225"/>
      <c r="RUP225"/>
      <c r="RUQ225"/>
      <c r="RUR225"/>
      <c r="RUS225"/>
      <c r="RUT225"/>
      <c r="RUU225"/>
      <c r="RUV225"/>
      <c r="RUW225"/>
      <c r="RUX225"/>
      <c r="RUY225"/>
      <c r="RUZ225"/>
      <c r="RVA225"/>
      <c r="RVB225"/>
      <c r="RVC225"/>
      <c r="RVD225"/>
      <c r="RVE225"/>
      <c r="RVF225"/>
      <c r="RVG225"/>
      <c r="RVH225"/>
      <c r="RVI225"/>
      <c r="RVJ225"/>
      <c r="RVK225"/>
      <c r="RVL225"/>
      <c r="RVM225"/>
      <c r="RVN225"/>
      <c r="RVO225"/>
      <c r="RVP225"/>
      <c r="RVQ225"/>
      <c r="RVR225"/>
      <c r="RVS225"/>
      <c r="RVT225"/>
      <c r="RVU225"/>
      <c r="RVV225"/>
      <c r="RVW225"/>
      <c r="RVX225"/>
      <c r="RVY225"/>
      <c r="RVZ225"/>
      <c r="RWA225"/>
      <c r="RWB225"/>
      <c r="RWC225"/>
      <c r="RWD225"/>
      <c r="RWE225"/>
      <c r="RWF225"/>
      <c r="RWG225"/>
      <c r="RWH225"/>
      <c r="RWI225"/>
      <c r="RWJ225"/>
      <c r="RWK225"/>
      <c r="RWL225"/>
      <c r="RWM225"/>
      <c r="RWN225"/>
      <c r="RWO225"/>
      <c r="RWP225"/>
      <c r="RWQ225"/>
      <c r="RWR225"/>
      <c r="RWS225"/>
      <c r="RWT225"/>
      <c r="RWU225"/>
      <c r="RWV225"/>
      <c r="RWW225"/>
      <c r="RWX225"/>
      <c r="RWY225"/>
      <c r="RWZ225"/>
      <c r="RXA225"/>
      <c r="RXB225"/>
      <c r="RXC225"/>
      <c r="RXD225"/>
      <c r="RXE225"/>
      <c r="RXF225"/>
      <c r="RXG225"/>
      <c r="RXH225"/>
      <c r="RXI225"/>
      <c r="RXJ225"/>
      <c r="RXK225"/>
      <c r="RXL225"/>
      <c r="RXM225"/>
      <c r="RXN225"/>
      <c r="RXO225"/>
      <c r="RXP225"/>
      <c r="RXQ225"/>
      <c r="RXR225"/>
      <c r="RXS225"/>
      <c r="RXT225"/>
      <c r="RXU225"/>
      <c r="RXV225"/>
      <c r="RXW225"/>
      <c r="RXX225"/>
      <c r="RXY225"/>
      <c r="RXZ225"/>
      <c r="RYA225"/>
      <c r="RYB225"/>
      <c r="RYC225"/>
      <c r="RYD225"/>
      <c r="RYE225"/>
      <c r="RYF225"/>
      <c r="RYG225"/>
      <c r="RYH225"/>
      <c r="RYI225"/>
      <c r="RYJ225"/>
      <c r="RYK225"/>
      <c r="RYL225"/>
      <c r="RYM225"/>
      <c r="RYN225"/>
      <c r="RYO225"/>
      <c r="RYP225"/>
      <c r="RYQ225"/>
      <c r="RYR225"/>
      <c r="RYS225"/>
      <c r="RYT225"/>
      <c r="RYU225"/>
      <c r="RYV225"/>
      <c r="RYW225"/>
      <c r="RYX225"/>
      <c r="RYY225"/>
      <c r="RYZ225"/>
      <c r="RZA225"/>
      <c r="RZB225"/>
      <c r="RZC225"/>
      <c r="RZD225"/>
      <c r="RZE225"/>
      <c r="RZF225"/>
      <c r="RZG225"/>
      <c r="RZH225"/>
      <c r="RZI225"/>
      <c r="RZJ225"/>
      <c r="RZK225"/>
      <c r="RZL225"/>
      <c r="RZM225"/>
      <c r="RZN225"/>
      <c r="RZO225"/>
      <c r="RZP225"/>
      <c r="RZQ225"/>
      <c r="RZR225"/>
      <c r="RZS225"/>
      <c r="RZT225"/>
      <c r="RZU225"/>
      <c r="RZV225"/>
      <c r="RZW225"/>
      <c r="RZX225"/>
      <c r="RZY225"/>
      <c r="RZZ225"/>
      <c r="SAA225"/>
      <c r="SAB225"/>
      <c r="SAC225"/>
      <c r="SAD225"/>
      <c r="SAE225"/>
      <c r="SAF225"/>
      <c r="SAG225"/>
      <c r="SAH225"/>
      <c r="SAI225"/>
      <c r="SAJ225"/>
      <c r="SAK225"/>
      <c r="SAL225"/>
      <c r="SAM225"/>
      <c r="SAN225"/>
      <c r="SAO225"/>
      <c r="SAP225"/>
      <c r="SAQ225"/>
      <c r="SAR225"/>
      <c r="SAS225"/>
      <c r="SAT225"/>
      <c r="SAU225"/>
      <c r="SAV225"/>
      <c r="SAW225"/>
      <c r="SAX225"/>
      <c r="SAY225"/>
      <c r="SAZ225"/>
      <c r="SBA225"/>
      <c r="SBB225"/>
      <c r="SBC225"/>
      <c r="SBD225"/>
      <c r="SBE225"/>
      <c r="SBF225"/>
      <c r="SBG225"/>
      <c r="SBH225"/>
      <c r="SBI225"/>
      <c r="SBJ225"/>
      <c r="SBK225"/>
      <c r="SBL225"/>
      <c r="SBM225"/>
      <c r="SBN225"/>
      <c r="SBO225"/>
      <c r="SBP225"/>
      <c r="SBQ225"/>
      <c r="SBR225"/>
      <c r="SBS225"/>
      <c r="SBT225"/>
      <c r="SBU225"/>
      <c r="SBV225"/>
      <c r="SBW225"/>
      <c r="SBX225"/>
      <c r="SBY225"/>
      <c r="SBZ225"/>
      <c r="SCA225"/>
      <c r="SCB225"/>
      <c r="SCC225"/>
      <c r="SCD225"/>
      <c r="SCE225"/>
      <c r="SCF225"/>
      <c r="SCG225"/>
      <c r="SCH225"/>
      <c r="SCI225"/>
      <c r="SCJ225"/>
      <c r="SCK225"/>
      <c r="SCL225"/>
      <c r="SCM225"/>
      <c r="SCN225"/>
      <c r="SCO225"/>
      <c r="SCP225"/>
      <c r="SCQ225"/>
      <c r="SCR225"/>
      <c r="SCS225"/>
      <c r="SCT225"/>
      <c r="SCU225"/>
      <c r="SCV225"/>
      <c r="SCW225"/>
      <c r="SCX225"/>
      <c r="SCY225"/>
      <c r="SCZ225"/>
      <c r="SDA225"/>
      <c r="SDB225"/>
      <c r="SDC225"/>
      <c r="SDD225"/>
      <c r="SDE225"/>
      <c r="SDF225"/>
      <c r="SDG225"/>
      <c r="SDH225"/>
      <c r="SDI225"/>
      <c r="SDJ225"/>
      <c r="SDK225"/>
      <c r="SDL225"/>
      <c r="SDM225"/>
      <c r="SDN225"/>
      <c r="SDO225"/>
      <c r="SDP225"/>
      <c r="SDQ225"/>
      <c r="SDR225"/>
      <c r="SDS225"/>
      <c r="SDT225"/>
      <c r="SDU225"/>
      <c r="SDV225"/>
      <c r="SDW225"/>
      <c r="SDX225"/>
      <c r="SDY225"/>
      <c r="SDZ225"/>
      <c r="SEA225"/>
      <c r="SEB225"/>
      <c r="SEC225"/>
      <c r="SED225"/>
      <c r="SEE225"/>
      <c r="SEF225"/>
      <c r="SEG225"/>
      <c r="SEH225"/>
      <c r="SEI225"/>
      <c r="SEJ225"/>
      <c r="SEK225"/>
      <c r="SEL225"/>
      <c r="SEM225"/>
      <c r="SEN225"/>
      <c r="SEO225"/>
      <c r="SEP225"/>
      <c r="SEQ225"/>
      <c r="SER225"/>
      <c r="SES225"/>
      <c r="SET225"/>
      <c r="SEU225"/>
      <c r="SEV225"/>
      <c r="SEW225"/>
      <c r="SEX225"/>
      <c r="SEY225"/>
      <c r="SEZ225"/>
      <c r="SFA225"/>
      <c r="SFB225"/>
      <c r="SFC225"/>
      <c r="SFD225"/>
      <c r="SFE225"/>
      <c r="SFF225"/>
      <c r="SFG225"/>
      <c r="SFH225"/>
      <c r="SFI225"/>
      <c r="SFJ225"/>
      <c r="SFK225"/>
      <c r="SFL225"/>
      <c r="SFM225"/>
      <c r="SFN225"/>
      <c r="SFO225"/>
      <c r="SFP225"/>
      <c r="SFQ225"/>
      <c r="SFR225"/>
      <c r="SFS225"/>
      <c r="SFT225"/>
      <c r="SFU225"/>
      <c r="SFV225"/>
      <c r="SFW225"/>
      <c r="SFX225"/>
      <c r="SFY225"/>
      <c r="SFZ225"/>
      <c r="SGA225"/>
      <c r="SGB225"/>
      <c r="SGC225"/>
      <c r="SGD225"/>
      <c r="SGE225"/>
      <c r="SGF225"/>
      <c r="SGG225"/>
      <c r="SGH225"/>
      <c r="SGI225"/>
      <c r="SGJ225"/>
      <c r="SGK225"/>
      <c r="SGL225"/>
      <c r="SGM225"/>
      <c r="SGN225"/>
      <c r="SGO225"/>
      <c r="SGP225"/>
      <c r="SGQ225"/>
      <c r="SGR225"/>
      <c r="SGS225"/>
      <c r="SGT225"/>
      <c r="SGU225"/>
      <c r="SGV225"/>
      <c r="SGW225"/>
      <c r="SGX225"/>
      <c r="SGY225"/>
      <c r="SGZ225"/>
      <c r="SHA225"/>
      <c r="SHB225"/>
      <c r="SHC225"/>
      <c r="SHD225"/>
      <c r="SHE225"/>
      <c r="SHF225"/>
      <c r="SHG225"/>
      <c r="SHH225"/>
      <c r="SHI225"/>
      <c r="SHJ225"/>
      <c r="SHK225"/>
      <c r="SHL225"/>
      <c r="SHM225"/>
      <c r="SHN225"/>
      <c r="SHO225"/>
      <c r="SHP225"/>
      <c r="SHQ225"/>
      <c r="SHR225"/>
      <c r="SHS225"/>
      <c r="SHT225"/>
      <c r="SHU225"/>
      <c r="SHV225"/>
      <c r="SHW225"/>
      <c r="SHX225"/>
      <c r="SHY225"/>
      <c r="SHZ225"/>
      <c r="SIA225"/>
      <c r="SIB225"/>
      <c r="SIC225"/>
      <c r="SID225"/>
      <c r="SIE225"/>
      <c r="SIF225"/>
      <c r="SIG225"/>
      <c r="SIH225"/>
      <c r="SII225"/>
      <c r="SIJ225"/>
      <c r="SIK225"/>
      <c r="SIL225"/>
      <c r="SIM225"/>
      <c r="SIN225"/>
      <c r="SIO225"/>
      <c r="SIP225"/>
      <c r="SIQ225"/>
      <c r="SIR225"/>
      <c r="SIS225"/>
      <c r="SIT225"/>
      <c r="SIU225"/>
      <c r="SIV225"/>
      <c r="SIW225"/>
      <c r="SIX225"/>
      <c r="SIY225"/>
      <c r="SIZ225"/>
      <c r="SJA225"/>
      <c r="SJB225"/>
      <c r="SJC225"/>
      <c r="SJD225"/>
      <c r="SJE225"/>
      <c r="SJF225"/>
      <c r="SJG225"/>
      <c r="SJH225"/>
      <c r="SJI225"/>
      <c r="SJJ225"/>
      <c r="SJK225"/>
      <c r="SJL225"/>
      <c r="SJM225"/>
      <c r="SJN225"/>
      <c r="SJO225"/>
      <c r="SJP225"/>
      <c r="SJQ225"/>
      <c r="SJR225"/>
      <c r="SJS225"/>
      <c r="SJT225"/>
      <c r="SJU225"/>
      <c r="SJV225"/>
      <c r="SJW225"/>
      <c r="SJX225"/>
      <c r="SJY225"/>
      <c r="SJZ225"/>
      <c r="SKA225"/>
      <c r="SKB225"/>
      <c r="SKC225"/>
      <c r="SKD225"/>
      <c r="SKE225"/>
      <c r="SKF225"/>
      <c r="SKG225"/>
      <c r="SKH225"/>
      <c r="SKI225"/>
      <c r="SKJ225"/>
      <c r="SKK225"/>
      <c r="SKL225"/>
      <c r="SKM225"/>
      <c r="SKN225"/>
      <c r="SKO225"/>
      <c r="SKP225"/>
      <c r="SKQ225"/>
      <c r="SKR225"/>
      <c r="SKS225"/>
      <c r="SKT225"/>
      <c r="SKU225"/>
      <c r="SKV225"/>
      <c r="SKW225"/>
      <c r="SKX225"/>
      <c r="SKY225"/>
      <c r="SKZ225"/>
      <c r="SLA225"/>
      <c r="SLB225"/>
      <c r="SLC225"/>
      <c r="SLD225"/>
      <c r="SLE225"/>
      <c r="SLF225"/>
      <c r="SLG225"/>
      <c r="SLH225"/>
      <c r="SLI225"/>
      <c r="SLJ225"/>
      <c r="SLK225"/>
      <c r="SLL225"/>
      <c r="SLM225"/>
      <c r="SLN225"/>
      <c r="SLO225"/>
      <c r="SLP225"/>
      <c r="SLQ225"/>
      <c r="SLR225"/>
      <c r="SLS225"/>
      <c r="SLT225"/>
      <c r="SLU225"/>
      <c r="SLV225"/>
      <c r="SLW225"/>
      <c r="SLX225"/>
      <c r="SLY225"/>
      <c r="SLZ225"/>
      <c r="SMA225"/>
      <c r="SMB225"/>
      <c r="SMC225"/>
      <c r="SMD225"/>
      <c r="SME225"/>
      <c r="SMF225"/>
      <c r="SMG225"/>
      <c r="SMH225"/>
      <c r="SMI225"/>
      <c r="SMJ225"/>
      <c r="SMK225"/>
      <c r="SML225"/>
      <c r="SMM225"/>
      <c r="SMN225"/>
      <c r="SMO225"/>
      <c r="SMP225"/>
      <c r="SMQ225"/>
      <c r="SMR225"/>
      <c r="SMS225"/>
      <c r="SMT225"/>
      <c r="SMU225"/>
      <c r="SMV225"/>
      <c r="SMW225"/>
      <c r="SMX225"/>
      <c r="SMY225"/>
      <c r="SMZ225"/>
      <c r="SNA225"/>
      <c r="SNB225"/>
      <c r="SNC225"/>
      <c r="SND225"/>
      <c r="SNE225"/>
      <c r="SNF225"/>
      <c r="SNG225"/>
      <c r="SNH225"/>
      <c r="SNI225"/>
      <c r="SNJ225"/>
      <c r="SNK225"/>
      <c r="SNL225"/>
      <c r="SNM225"/>
      <c r="SNN225"/>
      <c r="SNO225"/>
      <c r="SNP225"/>
      <c r="SNQ225"/>
      <c r="SNR225"/>
      <c r="SNS225"/>
      <c r="SNT225"/>
      <c r="SNU225"/>
      <c r="SNV225"/>
      <c r="SNW225"/>
      <c r="SNX225"/>
      <c r="SNY225"/>
      <c r="SNZ225"/>
      <c r="SOA225"/>
      <c r="SOB225"/>
      <c r="SOC225"/>
      <c r="SOD225"/>
      <c r="SOE225"/>
      <c r="SOF225"/>
      <c r="SOG225"/>
      <c r="SOH225"/>
      <c r="SOI225"/>
      <c r="SOJ225"/>
      <c r="SOK225"/>
      <c r="SOL225"/>
      <c r="SOM225"/>
      <c r="SON225"/>
      <c r="SOO225"/>
      <c r="SOP225"/>
      <c r="SOQ225"/>
      <c r="SOR225"/>
      <c r="SOS225"/>
      <c r="SOT225"/>
      <c r="SOU225"/>
      <c r="SOV225"/>
      <c r="SOW225"/>
      <c r="SOX225"/>
      <c r="SOY225"/>
      <c r="SOZ225"/>
      <c r="SPA225"/>
      <c r="SPB225"/>
      <c r="SPC225"/>
      <c r="SPD225"/>
      <c r="SPE225"/>
      <c r="SPF225"/>
      <c r="SPG225"/>
      <c r="SPH225"/>
      <c r="SPI225"/>
      <c r="SPJ225"/>
      <c r="SPK225"/>
      <c r="SPL225"/>
      <c r="SPM225"/>
      <c r="SPN225"/>
      <c r="SPO225"/>
      <c r="SPP225"/>
      <c r="SPQ225"/>
      <c r="SPR225"/>
      <c r="SPS225"/>
      <c r="SPT225"/>
      <c r="SPU225"/>
      <c r="SPV225"/>
      <c r="SPW225"/>
      <c r="SPX225"/>
      <c r="SPY225"/>
      <c r="SPZ225"/>
      <c r="SQA225"/>
      <c r="SQB225"/>
      <c r="SQC225"/>
      <c r="SQD225"/>
      <c r="SQE225"/>
      <c r="SQF225"/>
      <c r="SQG225"/>
      <c r="SQH225"/>
      <c r="SQI225"/>
      <c r="SQJ225"/>
      <c r="SQK225"/>
      <c r="SQL225"/>
      <c r="SQM225"/>
      <c r="SQN225"/>
      <c r="SQO225"/>
      <c r="SQP225"/>
      <c r="SQQ225"/>
      <c r="SQR225"/>
      <c r="SQS225"/>
      <c r="SQT225"/>
      <c r="SQU225"/>
      <c r="SQV225"/>
      <c r="SQW225"/>
      <c r="SQX225"/>
      <c r="SQY225"/>
      <c r="SQZ225"/>
      <c r="SRA225"/>
      <c r="SRB225"/>
      <c r="SRC225"/>
      <c r="SRD225"/>
      <c r="SRE225"/>
      <c r="SRF225"/>
      <c r="SRG225"/>
      <c r="SRH225"/>
      <c r="SRI225"/>
      <c r="SRJ225"/>
      <c r="SRK225"/>
      <c r="SRL225"/>
      <c r="SRM225"/>
      <c r="SRN225"/>
      <c r="SRO225"/>
      <c r="SRP225"/>
      <c r="SRQ225"/>
      <c r="SRR225"/>
      <c r="SRS225"/>
      <c r="SRT225"/>
      <c r="SRU225"/>
      <c r="SRV225"/>
      <c r="SRW225"/>
      <c r="SRX225"/>
      <c r="SRY225"/>
      <c r="SRZ225"/>
      <c r="SSA225"/>
      <c r="SSB225"/>
      <c r="SSC225"/>
      <c r="SSD225"/>
      <c r="SSE225"/>
      <c r="SSF225"/>
      <c r="SSG225"/>
      <c r="SSH225"/>
      <c r="SSI225"/>
      <c r="SSJ225"/>
      <c r="SSK225"/>
      <c r="SSL225"/>
      <c r="SSM225"/>
      <c r="SSN225"/>
      <c r="SSO225"/>
      <c r="SSP225"/>
      <c r="SSQ225"/>
      <c r="SSR225"/>
      <c r="SSS225"/>
      <c r="SST225"/>
      <c r="SSU225"/>
      <c r="SSV225"/>
      <c r="SSW225"/>
      <c r="SSX225"/>
      <c r="SSY225"/>
      <c r="SSZ225"/>
      <c r="STA225"/>
      <c r="STB225"/>
      <c r="STC225"/>
      <c r="STD225"/>
      <c r="STE225"/>
      <c r="STF225"/>
      <c r="STG225"/>
      <c r="STH225"/>
      <c r="STI225"/>
      <c r="STJ225"/>
      <c r="STK225"/>
      <c r="STL225"/>
      <c r="STM225"/>
      <c r="STN225"/>
      <c r="STO225"/>
      <c r="STP225"/>
      <c r="STQ225"/>
      <c r="STR225"/>
      <c r="STS225"/>
      <c r="STT225"/>
      <c r="STU225"/>
      <c r="STV225"/>
      <c r="STW225"/>
      <c r="STX225"/>
      <c r="STY225"/>
      <c r="STZ225"/>
      <c r="SUA225"/>
      <c r="SUB225"/>
      <c r="SUC225"/>
      <c r="SUD225"/>
      <c r="SUE225"/>
      <c r="SUF225"/>
      <c r="SUG225"/>
      <c r="SUH225"/>
      <c r="SUI225"/>
      <c r="SUJ225"/>
      <c r="SUK225"/>
      <c r="SUL225"/>
      <c r="SUM225"/>
      <c r="SUN225"/>
      <c r="SUO225"/>
      <c r="SUP225"/>
      <c r="SUQ225"/>
      <c r="SUR225"/>
      <c r="SUS225"/>
      <c r="SUT225"/>
      <c r="SUU225"/>
      <c r="SUV225"/>
      <c r="SUW225"/>
      <c r="SUX225"/>
      <c r="SUY225"/>
      <c r="SUZ225"/>
      <c r="SVA225"/>
      <c r="SVB225"/>
      <c r="SVC225"/>
      <c r="SVD225"/>
      <c r="SVE225"/>
      <c r="SVF225"/>
      <c r="SVG225"/>
      <c r="SVH225"/>
      <c r="SVI225"/>
      <c r="SVJ225"/>
      <c r="SVK225"/>
      <c r="SVL225"/>
      <c r="SVM225"/>
      <c r="SVN225"/>
      <c r="SVO225"/>
      <c r="SVP225"/>
      <c r="SVQ225"/>
      <c r="SVR225"/>
      <c r="SVS225"/>
      <c r="SVT225"/>
      <c r="SVU225"/>
      <c r="SVV225"/>
      <c r="SVW225"/>
      <c r="SVX225"/>
      <c r="SVY225"/>
      <c r="SVZ225"/>
      <c r="SWA225"/>
      <c r="SWB225"/>
      <c r="SWC225"/>
      <c r="SWD225"/>
      <c r="SWE225"/>
      <c r="SWF225"/>
      <c r="SWG225"/>
      <c r="SWH225"/>
      <c r="SWI225"/>
      <c r="SWJ225"/>
      <c r="SWK225"/>
      <c r="SWL225"/>
      <c r="SWM225"/>
      <c r="SWN225"/>
      <c r="SWO225"/>
      <c r="SWP225"/>
      <c r="SWQ225"/>
      <c r="SWR225"/>
      <c r="SWS225"/>
      <c r="SWT225"/>
      <c r="SWU225"/>
      <c r="SWV225"/>
      <c r="SWW225"/>
      <c r="SWX225"/>
      <c r="SWY225"/>
      <c r="SWZ225"/>
      <c r="SXA225"/>
      <c r="SXB225"/>
      <c r="SXC225"/>
      <c r="SXD225"/>
      <c r="SXE225"/>
      <c r="SXF225"/>
      <c r="SXG225"/>
      <c r="SXH225"/>
      <c r="SXI225"/>
      <c r="SXJ225"/>
      <c r="SXK225"/>
      <c r="SXL225"/>
      <c r="SXM225"/>
      <c r="SXN225"/>
      <c r="SXO225"/>
      <c r="SXP225"/>
      <c r="SXQ225"/>
      <c r="SXR225"/>
      <c r="SXS225"/>
      <c r="SXT225"/>
      <c r="SXU225"/>
      <c r="SXV225"/>
      <c r="SXW225"/>
      <c r="SXX225"/>
      <c r="SXY225"/>
      <c r="SXZ225"/>
      <c r="SYA225"/>
      <c r="SYB225"/>
      <c r="SYC225"/>
      <c r="SYD225"/>
      <c r="SYE225"/>
      <c r="SYF225"/>
      <c r="SYG225"/>
      <c r="SYH225"/>
      <c r="SYI225"/>
      <c r="SYJ225"/>
      <c r="SYK225"/>
      <c r="SYL225"/>
      <c r="SYM225"/>
      <c r="SYN225"/>
      <c r="SYO225"/>
      <c r="SYP225"/>
      <c r="SYQ225"/>
      <c r="SYR225"/>
      <c r="SYS225"/>
      <c r="SYT225"/>
      <c r="SYU225"/>
      <c r="SYV225"/>
      <c r="SYW225"/>
      <c r="SYX225"/>
      <c r="SYY225"/>
      <c r="SYZ225"/>
      <c r="SZA225"/>
      <c r="SZB225"/>
      <c r="SZC225"/>
      <c r="SZD225"/>
      <c r="SZE225"/>
      <c r="SZF225"/>
      <c r="SZG225"/>
      <c r="SZH225"/>
      <c r="SZI225"/>
      <c r="SZJ225"/>
      <c r="SZK225"/>
      <c r="SZL225"/>
      <c r="SZM225"/>
      <c r="SZN225"/>
      <c r="SZO225"/>
      <c r="SZP225"/>
      <c r="SZQ225"/>
      <c r="SZR225"/>
      <c r="SZS225"/>
      <c r="SZT225"/>
      <c r="SZU225"/>
      <c r="SZV225"/>
      <c r="SZW225"/>
      <c r="SZX225"/>
      <c r="SZY225"/>
      <c r="SZZ225"/>
      <c r="TAA225"/>
      <c r="TAB225"/>
      <c r="TAC225"/>
      <c r="TAD225"/>
      <c r="TAE225"/>
      <c r="TAF225"/>
      <c r="TAG225"/>
      <c r="TAH225"/>
      <c r="TAI225"/>
      <c r="TAJ225"/>
      <c r="TAK225"/>
      <c r="TAL225"/>
      <c r="TAM225"/>
      <c r="TAN225"/>
      <c r="TAO225"/>
      <c r="TAP225"/>
      <c r="TAQ225"/>
      <c r="TAR225"/>
      <c r="TAS225"/>
      <c r="TAT225"/>
      <c r="TAU225"/>
      <c r="TAV225"/>
      <c r="TAW225"/>
      <c r="TAX225"/>
      <c r="TAY225"/>
      <c r="TAZ225"/>
      <c r="TBA225"/>
      <c r="TBB225"/>
      <c r="TBC225"/>
      <c r="TBD225"/>
      <c r="TBE225"/>
      <c r="TBF225"/>
      <c r="TBG225"/>
      <c r="TBH225"/>
      <c r="TBI225"/>
      <c r="TBJ225"/>
      <c r="TBK225"/>
      <c r="TBL225"/>
      <c r="TBM225"/>
      <c r="TBN225"/>
      <c r="TBO225"/>
      <c r="TBP225"/>
      <c r="TBQ225"/>
      <c r="TBR225"/>
      <c r="TBS225"/>
      <c r="TBT225"/>
      <c r="TBU225"/>
      <c r="TBV225"/>
      <c r="TBW225"/>
      <c r="TBX225"/>
      <c r="TBY225"/>
      <c r="TBZ225"/>
      <c r="TCA225"/>
      <c r="TCB225"/>
      <c r="TCC225"/>
      <c r="TCD225"/>
      <c r="TCE225"/>
      <c r="TCF225"/>
      <c r="TCG225"/>
      <c r="TCH225"/>
      <c r="TCI225"/>
      <c r="TCJ225"/>
      <c r="TCK225"/>
      <c r="TCL225"/>
      <c r="TCM225"/>
      <c r="TCN225"/>
      <c r="TCO225"/>
      <c r="TCP225"/>
      <c r="TCQ225"/>
      <c r="TCR225"/>
      <c r="TCS225"/>
      <c r="TCT225"/>
      <c r="TCU225"/>
      <c r="TCV225"/>
      <c r="TCW225"/>
      <c r="TCX225"/>
      <c r="TCY225"/>
      <c r="TCZ225"/>
      <c r="TDA225"/>
      <c r="TDB225"/>
      <c r="TDC225"/>
      <c r="TDD225"/>
      <c r="TDE225"/>
      <c r="TDF225"/>
      <c r="TDG225"/>
      <c r="TDH225"/>
      <c r="TDI225"/>
      <c r="TDJ225"/>
      <c r="TDK225"/>
      <c r="TDL225"/>
      <c r="TDM225"/>
      <c r="TDN225"/>
      <c r="TDO225"/>
      <c r="TDP225"/>
      <c r="TDQ225"/>
      <c r="TDR225"/>
      <c r="TDS225"/>
      <c r="TDT225"/>
      <c r="TDU225"/>
      <c r="TDV225"/>
      <c r="TDW225"/>
      <c r="TDX225"/>
      <c r="TDY225"/>
      <c r="TDZ225"/>
      <c r="TEA225"/>
      <c r="TEB225"/>
      <c r="TEC225"/>
      <c r="TED225"/>
      <c r="TEE225"/>
      <c r="TEF225"/>
      <c r="TEG225"/>
      <c r="TEH225"/>
      <c r="TEI225"/>
      <c r="TEJ225"/>
      <c r="TEK225"/>
      <c r="TEL225"/>
      <c r="TEM225"/>
      <c r="TEN225"/>
      <c r="TEO225"/>
      <c r="TEP225"/>
      <c r="TEQ225"/>
      <c r="TER225"/>
      <c r="TES225"/>
      <c r="TET225"/>
      <c r="TEU225"/>
      <c r="TEV225"/>
      <c r="TEW225"/>
      <c r="TEX225"/>
      <c r="TEY225"/>
      <c r="TEZ225"/>
      <c r="TFA225"/>
      <c r="TFB225"/>
      <c r="TFC225"/>
      <c r="TFD225"/>
      <c r="TFE225"/>
      <c r="TFF225"/>
      <c r="TFG225"/>
      <c r="TFH225"/>
      <c r="TFI225"/>
      <c r="TFJ225"/>
      <c r="TFK225"/>
      <c r="TFL225"/>
      <c r="TFM225"/>
      <c r="TFN225"/>
      <c r="TFO225"/>
      <c r="TFP225"/>
      <c r="TFQ225"/>
      <c r="TFR225"/>
      <c r="TFS225"/>
      <c r="TFT225"/>
      <c r="TFU225"/>
      <c r="TFV225"/>
      <c r="TFW225"/>
      <c r="TFX225"/>
      <c r="TFY225"/>
      <c r="TFZ225"/>
      <c r="TGA225"/>
      <c r="TGB225"/>
      <c r="TGC225"/>
      <c r="TGD225"/>
      <c r="TGE225"/>
      <c r="TGF225"/>
      <c r="TGG225"/>
      <c r="TGH225"/>
      <c r="TGI225"/>
      <c r="TGJ225"/>
      <c r="TGK225"/>
      <c r="TGL225"/>
      <c r="TGM225"/>
      <c r="TGN225"/>
      <c r="TGO225"/>
      <c r="TGP225"/>
      <c r="TGQ225"/>
      <c r="TGR225"/>
      <c r="TGS225"/>
      <c r="TGT225"/>
      <c r="TGU225"/>
      <c r="TGV225"/>
      <c r="TGW225"/>
      <c r="TGX225"/>
      <c r="TGY225"/>
      <c r="TGZ225"/>
      <c r="THA225"/>
      <c r="THB225"/>
      <c r="THC225"/>
      <c r="THD225"/>
      <c r="THE225"/>
      <c r="THF225"/>
      <c r="THG225"/>
      <c r="THH225"/>
      <c r="THI225"/>
      <c r="THJ225"/>
      <c r="THK225"/>
      <c r="THL225"/>
      <c r="THM225"/>
      <c r="THN225"/>
      <c r="THO225"/>
      <c r="THP225"/>
      <c r="THQ225"/>
      <c r="THR225"/>
      <c r="THS225"/>
      <c r="THT225"/>
      <c r="THU225"/>
      <c r="THV225"/>
      <c r="THW225"/>
      <c r="THX225"/>
      <c r="THY225"/>
      <c r="THZ225"/>
      <c r="TIA225"/>
      <c r="TIB225"/>
      <c r="TIC225"/>
      <c r="TID225"/>
      <c r="TIE225"/>
      <c r="TIF225"/>
      <c r="TIG225"/>
      <c r="TIH225"/>
      <c r="TII225"/>
      <c r="TIJ225"/>
      <c r="TIK225"/>
      <c r="TIL225"/>
      <c r="TIM225"/>
      <c r="TIN225"/>
      <c r="TIO225"/>
      <c r="TIP225"/>
      <c r="TIQ225"/>
      <c r="TIR225"/>
      <c r="TIS225"/>
      <c r="TIT225"/>
      <c r="TIU225"/>
      <c r="TIV225"/>
      <c r="TIW225"/>
      <c r="TIX225"/>
      <c r="TIY225"/>
      <c r="TIZ225"/>
      <c r="TJA225"/>
      <c r="TJB225"/>
      <c r="TJC225"/>
      <c r="TJD225"/>
      <c r="TJE225"/>
      <c r="TJF225"/>
      <c r="TJG225"/>
      <c r="TJH225"/>
      <c r="TJI225"/>
      <c r="TJJ225"/>
      <c r="TJK225"/>
      <c r="TJL225"/>
      <c r="TJM225"/>
      <c r="TJN225"/>
      <c r="TJO225"/>
      <c r="TJP225"/>
      <c r="TJQ225"/>
      <c r="TJR225"/>
      <c r="TJS225"/>
      <c r="TJT225"/>
      <c r="TJU225"/>
      <c r="TJV225"/>
      <c r="TJW225"/>
      <c r="TJX225"/>
      <c r="TJY225"/>
      <c r="TJZ225"/>
      <c r="TKA225"/>
      <c r="TKB225"/>
      <c r="TKC225"/>
      <c r="TKD225"/>
      <c r="TKE225"/>
      <c r="TKF225"/>
      <c r="TKG225"/>
      <c r="TKH225"/>
      <c r="TKI225"/>
      <c r="TKJ225"/>
      <c r="TKK225"/>
      <c r="TKL225"/>
      <c r="TKM225"/>
      <c r="TKN225"/>
      <c r="TKO225"/>
      <c r="TKP225"/>
      <c r="TKQ225"/>
      <c r="TKR225"/>
      <c r="TKS225"/>
      <c r="TKT225"/>
      <c r="TKU225"/>
      <c r="TKV225"/>
      <c r="TKW225"/>
      <c r="TKX225"/>
      <c r="TKY225"/>
      <c r="TKZ225"/>
      <c r="TLA225"/>
      <c r="TLB225"/>
      <c r="TLC225"/>
      <c r="TLD225"/>
      <c r="TLE225"/>
      <c r="TLF225"/>
      <c r="TLG225"/>
      <c r="TLH225"/>
      <c r="TLI225"/>
      <c r="TLJ225"/>
      <c r="TLK225"/>
      <c r="TLL225"/>
      <c r="TLM225"/>
      <c r="TLN225"/>
      <c r="TLO225"/>
      <c r="TLP225"/>
      <c r="TLQ225"/>
      <c r="TLR225"/>
      <c r="TLS225"/>
      <c r="TLT225"/>
      <c r="TLU225"/>
      <c r="TLV225"/>
      <c r="TLW225"/>
      <c r="TLX225"/>
      <c r="TLY225"/>
      <c r="TLZ225"/>
      <c r="TMA225"/>
      <c r="TMB225"/>
      <c r="TMC225"/>
      <c r="TMD225"/>
      <c r="TME225"/>
      <c r="TMF225"/>
      <c r="TMG225"/>
      <c r="TMH225"/>
      <c r="TMI225"/>
      <c r="TMJ225"/>
      <c r="TMK225"/>
      <c r="TML225"/>
      <c r="TMM225"/>
      <c r="TMN225"/>
      <c r="TMO225"/>
      <c r="TMP225"/>
      <c r="TMQ225"/>
      <c r="TMR225"/>
      <c r="TMS225"/>
      <c r="TMT225"/>
      <c r="TMU225"/>
      <c r="TMV225"/>
      <c r="TMW225"/>
      <c r="TMX225"/>
      <c r="TMY225"/>
      <c r="TMZ225"/>
      <c r="TNA225"/>
      <c r="TNB225"/>
      <c r="TNC225"/>
      <c r="TND225"/>
      <c r="TNE225"/>
      <c r="TNF225"/>
      <c r="TNG225"/>
      <c r="TNH225"/>
      <c r="TNI225"/>
      <c r="TNJ225"/>
      <c r="TNK225"/>
      <c r="TNL225"/>
      <c r="TNM225"/>
      <c r="TNN225"/>
      <c r="TNO225"/>
      <c r="TNP225"/>
      <c r="TNQ225"/>
      <c r="TNR225"/>
      <c r="TNS225"/>
      <c r="TNT225"/>
      <c r="TNU225"/>
      <c r="TNV225"/>
      <c r="TNW225"/>
      <c r="TNX225"/>
      <c r="TNY225"/>
      <c r="TNZ225"/>
      <c r="TOA225"/>
      <c r="TOB225"/>
      <c r="TOC225"/>
      <c r="TOD225"/>
      <c r="TOE225"/>
      <c r="TOF225"/>
      <c r="TOG225"/>
      <c r="TOH225"/>
      <c r="TOI225"/>
      <c r="TOJ225"/>
      <c r="TOK225"/>
      <c r="TOL225"/>
      <c r="TOM225"/>
      <c r="TON225"/>
      <c r="TOO225"/>
      <c r="TOP225"/>
      <c r="TOQ225"/>
      <c r="TOR225"/>
      <c r="TOS225"/>
      <c r="TOT225"/>
      <c r="TOU225"/>
      <c r="TOV225"/>
      <c r="TOW225"/>
      <c r="TOX225"/>
      <c r="TOY225"/>
      <c r="TOZ225"/>
      <c r="TPA225"/>
      <c r="TPB225"/>
      <c r="TPC225"/>
      <c r="TPD225"/>
      <c r="TPE225"/>
      <c r="TPF225"/>
      <c r="TPG225"/>
      <c r="TPH225"/>
      <c r="TPI225"/>
      <c r="TPJ225"/>
      <c r="TPK225"/>
      <c r="TPL225"/>
      <c r="TPM225"/>
      <c r="TPN225"/>
      <c r="TPO225"/>
      <c r="TPP225"/>
      <c r="TPQ225"/>
      <c r="TPR225"/>
      <c r="TPS225"/>
      <c r="TPT225"/>
      <c r="TPU225"/>
      <c r="TPV225"/>
      <c r="TPW225"/>
      <c r="TPX225"/>
      <c r="TPY225"/>
      <c r="TPZ225"/>
      <c r="TQA225"/>
      <c r="TQB225"/>
      <c r="TQC225"/>
      <c r="TQD225"/>
      <c r="TQE225"/>
      <c r="TQF225"/>
      <c r="TQG225"/>
      <c r="TQH225"/>
      <c r="TQI225"/>
      <c r="TQJ225"/>
      <c r="TQK225"/>
      <c r="TQL225"/>
      <c r="TQM225"/>
      <c r="TQN225"/>
      <c r="TQO225"/>
      <c r="TQP225"/>
      <c r="TQQ225"/>
      <c r="TQR225"/>
      <c r="TQS225"/>
      <c r="TQT225"/>
      <c r="TQU225"/>
      <c r="TQV225"/>
      <c r="TQW225"/>
      <c r="TQX225"/>
      <c r="TQY225"/>
      <c r="TQZ225"/>
      <c r="TRA225"/>
      <c r="TRB225"/>
      <c r="TRC225"/>
      <c r="TRD225"/>
      <c r="TRE225"/>
      <c r="TRF225"/>
      <c r="TRG225"/>
      <c r="TRH225"/>
      <c r="TRI225"/>
      <c r="TRJ225"/>
      <c r="TRK225"/>
      <c r="TRL225"/>
      <c r="TRM225"/>
      <c r="TRN225"/>
      <c r="TRO225"/>
      <c r="TRP225"/>
      <c r="TRQ225"/>
      <c r="TRR225"/>
      <c r="TRS225"/>
      <c r="TRT225"/>
      <c r="TRU225"/>
      <c r="TRV225"/>
      <c r="TRW225"/>
      <c r="TRX225"/>
      <c r="TRY225"/>
      <c r="TRZ225"/>
      <c r="TSA225"/>
      <c r="TSB225"/>
      <c r="TSC225"/>
      <c r="TSD225"/>
      <c r="TSE225"/>
      <c r="TSF225"/>
      <c r="TSG225"/>
      <c r="TSH225"/>
      <c r="TSI225"/>
      <c r="TSJ225"/>
      <c r="TSK225"/>
      <c r="TSL225"/>
      <c r="TSM225"/>
      <c r="TSN225"/>
      <c r="TSO225"/>
      <c r="TSP225"/>
      <c r="TSQ225"/>
      <c r="TSR225"/>
      <c r="TSS225"/>
      <c r="TST225"/>
      <c r="TSU225"/>
      <c r="TSV225"/>
      <c r="TSW225"/>
      <c r="TSX225"/>
      <c r="TSY225"/>
      <c r="TSZ225"/>
      <c r="TTA225"/>
      <c r="TTB225"/>
      <c r="TTC225"/>
      <c r="TTD225"/>
      <c r="TTE225"/>
      <c r="TTF225"/>
      <c r="TTG225"/>
      <c r="TTH225"/>
      <c r="TTI225"/>
      <c r="TTJ225"/>
      <c r="TTK225"/>
      <c r="TTL225"/>
      <c r="TTM225"/>
      <c r="TTN225"/>
      <c r="TTO225"/>
      <c r="TTP225"/>
      <c r="TTQ225"/>
      <c r="TTR225"/>
      <c r="TTS225"/>
      <c r="TTT225"/>
      <c r="TTU225"/>
      <c r="TTV225"/>
      <c r="TTW225"/>
      <c r="TTX225"/>
      <c r="TTY225"/>
      <c r="TTZ225"/>
      <c r="TUA225"/>
      <c r="TUB225"/>
      <c r="TUC225"/>
      <c r="TUD225"/>
      <c r="TUE225"/>
      <c r="TUF225"/>
      <c r="TUG225"/>
      <c r="TUH225"/>
      <c r="TUI225"/>
      <c r="TUJ225"/>
      <c r="TUK225"/>
      <c r="TUL225"/>
      <c r="TUM225"/>
      <c r="TUN225"/>
      <c r="TUO225"/>
      <c r="TUP225"/>
      <c r="TUQ225"/>
      <c r="TUR225"/>
      <c r="TUS225"/>
      <c r="TUT225"/>
      <c r="TUU225"/>
      <c r="TUV225"/>
      <c r="TUW225"/>
      <c r="TUX225"/>
      <c r="TUY225"/>
      <c r="TUZ225"/>
      <c r="TVA225"/>
      <c r="TVB225"/>
      <c r="TVC225"/>
      <c r="TVD225"/>
      <c r="TVE225"/>
      <c r="TVF225"/>
      <c r="TVG225"/>
      <c r="TVH225"/>
      <c r="TVI225"/>
      <c r="TVJ225"/>
      <c r="TVK225"/>
      <c r="TVL225"/>
      <c r="TVM225"/>
      <c r="TVN225"/>
      <c r="TVO225"/>
      <c r="TVP225"/>
      <c r="TVQ225"/>
      <c r="TVR225"/>
      <c r="TVS225"/>
      <c r="TVT225"/>
      <c r="TVU225"/>
      <c r="TVV225"/>
      <c r="TVW225"/>
      <c r="TVX225"/>
      <c r="TVY225"/>
      <c r="TVZ225"/>
      <c r="TWA225"/>
      <c r="TWB225"/>
      <c r="TWC225"/>
      <c r="TWD225"/>
      <c r="TWE225"/>
      <c r="TWF225"/>
      <c r="TWG225"/>
      <c r="TWH225"/>
      <c r="TWI225"/>
      <c r="TWJ225"/>
      <c r="TWK225"/>
      <c r="TWL225"/>
      <c r="TWM225"/>
      <c r="TWN225"/>
      <c r="TWO225"/>
      <c r="TWP225"/>
      <c r="TWQ225"/>
      <c r="TWR225"/>
      <c r="TWS225"/>
      <c r="TWT225"/>
      <c r="TWU225"/>
      <c r="TWV225"/>
      <c r="TWW225"/>
      <c r="TWX225"/>
      <c r="TWY225"/>
      <c r="TWZ225"/>
      <c r="TXA225"/>
      <c r="TXB225"/>
      <c r="TXC225"/>
      <c r="TXD225"/>
      <c r="TXE225"/>
      <c r="TXF225"/>
      <c r="TXG225"/>
      <c r="TXH225"/>
      <c r="TXI225"/>
      <c r="TXJ225"/>
      <c r="TXK225"/>
      <c r="TXL225"/>
      <c r="TXM225"/>
      <c r="TXN225"/>
      <c r="TXO225"/>
      <c r="TXP225"/>
      <c r="TXQ225"/>
      <c r="TXR225"/>
      <c r="TXS225"/>
      <c r="TXT225"/>
      <c r="TXU225"/>
      <c r="TXV225"/>
      <c r="TXW225"/>
      <c r="TXX225"/>
      <c r="TXY225"/>
      <c r="TXZ225"/>
      <c r="TYA225"/>
      <c r="TYB225"/>
      <c r="TYC225"/>
      <c r="TYD225"/>
      <c r="TYE225"/>
      <c r="TYF225"/>
      <c r="TYG225"/>
      <c r="TYH225"/>
      <c r="TYI225"/>
      <c r="TYJ225"/>
      <c r="TYK225"/>
      <c r="TYL225"/>
      <c r="TYM225"/>
      <c r="TYN225"/>
      <c r="TYO225"/>
      <c r="TYP225"/>
      <c r="TYQ225"/>
      <c r="TYR225"/>
      <c r="TYS225"/>
      <c r="TYT225"/>
      <c r="TYU225"/>
      <c r="TYV225"/>
      <c r="TYW225"/>
      <c r="TYX225"/>
      <c r="TYY225"/>
      <c r="TYZ225"/>
      <c r="TZA225"/>
      <c r="TZB225"/>
      <c r="TZC225"/>
      <c r="TZD225"/>
      <c r="TZE225"/>
      <c r="TZF225"/>
      <c r="TZG225"/>
      <c r="TZH225"/>
      <c r="TZI225"/>
      <c r="TZJ225"/>
      <c r="TZK225"/>
      <c r="TZL225"/>
      <c r="TZM225"/>
      <c r="TZN225"/>
      <c r="TZO225"/>
      <c r="TZP225"/>
      <c r="TZQ225"/>
      <c r="TZR225"/>
      <c r="TZS225"/>
      <c r="TZT225"/>
      <c r="TZU225"/>
      <c r="TZV225"/>
      <c r="TZW225"/>
      <c r="TZX225"/>
      <c r="TZY225"/>
      <c r="TZZ225"/>
      <c r="UAA225"/>
      <c r="UAB225"/>
      <c r="UAC225"/>
      <c r="UAD225"/>
      <c r="UAE225"/>
      <c r="UAF225"/>
      <c r="UAG225"/>
      <c r="UAH225"/>
      <c r="UAI225"/>
      <c r="UAJ225"/>
      <c r="UAK225"/>
      <c r="UAL225"/>
      <c r="UAM225"/>
      <c r="UAN225"/>
      <c r="UAO225"/>
      <c r="UAP225"/>
      <c r="UAQ225"/>
      <c r="UAR225"/>
      <c r="UAS225"/>
      <c r="UAT225"/>
      <c r="UAU225"/>
      <c r="UAV225"/>
      <c r="UAW225"/>
      <c r="UAX225"/>
      <c r="UAY225"/>
      <c r="UAZ225"/>
      <c r="UBA225"/>
      <c r="UBB225"/>
      <c r="UBC225"/>
      <c r="UBD225"/>
      <c r="UBE225"/>
      <c r="UBF225"/>
      <c r="UBG225"/>
      <c r="UBH225"/>
      <c r="UBI225"/>
      <c r="UBJ225"/>
      <c r="UBK225"/>
      <c r="UBL225"/>
      <c r="UBM225"/>
      <c r="UBN225"/>
      <c r="UBO225"/>
      <c r="UBP225"/>
      <c r="UBQ225"/>
      <c r="UBR225"/>
      <c r="UBS225"/>
      <c r="UBT225"/>
      <c r="UBU225"/>
      <c r="UBV225"/>
      <c r="UBW225"/>
      <c r="UBX225"/>
      <c r="UBY225"/>
      <c r="UBZ225"/>
      <c r="UCA225"/>
      <c r="UCB225"/>
      <c r="UCC225"/>
      <c r="UCD225"/>
      <c r="UCE225"/>
      <c r="UCF225"/>
      <c r="UCG225"/>
      <c r="UCH225"/>
      <c r="UCI225"/>
      <c r="UCJ225"/>
      <c r="UCK225"/>
      <c r="UCL225"/>
      <c r="UCM225"/>
      <c r="UCN225"/>
      <c r="UCO225"/>
      <c r="UCP225"/>
      <c r="UCQ225"/>
      <c r="UCR225"/>
      <c r="UCS225"/>
      <c r="UCT225"/>
      <c r="UCU225"/>
      <c r="UCV225"/>
      <c r="UCW225"/>
      <c r="UCX225"/>
      <c r="UCY225"/>
      <c r="UCZ225"/>
      <c r="UDA225"/>
      <c r="UDB225"/>
      <c r="UDC225"/>
      <c r="UDD225"/>
      <c r="UDE225"/>
      <c r="UDF225"/>
      <c r="UDG225"/>
      <c r="UDH225"/>
      <c r="UDI225"/>
      <c r="UDJ225"/>
      <c r="UDK225"/>
      <c r="UDL225"/>
      <c r="UDM225"/>
      <c r="UDN225"/>
      <c r="UDO225"/>
      <c r="UDP225"/>
      <c r="UDQ225"/>
      <c r="UDR225"/>
      <c r="UDS225"/>
      <c r="UDT225"/>
      <c r="UDU225"/>
      <c r="UDV225"/>
      <c r="UDW225"/>
      <c r="UDX225"/>
      <c r="UDY225"/>
      <c r="UDZ225"/>
      <c r="UEA225"/>
      <c r="UEB225"/>
      <c r="UEC225"/>
      <c r="UED225"/>
      <c r="UEE225"/>
      <c r="UEF225"/>
      <c r="UEG225"/>
      <c r="UEH225"/>
      <c r="UEI225"/>
      <c r="UEJ225"/>
      <c r="UEK225"/>
      <c r="UEL225"/>
      <c r="UEM225"/>
      <c r="UEN225"/>
      <c r="UEO225"/>
      <c r="UEP225"/>
      <c r="UEQ225"/>
      <c r="UER225"/>
      <c r="UES225"/>
      <c r="UET225"/>
      <c r="UEU225"/>
      <c r="UEV225"/>
      <c r="UEW225"/>
      <c r="UEX225"/>
      <c r="UEY225"/>
      <c r="UEZ225"/>
      <c r="UFA225"/>
      <c r="UFB225"/>
      <c r="UFC225"/>
      <c r="UFD225"/>
      <c r="UFE225"/>
      <c r="UFF225"/>
      <c r="UFG225"/>
      <c r="UFH225"/>
      <c r="UFI225"/>
      <c r="UFJ225"/>
      <c r="UFK225"/>
      <c r="UFL225"/>
      <c r="UFM225"/>
      <c r="UFN225"/>
      <c r="UFO225"/>
      <c r="UFP225"/>
      <c r="UFQ225"/>
      <c r="UFR225"/>
      <c r="UFS225"/>
      <c r="UFT225"/>
      <c r="UFU225"/>
      <c r="UFV225"/>
      <c r="UFW225"/>
      <c r="UFX225"/>
      <c r="UFY225"/>
      <c r="UFZ225"/>
      <c r="UGA225"/>
      <c r="UGB225"/>
      <c r="UGC225"/>
      <c r="UGD225"/>
      <c r="UGE225"/>
      <c r="UGF225"/>
      <c r="UGG225"/>
      <c r="UGH225"/>
      <c r="UGI225"/>
      <c r="UGJ225"/>
      <c r="UGK225"/>
      <c r="UGL225"/>
      <c r="UGM225"/>
      <c r="UGN225"/>
      <c r="UGO225"/>
      <c r="UGP225"/>
      <c r="UGQ225"/>
      <c r="UGR225"/>
      <c r="UGS225"/>
      <c r="UGT225"/>
      <c r="UGU225"/>
      <c r="UGV225"/>
      <c r="UGW225"/>
      <c r="UGX225"/>
      <c r="UGY225"/>
      <c r="UGZ225"/>
      <c r="UHA225"/>
      <c r="UHB225"/>
      <c r="UHC225"/>
      <c r="UHD225"/>
      <c r="UHE225"/>
      <c r="UHF225"/>
      <c r="UHG225"/>
      <c r="UHH225"/>
      <c r="UHI225"/>
      <c r="UHJ225"/>
      <c r="UHK225"/>
      <c r="UHL225"/>
      <c r="UHM225"/>
      <c r="UHN225"/>
      <c r="UHO225"/>
      <c r="UHP225"/>
      <c r="UHQ225"/>
      <c r="UHR225"/>
      <c r="UHS225"/>
      <c r="UHT225"/>
      <c r="UHU225"/>
      <c r="UHV225"/>
      <c r="UHW225"/>
      <c r="UHX225"/>
      <c r="UHY225"/>
      <c r="UHZ225"/>
      <c r="UIA225"/>
      <c r="UIB225"/>
      <c r="UIC225"/>
      <c r="UID225"/>
      <c r="UIE225"/>
      <c r="UIF225"/>
      <c r="UIG225"/>
      <c r="UIH225"/>
      <c r="UII225"/>
      <c r="UIJ225"/>
      <c r="UIK225"/>
      <c r="UIL225"/>
      <c r="UIM225"/>
      <c r="UIN225"/>
      <c r="UIO225"/>
      <c r="UIP225"/>
      <c r="UIQ225"/>
      <c r="UIR225"/>
      <c r="UIS225"/>
      <c r="UIT225"/>
      <c r="UIU225"/>
      <c r="UIV225"/>
      <c r="UIW225"/>
      <c r="UIX225"/>
      <c r="UIY225"/>
      <c r="UIZ225"/>
      <c r="UJA225"/>
      <c r="UJB225"/>
      <c r="UJC225"/>
      <c r="UJD225"/>
      <c r="UJE225"/>
      <c r="UJF225"/>
      <c r="UJG225"/>
      <c r="UJH225"/>
      <c r="UJI225"/>
      <c r="UJJ225"/>
      <c r="UJK225"/>
      <c r="UJL225"/>
      <c r="UJM225"/>
      <c r="UJN225"/>
      <c r="UJO225"/>
      <c r="UJP225"/>
      <c r="UJQ225"/>
      <c r="UJR225"/>
      <c r="UJS225"/>
      <c r="UJT225"/>
      <c r="UJU225"/>
      <c r="UJV225"/>
      <c r="UJW225"/>
      <c r="UJX225"/>
      <c r="UJY225"/>
      <c r="UJZ225"/>
      <c r="UKA225"/>
      <c r="UKB225"/>
      <c r="UKC225"/>
      <c r="UKD225"/>
      <c r="UKE225"/>
      <c r="UKF225"/>
      <c r="UKG225"/>
      <c r="UKH225"/>
      <c r="UKI225"/>
      <c r="UKJ225"/>
      <c r="UKK225"/>
      <c r="UKL225"/>
      <c r="UKM225"/>
      <c r="UKN225"/>
      <c r="UKO225"/>
      <c r="UKP225"/>
      <c r="UKQ225"/>
      <c r="UKR225"/>
      <c r="UKS225"/>
      <c r="UKT225"/>
      <c r="UKU225"/>
      <c r="UKV225"/>
      <c r="UKW225"/>
      <c r="UKX225"/>
      <c r="UKY225"/>
      <c r="UKZ225"/>
      <c r="ULA225"/>
      <c r="ULB225"/>
      <c r="ULC225"/>
      <c r="ULD225"/>
      <c r="ULE225"/>
      <c r="ULF225"/>
      <c r="ULG225"/>
      <c r="ULH225"/>
      <c r="ULI225"/>
      <c r="ULJ225"/>
      <c r="ULK225"/>
      <c r="ULL225"/>
      <c r="ULM225"/>
      <c r="ULN225"/>
      <c r="ULO225"/>
      <c r="ULP225"/>
      <c r="ULQ225"/>
      <c r="ULR225"/>
      <c r="ULS225"/>
      <c r="ULT225"/>
      <c r="ULU225"/>
      <c r="ULV225"/>
      <c r="ULW225"/>
      <c r="ULX225"/>
      <c r="ULY225"/>
      <c r="ULZ225"/>
      <c r="UMA225"/>
      <c r="UMB225"/>
      <c r="UMC225"/>
      <c r="UMD225"/>
      <c r="UME225"/>
      <c r="UMF225"/>
      <c r="UMG225"/>
      <c r="UMH225"/>
      <c r="UMI225"/>
      <c r="UMJ225"/>
      <c r="UMK225"/>
      <c r="UML225"/>
      <c r="UMM225"/>
      <c r="UMN225"/>
      <c r="UMO225"/>
      <c r="UMP225"/>
      <c r="UMQ225"/>
      <c r="UMR225"/>
      <c r="UMS225"/>
      <c r="UMT225"/>
      <c r="UMU225"/>
      <c r="UMV225"/>
      <c r="UMW225"/>
      <c r="UMX225"/>
      <c r="UMY225"/>
      <c r="UMZ225"/>
      <c r="UNA225"/>
      <c r="UNB225"/>
      <c r="UNC225"/>
      <c r="UND225"/>
      <c r="UNE225"/>
      <c r="UNF225"/>
      <c r="UNG225"/>
      <c r="UNH225"/>
      <c r="UNI225"/>
      <c r="UNJ225"/>
      <c r="UNK225"/>
      <c r="UNL225"/>
      <c r="UNM225"/>
      <c r="UNN225"/>
      <c r="UNO225"/>
      <c r="UNP225"/>
      <c r="UNQ225"/>
      <c r="UNR225"/>
      <c r="UNS225"/>
      <c r="UNT225"/>
      <c r="UNU225"/>
      <c r="UNV225"/>
      <c r="UNW225"/>
      <c r="UNX225"/>
      <c r="UNY225"/>
      <c r="UNZ225"/>
      <c r="UOA225"/>
      <c r="UOB225"/>
      <c r="UOC225"/>
      <c r="UOD225"/>
      <c r="UOE225"/>
      <c r="UOF225"/>
      <c r="UOG225"/>
      <c r="UOH225"/>
      <c r="UOI225"/>
      <c r="UOJ225"/>
      <c r="UOK225"/>
      <c r="UOL225"/>
      <c r="UOM225"/>
      <c r="UON225"/>
      <c r="UOO225"/>
      <c r="UOP225"/>
      <c r="UOQ225"/>
      <c r="UOR225"/>
      <c r="UOS225"/>
      <c r="UOT225"/>
      <c r="UOU225"/>
      <c r="UOV225"/>
      <c r="UOW225"/>
      <c r="UOX225"/>
      <c r="UOY225"/>
      <c r="UOZ225"/>
      <c r="UPA225"/>
      <c r="UPB225"/>
      <c r="UPC225"/>
      <c r="UPD225"/>
      <c r="UPE225"/>
      <c r="UPF225"/>
      <c r="UPG225"/>
      <c r="UPH225"/>
      <c r="UPI225"/>
      <c r="UPJ225"/>
      <c r="UPK225"/>
      <c r="UPL225"/>
      <c r="UPM225"/>
      <c r="UPN225"/>
      <c r="UPO225"/>
      <c r="UPP225"/>
      <c r="UPQ225"/>
      <c r="UPR225"/>
      <c r="UPS225"/>
      <c r="UPT225"/>
      <c r="UPU225"/>
      <c r="UPV225"/>
      <c r="UPW225"/>
      <c r="UPX225"/>
      <c r="UPY225"/>
      <c r="UPZ225"/>
      <c r="UQA225"/>
      <c r="UQB225"/>
      <c r="UQC225"/>
      <c r="UQD225"/>
      <c r="UQE225"/>
      <c r="UQF225"/>
      <c r="UQG225"/>
      <c r="UQH225"/>
      <c r="UQI225"/>
      <c r="UQJ225"/>
      <c r="UQK225"/>
      <c r="UQL225"/>
      <c r="UQM225"/>
      <c r="UQN225"/>
      <c r="UQO225"/>
      <c r="UQP225"/>
      <c r="UQQ225"/>
      <c r="UQR225"/>
      <c r="UQS225"/>
      <c r="UQT225"/>
      <c r="UQU225"/>
      <c r="UQV225"/>
      <c r="UQW225"/>
      <c r="UQX225"/>
      <c r="UQY225"/>
      <c r="UQZ225"/>
      <c r="URA225"/>
      <c r="URB225"/>
      <c r="URC225"/>
      <c r="URD225"/>
      <c r="URE225"/>
      <c r="URF225"/>
      <c r="URG225"/>
      <c r="URH225"/>
      <c r="URI225"/>
      <c r="URJ225"/>
      <c r="URK225"/>
      <c r="URL225"/>
      <c r="URM225"/>
      <c r="URN225"/>
      <c r="URO225"/>
      <c r="URP225"/>
      <c r="URQ225"/>
      <c r="URR225"/>
      <c r="URS225"/>
      <c r="URT225"/>
      <c r="URU225"/>
      <c r="URV225"/>
      <c r="URW225"/>
      <c r="URX225"/>
      <c r="URY225"/>
      <c r="URZ225"/>
      <c r="USA225"/>
      <c r="USB225"/>
      <c r="USC225"/>
      <c r="USD225"/>
      <c r="USE225"/>
      <c r="USF225"/>
      <c r="USG225"/>
      <c r="USH225"/>
      <c r="USI225"/>
      <c r="USJ225"/>
      <c r="USK225"/>
      <c r="USL225"/>
      <c r="USM225"/>
      <c r="USN225"/>
      <c r="USO225"/>
      <c r="USP225"/>
      <c r="USQ225"/>
      <c r="USR225"/>
      <c r="USS225"/>
      <c r="UST225"/>
      <c r="USU225"/>
      <c r="USV225"/>
      <c r="USW225"/>
      <c r="USX225"/>
      <c r="USY225"/>
      <c r="USZ225"/>
      <c r="UTA225"/>
      <c r="UTB225"/>
      <c r="UTC225"/>
      <c r="UTD225"/>
      <c r="UTE225"/>
      <c r="UTF225"/>
      <c r="UTG225"/>
      <c r="UTH225"/>
      <c r="UTI225"/>
      <c r="UTJ225"/>
      <c r="UTK225"/>
      <c r="UTL225"/>
      <c r="UTM225"/>
      <c r="UTN225"/>
      <c r="UTO225"/>
      <c r="UTP225"/>
      <c r="UTQ225"/>
      <c r="UTR225"/>
      <c r="UTS225"/>
      <c r="UTT225"/>
      <c r="UTU225"/>
      <c r="UTV225"/>
      <c r="UTW225"/>
      <c r="UTX225"/>
      <c r="UTY225"/>
      <c r="UTZ225"/>
      <c r="UUA225"/>
      <c r="UUB225"/>
      <c r="UUC225"/>
      <c r="UUD225"/>
      <c r="UUE225"/>
      <c r="UUF225"/>
      <c r="UUG225"/>
      <c r="UUH225"/>
      <c r="UUI225"/>
      <c r="UUJ225"/>
      <c r="UUK225"/>
      <c r="UUL225"/>
      <c r="UUM225"/>
      <c r="UUN225"/>
      <c r="UUO225"/>
      <c r="UUP225"/>
      <c r="UUQ225"/>
      <c r="UUR225"/>
      <c r="UUS225"/>
      <c r="UUT225"/>
      <c r="UUU225"/>
      <c r="UUV225"/>
      <c r="UUW225"/>
      <c r="UUX225"/>
      <c r="UUY225"/>
      <c r="UUZ225"/>
      <c r="UVA225"/>
      <c r="UVB225"/>
      <c r="UVC225"/>
      <c r="UVD225"/>
      <c r="UVE225"/>
      <c r="UVF225"/>
      <c r="UVG225"/>
      <c r="UVH225"/>
      <c r="UVI225"/>
      <c r="UVJ225"/>
      <c r="UVK225"/>
      <c r="UVL225"/>
      <c r="UVM225"/>
      <c r="UVN225"/>
      <c r="UVO225"/>
      <c r="UVP225"/>
      <c r="UVQ225"/>
      <c r="UVR225"/>
      <c r="UVS225"/>
      <c r="UVT225"/>
      <c r="UVU225"/>
      <c r="UVV225"/>
      <c r="UVW225"/>
      <c r="UVX225"/>
      <c r="UVY225"/>
      <c r="UVZ225"/>
      <c r="UWA225"/>
      <c r="UWB225"/>
      <c r="UWC225"/>
      <c r="UWD225"/>
      <c r="UWE225"/>
      <c r="UWF225"/>
      <c r="UWG225"/>
      <c r="UWH225"/>
      <c r="UWI225"/>
      <c r="UWJ225"/>
      <c r="UWK225"/>
      <c r="UWL225"/>
      <c r="UWM225"/>
      <c r="UWN225"/>
      <c r="UWO225"/>
      <c r="UWP225"/>
      <c r="UWQ225"/>
      <c r="UWR225"/>
      <c r="UWS225"/>
      <c r="UWT225"/>
      <c r="UWU225"/>
      <c r="UWV225"/>
      <c r="UWW225"/>
      <c r="UWX225"/>
      <c r="UWY225"/>
      <c r="UWZ225"/>
      <c r="UXA225"/>
      <c r="UXB225"/>
      <c r="UXC225"/>
      <c r="UXD225"/>
      <c r="UXE225"/>
      <c r="UXF225"/>
      <c r="UXG225"/>
      <c r="UXH225"/>
      <c r="UXI225"/>
      <c r="UXJ225"/>
      <c r="UXK225"/>
      <c r="UXL225"/>
      <c r="UXM225"/>
      <c r="UXN225"/>
      <c r="UXO225"/>
      <c r="UXP225"/>
      <c r="UXQ225"/>
      <c r="UXR225"/>
      <c r="UXS225"/>
      <c r="UXT225"/>
      <c r="UXU225"/>
      <c r="UXV225"/>
      <c r="UXW225"/>
      <c r="UXX225"/>
      <c r="UXY225"/>
      <c r="UXZ225"/>
      <c r="UYA225"/>
      <c r="UYB225"/>
      <c r="UYC225"/>
      <c r="UYD225"/>
      <c r="UYE225"/>
      <c r="UYF225"/>
      <c r="UYG225"/>
      <c r="UYH225"/>
      <c r="UYI225"/>
      <c r="UYJ225"/>
      <c r="UYK225"/>
      <c r="UYL225"/>
      <c r="UYM225"/>
      <c r="UYN225"/>
      <c r="UYO225"/>
      <c r="UYP225"/>
      <c r="UYQ225"/>
      <c r="UYR225"/>
      <c r="UYS225"/>
      <c r="UYT225"/>
      <c r="UYU225"/>
      <c r="UYV225"/>
      <c r="UYW225"/>
      <c r="UYX225"/>
      <c r="UYY225"/>
      <c r="UYZ225"/>
      <c r="UZA225"/>
      <c r="UZB225"/>
      <c r="UZC225"/>
      <c r="UZD225"/>
      <c r="UZE225"/>
      <c r="UZF225"/>
      <c r="UZG225"/>
      <c r="UZH225"/>
      <c r="UZI225"/>
      <c r="UZJ225"/>
      <c r="UZK225"/>
      <c r="UZL225"/>
      <c r="UZM225"/>
      <c r="UZN225"/>
      <c r="UZO225"/>
      <c r="UZP225"/>
      <c r="UZQ225"/>
      <c r="UZR225"/>
      <c r="UZS225"/>
      <c r="UZT225"/>
      <c r="UZU225"/>
      <c r="UZV225"/>
      <c r="UZW225"/>
      <c r="UZX225"/>
      <c r="UZY225"/>
      <c r="UZZ225"/>
      <c r="VAA225"/>
      <c r="VAB225"/>
      <c r="VAC225"/>
      <c r="VAD225"/>
      <c r="VAE225"/>
      <c r="VAF225"/>
      <c r="VAG225"/>
      <c r="VAH225"/>
      <c r="VAI225"/>
      <c r="VAJ225"/>
      <c r="VAK225"/>
      <c r="VAL225"/>
      <c r="VAM225"/>
      <c r="VAN225"/>
      <c r="VAO225"/>
      <c r="VAP225"/>
      <c r="VAQ225"/>
      <c r="VAR225"/>
      <c r="VAS225"/>
      <c r="VAT225"/>
      <c r="VAU225"/>
      <c r="VAV225"/>
      <c r="VAW225"/>
      <c r="VAX225"/>
      <c r="VAY225"/>
      <c r="VAZ225"/>
      <c r="VBA225"/>
      <c r="VBB225"/>
      <c r="VBC225"/>
      <c r="VBD225"/>
      <c r="VBE225"/>
      <c r="VBF225"/>
      <c r="VBG225"/>
      <c r="VBH225"/>
      <c r="VBI225"/>
      <c r="VBJ225"/>
      <c r="VBK225"/>
      <c r="VBL225"/>
      <c r="VBM225"/>
      <c r="VBN225"/>
      <c r="VBO225"/>
      <c r="VBP225"/>
      <c r="VBQ225"/>
      <c r="VBR225"/>
      <c r="VBS225"/>
      <c r="VBT225"/>
      <c r="VBU225"/>
      <c r="VBV225"/>
      <c r="VBW225"/>
      <c r="VBX225"/>
      <c r="VBY225"/>
      <c r="VBZ225"/>
      <c r="VCA225"/>
      <c r="VCB225"/>
      <c r="VCC225"/>
      <c r="VCD225"/>
      <c r="VCE225"/>
      <c r="VCF225"/>
      <c r="VCG225"/>
      <c r="VCH225"/>
      <c r="VCI225"/>
      <c r="VCJ225"/>
      <c r="VCK225"/>
      <c r="VCL225"/>
      <c r="VCM225"/>
      <c r="VCN225"/>
      <c r="VCO225"/>
      <c r="VCP225"/>
      <c r="VCQ225"/>
      <c r="VCR225"/>
      <c r="VCS225"/>
      <c r="VCT225"/>
      <c r="VCU225"/>
      <c r="VCV225"/>
      <c r="VCW225"/>
      <c r="VCX225"/>
      <c r="VCY225"/>
      <c r="VCZ225"/>
      <c r="VDA225"/>
      <c r="VDB225"/>
      <c r="VDC225"/>
      <c r="VDD225"/>
      <c r="VDE225"/>
      <c r="VDF225"/>
      <c r="VDG225"/>
      <c r="VDH225"/>
      <c r="VDI225"/>
      <c r="VDJ225"/>
      <c r="VDK225"/>
      <c r="VDL225"/>
      <c r="VDM225"/>
      <c r="VDN225"/>
      <c r="VDO225"/>
      <c r="VDP225"/>
      <c r="VDQ225"/>
      <c r="VDR225"/>
      <c r="VDS225"/>
      <c r="VDT225"/>
      <c r="VDU225"/>
      <c r="VDV225"/>
      <c r="VDW225"/>
      <c r="VDX225"/>
      <c r="VDY225"/>
      <c r="VDZ225"/>
      <c r="VEA225"/>
      <c r="VEB225"/>
      <c r="VEC225"/>
      <c r="VED225"/>
      <c r="VEE225"/>
      <c r="VEF225"/>
      <c r="VEG225"/>
      <c r="VEH225"/>
      <c r="VEI225"/>
      <c r="VEJ225"/>
      <c r="VEK225"/>
      <c r="VEL225"/>
      <c r="VEM225"/>
      <c r="VEN225"/>
      <c r="VEO225"/>
      <c r="VEP225"/>
      <c r="VEQ225"/>
      <c r="VER225"/>
      <c r="VES225"/>
      <c r="VET225"/>
      <c r="VEU225"/>
      <c r="VEV225"/>
      <c r="VEW225"/>
      <c r="VEX225"/>
      <c r="VEY225"/>
      <c r="VEZ225"/>
      <c r="VFA225"/>
      <c r="VFB225"/>
      <c r="VFC225"/>
      <c r="VFD225"/>
      <c r="VFE225"/>
      <c r="VFF225"/>
      <c r="VFG225"/>
      <c r="VFH225"/>
      <c r="VFI225"/>
      <c r="VFJ225"/>
      <c r="VFK225"/>
      <c r="VFL225"/>
      <c r="VFM225"/>
      <c r="VFN225"/>
      <c r="VFO225"/>
      <c r="VFP225"/>
      <c r="VFQ225"/>
      <c r="VFR225"/>
      <c r="VFS225"/>
      <c r="VFT225"/>
      <c r="VFU225"/>
      <c r="VFV225"/>
      <c r="VFW225"/>
      <c r="VFX225"/>
      <c r="VFY225"/>
      <c r="VFZ225"/>
      <c r="VGA225"/>
      <c r="VGB225"/>
      <c r="VGC225"/>
      <c r="VGD225"/>
      <c r="VGE225"/>
      <c r="VGF225"/>
      <c r="VGG225"/>
      <c r="VGH225"/>
      <c r="VGI225"/>
      <c r="VGJ225"/>
      <c r="VGK225"/>
      <c r="VGL225"/>
      <c r="VGM225"/>
      <c r="VGN225"/>
      <c r="VGO225"/>
      <c r="VGP225"/>
      <c r="VGQ225"/>
      <c r="VGR225"/>
      <c r="VGS225"/>
      <c r="VGT225"/>
      <c r="VGU225"/>
      <c r="VGV225"/>
      <c r="VGW225"/>
      <c r="VGX225"/>
      <c r="VGY225"/>
      <c r="VGZ225"/>
      <c r="VHA225"/>
      <c r="VHB225"/>
      <c r="VHC225"/>
      <c r="VHD225"/>
      <c r="VHE225"/>
      <c r="VHF225"/>
      <c r="VHG225"/>
      <c r="VHH225"/>
      <c r="VHI225"/>
      <c r="VHJ225"/>
      <c r="VHK225"/>
      <c r="VHL225"/>
      <c r="VHM225"/>
      <c r="VHN225"/>
      <c r="VHO225"/>
      <c r="VHP225"/>
      <c r="VHQ225"/>
      <c r="VHR225"/>
      <c r="VHS225"/>
      <c r="VHT225"/>
      <c r="VHU225"/>
      <c r="VHV225"/>
      <c r="VHW225"/>
      <c r="VHX225"/>
      <c r="VHY225"/>
      <c r="VHZ225"/>
      <c r="VIA225"/>
      <c r="VIB225"/>
      <c r="VIC225"/>
      <c r="VID225"/>
      <c r="VIE225"/>
      <c r="VIF225"/>
      <c r="VIG225"/>
      <c r="VIH225"/>
      <c r="VII225"/>
      <c r="VIJ225"/>
      <c r="VIK225"/>
      <c r="VIL225"/>
      <c r="VIM225"/>
      <c r="VIN225"/>
      <c r="VIO225"/>
      <c r="VIP225"/>
      <c r="VIQ225"/>
      <c r="VIR225"/>
      <c r="VIS225"/>
      <c r="VIT225"/>
      <c r="VIU225"/>
      <c r="VIV225"/>
      <c r="VIW225"/>
      <c r="VIX225"/>
      <c r="VIY225"/>
      <c r="VIZ225"/>
      <c r="VJA225"/>
      <c r="VJB225"/>
      <c r="VJC225"/>
      <c r="VJD225"/>
      <c r="VJE225"/>
      <c r="VJF225"/>
      <c r="VJG225"/>
      <c r="VJH225"/>
      <c r="VJI225"/>
      <c r="VJJ225"/>
      <c r="VJK225"/>
      <c r="VJL225"/>
      <c r="VJM225"/>
      <c r="VJN225"/>
      <c r="VJO225"/>
      <c r="VJP225"/>
      <c r="VJQ225"/>
      <c r="VJR225"/>
      <c r="VJS225"/>
      <c r="VJT225"/>
      <c r="VJU225"/>
      <c r="VJV225"/>
      <c r="VJW225"/>
      <c r="VJX225"/>
      <c r="VJY225"/>
      <c r="VJZ225"/>
      <c r="VKA225"/>
      <c r="VKB225"/>
      <c r="VKC225"/>
      <c r="VKD225"/>
      <c r="VKE225"/>
      <c r="VKF225"/>
      <c r="VKG225"/>
      <c r="VKH225"/>
      <c r="VKI225"/>
      <c r="VKJ225"/>
      <c r="VKK225"/>
      <c r="VKL225"/>
      <c r="VKM225"/>
      <c r="VKN225"/>
      <c r="VKO225"/>
      <c r="VKP225"/>
      <c r="VKQ225"/>
      <c r="VKR225"/>
      <c r="VKS225"/>
      <c r="VKT225"/>
      <c r="VKU225"/>
      <c r="VKV225"/>
      <c r="VKW225"/>
      <c r="VKX225"/>
      <c r="VKY225"/>
      <c r="VKZ225"/>
      <c r="VLA225"/>
      <c r="VLB225"/>
      <c r="VLC225"/>
      <c r="VLD225"/>
      <c r="VLE225"/>
      <c r="VLF225"/>
      <c r="VLG225"/>
      <c r="VLH225"/>
      <c r="VLI225"/>
      <c r="VLJ225"/>
      <c r="VLK225"/>
      <c r="VLL225"/>
      <c r="VLM225"/>
      <c r="VLN225"/>
      <c r="VLO225"/>
      <c r="VLP225"/>
      <c r="VLQ225"/>
      <c r="VLR225"/>
      <c r="VLS225"/>
      <c r="VLT225"/>
      <c r="VLU225"/>
      <c r="VLV225"/>
      <c r="VLW225"/>
      <c r="VLX225"/>
      <c r="VLY225"/>
      <c r="VLZ225"/>
      <c r="VMA225"/>
      <c r="VMB225"/>
      <c r="VMC225"/>
      <c r="VMD225"/>
      <c r="VME225"/>
      <c r="VMF225"/>
      <c r="VMG225"/>
      <c r="VMH225"/>
      <c r="VMI225"/>
      <c r="VMJ225"/>
      <c r="VMK225"/>
      <c r="VML225"/>
      <c r="VMM225"/>
      <c r="VMN225"/>
      <c r="VMO225"/>
      <c r="VMP225"/>
      <c r="VMQ225"/>
      <c r="VMR225"/>
      <c r="VMS225"/>
      <c r="VMT225"/>
      <c r="VMU225"/>
      <c r="VMV225"/>
      <c r="VMW225"/>
      <c r="VMX225"/>
      <c r="VMY225"/>
      <c r="VMZ225"/>
      <c r="VNA225"/>
      <c r="VNB225"/>
      <c r="VNC225"/>
      <c r="VND225"/>
      <c r="VNE225"/>
      <c r="VNF225"/>
      <c r="VNG225"/>
      <c r="VNH225"/>
      <c r="VNI225"/>
      <c r="VNJ225"/>
      <c r="VNK225"/>
      <c r="VNL225"/>
      <c r="VNM225"/>
      <c r="VNN225"/>
      <c r="VNO225"/>
      <c r="VNP225"/>
      <c r="VNQ225"/>
      <c r="VNR225"/>
      <c r="VNS225"/>
      <c r="VNT225"/>
      <c r="VNU225"/>
      <c r="VNV225"/>
      <c r="VNW225"/>
      <c r="VNX225"/>
      <c r="VNY225"/>
      <c r="VNZ225"/>
      <c r="VOA225"/>
      <c r="VOB225"/>
      <c r="VOC225"/>
      <c r="VOD225"/>
      <c r="VOE225"/>
      <c r="VOF225"/>
      <c r="VOG225"/>
      <c r="VOH225"/>
      <c r="VOI225"/>
      <c r="VOJ225"/>
      <c r="VOK225"/>
      <c r="VOL225"/>
      <c r="VOM225"/>
      <c r="VON225"/>
      <c r="VOO225"/>
      <c r="VOP225"/>
      <c r="VOQ225"/>
      <c r="VOR225"/>
      <c r="VOS225"/>
      <c r="VOT225"/>
      <c r="VOU225"/>
      <c r="VOV225"/>
      <c r="VOW225"/>
      <c r="VOX225"/>
      <c r="VOY225"/>
      <c r="VOZ225"/>
      <c r="VPA225"/>
      <c r="VPB225"/>
      <c r="VPC225"/>
      <c r="VPD225"/>
      <c r="VPE225"/>
      <c r="VPF225"/>
      <c r="VPG225"/>
      <c r="VPH225"/>
      <c r="VPI225"/>
      <c r="VPJ225"/>
      <c r="VPK225"/>
      <c r="VPL225"/>
      <c r="VPM225"/>
      <c r="VPN225"/>
      <c r="VPO225"/>
      <c r="VPP225"/>
      <c r="VPQ225"/>
      <c r="VPR225"/>
      <c r="VPS225"/>
      <c r="VPT225"/>
      <c r="VPU225"/>
      <c r="VPV225"/>
      <c r="VPW225"/>
      <c r="VPX225"/>
      <c r="VPY225"/>
      <c r="VPZ225"/>
      <c r="VQA225"/>
      <c r="VQB225"/>
      <c r="VQC225"/>
      <c r="VQD225"/>
      <c r="VQE225"/>
      <c r="VQF225"/>
      <c r="VQG225"/>
      <c r="VQH225"/>
      <c r="VQI225"/>
      <c r="VQJ225"/>
      <c r="VQK225"/>
      <c r="VQL225"/>
      <c r="VQM225"/>
      <c r="VQN225"/>
      <c r="VQO225"/>
      <c r="VQP225"/>
      <c r="VQQ225"/>
      <c r="VQR225"/>
      <c r="VQS225"/>
      <c r="VQT225"/>
      <c r="VQU225"/>
      <c r="VQV225"/>
      <c r="VQW225"/>
      <c r="VQX225"/>
      <c r="VQY225"/>
      <c r="VQZ225"/>
      <c r="VRA225"/>
      <c r="VRB225"/>
      <c r="VRC225"/>
      <c r="VRD225"/>
      <c r="VRE225"/>
      <c r="VRF225"/>
      <c r="VRG225"/>
      <c r="VRH225"/>
      <c r="VRI225"/>
      <c r="VRJ225"/>
      <c r="VRK225"/>
      <c r="VRL225"/>
      <c r="VRM225"/>
      <c r="VRN225"/>
      <c r="VRO225"/>
      <c r="VRP225"/>
      <c r="VRQ225"/>
      <c r="VRR225"/>
      <c r="VRS225"/>
      <c r="VRT225"/>
      <c r="VRU225"/>
      <c r="VRV225"/>
      <c r="VRW225"/>
      <c r="VRX225"/>
      <c r="VRY225"/>
      <c r="VRZ225"/>
      <c r="VSA225"/>
      <c r="VSB225"/>
      <c r="VSC225"/>
      <c r="VSD225"/>
      <c r="VSE225"/>
      <c r="VSF225"/>
      <c r="VSG225"/>
      <c r="VSH225"/>
      <c r="VSI225"/>
      <c r="VSJ225"/>
      <c r="VSK225"/>
      <c r="VSL225"/>
      <c r="VSM225"/>
      <c r="VSN225"/>
      <c r="VSO225"/>
      <c r="VSP225"/>
      <c r="VSQ225"/>
      <c r="VSR225"/>
      <c r="VSS225"/>
      <c r="VST225"/>
      <c r="VSU225"/>
      <c r="VSV225"/>
      <c r="VSW225"/>
      <c r="VSX225"/>
      <c r="VSY225"/>
      <c r="VSZ225"/>
      <c r="VTA225"/>
      <c r="VTB225"/>
      <c r="VTC225"/>
      <c r="VTD225"/>
      <c r="VTE225"/>
      <c r="VTF225"/>
      <c r="VTG225"/>
      <c r="VTH225"/>
      <c r="VTI225"/>
      <c r="VTJ225"/>
      <c r="VTK225"/>
      <c r="VTL225"/>
      <c r="VTM225"/>
      <c r="VTN225"/>
      <c r="VTO225"/>
      <c r="VTP225"/>
      <c r="VTQ225"/>
      <c r="VTR225"/>
      <c r="VTS225"/>
      <c r="VTT225"/>
      <c r="VTU225"/>
      <c r="VTV225"/>
      <c r="VTW225"/>
      <c r="VTX225"/>
      <c r="VTY225"/>
      <c r="VTZ225"/>
      <c r="VUA225"/>
      <c r="VUB225"/>
      <c r="VUC225"/>
      <c r="VUD225"/>
      <c r="VUE225"/>
      <c r="VUF225"/>
      <c r="VUG225"/>
      <c r="VUH225"/>
      <c r="VUI225"/>
      <c r="VUJ225"/>
      <c r="VUK225"/>
      <c r="VUL225"/>
      <c r="VUM225"/>
      <c r="VUN225"/>
      <c r="VUO225"/>
      <c r="VUP225"/>
      <c r="VUQ225"/>
      <c r="VUR225"/>
      <c r="VUS225"/>
      <c r="VUT225"/>
      <c r="VUU225"/>
      <c r="VUV225"/>
      <c r="VUW225"/>
      <c r="VUX225"/>
      <c r="VUY225"/>
      <c r="VUZ225"/>
      <c r="VVA225"/>
      <c r="VVB225"/>
      <c r="VVC225"/>
      <c r="VVD225"/>
      <c r="VVE225"/>
      <c r="VVF225"/>
      <c r="VVG225"/>
      <c r="VVH225"/>
      <c r="VVI225"/>
      <c r="VVJ225"/>
      <c r="VVK225"/>
      <c r="VVL225"/>
      <c r="VVM225"/>
      <c r="VVN225"/>
      <c r="VVO225"/>
      <c r="VVP225"/>
      <c r="VVQ225"/>
      <c r="VVR225"/>
      <c r="VVS225"/>
      <c r="VVT225"/>
      <c r="VVU225"/>
      <c r="VVV225"/>
      <c r="VVW225"/>
      <c r="VVX225"/>
      <c r="VVY225"/>
      <c r="VVZ225"/>
      <c r="VWA225"/>
      <c r="VWB225"/>
      <c r="VWC225"/>
      <c r="VWD225"/>
      <c r="VWE225"/>
      <c r="VWF225"/>
      <c r="VWG225"/>
      <c r="VWH225"/>
      <c r="VWI225"/>
      <c r="VWJ225"/>
      <c r="VWK225"/>
      <c r="VWL225"/>
      <c r="VWM225"/>
      <c r="VWN225"/>
      <c r="VWO225"/>
      <c r="VWP225"/>
      <c r="VWQ225"/>
      <c r="VWR225"/>
      <c r="VWS225"/>
      <c r="VWT225"/>
      <c r="VWU225"/>
      <c r="VWV225"/>
      <c r="VWW225"/>
      <c r="VWX225"/>
      <c r="VWY225"/>
      <c r="VWZ225"/>
      <c r="VXA225"/>
      <c r="VXB225"/>
      <c r="VXC225"/>
      <c r="VXD225"/>
      <c r="VXE225"/>
      <c r="VXF225"/>
      <c r="VXG225"/>
      <c r="VXH225"/>
      <c r="VXI225"/>
      <c r="VXJ225"/>
      <c r="VXK225"/>
      <c r="VXL225"/>
      <c r="VXM225"/>
      <c r="VXN225"/>
      <c r="VXO225"/>
      <c r="VXP225"/>
      <c r="VXQ225"/>
      <c r="VXR225"/>
      <c r="VXS225"/>
      <c r="VXT225"/>
      <c r="VXU225"/>
      <c r="VXV225"/>
      <c r="VXW225"/>
      <c r="VXX225"/>
      <c r="VXY225"/>
      <c r="VXZ225"/>
      <c r="VYA225"/>
      <c r="VYB225"/>
      <c r="VYC225"/>
      <c r="VYD225"/>
      <c r="VYE225"/>
      <c r="VYF225"/>
      <c r="VYG225"/>
      <c r="VYH225"/>
      <c r="VYI225"/>
      <c r="VYJ225"/>
      <c r="VYK225"/>
      <c r="VYL225"/>
      <c r="VYM225"/>
      <c r="VYN225"/>
      <c r="VYO225"/>
      <c r="VYP225"/>
      <c r="VYQ225"/>
      <c r="VYR225"/>
      <c r="VYS225"/>
      <c r="VYT225"/>
      <c r="VYU225"/>
      <c r="VYV225"/>
      <c r="VYW225"/>
      <c r="VYX225"/>
      <c r="VYY225"/>
      <c r="VYZ225"/>
      <c r="VZA225"/>
      <c r="VZB225"/>
      <c r="VZC225"/>
      <c r="VZD225"/>
      <c r="VZE225"/>
      <c r="VZF225"/>
      <c r="VZG225"/>
      <c r="VZH225"/>
      <c r="VZI225"/>
      <c r="VZJ225"/>
      <c r="VZK225"/>
      <c r="VZL225"/>
      <c r="VZM225"/>
      <c r="VZN225"/>
      <c r="VZO225"/>
      <c r="VZP225"/>
      <c r="VZQ225"/>
      <c r="VZR225"/>
      <c r="VZS225"/>
      <c r="VZT225"/>
      <c r="VZU225"/>
      <c r="VZV225"/>
      <c r="VZW225"/>
      <c r="VZX225"/>
      <c r="VZY225"/>
      <c r="VZZ225"/>
      <c r="WAA225"/>
      <c r="WAB225"/>
      <c r="WAC225"/>
      <c r="WAD225"/>
      <c r="WAE225"/>
      <c r="WAF225"/>
      <c r="WAG225"/>
      <c r="WAH225"/>
      <c r="WAI225"/>
      <c r="WAJ225"/>
      <c r="WAK225"/>
      <c r="WAL225"/>
      <c r="WAM225"/>
      <c r="WAN225"/>
      <c r="WAO225"/>
      <c r="WAP225"/>
      <c r="WAQ225"/>
      <c r="WAR225"/>
      <c r="WAS225"/>
      <c r="WAT225"/>
      <c r="WAU225"/>
      <c r="WAV225"/>
      <c r="WAW225"/>
      <c r="WAX225"/>
      <c r="WAY225"/>
      <c r="WAZ225"/>
      <c r="WBA225"/>
      <c r="WBB225"/>
      <c r="WBC225"/>
      <c r="WBD225"/>
      <c r="WBE225"/>
      <c r="WBF225"/>
      <c r="WBG225"/>
      <c r="WBH225"/>
      <c r="WBI225"/>
      <c r="WBJ225"/>
      <c r="WBK225"/>
      <c r="WBL225"/>
      <c r="WBM225"/>
      <c r="WBN225"/>
      <c r="WBO225"/>
      <c r="WBP225"/>
      <c r="WBQ225"/>
      <c r="WBR225"/>
      <c r="WBS225"/>
      <c r="WBT225"/>
      <c r="WBU225"/>
      <c r="WBV225"/>
      <c r="WBW225"/>
      <c r="WBX225"/>
      <c r="WBY225"/>
      <c r="WBZ225"/>
      <c r="WCA225"/>
      <c r="WCB225"/>
      <c r="WCC225"/>
      <c r="WCD225"/>
      <c r="WCE225"/>
      <c r="WCF225"/>
      <c r="WCG225"/>
      <c r="WCH225"/>
      <c r="WCI225"/>
      <c r="WCJ225"/>
      <c r="WCK225"/>
      <c r="WCL225"/>
      <c r="WCM225"/>
      <c r="WCN225"/>
      <c r="WCO225"/>
      <c r="WCP225"/>
      <c r="WCQ225"/>
      <c r="WCR225"/>
      <c r="WCS225"/>
      <c r="WCT225"/>
      <c r="WCU225"/>
      <c r="WCV225"/>
      <c r="WCW225"/>
      <c r="WCX225"/>
      <c r="WCY225"/>
      <c r="WCZ225"/>
      <c r="WDA225"/>
      <c r="WDB225"/>
      <c r="WDC225"/>
      <c r="WDD225"/>
      <c r="WDE225"/>
      <c r="WDF225"/>
      <c r="WDG225"/>
      <c r="WDH225"/>
      <c r="WDI225"/>
      <c r="WDJ225"/>
      <c r="WDK225"/>
      <c r="WDL225"/>
      <c r="WDM225"/>
      <c r="WDN225"/>
      <c r="WDO225"/>
      <c r="WDP225"/>
      <c r="WDQ225"/>
      <c r="WDR225"/>
      <c r="WDS225"/>
      <c r="WDT225"/>
      <c r="WDU225"/>
      <c r="WDV225"/>
      <c r="WDW225"/>
      <c r="WDX225"/>
      <c r="WDY225"/>
      <c r="WDZ225"/>
      <c r="WEA225"/>
      <c r="WEB225"/>
      <c r="WEC225"/>
      <c r="WED225"/>
      <c r="WEE225"/>
      <c r="WEF225"/>
      <c r="WEG225"/>
      <c r="WEH225"/>
      <c r="WEI225"/>
      <c r="WEJ225"/>
      <c r="WEK225"/>
      <c r="WEL225"/>
      <c r="WEM225"/>
      <c r="WEN225"/>
      <c r="WEO225"/>
      <c r="WEP225"/>
      <c r="WEQ225"/>
      <c r="WER225"/>
      <c r="WES225"/>
      <c r="WET225"/>
      <c r="WEU225"/>
      <c r="WEV225"/>
      <c r="WEW225"/>
      <c r="WEX225"/>
      <c r="WEY225"/>
      <c r="WEZ225"/>
      <c r="WFA225"/>
      <c r="WFB225"/>
      <c r="WFC225"/>
      <c r="WFD225"/>
      <c r="WFE225"/>
      <c r="WFF225"/>
      <c r="WFG225"/>
      <c r="WFH225"/>
      <c r="WFI225"/>
      <c r="WFJ225"/>
      <c r="WFK225"/>
      <c r="WFL225"/>
      <c r="WFM225"/>
      <c r="WFN225"/>
      <c r="WFO225"/>
      <c r="WFP225"/>
      <c r="WFQ225"/>
      <c r="WFR225"/>
      <c r="WFS225"/>
      <c r="WFT225"/>
      <c r="WFU225"/>
      <c r="WFV225"/>
      <c r="WFW225"/>
      <c r="WFX225"/>
      <c r="WFY225"/>
      <c r="WFZ225"/>
      <c r="WGA225"/>
      <c r="WGB225"/>
      <c r="WGC225"/>
      <c r="WGD225"/>
      <c r="WGE225"/>
      <c r="WGF225"/>
      <c r="WGG225"/>
      <c r="WGH225"/>
      <c r="WGI225"/>
      <c r="WGJ225"/>
      <c r="WGK225"/>
      <c r="WGL225"/>
      <c r="WGM225"/>
      <c r="WGN225"/>
      <c r="WGO225"/>
      <c r="WGP225"/>
      <c r="WGQ225"/>
      <c r="WGR225"/>
      <c r="WGS225"/>
      <c r="WGT225"/>
      <c r="WGU225"/>
      <c r="WGV225"/>
      <c r="WGW225"/>
      <c r="WGX225"/>
      <c r="WGY225"/>
      <c r="WGZ225"/>
      <c r="WHA225"/>
      <c r="WHB225"/>
      <c r="WHC225"/>
      <c r="WHD225"/>
      <c r="WHE225"/>
      <c r="WHF225"/>
      <c r="WHG225"/>
      <c r="WHH225"/>
      <c r="WHI225"/>
      <c r="WHJ225"/>
      <c r="WHK225"/>
      <c r="WHL225"/>
      <c r="WHM225"/>
      <c r="WHN225"/>
      <c r="WHO225"/>
      <c r="WHP225"/>
      <c r="WHQ225"/>
      <c r="WHR225"/>
      <c r="WHS225"/>
      <c r="WHT225"/>
      <c r="WHU225"/>
      <c r="WHV225"/>
      <c r="WHW225"/>
      <c r="WHX225"/>
      <c r="WHY225"/>
      <c r="WHZ225"/>
      <c r="WIA225"/>
      <c r="WIB225"/>
      <c r="WIC225"/>
      <c r="WID225"/>
      <c r="WIE225"/>
      <c r="WIF225"/>
      <c r="WIG225"/>
      <c r="WIH225"/>
      <c r="WII225"/>
      <c r="WIJ225"/>
      <c r="WIK225"/>
      <c r="WIL225"/>
      <c r="WIM225"/>
      <c r="WIN225"/>
      <c r="WIO225"/>
      <c r="WIP225"/>
      <c r="WIQ225"/>
      <c r="WIR225"/>
      <c r="WIS225"/>
      <c r="WIT225"/>
      <c r="WIU225"/>
      <c r="WIV225"/>
      <c r="WIW225"/>
      <c r="WIX225"/>
      <c r="WIY225"/>
      <c r="WIZ225"/>
      <c r="WJA225"/>
      <c r="WJB225"/>
      <c r="WJC225"/>
      <c r="WJD225"/>
      <c r="WJE225"/>
      <c r="WJF225"/>
      <c r="WJG225"/>
      <c r="WJH225"/>
      <c r="WJI225"/>
      <c r="WJJ225"/>
      <c r="WJK225"/>
      <c r="WJL225"/>
      <c r="WJM225"/>
      <c r="WJN225"/>
      <c r="WJO225"/>
      <c r="WJP225"/>
      <c r="WJQ225"/>
      <c r="WJR225"/>
      <c r="WJS225"/>
      <c r="WJT225"/>
      <c r="WJU225"/>
      <c r="WJV225"/>
      <c r="WJW225"/>
      <c r="WJX225"/>
      <c r="WJY225"/>
      <c r="WJZ225"/>
      <c r="WKA225"/>
      <c r="WKB225"/>
      <c r="WKC225"/>
      <c r="WKD225"/>
      <c r="WKE225"/>
      <c r="WKF225"/>
      <c r="WKG225"/>
      <c r="WKH225"/>
      <c r="WKI225"/>
      <c r="WKJ225"/>
      <c r="WKK225"/>
      <c r="WKL225"/>
      <c r="WKM225"/>
      <c r="WKN225"/>
      <c r="WKO225"/>
      <c r="WKP225"/>
      <c r="WKQ225"/>
      <c r="WKR225"/>
      <c r="WKS225"/>
      <c r="WKT225"/>
      <c r="WKU225"/>
      <c r="WKV225"/>
      <c r="WKW225"/>
      <c r="WKX225"/>
      <c r="WKY225"/>
      <c r="WKZ225"/>
      <c r="WLA225"/>
      <c r="WLB225"/>
      <c r="WLC225"/>
      <c r="WLD225"/>
      <c r="WLE225"/>
      <c r="WLF225"/>
      <c r="WLG225"/>
      <c r="WLH225"/>
      <c r="WLI225"/>
      <c r="WLJ225"/>
      <c r="WLK225"/>
      <c r="WLL225"/>
      <c r="WLM225"/>
      <c r="WLN225"/>
      <c r="WLO225"/>
      <c r="WLP225"/>
      <c r="WLQ225"/>
      <c r="WLR225"/>
      <c r="WLS225"/>
      <c r="WLT225"/>
      <c r="WLU225"/>
      <c r="WLV225"/>
      <c r="WLW225"/>
      <c r="WLX225"/>
      <c r="WLY225"/>
      <c r="WLZ225"/>
      <c r="WMA225"/>
      <c r="WMB225"/>
      <c r="WMC225"/>
      <c r="WMD225"/>
      <c r="WME225"/>
      <c r="WMF225"/>
      <c r="WMG225"/>
      <c r="WMH225"/>
      <c r="WMI225"/>
      <c r="WMJ225"/>
      <c r="WMK225"/>
      <c r="WML225"/>
      <c r="WMM225"/>
      <c r="WMN225"/>
      <c r="WMO225"/>
      <c r="WMP225"/>
      <c r="WMQ225"/>
      <c r="WMR225"/>
      <c r="WMS225"/>
      <c r="WMT225"/>
      <c r="WMU225"/>
      <c r="WMV225"/>
      <c r="WMW225"/>
      <c r="WMX225"/>
      <c r="WMY225"/>
      <c r="WMZ225"/>
      <c r="WNA225"/>
      <c r="WNB225"/>
      <c r="WNC225"/>
      <c r="WND225"/>
      <c r="WNE225"/>
      <c r="WNF225"/>
      <c r="WNG225"/>
      <c r="WNH225"/>
      <c r="WNI225"/>
      <c r="WNJ225"/>
      <c r="WNK225"/>
      <c r="WNL225"/>
      <c r="WNM225"/>
      <c r="WNN225"/>
      <c r="WNO225"/>
      <c r="WNP225"/>
      <c r="WNQ225"/>
      <c r="WNR225"/>
      <c r="WNS225"/>
      <c r="WNT225"/>
      <c r="WNU225"/>
      <c r="WNV225"/>
      <c r="WNW225"/>
      <c r="WNX225"/>
      <c r="WNY225"/>
      <c r="WNZ225"/>
      <c r="WOA225"/>
      <c r="WOB225"/>
      <c r="WOC225"/>
      <c r="WOD225"/>
      <c r="WOE225"/>
      <c r="WOF225"/>
      <c r="WOG225"/>
      <c r="WOH225"/>
      <c r="WOI225"/>
      <c r="WOJ225"/>
      <c r="WOK225"/>
      <c r="WOL225"/>
      <c r="WOM225"/>
      <c r="WON225"/>
      <c r="WOO225"/>
      <c r="WOP225"/>
      <c r="WOQ225"/>
      <c r="WOR225"/>
      <c r="WOS225"/>
      <c r="WOT225"/>
      <c r="WOU225"/>
      <c r="WOV225"/>
      <c r="WOW225"/>
      <c r="WOX225"/>
      <c r="WOY225"/>
      <c r="WOZ225"/>
      <c r="WPA225"/>
      <c r="WPB225"/>
      <c r="WPC225"/>
      <c r="WPD225"/>
      <c r="WPE225"/>
      <c r="WPF225"/>
      <c r="WPG225"/>
      <c r="WPH225"/>
      <c r="WPI225"/>
      <c r="WPJ225"/>
      <c r="WPK225"/>
      <c r="WPL225"/>
      <c r="WPM225"/>
      <c r="WPN225"/>
      <c r="WPO225"/>
      <c r="WPP225"/>
      <c r="WPQ225"/>
      <c r="WPR225"/>
      <c r="WPS225"/>
      <c r="WPT225"/>
      <c r="WPU225"/>
      <c r="WPV225"/>
      <c r="WPW225"/>
      <c r="WPX225"/>
      <c r="WPY225"/>
      <c r="WPZ225"/>
      <c r="WQA225"/>
      <c r="WQB225"/>
      <c r="WQC225"/>
      <c r="WQD225"/>
      <c r="WQE225"/>
      <c r="WQF225"/>
      <c r="WQG225"/>
      <c r="WQH225"/>
      <c r="WQI225"/>
      <c r="WQJ225"/>
      <c r="WQK225"/>
      <c r="WQL225"/>
      <c r="WQM225"/>
      <c r="WQN225"/>
      <c r="WQO225"/>
      <c r="WQP225"/>
      <c r="WQQ225"/>
      <c r="WQR225"/>
      <c r="WQS225"/>
      <c r="WQT225"/>
      <c r="WQU225"/>
      <c r="WQV225"/>
      <c r="WQW225"/>
      <c r="WQX225"/>
      <c r="WQY225"/>
      <c r="WQZ225"/>
      <c r="WRA225"/>
      <c r="WRB225"/>
      <c r="WRC225"/>
      <c r="WRD225"/>
      <c r="WRE225"/>
      <c r="WRF225"/>
      <c r="WRG225"/>
      <c r="WRH225"/>
      <c r="WRI225"/>
      <c r="WRJ225"/>
      <c r="WRK225"/>
      <c r="WRL225"/>
      <c r="WRM225"/>
      <c r="WRN225"/>
      <c r="WRO225"/>
      <c r="WRP225"/>
      <c r="WRQ225"/>
      <c r="WRR225"/>
      <c r="WRS225"/>
      <c r="WRT225"/>
      <c r="WRU225"/>
      <c r="WRV225"/>
      <c r="WRW225"/>
      <c r="WRX225"/>
      <c r="WRY225"/>
      <c r="WRZ225"/>
      <c r="WSA225"/>
      <c r="WSB225"/>
      <c r="WSC225"/>
      <c r="WSD225"/>
      <c r="WSE225"/>
      <c r="WSF225"/>
      <c r="WSG225"/>
      <c r="WSH225"/>
      <c r="WSI225"/>
      <c r="WSJ225"/>
      <c r="WSK225"/>
      <c r="WSL225"/>
      <c r="WSM225"/>
      <c r="WSN225"/>
      <c r="WSO225"/>
      <c r="WSP225"/>
      <c r="WSQ225"/>
      <c r="WSR225"/>
      <c r="WSS225"/>
      <c r="WST225"/>
      <c r="WSU225"/>
      <c r="WSV225"/>
      <c r="WSW225"/>
      <c r="WSX225"/>
      <c r="WSY225"/>
      <c r="WSZ225"/>
      <c r="WTA225"/>
      <c r="WTB225"/>
      <c r="WTC225"/>
      <c r="WTD225"/>
      <c r="WTE225"/>
      <c r="WTF225"/>
      <c r="WTG225"/>
      <c r="WTH225"/>
      <c r="WTI225"/>
      <c r="WTJ225"/>
      <c r="WTK225"/>
      <c r="WTL225"/>
      <c r="WTM225"/>
      <c r="WTN225"/>
      <c r="WTO225"/>
      <c r="WTP225"/>
      <c r="WTQ225"/>
      <c r="WTR225"/>
      <c r="WTS225"/>
      <c r="WTT225"/>
      <c r="WTU225"/>
      <c r="WTV225"/>
      <c r="WTW225"/>
      <c r="WTX225"/>
      <c r="WTY225"/>
      <c r="WTZ225"/>
      <c r="WUA225"/>
      <c r="WUB225"/>
      <c r="WUC225"/>
      <c r="WUD225"/>
      <c r="WUE225"/>
      <c r="WUF225"/>
      <c r="WUG225"/>
      <c r="WUH225"/>
      <c r="WUI225"/>
      <c r="WUJ225"/>
      <c r="WUK225"/>
      <c r="WUL225"/>
      <c r="WUM225"/>
      <c r="WUN225"/>
      <c r="WUO225"/>
      <c r="WUP225"/>
      <c r="WUQ225"/>
      <c r="WUR225"/>
      <c r="WUS225"/>
      <c r="WUT225"/>
      <c r="WUU225"/>
      <c r="WUV225"/>
      <c r="WUW225"/>
      <c r="WUX225"/>
      <c r="WUY225"/>
      <c r="WUZ225"/>
      <c r="WVA225"/>
      <c r="WVB225"/>
      <c r="WVC225"/>
      <c r="WVD225"/>
      <c r="WVE225"/>
      <c r="WVF225"/>
      <c r="WVG225"/>
      <c r="WVH225"/>
      <c r="WVI225"/>
      <c r="WVJ225"/>
      <c r="WVK225"/>
      <c r="WVL225"/>
      <c r="WVM225"/>
      <c r="WVN225"/>
      <c r="WVO225"/>
      <c r="WVP225"/>
      <c r="WVQ225"/>
      <c r="WVR225"/>
      <c r="WVS225"/>
      <c r="WVT225"/>
      <c r="WVU225"/>
      <c r="WVV225"/>
      <c r="WVW225"/>
      <c r="WVX225"/>
      <c r="WVY225"/>
      <c r="WVZ225"/>
      <c r="WWA225"/>
      <c r="WWB225"/>
      <c r="WWC225"/>
      <c r="WWD225"/>
      <c r="WWE225"/>
      <c r="WWF225"/>
      <c r="WWG225"/>
      <c r="WWH225"/>
      <c r="WWI225"/>
      <c r="WWJ225"/>
      <c r="WWK225"/>
      <c r="WWL225"/>
      <c r="WWM225"/>
      <c r="WWN225"/>
      <c r="WWO225"/>
      <c r="WWP225"/>
      <c r="WWQ225"/>
      <c r="WWR225"/>
      <c r="WWS225"/>
      <c r="WWT225"/>
      <c r="WWU225"/>
      <c r="WWV225"/>
      <c r="WWW225"/>
      <c r="WWX225"/>
      <c r="WWY225"/>
      <c r="WWZ225"/>
      <c r="WXA225"/>
      <c r="WXB225"/>
      <c r="WXC225"/>
      <c r="WXD225"/>
      <c r="WXE225"/>
      <c r="WXF225"/>
      <c r="WXG225"/>
      <c r="WXH225"/>
      <c r="WXI225"/>
      <c r="WXJ225"/>
      <c r="WXK225"/>
      <c r="WXL225"/>
      <c r="WXM225"/>
      <c r="WXN225"/>
      <c r="WXO225"/>
      <c r="WXP225"/>
      <c r="WXQ225"/>
      <c r="WXR225"/>
      <c r="WXS225"/>
      <c r="WXT225"/>
      <c r="WXU225"/>
      <c r="WXV225"/>
      <c r="WXW225"/>
      <c r="WXX225"/>
      <c r="WXY225"/>
      <c r="WXZ225"/>
      <c r="WYA225"/>
      <c r="WYB225"/>
      <c r="WYC225"/>
      <c r="WYD225"/>
      <c r="WYE225"/>
      <c r="WYF225"/>
      <c r="WYG225"/>
      <c r="WYH225"/>
      <c r="WYI225"/>
      <c r="WYJ225"/>
      <c r="WYK225"/>
      <c r="WYL225"/>
      <c r="WYM225"/>
      <c r="WYN225"/>
      <c r="WYO225"/>
      <c r="WYP225"/>
      <c r="WYQ225"/>
      <c r="WYR225"/>
      <c r="WYS225"/>
      <c r="WYT225"/>
      <c r="WYU225"/>
      <c r="WYV225"/>
      <c r="WYW225"/>
      <c r="WYX225"/>
      <c r="WYY225"/>
      <c r="WYZ225"/>
      <c r="WZA225"/>
      <c r="WZB225"/>
      <c r="WZC225"/>
      <c r="WZD225"/>
      <c r="WZE225"/>
      <c r="WZF225"/>
      <c r="WZG225"/>
      <c r="WZH225"/>
      <c r="WZI225"/>
      <c r="WZJ225"/>
      <c r="WZK225"/>
      <c r="WZL225"/>
      <c r="WZM225"/>
      <c r="WZN225"/>
      <c r="WZO225"/>
      <c r="WZP225"/>
      <c r="WZQ225"/>
      <c r="WZR225"/>
      <c r="WZS225"/>
      <c r="WZT225"/>
      <c r="WZU225"/>
      <c r="WZV225"/>
      <c r="WZW225"/>
      <c r="WZX225"/>
      <c r="WZY225"/>
      <c r="WZZ225"/>
      <c r="XAA225"/>
      <c r="XAB225"/>
      <c r="XAC225"/>
      <c r="XAD225"/>
      <c r="XAE225"/>
      <c r="XAF225"/>
      <c r="XAG225"/>
      <c r="XAH225"/>
      <c r="XAI225"/>
      <c r="XAJ225"/>
      <c r="XAK225"/>
      <c r="XAL225"/>
      <c r="XAM225"/>
      <c r="XAN225"/>
      <c r="XAO225"/>
      <c r="XAP225"/>
      <c r="XAQ225"/>
      <c r="XAR225"/>
      <c r="XAS225"/>
      <c r="XAT225"/>
      <c r="XAU225"/>
      <c r="XAV225"/>
      <c r="XAW225"/>
      <c r="XAX225"/>
      <c r="XAY225"/>
      <c r="XAZ225"/>
      <c r="XBA225"/>
      <c r="XBB225"/>
      <c r="XBC225"/>
      <c r="XBD225"/>
      <c r="XBE225"/>
      <c r="XBF225"/>
      <c r="XBG225"/>
      <c r="XBH225"/>
      <c r="XBI225"/>
      <c r="XBJ225"/>
      <c r="XBK225"/>
      <c r="XBL225"/>
      <c r="XBM225"/>
      <c r="XBN225"/>
      <c r="XBO225"/>
      <c r="XBP225"/>
      <c r="XBQ225"/>
      <c r="XBR225"/>
      <c r="XBS225"/>
      <c r="XBT225"/>
      <c r="XBU225"/>
      <c r="XBV225"/>
      <c r="XBW225"/>
      <c r="XBX225"/>
      <c r="XBY225"/>
      <c r="XBZ225"/>
      <c r="XCA225"/>
      <c r="XCB225"/>
      <c r="XCC225"/>
      <c r="XCD225"/>
      <c r="XCE225"/>
      <c r="XCF225"/>
      <c r="XCG225"/>
      <c r="XCH225"/>
      <c r="XCI225"/>
      <c r="XCJ225"/>
      <c r="XCK225"/>
      <c r="XCL225"/>
      <c r="XCM225"/>
      <c r="XCN225"/>
      <c r="XCO225"/>
      <c r="XCP225"/>
      <c r="XCQ225"/>
      <c r="XCR225"/>
      <c r="XCS225"/>
      <c r="XCT225"/>
      <c r="XCU225"/>
      <c r="XCV225"/>
      <c r="XCW225"/>
      <c r="XCX225"/>
      <c r="XCY225"/>
      <c r="XCZ225"/>
      <c r="XDA225"/>
      <c r="XDB225"/>
      <c r="XDC225"/>
      <c r="XDD225"/>
      <c r="XDE225"/>
      <c r="XDF225"/>
      <c r="XDG225"/>
      <c r="XDH225"/>
      <c r="XDI225"/>
      <c r="XDJ225"/>
      <c r="XDK225"/>
      <c r="XDL225"/>
      <c r="XDM225"/>
      <c r="XDN225"/>
      <c r="XDO225"/>
      <c r="XDP225"/>
      <c r="XDQ225"/>
      <c r="XDR225"/>
      <c r="XDS225"/>
      <c r="XDT225"/>
      <c r="XDU225"/>
      <c r="XDV225"/>
      <c r="XDW225"/>
      <c r="XDX225"/>
      <c r="XDY225"/>
      <c r="XDZ225"/>
      <c r="XEA225"/>
      <c r="XEB225"/>
      <c r="XEC225"/>
      <c r="XED225"/>
      <c r="XEE225"/>
      <c r="XEF225"/>
      <c r="XEG225"/>
      <c r="XEH225"/>
      <c r="XEI225"/>
      <c r="XEJ225"/>
      <c r="XEK225"/>
      <c r="XEL225"/>
      <c r="XEM225"/>
      <c r="XEN225"/>
      <c r="XEO225"/>
      <c r="XEP225"/>
      <c r="XEQ225"/>
      <c r="XER225"/>
      <c r="XES225"/>
      <c r="XET225"/>
      <c r="XEU225"/>
      <c r="XEV225"/>
      <c r="XEW225"/>
      <c r="XEX225"/>
      <c r="XEY225"/>
      <c r="XEZ225"/>
      <c r="XFA225"/>
      <c r="XFB225"/>
      <c r="XFC225"/>
      <c r="XFD225" s="82"/>
    </row>
    <row r="226" spans="1:16384" ht="19.5" customHeight="1" x14ac:dyDescent="0.25">
      <c r="A226" s="82"/>
      <c r="B226" s="120">
        <f>_xlfn.AGGREGATE(3,3,$C$7:C226)</f>
        <v>1</v>
      </c>
      <c r="C226" s="121"/>
      <c r="D226" s="121"/>
      <c r="E226" s="122"/>
      <c r="F226" s="122"/>
      <c r="G226" s="150"/>
      <c r="H226" s="143"/>
      <c r="I226" s="144"/>
      <c r="J226" s="144"/>
      <c r="K226" s="143"/>
      <c r="L226" s="143"/>
      <c r="M226" s="143"/>
      <c r="N226" s="40"/>
      <c r="O226" s="40"/>
      <c r="P226" s="149"/>
      <c r="Q226" s="149"/>
      <c r="R226" s="149"/>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DO226"/>
      <c r="DP226"/>
      <c r="DQ226"/>
      <c r="DR226"/>
      <c r="DS226"/>
      <c r="DT226"/>
      <c r="DU226"/>
      <c r="DV226"/>
      <c r="DW226"/>
      <c r="DX226"/>
      <c r="DY226"/>
      <c r="DZ226"/>
      <c r="EA226"/>
      <c r="EB226"/>
      <c r="EC226"/>
      <c r="ED226"/>
      <c r="EE226"/>
      <c r="EF226"/>
      <c r="EG226"/>
      <c r="EH226"/>
      <c r="EI226"/>
      <c r="EJ226"/>
      <c r="EK226"/>
      <c r="EL226"/>
      <c r="EM226"/>
      <c r="EN226"/>
      <c r="EO226"/>
      <c r="EP226"/>
      <c r="EQ226"/>
      <c r="ER226"/>
      <c r="ES226"/>
      <c r="ET226"/>
      <c r="EU226"/>
      <c r="EV226"/>
      <c r="EW226"/>
      <c r="EX226"/>
      <c r="EY226"/>
      <c r="EZ226"/>
      <c r="FA226"/>
      <c r="FB226"/>
      <c r="FC226"/>
      <c r="FD226"/>
      <c r="FE226"/>
      <c r="FF226"/>
      <c r="FG226"/>
      <c r="FH226"/>
      <c r="FI226"/>
      <c r="FJ226"/>
      <c r="FK226"/>
      <c r="FL226"/>
      <c r="FM226"/>
      <c r="FN226"/>
      <c r="FO226"/>
      <c r="FP226"/>
      <c r="FQ226"/>
      <c r="FR226"/>
      <c r="FS226"/>
      <c r="FT226"/>
      <c r="FU226"/>
      <c r="FV226"/>
      <c r="FW226"/>
      <c r="FX226"/>
      <c r="FY226"/>
      <c r="FZ226"/>
      <c r="GA226"/>
      <c r="GB226"/>
      <c r="GC226"/>
      <c r="GD226"/>
      <c r="GE226"/>
      <c r="GF226"/>
      <c r="GG226"/>
      <c r="GH226"/>
      <c r="GI226"/>
      <c r="GJ226"/>
      <c r="GK226"/>
      <c r="GL226"/>
      <c r="GM226"/>
      <c r="GN226"/>
      <c r="GO226"/>
      <c r="GP226"/>
      <c r="GQ226"/>
      <c r="GR226"/>
      <c r="GS226"/>
      <c r="GT226"/>
      <c r="GU226"/>
      <c r="GV226"/>
      <c r="GW226"/>
      <c r="GX226"/>
      <c r="GY226"/>
      <c r="GZ226"/>
      <c r="HA226"/>
      <c r="HB226"/>
      <c r="HC226"/>
      <c r="HD226"/>
      <c r="HE226"/>
      <c r="HF226"/>
      <c r="HG226"/>
      <c r="HH226"/>
      <c r="HI226"/>
      <c r="HJ226"/>
      <c r="HK226"/>
      <c r="HL226"/>
      <c r="HM226"/>
      <c r="HN226"/>
      <c r="HO226"/>
      <c r="HP226"/>
      <c r="HQ226"/>
      <c r="HR226"/>
      <c r="HS226"/>
      <c r="HT226"/>
      <c r="HU226"/>
      <c r="HV226"/>
      <c r="HW226"/>
      <c r="HX226"/>
      <c r="HY226"/>
      <c r="HZ226"/>
      <c r="IA226"/>
      <c r="IB226"/>
      <c r="IC226"/>
      <c r="ID226"/>
      <c r="IE226"/>
      <c r="IF226"/>
      <c r="IG226"/>
      <c r="IH226"/>
      <c r="II226"/>
      <c r="IJ226"/>
      <c r="IK226"/>
      <c r="IL226"/>
      <c r="IM226"/>
      <c r="IN226"/>
      <c r="IO226"/>
      <c r="IP226"/>
      <c r="IQ226"/>
      <c r="IR226"/>
      <c r="IS226"/>
      <c r="IT226"/>
      <c r="IU226"/>
      <c r="IV226"/>
      <c r="IW226"/>
      <c r="IX226"/>
      <c r="IY226"/>
      <c r="IZ226"/>
      <c r="JA226"/>
      <c r="JB226"/>
      <c r="JC226"/>
      <c r="JD226"/>
      <c r="JE226"/>
      <c r="JF226"/>
      <c r="JG226"/>
      <c r="JH226"/>
      <c r="JI226"/>
      <c r="JJ226"/>
      <c r="JK226"/>
      <c r="JL226"/>
      <c r="JM226"/>
      <c r="JN226"/>
      <c r="JO226"/>
      <c r="JP226"/>
      <c r="JQ226"/>
      <c r="JR226"/>
      <c r="JS226"/>
      <c r="JT226"/>
      <c r="JU226"/>
      <c r="JV226"/>
      <c r="JW226"/>
      <c r="JX226"/>
      <c r="JY226"/>
      <c r="JZ226"/>
      <c r="KA226"/>
      <c r="KB226"/>
      <c r="KC226"/>
      <c r="KD226"/>
      <c r="KE226"/>
      <c r="KF226"/>
      <c r="KG226"/>
      <c r="KH226"/>
      <c r="KI226"/>
      <c r="KJ226"/>
      <c r="KK226"/>
      <c r="KL226"/>
      <c r="KM226"/>
      <c r="KN226"/>
      <c r="KO226"/>
      <c r="KP226"/>
      <c r="KQ226"/>
      <c r="KR226"/>
      <c r="KS226"/>
      <c r="KT226"/>
      <c r="KU226"/>
      <c r="KV226"/>
      <c r="KW226"/>
      <c r="KX226"/>
      <c r="KY226"/>
      <c r="KZ226"/>
      <c r="LA226"/>
      <c r="LB226"/>
      <c r="LC226"/>
      <c r="LD226"/>
      <c r="LE226"/>
      <c r="LF226"/>
      <c r="LG226"/>
      <c r="LH226"/>
      <c r="LI226"/>
      <c r="LJ226"/>
      <c r="LK226"/>
      <c r="LL226"/>
      <c r="LM226"/>
      <c r="LN226"/>
      <c r="LO226"/>
      <c r="LP226"/>
      <c r="LQ226"/>
      <c r="LR226"/>
      <c r="LS226"/>
      <c r="LT226"/>
      <c r="LU226"/>
      <c r="LV226"/>
      <c r="LW226"/>
      <c r="LX226"/>
      <c r="LY226"/>
      <c r="LZ226"/>
      <c r="MA226"/>
      <c r="MB226"/>
      <c r="MC226"/>
      <c r="MD226"/>
      <c r="ME226"/>
      <c r="MF226"/>
      <c r="MG226"/>
      <c r="MH226"/>
      <c r="MI226"/>
      <c r="MJ226"/>
      <c r="MK226"/>
      <c r="ML226"/>
      <c r="MM226"/>
      <c r="MN226"/>
      <c r="MO226"/>
      <c r="MP226"/>
      <c r="MQ226"/>
      <c r="MR226"/>
      <c r="MS226"/>
      <c r="MT226"/>
      <c r="MU226"/>
      <c r="MV226"/>
      <c r="MW226"/>
      <c r="MX226"/>
      <c r="MY226"/>
      <c r="MZ226"/>
      <c r="NA226"/>
      <c r="NB226"/>
      <c r="NC226"/>
      <c r="ND226"/>
      <c r="NE226"/>
      <c r="NF226"/>
      <c r="NG226"/>
      <c r="NH226"/>
      <c r="NI226"/>
      <c r="NJ226"/>
      <c r="NK226"/>
      <c r="NL226"/>
      <c r="NM226"/>
      <c r="NN226"/>
      <c r="NO226"/>
      <c r="NP226"/>
      <c r="NQ226"/>
      <c r="NR226"/>
      <c r="NS226"/>
      <c r="NT226"/>
      <c r="NU226"/>
      <c r="NV226"/>
      <c r="NW226"/>
      <c r="NX226"/>
      <c r="NY226"/>
      <c r="NZ226"/>
      <c r="OA226"/>
      <c r="OB226"/>
      <c r="OC226"/>
      <c r="OD226"/>
      <c r="OE226"/>
      <c r="OF226"/>
      <c r="OG226"/>
      <c r="OH226"/>
      <c r="OI226"/>
      <c r="OJ226"/>
      <c r="OK226"/>
      <c r="OL226"/>
      <c r="OM226"/>
      <c r="ON226"/>
      <c r="OO226"/>
      <c r="OP226"/>
      <c r="OQ226"/>
      <c r="OR226"/>
      <c r="OS226"/>
      <c r="OT226"/>
      <c r="OU226"/>
      <c r="OV226"/>
      <c r="OW226"/>
      <c r="OX226"/>
      <c r="OY226"/>
      <c r="OZ226"/>
      <c r="PA226"/>
      <c r="PB226"/>
      <c r="PC226"/>
      <c r="PD226"/>
      <c r="PE226"/>
      <c r="PF226"/>
      <c r="PG226"/>
      <c r="PH226"/>
      <c r="PI226"/>
      <c r="PJ226"/>
      <c r="PK226"/>
      <c r="PL226"/>
      <c r="PM226"/>
      <c r="PN226"/>
      <c r="PO226"/>
      <c r="PP226"/>
      <c r="PQ226"/>
      <c r="PR226"/>
      <c r="PS226"/>
      <c r="PT226"/>
      <c r="PU226"/>
      <c r="PV226"/>
      <c r="PW226"/>
      <c r="PX226"/>
      <c r="PY226"/>
      <c r="PZ226"/>
      <c r="QA226"/>
      <c r="QB226"/>
      <c r="QC226"/>
      <c r="QD226"/>
      <c r="QE226"/>
      <c r="QF226"/>
      <c r="QG226"/>
      <c r="QH226"/>
      <c r="QI226"/>
      <c r="QJ226"/>
      <c r="QK226"/>
      <c r="QL226"/>
      <c r="QM226"/>
      <c r="QN226"/>
      <c r="QO226"/>
      <c r="QP226"/>
      <c r="QQ226"/>
      <c r="QR226"/>
      <c r="QS226"/>
      <c r="QT226"/>
      <c r="QU226"/>
      <c r="QV226"/>
      <c r="QW226"/>
      <c r="QX226"/>
      <c r="QY226"/>
      <c r="QZ226"/>
      <c r="RA226"/>
      <c r="RB226"/>
      <c r="RC226"/>
      <c r="RD226"/>
      <c r="RE226"/>
      <c r="RF226"/>
      <c r="RG226"/>
      <c r="RH226"/>
      <c r="RI226"/>
      <c r="RJ226"/>
      <c r="RK226"/>
      <c r="RL226"/>
      <c r="RM226"/>
      <c r="RN226"/>
      <c r="RO226"/>
      <c r="RP226"/>
      <c r="RQ226"/>
      <c r="RR226"/>
      <c r="RS226"/>
      <c r="RT226"/>
      <c r="RU226"/>
      <c r="RV226"/>
      <c r="RW226"/>
      <c r="RX226"/>
      <c r="RY226"/>
      <c r="RZ226"/>
      <c r="SA226"/>
      <c r="SB226"/>
      <c r="SC226"/>
      <c r="SD226"/>
      <c r="SE226"/>
      <c r="SF226"/>
      <c r="SG226"/>
      <c r="SH226"/>
      <c r="SI226"/>
      <c r="SJ226"/>
      <c r="SK226"/>
      <c r="SL226"/>
      <c r="SM226"/>
      <c r="SN226"/>
      <c r="SO226"/>
      <c r="SP226"/>
      <c r="SQ226"/>
      <c r="SR226"/>
      <c r="SS226"/>
      <c r="ST226"/>
      <c r="SU226"/>
      <c r="SV226"/>
      <c r="SW226"/>
      <c r="SX226"/>
      <c r="SY226"/>
      <c r="SZ226"/>
      <c r="TA226"/>
      <c r="TB226"/>
      <c r="TC226"/>
      <c r="TD226"/>
      <c r="TE226"/>
      <c r="TF226"/>
      <c r="TG226"/>
      <c r="TH226"/>
      <c r="TI226"/>
      <c r="TJ226"/>
      <c r="TK226"/>
      <c r="TL226"/>
      <c r="TM226"/>
      <c r="TN226"/>
      <c r="TO226"/>
      <c r="TP226"/>
      <c r="TQ226"/>
      <c r="TR226"/>
      <c r="TS226"/>
      <c r="TT226"/>
      <c r="TU226"/>
      <c r="TV226"/>
      <c r="TW226"/>
      <c r="TX226"/>
      <c r="TY226"/>
      <c r="TZ226"/>
      <c r="UA226"/>
      <c r="UB226"/>
      <c r="UC226"/>
      <c r="UD226"/>
      <c r="UE226"/>
      <c r="UF226"/>
      <c r="UG226"/>
      <c r="UH226"/>
      <c r="UI226"/>
      <c r="UJ226"/>
      <c r="UK226"/>
      <c r="UL226"/>
      <c r="UM226"/>
      <c r="UN226"/>
      <c r="UO226"/>
      <c r="UP226"/>
      <c r="UQ226"/>
      <c r="UR226"/>
      <c r="US226"/>
      <c r="UT226"/>
      <c r="UU226"/>
      <c r="UV226"/>
      <c r="UW226"/>
      <c r="UX226"/>
      <c r="UY226"/>
      <c r="UZ226"/>
      <c r="VA226"/>
      <c r="VB226"/>
      <c r="VC226"/>
      <c r="VD226"/>
      <c r="VE226"/>
      <c r="VF226"/>
      <c r="VG226"/>
      <c r="VH226"/>
      <c r="VI226"/>
      <c r="VJ226"/>
      <c r="VK226"/>
      <c r="VL226"/>
      <c r="VM226"/>
      <c r="VN226"/>
      <c r="VO226"/>
      <c r="VP226"/>
      <c r="VQ226"/>
      <c r="VR226"/>
      <c r="VS226"/>
      <c r="VT226"/>
      <c r="VU226"/>
      <c r="VV226"/>
      <c r="VW226"/>
      <c r="VX226"/>
      <c r="VY226"/>
      <c r="VZ226"/>
      <c r="WA226"/>
      <c r="WB226"/>
      <c r="WC226"/>
      <c r="WD226"/>
      <c r="WE226"/>
      <c r="WF226"/>
      <c r="WG226"/>
      <c r="WH226"/>
      <c r="WI226"/>
      <c r="WJ226"/>
      <c r="WK226"/>
      <c r="WL226"/>
      <c r="WM226"/>
      <c r="WN226"/>
      <c r="WO226"/>
      <c r="WP226"/>
      <c r="WQ226"/>
      <c r="WR226"/>
      <c r="WS226"/>
      <c r="WT226"/>
      <c r="WU226"/>
      <c r="WV226"/>
      <c r="WW226"/>
      <c r="WX226"/>
      <c r="WY226"/>
      <c r="WZ226"/>
      <c r="XA226"/>
      <c r="XB226"/>
      <c r="XC226"/>
      <c r="XD226"/>
      <c r="XE226"/>
      <c r="XF226"/>
      <c r="XG226"/>
      <c r="XH226"/>
      <c r="XI226"/>
      <c r="XJ226"/>
      <c r="XK226"/>
      <c r="XL226"/>
      <c r="XM226"/>
      <c r="XN226"/>
      <c r="XO226"/>
      <c r="XP226"/>
      <c r="XQ226"/>
      <c r="XR226"/>
      <c r="XS226"/>
      <c r="XT226"/>
      <c r="XU226"/>
      <c r="XV226"/>
      <c r="XW226"/>
      <c r="XX226"/>
      <c r="XY226"/>
      <c r="XZ226"/>
      <c r="YA226"/>
      <c r="YB226"/>
      <c r="YC226"/>
      <c r="YD226"/>
      <c r="YE226"/>
      <c r="YF226"/>
      <c r="YG226"/>
      <c r="YH226"/>
      <c r="YI226"/>
      <c r="YJ226"/>
      <c r="YK226"/>
      <c r="YL226"/>
      <c r="YM226"/>
      <c r="YN226"/>
      <c r="YO226"/>
      <c r="YP226"/>
      <c r="YQ226"/>
      <c r="YR226"/>
      <c r="YS226"/>
      <c r="YT226"/>
      <c r="YU226"/>
      <c r="YV226"/>
      <c r="YW226"/>
      <c r="YX226"/>
      <c r="YY226"/>
      <c r="YZ226"/>
      <c r="ZA226"/>
      <c r="ZB226"/>
      <c r="ZC226"/>
      <c r="ZD226"/>
      <c r="ZE226"/>
      <c r="ZF226"/>
      <c r="ZG226"/>
      <c r="ZH226"/>
      <c r="ZI226"/>
      <c r="ZJ226"/>
      <c r="ZK226"/>
      <c r="ZL226"/>
      <c r="ZM226"/>
      <c r="ZN226"/>
      <c r="ZO226"/>
      <c r="ZP226"/>
      <c r="ZQ226"/>
      <c r="ZR226"/>
      <c r="ZS226"/>
      <c r="ZT226"/>
      <c r="ZU226"/>
      <c r="ZV226"/>
      <c r="ZW226"/>
      <c r="ZX226"/>
      <c r="ZY226"/>
      <c r="ZZ226"/>
      <c r="AAA226"/>
      <c r="AAB226"/>
      <c r="AAC226"/>
      <c r="AAD226"/>
      <c r="AAE226"/>
      <c r="AAF226"/>
      <c r="AAG226"/>
      <c r="AAH226"/>
      <c r="AAI226"/>
      <c r="AAJ226"/>
      <c r="AAK226"/>
      <c r="AAL226"/>
      <c r="AAM226"/>
      <c r="AAN226"/>
      <c r="AAO226"/>
      <c r="AAP226"/>
      <c r="AAQ226"/>
      <c r="AAR226"/>
      <c r="AAS226"/>
      <c r="AAT226"/>
      <c r="AAU226"/>
      <c r="AAV226"/>
      <c r="AAW226"/>
      <c r="AAX226"/>
      <c r="AAY226"/>
      <c r="AAZ226"/>
      <c r="ABA226"/>
      <c r="ABB226"/>
      <c r="ABC226"/>
      <c r="ABD226"/>
      <c r="ABE226"/>
      <c r="ABF226"/>
      <c r="ABG226"/>
      <c r="ABH226"/>
      <c r="ABI226"/>
      <c r="ABJ226"/>
      <c r="ABK226"/>
      <c r="ABL226"/>
      <c r="ABM226"/>
      <c r="ABN226"/>
      <c r="ABO226"/>
      <c r="ABP226"/>
      <c r="ABQ226"/>
      <c r="ABR226"/>
      <c r="ABS226"/>
      <c r="ABT226"/>
      <c r="ABU226"/>
      <c r="ABV226"/>
      <c r="ABW226"/>
      <c r="ABX226"/>
      <c r="ABY226"/>
      <c r="ABZ226"/>
      <c r="ACA226"/>
      <c r="ACB226"/>
      <c r="ACC226"/>
      <c r="ACD226"/>
      <c r="ACE226"/>
      <c r="ACF226"/>
      <c r="ACG226"/>
      <c r="ACH226"/>
      <c r="ACI226"/>
      <c r="ACJ226"/>
      <c r="ACK226"/>
      <c r="ACL226"/>
      <c r="ACM226"/>
      <c r="ACN226"/>
      <c r="ACO226"/>
      <c r="ACP226"/>
      <c r="ACQ226"/>
      <c r="ACR226"/>
      <c r="ACS226"/>
      <c r="ACT226"/>
      <c r="ACU226"/>
      <c r="ACV226"/>
      <c r="ACW226"/>
      <c r="ACX226"/>
      <c r="ACY226"/>
      <c r="ACZ226"/>
      <c r="ADA226"/>
      <c r="ADB226"/>
      <c r="ADC226"/>
      <c r="ADD226"/>
      <c r="ADE226"/>
      <c r="ADF226"/>
      <c r="ADG226"/>
      <c r="ADH226"/>
      <c r="ADI226"/>
      <c r="ADJ226"/>
      <c r="ADK226"/>
      <c r="ADL226"/>
      <c r="ADM226"/>
      <c r="ADN226"/>
      <c r="ADO226"/>
      <c r="ADP226"/>
      <c r="ADQ226"/>
      <c r="ADR226"/>
      <c r="ADS226"/>
      <c r="ADT226"/>
      <c r="ADU226"/>
      <c r="ADV226"/>
      <c r="ADW226"/>
      <c r="ADX226"/>
      <c r="ADY226"/>
      <c r="ADZ226"/>
      <c r="AEA226"/>
      <c r="AEB226"/>
      <c r="AEC226"/>
      <c r="AED226"/>
      <c r="AEE226"/>
      <c r="AEF226"/>
      <c r="AEG226"/>
      <c r="AEH226"/>
      <c r="AEI226"/>
      <c r="AEJ226"/>
      <c r="AEK226"/>
      <c r="AEL226"/>
      <c r="AEM226"/>
      <c r="AEN226"/>
      <c r="AEO226"/>
      <c r="AEP226"/>
      <c r="AEQ226"/>
      <c r="AER226"/>
      <c r="AES226"/>
      <c r="AET226"/>
      <c r="AEU226"/>
      <c r="AEV226"/>
      <c r="AEW226"/>
      <c r="AEX226"/>
      <c r="AEY226"/>
      <c r="AEZ226"/>
      <c r="AFA226"/>
      <c r="AFB226"/>
      <c r="AFC226"/>
      <c r="AFD226"/>
      <c r="AFE226"/>
      <c r="AFF226"/>
      <c r="AFG226"/>
      <c r="AFH226"/>
      <c r="AFI226"/>
      <c r="AFJ226"/>
      <c r="AFK226"/>
      <c r="AFL226"/>
      <c r="AFM226"/>
      <c r="AFN226"/>
      <c r="AFO226"/>
      <c r="AFP226"/>
      <c r="AFQ226"/>
      <c r="AFR226"/>
      <c r="AFS226"/>
      <c r="AFT226"/>
      <c r="AFU226"/>
      <c r="AFV226"/>
      <c r="AFW226"/>
      <c r="AFX226"/>
      <c r="AFY226"/>
      <c r="AFZ226"/>
      <c r="AGA226"/>
      <c r="AGB226"/>
      <c r="AGC226"/>
      <c r="AGD226"/>
      <c r="AGE226"/>
      <c r="AGF226"/>
      <c r="AGG226"/>
      <c r="AGH226"/>
      <c r="AGI226"/>
      <c r="AGJ226"/>
      <c r="AGK226"/>
      <c r="AGL226"/>
      <c r="AGM226"/>
      <c r="AGN226"/>
      <c r="AGO226"/>
      <c r="AGP226"/>
      <c r="AGQ226"/>
      <c r="AGR226"/>
      <c r="AGS226"/>
      <c r="AGT226"/>
      <c r="AGU226"/>
      <c r="AGV226"/>
      <c r="AGW226"/>
      <c r="AGX226"/>
      <c r="AGY226"/>
      <c r="AGZ226"/>
      <c r="AHA226"/>
      <c r="AHB226"/>
      <c r="AHC226"/>
      <c r="AHD226"/>
      <c r="AHE226"/>
      <c r="AHF226"/>
      <c r="AHG226"/>
      <c r="AHH226"/>
      <c r="AHI226"/>
      <c r="AHJ226"/>
      <c r="AHK226"/>
      <c r="AHL226"/>
      <c r="AHM226"/>
      <c r="AHN226"/>
      <c r="AHO226"/>
      <c r="AHP226"/>
      <c r="AHQ226"/>
      <c r="AHR226"/>
      <c r="AHS226"/>
      <c r="AHT226"/>
      <c r="AHU226"/>
      <c r="AHV226"/>
      <c r="AHW226"/>
      <c r="AHX226"/>
      <c r="AHY226"/>
      <c r="AHZ226"/>
      <c r="AIA226"/>
      <c r="AIB226"/>
      <c r="AIC226"/>
      <c r="AID226"/>
      <c r="AIE226"/>
      <c r="AIF226"/>
      <c r="AIG226"/>
      <c r="AIH226"/>
      <c r="AII226"/>
      <c r="AIJ226"/>
      <c r="AIK226"/>
      <c r="AIL226"/>
      <c r="AIM226"/>
      <c r="AIN226"/>
      <c r="AIO226"/>
      <c r="AIP226"/>
      <c r="AIQ226"/>
      <c r="AIR226"/>
      <c r="AIS226"/>
      <c r="AIT226"/>
      <c r="AIU226"/>
      <c r="AIV226"/>
      <c r="AIW226"/>
      <c r="AIX226"/>
      <c r="AIY226"/>
      <c r="AIZ226"/>
      <c r="AJA226"/>
      <c r="AJB226"/>
      <c r="AJC226"/>
      <c r="AJD226"/>
      <c r="AJE226"/>
      <c r="AJF226"/>
      <c r="AJG226"/>
      <c r="AJH226"/>
      <c r="AJI226"/>
      <c r="AJJ226"/>
      <c r="AJK226"/>
      <c r="AJL226"/>
      <c r="AJM226"/>
      <c r="AJN226"/>
      <c r="AJO226"/>
      <c r="AJP226"/>
      <c r="AJQ226"/>
      <c r="AJR226"/>
      <c r="AJS226"/>
      <c r="AJT226"/>
      <c r="AJU226"/>
      <c r="AJV226"/>
      <c r="AJW226"/>
      <c r="AJX226"/>
      <c r="AJY226"/>
      <c r="AJZ226"/>
      <c r="AKA226"/>
      <c r="AKB226"/>
      <c r="AKC226"/>
      <c r="AKD226"/>
      <c r="AKE226"/>
      <c r="AKF226"/>
      <c r="AKG226"/>
      <c r="AKH226"/>
      <c r="AKI226"/>
      <c r="AKJ226"/>
      <c r="AKK226"/>
      <c r="AKL226"/>
      <c r="AKM226"/>
      <c r="AKN226"/>
      <c r="AKO226"/>
      <c r="AKP226"/>
      <c r="AKQ226"/>
      <c r="AKR226"/>
      <c r="AKS226"/>
      <c r="AKT226"/>
      <c r="AKU226"/>
      <c r="AKV226"/>
      <c r="AKW226"/>
      <c r="AKX226"/>
      <c r="AKY226"/>
      <c r="AKZ226"/>
      <c r="ALA226"/>
      <c r="ALB226"/>
      <c r="ALC226"/>
      <c r="ALD226"/>
      <c r="ALE226"/>
      <c r="ALF226"/>
      <c r="ALG226"/>
      <c r="ALH226"/>
      <c r="ALI226"/>
      <c r="ALJ226"/>
      <c r="ALK226"/>
      <c r="ALL226"/>
      <c r="ALM226"/>
      <c r="ALN226"/>
      <c r="ALO226"/>
      <c r="ALP226"/>
      <c r="ALQ226"/>
      <c r="ALR226"/>
      <c r="ALS226"/>
      <c r="ALT226"/>
      <c r="ALU226"/>
      <c r="ALV226"/>
      <c r="ALW226"/>
      <c r="ALX226"/>
      <c r="ALY226"/>
      <c r="ALZ226"/>
      <c r="AMA226"/>
      <c r="AMB226"/>
      <c r="AMC226"/>
      <c r="AMD226"/>
      <c r="AME226"/>
      <c r="AMF226"/>
      <c r="AMG226"/>
      <c r="AMH226"/>
      <c r="AMI226"/>
      <c r="AMJ226"/>
      <c r="AMK226"/>
      <c r="AML226"/>
      <c r="AMM226"/>
      <c r="AMN226"/>
      <c r="AMO226"/>
      <c r="AMP226"/>
      <c r="AMQ226"/>
      <c r="AMR226"/>
      <c r="AMS226"/>
      <c r="AMT226"/>
      <c r="AMU226"/>
      <c r="AMV226"/>
      <c r="AMW226"/>
      <c r="AMX226"/>
      <c r="AMY226"/>
      <c r="AMZ226"/>
      <c r="ANA226"/>
      <c r="ANB226"/>
      <c r="ANC226"/>
      <c r="AND226"/>
      <c r="ANE226"/>
      <c r="ANF226"/>
      <c r="ANG226"/>
      <c r="ANH226"/>
      <c r="ANI226"/>
      <c r="ANJ226"/>
      <c r="ANK226"/>
      <c r="ANL226"/>
      <c r="ANM226"/>
      <c r="ANN226"/>
      <c r="ANO226"/>
      <c r="ANP226"/>
      <c r="ANQ226"/>
      <c r="ANR226"/>
      <c r="ANS226"/>
      <c r="ANT226"/>
      <c r="ANU226"/>
      <c r="ANV226"/>
      <c r="ANW226"/>
      <c r="ANX226"/>
      <c r="ANY226"/>
      <c r="ANZ226"/>
      <c r="AOA226"/>
      <c r="AOB226"/>
      <c r="AOC226"/>
      <c r="AOD226"/>
      <c r="AOE226"/>
      <c r="AOF226"/>
      <c r="AOG226"/>
      <c r="AOH226"/>
      <c r="AOI226"/>
      <c r="AOJ226"/>
      <c r="AOK226"/>
      <c r="AOL226"/>
      <c r="AOM226"/>
      <c r="AON226"/>
      <c r="AOO226"/>
      <c r="AOP226"/>
      <c r="AOQ226"/>
      <c r="AOR226"/>
      <c r="AOS226"/>
      <c r="AOT226"/>
      <c r="AOU226"/>
      <c r="AOV226"/>
      <c r="AOW226"/>
      <c r="AOX226"/>
      <c r="AOY226"/>
      <c r="AOZ226"/>
      <c r="APA226"/>
      <c r="APB226"/>
      <c r="APC226"/>
      <c r="APD226"/>
      <c r="APE226"/>
      <c r="APF226"/>
      <c r="APG226"/>
      <c r="APH226"/>
      <c r="API226"/>
      <c r="APJ226"/>
      <c r="APK226"/>
      <c r="APL226"/>
      <c r="APM226"/>
      <c r="APN226"/>
      <c r="APO226"/>
      <c r="APP226"/>
      <c r="APQ226"/>
      <c r="APR226"/>
      <c r="APS226"/>
      <c r="APT226"/>
      <c r="APU226"/>
      <c r="APV226"/>
      <c r="APW226"/>
      <c r="APX226"/>
      <c r="APY226"/>
      <c r="APZ226"/>
      <c r="AQA226"/>
      <c r="AQB226"/>
      <c r="AQC226"/>
      <c r="AQD226"/>
      <c r="AQE226"/>
      <c r="AQF226"/>
      <c r="AQG226"/>
      <c r="AQH226"/>
      <c r="AQI226"/>
      <c r="AQJ226"/>
      <c r="AQK226"/>
      <c r="AQL226"/>
      <c r="AQM226"/>
      <c r="AQN226"/>
      <c r="AQO226"/>
      <c r="AQP226"/>
      <c r="AQQ226"/>
      <c r="AQR226"/>
      <c r="AQS226"/>
      <c r="AQT226"/>
      <c r="AQU226"/>
      <c r="AQV226"/>
      <c r="AQW226"/>
      <c r="AQX226"/>
      <c r="AQY226"/>
      <c r="AQZ226"/>
      <c r="ARA226"/>
      <c r="ARB226"/>
      <c r="ARC226"/>
      <c r="ARD226"/>
      <c r="ARE226"/>
      <c r="ARF226"/>
      <c r="ARG226"/>
      <c r="ARH226"/>
      <c r="ARI226"/>
      <c r="ARJ226"/>
      <c r="ARK226"/>
      <c r="ARL226"/>
      <c r="ARM226"/>
      <c r="ARN226"/>
      <c r="ARO226"/>
      <c r="ARP226"/>
      <c r="ARQ226"/>
      <c r="ARR226"/>
      <c r="ARS226"/>
      <c r="ART226"/>
      <c r="ARU226"/>
      <c r="ARV226"/>
      <c r="ARW226"/>
      <c r="ARX226"/>
      <c r="ARY226"/>
      <c r="ARZ226"/>
      <c r="ASA226"/>
      <c r="ASB226"/>
      <c r="ASC226"/>
      <c r="ASD226"/>
      <c r="ASE226"/>
      <c r="ASF226"/>
      <c r="ASG226"/>
      <c r="ASH226"/>
      <c r="ASI226"/>
      <c r="ASJ226"/>
      <c r="ASK226"/>
      <c r="ASL226"/>
      <c r="ASM226"/>
      <c r="ASN226"/>
      <c r="ASO226"/>
      <c r="ASP226"/>
      <c r="ASQ226"/>
      <c r="ASR226"/>
      <c r="ASS226"/>
      <c r="AST226"/>
      <c r="ASU226"/>
      <c r="ASV226"/>
      <c r="ASW226"/>
      <c r="ASX226"/>
      <c r="ASY226"/>
      <c r="ASZ226"/>
      <c r="ATA226"/>
      <c r="ATB226"/>
      <c r="ATC226"/>
      <c r="ATD226"/>
      <c r="ATE226"/>
      <c r="ATF226"/>
      <c r="ATG226"/>
      <c r="ATH226"/>
      <c r="ATI226"/>
      <c r="ATJ226"/>
      <c r="ATK226"/>
      <c r="ATL226"/>
      <c r="ATM226"/>
      <c r="ATN226"/>
      <c r="ATO226"/>
      <c r="ATP226"/>
      <c r="ATQ226"/>
      <c r="ATR226"/>
      <c r="ATS226"/>
      <c r="ATT226"/>
      <c r="ATU226"/>
      <c r="ATV226"/>
      <c r="ATW226"/>
      <c r="ATX226"/>
      <c r="ATY226"/>
      <c r="ATZ226"/>
      <c r="AUA226"/>
      <c r="AUB226"/>
      <c r="AUC226"/>
      <c r="AUD226"/>
      <c r="AUE226"/>
      <c r="AUF226"/>
      <c r="AUG226"/>
      <c r="AUH226"/>
      <c r="AUI226"/>
      <c r="AUJ226"/>
      <c r="AUK226"/>
      <c r="AUL226"/>
      <c r="AUM226"/>
      <c r="AUN226"/>
      <c r="AUO226"/>
      <c r="AUP226"/>
      <c r="AUQ226"/>
      <c r="AUR226"/>
      <c r="AUS226"/>
      <c r="AUT226"/>
      <c r="AUU226"/>
      <c r="AUV226"/>
      <c r="AUW226"/>
      <c r="AUX226"/>
      <c r="AUY226"/>
      <c r="AUZ226"/>
      <c r="AVA226"/>
      <c r="AVB226"/>
      <c r="AVC226"/>
      <c r="AVD226"/>
      <c r="AVE226"/>
      <c r="AVF226"/>
      <c r="AVG226"/>
      <c r="AVH226"/>
      <c r="AVI226"/>
      <c r="AVJ226"/>
      <c r="AVK226"/>
      <c r="AVL226"/>
      <c r="AVM226"/>
      <c r="AVN226"/>
      <c r="AVO226"/>
      <c r="AVP226"/>
      <c r="AVQ226"/>
      <c r="AVR226"/>
      <c r="AVS226"/>
      <c r="AVT226"/>
      <c r="AVU226"/>
      <c r="AVV226"/>
      <c r="AVW226"/>
      <c r="AVX226"/>
      <c r="AVY226"/>
      <c r="AVZ226"/>
      <c r="AWA226"/>
      <c r="AWB226"/>
      <c r="AWC226"/>
      <c r="AWD226"/>
      <c r="AWE226"/>
      <c r="AWF226"/>
      <c r="AWG226"/>
      <c r="AWH226"/>
      <c r="AWI226"/>
      <c r="AWJ226"/>
      <c r="AWK226"/>
      <c r="AWL226"/>
      <c r="AWM226"/>
      <c r="AWN226"/>
      <c r="AWO226"/>
      <c r="AWP226"/>
      <c r="AWQ226"/>
      <c r="AWR226"/>
      <c r="AWS226"/>
      <c r="AWT226"/>
      <c r="AWU226"/>
      <c r="AWV226"/>
      <c r="AWW226"/>
      <c r="AWX226"/>
      <c r="AWY226"/>
      <c r="AWZ226"/>
      <c r="AXA226"/>
      <c r="AXB226"/>
      <c r="AXC226"/>
      <c r="AXD226"/>
      <c r="AXE226"/>
      <c r="AXF226"/>
      <c r="AXG226"/>
      <c r="AXH226"/>
      <c r="AXI226"/>
      <c r="AXJ226"/>
      <c r="AXK226"/>
      <c r="AXL226"/>
      <c r="AXM226"/>
      <c r="AXN226"/>
      <c r="AXO226"/>
      <c r="AXP226"/>
      <c r="AXQ226"/>
      <c r="AXR226"/>
      <c r="AXS226"/>
      <c r="AXT226"/>
      <c r="AXU226"/>
      <c r="AXV226"/>
      <c r="AXW226"/>
      <c r="AXX226"/>
      <c r="AXY226"/>
      <c r="AXZ226"/>
      <c r="AYA226"/>
      <c r="AYB226"/>
      <c r="AYC226"/>
      <c r="AYD226"/>
      <c r="AYE226"/>
      <c r="AYF226"/>
      <c r="AYG226"/>
      <c r="AYH226"/>
      <c r="AYI226"/>
      <c r="AYJ226"/>
      <c r="AYK226"/>
      <c r="AYL226"/>
      <c r="AYM226"/>
      <c r="AYN226"/>
      <c r="AYO226"/>
      <c r="AYP226"/>
      <c r="AYQ226"/>
      <c r="AYR226"/>
      <c r="AYS226"/>
      <c r="AYT226"/>
      <c r="AYU226"/>
      <c r="AYV226"/>
      <c r="AYW226"/>
      <c r="AYX226"/>
      <c r="AYY226"/>
      <c r="AYZ226"/>
      <c r="AZA226"/>
      <c r="AZB226"/>
      <c r="AZC226"/>
      <c r="AZD226"/>
      <c r="AZE226"/>
      <c r="AZF226"/>
      <c r="AZG226"/>
      <c r="AZH226"/>
      <c r="AZI226"/>
      <c r="AZJ226"/>
      <c r="AZK226"/>
      <c r="AZL226"/>
      <c r="AZM226"/>
      <c r="AZN226"/>
      <c r="AZO226"/>
      <c r="AZP226"/>
      <c r="AZQ226"/>
      <c r="AZR226"/>
      <c r="AZS226"/>
      <c r="AZT226"/>
      <c r="AZU226"/>
      <c r="AZV226"/>
      <c r="AZW226"/>
      <c r="AZX226"/>
      <c r="AZY226"/>
      <c r="AZZ226"/>
      <c r="BAA226"/>
      <c r="BAB226"/>
      <c r="BAC226"/>
      <c r="BAD226"/>
      <c r="BAE226"/>
      <c r="BAF226"/>
      <c r="BAG226"/>
      <c r="BAH226"/>
      <c r="BAI226"/>
      <c r="BAJ226"/>
      <c r="BAK226"/>
      <c r="BAL226"/>
      <c r="BAM226"/>
      <c r="BAN226"/>
      <c r="BAO226"/>
      <c r="BAP226"/>
      <c r="BAQ226"/>
      <c r="BAR226"/>
      <c r="BAS226"/>
      <c r="BAT226"/>
      <c r="BAU226"/>
      <c r="BAV226"/>
      <c r="BAW226"/>
      <c r="BAX226"/>
      <c r="BAY226"/>
      <c r="BAZ226"/>
      <c r="BBA226"/>
      <c r="BBB226"/>
      <c r="BBC226"/>
      <c r="BBD226"/>
      <c r="BBE226"/>
      <c r="BBF226"/>
      <c r="BBG226"/>
      <c r="BBH226"/>
      <c r="BBI226"/>
      <c r="BBJ226"/>
      <c r="BBK226"/>
      <c r="BBL226"/>
      <c r="BBM226"/>
      <c r="BBN226"/>
      <c r="BBO226"/>
      <c r="BBP226"/>
      <c r="BBQ226"/>
      <c r="BBR226"/>
      <c r="BBS226"/>
      <c r="BBT226"/>
      <c r="BBU226"/>
      <c r="BBV226"/>
      <c r="BBW226"/>
      <c r="BBX226"/>
      <c r="BBY226"/>
      <c r="BBZ226"/>
      <c r="BCA226"/>
      <c r="BCB226"/>
      <c r="BCC226"/>
      <c r="BCD226"/>
      <c r="BCE226"/>
      <c r="BCF226"/>
      <c r="BCG226"/>
      <c r="BCH226"/>
      <c r="BCI226"/>
      <c r="BCJ226"/>
      <c r="BCK226"/>
      <c r="BCL226"/>
      <c r="BCM226"/>
      <c r="BCN226"/>
      <c r="BCO226"/>
      <c r="BCP226"/>
      <c r="BCQ226"/>
      <c r="BCR226"/>
      <c r="BCS226"/>
      <c r="BCT226"/>
      <c r="BCU226"/>
      <c r="BCV226"/>
      <c r="BCW226"/>
      <c r="BCX226"/>
      <c r="BCY226"/>
      <c r="BCZ226"/>
      <c r="BDA226"/>
      <c r="BDB226"/>
      <c r="BDC226"/>
      <c r="BDD226"/>
      <c r="BDE226"/>
      <c r="BDF226"/>
      <c r="BDG226"/>
      <c r="BDH226"/>
      <c r="BDI226"/>
      <c r="BDJ226"/>
      <c r="BDK226"/>
      <c r="BDL226"/>
      <c r="BDM226"/>
      <c r="BDN226"/>
      <c r="BDO226"/>
      <c r="BDP226"/>
      <c r="BDQ226"/>
      <c r="BDR226"/>
      <c r="BDS226"/>
      <c r="BDT226"/>
      <c r="BDU226"/>
      <c r="BDV226"/>
      <c r="BDW226"/>
      <c r="BDX226"/>
      <c r="BDY226"/>
      <c r="BDZ226"/>
      <c r="BEA226"/>
      <c r="BEB226"/>
      <c r="BEC226"/>
      <c r="BED226"/>
      <c r="BEE226"/>
      <c r="BEF226"/>
      <c r="BEG226"/>
      <c r="BEH226"/>
      <c r="BEI226"/>
      <c r="BEJ226"/>
      <c r="BEK226"/>
      <c r="BEL226"/>
      <c r="BEM226"/>
      <c r="BEN226"/>
      <c r="BEO226"/>
      <c r="BEP226"/>
      <c r="BEQ226"/>
      <c r="BER226"/>
      <c r="BES226"/>
      <c r="BET226"/>
      <c r="BEU226"/>
      <c r="BEV226"/>
      <c r="BEW226"/>
      <c r="BEX226"/>
      <c r="BEY226"/>
      <c r="BEZ226"/>
      <c r="BFA226"/>
      <c r="BFB226"/>
      <c r="BFC226"/>
      <c r="BFD226"/>
      <c r="BFE226"/>
      <c r="BFF226"/>
      <c r="BFG226"/>
      <c r="BFH226"/>
      <c r="BFI226"/>
      <c r="BFJ226"/>
      <c r="BFK226"/>
      <c r="BFL226"/>
      <c r="BFM226"/>
      <c r="BFN226"/>
      <c r="BFO226"/>
      <c r="BFP226"/>
      <c r="BFQ226"/>
      <c r="BFR226"/>
      <c r="BFS226"/>
      <c r="BFT226"/>
      <c r="BFU226"/>
      <c r="BFV226"/>
      <c r="BFW226"/>
      <c r="BFX226"/>
      <c r="BFY226"/>
      <c r="BFZ226"/>
      <c r="BGA226"/>
      <c r="BGB226"/>
      <c r="BGC226"/>
      <c r="BGD226"/>
      <c r="BGE226"/>
      <c r="BGF226"/>
      <c r="BGG226"/>
      <c r="BGH226"/>
      <c r="BGI226"/>
      <c r="BGJ226"/>
      <c r="BGK226"/>
      <c r="BGL226"/>
      <c r="BGM226"/>
      <c r="BGN226"/>
      <c r="BGO226"/>
      <c r="BGP226"/>
      <c r="BGQ226"/>
      <c r="BGR226"/>
      <c r="BGS226"/>
      <c r="BGT226"/>
      <c r="BGU226"/>
      <c r="BGV226"/>
      <c r="BGW226"/>
      <c r="BGX226"/>
      <c r="BGY226"/>
      <c r="BGZ226"/>
      <c r="BHA226"/>
      <c r="BHB226"/>
      <c r="BHC226"/>
      <c r="BHD226"/>
      <c r="BHE226"/>
      <c r="BHF226"/>
      <c r="BHG226"/>
      <c r="BHH226"/>
      <c r="BHI226"/>
      <c r="BHJ226"/>
      <c r="BHK226"/>
      <c r="BHL226"/>
      <c r="BHM226"/>
      <c r="BHN226"/>
      <c r="BHO226"/>
      <c r="BHP226"/>
      <c r="BHQ226"/>
      <c r="BHR226"/>
      <c r="BHS226"/>
      <c r="BHT226"/>
      <c r="BHU226"/>
      <c r="BHV226"/>
      <c r="BHW226"/>
      <c r="BHX226"/>
      <c r="BHY226"/>
      <c r="BHZ226"/>
      <c r="BIA226"/>
      <c r="BIB226"/>
      <c r="BIC226"/>
      <c r="BID226"/>
      <c r="BIE226"/>
      <c r="BIF226"/>
      <c r="BIG226"/>
      <c r="BIH226"/>
      <c r="BII226"/>
      <c r="BIJ226"/>
      <c r="BIK226"/>
      <c r="BIL226"/>
      <c r="BIM226"/>
      <c r="BIN226"/>
      <c r="BIO226"/>
      <c r="BIP226"/>
      <c r="BIQ226"/>
      <c r="BIR226"/>
      <c r="BIS226"/>
      <c r="BIT226"/>
      <c r="BIU226"/>
      <c r="BIV226"/>
      <c r="BIW226"/>
      <c r="BIX226"/>
      <c r="BIY226"/>
      <c r="BIZ226"/>
      <c r="BJA226"/>
      <c r="BJB226"/>
      <c r="BJC226"/>
      <c r="BJD226"/>
      <c r="BJE226"/>
      <c r="BJF226"/>
      <c r="BJG226"/>
      <c r="BJH226"/>
      <c r="BJI226"/>
      <c r="BJJ226"/>
      <c r="BJK226"/>
      <c r="BJL226"/>
      <c r="BJM226"/>
      <c r="BJN226"/>
      <c r="BJO226"/>
      <c r="BJP226"/>
      <c r="BJQ226"/>
      <c r="BJR226"/>
      <c r="BJS226"/>
      <c r="BJT226"/>
      <c r="BJU226"/>
      <c r="BJV226"/>
      <c r="BJW226"/>
      <c r="BJX226"/>
      <c r="BJY226"/>
      <c r="BJZ226"/>
      <c r="BKA226"/>
      <c r="BKB226"/>
      <c r="BKC226"/>
      <c r="BKD226"/>
      <c r="BKE226"/>
      <c r="BKF226"/>
      <c r="BKG226"/>
      <c r="BKH226"/>
      <c r="BKI226"/>
      <c r="BKJ226"/>
      <c r="BKK226"/>
      <c r="BKL226"/>
      <c r="BKM226"/>
      <c r="BKN226"/>
      <c r="BKO226"/>
      <c r="BKP226"/>
      <c r="BKQ226"/>
      <c r="BKR226"/>
      <c r="BKS226"/>
      <c r="BKT226"/>
      <c r="BKU226"/>
      <c r="BKV226"/>
      <c r="BKW226"/>
      <c r="BKX226"/>
      <c r="BKY226"/>
      <c r="BKZ226"/>
      <c r="BLA226"/>
      <c r="BLB226"/>
      <c r="BLC226"/>
      <c r="BLD226"/>
      <c r="BLE226"/>
      <c r="BLF226"/>
      <c r="BLG226"/>
      <c r="BLH226"/>
      <c r="BLI226"/>
      <c r="BLJ226"/>
      <c r="BLK226"/>
      <c r="BLL226"/>
      <c r="BLM226"/>
      <c r="BLN226"/>
      <c r="BLO226"/>
      <c r="BLP226"/>
      <c r="BLQ226"/>
      <c r="BLR226"/>
      <c r="BLS226"/>
      <c r="BLT226"/>
      <c r="BLU226"/>
      <c r="BLV226"/>
      <c r="BLW226"/>
      <c r="BLX226"/>
      <c r="BLY226"/>
      <c r="BLZ226"/>
      <c r="BMA226"/>
      <c r="BMB226"/>
      <c r="BMC226"/>
      <c r="BMD226"/>
      <c r="BME226"/>
      <c r="BMF226"/>
      <c r="BMG226"/>
      <c r="BMH226"/>
      <c r="BMI226"/>
      <c r="BMJ226"/>
      <c r="BMK226"/>
      <c r="BML226"/>
      <c r="BMM226"/>
      <c r="BMN226"/>
      <c r="BMO226"/>
      <c r="BMP226"/>
      <c r="BMQ226"/>
      <c r="BMR226"/>
      <c r="BMS226"/>
      <c r="BMT226"/>
      <c r="BMU226"/>
      <c r="BMV226"/>
      <c r="BMW226"/>
      <c r="BMX226"/>
      <c r="BMY226"/>
      <c r="BMZ226"/>
      <c r="BNA226"/>
      <c r="BNB226"/>
      <c r="BNC226"/>
      <c r="BND226"/>
      <c r="BNE226"/>
      <c r="BNF226"/>
      <c r="BNG226"/>
      <c r="BNH226"/>
      <c r="BNI226"/>
      <c r="BNJ226"/>
      <c r="BNK226"/>
      <c r="BNL226"/>
      <c r="BNM226"/>
      <c r="BNN226"/>
      <c r="BNO226"/>
      <c r="BNP226"/>
      <c r="BNQ226"/>
      <c r="BNR226"/>
      <c r="BNS226"/>
      <c r="BNT226"/>
      <c r="BNU226"/>
      <c r="BNV226"/>
      <c r="BNW226"/>
      <c r="BNX226"/>
      <c r="BNY226"/>
      <c r="BNZ226"/>
      <c r="BOA226"/>
      <c r="BOB226"/>
      <c r="BOC226"/>
      <c r="BOD226"/>
      <c r="BOE226"/>
      <c r="BOF226"/>
      <c r="BOG226"/>
      <c r="BOH226"/>
      <c r="BOI226"/>
      <c r="BOJ226"/>
      <c r="BOK226"/>
      <c r="BOL226"/>
      <c r="BOM226"/>
      <c r="BON226"/>
      <c r="BOO226"/>
      <c r="BOP226"/>
      <c r="BOQ226"/>
      <c r="BOR226"/>
      <c r="BOS226"/>
      <c r="BOT226"/>
      <c r="BOU226"/>
      <c r="BOV226"/>
      <c r="BOW226"/>
      <c r="BOX226"/>
      <c r="BOY226"/>
      <c r="BOZ226"/>
      <c r="BPA226"/>
      <c r="BPB226"/>
      <c r="BPC226"/>
      <c r="BPD226"/>
      <c r="BPE226"/>
      <c r="BPF226"/>
      <c r="BPG226"/>
      <c r="BPH226"/>
      <c r="BPI226"/>
      <c r="BPJ226"/>
      <c r="BPK226"/>
      <c r="BPL226"/>
      <c r="BPM226"/>
      <c r="BPN226"/>
      <c r="BPO226"/>
      <c r="BPP226"/>
      <c r="BPQ226"/>
      <c r="BPR226"/>
      <c r="BPS226"/>
      <c r="BPT226"/>
      <c r="BPU226"/>
      <c r="BPV226"/>
      <c r="BPW226"/>
      <c r="BPX226"/>
      <c r="BPY226"/>
      <c r="BPZ226"/>
      <c r="BQA226"/>
      <c r="BQB226"/>
      <c r="BQC226"/>
      <c r="BQD226"/>
      <c r="BQE226"/>
      <c r="BQF226"/>
      <c r="BQG226"/>
      <c r="BQH226"/>
      <c r="BQI226"/>
      <c r="BQJ226"/>
      <c r="BQK226"/>
      <c r="BQL226"/>
      <c r="BQM226"/>
      <c r="BQN226"/>
      <c r="BQO226"/>
      <c r="BQP226"/>
      <c r="BQQ226"/>
      <c r="BQR226"/>
      <c r="BQS226"/>
      <c r="BQT226"/>
      <c r="BQU226"/>
      <c r="BQV226"/>
      <c r="BQW226"/>
      <c r="BQX226"/>
      <c r="BQY226"/>
      <c r="BQZ226"/>
      <c r="BRA226"/>
      <c r="BRB226"/>
      <c r="BRC226"/>
      <c r="BRD226"/>
      <c r="BRE226"/>
      <c r="BRF226"/>
      <c r="BRG226"/>
      <c r="BRH226"/>
      <c r="BRI226"/>
      <c r="BRJ226"/>
      <c r="BRK226"/>
      <c r="BRL226"/>
      <c r="BRM226"/>
      <c r="BRN226"/>
      <c r="BRO226"/>
      <c r="BRP226"/>
      <c r="BRQ226"/>
      <c r="BRR226"/>
      <c r="BRS226"/>
      <c r="BRT226"/>
      <c r="BRU226"/>
      <c r="BRV226"/>
      <c r="BRW226"/>
      <c r="BRX226"/>
      <c r="BRY226"/>
      <c r="BRZ226"/>
      <c r="BSA226"/>
      <c r="BSB226"/>
      <c r="BSC226"/>
      <c r="BSD226"/>
      <c r="BSE226"/>
      <c r="BSF226"/>
      <c r="BSG226"/>
      <c r="BSH226"/>
      <c r="BSI226"/>
      <c r="BSJ226"/>
      <c r="BSK226"/>
      <c r="BSL226"/>
      <c r="BSM226"/>
      <c r="BSN226"/>
      <c r="BSO226"/>
      <c r="BSP226"/>
      <c r="BSQ226"/>
      <c r="BSR226"/>
      <c r="BSS226"/>
      <c r="BST226"/>
      <c r="BSU226"/>
      <c r="BSV226"/>
      <c r="BSW226"/>
      <c r="BSX226"/>
      <c r="BSY226"/>
      <c r="BSZ226"/>
      <c r="BTA226"/>
      <c r="BTB226"/>
      <c r="BTC226"/>
      <c r="BTD226"/>
      <c r="BTE226"/>
      <c r="BTF226"/>
      <c r="BTG226"/>
      <c r="BTH226"/>
      <c r="BTI226"/>
      <c r="BTJ226"/>
      <c r="BTK226"/>
      <c r="BTL226"/>
      <c r="BTM226"/>
      <c r="BTN226"/>
      <c r="BTO226"/>
      <c r="BTP226"/>
      <c r="BTQ226"/>
      <c r="BTR226"/>
      <c r="BTS226"/>
      <c r="BTT226"/>
      <c r="BTU226"/>
      <c r="BTV226"/>
      <c r="BTW226"/>
      <c r="BTX226"/>
      <c r="BTY226"/>
      <c r="BTZ226"/>
      <c r="BUA226"/>
      <c r="BUB226"/>
      <c r="BUC226"/>
      <c r="BUD226"/>
      <c r="BUE226"/>
      <c r="BUF226"/>
      <c r="BUG226"/>
      <c r="BUH226"/>
      <c r="BUI226"/>
      <c r="BUJ226"/>
      <c r="BUK226"/>
      <c r="BUL226"/>
      <c r="BUM226"/>
      <c r="BUN226"/>
      <c r="BUO226"/>
      <c r="BUP226"/>
      <c r="BUQ226"/>
      <c r="BUR226"/>
      <c r="BUS226"/>
      <c r="BUT226"/>
      <c r="BUU226"/>
      <c r="BUV226"/>
      <c r="BUW226"/>
      <c r="BUX226"/>
      <c r="BUY226"/>
      <c r="BUZ226"/>
      <c r="BVA226"/>
      <c r="BVB226"/>
      <c r="BVC226"/>
      <c r="BVD226"/>
      <c r="BVE226"/>
      <c r="BVF226"/>
      <c r="BVG226"/>
      <c r="BVH226"/>
      <c r="BVI226"/>
      <c r="BVJ226"/>
      <c r="BVK226"/>
      <c r="BVL226"/>
      <c r="BVM226"/>
      <c r="BVN226"/>
      <c r="BVO226"/>
      <c r="BVP226"/>
      <c r="BVQ226"/>
      <c r="BVR226"/>
      <c r="BVS226"/>
      <c r="BVT226"/>
      <c r="BVU226"/>
      <c r="BVV226"/>
      <c r="BVW226"/>
      <c r="BVX226"/>
      <c r="BVY226"/>
      <c r="BVZ226"/>
      <c r="BWA226"/>
      <c r="BWB226"/>
      <c r="BWC226"/>
      <c r="BWD226"/>
      <c r="BWE226"/>
      <c r="BWF226"/>
      <c r="BWG226"/>
      <c r="BWH226"/>
      <c r="BWI226"/>
      <c r="BWJ226"/>
      <c r="BWK226"/>
      <c r="BWL226"/>
      <c r="BWM226"/>
      <c r="BWN226"/>
      <c r="BWO226"/>
      <c r="BWP226"/>
      <c r="BWQ226"/>
      <c r="BWR226"/>
      <c r="BWS226"/>
      <c r="BWT226"/>
      <c r="BWU226"/>
      <c r="BWV226"/>
      <c r="BWW226"/>
      <c r="BWX226"/>
      <c r="BWY226"/>
      <c r="BWZ226"/>
      <c r="BXA226"/>
      <c r="BXB226"/>
      <c r="BXC226"/>
      <c r="BXD226"/>
      <c r="BXE226"/>
      <c r="BXF226"/>
      <c r="BXG226"/>
      <c r="BXH226"/>
      <c r="BXI226"/>
      <c r="BXJ226"/>
      <c r="BXK226"/>
      <c r="BXL226"/>
      <c r="BXM226"/>
      <c r="BXN226"/>
      <c r="BXO226"/>
      <c r="BXP226"/>
      <c r="BXQ226"/>
      <c r="BXR226"/>
      <c r="BXS226"/>
      <c r="BXT226"/>
      <c r="BXU226"/>
      <c r="BXV226"/>
      <c r="BXW226"/>
      <c r="BXX226"/>
      <c r="BXY226"/>
      <c r="BXZ226"/>
      <c r="BYA226"/>
      <c r="BYB226"/>
      <c r="BYC226"/>
      <c r="BYD226"/>
      <c r="BYE226"/>
      <c r="BYF226"/>
      <c r="BYG226"/>
      <c r="BYH226"/>
      <c r="BYI226"/>
      <c r="BYJ226"/>
      <c r="BYK226"/>
      <c r="BYL226"/>
      <c r="BYM226"/>
      <c r="BYN226"/>
      <c r="BYO226"/>
      <c r="BYP226"/>
      <c r="BYQ226"/>
      <c r="BYR226"/>
      <c r="BYS226"/>
      <c r="BYT226"/>
      <c r="BYU226"/>
      <c r="BYV226"/>
      <c r="BYW226"/>
      <c r="BYX226"/>
      <c r="BYY226"/>
      <c r="BYZ226"/>
      <c r="BZA226"/>
      <c r="BZB226"/>
      <c r="BZC226"/>
      <c r="BZD226"/>
      <c r="BZE226"/>
      <c r="BZF226"/>
      <c r="BZG226"/>
      <c r="BZH226"/>
      <c r="BZI226"/>
      <c r="BZJ226"/>
      <c r="BZK226"/>
      <c r="BZL226"/>
      <c r="BZM226"/>
      <c r="BZN226"/>
      <c r="BZO226"/>
      <c r="BZP226"/>
      <c r="BZQ226"/>
      <c r="BZR226"/>
      <c r="BZS226"/>
      <c r="BZT226"/>
      <c r="BZU226"/>
      <c r="BZV226"/>
      <c r="BZW226"/>
      <c r="BZX226"/>
      <c r="BZY226"/>
      <c r="BZZ226"/>
      <c r="CAA226"/>
      <c r="CAB226"/>
      <c r="CAC226"/>
      <c r="CAD226"/>
      <c r="CAE226"/>
      <c r="CAF226"/>
      <c r="CAG226"/>
      <c r="CAH226"/>
      <c r="CAI226"/>
      <c r="CAJ226"/>
      <c r="CAK226"/>
      <c r="CAL226"/>
      <c r="CAM226"/>
      <c r="CAN226"/>
      <c r="CAO226"/>
      <c r="CAP226"/>
      <c r="CAQ226"/>
      <c r="CAR226"/>
      <c r="CAS226"/>
      <c r="CAT226"/>
      <c r="CAU226"/>
      <c r="CAV226"/>
      <c r="CAW226"/>
      <c r="CAX226"/>
      <c r="CAY226"/>
      <c r="CAZ226"/>
      <c r="CBA226"/>
      <c r="CBB226"/>
      <c r="CBC226"/>
      <c r="CBD226"/>
      <c r="CBE226"/>
      <c r="CBF226"/>
      <c r="CBG226"/>
      <c r="CBH226"/>
      <c r="CBI226"/>
      <c r="CBJ226"/>
      <c r="CBK226"/>
      <c r="CBL226"/>
      <c r="CBM226"/>
      <c r="CBN226"/>
      <c r="CBO226"/>
      <c r="CBP226"/>
      <c r="CBQ226"/>
      <c r="CBR226"/>
      <c r="CBS226"/>
      <c r="CBT226"/>
      <c r="CBU226"/>
      <c r="CBV226"/>
      <c r="CBW226"/>
      <c r="CBX226"/>
      <c r="CBY226"/>
      <c r="CBZ226"/>
      <c r="CCA226"/>
      <c r="CCB226"/>
      <c r="CCC226"/>
      <c r="CCD226"/>
      <c r="CCE226"/>
      <c r="CCF226"/>
      <c r="CCG226"/>
      <c r="CCH226"/>
      <c r="CCI226"/>
      <c r="CCJ226"/>
      <c r="CCK226"/>
      <c r="CCL226"/>
      <c r="CCM226"/>
      <c r="CCN226"/>
      <c r="CCO226"/>
      <c r="CCP226"/>
      <c r="CCQ226"/>
      <c r="CCR226"/>
      <c r="CCS226"/>
      <c r="CCT226"/>
      <c r="CCU226"/>
      <c r="CCV226"/>
      <c r="CCW226"/>
      <c r="CCX226"/>
      <c r="CCY226"/>
      <c r="CCZ226"/>
      <c r="CDA226"/>
      <c r="CDB226"/>
      <c r="CDC226"/>
      <c r="CDD226"/>
      <c r="CDE226"/>
      <c r="CDF226"/>
      <c r="CDG226"/>
      <c r="CDH226"/>
      <c r="CDI226"/>
      <c r="CDJ226"/>
      <c r="CDK226"/>
      <c r="CDL226"/>
      <c r="CDM226"/>
      <c r="CDN226"/>
      <c r="CDO226"/>
      <c r="CDP226"/>
      <c r="CDQ226"/>
      <c r="CDR226"/>
      <c r="CDS226"/>
      <c r="CDT226"/>
      <c r="CDU226"/>
      <c r="CDV226"/>
      <c r="CDW226"/>
      <c r="CDX226"/>
      <c r="CDY226"/>
      <c r="CDZ226"/>
      <c r="CEA226"/>
      <c r="CEB226"/>
      <c r="CEC226"/>
      <c r="CED226"/>
      <c r="CEE226"/>
      <c r="CEF226"/>
      <c r="CEG226"/>
      <c r="CEH226"/>
      <c r="CEI226"/>
      <c r="CEJ226"/>
      <c r="CEK226"/>
      <c r="CEL226"/>
      <c r="CEM226"/>
      <c r="CEN226"/>
      <c r="CEO226"/>
      <c r="CEP226"/>
      <c r="CEQ226"/>
      <c r="CER226"/>
      <c r="CES226"/>
      <c r="CET226"/>
      <c r="CEU226"/>
      <c r="CEV226"/>
      <c r="CEW226"/>
      <c r="CEX226"/>
      <c r="CEY226"/>
      <c r="CEZ226"/>
      <c r="CFA226"/>
      <c r="CFB226"/>
      <c r="CFC226"/>
      <c r="CFD226"/>
      <c r="CFE226"/>
      <c r="CFF226"/>
      <c r="CFG226"/>
      <c r="CFH226"/>
      <c r="CFI226"/>
      <c r="CFJ226"/>
      <c r="CFK226"/>
      <c r="CFL226"/>
      <c r="CFM226"/>
      <c r="CFN226"/>
      <c r="CFO226"/>
      <c r="CFP226"/>
      <c r="CFQ226"/>
      <c r="CFR226"/>
      <c r="CFS226"/>
      <c r="CFT226"/>
      <c r="CFU226"/>
      <c r="CFV226"/>
      <c r="CFW226"/>
      <c r="CFX226"/>
      <c r="CFY226"/>
      <c r="CFZ226"/>
      <c r="CGA226"/>
      <c r="CGB226"/>
      <c r="CGC226"/>
      <c r="CGD226"/>
      <c r="CGE226"/>
      <c r="CGF226"/>
      <c r="CGG226"/>
      <c r="CGH226"/>
      <c r="CGI226"/>
      <c r="CGJ226"/>
      <c r="CGK226"/>
      <c r="CGL226"/>
      <c r="CGM226"/>
      <c r="CGN226"/>
      <c r="CGO226"/>
      <c r="CGP226"/>
      <c r="CGQ226"/>
      <c r="CGR226"/>
      <c r="CGS226"/>
      <c r="CGT226"/>
      <c r="CGU226"/>
      <c r="CGV226"/>
      <c r="CGW226"/>
      <c r="CGX226"/>
      <c r="CGY226"/>
      <c r="CGZ226"/>
      <c r="CHA226"/>
      <c r="CHB226"/>
      <c r="CHC226"/>
      <c r="CHD226"/>
      <c r="CHE226"/>
      <c r="CHF226"/>
      <c r="CHG226"/>
      <c r="CHH226"/>
      <c r="CHI226"/>
      <c r="CHJ226"/>
      <c r="CHK226"/>
      <c r="CHL226"/>
      <c r="CHM226"/>
      <c r="CHN226"/>
      <c r="CHO226"/>
      <c r="CHP226"/>
      <c r="CHQ226"/>
      <c r="CHR226"/>
      <c r="CHS226"/>
      <c r="CHT226"/>
      <c r="CHU226"/>
      <c r="CHV226"/>
      <c r="CHW226"/>
      <c r="CHX226"/>
      <c r="CHY226"/>
      <c r="CHZ226"/>
      <c r="CIA226"/>
      <c r="CIB226"/>
      <c r="CIC226"/>
      <c r="CID226"/>
      <c r="CIE226"/>
      <c r="CIF226"/>
      <c r="CIG226"/>
      <c r="CIH226"/>
      <c r="CII226"/>
      <c r="CIJ226"/>
      <c r="CIK226"/>
      <c r="CIL226"/>
      <c r="CIM226"/>
      <c r="CIN226"/>
      <c r="CIO226"/>
      <c r="CIP226"/>
      <c r="CIQ226"/>
      <c r="CIR226"/>
      <c r="CIS226"/>
      <c r="CIT226"/>
      <c r="CIU226"/>
      <c r="CIV226"/>
      <c r="CIW226"/>
      <c r="CIX226"/>
      <c r="CIY226"/>
      <c r="CIZ226"/>
      <c r="CJA226"/>
      <c r="CJB226"/>
      <c r="CJC226"/>
      <c r="CJD226"/>
      <c r="CJE226"/>
      <c r="CJF226"/>
      <c r="CJG226"/>
      <c r="CJH226"/>
      <c r="CJI226"/>
      <c r="CJJ226"/>
      <c r="CJK226"/>
      <c r="CJL226"/>
      <c r="CJM226"/>
      <c r="CJN226"/>
      <c r="CJO226"/>
      <c r="CJP226"/>
      <c r="CJQ226"/>
      <c r="CJR226"/>
      <c r="CJS226"/>
      <c r="CJT226"/>
      <c r="CJU226"/>
      <c r="CJV226"/>
      <c r="CJW226"/>
      <c r="CJX226"/>
      <c r="CJY226"/>
      <c r="CJZ226"/>
      <c r="CKA226"/>
      <c r="CKB226"/>
      <c r="CKC226"/>
      <c r="CKD226"/>
      <c r="CKE226"/>
      <c r="CKF226"/>
      <c r="CKG226"/>
      <c r="CKH226"/>
      <c r="CKI226"/>
      <c r="CKJ226"/>
      <c r="CKK226"/>
      <c r="CKL226"/>
      <c r="CKM226"/>
      <c r="CKN226"/>
      <c r="CKO226"/>
      <c r="CKP226"/>
      <c r="CKQ226"/>
      <c r="CKR226"/>
      <c r="CKS226"/>
      <c r="CKT226"/>
      <c r="CKU226"/>
      <c r="CKV226"/>
      <c r="CKW226"/>
      <c r="CKX226"/>
      <c r="CKY226"/>
      <c r="CKZ226"/>
      <c r="CLA226"/>
      <c r="CLB226"/>
      <c r="CLC226"/>
      <c r="CLD226"/>
      <c r="CLE226"/>
      <c r="CLF226"/>
      <c r="CLG226"/>
      <c r="CLH226"/>
      <c r="CLI226"/>
      <c r="CLJ226"/>
      <c r="CLK226"/>
      <c r="CLL226"/>
      <c r="CLM226"/>
      <c r="CLN226"/>
      <c r="CLO226"/>
      <c r="CLP226"/>
      <c r="CLQ226"/>
      <c r="CLR226"/>
      <c r="CLS226"/>
      <c r="CLT226"/>
      <c r="CLU226"/>
      <c r="CLV226"/>
      <c r="CLW226"/>
      <c r="CLX226"/>
      <c r="CLY226"/>
      <c r="CLZ226"/>
      <c r="CMA226"/>
      <c r="CMB226"/>
      <c r="CMC226"/>
      <c r="CMD226"/>
      <c r="CME226"/>
      <c r="CMF226"/>
      <c r="CMG226"/>
      <c r="CMH226"/>
      <c r="CMI226"/>
      <c r="CMJ226"/>
      <c r="CMK226"/>
      <c r="CML226"/>
      <c r="CMM226"/>
      <c r="CMN226"/>
      <c r="CMO226"/>
      <c r="CMP226"/>
      <c r="CMQ226"/>
      <c r="CMR226"/>
      <c r="CMS226"/>
      <c r="CMT226"/>
      <c r="CMU226"/>
      <c r="CMV226"/>
      <c r="CMW226"/>
      <c r="CMX226"/>
      <c r="CMY226"/>
      <c r="CMZ226"/>
      <c r="CNA226"/>
      <c r="CNB226"/>
      <c r="CNC226"/>
      <c r="CND226"/>
      <c r="CNE226"/>
      <c r="CNF226"/>
      <c r="CNG226"/>
      <c r="CNH226"/>
      <c r="CNI226"/>
      <c r="CNJ226"/>
      <c r="CNK226"/>
      <c r="CNL226"/>
      <c r="CNM226"/>
      <c r="CNN226"/>
      <c r="CNO226"/>
      <c r="CNP226"/>
      <c r="CNQ226"/>
      <c r="CNR226"/>
      <c r="CNS226"/>
      <c r="CNT226"/>
      <c r="CNU226"/>
      <c r="CNV226"/>
      <c r="CNW226"/>
      <c r="CNX226"/>
      <c r="CNY226"/>
      <c r="CNZ226"/>
      <c r="COA226"/>
      <c r="COB226"/>
      <c r="COC226"/>
      <c r="COD226"/>
      <c r="COE226"/>
      <c r="COF226"/>
      <c r="COG226"/>
      <c r="COH226"/>
      <c r="COI226"/>
      <c r="COJ226"/>
      <c r="COK226"/>
      <c r="COL226"/>
      <c r="COM226"/>
      <c r="CON226"/>
      <c r="COO226"/>
      <c r="COP226"/>
      <c r="COQ226"/>
      <c r="COR226"/>
      <c r="COS226"/>
      <c r="COT226"/>
      <c r="COU226"/>
      <c r="COV226"/>
      <c r="COW226"/>
      <c r="COX226"/>
      <c r="COY226"/>
      <c r="COZ226"/>
      <c r="CPA226"/>
      <c r="CPB226"/>
      <c r="CPC226"/>
      <c r="CPD226"/>
      <c r="CPE226"/>
      <c r="CPF226"/>
      <c r="CPG226"/>
      <c r="CPH226"/>
      <c r="CPI226"/>
      <c r="CPJ226"/>
      <c r="CPK226"/>
      <c r="CPL226"/>
      <c r="CPM226"/>
      <c r="CPN226"/>
      <c r="CPO226"/>
      <c r="CPP226"/>
      <c r="CPQ226"/>
      <c r="CPR226"/>
      <c r="CPS226"/>
      <c r="CPT226"/>
      <c r="CPU226"/>
      <c r="CPV226"/>
      <c r="CPW226"/>
      <c r="CPX226"/>
      <c r="CPY226"/>
      <c r="CPZ226"/>
      <c r="CQA226"/>
      <c r="CQB226"/>
      <c r="CQC226"/>
      <c r="CQD226"/>
      <c r="CQE226"/>
      <c r="CQF226"/>
      <c r="CQG226"/>
      <c r="CQH226"/>
      <c r="CQI226"/>
      <c r="CQJ226"/>
      <c r="CQK226"/>
      <c r="CQL226"/>
      <c r="CQM226"/>
      <c r="CQN226"/>
      <c r="CQO226"/>
      <c r="CQP226"/>
      <c r="CQQ226"/>
      <c r="CQR226"/>
      <c r="CQS226"/>
      <c r="CQT226"/>
      <c r="CQU226"/>
      <c r="CQV226"/>
      <c r="CQW226"/>
      <c r="CQX226"/>
      <c r="CQY226"/>
      <c r="CQZ226"/>
      <c r="CRA226"/>
      <c r="CRB226"/>
      <c r="CRC226"/>
      <c r="CRD226"/>
      <c r="CRE226"/>
      <c r="CRF226"/>
      <c r="CRG226"/>
      <c r="CRH226"/>
      <c r="CRI226"/>
      <c r="CRJ226"/>
      <c r="CRK226"/>
      <c r="CRL226"/>
      <c r="CRM226"/>
      <c r="CRN226"/>
      <c r="CRO226"/>
      <c r="CRP226"/>
      <c r="CRQ226"/>
      <c r="CRR226"/>
      <c r="CRS226"/>
      <c r="CRT226"/>
      <c r="CRU226"/>
      <c r="CRV226"/>
      <c r="CRW226"/>
      <c r="CRX226"/>
      <c r="CRY226"/>
      <c r="CRZ226"/>
      <c r="CSA226"/>
      <c r="CSB226"/>
      <c r="CSC226"/>
      <c r="CSD226"/>
      <c r="CSE226"/>
      <c r="CSF226"/>
      <c r="CSG226"/>
      <c r="CSH226"/>
      <c r="CSI226"/>
      <c r="CSJ226"/>
      <c r="CSK226"/>
      <c r="CSL226"/>
      <c r="CSM226"/>
      <c r="CSN226"/>
      <c r="CSO226"/>
      <c r="CSP226"/>
      <c r="CSQ226"/>
      <c r="CSR226"/>
      <c r="CSS226"/>
      <c r="CST226"/>
      <c r="CSU226"/>
      <c r="CSV226"/>
      <c r="CSW226"/>
      <c r="CSX226"/>
      <c r="CSY226"/>
      <c r="CSZ226"/>
      <c r="CTA226"/>
      <c r="CTB226"/>
      <c r="CTC226"/>
      <c r="CTD226"/>
      <c r="CTE226"/>
      <c r="CTF226"/>
      <c r="CTG226"/>
      <c r="CTH226"/>
      <c r="CTI226"/>
      <c r="CTJ226"/>
      <c r="CTK226"/>
      <c r="CTL226"/>
      <c r="CTM226"/>
      <c r="CTN226"/>
      <c r="CTO226"/>
      <c r="CTP226"/>
      <c r="CTQ226"/>
      <c r="CTR226"/>
      <c r="CTS226"/>
      <c r="CTT226"/>
      <c r="CTU226"/>
      <c r="CTV226"/>
      <c r="CTW226"/>
      <c r="CTX226"/>
      <c r="CTY226"/>
      <c r="CTZ226"/>
      <c r="CUA226"/>
      <c r="CUB226"/>
      <c r="CUC226"/>
      <c r="CUD226"/>
      <c r="CUE226"/>
      <c r="CUF226"/>
      <c r="CUG226"/>
      <c r="CUH226"/>
      <c r="CUI226"/>
      <c r="CUJ226"/>
      <c r="CUK226"/>
      <c r="CUL226"/>
      <c r="CUM226"/>
      <c r="CUN226"/>
      <c r="CUO226"/>
      <c r="CUP226"/>
      <c r="CUQ226"/>
      <c r="CUR226"/>
      <c r="CUS226"/>
      <c r="CUT226"/>
      <c r="CUU226"/>
      <c r="CUV226"/>
      <c r="CUW226"/>
      <c r="CUX226"/>
      <c r="CUY226"/>
      <c r="CUZ226"/>
      <c r="CVA226"/>
      <c r="CVB226"/>
      <c r="CVC226"/>
      <c r="CVD226"/>
      <c r="CVE226"/>
      <c r="CVF226"/>
      <c r="CVG226"/>
      <c r="CVH226"/>
      <c r="CVI226"/>
      <c r="CVJ226"/>
      <c r="CVK226"/>
      <c r="CVL226"/>
      <c r="CVM226"/>
      <c r="CVN226"/>
      <c r="CVO226"/>
      <c r="CVP226"/>
      <c r="CVQ226"/>
      <c r="CVR226"/>
      <c r="CVS226"/>
      <c r="CVT226"/>
      <c r="CVU226"/>
      <c r="CVV226"/>
      <c r="CVW226"/>
      <c r="CVX226"/>
      <c r="CVY226"/>
      <c r="CVZ226"/>
      <c r="CWA226"/>
      <c r="CWB226"/>
      <c r="CWC226"/>
      <c r="CWD226"/>
      <c r="CWE226"/>
      <c r="CWF226"/>
      <c r="CWG226"/>
      <c r="CWH226"/>
      <c r="CWI226"/>
      <c r="CWJ226"/>
      <c r="CWK226"/>
      <c r="CWL226"/>
      <c r="CWM226"/>
      <c r="CWN226"/>
      <c r="CWO226"/>
      <c r="CWP226"/>
      <c r="CWQ226"/>
      <c r="CWR226"/>
      <c r="CWS226"/>
      <c r="CWT226"/>
      <c r="CWU226"/>
      <c r="CWV226"/>
      <c r="CWW226"/>
      <c r="CWX226"/>
      <c r="CWY226"/>
      <c r="CWZ226"/>
      <c r="CXA226"/>
      <c r="CXB226"/>
      <c r="CXC226"/>
      <c r="CXD226"/>
      <c r="CXE226"/>
      <c r="CXF226"/>
      <c r="CXG226"/>
      <c r="CXH226"/>
      <c r="CXI226"/>
      <c r="CXJ226"/>
      <c r="CXK226"/>
      <c r="CXL226"/>
      <c r="CXM226"/>
      <c r="CXN226"/>
      <c r="CXO226"/>
      <c r="CXP226"/>
      <c r="CXQ226"/>
      <c r="CXR226"/>
      <c r="CXS226"/>
      <c r="CXT226"/>
      <c r="CXU226"/>
      <c r="CXV226"/>
      <c r="CXW226"/>
      <c r="CXX226"/>
      <c r="CXY226"/>
      <c r="CXZ226"/>
      <c r="CYA226"/>
      <c r="CYB226"/>
      <c r="CYC226"/>
      <c r="CYD226"/>
      <c r="CYE226"/>
      <c r="CYF226"/>
      <c r="CYG226"/>
      <c r="CYH226"/>
      <c r="CYI226"/>
      <c r="CYJ226"/>
      <c r="CYK226"/>
      <c r="CYL226"/>
      <c r="CYM226"/>
      <c r="CYN226"/>
      <c r="CYO226"/>
      <c r="CYP226"/>
      <c r="CYQ226"/>
      <c r="CYR226"/>
      <c r="CYS226"/>
      <c r="CYT226"/>
      <c r="CYU226"/>
      <c r="CYV226"/>
      <c r="CYW226"/>
      <c r="CYX226"/>
      <c r="CYY226"/>
      <c r="CYZ226"/>
      <c r="CZA226"/>
      <c r="CZB226"/>
      <c r="CZC226"/>
      <c r="CZD226"/>
      <c r="CZE226"/>
      <c r="CZF226"/>
      <c r="CZG226"/>
      <c r="CZH226"/>
      <c r="CZI226"/>
      <c r="CZJ226"/>
      <c r="CZK226"/>
      <c r="CZL226"/>
      <c r="CZM226"/>
      <c r="CZN226"/>
      <c r="CZO226"/>
      <c r="CZP226"/>
      <c r="CZQ226"/>
      <c r="CZR226"/>
      <c r="CZS226"/>
      <c r="CZT226"/>
      <c r="CZU226"/>
      <c r="CZV226"/>
      <c r="CZW226"/>
      <c r="CZX226"/>
      <c r="CZY226"/>
      <c r="CZZ226"/>
      <c r="DAA226"/>
      <c r="DAB226"/>
      <c r="DAC226"/>
      <c r="DAD226"/>
      <c r="DAE226"/>
      <c r="DAF226"/>
      <c r="DAG226"/>
      <c r="DAH226"/>
      <c r="DAI226"/>
      <c r="DAJ226"/>
      <c r="DAK226"/>
      <c r="DAL226"/>
      <c r="DAM226"/>
      <c r="DAN226"/>
      <c r="DAO226"/>
      <c r="DAP226"/>
      <c r="DAQ226"/>
      <c r="DAR226"/>
      <c r="DAS226"/>
      <c r="DAT226"/>
      <c r="DAU226"/>
      <c r="DAV226"/>
      <c r="DAW226"/>
      <c r="DAX226"/>
      <c r="DAY226"/>
      <c r="DAZ226"/>
      <c r="DBA226"/>
      <c r="DBB226"/>
      <c r="DBC226"/>
      <c r="DBD226"/>
      <c r="DBE226"/>
      <c r="DBF226"/>
      <c r="DBG226"/>
      <c r="DBH226"/>
      <c r="DBI226"/>
      <c r="DBJ226"/>
      <c r="DBK226"/>
      <c r="DBL226"/>
      <c r="DBM226"/>
      <c r="DBN226"/>
      <c r="DBO226"/>
      <c r="DBP226"/>
      <c r="DBQ226"/>
      <c r="DBR226"/>
      <c r="DBS226"/>
      <c r="DBT226"/>
      <c r="DBU226"/>
      <c r="DBV226"/>
      <c r="DBW226"/>
      <c r="DBX226"/>
      <c r="DBY226"/>
      <c r="DBZ226"/>
      <c r="DCA226"/>
      <c r="DCB226"/>
      <c r="DCC226"/>
      <c r="DCD226"/>
      <c r="DCE226"/>
      <c r="DCF226"/>
      <c r="DCG226"/>
      <c r="DCH226"/>
      <c r="DCI226"/>
      <c r="DCJ226"/>
      <c r="DCK226"/>
      <c r="DCL226"/>
      <c r="DCM226"/>
      <c r="DCN226"/>
      <c r="DCO226"/>
      <c r="DCP226"/>
      <c r="DCQ226"/>
      <c r="DCR226"/>
      <c r="DCS226"/>
      <c r="DCT226"/>
      <c r="DCU226"/>
      <c r="DCV226"/>
      <c r="DCW226"/>
      <c r="DCX226"/>
      <c r="DCY226"/>
      <c r="DCZ226"/>
      <c r="DDA226"/>
      <c r="DDB226"/>
      <c r="DDC226"/>
      <c r="DDD226"/>
      <c r="DDE226"/>
      <c r="DDF226"/>
      <c r="DDG226"/>
      <c r="DDH226"/>
      <c r="DDI226"/>
      <c r="DDJ226"/>
      <c r="DDK226"/>
      <c r="DDL226"/>
      <c r="DDM226"/>
      <c r="DDN226"/>
      <c r="DDO226"/>
      <c r="DDP226"/>
      <c r="DDQ226"/>
      <c r="DDR226"/>
      <c r="DDS226"/>
      <c r="DDT226"/>
      <c r="DDU226"/>
      <c r="DDV226"/>
      <c r="DDW226"/>
      <c r="DDX226"/>
      <c r="DDY226"/>
      <c r="DDZ226"/>
      <c r="DEA226"/>
      <c r="DEB226"/>
      <c r="DEC226"/>
      <c r="DED226"/>
      <c r="DEE226"/>
      <c r="DEF226"/>
      <c r="DEG226"/>
      <c r="DEH226"/>
      <c r="DEI226"/>
      <c r="DEJ226"/>
      <c r="DEK226"/>
      <c r="DEL226"/>
      <c r="DEM226"/>
      <c r="DEN226"/>
      <c r="DEO226"/>
      <c r="DEP226"/>
      <c r="DEQ226"/>
      <c r="DER226"/>
      <c r="DES226"/>
      <c r="DET226"/>
      <c r="DEU226"/>
      <c r="DEV226"/>
      <c r="DEW226"/>
      <c r="DEX226"/>
      <c r="DEY226"/>
      <c r="DEZ226"/>
      <c r="DFA226"/>
      <c r="DFB226"/>
      <c r="DFC226"/>
      <c r="DFD226"/>
      <c r="DFE226"/>
      <c r="DFF226"/>
      <c r="DFG226"/>
      <c r="DFH226"/>
      <c r="DFI226"/>
      <c r="DFJ226"/>
      <c r="DFK226"/>
      <c r="DFL226"/>
      <c r="DFM226"/>
      <c r="DFN226"/>
      <c r="DFO226"/>
      <c r="DFP226"/>
      <c r="DFQ226"/>
      <c r="DFR226"/>
      <c r="DFS226"/>
      <c r="DFT226"/>
      <c r="DFU226"/>
      <c r="DFV226"/>
      <c r="DFW226"/>
      <c r="DFX226"/>
      <c r="DFY226"/>
      <c r="DFZ226"/>
      <c r="DGA226"/>
      <c r="DGB226"/>
      <c r="DGC226"/>
      <c r="DGD226"/>
      <c r="DGE226"/>
      <c r="DGF226"/>
      <c r="DGG226"/>
      <c r="DGH226"/>
      <c r="DGI226"/>
      <c r="DGJ226"/>
      <c r="DGK226"/>
      <c r="DGL226"/>
      <c r="DGM226"/>
      <c r="DGN226"/>
      <c r="DGO226"/>
      <c r="DGP226"/>
      <c r="DGQ226"/>
      <c r="DGR226"/>
      <c r="DGS226"/>
      <c r="DGT226"/>
      <c r="DGU226"/>
      <c r="DGV226"/>
      <c r="DGW226"/>
      <c r="DGX226"/>
      <c r="DGY226"/>
      <c r="DGZ226"/>
      <c r="DHA226"/>
      <c r="DHB226"/>
      <c r="DHC226"/>
      <c r="DHD226"/>
      <c r="DHE226"/>
      <c r="DHF226"/>
      <c r="DHG226"/>
      <c r="DHH226"/>
      <c r="DHI226"/>
      <c r="DHJ226"/>
      <c r="DHK226"/>
      <c r="DHL226"/>
      <c r="DHM226"/>
      <c r="DHN226"/>
      <c r="DHO226"/>
      <c r="DHP226"/>
      <c r="DHQ226"/>
      <c r="DHR226"/>
      <c r="DHS226"/>
      <c r="DHT226"/>
      <c r="DHU226"/>
      <c r="DHV226"/>
      <c r="DHW226"/>
      <c r="DHX226"/>
      <c r="DHY226"/>
      <c r="DHZ226"/>
      <c r="DIA226"/>
      <c r="DIB226"/>
      <c r="DIC226"/>
      <c r="DID226"/>
      <c r="DIE226"/>
      <c r="DIF226"/>
      <c r="DIG226"/>
      <c r="DIH226"/>
      <c r="DII226"/>
      <c r="DIJ226"/>
      <c r="DIK226"/>
      <c r="DIL226"/>
      <c r="DIM226"/>
      <c r="DIN226"/>
      <c r="DIO226"/>
      <c r="DIP226"/>
      <c r="DIQ226"/>
      <c r="DIR226"/>
      <c r="DIS226"/>
      <c r="DIT226"/>
      <c r="DIU226"/>
      <c r="DIV226"/>
      <c r="DIW226"/>
      <c r="DIX226"/>
      <c r="DIY226"/>
      <c r="DIZ226"/>
      <c r="DJA226"/>
      <c r="DJB226"/>
      <c r="DJC226"/>
      <c r="DJD226"/>
      <c r="DJE226"/>
      <c r="DJF226"/>
      <c r="DJG226"/>
      <c r="DJH226"/>
      <c r="DJI226"/>
      <c r="DJJ226"/>
      <c r="DJK226"/>
      <c r="DJL226"/>
      <c r="DJM226"/>
      <c r="DJN226"/>
      <c r="DJO226"/>
      <c r="DJP226"/>
      <c r="DJQ226"/>
      <c r="DJR226"/>
      <c r="DJS226"/>
      <c r="DJT226"/>
      <c r="DJU226"/>
      <c r="DJV226"/>
      <c r="DJW226"/>
      <c r="DJX226"/>
      <c r="DJY226"/>
      <c r="DJZ226"/>
      <c r="DKA226"/>
      <c r="DKB226"/>
      <c r="DKC226"/>
      <c r="DKD226"/>
      <c r="DKE226"/>
      <c r="DKF226"/>
      <c r="DKG226"/>
      <c r="DKH226"/>
      <c r="DKI226"/>
      <c r="DKJ226"/>
      <c r="DKK226"/>
      <c r="DKL226"/>
      <c r="DKM226"/>
      <c r="DKN226"/>
      <c r="DKO226"/>
      <c r="DKP226"/>
      <c r="DKQ226"/>
      <c r="DKR226"/>
      <c r="DKS226"/>
      <c r="DKT226"/>
      <c r="DKU226"/>
      <c r="DKV226"/>
      <c r="DKW226"/>
      <c r="DKX226"/>
      <c r="DKY226"/>
      <c r="DKZ226"/>
      <c r="DLA226"/>
      <c r="DLB226"/>
      <c r="DLC226"/>
      <c r="DLD226"/>
      <c r="DLE226"/>
      <c r="DLF226"/>
      <c r="DLG226"/>
      <c r="DLH226"/>
      <c r="DLI226"/>
      <c r="DLJ226"/>
      <c r="DLK226"/>
      <c r="DLL226"/>
      <c r="DLM226"/>
      <c r="DLN226"/>
      <c r="DLO226"/>
      <c r="DLP226"/>
      <c r="DLQ226"/>
      <c r="DLR226"/>
      <c r="DLS226"/>
      <c r="DLT226"/>
      <c r="DLU226"/>
      <c r="DLV226"/>
      <c r="DLW226"/>
      <c r="DLX226"/>
      <c r="DLY226"/>
      <c r="DLZ226"/>
      <c r="DMA226"/>
      <c r="DMB226"/>
      <c r="DMC226"/>
      <c r="DMD226"/>
      <c r="DME226"/>
      <c r="DMF226"/>
      <c r="DMG226"/>
      <c r="DMH226"/>
      <c r="DMI226"/>
      <c r="DMJ226"/>
      <c r="DMK226"/>
      <c r="DML226"/>
      <c r="DMM226"/>
      <c r="DMN226"/>
      <c r="DMO226"/>
      <c r="DMP226"/>
      <c r="DMQ226"/>
      <c r="DMR226"/>
      <c r="DMS226"/>
      <c r="DMT226"/>
      <c r="DMU226"/>
      <c r="DMV226"/>
      <c r="DMW226"/>
      <c r="DMX226"/>
      <c r="DMY226"/>
      <c r="DMZ226"/>
      <c r="DNA226"/>
      <c r="DNB226"/>
      <c r="DNC226"/>
      <c r="DND226"/>
      <c r="DNE226"/>
      <c r="DNF226"/>
      <c r="DNG226"/>
      <c r="DNH226"/>
      <c r="DNI226"/>
      <c r="DNJ226"/>
      <c r="DNK226"/>
      <c r="DNL226"/>
      <c r="DNM226"/>
      <c r="DNN226"/>
      <c r="DNO226"/>
      <c r="DNP226"/>
      <c r="DNQ226"/>
      <c r="DNR226"/>
      <c r="DNS226"/>
      <c r="DNT226"/>
      <c r="DNU226"/>
      <c r="DNV226"/>
      <c r="DNW226"/>
      <c r="DNX226"/>
      <c r="DNY226"/>
      <c r="DNZ226"/>
      <c r="DOA226"/>
      <c r="DOB226"/>
      <c r="DOC226"/>
      <c r="DOD226"/>
      <c r="DOE226"/>
      <c r="DOF226"/>
      <c r="DOG226"/>
      <c r="DOH226"/>
      <c r="DOI226"/>
      <c r="DOJ226"/>
      <c r="DOK226"/>
      <c r="DOL226"/>
      <c r="DOM226"/>
      <c r="DON226"/>
      <c r="DOO226"/>
      <c r="DOP226"/>
      <c r="DOQ226"/>
      <c r="DOR226"/>
      <c r="DOS226"/>
      <c r="DOT226"/>
      <c r="DOU226"/>
      <c r="DOV226"/>
      <c r="DOW226"/>
      <c r="DOX226"/>
      <c r="DOY226"/>
      <c r="DOZ226"/>
      <c r="DPA226"/>
      <c r="DPB226"/>
      <c r="DPC226"/>
      <c r="DPD226"/>
      <c r="DPE226"/>
      <c r="DPF226"/>
      <c r="DPG226"/>
      <c r="DPH226"/>
      <c r="DPI226"/>
      <c r="DPJ226"/>
      <c r="DPK226"/>
      <c r="DPL226"/>
      <c r="DPM226"/>
      <c r="DPN226"/>
      <c r="DPO226"/>
      <c r="DPP226"/>
      <c r="DPQ226"/>
      <c r="DPR226"/>
      <c r="DPS226"/>
      <c r="DPT226"/>
      <c r="DPU226"/>
      <c r="DPV226"/>
      <c r="DPW226"/>
      <c r="DPX226"/>
      <c r="DPY226"/>
      <c r="DPZ226"/>
      <c r="DQA226"/>
      <c r="DQB226"/>
      <c r="DQC226"/>
      <c r="DQD226"/>
      <c r="DQE226"/>
      <c r="DQF226"/>
      <c r="DQG226"/>
      <c r="DQH226"/>
      <c r="DQI226"/>
      <c r="DQJ226"/>
      <c r="DQK226"/>
      <c r="DQL226"/>
      <c r="DQM226"/>
      <c r="DQN226"/>
      <c r="DQO226"/>
      <c r="DQP226"/>
      <c r="DQQ226"/>
      <c r="DQR226"/>
      <c r="DQS226"/>
      <c r="DQT226"/>
      <c r="DQU226"/>
      <c r="DQV226"/>
      <c r="DQW226"/>
      <c r="DQX226"/>
      <c r="DQY226"/>
      <c r="DQZ226"/>
      <c r="DRA226"/>
      <c r="DRB226"/>
      <c r="DRC226"/>
      <c r="DRD226"/>
      <c r="DRE226"/>
      <c r="DRF226"/>
      <c r="DRG226"/>
      <c r="DRH226"/>
      <c r="DRI226"/>
      <c r="DRJ226"/>
      <c r="DRK226"/>
      <c r="DRL226"/>
      <c r="DRM226"/>
      <c r="DRN226"/>
      <c r="DRO226"/>
      <c r="DRP226"/>
      <c r="DRQ226"/>
      <c r="DRR226"/>
      <c r="DRS226"/>
      <c r="DRT226"/>
      <c r="DRU226"/>
      <c r="DRV226"/>
      <c r="DRW226"/>
      <c r="DRX226"/>
      <c r="DRY226"/>
      <c r="DRZ226"/>
      <c r="DSA226"/>
      <c r="DSB226"/>
      <c r="DSC226"/>
      <c r="DSD226"/>
      <c r="DSE226"/>
      <c r="DSF226"/>
      <c r="DSG226"/>
      <c r="DSH226"/>
      <c r="DSI226"/>
      <c r="DSJ226"/>
      <c r="DSK226"/>
      <c r="DSL226"/>
      <c r="DSM226"/>
      <c r="DSN226"/>
      <c r="DSO226"/>
      <c r="DSP226"/>
      <c r="DSQ226"/>
      <c r="DSR226"/>
      <c r="DSS226"/>
      <c r="DST226"/>
      <c r="DSU226"/>
      <c r="DSV226"/>
      <c r="DSW226"/>
      <c r="DSX226"/>
      <c r="DSY226"/>
      <c r="DSZ226"/>
      <c r="DTA226"/>
      <c r="DTB226"/>
      <c r="DTC226"/>
      <c r="DTD226"/>
      <c r="DTE226"/>
      <c r="DTF226"/>
      <c r="DTG226"/>
      <c r="DTH226"/>
      <c r="DTI226"/>
      <c r="DTJ226"/>
      <c r="DTK226"/>
      <c r="DTL226"/>
      <c r="DTM226"/>
      <c r="DTN226"/>
      <c r="DTO226"/>
      <c r="DTP226"/>
      <c r="DTQ226"/>
      <c r="DTR226"/>
      <c r="DTS226"/>
      <c r="DTT226"/>
      <c r="DTU226"/>
      <c r="DTV226"/>
      <c r="DTW226"/>
      <c r="DTX226"/>
      <c r="DTY226"/>
      <c r="DTZ226"/>
      <c r="DUA226"/>
      <c r="DUB226"/>
      <c r="DUC226"/>
      <c r="DUD226"/>
      <c r="DUE226"/>
      <c r="DUF226"/>
      <c r="DUG226"/>
      <c r="DUH226"/>
      <c r="DUI226"/>
      <c r="DUJ226"/>
      <c r="DUK226"/>
      <c r="DUL226"/>
      <c r="DUM226"/>
      <c r="DUN226"/>
      <c r="DUO226"/>
      <c r="DUP226"/>
      <c r="DUQ226"/>
      <c r="DUR226"/>
      <c r="DUS226"/>
      <c r="DUT226"/>
      <c r="DUU226"/>
      <c r="DUV226"/>
      <c r="DUW226"/>
      <c r="DUX226"/>
      <c r="DUY226"/>
      <c r="DUZ226"/>
      <c r="DVA226"/>
      <c r="DVB226"/>
      <c r="DVC226"/>
      <c r="DVD226"/>
      <c r="DVE226"/>
      <c r="DVF226"/>
      <c r="DVG226"/>
      <c r="DVH226"/>
      <c r="DVI226"/>
      <c r="DVJ226"/>
      <c r="DVK226"/>
      <c r="DVL226"/>
      <c r="DVM226"/>
      <c r="DVN226"/>
      <c r="DVO226"/>
      <c r="DVP226"/>
      <c r="DVQ226"/>
      <c r="DVR226"/>
      <c r="DVS226"/>
      <c r="DVT226"/>
      <c r="DVU226"/>
      <c r="DVV226"/>
      <c r="DVW226"/>
      <c r="DVX226"/>
      <c r="DVY226"/>
      <c r="DVZ226"/>
      <c r="DWA226"/>
      <c r="DWB226"/>
      <c r="DWC226"/>
      <c r="DWD226"/>
      <c r="DWE226"/>
      <c r="DWF226"/>
      <c r="DWG226"/>
      <c r="DWH226"/>
      <c r="DWI226"/>
      <c r="DWJ226"/>
      <c r="DWK226"/>
      <c r="DWL226"/>
      <c r="DWM226"/>
      <c r="DWN226"/>
      <c r="DWO226"/>
      <c r="DWP226"/>
      <c r="DWQ226"/>
      <c r="DWR226"/>
      <c r="DWS226"/>
      <c r="DWT226"/>
      <c r="DWU226"/>
      <c r="DWV226"/>
      <c r="DWW226"/>
      <c r="DWX226"/>
      <c r="DWY226"/>
      <c r="DWZ226"/>
      <c r="DXA226"/>
      <c r="DXB226"/>
      <c r="DXC226"/>
      <c r="DXD226"/>
      <c r="DXE226"/>
      <c r="DXF226"/>
      <c r="DXG226"/>
      <c r="DXH226"/>
      <c r="DXI226"/>
      <c r="DXJ226"/>
      <c r="DXK226"/>
      <c r="DXL226"/>
      <c r="DXM226"/>
      <c r="DXN226"/>
      <c r="DXO226"/>
      <c r="DXP226"/>
      <c r="DXQ226"/>
      <c r="DXR226"/>
      <c r="DXS226"/>
      <c r="DXT226"/>
      <c r="DXU226"/>
      <c r="DXV226"/>
      <c r="DXW226"/>
      <c r="DXX226"/>
      <c r="DXY226"/>
      <c r="DXZ226"/>
      <c r="DYA226"/>
      <c r="DYB226"/>
      <c r="DYC226"/>
      <c r="DYD226"/>
      <c r="DYE226"/>
      <c r="DYF226"/>
      <c r="DYG226"/>
      <c r="DYH226"/>
      <c r="DYI226"/>
      <c r="DYJ226"/>
      <c r="DYK226"/>
      <c r="DYL226"/>
      <c r="DYM226"/>
      <c r="DYN226"/>
      <c r="DYO226"/>
      <c r="DYP226"/>
      <c r="DYQ226"/>
      <c r="DYR226"/>
      <c r="DYS226"/>
      <c r="DYT226"/>
      <c r="DYU226"/>
      <c r="DYV226"/>
      <c r="DYW226"/>
      <c r="DYX226"/>
      <c r="DYY226"/>
      <c r="DYZ226"/>
      <c r="DZA226"/>
      <c r="DZB226"/>
      <c r="DZC226"/>
      <c r="DZD226"/>
      <c r="DZE226"/>
      <c r="DZF226"/>
      <c r="DZG226"/>
      <c r="DZH226"/>
      <c r="DZI226"/>
      <c r="DZJ226"/>
      <c r="DZK226"/>
      <c r="DZL226"/>
      <c r="DZM226"/>
      <c r="DZN226"/>
      <c r="DZO226"/>
      <c r="DZP226"/>
      <c r="DZQ226"/>
      <c r="DZR226"/>
      <c r="DZS226"/>
      <c r="DZT226"/>
      <c r="DZU226"/>
      <c r="DZV226"/>
      <c r="DZW226"/>
      <c r="DZX226"/>
      <c r="DZY226"/>
      <c r="DZZ226"/>
      <c r="EAA226"/>
      <c r="EAB226"/>
      <c r="EAC226"/>
      <c r="EAD226"/>
      <c r="EAE226"/>
      <c r="EAF226"/>
      <c r="EAG226"/>
      <c r="EAH226"/>
      <c r="EAI226"/>
      <c r="EAJ226"/>
      <c r="EAK226"/>
      <c r="EAL226"/>
      <c r="EAM226"/>
      <c r="EAN226"/>
      <c r="EAO226"/>
      <c r="EAP226"/>
      <c r="EAQ226"/>
      <c r="EAR226"/>
      <c r="EAS226"/>
      <c r="EAT226"/>
      <c r="EAU226"/>
      <c r="EAV226"/>
      <c r="EAW226"/>
      <c r="EAX226"/>
      <c r="EAY226"/>
      <c r="EAZ226"/>
      <c r="EBA226"/>
      <c r="EBB226"/>
      <c r="EBC226"/>
      <c r="EBD226"/>
      <c r="EBE226"/>
      <c r="EBF226"/>
      <c r="EBG226"/>
      <c r="EBH226"/>
      <c r="EBI226"/>
      <c r="EBJ226"/>
      <c r="EBK226"/>
      <c r="EBL226"/>
      <c r="EBM226"/>
      <c r="EBN226"/>
      <c r="EBO226"/>
      <c r="EBP226"/>
      <c r="EBQ226"/>
      <c r="EBR226"/>
      <c r="EBS226"/>
      <c r="EBT226"/>
      <c r="EBU226"/>
      <c r="EBV226"/>
      <c r="EBW226"/>
      <c r="EBX226"/>
      <c r="EBY226"/>
      <c r="EBZ226"/>
      <c r="ECA226"/>
      <c r="ECB226"/>
      <c r="ECC226"/>
      <c r="ECD226"/>
      <c r="ECE226"/>
      <c r="ECF226"/>
      <c r="ECG226"/>
      <c r="ECH226"/>
      <c r="ECI226"/>
      <c r="ECJ226"/>
      <c r="ECK226"/>
      <c r="ECL226"/>
      <c r="ECM226"/>
      <c r="ECN226"/>
      <c r="ECO226"/>
      <c r="ECP226"/>
      <c r="ECQ226"/>
      <c r="ECR226"/>
      <c r="ECS226"/>
      <c r="ECT226"/>
      <c r="ECU226"/>
      <c r="ECV226"/>
      <c r="ECW226"/>
      <c r="ECX226"/>
      <c r="ECY226"/>
      <c r="ECZ226"/>
      <c r="EDA226"/>
      <c r="EDB226"/>
      <c r="EDC226"/>
      <c r="EDD226"/>
      <c r="EDE226"/>
      <c r="EDF226"/>
      <c r="EDG226"/>
      <c r="EDH226"/>
      <c r="EDI226"/>
      <c r="EDJ226"/>
      <c r="EDK226"/>
      <c r="EDL226"/>
      <c r="EDM226"/>
      <c r="EDN226"/>
      <c r="EDO226"/>
      <c r="EDP226"/>
      <c r="EDQ226"/>
      <c r="EDR226"/>
      <c r="EDS226"/>
      <c r="EDT226"/>
      <c r="EDU226"/>
      <c r="EDV226"/>
      <c r="EDW226"/>
      <c r="EDX226"/>
      <c r="EDY226"/>
      <c r="EDZ226"/>
      <c r="EEA226"/>
      <c r="EEB226"/>
      <c r="EEC226"/>
      <c r="EED226"/>
      <c r="EEE226"/>
      <c r="EEF226"/>
      <c r="EEG226"/>
      <c r="EEH226"/>
      <c r="EEI226"/>
      <c r="EEJ226"/>
      <c r="EEK226"/>
      <c r="EEL226"/>
      <c r="EEM226"/>
      <c r="EEN226"/>
      <c r="EEO226"/>
      <c r="EEP226"/>
      <c r="EEQ226"/>
      <c r="EER226"/>
      <c r="EES226"/>
      <c r="EET226"/>
      <c r="EEU226"/>
      <c r="EEV226"/>
      <c r="EEW226"/>
      <c r="EEX226"/>
      <c r="EEY226"/>
      <c r="EEZ226"/>
      <c r="EFA226"/>
      <c r="EFB226"/>
      <c r="EFC226"/>
      <c r="EFD226"/>
      <c r="EFE226"/>
      <c r="EFF226"/>
      <c r="EFG226"/>
      <c r="EFH226"/>
      <c r="EFI226"/>
      <c r="EFJ226"/>
      <c r="EFK226"/>
      <c r="EFL226"/>
      <c r="EFM226"/>
      <c r="EFN226"/>
      <c r="EFO226"/>
      <c r="EFP226"/>
      <c r="EFQ226"/>
      <c r="EFR226"/>
      <c r="EFS226"/>
      <c r="EFT226"/>
      <c r="EFU226"/>
      <c r="EFV226"/>
      <c r="EFW226"/>
      <c r="EFX226"/>
      <c r="EFY226"/>
      <c r="EFZ226"/>
      <c r="EGA226"/>
      <c r="EGB226"/>
      <c r="EGC226"/>
      <c r="EGD226"/>
      <c r="EGE226"/>
      <c r="EGF226"/>
      <c r="EGG226"/>
      <c r="EGH226"/>
      <c r="EGI226"/>
      <c r="EGJ226"/>
      <c r="EGK226"/>
      <c r="EGL226"/>
      <c r="EGM226"/>
      <c r="EGN226"/>
      <c r="EGO226"/>
      <c r="EGP226"/>
      <c r="EGQ226"/>
      <c r="EGR226"/>
      <c r="EGS226"/>
      <c r="EGT226"/>
      <c r="EGU226"/>
      <c r="EGV226"/>
      <c r="EGW226"/>
      <c r="EGX226"/>
      <c r="EGY226"/>
      <c r="EGZ226"/>
      <c r="EHA226"/>
      <c r="EHB226"/>
      <c r="EHC226"/>
      <c r="EHD226"/>
      <c r="EHE226"/>
      <c r="EHF226"/>
      <c r="EHG226"/>
      <c r="EHH226"/>
      <c r="EHI226"/>
      <c r="EHJ226"/>
      <c r="EHK226"/>
      <c r="EHL226"/>
      <c r="EHM226"/>
      <c r="EHN226"/>
      <c r="EHO226"/>
      <c r="EHP226"/>
      <c r="EHQ226"/>
      <c r="EHR226"/>
      <c r="EHS226"/>
      <c r="EHT226"/>
      <c r="EHU226"/>
      <c r="EHV226"/>
      <c r="EHW226"/>
      <c r="EHX226"/>
      <c r="EHY226"/>
      <c r="EHZ226"/>
      <c r="EIA226"/>
      <c r="EIB226"/>
      <c r="EIC226"/>
      <c r="EID226"/>
      <c r="EIE226"/>
      <c r="EIF226"/>
      <c r="EIG226"/>
      <c r="EIH226"/>
      <c r="EII226"/>
      <c r="EIJ226"/>
      <c r="EIK226"/>
      <c r="EIL226"/>
      <c r="EIM226"/>
      <c r="EIN226"/>
      <c r="EIO226"/>
      <c r="EIP226"/>
      <c r="EIQ226"/>
      <c r="EIR226"/>
      <c r="EIS226"/>
      <c r="EIT226"/>
      <c r="EIU226"/>
      <c r="EIV226"/>
      <c r="EIW226"/>
      <c r="EIX226"/>
      <c r="EIY226"/>
      <c r="EIZ226"/>
      <c r="EJA226"/>
      <c r="EJB226"/>
      <c r="EJC226"/>
      <c r="EJD226"/>
      <c r="EJE226"/>
      <c r="EJF226"/>
      <c r="EJG226"/>
      <c r="EJH226"/>
      <c r="EJI226"/>
      <c r="EJJ226"/>
      <c r="EJK226"/>
      <c r="EJL226"/>
      <c r="EJM226"/>
      <c r="EJN226"/>
      <c r="EJO226"/>
      <c r="EJP226"/>
      <c r="EJQ226"/>
      <c r="EJR226"/>
      <c r="EJS226"/>
      <c r="EJT226"/>
      <c r="EJU226"/>
      <c r="EJV226"/>
      <c r="EJW226"/>
      <c r="EJX226"/>
      <c r="EJY226"/>
      <c r="EJZ226"/>
      <c r="EKA226"/>
      <c r="EKB226"/>
      <c r="EKC226"/>
      <c r="EKD226"/>
      <c r="EKE226"/>
      <c r="EKF226"/>
      <c r="EKG226"/>
      <c r="EKH226"/>
      <c r="EKI226"/>
      <c r="EKJ226"/>
      <c r="EKK226"/>
      <c r="EKL226"/>
      <c r="EKM226"/>
      <c r="EKN226"/>
      <c r="EKO226"/>
      <c r="EKP226"/>
      <c r="EKQ226"/>
      <c r="EKR226"/>
      <c r="EKS226"/>
      <c r="EKT226"/>
      <c r="EKU226"/>
      <c r="EKV226"/>
      <c r="EKW226"/>
      <c r="EKX226"/>
      <c r="EKY226"/>
      <c r="EKZ226"/>
      <c r="ELA226"/>
      <c r="ELB226"/>
      <c r="ELC226"/>
      <c r="ELD226"/>
      <c r="ELE226"/>
      <c r="ELF226"/>
      <c r="ELG226"/>
      <c r="ELH226"/>
      <c r="ELI226"/>
      <c r="ELJ226"/>
      <c r="ELK226"/>
      <c r="ELL226"/>
      <c r="ELM226"/>
      <c r="ELN226"/>
      <c r="ELO226"/>
      <c r="ELP226"/>
      <c r="ELQ226"/>
      <c r="ELR226"/>
      <c r="ELS226"/>
      <c r="ELT226"/>
      <c r="ELU226"/>
      <c r="ELV226"/>
      <c r="ELW226"/>
      <c r="ELX226"/>
      <c r="ELY226"/>
      <c r="ELZ226"/>
      <c r="EMA226"/>
      <c r="EMB226"/>
      <c r="EMC226"/>
      <c r="EMD226"/>
      <c r="EME226"/>
      <c r="EMF226"/>
      <c r="EMG226"/>
      <c r="EMH226"/>
      <c r="EMI226"/>
      <c r="EMJ226"/>
      <c r="EMK226"/>
      <c r="EML226"/>
      <c r="EMM226"/>
      <c r="EMN226"/>
      <c r="EMO226"/>
      <c r="EMP226"/>
      <c r="EMQ226"/>
      <c r="EMR226"/>
      <c r="EMS226"/>
      <c r="EMT226"/>
      <c r="EMU226"/>
      <c r="EMV226"/>
      <c r="EMW226"/>
      <c r="EMX226"/>
      <c r="EMY226"/>
      <c r="EMZ226"/>
      <c r="ENA226"/>
      <c r="ENB226"/>
      <c r="ENC226"/>
      <c r="END226"/>
      <c r="ENE226"/>
      <c r="ENF226"/>
      <c r="ENG226"/>
      <c r="ENH226"/>
      <c r="ENI226"/>
      <c r="ENJ226"/>
      <c r="ENK226"/>
      <c r="ENL226"/>
      <c r="ENM226"/>
      <c r="ENN226"/>
      <c r="ENO226"/>
      <c r="ENP226"/>
      <c r="ENQ226"/>
      <c r="ENR226"/>
      <c r="ENS226"/>
      <c r="ENT226"/>
      <c r="ENU226"/>
      <c r="ENV226"/>
      <c r="ENW226"/>
      <c r="ENX226"/>
      <c r="ENY226"/>
      <c r="ENZ226"/>
      <c r="EOA226"/>
      <c r="EOB226"/>
      <c r="EOC226"/>
      <c r="EOD226"/>
      <c r="EOE226"/>
      <c r="EOF226"/>
      <c r="EOG226"/>
      <c r="EOH226"/>
      <c r="EOI226"/>
      <c r="EOJ226"/>
      <c r="EOK226"/>
      <c r="EOL226"/>
      <c r="EOM226"/>
      <c r="EON226"/>
      <c r="EOO226"/>
      <c r="EOP226"/>
      <c r="EOQ226"/>
      <c r="EOR226"/>
      <c r="EOS226"/>
      <c r="EOT226"/>
      <c r="EOU226"/>
      <c r="EOV226"/>
      <c r="EOW226"/>
      <c r="EOX226"/>
      <c r="EOY226"/>
      <c r="EOZ226"/>
      <c r="EPA226"/>
      <c r="EPB226"/>
      <c r="EPC226"/>
      <c r="EPD226"/>
      <c r="EPE226"/>
      <c r="EPF226"/>
      <c r="EPG226"/>
      <c r="EPH226"/>
      <c r="EPI226"/>
      <c r="EPJ226"/>
      <c r="EPK226"/>
      <c r="EPL226"/>
      <c r="EPM226"/>
      <c r="EPN226"/>
      <c r="EPO226"/>
      <c r="EPP226"/>
      <c r="EPQ226"/>
      <c r="EPR226"/>
      <c r="EPS226"/>
      <c r="EPT226"/>
      <c r="EPU226"/>
      <c r="EPV226"/>
      <c r="EPW226"/>
      <c r="EPX226"/>
      <c r="EPY226"/>
      <c r="EPZ226"/>
      <c r="EQA226"/>
      <c r="EQB226"/>
      <c r="EQC226"/>
      <c r="EQD226"/>
      <c r="EQE226"/>
      <c r="EQF226"/>
      <c r="EQG226"/>
      <c r="EQH226"/>
      <c r="EQI226"/>
      <c r="EQJ226"/>
      <c r="EQK226"/>
      <c r="EQL226"/>
      <c r="EQM226"/>
      <c r="EQN226"/>
      <c r="EQO226"/>
      <c r="EQP226"/>
      <c r="EQQ226"/>
      <c r="EQR226"/>
      <c r="EQS226"/>
      <c r="EQT226"/>
      <c r="EQU226"/>
      <c r="EQV226"/>
      <c r="EQW226"/>
      <c r="EQX226"/>
      <c r="EQY226"/>
      <c r="EQZ226"/>
      <c r="ERA226"/>
      <c r="ERB226"/>
      <c r="ERC226"/>
      <c r="ERD226"/>
      <c r="ERE226"/>
      <c r="ERF226"/>
      <c r="ERG226"/>
      <c r="ERH226"/>
      <c r="ERI226"/>
      <c r="ERJ226"/>
      <c r="ERK226"/>
      <c r="ERL226"/>
      <c r="ERM226"/>
      <c r="ERN226"/>
      <c r="ERO226"/>
      <c r="ERP226"/>
      <c r="ERQ226"/>
      <c r="ERR226"/>
      <c r="ERS226"/>
      <c r="ERT226"/>
      <c r="ERU226"/>
      <c r="ERV226"/>
      <c r="ERW226"/>
      <c r="ERX226"/>
      <c r="ERY226"/>
      <c r="ERZ226"/>
      <c r="ESA226"/>
      <c r="ESB226"/>
      <c r="ESC226"/>
      <c r="ESD226"/>
      <c r="ESE226"/>
      <c r="ESF226"/>
      <c r="ESG226"/>
      <c r="ESH226"/>
      <c r="ESI226"/>
      <c r="ESJ226"/>
      <c r="ESK226"/>
      <c r="ESL226"/>
      <c r="ESM226"/>
      <c r="ESN226"/>
      <c r="ESO226"/>
      <c r="ESP226"/>
      <c r="ESQ226"/>
      <c r="ESR226"/>
      <c r="ESS226"/>
      <c r="EST226"/>
      <c r="ESU226"/>
      <c r="ESV226"/>
      <c r="ESW226"/>
      <c r="ESX226"/>
      <c r="ESY226"/>
      <c r="ESZ226"/>
      <c r="ETA226"/>
      <c r="ETB226"/>
      <c r="ETC226"/>
      <c r="ETD226"/>
      <c r="ETE226"/>
      <c r="ETF226"/>
      <c r="ETG226"/>
      <c r="ETH226"/>
      <c r="ETI226"/>
      <c r="ETJ226"/>
      <c r="ETK226"/>
      <c r="ETL226"/>
      <c r="ETM226"/>
      <c r="ETN226"/>
      <c r="ETO226"/>
      <c r="ETP226"/>
      <c r="ETQ226"/>
      <c r="ETR226"/>
      <c r="ETS226"/>
      <c r="ETT226"/>
      <c r="ETU226"/>
      <c r="ETV226"/>
      <c r="ETW226"/>
      <c r="ETX226"/>
      <c r="ETY226"/>
      <c r="ETZ226"/>
      <c r="EUA226"/>
      <c r="EUB226"/>
      <c r="EUC226"/>
      <c r="EUD226"/>
      <c r="EUE226"/>
      <c r="EUF226"/>
      <c r="EUG226"/>
      <c r="EUH226"/>
      <c r="EUI226"/>
      <c r="EUJ226"/>
      <c r="EUK226"/>
      <c r="EUL226"/>
      <c r="EUM226"/>
      <c r="EUN226"/>
      <c r="EUO226"/>
      <c r="EUP226"/>
      <c r="EUQ226"/>
      <c r="EUR226"/>
      <c r="EUS226"/>
      <c r="EUT226"/>
      <c r="EUU226"/>
      <c r="EUV226"/>
      <c r="EUW226"/>
      <c r="EUX226"/>
      <c r="EUY226"/>
      <c r="EUZ226"/>
      <c r="EVA226"/>
      <c r="EVB226"/>
      <c r="EVC226"/>
      <c r="EVD226"/>
      <c r="EVE226"/>
      <c r="EVF226"/>
      <c r="EVG226"/>
      <c r="EVH226"/>
      <c r="EVI226"/>
      <c r="EVJ226"/>
      <c r="EVK226"/>
      <c r="EVL226"/>
      <c r="EVM226"/>
      <c r="EVN226"/>
      <c r="EVO226"/>
      <c r="EVP226"/>
      <c r="EVQ226"/>
      <c r="EVR226"/>
      <c r="EVS226"/>
      <c r="EVT226"/>
      <c r="EVU226"/>
      <c r="EVV226"/>
      <c r="EVW226"/>
      <c r="EVX226"/>
      <c r="EVY226"/>
      <c r="EVZ226"/>
      <c r="EWA226"/>
      <c r="EWB226"/>
      <c r="EWC226"/>
      <c r="EWD226"/>
      <c r="EWE226"/>
      <c r="EWF226"/>
      <c r="EWG226"/>
      <c r="EWH226"/>
      <c r="EWI226"/>
      <c r="EWJ226"/>
      <c r="EWK226"/>
      <c r="EWL226"/>
      <c r="EWM226"/>
      <c r="EWN226"/>
      <c r="EWO226"/>
      <c r="EWP226"/>
      <c r="EWQ226"/>
      <c r="EWR226"/>
      <c r="EWS226"/>
      <c r="EWT226"/>
      <c r="EWU226"/>
      <c r="EWV226"/>
      <c r="EWW226"/>
      <c r="EWX226"/>
      <c r="EWY226"/>
      <c r="EWZ226"/>
      <c r="EXA226"/>
      <c r="EXB226"/>
      <c r="EXC226"/>
      <c r="EXD226"/>
      <c r="EXE226"/>
      <c r="EXF226"/>
      <c r="EXG226"/>
      <c r="EXH226"/>
      <c r="EXI226"/>
      <c r="EXJ226"/>
      <c r="EXK226"/>
      <c r="EXL226"/>
      <c r="EXM226"/>
      <c r="EXN226"/>
      <c r="EXO226"/>
      <c r="EXP226"/>
      <c r="EXQ226"/>
      <c r="EXR226"/>
      <c r="EXS226"/>
      <c r="EXT226"/>
      <c r="EXU226"/>
      <c r="EXV226"/>
      <c r="EXW226"/>
      <c r="EXX226"/>
      <c r="EXY226"/>
      <c r="EXZ226"/>
      <c r="EYA226"/>
      <c r="EYB226"/>
      <c r="EYC226"/>
      <c r="EYD226"/>
      <c r="EYE226"/>
      <c r="EYF226"/>
      <c r="EYG226"/>
      <c r="EYH226"/>
      <c r="EYI226"/>
      <c r="EYJ226"/>
      <c r="EYK226"/>
      <c r="EYL226"/>
      <c r="EYM226"/>
      <c r="EYN226"/>
      <c r="EYO226"/>
      <c r="EYP226"/>
      <c r="EYQ226"/>
      <c r="EYR226"/>
      <c r="EYS226"/>
      <c r="EYT226"/>
      <c r="EYU226"/>
      <c r="EYV226"/>
      <c r="EYW226"/>
      <c r="EYX226"/>
      <c r="EYY226"/>
      <c r="EYZ226"/>
      <c r="EZA226"/>
      <c r="EZB226"/>
      <c r="EZC226"/>
      <c r="EZD226"/>
      <c r="EZE226"/>
      <c r="EZF226"/>
      <c r="EZG226"/>
      <c r="EZH226"/>
      <c r="EZI226"/>
      <c r="EZJ226"/>
      <c r="EZK226"/>
      <c r="EZL226"/>
      <c r="EZM226"/>
      <c r="EZN226"/>
      <c r="EZO226"/>
      <c r="EZP226"/>
      <c r="EZQ226"/>
      <c r="EZR226"/>
      <c r="EZS226"/>
      <c r="EZT226"/>
      <c r="EZU226"/>
      <c r="EZV226"/>
      <c r="EZW226"/>
      <c r="EZX226"/>
      <c r="EZY226"/>
      <c r="EZZ226"/>
      <c r="FAA226"/>
      <c r="FAB226"/>
      <c r="FAC226"/>
      <c r="FAD226"/>
      <c r="FAE226"/>
      <c r="FAF226"/>
      <c r="FAG226"/>
      <c r="FAH226"/>
      <c r="FAI226"/>
      <c r="FAJ226"/>
      <c r="FAK226"/>
      <c r="FAL226"/>
      <c r="FAM226"/>
      <c r="FAN226"/>
      <c r="FAO226"/>
      <c r="FAP226"/>
      <c r="FAQ226"/>
      <c r="FAR226"/>
      <c r="FAS226"/>
      <c r="FAT226"/>
      <c r="FAU226"/>
      <c r="FAV226"/>
      <c r="FAW226"/>
      <c r="FAX226"/>
      <c r="FAY226"/>
      <c r="FAZ226"/>
      <c r="FBA226"/>
      <c r="FBB226"/>
      <c r="FBC226"/>
      <c r="FBD226"/>
      <c r="FBE226"/>
      <c r="FBF226"/>
      <c r="FBG226"/>
      <c r="FBH226"/>
      <c r="FBI226"/>
      <c r="FBJ226"/>
      <c r="FBK226"/>
      <c r="FBL226"/>
      <c r="FBM226"/>
      <c r="FBN226"/>
      <c r="FBO226"/>
      <c r="FBP226"/>
      <c r="FBQ226"/>
      <c r="FBR226"/>
      <c r="FBS226"/>
      <c r="FBT226"/>
      <c r="FBU226"/>
      <c r="FBV226"/>
      <c r="FBW226"/>
      <c r="FBX226"/>
      <c r="FBY226"/>
      <c r="FBZ226"/>
      <c r="FCA226"/>
      <c r="FCB226"/>
      <c r="FCC226"/>
      <c r="FCD226"/>
      <c r="FCE226"/>
      <c r="FCF226"/>
      <c r="FCG226"/>
      <c r="FCH226"/>
      <c r="FCI226"/>
      <c r="FCJ226"/>
      <c r="FCK226"/>
      <c r="FCL226"/>
      <c r="FCM226"/>
      <c r="FCN226"/>
      <c r="FCO226"/>
      <c r="FCP226"/>
      <c r="FCQ226"/>
      <c r="FCR226"/>
      <c r="FCS226"/>
      <c r="FCT226"/>
      <c r="FCU226"/>
      <c r="FCV226"/>
      <c r="FCW226"/>
      <c r="FCX226"/>
      <c r="FCY226"/>
      <c r="FCZ226"/>
      <c r="FDA226"/>
      <c r="FDB226"/>
      <c r="FDC226"/>
      <c r="FDD226"/>
      <c r="FDE226"/>
      <c r="FDF226"/>
      <c r="FDG226"/>
      <c r="FDH226"/>
      <c r="FDI226"/>
      <c r="FDJ226"/>
      <c r="FDK226"/>
      <c r="FDL226"/>
      <c r="FDM226"/>
      <c r="FDN226"/>
      <c r="FDO226"/>
      <c r="FDP226"/>
      <c r="FDQ226"/>
      <c r="FDR226"/>
      <c r="FDS226"/>
      <c r="FDT226"/>
      <c r="FDU226"/>
      <c r="FDV226"/>
      <c r="FDW226"/>
      <c r="FDX226"/>
      <c r="FDY226"/>
      <c r="FDZ226"/>
      <c r="FEA226"/>
      <c r="FEB226"/>
      <c r="FEC226"/>
      <c r="FED226"/>
      <c r="FEE226"/>
      <c r="FEF226"/>
      <c r="FEG226"/>
      <c r="FEH226"/>
      <c r="FEI226"/>
      <c r="FEJ226"/>
      <c r="FEK226"/>
      <c r="FEL226"/>
      <c r="FEM226"/>
      <c r="FEN226"/>
      <c r="FEO226"/>
      <c r="FEP226"/>
      <c r="FEQ226"/>
      <c r="FER226"/>
      <c r="FES226"/>
      <c r="FET226"/>
      <c r="FEU226"/>
      <c r="FEV226"/>
      <c r="FEW226"/>
      <c r="FEX226"/>
      <c r="FEY226"/>
      <c r="FEZ226"/>
      <c r="FFA226"/>
      <c r="FFB226"/>
      <c r="FFC226"/>
      <c r="FFD226"/>
      <c r="FFE226"/>
      <c r="FFF226"/>
      <c r="FFG226"/>
      <c r="FFH226"/>
      <c r="FFI226"/>
      <c r="FFJ226"/>
      <c r="FFK226"/>
      <c r="FFL226"/>
      <c r="FFM226"/>
      <c r="FFN226"/>
      <c r="FFO226"/>
      <c r="FFP226"/>
      <c r="FFQ226"/>
      <c r="FFR226"/>
      <c r="FFS226"/>
      <c r="FFT226"/>
      <c r="FFU226"/>
      <c r="FFV226"/>
      <c r="FFW226"/>
      <c r="FFX226"/>
      <c r="FFY226"/>
      <c r="FFZ226"/>
      <c r="FGA226"/>
      <c r="FGB226"/>
      <c r="FGC226"/>
      <c r="FGD226"/>
      <c r="FGE226"/>
      <c r="FGF226"/>
      <c r="FGG226"/>
      <c r="FGH226"/>
      <c r="FGI226"/>
      <c r="FGJ226"/>
      <c r="FGK226"/>
      <c r="FGL226"/>
      <c r="FGM226"/>
      <c r="FGN226"/>
      <c r="FGO226"/>
      <c r="FGP226"/>
      <c r="FGQ226"/>
      <c r="FGR226"/>
      <c r="FGS226"/>
      <c r="FGT226"/>
      <c r="FGU226"/>
      <c r="FGV226"/>
      <c r="FGW226"/>
      <c r="FGX226"/>
      <c r="FGY226"/>
      <c r="FGZ226"/>
      <c r="FHA226"/>
      <c r="FHB226"/>
      <c r="FHC226"/>
      <c r="FHD226"/>
      <c r="FHE226"/>
      <c r="FHF226"/>
      <c r="FHG226"/>
      <c r="FHH226"/>
      <c r="FHI226"/>
      <c r="FHJ226"/>
      <c r="FHK226"/>
      <c r="FHL226"/>
      <c r="FHM226"/>
      <c r="FHN226"/>
      <c r="FHO226"/>
      <c r="FHP226"/>
      <c r="FHQ226"/>
      <c r="FHR226"/>
      <c r="FHS226"/>
      <c r="FHT226"/>
      <c r="FHU226"/>
      <c r="FHV226"/>
      <c r="FHW226"/>
      <c r="FHX226"/>
      <c r="FHY226"/>
      <c r="FHZ226"/>
      <c r="FIA226"/>
      <c r="FIB226"/>
      <c r="FIC226"/>
      <c r="FID226"/>
      <c r="FIE226"/>
      <c r="FIF226"/>
      <c r="FIG226"/>
      <c r="FIH226"/>
      <c r="FII226"/>
      <c r="FIJ226"/>
      <c r="FIK226"/>
      <c r="FIL226"/>
      <c r="FIM226"/>
      <c r="FIN226"/>
      <c r="FIO226"/>
      <c r="FIP226"/>
      <c r="FIQ226"/>
      <c r="FIR226"/>
      <c r="FIS226"/>
      <c r="FIT226"/>
      <c r="FIU226"/>
      <c r="FIV226"/>
      <c r="FIW226"/>
      <c r="FIX226"/>
      <c r="FIY226"/>
      <c r="FIZ226"/>
      <c r="FJA226"/>
      <c r="FJB226"/>
      <c r="FJC226"/>
      <c r="FJD226"/>
      <c r="FJE226"/>
      <c r="FJF226"/>
      <c r="FJG226"/>
      <c r="FJH226"/>
      <c r="FJI226"/>
      <c r="FJJ226"/>
      <c r="FJK226"/>
      <c r="FJL226"/>
      <c r="FJM226"/>
      <c r="FJN226"/>
      <c r="FJO226"/>
      <c r="FJP226"/>
      <c r="FJQ226"/>
      <c r="FJR226"/>
      <c r="FJS226"/>
      <c r="FJT226"/>
      <c r="FJU226"/>
      <c r="FJV226"/>
      <c r="FJW226"/>
      <c r="FJX226"/>
      <c r="FJY226"/>
      <c r="FJZ226"/>
      <c r="FKA226"/>
      <c r="FKB226"/>
      <c r="FKC226"/>
      <c r="FKD226"/>
      <c r="FKE226"/>
      <c r="FKF226"/>
      <c r="FKG226"/>
      <c r="FKH226"/>
      <c r="FKI226"/>
      <c r="FKJ226"/>
      <c r="FKK226"/>
      <c r="FKL226"/>
      <c r="FKM226"/>
      <c r="FKN226"/>
      <c r="FKO226"/>
      <c r="FKP226"/>
      <c r="FKQ226"/>
      <c r="FKR226"/>
      <c r="FKS226"/>
      <c r="FKT226"/>
      <c r="FKU226"/>
      <c r="FKV226"/>
      <c r="FKW226"/>
      <c r="FKX226"/>
      <c r="FKY226"/>
      <c r="FKZ226"/>
      <c r="FLA226"/>
      <c r="FLB226"/>
      <c r="FLC226"/>
      <c r="FLD226"/>
      <c r="FLE226"/>
      <c r="FLF226"/>
      <c r="FLG226"/>
      <c r="FLH226"/>
      <c r="FLI226"/>
      <c r="FLJ226"/>
      <c r="FLK226"/>
      <c r="FLL226"/>
      <c r="FLM226"/>
      <c r="FLN226"/>
      <c r="FLO226"/>
      <c r="FLP226"/>
      <c r="FLQ226"/>
      <c r="FLR226"/>
      <c r="FLS226"/>
      <c r="FLT226"/>
      <c r="FLU226"/>
      <c r="FLV226"/>
      <c r="FLW226"/>
      <c r="FLX226"/>
      <c r="FLY226"/>
      <c r="FLZ226"/>
      <c r="FMA226"/>
      <c r="FMB226"/>
      <c r="FMC226"/>
      <c r="FMD226"/>
      <c r="FME226"/>
      <c r="FMF226"/>
      <c r="FMG226"/>
      <c r="FMH226"/>
      <c r="FMI226"/>
      <c r="FMJ226"/>
      <c r="FMK226"/>
      <c r="FML226"/>
      <c r="FMM226"/>
      <c r="FMN226"/>
      <c r="FMO226"/>
      <c r="FMP226"/>
      <c r="FMQ226"/>
      <c r="FMR226"/>
      <c r="FMS226"/>
      <c r="FMT226"/>
      <c r="FMU226"/>
      <c r="FMV226"/>
      <c r="FMW226"/>
      <c r="FMX226"/>
      <c r="FMY226"/>
      <c r="FMZ226"/>
      <c r="FNA226"/>
      <c r="FNB226"/>
      <c r="FNC226"/>
      <c r="FND226"/>
      <c r="FNE226"/>
      <c r="FNF226"/>
      <c r="FNG226"/>
      <c r="FNH226"/>
      <c r="FNI226"/>
      <c r="FNJ226"/>
      <c r="FNK226"/>
      <c r="FNL226"/>
      <c r="FNM226"/>
      <c r="FNN226"/>
      <c r="FNO226"/>
      <c r="FNP226"/>
      <c r="FNQ226"/>
      <c r="FNR226"/>
      <c r="FNS226"/>
      <c r="FNT226"/>
      <c r="FNU226"/>
      <c r="FNV226"/>
      <c r="FNW226"/>
      <c r="FNX226"/>
      <c r="FNY226"/>
      <c r="FNZ226"/>
      <c r="FOA226"/>
      <c r="FOB226"/>
      <c r="FOC226"/>
      <c r="FOD226"/>
      <c r="FOE226"/>
      <c r="FOF226"/>
      <c r="FOG226"/>
      <c r="FOH226"/>
      <c r="FOI226"/>
      <c r="FOJ226"/>
      <c r="FOK226"/>
      <c r="FOL226"/>
      <c r="FOM226"/>
      <c r="FON226"/>
      <c r="FOO226"/>
      <c r="FOP226"/>
      <c r="FOQ226"/>
      <c r="FOR226"/>
      <c r="FOS226"/>
      <c r="FOT226"/>
      <c r="FOU226"/>
      <c r="FOV226"/>
      <c r="FOW226"/>
      <c r="FOX226"/>
      <c r="FOY226"/>
      <c r="FOZ226"/>
      <c r="FPA226"/>
      <c r="FPB226"/>
      <c r="FPC226"/>
      <c r="FPD226"/>
      <c r="FPE226"/>
      <c r="FPF226"/>
      <c r="FPG226"/>
      <c r="FPH226"/>
      <c r="FPI226"/>
      <c r="FPJ226"/>
      <c r="FPK226"/>
      <c r="FPL226"/>
      <c r="FPM226"/>
      <c r="FPN226"/>
      <c r="FPO226"/>
      <c r="FPP226"/>
      <c r="FPQ226"/>
      <c r="FPR226"/>
      <c r="FPS226"/>
      <c r="FPT226"/>
      <c r="FPU226"/>
      <c r="FPV226"/>
      <c r="FPW226"/>
      <c r="FPX226"/>
      <c r="FPY226"/>
      <c r="FPZ226"/>
      <c r="FQA226"/>
      <c r="FQB226"/>
      <c r="FQC226"/>
      <c r="FQD226"/>
      <c r="FQE226"/>
      <c r="FQF226"/>
      <c r="FQG226"/>
      <c r="FQH226"/>
      <c r="FQI226"/>
      <c r="FQJ226"/>
      <c r="FQK226"/>
      <c r="FQL226"/>
      <c r="FQM226"/>
      <c r="FQN226"/>
      <c r="FQO226"/>
      <c r="FQP226"/>
      <c r="FQQ226"/>
      <c r="FQR226"/>
      <c r="FQS226"/>
      <c r="FQT226"/>
      <c r="FQU226"/>
      <c r="FQV226"/>
      <c r="FQW226"/>
      <c r="FQX226"/>
      <c r="FQY226"/>
      <c r="FQZ226"/>
      <c r="FRA226"/>
      <c r="FRB226"/>
      <c r="FRC226"/>
      <c r="FRD226"/>
      <c r="FRE226"/>
      <c r="FRF226"/>
      <c r="FRG226"/>
      <c r="FRH226"/>
      <c r="FRI226"/>
      <c r="FRJ226"/>
      <c r="FRK226"/>
      <c r="FRL226"/>
      <c r="FRM226"/>
      <c r="FRN226"/>
      <c r="FRO226"/>
      <c r="FRP226"/>
      <c r="FRQ226"/>
      <c r="FRR226"/>
      <c r="FRS226"/>
      <c r="FRT226"/>
      <c r="FRU226"/>
      <c r="FRV226"/>
      <c r="FRW226"/>
      <c r="FRX226"/>
      <c r="FRY226"/>
      <c r="FRZ226"/>
      <c r="FSA226"/>
      <c r="FSB226"/>
      <c r="FSC226"/>
      <c r="FSD226"/>
      <c r="FSE226"/>
      <c r="FSF226"/>
      <c r="FSG226"/>
      <c r="FSH226"/>
      <c r="FSI226"/>
      <c r="FSJ226"/>
      <c r="FSK226"/>
      <c r="FSL226"/>
      <c r="FSM226"/>
      <c r="FSN226"/>
      <c r="FSO226"/>
      <c r="FSP226"/>
      <c r="FSQ226"/>
      <c r="FSR226"/>
      <c r="FSS226"/>
      <c r="FST226"/>
      <c r="FSU226"/>
      <c r="FSV226"/>
      <c r="FSW226"/>
      <c r="FSX226"/>
      <c r="FSY226"/>
      <c r="FSZ226"/>
      <c r="FTA226"/>
      <c r="FTB226"/>
      <c r="FTC226"/>
      <c r="FTD226"/>
      <c r="FTE226"/>
      <c r="FTF226"/>
      <c r="FTG226"/>
      <c r="FTH226"/>
      <c r="FTI226"/>
      <c r="FTJ226"/>
      <c r="FTK226"/>
      <c r="FTL226"/>
      <c r="FTM226"/>
      <c r="FTN226"/>
      <c r="FTO226"/>
      <c r="FTP226"/>
      <c r="FTQ226"/>
      <c r="FTR226"/>
      <c r="FTS226"/>
      <c r="FTT226"/>
      <c r="FTU226"/>
      <c r="FTV226"/>
      <c r="FTW226"/>
      <c r="FTX226"/>
      <c r="FTY226"/>
      <c r="FTZ226"/>
      <c r="FUA226"/>
      <c r="FUB226"/>
      <c r="FUC226"/>
      <c r="FUD226"/>
      <c r="FUE226"/>
      <c r="FUF226"/>
      <c r="FUG226"/>
      <c r="FUH226"/>
      <c r="FUI226"/>
      <c r="FUJ226"/>
      <c r="FUK226"/>
      <c r="FUL226"/>
      <c r="FUM226"/>
      <c r="FUN226"/>
      <c r="FUO226"/>
      <c r="FUP226"/>
      <c r="FUQ226"/>
      <c r="FUR226"/>
      <c r="FUS226"/>
      <c r="FUT226"/>
      <c r="FUU226"/>
      <c r="FUV226"/>
      <c r="FUW226"/>
      <c r="FUX226"/>
      <c r="FUY226"/>
      <c r="FUZ226"/>
      <c r="FVA226"/>
      <c r="FVB226"/>
      <c r="FVC226"/>
      <c r="FVD226"/>
      <c r="FVE226"/>
      <c r="FVF226"/>
      <c r="FVG226"/>
      <c r="FVH226"/>
      <c r="FVI226"/>
      <c r="FVJ226"/>
      <c r="FVK226"/>
      <c r="FVL226"/>
      <c r="FVM226"/>
      <c r="FVN226"/>
      <c r="FVO226"/>
      <c r="FVP226"/>
      <c r="FVQ226"/>
      <c r="FVR226"/>
      <c r="FVS226"/>
      <c r="FVT226"/>
      <c r="FVU226"/>
      <c r="FVV226"/>
      <c r="FVW226"/>
      <c r="FVX226"/>
      <c r="FVY226"/>
      <c r="FVZ226"/>
      <c r="FWA226"/>
      <c r="FWB226"/>
      <c r="FWC226"/>
      <c r="FWD226"/>
      <c r="FWE226"/>
      <c r="FWF226"/>
      <c r="FWG226"/>
      <c r="FWH226"/>
      <c r="FWI226"/>
      <c r="FWJ226"/>
      <c r="FWK226"/>
      <c r="FWL226"/>
      <c r="FWM226"/>
      <c r="FWN226"/>
      <c r="FWO226"/>
      <c r="FWP226"/>
      <c r="FWQ226"/>
      <c r="FWR226"/>
      <c r="FWS226"/>
      <c r="FWT226"/>
      <c r="FWU226"/>
      <c r="FWV226"/>
      <c r="FWW226"/>
      <c r="FWX226"/>
      <c r="FWY226"/>
      <c r="FWZ226"/>
      <c r="FXA226"/>
      <c r="FXB226"/>
      <c r="FXC226"/>
      <c r="FXD226"/>
      <c r="FXE226"/>
      <c r="FXF226"/>
      <c r="FXG226"/>
      <c r="FXH226"/>
      <c r="FXI226"/>
      <c r="FXJ226"/>
      <c r="FXK226"/>
      <c r="FXL226"/>
      <c r="FXM226"/>
      <c r="FXN226"/>
      <c r="FXO226"/>
      <c r="FXP226"/>
      <c r="FXQ226"/>
      <c r="FXR226"/>
      <c r="FXS226"/>
      <c r="FXT226"/>
      <c r="FXU226"/>
      <c r="FXV226"/>
      <c r="FXW226"/>
      <c r="FXX226"/>
      <c r="FXY226"/>
      <c r="FXZ226"/>
      <c r="FYA226"/>
      <c r="FYB226"/>
      <c r="FYC226"/>
      <c r="FYD226"/>
      <c r="FYE226"/>
      <c r="FYF226"/>
      <c r="FYG226"/>
      <c r="FYH226"/>
      <c r="FYI226"/>
      <c r="FYJ226"/>
      <c r="FYK226"/>
      <c r="FYL226"/>
      <c r="FYM226"/>
      <c r="FYN226"/>
      <c r="FYO226"/>
      <c r="FYP226"/>
      <c r="FYQ226"/>
      <c r="FYR226"/>
      <c r="FYS226"/>
      <c r="FYT226"/>
      <c r="FYU226"/>
      <c r="FYV226"/>
      <c r="FYW226"/>
      <c r="FYX226"/>
      <c r="FYY226"/>
      <c r="FYZ226"/>
      <c r="FZA226"/>
      <c r="FZB226"/>
      <c r="FZC226"/>
      <c r="FZD226"/>
      <c r="FZE226"/>
      <c r="FZF226"/>
      <c r="FZG226"/>
      <c r="FZH226"/>
      <c r="FZI226"/>
      <c r="FZJ226"/>
      <c r="FZK226"/>
      <c r="FZL226"/>
      <c r="FZM226"/>
      <c r="FZN226"/>
      <c r="FZO226"/>
      <c r="FZP226"/>
      <c r="FZQ226"/>
      <c r="FZR226"/>
      <c r="FZS226"/>
      <c r="FZT226"/>
      <c r="FZU226"/>
      <c r="FZV226"/>
      <c r="FZW226"/>
      <c r="FZX226"/>
      <c r="FZY226"/>
      <c r="FZZ226"/>
      <c r="GAA226"/>
      <c r="GAB226"/>
      <c r="GAC226"/>
      <c r="GAD226"/>
      <c r="GAE226"/>
      <c r="GAF226"/>
      <c r="GAG226"/>
      <c r="GAH226"/>
      <c r="GAI226"/>
      <c r="GAJ226"/>
      <c r="GAK226"/>
      <c r="GAL226"/>
      <c r="GAM226"/>
      <c r="GAN226"/>
      <c r="GAO226"/>
      <c r="GAP226"/>
      <c r="GAQ226"/>
      <c r="GAR226"/>
      <c r="GAS226"/>
      <c r="GAT226"/>
      <c r="GAU226"/>
      <c r="GAV226"/>
      <c r="GAW226"/>
      <c r="GAX226"/>
      <c r="GAY226"/>
      <c r="GAZ226"/>
      <c r="GBA226"/>
      <c r="GBB226"/>
      <c r="GBC226"/>
      <c r="GBD226"/>
      <c r="GBE226"/>
      <c r="GBF226"/>
      <c r="GBG226"/>
      <c r="GBH226"/>
      <c r="GBI226"/>
      <c r="GBJ226"/>
      <c r="GBK226"/>
      <c r="GBL226"/>
      <c r="GBM226"/>
      <c r="GBN226"/>
      <c r="GBO226"/>
      <c r="GBP226"/>
      <c r="GBQ226"/>
      <c r="GBR226"/>
      <c r="GBS226"/>
      <c r="GBT226"/>
      <c r="GBU226"/>
      <c r="GBV226"/>
      <c r="GBW226"/>
      <c r="GBX226"/>
      <c r="GBY226"/>
      <c r="GBZ226"/>
      <c r="GCA226"/>
      <c r="GCB226"/>
      <c r="GCC226"/>
      <c r="GCD226"/>
      <c r="GCE226"/>
      <c r="GCF226"/>
      <c r="GCG226"/>
      <c r="GCH226"/>
      <c r="GCI226"/>
      <c r="GCJ226"/>
      <c r="GCK226"/>
      <c r="GCL226"/>
      <c r="GCM226"/>
      <c r="GCN226"/>
      <c r="GCO226"/>
      <c r="GCP226"/>
      <c r="GCQ226"/>
      <c r="GCR226"/>
      <c r="GCS226"/>
      <c r="GCT226"/>
      <c r="GCU226"/>
      <c r="GCV226"/>
      <c r="GCW226"/>
      <c r="GCX226"/>
      <c r="GCY226"/>
      <c r="GCZ226"/>
      <c r="GDA226"/>
      <c r="GDB226"/>
      <c r="GDC226"/>
      <c r="GDD226"/>
      <c r="GDE226"/>
      <c r="GDF226"/>
      <c r="GDG226"/>
      <c r="GDH226"/>
      <c r="GDI226"/>
      <c r="GDJ226"/>
      <c r="GDK226"/>
      <c r="GDL226"/>
      <c r="GDM226"/>
      <c r="GDN226"/>
      <c r="GDO226"/>
      <c r="GDP226"/>
      <c r="GDQ226"/>
      <c r="GDR226"/>
      <c r="GDS226"/>
      <c r="GDT226"/>
      <c r="GDU226"/>
      <c r="GDV226"/>
      <c r="GDW226"/>
      <c r="GDX226"/>
      <c r="GDY226"/>
      <c r="GDZ226"/>
      <c r="GEA226"/>
      <c r="GEB226"/>
      <c r="GEC226"/>
      <c r="GED226"/>
      <c r="GEE226"/>
      <c r="GEF226"/>
      <c r="GEG226"/>
      <c r="GEH226"/>
      <c r="GEI226"/>
      <c r="GEJ226"/>
      <c r="GEK226"/>
      <c r="GEL226"/>
      <c r="GEM226"/>
      <c r="GEN226"/>
      <c r="GEO226"/>
      <c r="GEP226"/>
      <c r="GEQ226"/>
      <c r="GER226"/>
      <c r="GES226"/>
      <c r="GET226"/>
      <c r="GEU226"/>
      <c r="GEV226"/>
      <c r="GEW226"/>
      <c r="GEX226"/>
      <c r="GEY226"/>
      <c r="GEZ226"/>
      <c r="GFA226"/>
      <c r="GFB226"/>
      <c r="GFC226"/>
      <c r="GFD226"/>
      <c r="GFE226"/>
      <c r="GFF226"/>
      <c r="GFG226"/>
      <c r="GFH226"/>
      <c r="GFI226"/>
      <c r="GFJ226"/>
      <c r="GFK226"/>
      <c r="GFL226"/>
      <c r="GFM226"/>
      <c r="GFN226"/>
      <c r="GFO226"/>
      <c r="GFP226"/>
      <c r="GFQ226"/>
      <c r="GFR226"/>
      <c r="GFS226"/>
      <c r="GFT226"/>
      <c r="GFU226"/>
      <c r="GFV226"/>
      <c r="GFW226"/>
      <c r="GFX226"/>
      <c r="GFY226"/>
      <c r="GFZ226"/>
      <c r="GGA226"/>
      <c r="GGB226"/>
      <c r="GGC226"/>
      <c r="GGD226"/>
      <c r="GGE226"/>
      <c r="GGF226"/>
      <c r="GGG226"/>
      <c r="GGH226"/>
      <c r="GGI226"/>
      <c r="GGJ226"/>
      <c r="GGK226"/>
      <c r="GGL226"/>
      <c r="GGM226"/>
      <c r="GGN226"/>
      <c r="GGO226"/>
      <c r="GGP226"/>
      <c r="GGQ226"/>
      <c r="GGR226"/>
      <c r="GGS226"/>
      <c r="GGT226"/>
      <c r="GGU226"/>
      <c r="GGV226"/>
      <c r="GGW226"/>
      <c r="GGX226"/>
      <c r="GGY226"/>
      <c r="GGZ226"/>
      <c r="GHA226"/>
      <c r="GHB226"/>
      <c r="GHC226"/>
      <c r="GHD226"/>
      <c r="GHE226"/>
      <c r="GHF226"/>
      <c r="GHG226"/>
      <c r="GHH226"/>
      <c r="GHI226"/>
      <c r="GHJ226"/>
      <c r="GHK226"/>
      <c r="GHL226"/>
      <c r="GHM226"/>
      <c r="GHN226"/>
      <c r="GHO226"/>
      <c r="GHP226"/>
      <c r="GHQ226"/>
      <c r="GHR226"/>
      <c r="GHS226"/>
      <c r="GHT226"/>
      <c r="GHU226"/>
      <c r="GHV226"/>
      <c r="GHW226"/>
      <c r="GHX226"/>
      <c r="GHY226"/>
      <c r="GHZ226"/>
      <c r="GIA226"/>
      <c r="GIB226"/>
      <c r="GIC226"/>
      <c r="GID226"/>
      <c r="GIE226"/>
      <c r="GIF226"/>
      <c r="GIG226"/>
      <c r="GIH226"/>
      <c r="GII226"/>
      <c r="GIJ226"/>
      <c r="GIK226"/>
      <c r="GIL226"/>
      <c r="GIM226"/>
      <c r="GIN226"/>
      <c r="GIO226"/>
      <c r="GIP226"/>
      <c r="GIQ226"/>
      <c r="GIR226"/>
      <c r="GIS226"/>
      <c r="GIT226"/>
      <c r="GIU226"/>
      <c r="GIV226"/>
      <c r="GIW226"/>
      <c r="GIX226"/>
      <c r="GIY226"/>
      <c r="GIZ226"/>
      <c r="GJA226"/>
      <c r="GJB226"/>
      <c r="GJC226"/>
      <c r="GJD226"/>
      <c r="GJE226"/>
      <c r="GJF226"/>
      <c r="GJG226"/>
      <c r="GJH226"/>
      <c r="GJI226"/>
      <c r="GJJ226"/>
      <c r="GJK226"/>
      <c r="GJL226"/>
      <c r="GJM226"/>
      <c r="GJN226"/>
      <c r="GJO226"/>
      <c r="GJP226"/>
      <c r="GJQ226"/>
      <c r="GJR226"/>
      <c r="GJS226"/>
      <c r="GJT226"/>
      <c r="GJU226"/>
      <c r="GJV226"/>
      <c r="GJW226"/>
      <c r="GJX226"/>
      <c r="GJY226"/>
      <c r="GJZ226"/>
      <c r="GKA226"/>
      <c r="GKB226"/>
      <c r="GKC226"/>
      <c r="GKD226"/>
      <c r="GKE226"/>
      <c r="GKF226"/>
      <c r="GKG226"/>
      <c r="GKH226"/>
      <c r="GKI226"/>
      <c r="GKJ226"/>
      <c r="GKK226"/>
      <c r="GKL226"/>
      <c r="GKM226"/>
      <c r="GKN226"/>
      <c r="GKO226"/>
      <c r="GKP226"/>
      <c r="GKQ226"/>
      <c r="GKR226"/>
      <c r="GKS226"/>
      <c r="GKT226"/>
      <c r="GKU226"/>
      <c r="GKV226"/>
      <c r="GKW226"/>
      <c r="GKX226"/>
      <c r="GKY226"/>
      <c r="GKZ226"/>
      <c r="GLA226"/>
      <c r="GLB226"/>
      <c r="GLC226"/>
      <c r="GLD226"/>
      <c r="GLE226"/>
      <c r="GLF226"/>
      <c r="GLG226"/>
      <c r="GLH226"/>
      <c r="GLI226"/>
      <c r="GLJ226"/>
      <c r="GLK226"/>
      <c r="GLL226"/>
      <c r="GLM226"/>
      <c r="GLN226"/>
      <c r="GLO226"/>
      <c r="GLP226"/>
      <c r="GLQ226"/>
      <c r="GLR226"/>
      <c r="GLS226"/>
      <c r="GLT226"/>
      <c r="GLU226"/>
      <c r="GLV226"/>
      <c r="GLW226"/>
      <c r="GLX226"/>
      <c r="GLY226"/>
      <c r="GLZ226"/>
      <c r="GMA226"/>
      <c r="GMB226"/>
      <c r="GMC226"/>
      <c r="GMD226"/>
      <c r="GME226"/>
      <c r="GMF226"/>
      <c r="GMG226"/>
      <c r="GMH226"/>
      <c r="GMI226"/>
      <c r="GMJ226"/>
      <c r="GMK226"/>
      <c r="GML226"/>
      <c r="GMM226"/>
      <c r="GMN226"/>
      <c r="GMO226"/>
      <c r="GMP226"/>
      <c r="GMQ226"/>
      <c r="GMR226"/>
      <c r="GMS226"/>
      <c r="GMT226"/>
      <c r="GMU226"/>
      <c r="GMV226"/>
      <c r="GMW226"/>
      <c r="GMX226"/>
      <c r="GMY226"/>
      <c r="GMZ226"/>
      <c r="GNA226"/>
      <c r="GNB226"/>
      <c r="GNC226"/>
      <c r="GND226"/>
      <c r="GNE226"/>
      <c r="GNF226"/>
      <c r="GNG226"/>
      <c r="GNH226"/>
      <c r="GNI226"/>
      <c r="GNJ226"/>
      <c r="GNK226"/>
      <c r="GNL226"/>
      <c r="GNM226"/>
      <c r="GNN226"/>
      <c r="GNO226"/>
      <c r="GNP226"/>
      <c r="GNQ226"/>
      <c r="GNR226"/>
      <c r="GNS226"/>
      <c r="GNT226"/>
      <c r="GNU226"/>
      <c r="GNV226"/>
      <c r="GNW226"/>
      <c r="GNX226"/>
      <c r="GNY226"/>
      <c r="GNZ226"/>
      <c r="GOA226"/>
      <c r="GOB226"/>
      <c r="GOC226"/>
      <c r="GOD226"/>
      <c r="GOE226"/>
      <c r="GOF226"/>
      <c r="GOG226"/>
      <c r="GOH226"/>
      <c r="GOI226"/>
      <c r="GOJ226"/>
      <c r="GOK226"/>
      <c r="GOL226"/>
      <c r="GOM226"/>
      <c r="GON226"/>
      <c r="GOO226"/>
      <c r="GOP226"/>
      <c r="GOQ226"/>
      <c r="GOR226"/>
      <c r="GOS226"/>
      <c r="GOT226"/>
      <c r="GOU226"/>
      <c r="GOV226"/>
      <c r="GOW226"/>
      <c r="GOX226"/>
      <c r="GOY226"/>
      <c r="GOZ226"/>
      <c r="GPA226"/>
      <c r="GPB226"/>
      <c r="GPC226"/>
      <c r="GPD226"/>
      <c r="GPE226"/>
      <c r="GPF226"/>
      <c r="GPG226"/>
      <c r="GPH226"/>
      <c r="GPI226"/>
      <c r="GPJ226"/>
      <c r="GPK226"/>
      <c r="GPL226"/>
      <c r="GPM226"/>
      <c r="GPN226"/>
      <c r="GPO226"/>
      <c r="GPP226"/>
      <c r="GPQ226"/>
      <c r="GPR226"/>
      <c r="GPS226"/>
      <c r="GPT226"/>
      <c r="GPU226"/>
      <c r="GPV226"/>
      <c r="GPW226"/>
      <c r="GPX226"/>
      <c r="GPY226"/>
      <c r="GPZ226"/>
      <c r="GQA226"/>
      <c r="GQB226"/>
      <c r="GQC226"/>
      <c r="GQD226"/>
      <c r="GQE226"/>
      <c r="GQF226"/>
      <c r="GQG226"/>
      <c r="GQH226"/>
      <c r="GQI226"/>
      <c r="GQJ226"/>
      <c r="GQK226"/>
      <c r="GQL226"/>
      <c r="GQM226"/>
      <c r="GQN226"/>
      <c r="GQO226"/>
      <c r="GQP226"/>
      <c r="GQQ226"/>
      <c r="GQR226"/>
      <c r="GQS226"/>
      <c r="GQT226"/>
      <c r="GQU226"/>
      <c r="GQV226"/>
      <c r="GQW226"/>
      <c r="GQX226"/>
      <c r="GQY226"/>
      <c r="GQZ226"/>
      <c r="GRA226"/>
      <c r="GRB226"/>
      <c r="GRC226"/>
      <c r="GRD226"/>
      <c r="GRE226"/>
      <c r="GRF226"/>
      <c r="GRG226"/>
      <c r="GRH226"/>
      <c r="GRI226"/>
      <c r="GRJ226"/>
      <c r="GRK226"/>
      <c r="GRL226"/>
      <c r="GRM226"/>
      <c r="GRN226"/>
      <c r="GRO226"/>
      <c r="GRP226"/>
      <c r="GRQ226"/>
      <c r="GRR226"/>
      <c r="GRS226"/>
      <c r="GRT226"/>
      <c r="GRU226"/>
      <c r="GRV226"/>
      <c r="GRW226"/>
      <c r="GRX226"/>
      <c r="GRY226"/>
      <c r="GRZ226"/>
      <c r="GSA226"/>
      <c r="GSB226"/>
      <c r="GSC226"/>
      <c r="GSD226"/>
      <c r="GSE226"/>
      <c r="GSF226"/>
      <c r="GSG226"/>
      <c r="GSH226"/>
      <c r="GSI226"/>
      <c r="GSJ226"/>
      <c r="GSK226"/>
      <c r="GSL226"/>
      <c r="GSM226"/>
      <c r="GSN226"/>
      <c r="GSO226"/>
      <c r="GSP226"/>
      <c r="GSQ226"/>
      <c r="GSR226"/>
      <c r="GSS226"/>
      <c r="GST226"/>
      <c r="GSU226"/>
      <c r="GSV226"/>
      <c r="GSW226"/>
      <c r="GSX226"/>
      <c r="GSY226"/>
      <c r="GSZ226"/>
      <c r="GTA226"/>
      <c r="GTB226"/>
      <c r="GTC226"/>
      <c r="GTD226"/>
      <c r="GTE226"/>
      <c r="GTF226"/>
      <c r="GTG226"/>
      <c r="GTH226"/>
      <c r="GTI226"/>
      <c r="GTJ226"/>
      <c r="GTK226"/>
      <c r="GTL226"/>
      <c r="GTM226"/>
      <c r="GTN226"/>
      <c r="GTO226"/>
      <c r="GTP226"/>
      <c r="GTQ226"/>
      <c r="GTR226"/>
      <c r="GTS226"/>
      <c r="GTT226"/>
      <c r="GTU226"/>
      <c r="GTV226"/>
      <c r="GTW226"/>
      <c r="GTX226"/>
      <c r="GTY226"/>
      <c r="GTZ226"/>
      <c r="GUA226"/>
      <c r="GUB226"/>
      <c r="GUC226"/>
      <c r="GUD226"/>
      <c r="GUE226"/>
      <c r="GUF226"/>
      <c r="GUG226"/>
      <c r="GUH226"/>
      <c r="GUI226"/>
      <c r="GUJ226"/>
      <c r="GUK226"/>
      <c r="GUL226"/>
      <c r="GUM226"/>
      <c r="GUN226"/>
      <c r="GUO226"/>
      <c r="GUP226"/>
      <c r="GUQ226"/>
      <c r="GUR226"/>
      <c r="GUS226"/>
      <c r="GUT226"/>
      <c r="GUU226"/>
      <c r="GUV226"/>
      <c r="GUW226"/>
      <c r="GUX226"/>
      <c r="GUY226"/>
      <c r="GUZ226"/>
      <c r="GVA226"/>
      <c r="GVB226"/>
      <c r="GVC226"/>
      <c r="GVD226"/>
      <c r="GVE226"/>
      <c r="GVF226"/>
      <c r="GVG226"/>
      <c r="GVH226"/>
      <c r="GVI226"/>
      <c r="GVJ226"/>
      <c r="GVK226"/>
      <c r="GVL226"/>
      <c r="GVM226"/>
      <c r="GVN226"/>
      <c r="GVO226"/>
      <c r="GVP226"/>
      <c r="GVQ226"/>
      <c r="GVR226"/>
      <c r="GVS226"/>
      <c r="GVT226"/>
      <c r="GVU226"/>
      <c r="GVV226"/>
      <c r="GVW226"/>
      <c r="GVX226"/>
      <c r="GVY226"/>
      <c r="GVZ226"/>
      <c r="GWA226"/>
      <c r="GWB226"/>
      <c r="GWC226"/>
      <c r="GWD226"/>
      <c r="GWE226"/>
      <c r="GWF226"/>
      <c r="GWG226"/>
      <c r="GWH226"/>
      <c r="GWI226"/>
      <c r="GWJ226"/>
      <c r="GWK226"/>
      <c r="GWL226"/>
      <c r="GWM226"/>
      <c r="GWN226"/>
      <c r="GWO226"/>
      <c r="GWP226"/>
      <c r="GWQ226"/>
      <c r="GWR226"/>
      <c r="GWS226"/>
      <c r="GWT226"/>
      <c r="GWU226"/>
      <c r="GWV226"/>
      <c r="GWW226"/>
      <c r="GWX226"/>
      <c r="GWY226"/>
      <c r="GWZ226"/>
      <c r="GXA226"/>
      <c r="GXB226"/>
      <c r="GXC226"/>
      <c r="GXD226"/>
      <c r="GXE226"/>
      <c r="GXF226"/>
      <c r="GXG226"/>
      <c r="GXH226"/>
      <c r="GXI226"/>
      <c r="GXJ226"/>
      <c r="GXK226"/>
      <c r="GXL226"/>
      <c r="GXM226"/>
      <c r="GXN226"/>
      <c r="GXO226"/>
      <c r="GXP226"/>
      <c r="GXQ226"/>
      <c r="GXR226"/>
      <c r="GXS226"/>
      <c r="GXT226"/>
      <c r="GXU226"/>
      <c r="GXV226"/>
      <c r="GXW226"/>
      <c r="GXX226"/>
      <c r="GXY226"/>
      <c r="GXZ226"/>
      <c r="GYA226"/>
      <c r="GYB226"/>
      <c r="GYC226"/>
      <c r="GYD226"/>
      <c r="GYE226"/>
      <c r="GYF226"/>
      <c r="GYG226"/>
      <c r="GYH226"/>
      <c r="GYI226"/>
      <c r="GYJ226"/>
      <c r="GYK226"/>
      <c r="GYL226"/>
      <c r="GYM226"/>
      <c r="GYN226"/>
      <c r="GYO226"/>
      <c r="GYP226"/>
      <c r="GYQ226"/>
      <c r="GYR226"/>
      <c r="GYS226"/>
      <c r="GYT226"/>
      <c r="GYU226"/>
      <c r="GYV226"/>
      <c r="GYW226"/>
      <c r="GYX226"/>
      <c r="GYY226"/>
      <c r="GYZ226"/>
      <c r="GZA226"/>
      <c r="GZB226"/>
      <c r="GZC226"/>
      <c r="GZD226"/>
      <c r="GZE226"/>
      <c r="GZF226"/>
      <c r="GZG226"/>
      <c r="GZH226"/>
      <c r="GZI226"/>
      <c r="GZJ226"/>
      <c r="GZK226"/>
      <c r="GZL226"/>
      <c r="GZM226"/>
      <c r="GZN226"/>
      <c r="GZO226"/>
      <c r="GZP226"/>
      <c r="GZQ226"/>
      <c r="GZR226"/>
      <c r="GZS226"/>
      <c r="GZT226"/>
      <c r="GZU226"/>
      <c r="GZV226"/>
      <c r="GZW226"/>
      <c r="GZX226"/>
      <c r="GZY226"/>
      <c r="GZZ226"/>
      <c r="HAA226"/>
      <c r="HAB226"/>
      <c r="HAC226"/>
      <c r="HAD226"/>
      <c r="HAE226"/>
      <c r="HAF226"/>
      <c r="HAG226"/>
      <c r="HAH226"/>
      <c r="HAI226"/>
      <c r="HAJ226"/>
      <c r="HAK226"/>
      <c r="HAL226"/>
      <c r="HAM226"/>
      <c r="HAN226"/>
      <c r="HAO226"/>
      <c r="HAP226"/>
      <c r="HAQ226"/>
      <c r="HAR226"/>
      <c r="HAS226"/>
      <c r="HAT226"/>
      <c r="HAU226"/>
      <c r="HAV226"/>
      <c r="HAW226"/>
      <c r="HAX226"/>
      <c r="HAY226"/>
      <c r="HAZ226"/>
      <c r="HBA226"/>
      <c r="HBB226"/>
      <c r="HBC226"/>
      <c r="HBD226"/>
      <c r="HBE226"/>
      <c r="HBF226"/>
      <c r="HBG226"/>
      <c r="HBH226"/>
      <c r="HBI226"/>
      <c r="HBJ226"/>
      <c r="HBK226"/>
      <c r="HBL226"/>
      <c r="HBM226"/>
      <c r="HBN226"/>
      <c r="HBO226"/>
      <c r="HBP226"/>
      <c r="HBQ226"/>
      <c r="HBR226"/>
      <c r="HBS226"/>
      <c r="HBT226"/>
      <c r="HBU226"/>
      <c r="HBV226"/>
      <c r="HBW226"/>
      <c r="HBX226"/>
      <c r="HBY226"/>
      <c r="HBZ226"/>
      <c r="HCA226"/>
      <c r="HCB226"/>
      <c r="HCC226"/>
      <c r="HCD226"/>
      <c r="HCE226"/>
      <c r="HCF226"/>
      <c r="HCG226"/>
      <c r="HCH226"/>
      <c r="HCI226"/>
      <c r="HCJ226"/>
      <c r="HCK226"/>
      <c r="HCL226"/>
      <c r="HCM226"/>
      <c r="HCN226"/>
      <c r="HCO226"/>
      <c r="HCP226"/>
      <c r="HCQ226"/>
      <c r="HCR226"/>
      <c r="HCS226"/>
      <c r="HCT226"/>
      <c r="HCU226"/>
      <c r="HCV226"/>
      <c r="HCW226"/>
      <c r="HCX226"/>
      <c r="HCY226"/>
      <c r="HCZ226"/>
      <c r="HDA226"/>
      <c r="HDB226"/>
      <c r="HDC226"/>
      <c r="HDD226"/>
      <c r="HDE226"/>
      <c r="HDF226"/>
      <c r="HDG226"/>
      <c r="HDH226"/>
      <c r="HDI226"/>
      <c r="HDJ226"/>
      <c r="HDK226"/>
      <c r="HDL226"/>
      <c r="HDM226"/>
      <c r="HDN226"/>
      <c r="HDO226"/>
      <c r="HDP226"/>
      <c r="HDQ226"/>
      <c r="HDR226"/>
      <c r="HDS226"/>
      <c r="HDT226"/>
      <c r="HDU226"/>
      <c r="HDV226"/>
      <c r="HDW226"/>
      <c r="HDX226"/>
      <c r="HDY226"/>
      <c r="HDZ226"/>
      <c r="HEA226"/>
      <c r="HEB226"/>
      <c r="HEC226"/>
      <c r="HED226"/>
      <c r="HEE226"/>
      <c r="HEF226"/>
      <c r="HEG226"/>
      <c r="HEH226"/>
      <c r="HEI226"/>
      <c r="HEJ226"/>
      <c r="HEK226"/>
      <c r="HEL226"/>
      <c r="HEM226"/>
      <c r="HEN226"/>
      <c r="HEO226"/>
      <c r="HEP226"/>
      <c r="HEQ226"/>
      <c r="HER226"/>
      <c r="HES226"/>
      <c r="HET226"/>
      <c r="HEU226"/>
      <c r="HEV226"/>
      <c r="HEW226"/>
      <c r="HEX226"/>
      <c r="HEY226"/>
      <c r="HEZ226"/>
      <c r="HFA226"/>
      <c r="HFB226"/>
      <c r="HFC226"/>
      <c r="HFD226"/>
      <c r="HFE226"/>
      <c r="HFF226"/>
      <c r="HFG226"/>
      <c r="HFH226"/>
      <c r="HFI226"/>
      <c r="HFJ226"/>
      <c r="HFK226"/>
      <c r="HFL226"/>
      <c r="HFM226"/>
      <c r="HFN226"/>
      <c r="HFO226"/>
      <c r="HFP226"/>
      <c r="HFQ226"/>
      <c r="HFR226"/>
      <c r="HFS226"/>
      <c r="HFT226"/>
      <c r="HFU226"/>
      <c r="HFV226"/>
      <c r="HFW226"/>
      <c r="HFX226"/>
      <c r="HFY226"/>
      <c r="HFZ226"/>
      <c r="HGA226"/>
      <c r="HGB226"/>
      <c r="HGC226"/>
      <c r="HGD226"/>
      <c r="HGE226"/>
      <c r="HGF226"/>
      <c r="HGG226"/>
      <c r="HGH226"/>
      <c r="HGI226"/>
      <c r="HGJ226"/>
      <c r="HGK226"/>
      <c r="HGL226"/>
      <c r="HGM226"/>
      <c r="HGN226"/>
      <c r="HGO226"/>
      <c r="HGP226"/>
      <c r="HGQ226"/>
      <c r="HGR226"/>
      <c r="HGS226"/>
      <c r="HGT226"/>
      <c r="HGU226"/>
      <c r="HGV226"/>
      <c r="HGW226"/>
      <c r="HGX226"/>
      <c r="HGY226"/>
      <c r="HGZ226"/>
      <c r="HHA226"/>
      <c r="HHB226"/>
      <c r="HHC226"/>
      <c r="HHD226"/>
      <c r="HHE226"/>
      <c r="HHF226"/>
      <c r="HHG226"/>
      <c r="HHH226"/>
      <c r="HHI226"/>
      <c r="HHJ226"/>
      <c r="HHK226"/>
      <c r="HHL226"/>
      <c r="HHM226"/>
      <c r="HHN226"/>
      <c r="HHO226"/>
      <c r="HHP226"/>
      <c r="HHQ226"/>
      <c r="HHR226"/>
      <c r="HHS226"/>
      <c r="HHT226"/>
      <c r="HHU226"/>
      <c r="HHV226"/>
      <c r="HHW226"/>
      <c r="HHX226"/>
      <c r="HHY226"/>
      <c r="HHZ226"/>
      <c r="HIA226"/>
      <c r="HIB226"/>
      <c r="HIC226"/>
      <c r="HID226"/>
      <c r="HIE226"/>
      <c r="HIF226"/>
      <c r="HIG226"/>
      <c r="HIH226"/>
      <c r="HII226"/>
      <c r="HIJ226"/>
      <c r="HIK226"/>
      <c r="HIL226"/>
      <c r="HIM226"/>
      <c r="HIN226"/>
      <c r="HIO226"/>
      <c r="HIP226"/>
      <c r="HIQ226"/>
      <c r="HIR226"/>
      <c r="HIS226"/>
      <c r="HIT226"/>
      <c r="HIU226"/>
      <c r="HIV226"/>
      <c r="HIW226"/>
      <c r="HIX226"/>
      <c r="HIY226"/>
      <c r="HIZ226"/>
      <c r="HJA226"/>
      <c r="HJB226"/>
      <c r="HJC226"/>
      <c r="HJD226"/>
      <c r="HJE226"/>
      <c r="HJF226"/>
      <c r="HJG226"/>
      <c r="HJH226"/>
      <c r="HJI226"/>
      <c r="HJJ226"/>
      <c r="HJK226"/>
      <c r="HJL226"/>
      <c r="HJM226"/>
      <c r="HJN226"/>
      <c r="HJO226"/>
      <c r="HJP226"/>
      <c r="HJQ226"/>
      <c r="HJR226"/>
      <c r="HJS226"/>
      <c r="HJT226"/>
      <c r="HJU226"/>
      <c r="HJV226"/>
      <c r="HJW226"/>
      <c r="HJX226"/>
      <c r="HJY226"/>
      <c r="HJZ226"/>
      <c r="HKA226"/>
      <c r="HKB226"/>
      <c r="HKC226"/>
      <c r="HKD226"/>
      <c r="HKE226"/>
      <c r="HKF226"/>
      <c r="HKG226"/>
      <c r="HKH226"/>
      <c r="HKI226"/>
      <c r="HKJ226"/>
      <c r="HKK226"/>
      <c r="HKL226"/>
      <c r="HKM226"/>
      <c r="HKN226"/>
      <c r="HKO226"/>
      <c r="HKP226"/>
      <c r="HKQ226"/>
      <c r="HKR226"/>
      <c r="HKS226"/>
      <c r="HKT226"/>
      <c r="HKU226"/>
      <c r="HKV226"/>
      <c r="HKW226"/>
      <c r="HKX226"/>
      <c r="HKY226"/>
      <c r="HKZ226"/>
      <c r="HLA226"/>
      <c r="HLB226"/>
      <c r="HLC226"/>
      <c r="HLD226"/>
      <c r="HLE226"/>
      <c r="HLF226"/>
      <c r="HLG226"/>
      <c r="HLH226"/>
      <c r="HLI226"/>
      <c r="HLJ226"/>
      <c r="HLK226"/>
      <c r="HLL226"/>
      <c r="HLM226"/>
      <c r="HLN226"/>
      <c r="HLO226"/>
      <c r="HLP226"/>
      <c r="HLQ226"/>
      <c r="HLR226"/>
      <c r="HLS226"/>
      <c r="HLT226"/>
      <c r="HLU226"/>
      <c r="HLV226"/>
      <c r="HLW226"/>
      <c r="HLX226"/>
      <c r="HLY226"/>
      <c r="HLZ226"/>
      <c r="HMA226"/>
      <c r="HMB226"/>
      <c r="HMC226"/>
      <c r="HMD226"/>
      <c r="HME226"/>
      <c r="HMF226"/>
      <c r="HMG226"/>
      <c r="HMH226"/>
      <c r="HMI226"/>
      <c r="HMJ226"/>
      <c r="HMK226"/>
      <c r="HML226"/>
      <c r="HMM226"/>
      <c r="HMN226"/>
      <c r="HMO226"/>
      <c r="HMP226"/>
      <c r="HMQ226"/>
      <c r="HMR226"/>
      <c r="HMS226"/>
      <c r="HMT226"/>
      <c r="HMU226"/>
      <c r="HMV226"/>
      <c r="HMW226"/>
      <c r="HMX226"/>
      <c r="HMY226"/>
      <c r="HMZ226"/>
      <c r="HNA226"/>
      <c r="HNB226"/>
      <c r="HNC226"/>
      <c r="HND226"/>
      <c r="HNE226"/>
      <c r="HNF226"/>
      <c r="HNG226"/>
      <c r="HNH226"/>
      <c r="HNI226"/>
      <c r="HNJ226"/>
      <c r="HNK226"/>
      <c r="HNL226"/>
      <c r="HNM226"/>
      <c r="HNN226"/>
      <c r="HNO226"/>
      <c r="HNP226"/>
      <c r="HNQ226"/>
      <c r="HNR226"/>
      <c r="HNS226"/>
      <c r="HNT226"/>
      <c r="HNU226"/>
      <c r="HNV226"/>
      <c r="HNW226"/>
      <c r="HNX226"/>
      <c r="HNY226"/>
      <c r="HNZ226"/>
      <c r="HOA226"/>
      <c r="HOB226"/>
      <c r="HOC226"/>
      <c r="HOD226"/>
      <c r="HOE226"/>
      <c r="HOF226"/>
      <c r="HOG226"/>
      <c r="HOH226"/>
      <c r="HOI226"/>
      <c r="HOJ226"/>
      <c r="HOK226"/>
      <c r="HOL226"/>
      <c r="HOM226"/>
      <c r="HON226"/>
      <c r="HOO226"/>
      <c r="HOP226"/>
      <c r="HOQ226"/>
      <c r="HOR226"/>
      <c r="HOS226"/>
      <c r="HOT226"/>
      <c r="HOU226"/>
      <c r="HOV226"/>
      <c r="HOW226"/>
      <c r="HOX226"/>
      <c r="HOY226"/>
      <c r="HOZ226"/>
      <c r="HPA226"/>
      <c r="HPB226"/>
      <c r="HPC226"/>
      <c r="HPD226"/>
      <c r="HPE226"/>
      <c r="HPF226"/>
      <c r="HPG226"/>
      <c r="HPH226"/>
      <c r="HPI226"/>
      <c r="HPJ226"/>
      <c r="HPK226"/>
      <c r="HPL226"/>
      <c r="HPM226"/>
      <c r="HPN226"/>
      <c r="HPO226"/>
      <c r="HPP226"/>
      <c r="HPQ226"/>
      <c r="HPR226"/>
      <c r="HPS226"/>
      <c r="HPT226"/>
      <c r="HPU226"/>
      <c r="HPV226"/>
      <c r="HPW226"/>
      <c r="HPX226"/>
      <c r="HPY226"/>
      <c r="HPZ226"/>
      <c r="HQA226"/>
      <c r="HQB226"/>
      <c r="HQC226"/>
      <c r="HQD226"/>
      <c r="HQE226"/>
      <c r="HQF226"/>
      <c r="HQG226"/>
      <c r="HQH226"/>
      <c r="HQI226"/>
      <c r="HQJ226"/>
      <c r="HQK226"/>
      <c r="HQL226"/>
      <c r="HQM226"/>
      <c r="HQN226"/>
      <c r="HQO226"/>
      <c r="HQP226"/>
      <c r="HQQ226"/>
      <c r="HQR226"/>
      <c r="HQS226"/>
      <c r="HQT226"/>
      <c r="HQU226"/>
      <c r="HQV226"/>
      <c r="HQW226"/>
      <c r="HQX226"/>
      <c r="HQY226"/>
      <c r="HQZ226"/>
      <c r="HRA226"/>
      <c r="HRB226"/>
      <c r="HRC226"/>
      <c r="HRD226"/>
      <c r="HRE226"/>
      <c r="HRF226"/>
      <c r="HRG226"/>
      <c r="HRH226"/>
      <c r="HRI226"/>
      <c r="HRJ226"/>
      <c r="HRK226"/>
      <c r="HRL226"/>
      <c r="HRM226"/>
      <c r="HRN226"/>
      <c r="HRO226"/>
      <c r="HRP226"/>
      <c r="HRQ226"/>
      <c r="HRR226"/>
      <c r="HRS226"/>
      <c r="HRT226"/>
      <c r="HRU226"/>
      <c r="HRV226"/>
      <c r="HRW226"/>
      <c r="HRX226"/>
      <c r="HRY226"/>
      <c r="HRZ226"/>
      <c r="HSA226"/>
      <c r="HSB226"/>
      <c r="HSC226"/>
      <c r="HSD226"/>
      <c r="HSE226"/>
      <c r="HSF226"/>
      <c r="HSG226"/>
      <c r="HSH226"/>
      <c r="HSI226"/>
      <c r="HSJ226"/>
      <c r="HSK226"/>
      <c r="HSL226"/>
      <c r="HSM226"/>
      <c r="HSN226"/>
      <c r="HSO226"/>
      <c r="HSP226"/>
      <c r="HSQ226"/>
      <c r="HSR226"/>
      <c r="HSS226"/>
      <c r="HST226"/>
      <c r="HSU226"/>
      <c r="HSV226"/>
      <c r="HSW226"/>
      <c r="HSX226"/>
      <c r="HSY226"/>
      <c r="HSZ226"/>
      <c r="HTA226"/>
      <c r="HTB226"/>
      <c r="HTC226"/>
      <c r="HTD226"/>
      <c r="HTE226"/>
      <c r="HTF226"/>
      <c r="HTG226"/>
      <c r="HTH226"/>
      <c r="HTI226"/>
      <c r="HTJ226"/>
      <c r="HTK226"/>
      <c r="HTL226"/>
      <c r="HTM226"/>
      <c r="HTN226"/>
      <c r="HTO226"/>
      <c r="HTP226"/>
      <c r="HTQ226"/>
      <c r="HTR226"/>
      <c r="HTS226"/>
      <c r="HTT226"/>
      <c r="HTU226"/>
      <c r="HTV226"/>
      <c r="HTW226"/>
      <c r="HTX226"/>
      <c r="HTY226"/>
      <c r="HTZ226"/>
      <c r="HUA226"/>
      <c r="HUB226"/>
      <c r="HUC226"/>
      <c r="HUD226"/>
      <c r="HUE226"/>
      <c r="HUF226"/>
      <c r="HUG226"/>
      <c r="HUH226"/>
      <c r="HUI226"/>
      <c r="HUJ226"/>
      <c r="HUK226"/>
      <c r="HUL226"/>
      <c r="HUM226"/>
      <c r="HUN226"/>
      <c r="HUO226"/>
      <c r="HUP226"/>
      <c r="HUQ226"/>
      <c r="HUR226"/>
      <c r="HUS226"/>
      <c r="HUT226"/>
      <c r="HUU226"/>
      <c r="HUV226"/>
      <c r="HUW226"/>
      <c r="HUX226"/>
      <c r="HUY226"/>
      <c r="HUZ226"/>
      <c r="HVA226"/>
      <c r="HVB226"/>
      <c r="HVC226"/>
      <c r="HVD226"/>
      <c r="HVE226"/>
      <c r="HVF226"/>
      <c r="HVG226"/>
      <c r="HVH226"/>
      <c r="HVI226"/>
      <c r="HVJ226"/>
      <c r="HVK226"/>
      <c r="HVL226"/>
      <c r="HVM226"/>
      <c r="HVN226"/>
      <c r="HVO226"/>
      <c r="HVP226"/>
      <c r="HVQ226"/>
      <c r="HVR226"/>
      <c r="HVS226"/>
      <c r="HVT226"/>
      <c r="HVU226"/>
      <c r="HVV226"/>
      <c r="HVW226"/>
      <c r="HVX226"/>
      <c r="HVY226"/>
      <c r="HVZ226"/>
      <c r="HWA226"/>
      <c r="HWB226"/>
      <c r="HWC226"/>
      <c r="HWD226"/>
      <c r="HWE226"/>
      <c r="HWF226"/>
      <c r="HWG226"/>
      <c r="HWH226"/>
      <c r="HWI226"/>
      <c r="HWJ226"/>
      <c r="HWK226"/>
      <c r="HWL226"/>
      <c r="HWM226"/>
      <c r="HWN226"/>
      <c r="HWO226"/>
      <c r="HWP226"/>
      <c r="HWQ226"/>
      <c r="HWR226"/>
      <c r="HWS226"/>
      <c r="HWT226"/>
      <c r="HWU226"/>
      <c r="HWV226"/>
      <c r="HWW226"/>
      <c r="HWX226"/>
      <c r="HWY226"/>
      <c r="HWZ226"/>
      <c r="HXA226"/>
      <c r="HXB226"/>
      <c r="HXC226"/>
      <c r="HXD226"/>
      <c r="HXE226"/>
      <c r="HXF226"/>
      <c r="HXG226"/>
      <c r="HXH226"/>
      <c r="HXI226"/>
      <c r="HXJ226"/>
      <c r="HXK226"/>
      <c r="HXL226"/>
      <c r="HXM226"/>
      <c r="HXN226"/>
      <c r="HXO226"/>
      <c r="HXP226"/>
      <c r="HXQ226"/>
      <c r="HXR226"/>
      <c r="HXS226"/>
      <c r="HXT226"/>
      <c r="HXU226"/>
      <c r="HXV226"/>
      <c r="HXW226"/>
      <c r="HXX226"/>
      <c r="HXY226"/>
      <c r="HXZ226"/>
      <c r="HYA226"/>
      <c r="HYB226"/>
      <c r="HYC226"/>
      <c r="HYD226"/>
      <c r="HYE226"/>
      <c r="HYF226"/>
      <c r="HYG226"/>
      <c r="HYH226"/>
      <c r="HYI226"/>
      <c r="HYJ226"/>
      <c r="HYK226"/>
      <c r="HYL226"/>
      <c r="HYM226"/>
      <c r="HYN226"/>
      <c r="HYO226"/>
      <c r="HYP226"/>
      <c r="HYQ226"/>
      <c r="HYR226"/>
      <c r="HYS226"/>
      <c r="HYT226"/>
      <c r="HYU226"/>
      <c r="HYV226"/>
      <c r="HYW226"/>
      <c r="HYX226"/>
      <c r="HYY226"/>
      <c r="HYZ226"/>
      <c r="HZA226"/>
      <c r="HZB226"/>
      <c r="HZC226"/>
      <c r="HZD226"/>
      <c r="HZE226"/>
      <c r="HZF226"/>
      <c r="HZG226"/>
      <c r="HZH226"/>
      <c r="HZI226"/>
      <c r="HZJ226"/>
      <c r="HZK226"/>
      <c r="HZL226"/>
      <c r="HZM226"/>
      <c r="HZN226"/>
      <c r="HZO226"/>
      <c r="HZP226"/>
      <c r="HZQ226"/>
      <c r="HZR226"/>
      <c r="HZS226"/>
      <c r="HZT226"/>
      <c r="HZU226"/>
      <c r="HZV226"/>
      <c r="HZW226"/>
      <c r="HZX226"/>
      <c r="HZY226"/>
      <c r="HZZ226"/>
      <c r="IAA226"/>
      <c r="IAB226"/>
      <c r="IAC226"/>
      <c r="IAD226"/>
      <c r="IAE226"/>
      <c r="IAF226"/>
      <c r="IAG226"/>
      <c r="IAH226"/>
      <c r="IAI226"/>
      <c r="IAJ226"/>
      <c r="IAK226"/>
      <c r="IAL226"/>
      <c r="IAM226"/>
      <c r="IAN226"/>
      <c r="IAO226"/>
      <c r="IAP226"/>
      <c r="IAQ226"/>
      <c r="IAR226"/>
      <c r="IAS226"/>
      <c r="IAT226"/>
      <c r="IAU226"/>
      <c r="IAV226"/>
      <c r="IAW226"/>
      <c r="IAX226"/>
      <c r="IAY226"/>
      <c r="IAZ226"/>
      <c r="IBA226"/>
      <c r="IBB226"/>
      <c r="IBC226"/>
      <c r="IBD226"/>
      <c r="IBE226"/>
      <c r="IBF226"/>
      <c r="IBG226"/>
      <c r="IBH226"/>
      <c r="IBI226"/>
      <c r="IBJ226"/>
      <c r="IBK226"/>
      <c r="IBL226"/>
      <c r="IBM226"/>
      <c r="IBN226"/>
      <c r="IBO226"/>
      <c r="IBP226"/>
      <c r="IBQ226"/>
      <c r="IBR226"/>
      <c r="IBS226"/>
      <c r="IBT226"/>
      <c r="IBU226"/>
      <c r="IBV226"/>
      <c r="IBW226"/>
      <c r="IBX226"/>
      <c r="IBY226"/>
      <c r="IBZ226"/>
      <c r="ICA226"/>
      <c r="ICB226"/>
      <c r="ICC226"/>
      <c r="ICD226"/>
      <c r="ICE226"/>
      <c r="ICF226"/>
      <c r="ICG226"/>
      <c r="ICH226"/>
      <c r="ICI226"/>
      <c r="ICJ226"/>
      <c r="ICK226"/>
      <c r="ICL226"/>
      <c r="ICM226"/>
      <c r="ICN226"/>
      <c r="ICO226"/>
      <c r="ICP226"/>
      <c r="ICQ226"/>
      <c r="ICR226"/>
      <c r="ICS226"/>
      <c r="ICT226"/>
      <c r="ICU226"/>
      <c r="ICV226"/>
      <c r="ICW226"/>
      <c r="ICX226"/>
      <c r="ICY226"/>
      <c r="ICZ226"/>
      <c r="IDA226"/>
      <c r="IDB226"/>
      <c r="IDC226"/>
      <c r="IDD226"/>
      <c r="IDE226"/>
      <c r="IDF226"/>
      <c r="IDG226"/>
      <c r="IDH226"/>
      <c r="IDI226"/>
      <c r="IDJ226"/>
      <c r="IDK226"/>
      <c r="IDL226"/>
      <c r="IDM226"/>
      <c r="IDN226"/>
      <c r="IDO226"/>
      <c r="IDP226"/>
      <c r="IDQ226"/>
      <c r="IDR226"/>
      <c r="IDS226"/>
      <c r="IDT226"/>
      <c r="IDU226"/>
      <c r="IDV226"/>
      <c r="IDW226"/>
      <c r="IDX226"/>
      <c r="IDY226"/>
      <c r="IDZ226"/>
      <c r="IEA226"/>
      <c r="IEB226"/>
      <c r="IEC226"/>
      <c r="IED226"/>
      <c r="IEE226"/>
      <c r="IEF226"/>
      <c r="IEG226"/>
      <c r="IEH226"/>
      <c r="IEI226"/>
      <c r="IEJ226"/>
      <c r="IEK226"/>
      <c r="IEL226"/>
      <c r="IEM226"/>
      <c r="IEN226"/>
      <c r="IEO226"/>
      <c r="IEP226"/>
      <c r="IEQ226"/>
      <c r="IER226"/>
      <c r="IES226"/>
      <c r="IET226"/>
      <c r="IEU226"/>
      <c r="IEV226"/>
      <c r="IEW226"/>
      <c r="IEX226"/>
      <c r="IEY226"/>
      <c r="IEZ226"/>
      <c r="IFA226"/>
      <c r="IFB226"/>
      <c r="IFC226"/>
      <c r="IFD226"/>
      <c r="IFE226"/>
      <c r="IFF226"/>
      <c r="IFG226"/>
      <c r="IFH226"/>
      <c r="IFI226"/>
      <c r="IFJ226"/>
      <c r="IFK226"/>
      <c r="IFL226"/>
      <c r="IFM226"/>
      <c r="IFN226"/>
      <c r="IFO226"/>
      <c r="IFP226"/>
      <c r="IFQ226"/>
      <c r="IFR226"/>
      <c r="IFS226"/>
      <c r="IFT226"/>
      <c r="IFU226"/>
      <c r="IFV226"/>
      <c r="IFW226"/>
      <c r="IFX226"/>
      <c r="IFY226"/>
      <c r="IFZ226"/>
      <c r="IGA226"/>
      <c r="IGB226"/>
      <c r="IGC226"/>
      <c r="IGD226"/>
      <c r="IGE226"/>
      <c r="IGF226"/>
      <c r="IGG226"/>
      <c r="IGH226"/>
      <c r="IGI226"/>
      <c r="IGJ226"/>
      <c r="IGK226"/>
      <c r="IGL226"/>
      <c r="IGM226"/>
      <c r="IGN226"/>
      <c r="IGO226"/>
      <c r="IGP226"/>
      <c r="IGQ226"/>
      <c r="IGR226"/>
      <c r="IGS226"/>
      <c r="IGT226"/>
      <c r="IGU226"/>
      <c r="IGV226"/>
      <c r="IGW226"/>
      <c r="IGX226"/>
      <c r="IGY226"/>
      <c r="IGZ226"/>
      <c r="IHA226"/>
      <c r="IHB226"/>
      <c r="IHC226"/>
      <c r="IHD226"/>
      <c r="IHE226"/>
      <c r="IHF226"/>
      <c r="IHG226"/>
      <c r="IHH226"/>
      <c r="IHI226"/>
      <c r="IHJ226"/>
      <c r="IHK226"/>
      <c r="IHL226"/>
      <c r="IHM226"/>
      <c r="IHN226"/>
      <c r="IHO226"/>
      <c r="IHP226"/>
      <c r="IHQ226"/>
      <c r="IHR226"/>
      <c r="IHS226"/>
      <c r="IHT226"/>
      <c r="IHU226"/>
      <c r="IHV226"/>
      <c r="IHW226"/>
      <c r="IHX226"/>
      <c r="IHY226"/>
      <c r="IHZ226"/>
      <c r="IIA226"/>
      <c r="IIB226"/>
      <c r="IIC226"/>
      <c r="IID226"/>
      <c r="IIE226"/>
      <c r="IIF226"/>
      <c r="IIG226"/>
      <c r="IIH226"/>
      <c r="III226"/>
      <c r="IIJ226"/>
      <c r="IIK226"/>
      <c r="IIL226"/>
      <c r="IIM226"/>
      <c r="IIN226"/>
      <c r="IIO226"/>
      <c r="IIP226"/>
      <c r="IIQ226"/>
      <c r="IIR226"/>
      <c r="IIS226"/>
      <c r="IIT226"/>
      <c r="IIU226"/>
      <c r="IIV226"/>
      <c r="IIW226"/>
      <c r="IIX226"/>
      <c r="IIY226"/>
      <c r="IIZ226"/>
      <c r="IJA226"/>
      <c r="IJB226"/>
      <c r="IJC226"/>
      <c r="IJD226"/>
      <c r="IJE226"/>
      <c r="IJF226"/>
      <c r="IJG226"/>
      <c r="IJH226"/>
      <c r="IJI226"/>
      <c r="IJJ226"/>
      <c r="IJK226"/>
      <c r="IJL226"/>
      <c r="IJM226"/>
      <c r="IJN226"/>
      <c r="IJO226"/>
      <c r="IJP226"/>
      <c r="IJQ226"/>
      <c r="IJR226"/>
      <c r="IJS226"/>
      <c r="IJT226"/>
      <c r="IJU226"/>
      <c r="IJV226"/>
      <c r="IJW226"/>
      <c r="IJX226"/>
      <c r="IJY226"/>
      <c r="IJZ226"/>
      <c r="IKA226"/>
      <c r="IKB226"/>
      <c r="IKC226"/>
      <c r="IKD226"/>
      <c r="IKE226"/>
      <c r="IKF226"/>
      <c r="IKG226"/>
      <c r="IKH226"/>
      <c r="IKI226"/>
      <c r="IKJ226"/>
      <c r="IKK226"/>
      <c r="IKL226"/>
      <c r="IKM226"/>
      <c r="IKN226"/>
      <c r="IKO226"/>
      <c r="IKP226"/>
      <c r="IKQ226"/>
      <c r="IKR226"/>
      <c r="IKS226"/>
      <c r="IKT226"/>
      <c r="IKU226"/>
      <c r="IKV226"/>
      <c r="IKW226"/>
      <c r="IKX226"/>
      <c r="IKY226"/>
      <c r="IKZ226"/>
      <c r="ILA226"/>
      <c r="ILB226"/>
      <c r="ILC226"/>
      <c r="ILD226"/>
      <c r="ILE226"/>
      <c r="ILF226"/>
      <c r="ILG226"/>
      <c r="ILH226"/>
      <c r="ILI226"/>
      <c r="ILJ226"/>
      <c r="ILK226"/>
      <c r="ILL226"/>
      <c r="ILM226"/>
      <c r="ILN226"/>
      <c r="ILO226"/>
      <c r="ILP226"/>
      <c r="ILQ226"/>
      <c r="ILR226"/>
      <c r="ILS226"/>
      <c r="ILT226"/>
      <c r="ILU226"/>
      <c r="ILV226"/>
      <c r="ILW226"/>
      <c r="ILX226"/>
      <c r="ILY226"/>
      <c r="ILZ226"/>
      <c r="IMA226"/>
      <c r="IMB226"/>
      <c r="IMC226"/>
      <c r="IMD226"/>
      <c r="IME226"/>
      <c r="IMF226"/>
      <c r="IMG226"/>
      <c r="IMH226"/>
      <c r="IMI226"/>
      <c r="IMJ226"/>
      <c r="IMK226"/>
      <c r="IML226"/>
      <c r="IMM226"/>
      <c r="IMN226"/>
      <c r="IMO226"/>
      <c r="IMP226"/>
      <c r="IMQ226"/>
      <c r="IMR226"/>
      <c r="IMS226"/>
      <c r="IMT226"/>
      <c r="IMU226"/>
      <c r="IMV226"/>
      <c r="IMW226"/>
      <c r="IMX226"/>
      <c r="IMY226"/>
      <c r="IMZ226"/>
      <c r="INA226"/>
      <c r="INB226"/>
      <c r="INC226"/>
      <c r="IND226"/>
      <c r="INE226"/>
      <c r="INF226"/>
      <c r="ING226"/>
      <c r="INH226"/>
      <c r="INI226"/>
      <c r="INJ226"/>
      <c r="INK226"/>
      <c r="INL226"/>
      <c r="INM226"/>
      <c r="INN226"/>
      <c r="INO226"/>
      <c r="INP226"/>
      <c r="INQ226"/>
      <c r="INR226"/>
      <c r="INS226"/>
      <c r="INT226"/>
      <c r="INU226"/>
      <c r="INV226"/>
      <c r="INW226"/>
      <c r="INX226"/>
      <c r="INY226"/>
      <c r="INZ226"/>
      <c r="IOA226"/>
      <c r="IOB226"/>
      <c r="IOC226"/>
      <c r="IOD226"/>
      <c r="IOE226"/>
      <c r="IOF226"/>
      <c r="IOG226"/>
      <c r="IOH226"/>
      <c r="IOI226"/>
      <c r="IOJ226"/>
      <c r="IOK226"/>
      <c r="IOL226"/>
      <c r="IOM226"/>
      <c r="ION226"/>
      <c r="IOO226"/>
      <c r="IOP226"/>
      <c r="IOQ226"/>
      <c r="IOR226"/>
      <c r="IOS226"/>
      <c r="IOT226"/>
      <c r="IOU226"/>
      <c r="IOV226"/>
      <c r="IOW226"/>
      <c r="IOX226"/>
      <c r="IOY226"/>
      <c r="IOZ226"/>
      <c r="IPA226"/>
      <c r="IPB226"/>
      <c r="IPC226"/>
      <c r="IPD226"/>
      <c r="IPE226"/>
      <c r="IPF226"/>
      <c r="IPG226"/>
      <c r="IPH226"/>
      <c r="IPI226"/>
      <c r="IPJ226"/>
      <c r="IPK226"/>
      <c r="IPL226"/>
      <c r="IPM226"/>
      <c r="IPN226"/>
      <c r="IPO226"/>
      <c r="IPP226"/>
      <c r="IPQ226"/>
      <c r="IPR226"/>
      <c r="IPS226"/>
      <c r="IPT226"/>
      <c r="IPU226"/>
      <c r="IPV226"/>
      <c r="IPW226"/>
      <c r="IPX226"/>
      <c r="IPY226"/>
      <c r="IPZ226"/>
      <c r="IQA226"/>
      <c r="IQB226"/>
      <c r="IQC226"/>
      <c r="IQD226"/>
      <c r="IQE226"/>
      <c r="IQF226"/>
      <c r="IQG226"/>
      <c r="IQH226"/>
      <c r="IQI226"/>
      <c r="IQJ226"/>
      <c r="IQK226"/>
      <c r="IQL226"/>
      <c r="IQM226"/>
      <c r="IQN226"/>
      <c r="IQO226"/>
      <c r="IQP226"/>
      <c r="IQQ226"/>
      <c r="IQR226"/>
      <c r="IQS226"/>
      <c r="IQT226"/>
      <c r="IQU226"/>
      <c r="IQV226"/>
      <c r="IQW226"/>
      <c r="IQX226"/>
      <c r="IQY226"/>
      <c r="IQZ226"/>
      <c r="IRA226"/>
      <c r="IRB226"/>
      <c r="IRC226"/>
      <c r="IRD226"/>
      <c r="IRE226"/>
      <c r="IRF226"/>
      <c r="IRG226"/>
      <c r="IRH226"/>
      <c r="IRI226"/>
      <c r="IRJ226"/>
      <c r="IRK226"/>
      <c r="IRL226"/>
      <c r="IRM226"/>
      <c r="IRN226"/>
      <c r="IRO226"/>
      <c r="IRP226"/>
      <c r="IRQ226"/>
      <c r="IRR226"/>
      <c r="IRS226"/>
      <c r="IRT226"/>
      <c r="IRU226"/>
      <c r="IRV226"/>
      <c r="IRW226"/>
      <c r="IRX226"/>
      <c r="IRY226"/>
      <c r="IRZ226"/>
      <c r="ISA226"/>
      <c r="ISB226"/>
      <c r="ISC226"/>
      <c r="ISD226"/>
      <c r="ISE226"/>
      <c r="ISF226"/>
      <c r="ISG226"/>
      <c r="ISH226"/>
      <c r="ISI226"/>
      <c r="ISJ226"/>
      <c r="ISK226"/>
      <c r="ISL226"/>
      <c r="ISM226"/>
      <c r="ISN226"/>
      <c r="ISO226"/>
      <c r="ISP226"/>
      <c r="ISQ226"/>
      <c r="ISR226"/>
      <c r="ISS226"/>
      <c r="IST226"/>
      <c r="ISU226"/>
      <c r="ISV226"/>
      <c r="ISW226"/>
      <c r="ISX226"/>
      <c r="ISY226"/>
      <c r="ISZ226"/>
      <c r="ITA226"/>
      <c r="ITB226"/>
      <c r="ITC226"/>
      <c r="ITD226"/>
      <c r="ITE226"/>
      <c r="ITF226"/>
      <c r="ITG226"/>
      <c r="ITH226"/>
      <c r="ITI226"/>
      <c r="ITJ226"/>
      <c r="ITK226"/>
      <c r="ITL226"/>
      <c r="ITM226"/>
      <c r="ITN226"/>
      <c r="ITO226"/>
      <c r="ITP226"/>
      <c r="ITQ226"/>
      <c r="ITR226"/>
      <c r="ITS226"/>
      <c r="ITT226"/>
      <c r="ITU226"/>
      <c r="ITV226"/>
      <c r="ITW226"/>
      <c r="ITX226"/>
      <c r="ITY226"/>
      <c r="ITZ226"/>
      <c r="IUA226"/>
      <c r="IUB226"/>
      <c r="IUC226"/>
      <c r="IUD226"/>
      <c r="IUE226"/>
      <c r="IUF226"/>
      <c r="IUG226"/>
      <c r="IUH226"/>
      <c r="IUI226"/>
      <c r="IUJ226"/>
      <c r="IUK226"/>
      <c r="IUL226"/>
      <c r="IUM226"/>
      <c r="IUN226"/>
      <c r="IUO226"/>
      <c r="IUP226"/>
      <c r="IUQ226"/>
      <c r="IUR226"/>
      <c r="IUS226"/>
      <c r="IUT226"/>
      <c r="IUU226"/>
      <c r="IUV226"/>
      <c r="IUW226"/>
      <c r="IUX226"/>
      <c r="IUY226"/>
      <c r="IUZ226"/>
      <c r="IVA226"/>
      <c r="IVB226"/>
      <c r="IVC226"/>
      <c r="IVD226"/>
      <c r="IVE226"/>
      <c r="IVF226"/>
      <c r="IVG226"/>
      <c r="IVH226"/>
      <c r="IVI226"/>
      <c r="IVJ226"/>
      <c r="IVK226"/>
      <c r="IVL226"/>
      <c r="IVM226"/>
      <c r="IVN226"/>
      <c r="IVO226"/>
      <c r="IVP226"/>
      <c r="IVQ226"/>
      <c r="IVR226"/>
      <c r="IVS226"/>
      <c r="IVT226"/>
      <c r="IVU226"/>
      <c r="IVV226"/>
      <c r="IVW226"/>
      <c r="IVX226"/>
      <c r="IVY226"/>
      <c r="IVZ226"/>
      <c r="IWA226"/>
      <c r="IWB226"/>
      <c r="IWC226"/>
      <c r="IWD226"/>
      <c r="IWE226"/>
      <c r="IWF226"/>
      <c r="IWG226"/>
      <c r="IWH226"/>
      <c r="IWI226"/>
      <c r="IWJ226"/>
      <c r="IWK226"/>
      <c r="IWL226"/>
      <c r="IWM226"/>
      <c r="IWN226"/>
      <c r="IWO226"/>
      <c r="IWP226"/>
      <c r="IWQ226"/>
      <c r="IWR226"/>
      <c r="IWS226"/>
      <c r="IWT226"/>
      <c r="IWU226"/>
      <c r="IWV226"/>
      <c r="IWW226"/>
      <c r="IWX226"/>
      <c r="IWY226"/>
      <c r="IWZ226"/>
      <c r="IXA226"/>
      <c r="IXB226"/>
      <c r="IXC226"/>
      <c r="IXD226"/>
      <c r="IXE226"/>
      <c r="IXF226"/>
      <c r="IXG226"/>
      <c r="IXH226"/>
      <c r="IXI226"/>
      <c r="IXJ226"/>
      <c r="IXK226"/>
      <c r="IXL226"/>
      <c r="IXM226"/>
      <c r="IXN226"/>
      <c r="IXO226"/>
      <c r="IXP226"/>
      <c r="IXQ226"/>
      <c r="IXR226"/>
      <c r="IXS226"/>
      <c r="IXT226"/>
      <c r="IXU226"/>
      <c r="IXV226"/>
      <c r="IXW226"/>
      <c r="IXX226"/>
      <c r="IXY226"/>
      <c r="IXZ226"/>
      <c r="IYA226"/>
      <c r="IYB226"/>
      <c r="IYC226"/>
      <c r="IYD226"/>
      <c r="IYE226"/>
      <c r="IYF226"/>
      <c r="IYG226"/>
      <c r="IYH226"/>
      <c r="IYI226"/>
      <c r="IYJ226"/>
      <c r="IYK226"/>
      <c r="IYL226"/>
      <c r="IYM226"/>
      <c r="IYN226"/>
      <c r="IYO226"/>
      <c r="IYP226"/>
      <c r="IYQ226"/>
      <c r="IYR226"/>
      <c r="IYS226"/>
      <c r="IYT226"/>
      <c r="IYU226"/>
      <c r="IYV226"/>
      <c r="IYW226"/>
      <c r="IYX226"/>
      <c r="IYY226"/>
      <c r="IYZ226"/>
      <c r="IZA226"/>
      <c r="IZB226"/>
      <c r="IZC226"/>
      <c r="IZD226"/>
      <c r="IZE226"/>
      <c r="IZF226"/>
      <c r="IZG226"/>
      <c r="IZH226"/>
      <c r="IZI226"/>
      <c r="IZJ226"/>
      <c r="IZK226"/>
      <c r="IZL226"/>
      <c r="IZM226"/>
      <c r="IZN226"/>
      <c r="IZO226"/>
      <c r="IZP226"/>
      <c r="IZQ226"/>
      <c r="IZR226"/>
      <c r="IZS226"/>
      <c r="IZT226"/>
      <c r="IZU226"/>
      <c r="IZV226"/>
      <c r="IZW226"/>
      <c r="IZX226"/>
      <c r="IZY226"/>
      <c r="IZZ226"/>
      <c r="JAA226"/>
      <c r="JAB226"/>
      <c r="JAC226"/>
      <c r="JAD226"/>
      <c r="JAE226"/>
      <c r="JAF226"/>
      <c r="JAG226"/>
      <c r="JAH226"/>
      <c r="JAI226"/>
      <c r="JAJ226"/>
      <c r="JAK226"/>
      <c r="JAL226"/>
      <c r="JAM226"/>
      <c r="JAN226"/>
      <c r="JAO226"/>
      <c r="JAP226"/>
      <c r="JAQ226"/>
      <c r="JAR226"/>
      <c r="JAS226"/>
      <c r="JAT226"/>
      <c r="JAU226"/>
      <c r="JAV226"/>
      <c r="JAW226"/>
      <c r="JAX226"/>
      <c r="JAY226"/>
      <c r="JAZ226"/>
      <c r="JBA226"/>
      <c r="JBB226"/>
      <c r="JBC226"/>
      <c r="JBD226"/>
      <c r="JBE226"/>
      <c r="JBF226"/>
      <c r="JBG226"/>
      <c r="JBH226"/>
      <c r="JBI226"/>
      <c r="JBJ226"/>
      <c r="JBK226"/>
      <c r="JBL226"/>
      <c r="JBM226"/>
      <c r="JBN226"/>
      <c r="JBO226"/>
      <c r="JBP226"/>
      <c r="JBQ226"/>
      <c r="JBR226"/>
      <c r="JBS226"/>
      <c r="JBT226"/>
      <c r="JBU226"/>
      <c r="JBV226"/>
      <c r="JBW226"/>
      <c r="JBX226"/>
      <c r="JBY226"/>
      <c r="JBZ226"/>
      <c r="JCA226"/>
      <c r="JCB226"/>
      <c r="JCC226"/>
      <c r="JCD226"/>
      <c r="JCE226"/>
      <c r="JCF226"/>
      <c r="JCG226"/>
      <c r="JCH226"/>
      <c r="JCI226"/>
      <c r="JCJ226"/>
      <c r="JCK226"/>
      <c r="JCL226"/>
      <c r="JCM226"/>
      <c r="JCN226"/>
      <c r="JCO226"/>
      <c r="JCP226"/>
      <c r="JCQ226"/>
      <c r="JCR226"/>
      <c r="JCS226"/>
      <c r="JCT226"/>
      <c r="JCU226"/>
      <c r="JCV226"/>
      <c r="JCW226"/>
      <c r="JCX226"/>
      <c r="JCY226"/>
      <c r="JCZ226"/>
      <c r="JDA226"/>
      <c r="JDB226"/>
      <c r="JDC226"/>
      <c r="JDD226"/>
      <c r="JDE226"/>
      <c r="JDF226"/>
      <c r="JDG226"/>
      <c r="JDH226"/>
      <c r="JDI226"/>
      <c r="JDJ226"/>
      <c r="JDK226"/>
      <c r="JDL226"/>
      <c r="JDM226"/>
      <c r="JDN226"/>
      <c r="JDO226"/>
      <c r="JDP226"/>
      <c r="JDQ226"/>
      <c r="JDR226"/>
      <c r="JDS226"/>
      <c r="JDT226"/>
      <c r="JDU226"/>
      <c r="JDV226"/>
      <c r="JDW226"/>
      <c r="JDX226"/>
      <c r="JDY226"/>
      <c r="JDZ226"/>
      <c r="JEA226"/>
      <c r="JEB226"/>
      <c r="JEC226"/>
      <c r="JED226"/>
      <c r="JEE226"/>
      <c r="JEF226"/>
      <c r="JEG226"/>
      <c r="JEH226"/>
      <c r="JEI226"/>
      <c r="JEJ226"/>
      <c r="JEK226"/>
      <c r="JEL226"/>
      <c r="JEM226"/>
      <c r="JEN226"/>
      <c r="JEO226"/>
      <c r="JEP226"/>
      <c r="JEQ226"/>
      <c r="JER226"/>
      <c r="JES226"/>
      <c r="JET226"/>
      <c r="JEU226"/>
      <c r="JEV226"/>
      <c r="JEW226"/>
      <c r="JEX226"/>
      <c r="JEY226"/>
      <c r="JEZ226"/>
      <c r="JFA226"/>
      <c r="JFB226"/>
      <c r="JFC226"/>
      <c r="JFD226"/>
      <c r="JFE226"/>
      <c r="JFF226"/>
      <c r="JFG226"/>
      <c r="JFH226"/>
      <c r="JFI226"/>
      <c r="JFJ226"/>
      <c r="JFK226"/>
      <c r="JFL226"/>
      <c r="JFM226"/>
      <c r="JFN226"/>
      <c r="JFO226"/>
      <c r="JFP226"/>
      <c r="JFQ226"/>
      <c r="JFR226"/>
      <c r="JFS226"/>
      <c r="JFT226"/>
      <c r="JFU226"/>
      <c r="JFV226"/>
      <c r="JFW226"/>
      <c r="JFX226"/>
      <c r="JFY226"/>
      <c r="JFZ226"/>
      <c r="JGA226"/>
      <c r="JGB226"/>
      <c r="JGC226"/>
      <c r="JGD226"/>
      <c r="JGE226"/>
      <c r="JGF226"/>
      <c r="JGG226"/>
      <c r="JGH226"/>
      <c r="JGI226"/>
      <c r="JGJ226"/>
      <c r="JGK226"/>
      <c r="JGL226"/>
      <c r="JGM226"/>
      <c r="JGN226"/>
      <c r="JGO226"/>
      <c r="JGP226"/>
      <c r="JGQ226"/>
      <c r="JGR226"/>
      <c r="JGS226"/>
      <c r="JGT226"/>
      <c r="JGU226"/>
      <c r="JGV226"/>
      <c r="JGW226"/>
      <c r="JGX226"/>
      <c r="JGY226"/>
      <c r="JGZ226"/>
      <c r="JHA226"/>
      <c r="JHB226"/>
      <c r="JHC226"/>
      <c r="JHD226"/>
      <c r="JHE226"/>
      <c r="JHF226"/>
      <c r="JHG226"/>
      <c r="JHH226"/>
      <c r="JHI226"/>
      <c r="JHJ226"/>
      <c r="JHK226"/>
      <c r="JHL226"/>
      <c r="JHM226"/>
      <c r="JHN226"/>
      <c r="JHO226"/>
      <c r="JHP226"/>
      <c r="JHQ226"/>
      <c r="JHR226"/>
      <c r="JHS226"/>
      <c r="JHT226"/>
      <c r="JHU226"/>
      <c r="JHV226"/>
      <c r="JHW226"/>
      <c r="JHX226"/>
      <c r="JHY226"/>
      <c r="JHZ226"/>
      <c r="JIA226"/>
      <c r="JIB226"/>
      <c r="JIC226"/>
      <c r="JID226"/>
      <c r="JIE226"/>
      <c r="JIF226"/>
      <c r="JIG226"/>
      <c r="JIH226"/>
      <c r="JII226"/>
      <c r="JIJ226"/>
      <c r="JIK226"/>
      <c r="JIL226"/>
      <c r="JIM226"/>
      <c r="JIN226"/>
      <c r="JIO226"/>
      <c r="JIP226"/>
      <c r="JIQ226"/>
      <c r="JIR226"/>
      <c r="JIS226"/>
      <c r="JIT226"/>
      <c r="JIU226"/>
      <c r="JIV226"/>
      <c r="JIW226"/>
      <c r="JIX226"/>
      <c r="JIY226"/>
      <c r="JIZ226"/>
      <c r="JJA226"/>
      <c r="JJB226"/>
      <c r="JJC226"/>
      <c r="JJD226"/>
      <c r="JJE226"/>
      <c r="JJF226"/>
      <c r="JJG226"/>
      <c r="JJH226"/>
      <c r="JJI226"/>
      <c r="JJJ226"/>
      <c r="JJK226"/>
      <c r="JJL226"/>
      <c r="JJM226"/>
      <c r="JJN226"/>
      <c r="JJO226"/>
      <c r="JJP226"/>
      <c r="JJQ226"/>
      <c r="JJR226"/>
      <c r="JJS226"/>
      <c r="JJT226"/>
      <c r="JJU226"/>
      <c r="JJV226"/>
      <c r="JJW226"/>
      <c r="JJX226"/>
      <c r="JJY226"/>
      <c r="JJZ226"/>
      <c r="JKA226"/>
      <c r="JKB226"/>
      <c r="JKC226"/>
      <c r="JKD226"/>
      <c r="JKE226"/>
      <c r="JKF226"/>
      <c r="JKG226"/>
      <c r="JKH226"/>
      <c r="JKI226"/>
      <c r="JKJ226"/>
      <c r="JKK226"/>
      <c r="JKL226"/>
      <c r="JKM226"/>
      <c r="JKN226"/>
      <c r="JKO226"/>
      <c r="JKP226"/>
      <c r="JKQ226"/>
      <c r="JKR226"/>
      <c r="JKS226"/>
      <c r="JKT226"/>
      <c r="JKU226"/>
      <c r="JKV226"/>
      <c r="JKW226"/>
      <c r="JKX226"/>
      <c r="JKY226"/>
      <c r="JKZ226"/>
      <c r="JLA226"/>
      <c r="JLB226"/>
      <c r="JLC226"/>
      <c r="JLD226"/>
      <c r="JLE226"/>
      <c r="JLF226"/>
      <c r="JLG226"/>
      <c r="JLH226"/>
      <c r="JLI226"/>
      <c r="JLJ226"/>
      <c r="JLK226"/>
      <c r="JLL226"/>
      <c r="JLM226"/>
      <c r="JLN226"/>
      <c r="JLO226"/>
      <c r="JLP226"/>
      <c r="JLQ226"/>
      <c r="JLR226"/>
      <c r="JLS226"/>
      <c r="JLT226"/>
      <c r="JLU226"/>
      <c r="JLV226"/>
      <c r="JLW226"/>
      <c r="JLX226"/>
      <c r="JLY226"/>
      <c r="JLZ226"/>
      <c r="JMA226"/>
      <c r="JMB226"/>
      <c r="JMC226"/>
      <c r="JMD226"/>
      <c r="JME226"/>
      <c r="JMF226"/>
      <c r="JMG226"/>
      <c r="JMH226"/>
      <c r="JMI226"/>
      <c r="JMJ226"/>
      <c r="JMK226"/>
      <c r="JML226"/>
      <c r="JMM226"/>
      <c r="JMN226"/>
      <c r="JMO226"/>
      <c r="JMP226"/>
      <c r="JMQ226"/>
      <c r="JMR226"/>
      <c r="JMS226"/>
      <c r="JMT226"/>
      <c r="JMU226"/>
      <c r="JMV226"/>
      <c r="JMW226"/>
      <c r="JMX226"/>
      <c r="JMY226"/>
      <c r="JMZ226"/>
      <c r="JNA226"/>
      <c r="JNB226"/>
      <c r="JNC226"/>
      <c r="JND226"/>
      <c r="JNE226"/>
      <c r="JNF226"/>
      <c r="JNG226"/>
      <c r="JNH226"/>
      <c r="JNI226"/>
      <c r="JNJ226"/>
      <c r="JNK226"/>
      <c r="JNL226"/>
      <c r="JNM226"/>
      <c r="JNN226"/>
      <c r="JNO226"/>
      <c r="JNP226"/>
      <c r="JNQ226"/>
      <c r="JNR226"/>
      <c r="JNS226"/>
      <c r="JNT226"/>
      <c r="JNU226"/>
      <c r="JNV226"/>
      <c r="JNW226"/>
      <c r="JNX226"/>
      <c r="JNY226"/>
      <c r="JNZ226"/>
      <c r="JOA226"/>
      <c r="JOB226"/>
      <c r="JOC226"/>
      <c r="JOD226"/>
      <c r="JOE226"/>
      <c r="JOF226"/>
      <c r="JOG226"/>
      <c r="JOH226"/>
      <c r="JOI226"/>
      <c r="JOJ226"/>
      <c r="JOK226"/>
      <c r="JOL226"/>
      <c r="JOM226"/>
      <c r="JON226"/>
      <c r="JOO226"/>
      <c r="JOP226"/>
      <c r="JOQ226"/>
      <c r="JOR226"/>
      <c r="JOS226"/>
      <c r="JOT226"/>
      <c r="JOU226"/>
      <c r="JOV226"/>
      <c r="JOW226"/>
      <c r="JOX226"/>
      <c r="JOY226"/>
      <c r="JOZ226"/>
      <c r="JPA226"/>
      <c r="JPB226"/>
      <c r="JPC226"/>
      <c r="JPD226"/>
      <c r="JPE226"/>
      <c r="JPF226"/>
      <c r="JPG226"/>
      <c r="JPH226"/>
      <c r="JPI226"/>
      <c r="JPJ226"/>
      <c r="JPK226"/>
      <c r="JPL226"/>
      <c r="JPM226"/>
      <c r="JPN226"/>
      <c r="JPO226"/>
      <c r="JPP226"/>
      <c r="JPQ226"/>
      <c r="JPR226"/>
      <c r="JPS226"/>
      <c r="JPT226"/>
      <c r="JPU226"/>
      <c r="JPV226"/>
      <c r="JPW226"/>
      <c r="JPX226"/>
      <c r="JPY226"/>
      <c r="JPZ226"/>
      <c r="JQA226"/>
      <c r="JQB226"/>
      <c r="JQC226"/>
      <c r="JQD226"/>
      <c r="JQE226"/>
      <c r="JQF226"/>
      <c r="JQG226"/>
      <c r="JQH226"/>
      <c r="JQI226"/>
      <c r="JQJ226"/>
      <c r="JQK226"/>
      <c r="JQL226"/>
      <c r="JQM226"/>
      <c r="JQN226"/>
      <c r="JQO226"/>
      <c r="JQP226"/>
      <c r="JQQ226"/>
      <c r="JQR226"/>
      <c r="JQS226"/>
      <c r="JQT226"/>
      <c r="JQU226"/>
      <c r="JQV226"/>
      <c r="JQW226"/>
      <c r="JQX226"/>
      <c r="JQY226"/>
      <c r="JQZ226"/>
      <c r="JRA226"/>
      <c r="JRB226"/>
      <c r="JRC226"/>
      <c r="JRD226"/>
      <c r="JRE226"/>
      <c r="JRF226"/>
      <c r="JRG226"/>
      <c r="JRH226"/>
      <c r="JRI226"/>
      <c r="JRJ226"/>
      <c r="JRK226"/>
      <c r="JRL226"/>
      <c r="JRM226"/>
      <c r="JRN226"/>
      <c r="JRO226"/>
      <c r="JRP226"/>
      <c r="JRQ226"/>
      <c r="JRR226"/>
      <c r="JRS226"/>
      <c r="JRT226"/>
      <c r="JRU226"/>
      <c r="JRV226"/>
      <c r="JRW226"/>
      <c r="JRX226"/>
      <c r="JRY226"/>
      <c r="JRZ226"/>
      <c r="JSA226"/>
      <c r="JSB226"/>
      <c r="JSC226"/>
      <c r="JSD226"/>
      <c r="JSE226"/>
      <c r="JSF226"/>
      <c r="JSG226"/>
      <c r="JSH226"/>
      <c r="JSI226"/>
      <c r="JSJ226"/>
      <c r="JSK226"/>
      <c r="JSL226"/>
      <c r="JSM226"/>
      <c r="JSN226"/>
      <c r="JSO226"/>
      <c r="JSP226"/>
      <c r="JSQ226"/>
      <c r="JSR226"/>
      <c r="JSS226"/>
      <c r="JST226"/>
      <c r="JSU226"/>
      <c r="JSV226"/>
      <c r="JSW226"/>
      <c r="JSX226"/>
      <c r="JSY226"/>
      <c r="JSZ226"/>
      <c r="JTA226"/>
      <c r="JTB226"/>
      <c r="JTC226"/>
      <c r="JTD226"/>
      <c r="JTE226"/>
      <c r="JTF226"/>
      <c r="JTG226"/>
      <c r="JTH226"/>
      <c r="JTI226"/>
      <c r="JTJ226"/>
      <c r="JTK226"/>
      <c r="JTL226"/>
      <c r="JTM226"/>
      <c r="JTN226"/>
      <c r="JTO226"/>
      <c r="JTP226"/>
      <c r="JTQ226"/>
      <c r="JTR226"/>
      <c r="JTS226"/>
      <c r="JTT226"/>
      <c r="JTU226"/>
      <c r="JTV226"/>
      <c r="JTW226"/>
      <c r="JTX226"/>
      <c r="JTY226"/>
      <c r="JTZ226"/>
      <c r="JUA226"/>
      <c r="JUB226"/>
      <c r="JUC226"/>
      <c r="JUD226"/>
      <c r="JUE226"/>
      <c r="JUF226"/>
      <c r="JUG226"/>
      <c r="JUH226"/>
      <c r="JUI226"/>
      <c r="JUJ226"/>
      <c r="JUK226"/>
      <c r="JUL226"/>
      <c r="JUM226"/>
      <c r="JUN226"/>
      <c r="JUO226"/>
      <c r="JUP226"/>
      <c r="JUQ226"/>
      <c r="JUR226"/>
      <c r="JUS226"/>
      <c r="JUT226"/>
      <c r="JUU226"/>
      <c r="JUV226"/>
      <c r="JUW226"/>
      <c r="JUX226"/>
      <c r="JUY226"/>
      <c r="JUZ226"/>
      <c r="JVA226"/>
      <c r="JVB226"/>
      <c r="JVC226"/>
      <c r="JVD226"/>
      <c r="JVE226"/>
      <c r="JVF226"/>
      <c r="JVG226"/>
      <c r="JVH226"/>
      <c r="JVI226"/>
      <c r="JVJ226"/>
      <c r="JVK226"/>
      <c r="JVL226"/>
      <c r="JVM226"/>
      <c r="JVN226"/>
      <c r="JVO226"/>
      <c r="JVP226"/>
      <c r="JVQ226"/>
      <c r="JVR226"/>
      <c r="JVS226"/>
      <c r="JVT226"/>
      <c r="JVU226"/>
      <c r="JVV226"/>
      <c r="JVW226"/>
      <c r="JVX226"/>
      <c r="JVY226"/>
      <c r="JVZ226"/>
      <c r="JWA226"/>
      <c r="JWB226"/>
      <c r="JWC226"/>
      <c r="JWD226"/>
      <c r="JWE226"/>
      <c r="JWF226"/>
      <c r="JWG226"/>
      <c r="JWH226"/>
      <c r="JWI226"/>
      <c r="JWJ226"/>
      <c r="JWK226"/>
      <c r="JWL226"/>
      <c r="JWM226"/>
      <c r="JWN226"/>
      <c r="JWO226"/>
      <c r="JWP226"/>
      <c r="JWQ226"/>
      <c r="JWR226"/>
      <c r="JWS226"/>
      <c r="JWT226"/>
      <c r="JWU226"/>
      <c r="JWV226"/>
      <c r="JWW226"/>
      <c r="JWX226"/>
      <c r="JWY226"/>
      <c r="JWZ226"/>
      <c r="JXA226"/>
      <c r="JXB226"/>
      <c r="JXC226"/>
      <c r="JXD226"/>
      <c r="JXE226"/>
      <c r="JXF226"/>
      <c r="JXG226"/>
      <c r="JXH226"/>
      <c r="JXI226"/>
      <c r="JXJ226"/>
      <c r="JXK226"/>
      <c r="JXL226"/>
      <c r="JXM226"/>
      <c r="JXN226"/>
      <c r="JXO226"/>
      <c r="JXP226"/>
      <c r="JXQ226"/>
      <c r="JXR226"/>
      <c r="JXS226"/>
      <c r="JXT226"/>
      <c r="JXU226"/>
      <c r="JXV226"/>
      <c r="JXW226"/>
      <c r="JXX226"/>
      <c r="JXY226"/>
      <c r="JXZ226"/>
      <c r="JYA226"/>
      <c r="JYB226"/>
      <c r="JYC226"/>
      <c r="JYD226"/>
      <c r="JYE226"/>
      <c r="JYF226"/>
      <c r="JYG226"/>
      <c r="JYH226"/>
      <c r="JYI226"/>
      <c r="JYJ226"/>
      <c r="JYK226"/>
      <c r="JYL226"/>
      <c r="JYM226"/>
      <c r="JYN226"/>
      <c r="JYO226"/>
      <c r="JYP226"/>
      <c r="JYQ226"/>
      <c r="JYR226"/>
      <c r="JYS226"/>
      <c r="JYT226"/>
      <c r="JYU226"/>
      <c r="JYV226"/>
      <c r="JYW226"/>
      <c r="JYX226"/>
      <c r="JYY226"/>
      <c r="JYZ226"/>
      <c r="JZA226"/>
      <c r="JZB226"/>
      <c r="JZC226"/>
      <c r="JZD226"/>
      <c r="JZE226"/>
      <c r="JZF226"/>
      <c r="JZG226"/>
      <c r="JZH226"/>
      <c r="JZI226"/>
      <c r="JZJ226"/>
      <c r="JZK226"/>
      <c r="JZL226"/>
      <c r="JZM226"/>
      <c r="JZN226"/>
      <c r="JZO226"/>
      <c r="JZP226"/>
      <c r="JZQ226"/>
      <c r="JZR226"/>
      <c r="JZS226"/>
      <c r="JZT226"/>
      <c r="JZU226"/>
      <c r="JZV226"/>
      <c r="JZW226"/>
      <c r="JZX226"/>
      <c r="JZY226"/>
      <c r="JZZ226"/>
      <c r="KAA226"/>
      <c r="KAB226"/>
      <c r="KAC226"/>
      <c r="KAD226"/>
      <c r="KAE226"/>
      <c r="KAF226"/>
      <c r="KAG226"/>
      <c r="KAH226"/>
      <c r="KAI226"/>
      <c r="KAJ226"/>
      <c r="KAK226"/>
      <c r="KAL226"/>
      <c r="KAM226"/>
      <c r="KAN226"/>
      <c r="KAO226"/>
      <c r="KAP226"/>
      <c r="KAQ226"/>
      <c r="KAR226"/>
      <c r="KAS226"/>
      <c r="KAT226"/>
      <c r="KAU226"/>
      <c r="KAV226"/>
      <c r="KAW226"/>
      <c r="KAX226"/>
      <c r="KAY226"/>
      <c r="KAZ226"/>
      <c r="KBA226"/>
      <c r="KBB226"/>
      <c r="KBC226"/>
      <c r="KBD226"/>
      <c r="KBE226"/>
      <c r="KBF226"/>
      <c r="KBG226"/>
      <c r="KBH226"/>
      <c r="KBI226"/>
      <c r="KBJ226"/>
      <c r="KBK226"/>
      <c r="KBL226"/>
      <c r="KBM226"/>
      <c r="KBN226"/>
      <c r="KBO226"/>
      <c r="KBP226"/>
      <c r="KBQ226"/>
      <c r="KBR226"/>
      <c r="KBS226"/>
      <c r="KBT226"/>
      <c r="KBU226"/>
      <c r="KBV226"/>
      <c r="KBW226"/>
      <c r="KBX226"/>
      <c r="KBY226"/>
      <c r="KBZ226"/>
      <c r="KCA226"/>
      <c r="KCB226"/>
      <c r="KCC226"/>
      <c r="KCD226"/>
      <c r="KCE226"/>
      <c r="KCF226"/>
      <c r="KCG226"/>
      <c r="KCH226"/>
      <c r="KCI226"/>
      <c r="KCJ226"/>
      <c r="KCK226"/>
      <c r="KCL226"/>
      <c r="KCM226"/>
      <c r="KCN226"/>
      <c r="KCO226"/>
      <c r="KCP226"/>
      <c r="KCQ226"/>
      <c r="KCR226"/>
      <c r="KCS226"/>
      <c r="KCT226"/>
      <c r="KCU226"/>
      <c r="KCV226"/>
      <c r="KCW226"/>
      <c r="KCX226"/>
      <c r="KCY226"/>
      <c r="KCZ226"/>
      <c r="KDA226"/>
      <c r="KDB226"/>
      <c r="KDC226"/>
      <c r="KDD226"/>
      <c r="KDE226"/>
      <c r="KDF226"/>
      <c r="KDG226"/>
      <c r="KDH226"/>
      <c r="KDI226"/>
      <c r="KDJ226"/>
      <c r="KDK226"/>
      <c r="KDL226"/>
      <c r="KDM226"/>
      <c r="KDN226"/>
      <c r="KDO226"/>
      <c r="KDP226"/>
      <c r="KDQ226"/>
      <c r="KDR226"/>
      <c r="KDS226"/>
      <c r="KDT226"/>
      <c r="KDU226"/>
      <c r="KDV226"/>
      <c r="KDW226"/>
      <c r="KDX226"/>
      <c r="KDY226"/>
      <c r="KDZ226"/>
      <c r="KEA226"/>
      <c r="KEB226"/>
      <c r="KEC226"/>
      <c r="KED226"/>
      <c r="KEE226"/>
      <c r="KEF226"/>
      <c r="KEG226"/>
      <c r="KEH226"/>
      <c r="KEI226"/>
      <c r="KEJ226"/>
      <c r="KEK226"/>
      <c r="KEL226"/>
      <c r="KEM226"/>
      <c r="KEN226"/>
      <c r="KEO226"/>
      <c r="KEP226"/>
      <c r="KEQ226"/>
      <c r="KER226"/>
      <c r="KES226"/>
      <c r="KET226"/>
      <c r="KEU226"/>
      <c r="KEV226"/>
      <c r="KEW226"/>
      <c r="KEX226"/>
      <c r="KEY226"/>
      <c r="KEZ226"/>
      <c r="KFA226"/>
      <c r="KFB226"/>
      <c r="KFC226"/>
      <c r="KFD226"/>
      <c r="KFE226"/>
      <c r="KFF226"/>
      <c r="KFG226"/>
      <c r="KFH226"/>
      <c r="KFI226"/>
      <c r="KFJ226"/>
      <c r="KFK226"/>
      <c r="KFL226"/>
      <c r="KFM226"/>
      <c r="KFN226"/>
      <c r="KFO226"/>
      <c r="KFP226"/>
      <c r="KFQ226"/>
      <c r="KFR226"/>
      <c r="KFS226"/>
      <c r="KFT226"/>
      <c r="KFU226"/>
      <c r="KFV226"/>
      <c r="KFW226"/>
      <c r="KFX226"/>
      <c r="KFY226"/>
      <c r="KFZ226"/>
      <c r="KGA226"/>
      <c r="KGB226"/>
      <c r="KGC226"/>
      <c r="KGD226"/>
      <c r="KGE226"/>
      <c r="KGF226"/>
      <c r="KGG226"/>
      <c r="KGH226"/>
      <c r="KGI226"/>
      <c r="KGJ226"/>
      <c r="KGK226"/>
      <c r="KGL226"/>
      <c r="KGM226"/>
      <c r="KGN226"/>
      <c r="KGO226"/>
      <c r="KGP226"/>
      <c r="KGQ226"/>
      <c r="KGR226"/>
      <c r="KGS226"/>
      <c r="KGT226"/>
      <c r="KGU226"/>
      <c r="KGV226"/>
      <c r="KGW226"/>
      <c r="KGX226"/>
      <c r="KGY226"/>
      <c r="KGZ226"/>
      <c r="KHA226"/>
      <c r="KHB226"/>
      <c r="KHC226"/>
      <c r="KHD226"/>
      <c r="KHE226"/>
      <c r="KHF226"/>
      <c r="KHG226"/>
      <c r="KHH226"/>
      <c r="KHI226"/>
      <c r="KHJ226"/>
      <c r="KHK226"/>
      <c r="KHL226"/>
      <c r="KHM226"/>
      <c r="KHN226"/>
      <c r="KHO226"/>
      <c r="KHP226"/>
      <c r="KHQ226"/>
      <c r="KHR226"/>
      <c r="KHS226"/>
      <c r="KHT226"/>
      <c r="KHU226"/>
      <c r="KHV226"/>
      <c r="KHW226"/>
      <c r="KHX226"/>
      <c r="KHY226"/>
      <c r="KHZ226"/>
      <c r="KIA226"/>
      <c r="KIB226"/>
      <c r="KIC226"/>
      <c r="KID226"/>
      <c r="KIE226"/>
      <c r="KIF226"/>
      <c r="KIG226"/>
      <c r="KIH226"/>
      <c r="KII226"/>
      <c r="KIJ226"/>
      <c r="KIK226"/>
      <c r="KIL226"/>
      <c r="KIM226"/>
      <c r="KIN226"/>
      <c r="KIO226"/>
      <c r="KIP226"/>
      <c r="KIQ226"/>
      <c r="KIR226"/>
      <c r="KIS226"/>
      <c r="KIT226"/>
      <c r="KIU226"/>
      <c r="KIV226"/>
      <c r="KIW226"/>
      <c r="KIX226"/>
      <c r="KIY226"/>
      <c r="KIZ226"/>
      <c r="KJA226"/>
      <c r="KJB226"/>
      <c r="KJC226"/>
      <c r="KJD226"/>
      <c r="KJE226"/>
      <c r="KJF226"/>
      <c r="KJG226"/>
      <c r="KJH226"/>
      <c r="KJI226"/>
      <c r="KJJ226"/>
      <c r="KJK226"/>
      <c r="KJL226"/>
      <c r="KJM226"/>
      <c r="KJN226"/>
      <c r="KJO226"/>
      <c r="KJP226"/>
      <c r="KJQ226"/>
      <c r="KJR226"/>
      <c r="KJS226"/>
      <c r="KJT226"/>
      <c r="KJU226"/>
      <c r="KJV226"/>
      <c r="KJW226"/>
      <c r="KJX226"/>
      <c r="KJY226"/>
      <c r="KJZ226"/>
      <c r="KKA226"/>
      <c r="KKB226"/>
      <c r="KKC226"/>
      <c r="KKD226"/>
      <c r="KKE226"/>
      <c r="KKF226"/>
      <c r="KKG226"/>
      <c r="KKH226"/>
      <c r="KKI226"/>
      <c r="KKJ226"/>
      <c r="KKK226"/>
      <c r="KKL226"/>
      <c r="KKM226"/>
      <c r="KKN226"/>
      <c r="KKO226"/>
      <c r="KKP226"/>
      <c r="KKQ226"/>
      <c r="KKR226"/>
      <c r="KKS226"/>
      <c r="KKT226"/>
      <c r="KKU226"/>
      <c r="KKV226"/>
      <c r="KKW226"/>
      <c r="KKX226"/>
      <c r="KKY226"/>
      <c r="KKZ226"/>
      <c r="KLA226"/>
      <c r="KLB226"/>
      <c r="KLC226"/>
      <c r="KLD226"/>
      <c r="KLE226"/>
      <c r="KLF226"/>
      <c r="KLG226"/>
      <c r="KLH226"/>
      <c r="KLI226"/>
      <c r="KLJ226"/>
      <c r="KLK226"/>
      <c r="KLL226"/>
      <c r="KLM226"/>
      <c r="KLN226"/>
      <c r="KLO226"/>
      <c r="KLP226"/>
      <c r="KLQ226"/>
      <c r="KLR226"/>
      <c r="KLS226"/>
      <c r="KLT226"/>
      <c r="KLU226"/>
      <c r="KLV226"/>
      <c r="KLW226"/>
      <c r="KLX226"/>
      <c r="KLY226"/>
      <c r="KLZ226"/>
      <c r="KMA226"/>
      <c r="KMB226"/>
      <c r="KMC226"/>
      <c r="KMD226"/>
      <c r="KME226"/>
      <c r="KMF226"/>
      <c r="KMG226"/>
      <c r="KMH226"/>
      <c r="KMI226"/>
      <c r="KMJ226"/>
      <c r="KMK226"/>
      <c r="KML226"/>
      <c r="KMM226"/>
      <c r="KMN226"/>
      <c r="KMO226"/>
      <c r="KMP226"/>
      <c r="KMQ226"/>
      <c r="KMR226"/>
      <c r="KMS226"/>
      <c r="KMT226"/>
      <c r="KMU226"/>
      <c r="KMV226"/>
      <c r="KMW226"/>
      <c r="KMX226"/>
      <c r="KMY226"/>
      <c r="KMZ226"/>
      <c r="KNA226"/>
      <c r="KNB226"/>
      <c r="KNC226"/>
      <c r="KND226"/>
      <c r="KNE226"/>
      <c r="KNF226"/>
      <c r="KNG226"/>
      <c r="KNH226"/>
      <c r="KNI226"/>
      <c r="KNJ226"/>
      <c r="KNK226"/>
      <c r="KNL226"/>
      <c r="KNM226"/>
      <c r="KNN226"/>
      <c r="KNO226"/>
      <c r="KNP226"/>
      <c r="KNQ226"/>
      <c r="KNR226"/>
      <c r="KNS226"/>
      <c r="KNT226"/>
      <c r="KNU226"/>
      <c r="KNV226"/>
      <c r="KNW226"/>
      <c r="KNX226"/>
      <c r="KNY226"/>
      <c r="KNZ226"/>
      <c r="KOA226"/>
      <c r="KOB226"/>
      <c r="KOC226"/>
      <c r="KOD226"/>
      <c r="KOE226"/>
      <c r="KOF226"/>
      <c r="KOG226"/>
      <c r="KOH226"/>
      <c r="KOI226"/>
      <c r="KOJ226"/>
      <c r="KOK226"/>
      <c r="KOL226"/>
      <c r="KOM226"/>
      <c r="KON226"/>
      <c r="KOO226"/>
      <c r="KOP226"/>
      <c r="KOQ226"/>
      <c r="KOR226"/>
      <c r="KOS226"/>
      <c r="KOT226"/>
      <c r="KOU226"/>
      <c r="KOV226"/>
      <c r="KOW226"/>
      <c r="KOX226"/>
      <c r="KOY226"/>
      <c r="KOZ226"/>
      <c r="KPA226"/>
      <c r="KPB226"/>
      <c r="KPC226"/>
      <c r="KPD226"/>
      <c r="KPE226"/>
      <c r="KPF226"/>
      <c r="KPG226"/>
      <c r="KPH226"/>
      <c r="KPI226"/>
      <c r="KPJ226"/>
      <c r="KPK226"/>
      <c r="KPL226"/>
      <c r="KPM226"/>
      <c r="KPN226"/>
      <c r="KPO226"/>
      <c r="KPP226"/>
      <c r="KPQ226"/>
      <c r="KPR226"/>
      <c r="KPS226"/>
      <c r="KPT226"/>
      <c r="KPU226"/>
      <c r="KPV226"/>
      <c r="KPW226"/>
      <c r="KPX226"/>
      <c r="KPY226"/>
      <c r="KPZ226"/>
      <c r="KQA226"/>
      <c r="KQB226"/>
      <c r="KQC226"/>
      <c r="KQD226"/>
      <c r="KQE226"/>
      <c r="KQF226"/>
      <c r="KQG226"/>
      <c r="KQH226"/>
      <c r="KQI226"/>
      <c r="KQJ226"/>
      <c r="KQK226"/>
      <c r="KQL226"/>
      <c r="KQM226"/>
      <c r="KQN226"/>
      <c r="KQO226"/>
      <c r="KQP226"/>
      <c r="KQQ226"/>
      <c r="KQR226"/>
      <c r="KQS226"/>
      <c r="KQT226"/>
      <c r="KQU226"/>
      <c r="KQV226"/>
      <c r="KQW226"/>
      <c r="KQX226"/>
      <c r="KQY226"/>
      <c r="KQZ226"/>
      <c r="KRA226"/>
      <c r="KRB226"/>
      <c r="KRC226"/>
      <c r="KRD226"/>
      <c r="KRE226"/>
      <c r="KRF226"/>
      <c r="KRG226"/>
      <c r="KRH226"/>
      <c r="KRI226"/>
      <c r="KRJ226"/>
      <c r="KRK226"/>
      <c r="KRL226"/>
      <c r="KRM226"/>
      <c r="KRN226"/>
      <c r="KRO226"/>
      <c r="KRP226"/>
      <c r="KRQ226"/>
      <c r="KRR226"/>
      <c r="KRS226"/>
      <c r="KRT226"/>
      <c r="KRU226"/>
      <c r="KRV226"/>
      <c r="KRW226"/>
      <c r="KRX226"/>
      <c r="KRY226"/>
      <c r="KRZ226"/>
      <c r="KSA226"/>
      <c r="KSB226"/>
      <c r="KSC226"/>
      <c r="KSD226"/>
      <c r="KSE226"/>
      <c r="KSF226"/>
      <c r="KSG226"/>
      <c r="KSH226"/>
      <c r="KSI226"/>
      <c r="KSJ226"/>
      <c r="KSK226"/>
      <c r="KSL226"/>
      <c r="KSM226"/>
      <c r="KSN226"/>
      <c r="KSO226"/>
      <c r="KSP226"/>
      <c r="KSQ226"/>
      <c r="KSR226"/>
      <c r="KSS226"/>
      <c r="KST226"/>
      <c r="KSU226"/>
      <c r="KSV226"/>
      <c r="KSW226"/>
      <c r="KSX226"/>
      <c r="KSY226"/>
      <c r="KSZ226"/>
      <c r="KTA226"/>
      <c r="KTB226"/>
      <c r="KTC226"/>
      <c r="KTD226"/>
      <c r="KTE226"/>
      <c r="KTF226"/>
      <c r="KTG226"/>
      <c r="KTH226"/>
      <c r="KTI226"/>
      <c r="KTJ226"/>
      <c r="KTK226"/>
      <c r="KTL226"/>
      <c r="KTM226"/>
      <c r="KTN226"/>
      <c r="KTO226"/>
      <c r="KTP226"/>
      <c r="KTQ226"/>
      <c r="KTR226"/>
      <c r="KTS226"/>
      <c r="KTT226"/>
      <c r="KTU226"/>
      <c r="KTV226"/>
      <c r="KTW226"/>
      <c r="KTX226"/>
      <c r="KTY226"/>
      <c r="KTZ226"/>
      <c r="KUA226"/>
      <c r="KUB226"/>
      <c r="KUC226"/>
      <c r="KUD226"/>
      <c r="KUE226"/>
      <c r="KUF226"/>
      <c r="KUG226"/>
      <c r="KUH226"/>
      <c r="KUI226"/>
      <c r="KUJ226"/>
      <c r="KUK226"/>
      <c r="KUL226"/>
      <c r="KUM226"/>
      <c r="KUN226"/>
      <c r="KUO226"/>
      <c r="KUP226"/>
      <c r="KUQ226"/>
      <c r="KUR226"/>
      <c r="KUS226"/>
      <c r="KUT226"/>
      <c r="KUU226"/>
      <c r="KUV226"/>
      <c r="KUW226"/>
      <c r="KUX226"/>
      <c r="KUY226"/>
      <c r="KUZ226"/>
      <c r="KVA226"/>
      <c r="KVB226"/>
      <c r="KVC226"/>
      <c r="KVD226"/>
      <c r="KVE226"/>
      <c r="KVF226"/>
      <c r="KVG226"/>
      <c r="KVH226"/>
      <c r="KVI226"/>
      <c r="KVJ226"/>
      <c r="KVK226"/>
      <c r="KVL226"/>
      <c r="KVM226"/>
      <c r="KVN226"/>
      <c r="KVO226"/>
      <c r="KVP226"/>
      <c r="KVQ226"/>
      <c r="KVR226"/>
      <c r="KVS226"/>
      <c r="KVT226"/>
      <c r="KVU226"/>
      <c r="KVV226"/>
      <c r="KVW226"/>
      <c r="KVX226"/>
      <c r="KVY226"/>
      <c r="KVZ226"/>
      <c r="KWA226"/>
      <c r="KWB226"/>
      <c r="KWC226"/>
      <c r="KWD226"/>
      <c r="KWE226"/>
      <c r="KWF226"/>
      <c r="KWG226"/>
      <c r="KWH226"/>
      <c r="KWI226"/>
      <c r="KWJ226"/>
      <c r="KWK226"/>
      <c r="KWL226"/>
      <c r="KWM226"/>
      <c r="KWN226"/>
      <c r="KWO226"/>
      <c r="KWP226"/>
      <c r="KWQ226"/>
      <c r="KWR226"/>
      <c r="KWS226"/>
      <c r="KWT226"/>
      <c r="KWU226"/>
      <c r="KWV226"/>
      <c r="KWW226"/>
      <c r="KWX226"/>
      <c r="KWY226"/>
      <c r="KWZ226"/>
      <c r="KXA226"/>
      <c r="KXB226"/>
      <c r="KXC226"/>
      <c r="KXD226"/>
      <c r="KXE226"/>
      <c r="KXF226"/>
      <c r="KXG226"/>
      <c r="KXH226"/>
      <c r="KXI226"/>
      <c r="KXJ226"/>
      <c r="KXK226"/>
      <c r="KXL226"/>
      <c r="KXM226"/>
      <c r="KXN226"/>
      <c r="KXO226"/>
      <c r="KXP226"/>
      <c r="KXQ226"/>
      <c r="KXR226"/>
      <c r="KXS226"/>
      <c r="KXT226"/>
      <c r="KXU226"/>
      <c r="KXV226"/>
      <c r="KXW226"/>
      <c r="KXX226"/>
      <c r="KXY226"/>
      <c r="KXZ226"/>
      <c r="KYA226"/>
      <c r="KYB226"/>
      <c r="KYC226"/>
      <c r="KYD226"/>
      <c r="KYE226"/>
      <c r="KYF226"/>
      <c r="KYG226"/>
      <c r="KYH226"/>
      <c r="KYI226"/>
      <c r="KYJ226"/>
      <c r="KYK226"/>
      <c r="KYL226"/>
      <c r="KYM226"/>
      <c r="KYN226"/>
      <c r="KYO226"/>
      <c r="KYP226"/>
      <c r="KYQ226"/>
      <c r="KYR226"/>
      <c r="KYS226"/>
      <c r="KYT226"/>
      <c r="KYU226"/>
      <c r="KYV226"/>
      <c r="KYW226"/>
      <c r="KYX226"/>
      <c r="KYY226"/>
      <c r="KYZ226"/>
      <c r="KZA226"/>
      <c r="KZB226"/>
      <c r="KZC226"/>
      <c r="KZD226"/>
      <c r="KZE226"/>
      <c r="KZF226"/>
      <c r="KZG226"/>
      <c r="KZH226"/>
      <c r="KZI226"/>
      <c r="KZJ226"/>
      <c r="KZK226"/>
      <c r="KZL226"/>
      <c r="KZM226"/>
      <c r="KZN226"/>
      <c r="KZO226"/>
      <c r="KZP226"/>
      <c r="KZQ226"/>
      <c r="KZR226"/>
      <c r="KZS226"/>
      <c r="KZT226"/>
      <c r="KZU226"/>
      <c r="KZV226"/>
      <c r="KZW226"/>
      <c r="KZX226"/>
      <c r="KZY226"/>
      <c r="KZZ226"/>
      <c r="LAA226"/>
      <c r="LAB226"/>
      <c r="LAC226"/>
      <c r="LAD226"/>
      <c r="LAE226"/>
      <c r="LAF226"/>
      <c r="LAG226"/>
      <c r="LAH226"/>
      <c r="LAI226"/>
      <c r="LAJ226"/>
      <c r="LAK226"/>
      <c r="LAL226"/>
      <c r="LAM226"/>
      <c r="LAN226"/>
      <c r="LAO226"/>
      <c r="LAP226"/>
      <c r="LAQ226"/>
      <c r="LAR226"/>
      <c r="LAS226"/>
      <c r="LAT226"/>
      <c r="LAU226"/>
      <c r="LAV226"/>
      <c r="LAW226"/>
      <c r="LAX226"/>
      <c r="LAY226"/>
      <c r="LAZ226"/>
      <c r="LBA226"/>
      <c r="LBB226"/>
      <c r="LBC226"/>
      <c r="LBD226"/>
      <c r="LBE226"/>
      <c r="LBF226"/>
      <c r="LBG226"/>
      <c r="LBH226"/>
      <c r="LBI226"/>
      <c r="LBJ226"/>
      <c r="LBK226"/>
      <c r="LBL226"/>
      <c r="LBM226"/>
      <c r="LBN226"/>
      <c r="LBO226"/>
      <c r="LBP226"/>
      <c r="LBQ226"/>
      <c r="LBR226"/>
      <c r="LBS226"/>
      <c r="LBT226"/>
      <c r="LBU226"/>
      <c r="LBV226"/>
      <c r="LBW226"/>
      <c r="LBX226"/>
      <c r="LBY226"/>
      <c r="LBZ226"/>
      <c r="LCA226"/>
      <c r="LCB226"/>
      <c r="LCC226"/>
      <c r="LCD226"/>
      <c r="LCE226"/>
      <c r="LCF226"/>
      <c r="LCG226"/>
      <c r="LCH226"/>
      <c r="LCI226"/>
      <c r="LCJ226"/>
      <c r="LCK226"/>
      <c r="LCL226"/>
      <c r="LCM226"/>
      <c r="LCN226"/>
      <c r="LCO226"/>
      <c r="LCP226"/>
      <c r="LCQ226"/>
      <c r="LCR226"/>
      <c r="LCS226"/>
      <c r="LCT226"/>
      <c r="LCU226"/>
      <c r="LCV226"/>
      <c r="LCW226"/>
      <c r="LCX226"/>
      <c r="LCY226"/>
      <c r="LCZ226"/>
      <c r="LDA226"/>
      <c r="LDB226"/>
      <c r="LDC226"/>
      <c r="LDD226"/>
      <c r="LDE226"/>
      <c r="LDF226"/>
      <c r="LDG226"/>
      <c r="LDH226"/>
      <c r="LDI226"/>
      <c r="LDJ226"/>
      <c r="LDK226"/>
      <c r="LDL226"/>
      <c r="LDM226"/>
      <c r="LDN226"/>
      <c r="LDO226"/>
      <c r="LDP226"/>
      <c r="LDQ226"/>
      <c r="LDR226"/>
      <c r="LDS226"/>
      <c r="LDT226"/>
      <c r="LDU226"/>
      <c r="LDV226"/>
      <c r="LDW226"/>
      <c r="LDX226"/>
      <c r="LDY226"/>
      <c r="LDZ226"/>
      <c r="LEA226"/>
      <c r="LEB226"/>
      <c r="LEC226"/>
      <c r="LED226"/>
      <c r="LEE226"/>
      <c r="LEF226"/>
      <c r="LEG226"/>
      <c r="LEH226"/>
      <c r="LEI226"/>
      <c r="LEJ226"/>
      <c r="LEK226"/>
      <c r="LEL226"/>
      <c r="LEM226"/>
      <c r="LEN226"/>
      <c r="LEO226"/>
      <c r="LEP226"/>
      <c r="LEQ226"/>
      <c r="LER226"/>
      <c r="LES226"/>
      <c r="LET226"/>
      <c r="LEU226"/>
      <c r="LEV226"/>
      <c r="LEW226"/>
      <c r="LEX226"/>
      <c r="LEY226"/>
      <c r="LEZ226"/>
      <c r="LFA226"/>
      <c r="LFB226"/>
      <c r="LFC226"/>
      <c r="LFD226"/>
      <c r="LFE226"/>
      <c r="LFF226"/>
      <c r="LFG226"/>
      <c r="LFH226"/>
      <c r="LFI226"/>
      <c r="LFJ226"/>
      <c r="LFK226"/>
      <c r="LFL226"/>
      <c r="LFM226"/>
      <c r="LFN226"/>
      <c r="LFO226"/>
      <c r="LFP226"/>
      <c r="LFQ226"/>
      <c r="LFR226"/>
      <c r="LFS226"/>
      <c r="LFT226"/>
      <c r="LFU226"/>
      <c r="LFV226"/>
      <c r="LFW226"/>
      <c r="LFX226"/>
      <c r="LFY226"/>
      <c r="LFZ226"/>
      <c r="LGA226"/>
      <c r="LGB226"/>
      <c r="LGC226"/>
      <c r="LGD226"/>
      <c r="LGE226"/>
      <c r="LGF226"/>
      <c r="LGG226"/>
      <c r="LGH226"/>
      <c r="LGI226"/>
      <c r="LGJ226"/>
      <c r="LGK226"/>
      <c r="LGL226"/>
      <c r="LGM226"/>
      <c r="LGN226"/>
      <c r="LGO226"/>
      <c r="LGP226"/>
      <c r="LGQ226"/>
      <c r="LGR226"/>
      <c r="LGS226"/>
      <c r="LGT226"/>
      <c r="LGU226"/>
      <c r="LGV226"/>
      <c r="LGW226"/>
      <c r="LGX226"/>
      <c r="LGY226"/>
      <c r="LGZ226"/>
      <c r="LHA226"/>
      <c r="LHB226"/>
      <c r="LHC226"/>
      <c r="LHD226"/>
      <c r="LHE226"/>
      <c r="LHF226"/>
      <c r="LHG226"/>
      <c r="LHH226"/>
      <c r="LHI226"/>
      <c r="LHJ226"/>
      <c r="LHK226"/>
      <c r="LHL226"/>
      <c r="LHM226"/>
      <c r="LHN226"/>
      <c r="LHO226"/>
      <c r="LHP226"/>
      <c r="LHQ226"/>
      <c r="LHR226"/>
      <c r="LHS226"/>
      <c r="LHT226"/>
      <c r="LHU226"/>
      <c r="LHV226"/>
      <c r="LHW226"/>
      <c r="LHX226"/>
      <c r="LHY226"/>
      <c r="LHZ226"/>
      <c r="LIA226"/>
      <c r="LIB226"/>
      <c r="LIC226"/>
      <c r="LID226"/>
      <c r="LIE226"/>
      <c r="LIF226"/>
      <c r="LIG226"/>
      <c r="LIH226"/>
      <c r="LII226"/>
      <c r="LIJ226"/>
      <c r="LIK226"/>
      <c r="LIL226"/>
      <c r="LIM226"/>
      <c r="LIN226"/>
      <c r="LIO226"/>
      <c r="LIP226"/>
      <c r="LIQ226"/>
      <c r="LIR226"/>
      <c r="LIS226"/>
      <c r="LIT226"/>
      <c r="LIU226"/>
      <c r="LIV226"/>
      <c r="LIW226"/>
      <c r="LIX226"/>
      <c r="LIY226"/>
      <c r="LIZ226"/>
      <c r="LJA226"/>
      <c r="LJB226"/>
      <c r="LJC226"/>
      <c r="LJD226"/>
      <c r="LJE226"/>
      <c r="LJF226"/>
      <c r="LJG226"/>
      <c r="LJH226"/>
      <c r="LJI226"/>
      <c r="LJJ226"/>
      <c r="LJK226"/>
      <c r="LJL226"/>
      <c r="LJM226"/>
      <c r="LJN226"/>
      <c r="LJO226"/>
      <c r="LJP226"/>
      <c r="LJQ226"/>
      <c r="LJR226"/>
      <c r="LJS226"/>
      <c r="LJT226"/>
      <c r="LJU226"/>
      <c r="LJV226"/>
      <c r="LJW226"/>
      <c r="LJX226"/>
      <c r="LJY226"/>
      <c r="LJZ226"/>
      <c r="LKA226"/>
      <c r="LKB226"/>
      <c r="LKC226"/>
      <c r="LKD226"/>
      <c r="LKE226"/>
      <c r="LKF226"/>
      <c r="LKG226"/>
      <c r="LKH226"/>
      <c r="LKI226"/>
      <c r="LKJ226"/>
      <c r="LKK226"/>
      <c r="LKL226"/>
      <c r="LKM226"/>
      <c r="LKN226"/>
      <c r="LKO226"/>
      <c r="LKP226"/>
      <c r="LKQ226"/>
      <c r="LKR226"/>
      <c r="LKS226"/>
      <c r="LKT226"/>
      <c r="LKU226"/>
      <c r="LKV226"/>
      <c r="LKW226"/>
      <c r="LKX226"/>
      <c r="LKY226"/>
      <c r="LKZ226"/>
      <c r="LLA226"/>
      <c r="LLB226"/>
      <c r="LLC226"/>
      <c r="LLD226"/>
      <c r="LLE226"/>
      <c r="LLF226"/>
      <c r="LLG226"/>
      <c r="LLH226"/>
      <c r="LLI226"/>
      <c r="LLJ226"/>
      <c r="LLK226"/>
      <c r="LLL226"/>
      <c r="LLM226"/>
      <c r="LLN226"/>
      <c r="LLO226"/>
      <c r="LLP226"/>
      <c r="LLQ226"/>
      <c r="LLR226"/>
      <c r="LLS226"/>
      <c r="LLT226"/>
      <c r="LLU226"/>
      <c r="LLV226"/>
      <c r="LLW226"/>
      <c r="LLX226"/>
      <c r="LLY226"/>
      <c r="LLZ226"/>
      <c r="LMA226"/>
      <c r="LMB226"/>
      <c r="LMC226"/>
      <c r="LMD226"/>
      <c r="LME226"/>
      <c r="LMF226"/>
      <c r="LMG226"/>
      <c r="LMH226"/>
      <c r="LMI226"/>
      <c r="LMJ226"/>
      <c r="LMK226"/>
      <c r="LML226"/>
      <c r="LMM226"/>
      <c r="LMN226"/>
      <c r="LMO226"/>
      <c r="LMP226"/>
      <c r="LMQ226"/>
      <c r="LMR226"/>
      <c r="LMS226"/>
      <c r="LMT226"/>
      <c r="LMU226"/>
      <c r="LMV226"/>
      <c r="LMW226"/>
      <c r="LMX226"/>
      <c r="LMY226"/>
      <c r="LMZ226"/>
      <c r="LNA226"/>
      <c r="LNB226"/>
      <c r="LNC226"/>
      <c r="LND226"/>
      <c r="LNE226"/>
      <c r="LNF226"/>
      <c r="LNG226"/>
      <c r="LNH226"/>
      <c r="LNI226"/>
      <c r="LNJ226"/>
      <c r="LNK226"/>
      <c r="LNL226"/>
      <c r="LNM226"/>
      <c r="LNN226"/>
      <c r="LNO226"/>
      <c r="LNP226"/>
      <c r="LNQ226"/>
      <c r="LNR226"/>
      <c r="LNS226"/>
      <c r="LNT226"/>
      <c r="LNU226"/>
      <c r="LNV226"/>
      <c r="LNW226"/>
      <c r="LNX226"/>
      <c r="LNY226"/>
      <c r="LNZ226"/>
      <c r="LOA226"/>
      <c r="LOB226"/>
      <c r="LOC226"/>
      <c r="LOD226"/>
      <c r="LOE226"/>
      <c r="LOF226"/>
      <c r="LOG226"/>
      <c r="LOH226"/>
      <c r="LOI226"/>
      <c r="LOJ226"/>
      <c r="LOK226"/>
      <c r="LOL226"/>
      <c r="LOM226"/>
      <c r="LON226"/>
      <c r="LOO226"/>
      <c r="LOP226"/>
      <c r="LOQ226"/>
      <c r="LOR226"/>
      <c r="LOS226"/>
      <c r="LOT226"/>
      <c r="LOU226"/>
      <c r="LOV226"/>
      <c r="LOW226"/>
      <c r="LOX226"/>
      <c r="LOY226"/>
      <c r="LOZ226"/>
      <c r="LPA226"/>
      <c r="LPB226"/>
      <c r="LPC226"/>
      <c r="LPD226"/>
      <c r="LPE226"/>
      <c r="LPF226"/>
      <c r="LPG226"/>
      <c r="LPH226"/>
      <c r="LPI226"/>
      <c r="LPJ226"/>
      <c r="LPK226"/>
      <c r="LPL226"/>
      <c r="LPM226"/>
      <c r="LPN226"/>
      <c r="LPO226"/>
      <c r="LPP226"/>
      <c r="LPQ226"/>
      <c r="LPR226"/>
      <c r="LPS226"/>
      <c r="LPT226"/>
      <c r="LPU226"/>
      <c r="LPV226"/>
      <c r="LPW226"/>
      <c r="LPX226"/>
      <c r="LPY226"/>
      <c r="LPZ226"/>
      <c r="LQA226"/>
      <c r="LQB226"/>
      <c r="LQC226"/>
      <c r="LQD226"/>
      <c r="LQE226"/>
      <c r="LQF226"/>
      <c r="LQG226"/>
      <c r="LQH226"/>
      <c r="LQI226"/>
      <c r="LQJ226"/>
      <c r="LQK226"/>
      <c r="LQL226"/>
      <c r="LQM226"/>
      <c r="LQN226"/>
      <c r="LQO226"/>
      <c r="LQP226"/>
      <c r="LQQ226"/>
      <c r="LQR226"/>
      <c r="LQS226"/>
      <c r="LQT226"/>
      <c r="LQU226"/>
      <c r="LQV226"/>
      <c r="LQW226"/>
      <c r="LQX226"/>
      <c r="LQY226"/>
      <c r="LQZ226"/>
      <c r="LRA226"/>
      <c r="LRB226"/>
      <c r="LRC226"/>
      <c r="LRD226"/>
      <c r="LRE226"/>
      <c r="LRF226"/>
      <c r="LRG226"/>
      <c r="LRH226"/>
      <c r="LRI226"/>
      <c r="LRJ226"/>
      <c r="LRK226"/>
      <c r="LRL226"/>
      <c r="LRM226"/>
      <c r="LRN226"/>
      <c r="LRO226"/>
      <c r="LRP226"/>
      <c r="LRQ226"/>
      <c r="LRR226"/>
      <c r="LRS226"/>
      <c r="LRT226"/>
      <c r="LRU226"/>
      <c r="LRV226"/>
      <c r="LRW226"/>
      <c r="LRX226"/>
      <c r="LRY226"/>
      <c r="LRZ226"/>
      <c r="LSA226"/>
      <c r="LSB226"/>
      <c r="LSC226"/>
      <c r="LSD226"/>
      <c r="LSE226"/>
      <c r="LSF226"/>
      <c r="LSG226"/>
      <c r="LSH226"/>
      <c r="LSI226"/>
      <c r="LSJ226"/>
      <c r="LSK226"/>
      <c r="LSL226"/>
      <c r="LSM226"/>
      <c r="LSN226"/>
      <c r="LSO226"/>
      <c r="LSP226"/>
      <c r="LSQ226"/>
      <c r="LSR226"/>
      <c r="LSS226"/>
      <c r="LST226"/>
      <c r="LSU226"/>
      <c r="LSV226"/>
      <c r="LSW226"/>
      <c r="LSX226"/>
      <c r="LSY226"/>
      <c r="LSZ226"/>
      <c r="LTA226"/>
      <c r="LTB226"/>
      <c r="LTC226"/>
      <c r="LTD226"/>
      <c r="LTE226"/>
      <c r="LTF226"/>
      <c r="LTG226"/>
      <c r="LTH226"/>
      <c r="LTI226"/>
      <c r="LTJ226"/>
      <c r="LTK226"/>
      <c r="LTL226"/>
      <c r="LTM226"/>
      <c r="LTN226"/>
      <c r="LTO226"/>
      <c r="LTP226"/>
      <c r="LTQ226"/>
      <c r="LTR226"/>
      <c r="LTS226"/>
      <c r="LTT226"/>
      <c r="LTU226"/>
      <c r="LTV226"/>
      <c r="LTW226"/>
      <c r="LTX226"/>
      <c r="LTY226"/>
      <c r="LTZ226"/>
      <c r="LUA226"/>
      <c r="LUB226"/>
      <c r="LUC226"/>
      <c r="LUD226"/>
      <c r="LUE226"/>
      <c r="LUF226"/>
      <c r="LUG226"/>
      <c r="LUH226"/>
      <c r="LUI226"/>
      <c r="LUJ226"/>
      <c r="LUK226"/>
      <c r="LUL226"/>
      <c r="LUM226"/>
      <c r="LUN226"/>
      <c r="LUO226"/>
      <c r="LUP226"/>
      <c r="LUQ226"/>
      <c r="LUR226"/>
      <c r="LUS226"/>
      <c r="LUT226"/>
      <c r="LUU226"/>
      <c r="LUV226"/>
      <c r="LUW226"/>
      <c r="LUX226"/>
      <c r="LUY226"/>
      <c r="LUZ226"/>
      <c r="LVA226"/>
      <c r="LVB226"/>
      <c r="LVC226"/>
      <c r="LVD226"/>
      <c r="LVE226"/>
      <c r="LVF226"/>
      <c r="LVG226"/>
      <c r="LVH226"/>
      <c r="LVI226"/>
      <c r="LVJ226"/>
      <c r="LVK226"/>
      <c r="LVL226"/>
      <c r="LVM226"/>
      <c r="LVN226"/>
      <c r="LVO226"/>
      <c r="LVP226"/>
      <c r="LVQ226"/>
      <c r="LVR226"/>
      <c r="LVS226"/>
      <c r="LVT226"/>
      <c r="LVU226"/>
      <c r="LVV226"/>
      <c r="LVW226"/>
      <c r="LVX226"/>
      <c r="LVY226"/>
      <c r="LVZ226"/>
      <c r="LWA226"/>
      <c r="LWB226"/>
      <c r="LWC226"/>
      <c r="LWD226"/>
      <c r="LWE226"/>
      <c r="LWF226"/>
      <c r="LWG226"/>
      <c r="LWH226"/>
      <c r="LWI226"/>
      <c r="LWJ226"/>
      <c r="LWK226"/>
      <c r="LWL226"/>
      <c r="LWM226"/>
      <c r="LWN226"/>
      <c r="LWO226"/>
      <c r="LWP226"/>
      <c r="LWQ226"/>
      <c r="LWR226"/>
      <c r="LWS226"/>
      <c r="LWT226"/>
      <c r="LWU226"/>
      <c r="LWV226"/>
      <c r="LWW226"/>
      <c r="LWX226"/>
      <c r="LWY226"/>
      <c r="LWZ226"/>
      <c r="LXA226"/>
      <c r="LXB226"/>
      <c r="LXC226"/>
      <c r="LXD226"/>
      <c r="LXE226"/>
      <c r="LXF226"/>
      <c r="LXG226"/>
      <c r="LXH226"/>
      <c r="LXI226"/>
      <c r="LXJ226"/>
      <c r="LXK226"/>
      <c r="LXL226"/>
      <c r="LXM226"/>
      <c r="LXN226"/>
      <c r="LXO226"/>
      <c r="LXP226"/>
      <c r="LXQ226"/>
      <c r="LXR226"/>
      <c r="LXS226"/>
      <c r="LXT226"/>
      <c r="LXU226"/>
      <c r="LXV226"/>
      <c r="LXW226"/>
      <c r="LXX226"/>
      <c r="LXY226"/>
      <c r="LXZ226"/>
      <c r="LYA226"/>
      <c r="LYB226"/>
      <c r="LYC226"/>
      <c r="LYD226"/>
      <c r="LYE226"/>
      <c r="LYF226"/>
      <c r="LYG226"/>
      <c r="LYH226"/>
      <c r="LYI226"/>
      <c r="LYJ226"/>
      <c r="LYK226"/>
      <c r="LYL226"/>
      <c r="LYM226"/>
      <c r="LYN226"/>
      <c r="LYO226"/>
      <c r="LYP226"/>
      <c r="LYQ226"/>
      <c r="LYR226"/>
      <c r="LYS226"/>
      <c r="LYT226"/>
      <c r="LYU226"/>
      <c r="LYV226"/>
      <c r="LYW226"/>
      <c r="LYX226"/>
      <c r="LYY226"/>
      <c r="LYZ226"/>
      <c r="LZA226"/>
      <c r="LZB226"/>
      <c r="LZC226"/>
      <c r="LZD226"/>
      <c r="LZE226"/>
      <c r="LZF226"/>
      <c r="LZG226"/>
      <c r="LZH226"/>
      <c r="LZI226"/>
      <c r="LZJ226"/>
      <c r="LZK226"/>
      <c r="LZL226"/>
      <c r="LZM226"/>
      <c r="LZN226"/>
      <c r="LZO226"/>
      <c r="LZP226"/>
      <c r="LZQ226"/>
      <c r="LZR226"/>
      <c r="LZS226"/>
      <c r="LZT226"/>
      <c r="LZU226"/>
      <c r="LZV226"/>
      <c r="LZW226"/>
      <c r="LZX226"/>
      <c r="LZY226"/>
      <c r="LZZ226"/>
      <c r="MAA226"/>
      <c r="MAB226"/>
      <c r="MAC226"/>
      <c r="MAD226"/>
      <c r="MAE226"/>
      <c r="MAF226"/>
      <c r="MAG226"/>
      <c r="MAH226"/>
      <c r="MAI226"/>
      <c r="MAJ226"/>
      <c r="MAK226"/>
      <c r="MAL226"/>
      <c r="MAM226"/>
      <c r="MAN226"/>
      <c r="MAO226"/>
      <c r="MAP226"/>
      <c r="MAQ226"/>
      <c r="MAR226"/>
      <c r="MAS226"/>
      <c r="MAT226"/>
      <c r="MAU226"/>
      <c r="MAV226"/>
      <c r="MAW226"/>
      <c r="MAX226"/>
      <c r="MAY226"/>
      <c r="MAZ226"/>
      <c r="MBA226"/>
      <c r="MBB226"/>
      <c r="MBC226"/>
      <c r="MBD226"/>
      <c r="MBE226"/>
      <c r="MBF226"/>
      <c r="MBG226"/>
      <c r="MBH226"/>
      <c r="MBI226"/>
      <c r="MBJ226"/>
      <c r="MBK226"/>
      <c r="MBL226"/>
      <c r="MBM226"/>
      <c r="MBN226"/>
      <c r="MBO226"/>
      <c r="MBP226"/>
      <c r="MBQ226"/>
      <c r="MBR226"/>
      <c r="MBS226"/>
      <c r="MBT226"/>
      <c r="MBU226"/>
      <c r="MBV226"/>
      <c r="MBW226"/>
      <c r="MBX226"/>
      <c r="MBY226"/>
      <c r="MBZ226"/>
      <c r="MCA226"/>
      <c r="MCB226"/>
      <c r="MCC226"/>
      <c r="MCD226"/>
      <c r="MCE226"/>
      <c r="MCF226"/>
      <c r="MCG226"/>
      <c r="MCH226"/>
      <c r="MCI226"/>
      <c r="MCJ226"/>
      <c r="MCK226"/>
      <c r="MCL226"/>
      <c r="MCM226"/>
      <c r="MCN226"/>
      <c r="MCO226"/>
      <c r="MCP226"/>
      <c r="MCQ226"/>
      <c r="MCR226"/>
      <c r="MCS226"/>
      <c r="MCT226"/>
      <c r="MCU226"/>
      <c r="MCV226"/>
      <c r="MCW226"/>
      <c r="MCX226"/>
      <c r="MCY226"/>
      <c r="MCZ226"/>
      <c r="MDA226"/>
      <c r="MDB226"/>
      <c r="MDC226"/>
      <c r="MDD226"/>
      <c r="MDE226"/>
      <c r="MDF226"/>
      <c r="MDG226"/>
      <c r="MDH226"/>
      <c r="MDI226"/>
      <c r="MDJ226"/>
      <c r="MDK226"/>
      <c r="MDL226"/>
      <c r="MDM226"/>
      <c r="MDN226"/>
      <c r="MDO226"/>
      <c r="MDP226"/>
      <c r="MDQ226"/>
      <c r="MDR226"/>
      <c r="MDS226"/>
      <c r="MDT226"/>
      <c r="MDU226"/>
      <c r="MDV226"/>
      <c r="MDW226"/>
      <c r="MDX226"/>
      <c r="MDY226"/>
      <c r="MDZ226"/>
      <c r="MEA226"/>
      <c r="MEB226"/>
      <c r="MEC226"/>
      <c r="MED226"/>
      <c r="MEE226"/>
      <c r="MEF226"/>
      <c r="MEG226"/>
      <c r="MEH226"/>
      <c r="MEI226"/>
      <c r="MEJ226"/>
      <c r="MEK226"/>
      <c r="MEL226"/>
      <c r="MEM226"/>
      <c r="MEN226"/>
      <c r="MEO226"/>
      <c r="MEP226"/>
      <c r="MEQ226"/>
      <c r="MER226"/>
      <c r="MES226"/>
      <c r="MET226"/>
      <c r="MEU226"/>
      <c r="MEV226"/>
      <c r="MEW226"/>
      <c r="MEX226"/>
      <c r="MEY226"/>
      <c r="MEZ226"/>
      <c r="MFA226"/>
      <c r="MFB226"/>
      <c r="MFC226"/>
      <c r="MFD226"/>
      <c r="MFE226"/>
      <c r="MFF226"/>
      <c r="MFG226"/>
      <c r="MFH226"/>
      <c r="MFI226"/>
      <c r="MFJ226"/>
      <c r="MFK226"/>
      <c r="MFL226"/>
      <c r="MFM226"/>
      <c r="MFN226"/>
      <c r="MFO226"/>
      <c r="MFP226"/>
      <c r="MFQ226"/>
      <c r="MFR226"/>
      <c r="MFS226"/>
      <c r="MFT226"/>
      <c r="MFU226"/>
      <c r="MFV226"/>
      <c r="MFW226"/>
      <c r="MFX226"/>
      <c r="MFY226"/>
      <c r="MFZ226"/>
      <c r="MGA226"/>
      <c r="MGB226"/>
      <c r="MGC226"/>
      <c r="MGD226"/>
      <c r="MGE226"/>
      <c r="MGF226"/>
      <c r="MGG226"/>
      <c r="MGH226"/>
      <c r="MGI226"/>
      <c r="MGJ226"/>
      <c r="MGK226"/>
      <c r="MGL226"/>
      <c r="MGM226"/>
      <c r="MGN226"/>
      <c r="MGO226"/>
      <c r="MGP226"/>
      <c r="MGQ226"/>
      <c r="MGR226"/>
      <c r="MGS226"/>
      <c r="MGT226"/>
      <c r="MGU226"/>
      <c r="MGV226"/>
      <c r="MGW226"/>
      <c r="MGX226"/>
      <c r="MGY226"/>
      <c r="MGZ226"/>
      <c r="MHA226"/>
      <c r="MHB226"/>
      <c r="MHC226"/>
      <c r="MHD226"/>
      <c r="MHE226"/>
      <c r="MHF226"/>
      <c r="MHG226"/>
      <c r="MHH226"/>
      <c r="MHI226"/>
      <c r="MHJ226"/>
      <c r="MHK226"/>
      <c r="MHL226"/>
      <c r="MHM226"/>
      <c r="MHN226"/>
      <c r="MHO226"/>
      <c r="MHP226"/>
      <c r="MHQ226"/>
      <c r="MHR226"/>
      <c r="MHS226"/>
      <c r="MHT226"/>
      <c r="MHU226"/>
      <c r="MHV226"/>
      <c r="MHW226"/>
      <c r="MHX226"/>
      <c r="MHY226"/>
      <c r="MHZ226"/>
      <c r="MIA226"/>
      <c r="MIB226"/>
      <c r="MIC226"/>
      <c r="MID226"/>
      <c r="MIE226"/>
      <c r="MIF226"/>
      <c r="MIG226"/>
      <c r="MIH226"/>
      <c r="MII226"/>
      <c r="MIJ226"/>
      <c r="MIK226"/>
      <c r="MIL226"/>
      <c r="MIM226"/>
      <c r="MIN226"/>
      <c r="MIO226"/>
      <c r="MIP226"/>
      <c r="MIQ226"/>
      <c r="MIR226"/>
      <c r="MIS226"/>
      <c r="MIT226"/>
      <c r="MIU226"/>
      <c r="MIV226"/>
      <c r="MIW226"/>
      <c r="MIX226"/>
      <c r="MIY226"/>
      <c r="MIZ226"/>
      <c r="MJA226"/>
      <c r="MJB226"/>
      <c r="MJC226"/>
      <c r="MJD226"/>
      <c r="MJE226"/>
      <c r="MJF226"/>
      <c r="MJG226"/>
      <c r="MJH226"/>
      <c r="MJI226"/>
      <c r="MJJ226"/>
      <c r="MJK226"/>
      <c r="MJL226"/>
      <c r="MJM226"/>
      <c r="MJN226"/>
      <c r="MJO226"/>
      <c r="MJP226"/>
      <c r="MJQ226"/>
      <c r="MJR226"/>
      <c r="MJS226"/>
      <c r="MJT226"/>
      <c r="MJU226"/>
      <c r="MJV226"/>
      <c r="MJW226"/>
      <c r="MJX226"/>
      <c r="MJY226"/>
      <c r="MJZ226"/>
      <c r="MKA226"/>
      <c r="MKB226"/>
      <c r="MKC226"/>
      <c r="MKD226"/>
      <c r="MKE226"/>
      <c r="MKF226"/>
      <c r="MKG226"/>
      <c r="MKH226"/>
      <c r="MKI226"/>
      <c r="MKJ226"/>
      <c r="MKK226"/>
      <c r="MKL226"/>
      <c r="MKM226"/>
      <c r="MKN226"/>
      <c r="MKO226"/>
      <c r="MKP226"/>
      <c r="MKQ226"/>
      <c r="MKR226"/>
      <c r="MKS226"/>
      <c r="MKT226"/>
      <c r="MKU226"/>
      <c r="MKV226"/>
      <c r="MKW226"/>
      <c r="MKX226"/>
      <c r="MKY226"/>
      <c r="MKZ226"/>
      <c r="MLA226"/>
      <c r="MLB226"/>
      <c r="MLC226"/>
      <c r="MLD226"/>
      <c r="MLE226"/>
      <c r="MLF226"/>
      <c r="MLG226"/>
      <c r="MLH226"/>
      <c r="MLI226"/>
      <c r="MLJ226"/>
      <c r="MLK226"/>
      <c r="MLL226"/>
      <c r="MLM226"/>
      <c r="MLN226"/>
      <c r="MLO226"/>
      <c r="MLP226"/>
      <c r="MLQ226"/>
      <c r="MLR226"/>
      <c r="MLS226"/>
      <c r="MLT226"/>
      <c r="MLU226"/>
      <c r="MLV226"/>
      <c r="MLW226"/>
      <c r="MLX226"/>
      <c r="MLY226"/>
      <c r="MLZ226"/>
      <c r="MMA226"/>
      <c r="MMB226"/>
      <c r="MMC226"/>
      <c r="MMD226"/>
      <c r="MME226"/>
      <c r="MMF226"/>
      <c r="MMG226"/>
      <c r="MMH226"/>
      <c r="MMI226"/>
      <c r="MMJ226"/>
      <c r="MMK226"/>
      <c r="MML226"/>
      <c r="MMM226"/>
      <c r="MMN226"/>
      <c r="MMO226"/>
      <c r="MMP226"/>
      <c r="MMQ226"/>
      <c r="MMR226"/>
      <c r="MMS226"/>
      <c r="MMT226"/>
      <c r="MMU226"/>
      <c r="MMV226"/>
      <c r="MMW226"/>
      <c r="MMX226"/>
      <c r="MMY226"/>
      <c r="MMZ226"/>
      <c r="MNA226"/>
      <c r="MNB226"/>
      <c r="MNC226"/>
      <c r="MND226"/>
      <c r="MNE226"/>
      <c r="MNF226"/>
      <c r="MNG226"/>
      <c r="MNH226"/>
      <c r="MNI226"/>
      <c r="MNJ226"/>
      <c r="MNK226"/>
      <c r="MNL226"/>
      <c r="MNM226"/>
      <c r="MNN226"/>
      <c r="MNO226"/>
      <c r="MNP226"/>
      <c r="MNQ226"/>
      <c r="MNR226"/>
      <c r="MNS226"/>
      <c r="MNT226"/>
      <c r="MNU226"/>
      <c r="MNV226"/>
      <c r="MNW226"/>
      <c r="MNX226"/>
      <c r="MNY226"/>
      <c r="MNZ226"/>
      <c r="MOA226"/>
      <c r="MOB226"/>
      <c r="MOC226"/>
      <c r="MOD226"/>
      <c r="MOE226"/>
      <c r="MOF226"/>
      <c r="MOG226"/>
      <c r="MOH226"/>
      <c r="MOI226"/>
      <c r="MOJ226"/>
      <c r="MOK226"/>
      <c r="MOL226"/>
      <c r="MOM226"/>
      <c r="MON226"/>
      <c r="MOO226"/>
      <c r="MOP226"/>
      <c r="MOQ226"/>
      <c r="MOR226"/>
      <c r="MOS226"/>
      <c r="MOT226"/>
      <c r="MOU226"/>
      <c r="MOV226"/>
      <c r="MOW226"/>
      <c r="MOX226"/>
      <c r="MOY226"/>
      <c r="MOZ226"/>
      <c r="MPA226"/>
      <c r="MPB226"/>
      <c r="MPC226"/>
      <c r="MPD226"/>
      <c r="MPE226"/>
      <c r="MPF226"/>
      <c r="MPG226"/>
      <c r="MPH226"/>
      <c r="MPI226"/>
      <c r="MPJ226"/>
      <c r="MPK226"/>
      <c r="MPL226"/>
      <c r="MPM226"/>
      <c r="MPN226"/>
      <c r="MPO226"/>
      <c r="MPP226"/>
      <c r="MPQ226"/>
      <c r="MPR226"/>
      <c r="MPS226"/>
      <c r="MPT226"/>
      <c r="MPU226"/>
      <c r="MPV226"/>
      <c r="MPW226"/>
      <c r="MPX226"/>
      <c r="MPY226"/>
      <c r="MPZ226"/>
      <c r="MQA226"/>
      <c r="MQB226"/>
      <c r="MQC226"/>
      <c r="MQD226"/>
      <c r="MQE226"/>
      <c r="MQF226"/>
      <c r="MQG226"/>
      <c r="MQH226"/>
      <c r="MQI226"/>
      <c r="MQJ226"/>
      <c r="MQK226"/>
      <c r="MQL226"/>
      <c r="MQM226"/>
      <c r="MQN226"/>
      <c r="MQO226"/>
      <c r="MQP226"/>
      <c r="MQQ226"/>
      <c r="MQR226"/>
      <c r="MQS226"/>
      <c r="MQT226"/>
      <c r="MQU226"/>
      <c r="MQV226"/>
      <c r="MQW226"/>
      <c r="MQX226"/>
      <c r="MQY226"/>
      <c r="MQZ226"/>
      <c r="MRA226"/>
      <c r="MRB226"/>
      <c r="MRC226"/>
      <c r="MRD226"/>
      <c r="MRE226"/>
      <c r="MRF226"/>
      <c r="MRG226"/>
      <c r="MRH226"/>
      <c r="MRI226"/>
      <c r="MRJ226"/>
      <c r="MRK226"/>
      <c r="MRL226"/>
      <c r="MRM226"/>
      <c r="MRN226"/>
      <c r="MRO226"/>
      <c r="MRP226"/>
      <c r="MRQ226"/>
      <c r="MRR226"/>
      <c r="MRS226"/>
      <c r="MRT226"/>
      <c r="MRU226"/>
      <c r="MRV226"/>
      <c r="MRW226"/>
      <c r="MRX226"/>
      <c r="MRY226"/>
      <c r="MRZ226"/>
      <c r="MSA226"/>
      <c r="MSB226"/>
      <c r="MSC226"/>
      <c r="MSD226"/>
      <c r="MSE226"/>
      <c r="MSF226"/>
      <c r="MSG226"/>
      <c r="MSH226"/>
      <c r="MSI226"/>
      <c r="MSJ226"/>
      <c r="MSK226"/>
      <c r="MSL226"/>
      <c r="MSM226"/>
      <c r="MSN226"/>
      <c r="MSO226"/>
      <c r="MSP226"/>
      <c r="MSQ226"/>
      <c r="MSR226"/>
      <c r="MSS226"/>
      <c r="MST226"/>
      <c r="MSU226"/>
      <c r="MSV226"/>
      <c r="MSW226"/>
      <c r="MSX226"/>
      <c r="MSY226"/>
      <c r="MSZ226"/>
      <c r="MTA226"/>
      <c r="MTB226"/>
      <c r="MTC226"/>
      <c r="MTD226"/>
      <c r="MTE226"/>
      <c r="MTF226"/>
      <c r="MTG226"/>
      <c r="MTH226"/>
      <c r="MTI226"/>
      <c r="MTJ226"/>
      <c r="MTK226"/>
      <c r="MTL226"/>
      <c r="MTM226"/>
      <c r="MTN226"/>
      <c r="MTO226"/>
      <c r="MTP226"/>
      <c r="MTQ226"/>
      <c r="MTR226"/>
      <c r="MTS226"/>
      <c r="MTT226"/>
      <c r="MTU226"/>
      <c r="MTV226"/>
      <c r="MTW226"/>
      <c r="MTX226"/>
      <c r="MTY226"/>
      <c r="MTZ226"/>
      <c r="MUA226"/>
      <c r="MUB226"/>
      <c r="MUC226"/>
      <c r="MUD226"/>
      <c r="MUE226"/>
      <c r="MUF226"/>
      <c r="MUG226"/>
      <c r="MUH226"/>
      <c r="MUI226"/>
      <c r="MUJ226"/>
      <c r="MUK226"/>
      <c r="MUL226"/>
      <c r="MUM226"/>
      <c r="MUN226"/>
      <c r="MUO226"/>
      <c r="MUP226"/>
      <c r="MUQ226"/>
      <c r="MUR226"/>
      <c r="MUS226"/>
      <c r="MUT226"/>
      <c r="MUU226"/>
      <c r="MUV226"/>
      <c r="MUW226"/>
      <c r="MUX226"/>
      <c r="MUY226"/>
      <c r="MUZ226"/>
      <c r="MVA226"/>
      <c r="MVB226"/>
      <c r="MVC226"/>
      <c r="MVD226"/>
      <c r="MVE226"/>
      <c r="MVF226"/>
      <c r="MVG226"/>
      <c r="MVH226"/>
      <c r="MVI226"/>
      <c r="MVJ226"/>
      <c r="MVK226"/>
      <c r="MVL226"/>
      <c r="MVM226"/>
      <c r="MVN226"/>
      <c r="MVO226"/>
      <c r="MVP226"/>
      <c r="MVQ226"/>
      <c r="MVR226"/>
      <c r="MVS226"/>
      <c r="MVT226"/>
      <c r="MVU226"/>
      <c r="MVV226"/>
      <c r="MVW226"/>
      <c r="MVX226"/>
      <c r="MVY226"/>
      <c r="MVZ226"/>
      <c r="MWA226"/>
      <c r="MWB226"/>
      <c r="MWC226"/>
      <c r="MWD226"/>
      <c r="MWE226"/>
      <c r="MWF226"/>
      <c r="MWG226"/>
      <c r="MWH226"/>
      <c r="MWI226"/>
      <c r="MWJ226"/>
      <c r="MWK226"/>
      <c r="MWL226"/>
      <c r="MWM226"/>
      <c r="MWN226"/>
      <c r="MWO226"/>
      <c r="MWP226"/>
      <c r="MWQ226"/>
      <c r="MWR226"/>
      <c r="MWS226"/>
      <c r="MWT226"/>
      <c r="MWU226"/>
      <c r="MWV226"/>
      <c r="MWW226"/>
      <c r="MWX226"/>
      <c r="MWY226"/>
      <c r="MWZ226"/>
      <c r="MXA226"/>
      <c r="MXB226"/>
      <c r="MXC226"/>
      <c r="MXD226"/>
      <c r="MXE226"/>
      <c r="MXF226"/>
      <c r="MXG226"/>
      <c r="MXH226"/>
      <c r="MXI226"/>
      <c r="MXJ226"/>
      <c r="MXK226"/>
      <c r="MXL226"/>
      <c r="MXM226"/>
      <c r="MXN226"/>
      <c r="MXO226"/>
      <c r="MXP226"/>
      <c r="MXQ226"/>
      <c r="MXR226"/>
      <c r="MXS226"/>
      <c r="MXT226"/>
      <c r="MXU226"/>
      <c r="MXV226"/>
      <c r="MXW226"/>
      <c r="MXX226"/>
      <c r="MXY226"/>
      <c r="MXZ226"/>
      <c r="MYA226"/>
      <c r="MYB226"/>
      <c r="MYC226"/>
      <c r="MYD226"/>
      <c r="MYE226"/>
      <c r="MYF226"/>
      <c r="MYG226"/>
      <c r="MYH226"/>
      <c r="MYI226"/>
      <c r="MYJ226"/>
      <c r="MYK226"/>
      <c r="MYL226"/>
      <c r="MYM226"/>
      <c r="MYN226"/>
      <c r="MYO226"/>
      <c r="MYP226"/>
      <c r="MYQ226"/>
      <c r="MYR226"/>
      <c r="MYS226"/>
      <c r="MYT226"/>
      <c r="MYU226"/>
      <c r="MYV226"/>
      <c r="MYW226"/>
      <c r="MYX226"/>
      <c r="MYY226"/>
      <c r="MYZ226"/>
      <c r="MZA226"/>
      <c r="MZB226"/>
      <c r="MZC226"/>
      <c r="MZD226"/>
      <c r="MZE226"/>
      <c r="MZF226"/>
      <c r="MZG226"/>
      <c r="MZH226"/>
      <c r="MZI226"/>
      <c r="MZJ226"/>
      <c r="MZK226"/>
      <c r="MZL226"/>
      <c r="MZM226"/>
      <c r="MZN226"/>
      <c r="MZO226"/>
      <c r="MZP226"/>
      <c r="MZQ226"/>
      <c r="MZR226"/>
      <c r="MZS226"/>
      <c r="MZT226"/>
      <c r="MZU226"/>
      <c r="MZV226"/>
      <c r="MZW226"/>
      <c r="MZX226"/>
      <c r="MZY226"/>
      <c r="MZZ226"/>
      <c r="NAA226"/>
      <c r="NAB226"/>
      <c r="NAC226"/>
      <c r="NAD226"/>
      <c r="NAE226"/>
      <c r="NAF226"/>
      <c r="NAG226"/>
      <c r="NAH226"/>
      <c r="NAI226"/>
      <c r="NAJ226"/>
      <c r="NAK226"/>
      <c r="NAL226"/>
      <c r="NAM226"/>
      <c r="NAN226"/>
      <c r="NAO226"/>
      <c r="NAP226"/>
      <c r="NAQ226"/>
      <c r="NAR226"/>
      <c r="NAS226"/>
      <c r="NAT226"/>
      <c r="NAU226"/>
      <c r="NAV226"/>
      <c r="NAW226"/>
      <c r="NAX226"/>
      <c r="NAY226"/>
      <c r="NAZ226"/>
      <c r="NBA226"/>
      <c r="NBB226"/>
      <c r="NBC226"/>
      <c r="NBD226"/>
      <c r="NBE226"/>
      <c r="NBF226"/>
      <c r="NBG226"/>
      <c r="NBH226"/>
      <c r="NBI226"/>
      <c r="NBJ226"/>
      <c r="NBK226"/>
      <c r="NBL226"/>
      <c r="NBM226"/>
      <c r="NBN226"/>
      <c r="NBO226"/>
      <c r="NBP226"/>
      <c r="NBQ226"/>
      <c r="NBR226"/>
      <c r="NBS226"/>
      <c r="NBT226"/>
      <c r="NBU226"/>
      <c r="NBV226"/>
      <c r="NBW226"/>
      <c r="NBX226"/>
      <c r="NBY226"/>
      <c r="NBZ226"/>
      <c r="NCA226"/>
      <c r="NCB226"/>
      <c r="NCC226"/>
      <c r="NCD226"/>
      <c r="NCE226"/>
      <c r="NCF226"/>
      <c r="NCG226"/>
      <c r="NCH226"/>
      <c r="NCI226"/>
      <c r="NCJ226"/>
      <c r="NCK226"/>
      <c r="NCL226"/>
      <c r="NCM226"/>
      <c r="NCN226"/>
      <c r="NCO226"/>
      <c r="NCP226"/>
      <c r="NCQ226"/>
      <c r="NCR226"/>
      <c r="NCS226"/>
      <c r="NCT226"/>
      <c r="NCU226"/>
      <c r="NCV226"/>
      <c r="NCW226"/>
      <c r="NCX226"/>
      <c r="NCY226"/>
      <c r="NCZ226"/>
      <c r="NDA226"/>
      <c r="NDB226"/>
      <c r="NDC226"/>
      <c r="NDD226"/>
      <c r="NDE226"/>
      <c r="NDF226"/>
      <c r="NDG226"/>
      <c r="NDH226"/>
      <c r="NDI226"/>
      <c r="NDJ226"/>
      <c r="NDK226"/>
      <c r="NDL226"/>
      <c r="NDM226"/>
      <c r="NDN226"/>
      <c r="NDO226"/>
      <c r="NDP226"/>
      <c r="NDQ226"/>
      <c r="NDR226"/>
      <c r="NDS226"/>
      <c r="NDT226"/>
      <c r="NDU226"/>
      <c r="NDV226"/>
      <c r="NDW226"/>
      <c r="NDX226"/>
      <c r="NDY226"/>
      <c r="NDZ226"/>
      <c r="NEA226"/>
      <c r="NEB226"/>
      <c r="NEC226"/>
      <c r="NED226"/>
      <c r="NEE226"/>
      <c r="NEF226"/>
      <c r="NEG226"/>
      <c r="NEH226"/>
      <c r="NEI226"/>
      <c r="NEJ226"/>
      <c r="NEK226"/>
      <c r="NEL226"/>
      <c r="NEM226"/>
      <c r="NEN226"/>
      <c r="NEO226"/>
      <c r="NEP226"/>
      <c r="NEQ226"/>
      <c r="NER226"/>
      <c r="NES226"/>
      <c r="NET226"/>
      <c r="NEU226"/>
      <c r="NEV226"/>
      <c r="NEW226"/>
      <c r="NEX226"/>
      <c r="NEY226"/>
      <c r="NEZ226"/>
      <c r="NFA226"/>
      <c r="NFB226"/>
      <c r="NFC226"/>
      <c r="NFD226"/>
      <c r="NFE226"/>
      <c r="NFF226"/>
      <c r="NFG226"/>
      <c r="NFH226"/>
      <c r="NFI226"/>
      <c r="NFJ226"/>
      <c r="NFK226"/>
      <c r="NFL226"/>
      <c r="NFM226"/>
      <c r="NFN226"/>
      <c r="NFO226"/>
      <c r="NFP226"/>
      <c r="NFQ226"/>
      <c r="NFR226"/>
      <c r="NFS226"/>
      <c r="NFT226"/>
      <c r="NFU226"/>
      <c r="NFV226"/>
      <c r="NFW226"/>
      <c r="NFX226"/>
      <c r="NFY226"/>
      <c r="NFZ226"/>
      <c r="NGA226"/>
      <c r="NGB226"/>
      <c r="NGC226"/>
      <c r="NGD226"/>
      <c r="NGE226"/>
      <c r="NGF226"/>
      <c r="NGG226"/>
      <c r="NGH226"/>
      <c r="NGI226"/>
      <c r="NGJ226"/>
      <c r="NGK226"/>
      <c r="NGL226"/>
      <c r="NGM226"/>
      <c r="NGN226"/>
      <c r="NGO226"/>
      <c r="NGP226"/>
      <c r="NGQ226"/>
      <c r="NGR226"/>
      <c r="NGS226"/>
      <c r="NGT226"/>
      <c r="NGU226"/>
      <c r="NGV226"/>
      <c r="NGW226"/>
      <c r="NGX226"/>
      <c r="NGY226"/>
      <c r="NGZ226"/>
      <c r="NHA226"/>
      <c r="NHB226"/>
      <c r="NHC226"/>
      <c r="NHD226"/>
      <c r="NHE226"/>
      <c r="NHF226"/>
      <c r="NHG226"/>
      <c r="NHH226"/>
      <c r="NHI226"/>
      <c r="NHJ226"/>
      <c r="NHK226"/>
      <c r="NHL226"/>
      <c r="NHM226"/>
      <c r="NHN226"/>
      <c r="NHO226"/>
      <c r="NHP226"/>
      <c r="NHQ226"/>
      <c r="NHR226"/>
      <c r="NHS226"/>
      <c r="NHT226"/>
      <c r="NHU226"/>
      <c r="NHV226"/>
      <c r="NHW226"/>
      <c r="NHX226"/>
      <c r="NHY226"/>
      <c r="NHZ226"/>
      <c r="NIA226"/>
      <c r="NIB226"/>
      <c r="NIC226"/>
      <c r="NID226"/>
      <c r="NIE226"/>
      <c r="NIF226"/>
      <c r="NIG226"/>
      <c r="NIH226"/>
      <c r="NII226"/>
      <c r="NIJ226"/>
      <c r="NIK226"/>
      <c r="NIL226"/>
      <c r="NIM226"/>
      <c r="NIN226"/>
      <c r="NIO226"/>
      <c r="NIP226"/>
      <c r="NIQ226"/>
      <c r="NIR226"/>
      <c r="NIS226"/>
      <c r="NIT226"/>
      <c r="NIU226"/>
      <c r="NIV226"/>
      <c r="NIW226"/>
      <c r="NIX226"/>
      <c r="NIY226"/>
      <c r="NIZ226"/>
      <c r="NJA226"/>
      <c r="NJB226"/>
      <c r="NJC226"/>
      <c r="NJD226"/>
      <c r="NJE226"/>
      <c r="NJF226"/>
      <c r="NJG226"/>
      <c r="NJH226"/>
      <c r="NJI226"/>
      <c r="NJJ226"/>
      <c r="NJK226"/>
      <c r="NJL226"/>
      <c r="NJM226"/>
      <c r="NJN226"/>
      <c r="NJO226"/>
      <c r="NJP226"/>
      <c r="NJQ226"/>
      <c r="NJR226"/>
      <c r="NJS226"/>
      <c r="NJT226"/>
      <c r="NJU226"/>
      <c r="NJV226"/>
      <c r="NJW226"/>
      <c r="NJX226"/>
      <c r="NJY226"/>
      <c r="NJZ226"/>
      <c r="NKA226"/>
      <c r="NKB226"/>
      <c r="NKC226"/>
      <c r="NKD226"/>
      <c r="NKE226"/>
      <c r="NKF226"/>
      <c r="NKG226"/>
      <c r="NKH226"/>
      <c r="NKI226"/>
      <c r="NKJ226"/>
      <c r="NKK226"/>
      <c r="NKL226"/>
      <c r="NKM226"/>
      <c r="NKN226"/>
      <c r="NKO226"/>
      <c r="NKP226"/>
      <c r="NKQ226"/>
      <c r="NKR226"/>
      <c r="NKS226"/>
      <c r="NKT226"/>
      <c r="NKU226"/>
      <c r="NKV226"/>
      <c r="NKW226"/>
      <c r="NKX226"/>
      <c r="NKY226"/>
      <c r="NKZ226"/>
      <c r="NLA226"/>
      <c r="NLB226"/>
      <c r="NLC226"/>
      <c r="NLD226"/>
      <c r="NLE226"/>
      <c r="NLF226"/>
      <c r="NLG226"/>
      <c r="NLH226"/>
      <c r="NLI226"/>
      <c r="NLJ226"/>
      <c r="NLK226"/>
      <c r="NLL226"/>
      <c r="NLM226"/>
      <c r="NLN226"/>
      <c r="NLO226"/>
      <c r="NLP226"/>
      <c r="NLQ226"/>
      <c r="NLR226"/>
      <c r="NLS226"/>
      <c r="NLT226"/>
      <c r="NLU226"/>
      <c r="NLV226"/>
      <c r="NLW226"/>
      <c r="NLX226"/>
      <c r="NLY226"/>
      <c r="NLZ226"/>
      <c r="NMA226"/>
      <c r="NMB226"/>
      <c r="NMC226"/>
      <c r="NMD226"/>
      <c r="NME226"/>
      <c r="NMF226"/>
      <c r="NMG226"/>
      <c r="NMH226"/>
      <c r="NMI226"/>
      <c r="NMJ226"/>
      <c r="NMK226"/>
      <c r="NML226"/>
      <c r="NMM226"/>
      <c r="NMN226"/>
      <c r="NMO226"/>
      <c r="NMP226"/>
      <c r="NMQ226"/>
      <c r="NMR226"/>
      <c r="NMS226"/>
      <c r="NMT226"/>
      <c r="NMU226"/>
      <c r="NMV226"/>
      <c r="NMW226"/>
      <c r="NMX226"/>
      <c r="NMY226"/>
      <c r="NMZ226"/>
      <c r="NNA226"/>
      <c r="NNB226"/>
      <c r="NNC226"/>
      <c r="NND226"/>
      <c r="NNE226"/>
      <c r="NNF226"/>
      <c r="NNG226"/>
      <c r="NNH226"/>
      <c r="NNI226"/>
      <c r="NNJ226"/>
      <c r="NNK226"/>
      <c r="NNL226"/>
      <c r="NNM226"/>
      <c r="NNN226"/>
      <c r="NNO226"/>
      <c r="NNP226"/>
      <c r="NNQ226"/>
      <c r="NNR226"/>
      <c r="NNS226"/>
      <c r="NNT226"/>
      <c r="NNU226"/>
      <c r="NNV226"/>
      <c r="NNW226"/>
      <c r="NNX226"/>
      <c r="NNY226"/>
      <c r="NNZ226"/>
      <c r="NOA226"/>
      <c r="NOB226"/>
      <c r="NOC226"/>
      <c r="NOD226"/>
      <c r="NOE226"/>
      <c r="NOF226"/>
      <c r="NOG226"/>
      <c r="NOH226"/>
      <c r="NOI226"/>
      <c r="NOJ226"/>
      <c r="NOK226"/>
      <c r="NOL226"/>
      <c r="NOM226"/>
      <c r="NON226"/>
      <c r="NOO226"/>
      <c r="NOP226"/>
      <c r="NOQ226"/>
      <c r="NOR226"/>
      <c r="NOS226"/>
      <c r="NOT226"/>
      <c r="NOU226"/>
      <c r="NOV226"/>
      <c r="NOW226"/>
      <c r="NOX226"/>
      <c r="NOY226"/>
      <c r="NOZ226"/>
      <c r="NPA226"/>
      <c r="NPB226"/>
      <c r="NPC226"/>
      <c r="NPD226"/>
      <c r="NPE226"/>
      <c r="NPF226"/>
      <c r="NPG226"/>
      <c r="NPH226"/>
      <c r="NPI226"/>
      <c r="NPJ226"/>
      <c r="NPK226"/>
      <c r="NPL226"/>
      <c r="NPM226"/>
      <c r="NPN226"/>
      <c r="NPO226"/>
      <c r="NPP226"/>
      <c r="NPQ226"/>
      <c r="NPR226"/>
      <c r="NPS226"/>
      <c r="NPT226"/>
      <c r="NPU226"/>
      <c r="NPV226"/>
      <c r="NPW226"/>
      <c r="NPX226"/>
      <c r="NPY226"/>
      <c r="NPZ226"/>
      <c r="NQA226"/>
      <c r="NQB226"/>
      <c r="NQC226"/>
      <c r="NQD226"/>
      <c r="NQE226"/>
      <c r="NQF226"/>
      <c r="NQG226"/>
      <c r="NQH226"/>
      <c r="NQI226"/>
      <c r="NQJ226"/>
      <c r="NQK226"/>
      <c r="NQL226"/>
      <c r="NQM226"/>
      <c r="NQN226"/>
      <c r="NQO226"/>
      <c r="NQP226"/>
      <c r="NQQ226"/>
      <c r="NQR226"/>
      <c r="NQS226"/>
      <c r="NQT226"/>
      <c r="NQU226"/>
      <c r="NQV226"/>
      <c r="NQW226"/>
      <c r="NQX226"/>
      <c r="NQY226"/>
      <c r="NQZ226"/>
      <c r="NRA226"/>
      <c r="NRB226"/>
      <c r="NRC226"/>
      <c r="NRD226"/>
      <c r="NRE226"/>
      <c r="NRF226"/>
      <c r="NRG226"/>
      <c r="NRH226"/>
      <c r="NRI226"/>
      <c r="NRJ226"/>
      <c r="NRK226"/>
      <c r="NRL226"/>
      <c r="NRM226"/>
      <c r="NRN226"/>
      <c r="NRO226"/>
      <c r="NRP226"/>
      <c r="NRQ226"/>
      <c r="NRR226"/>
      <c r="NRS226"/>
      <c r="NRT226"/>
      <c r="NRU226"/>
      <c r="NRV226"/>
      <c r="NRW226"/>
      <c r="NRX226"/>
      <c r="NRY226"/>
      <c r="NRZ226"/>
      <c r="NSA226"/>
      <c r="NSB226"/>
      <c r="NSC226"/>
      <c r="NSD226"/>
      <c r="NSE226"/>
      <c r="NSF226"/>
      <c r="NSG226"/>
      <c r="NSH226"/>
      <c r="NSI226"/>
      <c r="NSJ226"/>
      <c r="NSK226"/>
      <c r="NSL226"/>
      <c r="NSM226"/>
      <c r="NSN226"/>
      <c r="NSO226"/>
      <c r="NSP226"/>
      <c r="NSQ226"/>
      <c r="NSR226"/>
      <c r="NSS226"/>
      <c r="NST226"/>
      <c r="NSU226"/>
      <c r="NSV226"/>
      <c r="NSW226"/>
      <c r="NSX226"/>
      <c r="NSY226"/>
      <c r="NSZ226"/>
      <c r="NTA226"/>
      <c r="NTB226"/>
      <c r="NTC226"/>
      <c r="NTD226"/>
      <c r="NTE226"/>
      <c r="NTF226"/>
      <c r="NTG226"/>
      <c r="NTH226"/>
      <c r="NTI226"/>
      <c r="NTJ226"/>
      <c r="NTK226"/>
      <c r="NTL226"/>
      <c r="NTM226"/>
      <c r="NTN226"/>
      <c r="NTO226"/>
      <c r="NTP226"/>
      <c r="NTQ226"/>
      <c r="NTR226"/>
      <c r="NTS226"/>
      <c r="NTT226"/>
      <c r="NTU226"/>
      <c r="NTV226"/>
      <c r="NTW226"/>
      <c r="NTX226"/>
      <c r="NTY226"/>
      <c r="NTZ226"/>
      <c r="NUA226"/>
      <c r="NUB226"/>
      <c r="NUC226"/>
      <c r="NUD226"/>
      <c r="NUE226"/>
      <c r="NUF226"/>
      <c r="NUG226"/>
      <c r="NUH226"/>
      <c r="NUI226"/>
      <c r="NUJ226"/>
      <c r="NUK226"/>
      <c r="NUL226"/>
      <c r="NUM226"/>
      <c r="NUN226"/>
      <c r="NUO226"/>
      <c r="NUP226"/>
      <c r="NUQ226"/>
      <c r="NUR226"/>
      <c r="NUS226"/>
      <c r="NUT226"/>
      <c r="NUU226"/>
      <c r="NUV226"/>
      <c r="NUW226"/>
      <c r="NUX226"/>
      <c r="NUY226"/>
      <c r="NUZ226"/>
      <c r="NVA226"/>
      <c r="NVB226"/>
      <c r="NVC226"/>
      <c r="NVD226"/>
      <c r="NVE226"/>
      <c r="NVF226"/>
      <c r="NVG226"/>
      <c r="NVH226"/>
      <c r="NVI226"/>
      <c r="NVJ226"/>
      <c r="NVK226"/>
      <c r="NVL226"/>
      <c r="NVM226"/>
      <c r="NVN226"/>
      <c r="NVO226"/>
      <c r="NVP226"/>
      <c r="NVQ226"/>
      <c r="NVR226"/>
      <c r="NVS226"/>
      <c r="NVT226"/>
      <c r="NVU226"/>
      <c r="NVV226"/>
      <c r="NVW226"/>
      <c r="NVX226"/>
      <c r="NVY226"/>
      <c r="NVZ226"/>
      <c r="NWA226"/>
      <c r="NWB226"/>
      <c r="NWC226"/>
      <c r="NWD226"/>
      <c r="NWE226"/>
      <c r="NWF226"/>
      <c r="NWG226"/>
      <c r="NWH226"/>
      <c r="NWI226"/>
      <c r="NWJ226"/>
      <c r="NWK226"/>
      <c r="NWL226"/>
      <c r="NWM226"/>
      <c r="NWN226"/>
      <c r="NWO226"/>
      <c r="NWP226"/>
      <c r="NWQ226"/>
      <c r="NWR226"/>
      <c r="NWS226"/>
      <c r="NWT226"/>
      <c r="NWU226"/>
      <c r="NWV226"/>
      <c r="NWW226"/>
      <c r="NWX226"/>
      <c r="NWY226"/>
      <c r="NWZ226"/>
      <c r="NXA226"/>
      <c r="NXB226"/>
      <c r="NXC226"/>
      <c r="NXD226"/>
      <c r="NXE226"/>
      <c r="NXF226"/>
      <c r="NXG226"/>
      <c r="NXH226"/>
      <c r="NXI226"/>
      <c r="NXJ226"/>
      <c r="NXK226"/>
      <c r="NXL226"/>
      <c r="NXM226"/>
      <c r="NXN226"/>
      <c r="NXO226"/>
      <c r="NXP226"/>
      <c r="NXQ226"/>
      <c r="NXR226"/>
      <c r="NXS226"/>
      <c r="NXT226"/>
      <c r="NXU226"/>
      <c r="NXV226"/>
      <c r="NXW226"/>
      <c r="NXX226"/>
      <c r="NXY226"/>
      <c r="NXZ226"/>
      <c r="NYA226"/>
      <c r="NYB226"/>
      <c r="NYC226"/>
      <c r="NYD226"/>
      <c r="NYE226"/>
      <c r="NYF226"/>
      <c r="NYG226"/>
      <c r="NYH226"/>
      <c r="NYI226"/>
      <c r="NYJ226"/>
      <c r="NYK226"/>
      <c r="NYL226"/>
      <c r="NYM226"/>
      <c r="NYN226"/>
      <c r="NYO226"/>
      <c r="NYP226"/>
      <c r="NYQ226"/>
      <c r="NYR226"/>
      <c r="NYS226"/>
      <c r="NYT226"/>
      <c r="NYU226"/>
      <c r="NYV226"/>
      <c r="NYW226"/>
      <c r="NYX226"/>
      <c r="NYY226"/>
      <c r="NYZ226"/>
      <c r="NZA226"/>
      <c r="NZB226"/>
      <c r="NZC226"/>
      <c r="NZD226"/>
      <c r="NZE226"/>
      <c r="NZF226"/>
      <c r="NZG226"/>
      <c r="NZH226"/>
      <c r="NZI226"/>
      <c r="NZJ226"/>
      <c r="NZK226"/>
      <c r="NZL226"/>
      <c r="NZM226"/>
      <c r="NZN226"/>
      <c r="NZO226"/>
      <c r="NZP226"/>
      <c r="NZQ226"/>
      <c r="NZR226"/>
      <c r="NZS226"/>
      <c r="NZT226"/>
      <c r="NZU226"/>
      <c r="NZV226"/>
      <c r="NZW226"/>
      <c r="NZX226"/>
      <c r="NZY226"/>
      <c r="NZZ226"/>
      <c r="OAA226"/>
      <c r="OAB226"/>
      <c r="OAC226"/>
      <c r="OAD226"/>
      <c r="OAE226"/>
      <c r="OAF226"/>
      <c r="OAG226"/>
      <c r="OAH226"/>
      <c r="OAI226"/>
      <c r="OAJ226"/>
      <c r="OAK226"/>
      <c r="OAL226"/>
      <c r="OAM226"/>
      <c r="OAN226"/>
      <c r="OAO226"/>
      <c r="OAP226"/>
      <c r="OAQ226"/>
      <c r="OAR226"/>
      <c r="OAS226"/>
      <c r="OAT226"/>
      <c r="OAU226"/>
      <c r="OAV226"/>
      <c r="OAW226"/>
      <c r="OAX226"/>
      <c r="OAY226"/>
      <c r="OAZ226"/>
      <c r="OBA226"/>
      <c r="OBB226"/>
      <c r="OBC226"/>
      <c r="OBD226"/>
      <c r="OBE226"/>
      <c r="OBF226"/>
      <c r="OBG226"/>
      <c r="OBH226"/>
      <c r="OBI226"/>
      <c r="OBJ226"/>
      <c r="OBK226"/>
      <c r="OBL226"/>
      <c r="OBM226"/>
      <c r="OBN226"/>
      <c r="OBO226"/>
      <c r="OBP226"/>
      <c r="OBQ226"/>
      <c r="OBR226"/>
      <c r="OBS226"/>
      <c r="OBT226"/>
      <c r="OBU226"/>
      <c r="OBV226"/>
      <c r="OBW226"/>
      <c r="OBX226"/>
      <c r="OBY226"/>
      <c r="OBZ226"/>
      <c r="OCA226"/>
      <c r="OCB226"/>
      <c r="OCC226"/>
      <c r="OCD226"/>
      <c r="OCE226"/>
      <c r="OCF226"/>
      <c r="OCG226"/>
      <c r="OCH226"/>
      <c r="OCI226"/>
      <c r="OCJ226"/>
      <c r="OCK226"/>
      <c r="OCL226"/>
      <c r="OCM226"/>
      <c r="OCN226"/>
      <c r="OCO226"/>
      <c r="OCP226"/>
      <c r="OCQ226"/>
      <c r="OCR226"/>
      <c r="OCS226"/>
      <c r="OCT226"/>
      <c r="OCU226"/>
      <c r="OCV226"/>
      <c r="OCW226"/>
      <c r="OCX226"/>
      <c r="OCY226"/>
      <c r="OCZ226"/>
      <c r="ODA226"/>
      <c r="ODB226"/>
      <c r="ODC226"/>
      <c r="ODD226"/>
      <c r="ODE226"/>
      <c r="ODF226"/>
      <c r="ODG226"/>
      <c r="ODH226"/>
      <c r="ODI226"/>
      <c r="ODJ226"/>
      <c r="ODK226"/>
      <c r="ODL226"/>
      <c r="ODM226"/>
      <c r="ODN226"/>
      <c r="ODO226"/>
      <c r="ODP226"/>
      <c r="ODQ226"/>
      <c r="ODR226"/>
      <c r="ODS226"/>
      <c r="ODT226"/>
      <c r="ODU226"/>
      <c r="ODV226"/>
      <c r="ODW226"/>
      <c r="ODX226"/>
      <c r="ODY226"/>
      <c r="ODZ226"/>
      <c r="OEA226"/>
      <c r="OEB226"/>
      <c r="OEC226"/>
      <c r="OED226"/>
      <c r="OEE226"/>
      <c r="OEF226"/>
      <c r="OEG226"/>
      <c r="OEH226"/>
      <c r="OEI226"/>
      <c r="OEJ226"/>
      <c r="OEK226"/>
      <c r="OEL226"/>
      <c r="OEM226"/>
      <c r="OEN226"/>
      <c r="OEO226"/>
      <c r="OEP226"/>
      <c r="OEQ226"/>
      <c r="OER226"/>
      <c r="OES226"/>
      <c r="OET226"/>
      <c r="OEU226"/>
      <c r="OEV226"/>
      <c r="OEW226"/>
      <c r="OEX226"/>
      <c r="OEY226"/>
      <c r="OEZ226"/>
      <c r="OFA226"/>
      <c r="OFB226"/>
      <c r="OFC226"/>
      <c r="OFD226"/>
      <c r="OFE226"/>
      <c r="OFF226"/>
      <c r="OFG226"/>
      <c r="OFH226"/>
      <c r="OFI226"/>
      <c r="OFJ226"/>
      <c r="OFK226"/>
      <c r="OFL226"/>
      <c r="OFM226"/>
      <c r="OFN226"/>
      <c r="OFO226"/>
      <c r="OFP226"/>
      <c r="OFQ226"/>
      <c r="OFR226"/>
      <c r="OFS226"/>
      <c r="OFT226"/>
      <c r="OFU226"/>
      <c r="OFV226"/>
      <c r="OFW226"/>
      <c r="OFX226"/>
      <c r="OFY226"/>
      <c r="OFZ226"/>
      <c r="OGA226"/>
      <c r="OGB226"/>
      <c r="OGC226"/>
      <c r="OGD226"/>
      <c r="OGE226"/>
      <c r="OGF226"/>
      <c r="OGG226"/>
      <c r="OGH226"/>
      <c r="OGI226"/>
      <c r="OGJ226"/>
      <c r="OGK226"/>
      <c r="OGL226"/>
      <c r="OGM226"/>
      <c r="OGN226"/>
      <c r="OGO226"/>
      <c r="OGP226"/>
      <c r="OGQ226"/>
      <c r="OGR226"/>
      <c r="OGS226"/>
      <c r="OGT226"/>
      <c r="OGU226"/>
      <c r="OGV226"/>
      <c r="OGW226"/>
      <c r="OGX226"/>
      <c r="OGY226"/>
      <c r="OGZ226"/>
      <c r="OHA226"/>
      <c r="OHB226"/>
      <c r="OHC226"/>
      <c r="OHD226"/>
      <c r="OHE226"/>
      <c r="OHF226"/>
      <c r="OHG226"/>
      <c r="OHH226"/>
      <c r="OHI226"/>
      <c r="OHJ226"/>
      <c r="OHK226"/>
      <c r="OHL226"/>
      <c r="OHM226"/>
      <c r="OHN226"/>
      <c r="OHO226"/>
      <c r="OHP226"/>
      <c r="OHQ226"/>
      <c r="OHR226"/>
      <c r="OHS226"/>
      <c r="OHT226"/>
      <c r="OHU226"/>
      <c r="OHV226"/>
      <c r="OHW226"/>
      <c r="OHX226"/>
      <c r="OHY226"/>
      <c r="OHZ226"/>
      <c r="OIA226"/>
      <c r="OIB226"/>
      <c r="OIC226"/>
      <c r="OID226"/>
      <c r="OIE226"/>
      <c r="OIF226"/>
      <c r="OIG226"/>
      <c r="OIH226"/>
      <c r="OII226"/>
      <c r="OIJ226"/>
      <c r="OIK226"/>
      <c r="OIL226"/>
      <c r="OIM226"/>
      <c r="OIN226"/>
      <c r="OIO226"/>
      <c r="OIP226"/>
      <c r="OIQ226"/>
      <c r="OIR226"/>
      <c r="OIS226"/>
      <c r="OIT226"/>
      <c r="OIU226"/>
      <c r="OIV226"/>
      <c r="OIW226"/>
      <c r="OIX226"/>
      <c r="OIY226"/>
      <c r="OIZ226"/>
      <c r="OJA226"/>
      <c r="OJB226"/>
      <c r="OJC226"/>
      <c r="OJD226"/>
      <c r="OJE226"/>
      <c r="OJF226"/>
      <c r="OJG226"/>
      <c r="OJH226"/>
      <c r="OJI226"/>
      <c r="OJJ226"/>
      <c r="OJK226"/>
      <c r="OJL226"/>
      <c r="OJM226"/>
      <c r="OJN226"/>
      <c r="OJO226"/>
      <c r="OJP226"/>
      <c r="OJQ226"/>
      <c r="OJR226"/>
      <c r="OJS226"/>
      <c r="OJT226"/>
      <c r="OJU226"/>
      <c r="OJV226"/>
      <c r="OJW226"/>
      <c r="OJX226"/>
      <c r="OJY226"/>
      <c r="OJZ226"/>
      <c r="OKA226"/>
      <c r="OKB226"/>
      <c r="OKC226"/>
      <c r="OKD226"/>
      <c r="OKE226"/>
      <c r="OKF226"/>
      <c r="OKG226"/>
      <c r="OKH226"/>
      <c r="OKI226"/>
      <c r="OKJ226"/>
      <c r="OKK226"/>
      <c r="OKL226"/>
      <c r="OKM226"/>
      <c r="OKN226"/>
      <c r="OKO226"/>
      <c r="OKP226"/>
      <c r="OKQ226"/>
      <c r="OKR226"/>
      <c r="OKS226"/>
      <c r="OKT226"/>
      <c r="OKU226"/>
      <c r="OKV226"/>
      <c r="OKW226"/>
      <c r="OKX226"/>
      <c r="OKY226"/>
      <c r="OKZ226"/>
      <c r="OLA226"/>
      <c r="OLB226"/>
      <c r="OLC226"/>
      <c r="OLD226"/>
      <c r="OLE226"/>
      <c r="OLF226"/>
      <c r="OLG226"/>
      <c r="OLH226"/>
      <c r="OLI226"/>
      <c r="OLJ226"/>
      <c r="OLK226"/>
      <c r="OLL226"/>
      <c r="OLM226"/>
      <c r="OLN226"/>
      <c r="OLO226"/>
      <c r="OLP226"/>
      <c r="OLQ226"/>
      <c r="OLR226"/>
      <c r="OLS226"/>
      <c r="OLT226"/>
      <c r="OLU226"/>
      <c r="OLV226"/>
      <c r="OLW226"/>
      <c r="OLX226"/>
      <c r="OLY226"/>
      <c r="OLZ226"/>
      <c r="OMA226"/>
      <c r="OMB226"/>
      <c r="OMC226"/>
      <c r="OMD226"/>
      <c r="OME226"/>
      <c r="OMF226"/>
      <c r="OMG226"/>
      <c r="OMH226"/>
      <c r="OMI226"/>
      <c r="OMJ226"/>
      <c r="OMK226"/>
      <c r="OML226"/>
      <c r="OMM226"/>
      <c r="OMN226"/>
      <c r="OMO226"/>
      <c r="OMP226"/>
      <c r="OMQ226"/>
      <c r="OMR226"/>
      <c r="OMS226"/>
      <c r="OMT226"/>
      <c r="OMU226"/>
      <c r="OMV226"/>
      <c r="OMW226"/>
      <c r="OMX226"/>
      <c r="OMY226"/>
      <c r="OMZ226"/>
      <c r="ONA226"/>
      <c r="ONB226"/>
      <c r="ONC226"/>
      <c r="OND226"/>
      <c r="ONE226"/>
      <c r="ONF226"/>
      <c r="ONG226"/>
      <c r="ONH226"/>
      <c r="ONI226"/>
      <c r="ONJ226"/>
      <c r="ONK226"/>
      <c r="ONL226"/>
      <c r="ONM226"/>
      <c r="ONN226"/>
      <c r="ONO226"/>
      <c r="ONP226"/>
      <c r="ONQ226"/>
      <c r="ONR226"/>
      <c r="ONS226"/>
      <c r="ONT226"/>
      <c r="ONU226"/>
      <c r="ONV226"/>
      <c r="ONW226"/>
      <c r="ONX226"/>
      <c r="ONY226"/>
      <c r="ONZ226"/>
      <c r="OOA226"/>
      <c r="OOB226"/>
      <c r="OOC226"/>
      <c r="OOD226"/>
      <c r="OOE226"/>
      <c r="OOF226"/>
      <c r="OOG226"/>
      <c r="OOH226"/>
      <c r="OOI226"/>
      <c r="OOJ226"/>
      <c r="OOK226"/>
      <c r="OOL226"/>
      <c r="OOM226"/>
      <c r="OON226"/>
      <c r="OOO226"/>
      <c r="OOP226"/>
      <c r="OOQ226"/>
      <c r="OOR226"/>
      <c r="OOS226"/>
      <c r="OOT226"/>
      <c r="OOU226"/>
      <c r="OOV226"/>
      <c r="OOW226"/>
      <c r="OOX226"/>
      <c r="OOY226"/>
      <c r="OOZ226"/>
      <c r="OPA226"/>
      <c r="OPB226"/>
      <c r="OPC226"/>
      <c r="OPD226"/>
      <c r="OPE226"/>
      <c r="OPF226"/>
      <c r="OPG226"/>
      <c r="OPH226"/>
      <c r="OPI226"/>
      <c r="OPJ226"/>
      <c r="OPK226"/>
      <c r="OPL226"/>
      <c r="OPM226"/>
      <c r="OPN226"/>
      <c r="OPO226"/>
      <c r="OPP226"/>
      <c r="OPQ226"/>
      <c r="OPR226"/>
      <c r="OPS226"/>
      <c r="OPT226"/>
      <c r="OPU226"/>
      <c r="OPV226"/>
      <c r="OPW226"/>
      <c r="OPX226"/>
      <c r="OPY226"/>
      <c r="OPZ226"/>
      <c r="OQA226"/>
      <c r="OQB226"/>
      <c r="OQC226"/>
      <c r="OQD226"/>
      <c r="OQE226"/>
      <c r="OQF226"/>
      <c r="OQG226"/>
      <c r="OQH226"/>
      <c r="OQI226"/>
      <c r="OQJ226"/>
      <c r="OQK226"/>
      <c r="OQL226"/>
      <c r="OQM226"/>
      <c r="OQN226"/>
      <c r="OQO226"/>
      <c r="OQP226"/>
      <c r="OQQ226"/>
      <c r="OQR226"/>
      <c r="OQS226"/>
      <c r="OQT226"/>
      <c r="OQU226"/>
      <c r="OQV226"/>
      <c r="OQW226"/>
      <c r="OQX226"/>
      <c r="OQY226"/>
      <c r="OQZ226"/>
      <c r="ORA226"/>
      <c r="ORB226"/>
      <c r="ORC226"/>
      <c r="ORD226"/>
      <c r="ORE226"/>
      <c r="ORF226"/>
      <c r="ORG226"/>
      <c r="ORH226"/>
      <c r="ORI226"/>
      <c r="ORJ226"/>
      <c r="ORK226"/>
      <c r="ORL226"/>
      <c r="ORM226"/>
      <c r="ORN226"/>
      <c r="ORO226"/>
      <c r="ORP226"/>
      <c r="ORQ226"/>
      <c r="ORR226"/>
      <c r="ORS226"/>
      <c r="ORT226"/>
      <c r="ORU226"/>
      <c r="ORV226"/>
      <c r="ORW226"/>
      <c r="ORX226"/>
      <c r="ORY226"/>
      <c r="ORZ226"/>
      <c r="OSA226"/>
      <c r="OSB226"/>
      <c r="OSC226"/>
      <c r="OSD226"/>
      <c r="OSE226"/>
      <c r="OSF226"/>
      <c r="OSG226"/>
      <c r="OSH226"/>
      <c r="OSI226"/>
      <c r="OSJ226"/>
      <c r="OSK226"/>
      <c r="OSL226"/>
      <c r="OSM226"/>
      <c r="OSN226"/>
      <c r="OSO226"/>
      <c r="OSP226"/>
      <c r="OSQ226"/>
      <c r="OSR226"/>
      <c r="OSS226"/>
      <c r="OST226"/>
      <c r="OSU226"/>
      <c r="OSV226"/>
      <c r="OSW226"/>
      <c r="OSX226"/>
      <c r="OSY226"/>
      <c r="OSZ226"/>
      <c r="OTA226"/>
      <c r="OTB226"/>
      <c r="OTC226"/>
      <c r="OTD226"/>
      <c r="OTE226"/>
      <c r="OTF226"/>
      <c r="OTG226"/>
      <c r="OTH226"/>
      <c r="OTI226"/>
      <c r="OTJ226"/>
      <c r="OTK226"/>
      <c r="OTL226"/>
      <c r="OTM226"/>
      <c r="OTN226"/>
      <c r="OTO226"/>
      <c r="OTP226"/>
      <c r="OTQ226"/>
      <c r="OTR226"/>
      <c r="OTS226"/>
      <c r="OTT226"/>
      <c r="OTU226"/>
      <c r="OTV226"/>
      <c r="OTW226"/>
      <c r="OTX226"/>
      <c r="OTY226"/>
      <c r="OTZ226"/>
      <c r="OUA226"/>
      <c r="OUB226"/>
      <c r="OUC226"/>
      <c r="OUD226"/>
      <c r="OUE226"/>
      <c r="OUF226"/>
      <c r="OUG226"/>
      <c r="OUH226"/>
      <c r="OUI226"/>
      <c r="OUJ226"/>
      <c r="OUK226"/>
      <c r="OUL226"/>
      <c r="OUM226"/>
      <c r="OUN226"/>
      <c r="OUO226"/>
      <c r="OUP226"/>
      <c r="OUQ226"/>
      <c r="OUR226"/>
      <c r="OUS226"/>
      <c r="OUT226"/>
      <c r="OUU226"/>
      <c r="OUV226"/>
      <c r="OUW226"/>
      <c r="OUX226"/>
      <c r="OUY226"/>
      <c r="OUZ226"/>
      <c r="OVA226"/>
      <c r="OVB226"/>
      <c r="OVC226"/>
      <c r="OVD226"/>
      <c r="OVE226"/>
      <c r="OVF226"/>
      <c r="OVG226"/>
      <c r="OVH226"/>
      <c r="OVI226"/>
      <c r="OVJ226"/>
      <c r="OVK226"/>
      <c r="OVL226"/>
      <c r="OVM226"/>
      <c r="OVN226"/>
      <c r="OVO226"/>
      <c r="OVP226"/>
      <c r="OVQ226"/>
      <c r="OVR226"/>
      <c r="OVS226"/>
      <c r="OVT226"/>
      <c r="OVU226"/>
      <c r="OVV226"/>
      <c r="OVW226"/>
      <c r="OVX226"/>
      <c r="OVY226"/>
      <c r="OVZ226"/>
      <c r="OWA226"/>
      <c r="OWB226"/>
      <c r="OWC226"/>
      <c r="OWD226"/>
      <c r="OWE226"/>
      <c r="OWF226"/>
      <c r="OWG226"/>
      <c r="OWH226"/>
      <c r="OWI226"/>
      <c r="OWJ226"/>
      <c r="OWK226"/>
      <c r="OWL226"/>
      <c r="OWM226"/>
      <c r="OWN226"/>
      <c r="OWO226"/>
      <c r="OWP226"/>
      <c r="OWQ226"/>
      <c r="OWR226"/>
      <c r="OWS226"/>
      <c r="OWT226"/>
      <c r="OWU226"/>
      <c r="OWV226"/>
      <c r="OWW226"/>
      <c r="OWX226"/>
      <c r="OWY226"/>
      <c r="OWZ226"/>
      <c r="OXA226"/>
      <c r="OXB226"/>
      <c r="OXC226"/>
      <c r="OXD226"/>
      <c r="OXE226"/>
      <c r="OXF226"/>
      <c r="OXG226"/>
      <c r="OXH226"/>
      <c r="OXI226"/>
      <c r="OXJ226"/>
      <c r="OXK226"/>
      <c r="OXL226"/>
      <c r="OXM226"/>
      <c r="OXN226"/>
      <c r="OXO226"/>
      <c r="OXP226"/>
      <c r="OXQ226"/>
      <c r="OXR226"/>
      <c r="OXS226"/>
      <c r="OXT226"/>
      <c r="OXU226"/>
      <c r="OXV226"/>
      <c r="OXW226"/>
      <c r="OXX226"/>
      <c r="OXY226"/>
      <c r="OXZ226"/>
      <c r="OYA226"/>
      <c r="OYB226"/>
      <c r="OYC226"/>
      <c r="OYD226"/>
      <c r="OYE226"/>
      <c r="OYF226"/>
      <c r="OYG226"/>
      <c r="OYH226"/>
      <c r="OYI226"/>
      <c r="OYJ226"/>
      <c r="OYK226"/>
      <c r="OYL226"/>
      <c r="OYM226"/>
      <c r="OYN226"/>
      <c r="OYO226"/>
      <c r="OYP226"/>
      <c r="OYQ226"/>
      <c r="OYR226"/>
      <c r="OYS226"/>
      <c r="OYT226"/>
      <c r="OYU226"/>
      <c r="OYV226"/>
      <c r="OYW226"/>
      <c r="OYX226"/>
      <c r="OYY226"/>
      <c r="OYZ226"/>
      <c r="OZA226"/>
      <c r="OZB226"/>
      <c r="OZC226"/>
      <c r="OZD226"/>
      <c r="OZE226"/>
      <c r="OZF226"/>
      <c r="OZG226"/>
      <c r="OZH226"/>
      <c r="OZI226"/>
      <c r="OZJ226"/>
      <c r="OZK226"/>
      <c r="OZL226"/>
      <c r="OZM226"/>
      <c r="OZN226"/>
      <c r="OZO226"/>
      <c r="OZP226"/>
      <c r="OZQ226"/>
      <c r="OZR226"/>
      <c r="OZS226"/>
      <c r="OZT226"/>
      <c r="OZU226"/>
      <c r="OZV226"/>
      <c r="OZW226"/>
      <c r="OZX226"/>
      <c r="OZY226"/>
      <c r="OZZ226"/>
      <c r="PAA226"/>
      <c r="PAB226"/>
      <c r="PAC226"/>
      <c r="PAD226"/>
      <c r="PAE226"/>
      <c r="PAF226"/>
      <c r="PAG226"/>
      <c r="PAH226"/>
      <c r="PAI226"/>
      <c r="PAJ226"/>
      <c r="PAK226"/>
      <c r="PAL226"/>
      <c r="PAM226"/>
      <c r="PAN226"/>
      <c r="PAO226"/>
      <c r="PAP226"/>
      <c r="PAQ226"/>
      <c r="PAR226"/>
      <c r="PAS226"/>
      <c r="PAT226"/>
      <c r="PAU226"/>
      <c r="PAV226"/>
      <c r="PAW226"/>
      <c r="PAX226"/>
      <c r="PAY226"/>
      <c r="PAZ226"/>
      <c r="PBA226"/>
      <c r="PBB226"/>
      <c r="PBC226"/>
      <c r="PBD226"/>
      <c r="PBE226"/>
      <c r="PBF226"/>
      <c r="PBG226"/>
      <c r="PBH226"/>
      <c r="PBI226"/>
      <c r="PBJ226"/>
      <c r="PBK226"/>
      <c r="PBL226"/>
      <c r="PBM226"/>
      <c r="PBN226"/>
      <c r="PBO226"/>
      <c r="PBP226"/>
      <c r="PBQ226"/>
      <c r="PBR226"/>
      <c r="PBS226"/>
      <c r="PBT226"/>
      <c r="PBU226"/>
      <c r="PBV226"/>
      <c r="PBW226"/>
      <c r="PBX226"/>
      <c r="PBY226"/>
      <c r="PBZ226"/>
      <c r="PCA226"/>
      <c r="PCB226"/>
      <c r="PCC226"/>
      <c r="PCD226"/>
      <c r="PCE226"/>
      <c r="PCF226"/>
      <c r="PCG226"/>
      <c r="PCH226"/>
      <c r="PCI226"/>
      <c r="PCJ226"/>
      <c r="PCK226"/>
      <c r="PCL226"/>
      <c r="PCM226"/>
      <c r="PCN226"/>
      <c r="PCO226"/>
      <c r="PCP226"/>
      <c r="PCQ226"/>
      <c r="PCR226"/>
      <c r="PCS226"/>
      <c r="PCT226"/>
      <c r="PCU226"/>
      <c r="PCV226"/>
      <c r="PCW226"/>
      <c r="PCX226"/>
      <c r="PCY226"/>
      <c r="PCZ226"/>
      <c r="PDA226"/>
      <c r="PDB226"/>
      <c r="PDC226"/>
      <c r="PDD226"/>
      <c r="PDE226"/>
      <c r="PDF226"/>
      <c r="PDG226"/>
      <c r="PDH226"/>
      <c r="PDI226"/>
      <c r="PDJ226"/>
      <c r="PDK226"/>
      <c r="PDL226"/>
      <c r="PDM226"/>
      <c r="PDN226"/>
      <c r="PDO226"/>
      <c r="PDP226"/>
      <c r="PDQ226"/>
      <c r="PDR226"/>
      <c r="PDS226"/>
      <c r="PDT226"/>
      <c r="PDU226"/>
      <c r="PDV226"/>
      <c r="PDW226"/>
      <c r="PDX226"/>
      <c r="PDY226"/>
      <c r="PDZ226"/>
      <c r="PEA226"/>
      <c r="PEB226"/>
      <c r="PEC226"/>
      <c r="PED226"/>
      <c r="PEE226"/>
      <c r="PEF226"/>
      <c r="PEG226"/>
      <c r="PEH226"/>
      <c r="PEI226"/>
      <c r="PEJ226"/>
      <c r="PEK226"/>
      <c r="PEL226"/>
      <c r="PEM226"/>
      <c r="PEN226"/>
      <c r="PEO226"/>
      <c r="PEP226"/>
      <c r="PEQ226"/>
      <c r="PER226"/>
      <c r="PES226"/>
      <c r="PET226"/>
      <c r="PEU226"/>
      <c r="PEV226"/>
      <c r="PEW226"/>
      <c r="PEX226"/>
      <c r="PEY226"/>
      <c r="PEZ226"/>
      <c r="PFA226"/>
      <c r="PFB226"/>
      <c r="PFC226"/>
      <c r="PFD226"/>
      <c r="PFE226"/>
      <c r="PFF226"/>
      <c r="PFG226"/>
      <c r="PFH226"/>
      <c r="PFI226"/>
      <c r="PFJ226"/>
      <c r="PFK226"/>
      <c r="PFL226"/>
      <c r="PFM226"/>
      <c r="PFN226"/>
      <c r="PFO226"/>
      <c r="PFP226"/>
      <c r="PFQ226"/>
      <c r="PFR226"/>
      <c r="PFS226"/>
      <c r="PFT226"/>
      <c r="PFU226"/>
      <c r="PFV226"/>
      <c r="PFW226"/>
      <c r="PFX226"/>
      <c r="PFY226"/>
      <c r="PFZ226"/>
      <c r="PGA226"/>
      <c r="PGB226"/>
      <c r="PGC226"/>
      <c r="PGD226"/>
      <c r="PGE226"/>
      <c r="PGF226"/>
      <c r="PGG226"/>
      <c r="PGH226"/>
      <c r="PGI226"/>
      <c r="PGJ226"/>
      <c r="PGK226"/>
      <c r="PGL226"/>
      <c r="PGM226"/>
      <c r="PGN226"/>
      <c r="PGO226"/>
      <c r="PGP226"/>
      <c r="PGQ226"/>
      <c r="PGR226"/>
      <c r="PGS226"/>
      <c r="PGT226"/>
      <c r="PGU226"/>
      <c r="PGV226"/>
      <c r="PGW226"/>
      <c r="PGX226"/>
      <c r="PGY226"/>
      <c r="PGZ226"/>
      <c r="PHA226"/>
      <c r="PHB226"/>
      <c r="PHC226"/>
      <c r="PHD226"/>
      <c r="PHE226"/>
      <c r="PHF226"/>
      <c r="PHG226"/>
      <c r="PHH226"/>
      <c r="PHI226"/>
      <c r="PHJ226"/>
      <c r="PHK226"/>
      <c r="PHL226"/>
      <c r="PHM226"/>
      <c r="PHN226"/>
      <c r="PHO226"/>
      <c r="PHP226"/>
      <c r="PHQ226"/>
      <c r="PHR226"/>
      <c r="PHS226"/>
      <c r="PHT226"/>
      <c r="PHU226"/>
      <c r="PHV226"/>
      <c r="PHW226"/>
      <c r="PHX226"/>
      <c r="PHY226"/>
      <c r="PHZ226"/>
      <c r="PIA226"/>
      <c r="PIB226"/>
      <c r="PIC226"/>
      <c r="PID226"/>
      <c r="PIE226"/>
      <c r="PIF226"/>
      <c r="PIG226"/>
      <c r="PIH226"/>
      <c r="PII226"/>
      <c r="PIJ226"/>
      <c r="PIK226"/>
      <c r="PIL226"/>
      <c r="PIM226"/>
      <c r="PIN226"/>
      <c r="PIO226"/>
      <c r="PIP226"/>
      <c r="PIQ226"/>
      <c r="PIR226"/>
      <c r="PIS226"/>
      <c r="PIT226"/>
      <c r="PIU226"/>
      <c r="PIV226"/>
      <c r="PIW226"/>
      <c r="PIX226"/>
      <c r="PIY226"/>
      <c r="PIZ226"/>
      <c r="PJA226"/>
      <c r="PJB226"/>
      <c r="PJC226"/>
      <c r="PJD226"/>
      <c r="PJE226"/>
      <c r="PJF226"/>
      <c r="PJG226"/>
      <c r="PJH226"/>
      <c r="PJI226"/>
      <c r="PJJ226"/>
      <c r="PJK226"/>
      <c r="PJL226"/>
      <c r="PJM226"/>
      <c r="PJN226"/>
      <c r="PJO226"/>
      <c r="PJP226"/>
      <c r="PJQ226"/>
      <c r="PJR226"/>
      <c r="PJS226"/>
      <c r="PJT226"/>
      <c r="PJU226"/>
      <c r="PJV226"/>
      <c r="PJW226"/>
      <c r="PJX226"/>
      <c r="PJY226"/>
      <c r="PJZ226"/>
      <c r="PKA226"/>
      <c r="PKB226"/>
      <c r="PKC226"/>
      <c r="PKD226"/>
      <c r="PKE226"/>
      <c r="PKF226"/>
      <c r="PKG226"/>
      <c r="PKH226"/>
      <c r="PKI226"/>
      <c r="PKJ226"/>
      <c r="PKK226"/>
      <c r="PKL226"/>
      <c r="PKM226"/>
      <c r="PKN226"/>
      <c r="PKO226"/>
      <c r="PKP226"/>
      <c r="PKQ226"/>
      <c r="PKR226"/>
      <c r="PKS226"/>
      <c r="PKT226"/>
      <c r="PKU226"/>
      <c r="PKV226"/>
      <c r="PKW226"/>
      <c r="PKX226"/>
      <c r="PKY226"/>
      <c r="PKZ226"/>
      <c r="PLA226"/>
      <c r="PLB226"/>
      <c r="PLC226"/>
      <c r="PLD226"/>
      <c r="PLE226"/>
      <c r="PLF226"/>
      <c r="PLG226"/>
      <c r="PLH226"/>
      <c r="PLI226"/>
      <c r="PLJ226"/>
      <c r="PLK226"/>
      <c r="PLL226"/>
      <c r="PLM226"/>
      <c r="PLN226"/>
      <c r="PLO226"/>
      <c r="PLP226"/>
      <c r="PLQ226"/>
      <c r="PLR226"/>
      <c r="PLS226"/>
      <c r="PLT226"/>
      <c r="PLU226"/>
      <c r="PLV226"/>
      <c r="PLW226"/>
      <c r="PLX226"/>
      <c r="PLY226"/>
      <c r="PLZ226"/>
      <c r="PMA226"/>
      <c r="PMB226"/>
      <c r="PMC226"/>
      <c r="PMD226"/>
      <c r="PME226"/>
      <c r="PMF226"/>
      <c r="PMG226"/>
      <c r="PMH226"/>
      <c r="PMI226"/>
      <c r="PMJ226"/>
      <c r="PMK226"/>
      <c r="PML226"/>
      <c r="PMM226"/>
      <c r="PMN226"/>
      <c r="PMO226"/>
      <c r="PMP226"/>
      <c r="PMQ226"/>
      <c r="PMR226"/>
      <c r="PMS226"/>
      <c r="PMT226"/>
      <c r="PMU226"/>
      <c r="PMV226"/>
      <c r="PMW226"/>
      <c r="PMX226"/>
      <c r="PMY226"/>
      <c r="PMZ226"/>
      <c r="PNA226"/>
      <c r="PNB226"/>
      <c r="PNC226"/>
      <c r="PND226"/>
      <c r="PNE226"/>
      <c r="PNF226"/>
      <c r="PNG226"/>
      <c r="PNH226"/>
      <c r="PNI226"/>
      <c r="PNJ226"/>
      <c r="PNK226"/>
      <c r="PNL226"/>
      <c r="PNM226"/>
      <c r="PNN226"/>
      <c r="PNO226"/>
      <c r="PNP226"/>
      <c r="PNQ226"/>
      <c r="PNR226"/>
      <c r="PNS226"/>
      <c r="PNT226"/>
      <c r="PNU226"/>
      <c r="PNV226"/>
      <c r="PNW226"/>
      <c r="PNX226"/>
      <c r="PNY226"/>
      <c r="PNZ226"/>
      <c r="POA226"/>
      <c r="POB226"/>
      <c r="POC226"/>
      <c r="POD226"/>
      <c r="POE226"/>
      <c r="POF226"/>
      <c r="POG226"/>
      <c r="POH226"/>
      <c r="POI226"/>
      <c r="POJ226"/>
      <c r="POK226"/>
      <c r="POL226"/>
      <c r="POM226"/>
      <c r="PON226"/>
      <c r="POO226"/>
      <c r="POP226"/>
      <c r="POQ226"/>
      <c r="POR226"/>
      <c r="POS226"/>
      <c r="POT226"/>
      <c r="POU226"/>
      <c r="POV226"/>
      <c r="POW226"/>
      <c r="POX226"/>
      <c r="POY226"/>
      <c r="POZ226"/>
      <c r="PPA226"/>
      <c r="PPB226"/>
      <c r="PPC226"/>
      <c r="PPD226"/>
      <c r="PPE226"/>
      <c r="PPF226"/>
      <c r="PPG226"/>
      <c r="PPH226"/>
      <c r="PPI226"/>
      <c r="PPJ226"/>
      <c r="PPK226"/>
      <c r="PPL226"/>
      <c r="PPM226"/>
      <c r="PPN226"/>
      <c r="PPO226"/>
      <c r="PPP226"/>
      <c r="PPQ226"/>
      <c r="PPR226"/>
      <c r="PPS226"/>
      <c r="PPT226"/>
      <c r="PPU226"/>
      <c r="PPV226"/>
      <c r="PPW226"/>
      <c r="PPX226"/>
      <c r="PPY226"/>
      <c r="PPZ226"/>
      <c r="PQA226"/>
      <c r="PQB226"/>
      <c r="PQC226"/>
      <c r="PQD226"/>
      <c r="PQE226"/>
      <c r="PQF226"/>
      <c r="PQG226"/>
      <c r="PQH226"/>
      <c r="PQI226"/>
      <c r="PQJ226"/>
      <c r="PQK226"/>
      <c r="PQL226"/>
      <c r="PQM226"/>
      <c r="PQN226"/>
      <c r="PQO226"/>
      <c r="PQP226"/>
      <c r="PQQ226"/>
      <c r="PQR226"/>
      <c r="PQS226"/>
      <c r="PQT226"/>
      <c r="PQU226"/>
      <c r="PQV226"/>
      <c r="PQW226"/>
      <c r="PQX226"/>
      <c r="PQY226"/>
      <c r="PQZ226"/>
      <c r="PRA226"/>
      <c r="PRB226"/>
      <c r="PRC226"/>
      <c r="PRD226"/>
      <c r="PRE226"/>
      <c r="PRF226"/>
      <c r="PRG226"/>
      <c r="PRH226"/>
      <c r="PRI226"/>
      <c r="PRJ226"/>
      <c r="PRK226"/>
      <c r="PRL226"/>
      <c r="PRM226"/>
      <c r="PRN226"/>
      <c r="PRO226"/>
      <c r="PRP226"/>
      <c r="PRQ226"/>
      <c r="PRR226"/>
      <c r="PRS226"/>
      <c r="PRT226"/>
      <c r="PRU226"/>
      <c r="PRV226"/>
      <c r="PRW226"/>
      <c r="PRX226"/>
      <c r="PRY226"/>
      <c r="PRZ226"/>
      <c r="PSA226"/>
      <c r="PSB226"/>
      <c r="PSC226"/>
      <c r="PSD226"/>
      <c r="PSE226"/>
      <c r="PSF226"/>
      <c r="PSG226"/>
      <c r="PSH226"/>
      <c r="PSI226"/>
      <c r="PSJ226"/>
      <c r="PSK226"/>
      <c r="PSL226"/>
      <c r="PSM226"/>
      <c r="PSN226"/>
      <c r="PSO226"/>
      <c r="PSP226"/>
      <c r="PSQ226"/>
      <c r="PSR226"/>
      <c r="PSS226"/>
      <c r="PST226"/>
      <c r="PSU226"/>
      <c r="PSV226"/>
      <c r="PSW226"/>
      <c r="PSX226"/>
      <c r="PSY226"/>
      <c r="PSZ226"/>
      <c r="PTA226"/>
      <c r="PTB226"/>
      <c r="PTC226"/>
      <c r="PTD226"/>
      <c r="PTE226"/>
      <c r="PTF226"/>
      <c r="PTG226"/>
      <c r="PTH226"/>
      <c r="PTI226"/>
      <c r="PTJ226"/>
      <c r="PTK226"/>
      <c r="PTL226"/>
      <c r="PTM226"/>
      <c r="PTN226"/>
      <c r="PTO226"/>
      <c r="PTP226"/>
      <c r="PTQ226"/>
      <c r="PTR226"/>
      <c r="PTS226"/>
      <c r="PTT226"/>
      <c r="PTU226"/>
      <c r="PTV226"/>
      <c r="PTW226"/>
      <c r="PTX226"/>
      <c r="PTY226"/>
      <c r="PTZ226"/>
      <c r="PUA226"/>
      <c r="PUB226"/>
      <c r="PUC226"/>
      <c r="PUD226"/>
      <c r="PUE226"/>
      <c r="PUF226"/>
      <c r="PUG226"/>
      <c r="PUH226"/>
      <c r="PUI226"/>
      <c r="PUJ226"/>
      <c r="PUK226"/>
      <c r="PUL226"/>
      <c r="PUM226"/>
      <c r="PUN226"/>
      <c r="PUO226"/>
      <c r="PUP226"/>
      <c r="PUQ226"/>
      <c r="PUR226"/>
      <c r="PUS226"/>
      <c r="PUT226"/>
      <c r="PUU226"/>
      <c r="PUV226"/>
      <c r="PUW226"/>
      <c r="PUX226"/>
      <c r="PUY226"/>
      <c r="PUZ226"/>
      <c r="PVA226"/>
      <c r="PVB226"/>
      <c r="PVC226"/>
      <c r="PVD226"/>
      <c r="PVE226"/>
      <c r="PVF226"/>
      <c r="PVG226"/>
      <c r="PVH226"/>
      <c r="PVI226"/>
      <c r="PVJ226"/>
      <c r="PVK226"/>
      <c r="PVL226"/>
      <c r="PVM226"/>
      <c r="PVN226"/>
      <c r="PVO226"/>
      <c r="PVP226"/>
      <c r="PVQ226"/>
      <c r="PVR226"/>
      <c r="PVS226"/>
      <c r="PVT226"/>
      <c r="PVU226"/>
      <c r="PVV226"/>
      <c r="PVW226"/>
      <c r="PVX226"/>
      <c r="PVY226"/>
      <c r="PVZ226"/>
      <c r="PWA226"/>
      <c r="PWB226"/>
      <c r="PWC226"/>
      <c r="PWD226"/>
      <c r="PWE226"/>
      <c r="PWF226"/>
      <c r="PWG226"/>
      <c r="PWH226"/>
      <c r="PWI226"/>
      <c r="PWJ226"/>
      <c r="PWK226"/>
      <c r="PWL226"/>
      <c r="PWM226"/>
      <c r="PWN226"/>
      <c r="PWO226"/>
      <c r="PWP226"/>
      <c r="PWQ226"/>
      <c r="PWR226"/>
      <c r="PWS226"/>
      <c r="PWT226"/>
      <c r="PWU226"/>
      <c r="PWV226"/>
      <c r="PWW226"/>
      <c r="PWX226"/>
      <c r="PWY226"/>
      <c r="PWZ226"/>
      <c r="PXA226"/>
      <c r="PXB226"/>
      <c r="PXC226"/>
      <c r="PXD226"/>
      <c r="PXE226"/>
      <c r="PXF226"/>
      <c r="PXG226"/>
      <c r="PXH226"/>
      <c r="PXI226"/>
      <c r="PXJ226"/>
      <c r="PXK226"/>
      <c r="PXL226"/>
      <c r="PXM226"/>
      <c r="PXN226"/>
      <c r="PXO226"/>
      <c r="PXP226"/>
      <c r="PXQ226"/>
      <c r="PXR226"/>
      <c r="PXS226"/>
      <c r="PXT226"/>
      <c r="PXU226"/>
      <c r="PXV226"/>
      <c r="PXW226"/>
      <c r="PXX226"/>
      <c r="PXY226"/>
      <c r="PXZ226"/>
      <c r="PYA226"/>
      <c r="PYB226"/>
      <c r="PYC226"/>
      <c r="PYD226"/>
      <c r="PYE226"/>
      <c r="PYF226"/>
      <c r="PYG226"/>
      <c r="PYH226"/>
      <c r="PYI226"/>
      <c r="PYJ226"/>
      <c r="PYK226"/>
      <c r="PYL226"/>
      <c r="PYM226"/>
      <c r="PYN226"/>
      <c r="PYO226"/>
      <c r="PYP226"/>
      <c r="PYQ226"/>
      <c r="PYR226"/>
      <c r="PYS226"/>
      <c r="PYT226"/>
      <c r="PYU226"/>
      <c r="PYV226"/>
      <c r="PYW226"/>
      <c r="PYX226"/>
      <c r="PYY226"/>
      <c r="PYZ226"/>
      <c r="PZA226"/>
      <c r="PZB226"/>
      <c r="PZC226"/>
      <c r="PZD226"/>
      <c r="PZE226"/>
      <c r="PZF226"/>
      <c r="PZG226"/>
      <c r="PZH226"/>
      <c r="PZI226"/>
      <c r="PZJ226"/>
      <c r="PZK226"/>
      <c r="PZL226"/>
      <c r="PZM226"/>
      <c r="PZN226"/>
      <c r="PZO226"/>
      <c r="PZP226"/>
      <c r="PZQ226"/>
      <c r="PZR226"/>
      <c r="PZS226"/>
      <c r="PZT226"/>
      <c r="PZU226"/>
      <c r="PZV226"/>
      <c r="PZW226"/>
      <c r="PZX226"/>
      <c r="PZY226"/>
      <c r="PZZ226"/>
      <c r="QAA226"/>
      <c r="QAB226"/>
      <c r="QAC226"/>
      <c r="QAD226"/>
      <c r="QAE226"/>
      <c r="QAF226"/>
      <c r="QAG226"/>
      <c r="QAH226"/>
      <c r="QAI226"/>
      <c r="QAJ226"/>
      <c r="QAK226"/>
      <c r="QAL226"/>
      <c r="QAM226"/>
      <c r="QAN226"/>
      <c r="QAO226"/>
      <c r="QAP226"/>
      <c r="QAQ226"/>
      <c r="QAR226"/>
      <c r="QAS226"/>
      <c r="QAT226"/>
      <c r="QAU226"/>
      <c r="QAV226"/>
      <c r="QAW226"/>
      <c r="QAX226"/>
      <c r="QAY226"/>
      <c r="QAZ226"/>
      <c r="QBA226"/>
      <c r="QBB226"/>
      <c r="QBC226"/>
      <c r="QBD226"/>
      <c r="QBE226"/>
      <c r="QBF226"/>
      <c r="QBG226"/>
      <c r="QBH226"/>
      <c r="QBI226"/>
      <c r="QBJ226"/>
      <c r="QBK226"/>
      <c r="QBL226"/>
      <c r="QBM226"/>
      <c r="QBN226"/>
      <c r="QBO226"/>
      <c r="QBP226"/>
      <c r="QBQ226"/>
      <c r="QBR226"/>
      <c r="QBS226"/>
      <c r="QBT226"/>
      <c r="QBU226"/>
      <c r="QBV226"/>
      <c r="QBW226"/>
      <c r="QBX226"/>
      <c r="QBY226"/>
      <c r="QBZ226"/>
      <c r="QCA226"/>
      <c r="QCB226"/>
      <c r="QCC226"/>
      <c r="QCD226"/>
      <c r="QCE226"/>
      <c r="QCF226"/>
      <c r="QCG226"/>
      <c r="QCH226"/>
      <c r="QCI226"/>
      <c r="QCJ226"/>
      <c r="QCK226"/>
      <c r="QCL226"/>
      <c r="QCM226"/>
      <c r="QCN226"/>
      <c r="QCO226"/>
      <c r="QCP226"/>
      <c r="QCQ226"/>
      <c r="QCR226"/>
      <c r="QCS226"/>
      <c r="QCT226"/>
      <c r="QCU226"/>
      <c r="QCV226"/>
      <c r="QCW226"/>
      <c r="QCX226"/>
      <c r="QCY226"/>
      <c r="QCZ226"/>
      <c r="QDA226"/>
      <c r="QDB226"/>
      <c r="QDC226"/>
      <c r="QDD226"/>
      <c r="QDE226"/>
      <c r="QDF226"/>
      <c r="QDG226"/>
      <c r="QDH226"/>
      <c r="QDI226"/>
      <c r="QDJ226"/>
      <c r="QDK226"/>
      <c r="QDL226"/>
      <c r="QDM226"/>
      <c r="QDN226"/>
      <c r="QDO226"/>
      <c r="QDP226"/>
      <c r="QDQ226"/>
      <c r="QDR226"/>
      <c r="QDS226"/>
      <c r="QDT226"/>
      <c r="QDU226"/>
      <c r="QDV226"/>
      <c r="QDW226"/>
      <c r="QDX226"/>
      <c r="QDY226"/>
      <c r="QDZ226"/>
      <c r="QEA226"/>
      <c r="QEB226"/>
      <c r="QEC226"/>
      <c r="QED226"/>
      <c r="QEE226"/>
      <c r="QEF226"/>
      <c r="QEG226"/>
      <c r="QEH226"/>
      <c r="QEI226"/>
      <c r="QEJ226"/>
      <c r="QEK226"/>
      <c r="QEL226"/>
      <c r="QEM226"/>
      <c r="QEN226"/>
      <c r="QEO226"/>
      <c r="QEP226"/>
      <c r="QEQ226"/>
      <c r="QER226"/>
      <c r="QES226"/>
      <c r="QET226"/>
      <c r="QEU226"/>
      <c r="QEV226"/>
      <c r="QEW226"/>
      <c r="QEX226"/>
      <c r="QEY226"/>
      <c r="QEZ226"/>
      <c r="QFA226"/>
      <c r="QFB226"/>
      <c r="QFC226"/>
      <c r="QFD226"/>
      <c r="QFE226"/>
      <c r="QFF226"/>
      <c r="QFG226"/>
      <c r="QFH226"/>
      <c r="QFI226"/>
      <c r="QFJ226"/>
      <c r="QFK226"/>
      <c r="QFL226"/>
      <c r="QFM226"/>
      <c r="QFN226"/>
      <c r="QFO226"/>
      <c r="QFP226"/>
      <c r="QFQ226"/>
      <c r="QFR226"/>
      <c r="QFS226"/>
      <c r="QFT226"/>
      <c r="QFU226"/>
      <c r="QFV226"/>
      <c r="QFW226"/>
      <c r="QFX226"/>
      <c r="QFY226"/>
      <c r="QFZ226"/>
      <c r="QGA226"/>
      <c r="QGB226"/>
      <c r="QGC226"/>
      <c r="QGD226"/>
      <c r="QGE226"/>
      <c r="QGF226"/>
      <c r="QGG226"/>
      <c r="QGH226"/>
      <c r="QGI226"/>
      <c r="QGJ226"/>
      <c r="QGK226"/>
      <c r="QGL226"/>
      <c r="QGM226"/>
      <c r="QGN226"/>
      <c r="QGO226"/>
      <c r="QGP226"/>
      <c r="QGQ226"/>
      <c r="QGR226"/>
      <c r="QGS226"/>
      <c r="QGT226"/>
      <c r="QGU226"/>
      <c r="QGV226"/>
      <c r="QGW226"/>
      <c r="QGX226"/>
      <c r="QGY226"/>
      <c r="QGZ226"/>
      <c r="QHA226"/>
      <c r="QHB226"/>
      <c r="QHC226"/>
      <c r="QHD226"/>
      <c r="QHE226"/>
      <c r="QHF226"/>
      <c r="QHG226"/>
      <c r="QHH226"/>
      <c r="QHI226"/>
      <c r="QHJ226"/>
      <c r="QHK226"/>
      <c r="QHL226"/>
      <c r="QHM226"/>
      <c r="QHN226"/>
      <c r="QHO226"/>
      <c r="QHP226"/>
      <c r="QHQ226"/>
      <c r="QHR226"/>
      <c r="QHS226"/>
      <c r="QHT226"/>
      <c r="QHU226"/>
      <c r="QHV226"/>
      <c r="QHW226"/>
      <c r="QHX226"/>
      <c r="QHY226"/>
      <c r="QHZ226"/>
      <c r="QIA226"/>
      <c r="QIB226"/>
      <c r="QIC226"/>
      <c r="QID226"/>
      <c r="QIE226"/>
      <c r="QIF226"/>
      <c r="QIG226"/>
      <c r="QIH226"/>
      <c r="QII226"/>
      <c r="QIJ226"/>
      <c r="QIK226"/>
      <c r="QIL226"/>
      <c r="QIM226"/>
      <c r="QIN226"/>
      <c r="QIO226"/>
      <c r="QIP226"/>
      <c r="QIQ226"/>
      <c r="QIR226"/>
      <c r="QIS226"/>
      <c r="QIT226"/>
      <c r="QIU226"/>
      <c r="QIV226"/>
      <c r="QIW226"/>
      <c r="QIX226"/>
      <c r="QIY226"/>
      <c r="QIZ226"/>
      <c r="QJA226"/>
      <c r="QJB226"/>
      <c r="QJC226"/>
      <c r="QJD226"/>
      <c r="QJE226"/>
      <c r="QJF226"/>
      <c r="QJG226"/>
      <c r="QJH226"/>
      <c r="QJI226"/>
      <c r="QJJ226"/>
      <c r="QJK226"/>
      <c r="QJL226"/>
      <c r="QJM226"/>
      <c r="QJN226"/>
      <c r="QJO226"/>
      <c r="QJP226"/>
      <c r="QJQ226"/>
      <c r="QJR226"/>
      <c r="QJS226"/>
      <c r="QJT226"/>
      <c r="QJU226"/>
      <c r="QJV226"/>
      <c r="QJW226"/>
      <c r="QJX226"/>
      <c r="QJY226"/>
      <c r="QJZ226"/>
      <c r="QKA226"/>
      <c r="QKB226"/>
      <c r="QKC226"/>
      <c r="QKD226"/>
      <c r="QKE226"/>
      <c r="QKF226"/>
      <c r="QKG226"/>
      <c r="QKH226"/>
      <c r="QKI226"/>
      <c r="QKJ226"/>
      <c r="QKK226"/>
      <c r="QKL226"/>
      <c r="QKM226"/>
      <c r="QKN226"/>
      <c r="QKO226"/>
      <c r="QKP226"/>
      <c r="QKQ226"/>
      <c r="QKR226"/>
      <c r="QKS226"/>
      <c r="QKT226"/>
      <c r="QKU226"/>
      <c r="QKV226"/>
      <c r="QKW226"/>
      <c r="QKX226"/>
      <c r="QKY226"/>
      <c r="QKZ226"/>
      <c r="QLA226"/>
      <c r="QLB226"/>
      <c r="QLC226"/>
      <c r="QLD226"/>
      <c r="QLE226"/>
      <c r="QLF226"/>
      <c r="QLG226"/>
      <c r="QLH226"/>
      <c r="QLI226"/>
      <c r="QLJ226"/>
      <c r="QLK226"/>
      <c r="QLL226"/>
      <c r="QLM226"/>
      <c r="QLN226"/>
      <c r="QLO226"/>
      <c r="QLP226"/>
      <c r="QLQ226"/>
      <c r="QLR226"/>
      <c r="QLS226"/>
      <c r="QLT226"/>
      <c r="QLU226"/>
      <c r="QLV226"/>
      <c r="QLW226"/>
      <c r="QLX226"/>
      <c r="QLY226"/>
      <c r="QLZ226"/>
      <c r="QMA226"/>
      <c r="QMB226"/>
      <c r="QMC226"/>
      <c r="QMD226"/>
      <c r="QME226"/>
      <c r="QMF226"/>
      <c r="QMG226"/>
      <c r="QMH226"/>
      <c r="QMI226"/>
      <c r="QMJ226"/>
      <c r="QMK226"/>
      <c r="QML226"/>
      <c r="QMM226"/>
      <c r="QMN226"/>
      <c r="QMO226"/>
      <c r="QMP226"/>
      <c r="QMQ226"/>
      <c r="QMR226"/>
      <c r="QMS226"/>
      <c r="QMT226"/>
      <c r="QMU226"/>
      <c r="QMV226"/>
      <c r="QMW226"/>
      <c r="QMX226"/>
      <c r="QMY226"/>
      <c r="QMZ226"/>
      <c r="QNA226"/>
      <c r="QNB226"/>
      <c r="QNC226"/>
      <c r="QND226"/>
      <c r="QNE226"/>
      <c r="QNF226"/>
      <c r="QNG226"/>
      <c r="QNH226"/>
      <c r="QNI226"/>
      <c r="QNJ226"/>
      <c r="QNK226"/>
      <c r="QNL226"/>
      <c r="QNM226"/>
      <c r="QNN226"/>
      <c r="QNO226"/>
      <c r="QNP226"/>
      <c r="QNQ226"/>
      <c r="QNR226"/>
      <c r="QNS226"/>
      <c r="QNT226"/>
      <c r="QNU226"/>
      <c r="QNV226"/>
      <c r="QNW226"/>
      <c r="QNX226"/>
      <c r="QNY226"/>
      <c r="QNZ226"/>
      <c r="QOA226"/>
      <c r="QOB226"/>
      <c r="QOC226"/>
      <c r="QOD226"/>
      <c r="QOE226"/>
      <c r="QOF226"/>
      <c r="QOG226"/>
      <c r="QOH226"/>
      <c r="QOI226"/>
      <c r="QOJ226"/>
      <c r="QOK226"/>
      <c r="QOL226"/>
      <c r="QOM226"/>
      <c r="QON226"/>
      <c r="QOO226"/>
      <c r="QOP226"/>
      <c r="QOQ226"/>
      <c r="QOR226"/>
      <c r="QOS226"/>
      <c r="QOT226"/>
      <c r="QOU226"/>
      <c r="QOV226"/>
      <c r="QOW226"/>
      <c r="QOX226"/>
      <c r="QOY226"/>
      <c r="QOZ226"/>
      <c r="QPA226"/>
      <c r="QPB226"/>
      <c r="QPC226"/>
      <c r="QPD226"/>
      <c r="QPE226"/>
      <c r="QPF226"/>
      <c r="QPG226"/>
      <c r="QPH226"/>
      <c r="QPI226"/>
      <c r="QPJ226"/>
      <c r="QPK226"/>
      <c r="QPL226"/>
      <c r="QPM226"/>
      <c r="QPN226"/>
      <c r="QPO226"/>
      <c r="QPP226"/>
      <c r="QPQ226"/>
      <c r="QPR226"/>
      <c r="QPS226"/>
      <c r="QPT226"/>
      <c r="QPU226"/>
      <c r="QPV226"/>
      <c r="QPW226"/>
      <c r="QPX226"/>
      <c r="QPY226"/>
      <c r="QPZ226"/>
      <c r="QQA226"/>
      <c r="QQB226"/>
      <c r="QQC226"/>
      <c r="QQD226"/>
      <c r="QQE226"/>
      <c r="QQF226"/>
      <c r="QQG226"/>
      <c r="QQH226"/>
      <c r="QQI226"/>
      <c r="QQJ226"/>
      <c r="QQK226"/>
      <c r="QQL226"/>
      <c r="QQM226"/>
      <c r="QQN226"/>
      <c r="QQO226"/>
      <c r="QQP226"/>
      <c r="QQQ226"/>
      <c r="QQR226"/>
      <c r="QQS226"/>
      <c r="QQT226"/>
      <c r="QQU226"/>
      <c r="QQV226"/>
      <c r="QQW226"/>
      <c r="QQX226"/>
      <c r="QQY226"/>
      <c r="QQZ226"/>
      <c r="QRA226"/>
      <c r="QRB226"/>
      <c r="QRC226"/>
      <c r="QRD226"/>
      <c r="QRE226"/>
      <c r="QRF226"/>
      <c r="QRG226"/>
      <c r="QRH226"/>
      <c r="QRI226"/>
      <c r="QRJ226"/>
      <c r="QRK226"/>
      <c r="QRL226"/>
      <c r="QRM226"/>
      <c r="QRN226"/>
      <c r="QRO226"/>
      <c r="QRP226"/>
      <c r="QRQ226"/>
      <c r="QRR226"/>
      <c r="QRS226"/>
      <c r="QRT226"/>
      <c r="QRU226"/>
      <c r="QRV226"/>
      <c r="QRW226"/>
      <c r="QRX226"/>
      <c r="QRY226"/>
      <c r="QRZ226"/>
      <c r="QSA226"/>
      <c r="QSB226"/>
      <c r="QSC226"/>
      <c r="QSD226"/>
      <c r="QSE226"/>
      <c r="QSF226"/>
      <c r="QSG226"/>
      <c r="QSH226"/>
      <c r="QSI226"/>
      <c r="QSJ226"/>
      <c r="QSK226"/>
      <c r="QSL226"/>
      <c r="QSM226"/>
      <c r="QSN226"/>
      <c r="QSO226"/>
      <c r="QSP226"/>
      <c r="QSQ226"/>
      <c r="QSR226"/>
      <c r="QSS226"/>
      <c r="QST226"/>
      <c r="QSU226"/>
      <c r="QSV226"/>
      <c r="QSW226"/>
      <c r="QSX226"/>
      <c r="QSY226"/>
      <c r="QSZ226"/>
      <c r="QTA226"/>
      <c r="QTB226"/>
      <c r="QTC226"/>
      <c r="QTD226"/>
      <c r="QTE226"/>
      <c r="QTF226"/>
      <c r="QTG226"/>
      <c r="QTH226"/>
      <c r="QTI226"/>
      <c r="QTJ226"/>
      <c r="QTK226"/>
      <c r="QTL226"/>
      <c r="QTM226"/>
      <c r="QTN226"/>
      <c r="QTO226"/>
      <c r="QTP226"/>
      <c r="QTQ226"/>
      <c r="QTR226"/>
      <c r="QTS226"/>
      <c r="QTT226"/>
      <c r="QTU226"/>
      <c r="QTV226"/>
      <c r="QTW226"/>
      <c r="QTX226"/>
      <c r="QTY226"/>
      <c r="QTZ226"/>
      <c r="QUA226"/>
      <c r="QUB226"/>
      <c r="QUC226"/>
      <c r="QUD226"/>
      <c r="QUE226"/>
      <c r="QUF226"/>
      <c r="QUG226"/>
      <c r="QUH226"/>
      <c r="QUI226"/>
      <c r="QUJ226"/>
      <c r="QUK226"/>
      <c r="QUL226"/>
      <c r="QUM226"/>
      <c r="QUN226"/>
      <c r="QUO226"/>
      <c r="QUP226"/>
      <c r="QUQ226"/>
      <c r="QUR226"/>
      <c r="QUS226"/>
      <c r="QUT226"/>
      <c r="QUU226"/>
      <c r="QUV226"/>
      <c r="QUW226"/>
      <c r="QUX226"/>
      <c r="QUY226"/>
      <c r="QUZ226"/>
      <c r="QVA226"/>
      <c r="QVB226"/>
      <c r="QVC226"/>
      <c r="QVD226"/>
      <c r="QVE226"/>
      <c r="QVF226"/>
      <c r="QVG226"/>
      <c r="QVH226"/>
      <c r="QVI226"/>
      <c r="QVJ226"/>
      <c r="QVK226"/>
      <c r="QVL226"/>
      <c r="QVM226"/>
      <c r="QVN226"/>
      <c r="QVO226"/>
      <c r="QVP226"/>
      <c r="QVQ226"/>
      <c r="QVR226"/>
      <c r="QVS226"/>
      <c r="QVT226"/>
      <c r="QVU226"/>
      <c r="QVV226"/>
      <c r="QVW226"/>
      <c r="QVX226"/>
      <c r="QVY226"/>
      <c r="QVZ226"/>
      <c r="QWA226"/>
      <c r="QWB226"/>
      <c r="QWC226"/>
      <c r="QWD226"/>
      <c r="QWE226"/>
      <c r="QWF226"/>
      <c r="QWG226"/>
      <c r="QWH226"/>
      <c r="QWI226"/>
      <c r="QWJ226"/>
      <c r="QWK226"/>
      <c r="QWL226"/>
      <c r="QWM226"/>
      <c r="QWN226"/>
      <c r="QWO226"/>
      <c r="QWP226"/>
      <c r="QWQ226"/>
      <c r="QWR226"/>
      <c r="QWS226"/>
      <c r="QWT226"/>
      <c r="QWU226"/>
      <c r="QWV226"/>
      <c r="QWW226"/>
      <c r="QWX226"/>
      <c r="QWY226"/>
      <c r="QWZ226"/>
      <c r="QXA226"/>
      <c r="QXB226"/>
      <c r="QXC226"/>
      <c r="QXD226"/>
      <c r="QXE226"/>
      <c r="QXF226"/>
      <c r="QXG226"/>
      <c r="QXH226"/>
      <c r="QXI226"/>
      <c r="QXJ226"/>
      <c r="QXK226"/>
      <c r="QXL226"/>
      <c r="QXM226"/>
      <c r="QXN226"/>
      <c r="QXO226"/>
      <c r="QXP226"/>
      <c r="QXQ226"/>
      <c r="QXR226"/>
      <c r="QXS226"/>
      <c r="QXT226"/>
      <c r="QXU226"/>
      <c r="QXV226"/>
      <c r="QXW226"/>
      <c r="QXX226"/>
      <c r="QXY226"/>
      <c r="QXZ226"/>
      <c r="QYA226"/>
      <c r="QYB226"/>
      <c r="QYC226"/>
      <c r="QYD226"/>
      <c r="QYE226"/>
      <c r="QYF226"/>
      <c r="QYG226"/>
      <c r="QYH226"/>
      <c r="QYI226"/>
      <c r="QYJ226"/>
      <c r="QYK226"/>
      <c r="QYL226"/>
      <c r="QYM226"/>
      <c r="QYN226"/>
      <c r="QYO226"/>
      <c r="QYP226"/>
      <c r="QYQ226"/>
      <c r="QYR226"/>
      <c r="QYS226"/>
      <c r="QYT226"/>
      <c r="QYU226"/>
      <c r="QYV226"/>
      <c r="QYW226"/>
      <c r="QYX226"/>
      <c r="QYY226"/>
      <c r="QYZ226"/>
      <c r="QZA226"/>
      <c r="QZB226"/>
      <c r="QZC226"/>
      <c r="QZD226"/>
      <c r="QZE226"/>
      <c r="QZF226"/>
      <c r="QZG226"/>
      <c r="QZH226"/>
      <c r="QZI226"/>
      <c r="QZJ226"/>
      <c r="QZK226"/>
      <c r="QZL226"/>
      <c r="QZM226"/>
      <c r="QZN226"/>
      <c r="QZO226"/>
      <c r="QZP226"/>
      <c r="QZQ226"/>
      <c r="QZR226"/>
      <c r="QZS226"/>
      <c r="QZT226"/>
      <c r="QZU226"/>
      <c r="QZV226"/>
      <c r="QZW226"/>
      <c r="QZX226"/>
      <c r="QZY226"/>
      <c r="QZZ226"/>
      <c r="RAA226"/>
      <c r="RAB226"/>
      <c r="RAC226"/>
      <c r="RAD226"/>
      <c r="RAE226"/>
      <c r="RAF226"/>
      <c r="RAG226"/>
      <c r="RAH226"/>
      <c r="RAI226"/>
      <c r="RAJ226"/>
      <c r="RAK226"/>
      <c r="RAL226"/>
      <c r="RAM226"/>
      <c r="RAN226"/>
      <c r="RAO226"/>
      <c r="RAP226"/>
      <c r="RAQ226"/>
      <c r="RAR226"/>
      <c r="RAS226"/>
      <c r="RAT226"/>
      <c r="RAU226"/>
      <c r="RAV226"/>
      <c r="RAW226"/>
      <c r="RAX226"/>
      <c r="RAY226"/>
      <c r="RAZ226"/>
      <c r="RBA226"/>
      <c r="RBB226"/>
      <c r="RBC226"/>
      <c r="RBD226"/>
      <c r="RBE226"/>
      <c r="RBF226"/>
      <c r="RBG226"/>
      <c r="RBH226"/>
      <c r="RBI226"/>
      <c r="RBJ226"/>
      <c r="RBK226"/>
      <c r="RBL226"/>
      <c r="RBM226"/>
      <c r="RBN226"/>
      <c r="RBO226"/>
      <c r="RBP226"/>
      <c r="RBQ226"/>
      <c r="RBR226"/>
      <c r="RBS226"/>
      <c r="RBT226"/>
      <c r="RBU226"/>
      <c r="RBV226"/>
      <c r="RBW226"/>
      <c r="RBX226"/>
      <c r="RBY226"/>
      <c r="RBZ226"/>
      <c r="RCA226"/>
      <c r="RCB226"/>
      <c r="RCC226"/>
      <c r="RCD226"/>
      <c r="RCE226"/>
      <c r="RCF226"/>
      <c r="RCG226"/>
      <c r="RCH226"/>
      <c r="RCI226"/>
      <c r="RCJ226"/>
      <c r="RCK226"/>
      <c r="RCL226"/>
      <c r="RCM226"/>
      <c r="RCN226"/>
      <c r="RCO226"/>
      <c r="RCP226"/>
      <c r="RCQ226"/>
      <c r="RCR226"/>
      <c r="RCS226"/>
      <c r="RCT226"/>
      <c r="RCU226"/>
      <c r="RCV226"/>
      <c r="RCW226"/>
      <c r="RCX226"/>
      <c r="RCY226"/>
      <c r="RCZ226"/>
      <c r="RDA226"/>
      <c r="RDB226"/>
      <c r="RDC226"/>
      <c r="RDD226"/>
      <c r="RDE226"/>
      <c r="RDF226"/>
      <c r="RDG226"/>
      <c r="RDH226"/>
      <c r="RDI226"/>
      <c r="RDJ226"/>
      <c r="RDK226"/>
      <c r="RDL226"/>
      <c r="RDM226"/>
      <c r="RDN226"/>
      <c r="RDO226"/>
      <c r="RDP226"/>
      <c r="RDQ226"/>
      <c r="RDR226"/>
      <c r="RDS226"/>
      <c r="RDT226"/>
      <c r="RDU226"/>
      <c r="RDV226"/>
      <c r="RDW226"/>
      <c r="RDX226"/>
      <c r="RDY226"/>
      <c r="RDZ226"/>
      <c r="REA226"/>
      <c r="REB226"/>
      <c r="REC226"/>
      <c r="RED226"/>
      <c r="REE226"/>
      <c r="REF226"/>
      <c r="REG226"/>
      <c r="REH226"/>
      <c r="REI226"/>
      <c r="REJ226"/>
      <c r="REK226"/>
      <c r="REL226"/>
      <c r="REM226"/>
      <c r="REN226"/>
      <c r="REO226"/>
      <c r="REP226"/>
      <c r="REQ226"/>
      <c r="RER226"/>
      <c r="RES226"/>
      <c r="RET226"/>
      <c r="REU226"/>
      <c r="REV226"/>
      <c r="REW226"/>
      <c r="REX226"/>
      <c r="REY226"/>
      <c r="REZ226"/>
      <c r="RFA226"/>
      <c r="RFB226"/>
      <c r="RFC226"/>
      <c r="RFD226"/>
      <c r="RFE226"/>
      <c r="RFF226"/>
      <c r="RFG226"/>
      <c r="RFH226"/>
      <c r="RFI226"/>
      <c r="RFJ226"/>
      <c r="RFK226"/>
      <c r="RFL226"/>
      <c r="RFM226"/>
      <c r="RFN226"/>
      <c r="RFO226"/>
      <c r="RFP226"/>
      <c r="RFQ226"/>
      <c r="RFR226"/>
      <c r="RFS226"/>
      <c r="RFT226"/>
      <c r="RFU226"/>
      <c r="RFV226"/>
      <c r="RFW226"/>
      <c r="RFX226"/>
      <c r="RFY226"/>
      <c r="RFZ226"/>
      <c r="RGA226"/>
      <c r="RGB226"/>
      <c r="RGC226"/>
      <c r="RGD226"/>
      <c r="RGE226"/>
      <c r="RGF226"/>
      <c r="RGG226"/>
      <c r="RGH226"/>
      <c r="RGI226"/>
      <c r="RGJ226"/>
      <c r="RGK226"/>
      <c r="RGL226"/>
      <c r="RGM226"/>
      <c r="RGN226"/>
      <c r="RGO226"/>
      <c r="RGP226"/>
      <c r="RGQ226"/>
      <c r="RGR226"/>
      <c r="RGS226"/>
      <c r="RGT226"/>
      <c r="RGU226"/>
      <c r="RGV226"/>
      <c r="RGW226"/>
      <c r="RGX226"/>
      <c r="RGY226"/>
      <c r="RGZ226"/>
      <c r="RHA226"/>
      <c r="RHB226"/>
      <c r="RHC226"/>
      <c r="RHD226"/>
      <c r="RHE226"/>
      <c r="RHF226"/>
      <c r="RHG226"/>
      <c r="RHH226"/>
      <c r="RHI226"/>
      <c r="RHJ226"/>
      <c r="RHK226"/>
      <c r="RHL226"/>
      <c r="RHM226"/>
      <c r="RHN226"/>
      <c r="RHO226"/>
      <c r="RHP226"/>
      <c r="RHQ226"/>
      <c r="RHR226"/>
      <c r="RHS226"/>
      <c r="RHT226"/>
      <c r="RHU226"/>
      <c r="RHV226"/>
      <c r="RHW226"/>
      <c r="RHX226"/>
      <c r="RHY226"/>
      <c r="RHZ226"/>
      <c r="RIA226"/>
      <c r="RIB226"/>
      <c r="RIC226"/>
      <c r="RID226"/>
      <c r="RIE226"/>
      <c r="RIF226"/>
      <c r="RIG226"/>
      <c r="RIH226"/>
      <c r="RII226"/>
      <c r="RIJ226"/>
      <c r="RIK226"/>
      <c r="RIL226"/>
      <c r="RIM226"/>
      <c r="RIN226"/>
      <c r="RIO226"/>
      <c r="RIP226"/>
      <c r="RIQ226"/>
      <c r="RIR226"/>
      <c r="RIS226"/>
      <c r="RIT226"/>
      <c r="RIU226"/>
      <c r="RIV226"/>
      <c r="RIW226"/>
      <c r="RIX226"/>
      <c r="RIY226"/>
      <c r="RIZ226"/>
      <c r="RJA226"/>
      <c r="RJB226"/>
      <c r="RJC226"/>
      <c r="RJD226"/>
      <c r="RJE226"/>
      <c r="RJF226"/>
      <c r="RJG226"/>
      <c r="RJH226"/>
      <c r="RJI226"/>
      <c r="RJJ226"/>
      <c r="RJK226"/>
      <c r="RJL226"/>
      <c r="RJM226"/>
      <c r="RJN226"/>
      <c r="RJO226"/>
      <c r="RJP226"/>
      <c r="RJQ226"/>
      <c r="RJR226"/>
      <c r="RJS226"/>
      <c r="RJT226"/>
      <c r="RJU226"/>
      <c r="RJV226"/>
      <c r="RJW226"/>
      <c r="RJX226"/>
      <c r="RJY226"/>
      <c r="RJZ226"/>
      <c r="RKA226"/>
      <c r="RKB226"/>
      <c r="RKC226"/>
      <c r="RKD226"/>
      <c r="RKE226"/>
      <c r="RKF226"/>
      <c r="RKG226"/>
      <c r="RKH226"/>
      <c r="RKI226"/>
      <c r="RKJ226"/>
      <c r="RKK226"/>
      <c r="RKL226"/>
      <c r="RKM226"/>
      <c r="RKN226"/>
      <c r="RKO226"/>
      <c r="RKP226"/>
      <c r="RKQ226"/>
      <c r="RKR226"/>
      <c r="RKS226"/>
      <c r="RKT226"/>
      <c r="RKU226"/>
      <c r="RKV226"/>
      <c r="RKW226"/>
      <c r="RKX226"/>
      <c r="RKY226"/>
      <c r="RKZ226"/>
      <c r="RLA226"/>
      <c r="RLB226"/>
      <c r="RLC226"/>
      <c r="RLD226"/>
      <c r="RLE226"/>
      <c r="RLF226"/>
      <c r="RLG226"/>
      <c r="RLH226"/>
      <c r="RLI226"/>
      <c r="RLJ226"/>
      <c r="RLK226"/>
      <c r="RLL226"/>
      <c r="RLM226"/>
      <c r="RLN226"/>
      <c r="RLO226"/>
      <c r="RLP226"/>
      <c r="RLQ226"/>
      <c r="RLR226"/>
      <c r="RLS226"/>
      <c r="RLT226"/>
      <c r="RLU226"/>
      <c r="RLV226"/>
      <c r="RLW226"/>
      <c r="RLX226"/>
      <c r="RLY226"/>
      <c r="RLZ226"/>
      <c r="RMA226"/>
      <c r="RMB226"/>
      <c r="RMC226"/>
      <c r="RMD226"/>
      <c r="RME226"/>
      <c r="RMF226"/>
      <c r="RMG226"/>
      <c r="RMH226"/>
      <c r="RMI226"/>
      <c r="RMJ226"/>
      <c r="RMK226"/>
      <c r="RML226"/>
      <c r="RMM226"/>
      <c r="RMN226"/>
      <c r="RMO226"/>
      <c r="RMP226"/>
      <c r="RMQ226"/>
      <c r="RMR226"/>
      <c r="RMS226"/>
      <c r="RMT226"/>
      <c r="RMU226"/>
      <c r="RMV226"/>
      <c r="RMW226"/>
      <c r="RMX226"/>
      <c r="RMY226"/>
      <c r="RMZ226"/>
      <c r="RNA226"/>
      <c r="RNB226"/>
      <c r="RNC226"/>
      <c r="RND226"/>
      <c r="RNE226"/>
      <c r="RNF226"/>
      <c r="RNG226"/>
      <c r="RNH226"/>
      <c r="RNI226"/>
      <c r="RNJ226"/>
      <c r="RNK226"/>
      <c r="RNL226"/>
      <c r="RNM226"/>
      <c r="RNN226"/>
      <c r="RNO226"/>
      <c r="RNP226"/>
      <c r="RNQ226"/>
      <c r="RNR226"/>
      <c r="RNS226"/>
      <c r="RNT226"/>
      <c r="RNU226"/>
      <c r="RNV226"/>
      <c r="RNW226"/>
      <c r="RNX226"/>
      <c r="RNY226"/>
      <c r="RNZ226"/>
      <c r="ROA226"/>
      <c r="ROB226"/>
      <c r="ROC226"/>
      <c r="ROD226"/>
      <c r="ROE226"/>
      <c r="ROF226"/>
      <c r="ROG226"/>
      <c r="ROH226"/>
      <c r="ROI226"/>
      <c r="ROJ226"/>
      <c r="ROK226"/>
      <c r="ROL226"/>
      <c r="ROM226"/>
      <c r="RON226"/>
      <c r="ROO226"/>
      <c r="ROP226"/>
      <c r="ROQ226"/>
      <c r="ROR226"/>
      <c r="ROS226"/>
      <c r="ROT226"/>
      <c r="ROU226"/>
      <c r="ROV226"/>
      <c r="ROW226"/>
      <c r="ROX226"/>
      <c r="ROY226"/>
      <c r="ROZ226"/>
      <c r="RPA226"/>
      <c r="RPB226"/>
      <c r="RPC226"/>
      <c r="RPD226"/>
      <c r="RPE226"/>
      <c r="RPF226"/>
      <c r="RPG226"/>
      <c r="RPH226"/>
      <c r="RPI226"/>
      <c r="RPJ226"/>
      <c r="RPK226"/>
      <c r="RPL226"/>
      <c r="RPM226"/>
      <c r="RPN226"/>
      <c r="RPO226"/>
      <c r="RPP226"/>
      <c r="RPQ226"/>
      <c r="RPR226"/>
      <c r="RPS226"/>
      <c r="RPT226"/>
      <c r="RPU226"/>
      <c r="RPV226"/>
      <c r="RPW226"/>
      <c r="RPX226"/>
      <c r="RPY226"/>
      <c r="RPZ226"/>
      <c r="RQA226"/>
      <c r="RQB226"/>
      <c r="RQC226"/>
      <c r="RQD226"/>
      <c r="RQE226"/>
      <c r="RQF226"/>
      <c r="RQG226"/>
      <c r="RQH226"/>
      <c r="RQI226"/>
      <c r="RQJ226"/>
      <c r="RQK226"/>
      <c r="RQL226"/>
      <c r="RQM226"/>
      <c r="RQN226"/>
      <c r="RQO226"/>
      <c r="RQP226"/>
      <c r="RQQ226"/>
      <c r="RQR226"/>
      <c r="RQS226"/>
      <c r="RQT226"/>
      <c r="RQU226"/>
      <c r="RQV226"/>
      <c r="RQW226"/>
      <c r="RQX226"/>
      <c r="RQY226"/>
      <c r="RQZ226"/>
      <c r="RRA226"/>
      <c r="RRB226"/>
      <c r="RRC226"/>
      <c r="RRD226"/>
      <c r="RRE226"/>
      <c r="RRF226"/>
      <c r="RRG226"/>
      <c r="RRH226"/>
      <c r="RRI226"/>
      <c r="RRJ226"/>
      <c r="RRK226"/>
      <c r="RRL226"/>
      <c r="RRM226"/>
      <c r="RRN226"/>
      <c r="RRO226"/>
      <c r="RRP226"/>
      <c r="RRQ226"/>
      <c r="RRR226"/>
      <c r="RRS226"/>
      <c r="RRT226"/>
      <c r="RRU226"/>
      <c r="RRV226"/>
      <c r="RRW226"/>
      <c r="RRX226"/>
      <c r="RRY226"/>
      <c r="RRZ226"/>
      <c r="RSA226"/>
      <c r="RSB226"/>
      <c r="RSC226"/>
      <c r="RSD226"/>
      <c r="RSE226"/>
      <c r="RSF226"/>
      <c r="RSG226"/>
      <c r="RSH226"/>
      <c r="RSI226"/>
      <c r="RSJ226"/>
      <c r="RSK226"/>
      <c r="RSL226"/>
      <c r="RSM226"/>
      <c r="RSN226"/>
      <c r="RSO226"/>
      <c r="RSP226"/>
      <c r="RSQ226"/>
      <c r="RSR226"/>
      <c r="RSS226"/>
      <c r="RST226"/>
      <c r="RSU226"/>
      <c r="RSV226"/>
      <c r="RSW226"/>
      <c r="RSX226"/>
      <c r="RSY226"/>
      <c r="RSZ226"/>
      <c r="RTA226"/>
      <c r="RTB226"/>
      <c r="RTC226"/>
      <c r="RTD226"/>
      <c r="RTE226"/>
      <c r="RTF226"/>
      <c r="RTG226"/>
      <c r="RTH226"/>
      <c r="RTI226"/>
      <c r="RTJ226"/>
      <c r="RTK226"/>
      <c r="RTL226"/>
      <c r="RTM226"/>
      <c r="RTN226"/>
      <c r="RTO226"/>
      <c r="RTP226"/>
      <c r="RTQ226"/>
      <c r="RTR226"/>
      <c r="RTS226"/>
      <c r="RTT226"/>
      <c r="RTU226"/>
      <c r="RTV226"/>
      <c r="RTW226"/>
      <c r="RTX226"/>
      <c r="RTY226"/>
      <c r="RTZ226"/>
      <c r="RUA226"/>
      <c r="RUB226"/>
      <c r="RUC226"/>
      <c r="RUD226"/>
      <c r="RUE226"/>
      <c r="RUF226"/>
      <c r="RUG226"/>
      <c r="RUH226"/>
      <c r="RUI226"/>
      <c r="RUJ226"/>
      <c r="RUK226"/>
      <c r="RUL226"/>
      <c r="RUM226"/>
      <c r="RUN226"/>
      <c r="RUO226"/>
      <c r="RUP226"/>
      <c r="RUQ226"/>
      <c r="RUR226"/>
      <c r="RUS226"/>
      <c r="RUT226"/>
      <c r="RUU226"/>
      <c r="RUV226"/>
      <c r="RUW226"/>
      <c r="RUX226"/>
      <c r="RUY226"/>
      <c r="RUZ226"/>
      <c r="RVA226"/>
      <c r="RVB226"/>
      <c r="RVC226"/>
      <c r="RVD226"/>
      <c r="RVE226"/>
      <c r="RVF226"/>
      <c r="RVG226"/>
      <c r="RVH226"/>
      <c r="RVI226"/>
      <c r="RVJ226"/>
      <c r="RVK226"/>
      <c r="RVL226"/>
      <c r="RVM226"/>
      <c r="RVN226"/>
      <c r="RVO226"/>
      <c r="RVP226"/>
      <c r="RVQ226"/>
      <c r="RVR226"/>
      <c r="RVS226"/>
      <c r="RVT226"/>
      <c r="RVU226"/>
      <c r="RVV226"/>
      <c r="RVW226"/>
      <c r="RVX226"/>
      <c r="RVY226"/>
      <c r="RVZ226"/>
      <c r="RWA226"/>
      <c r="RWB226"/>
      <c r="RWC226"/>
      <c r="RWD226"/>
      <c r="RWE226"/>
      <c r="RWF226"/>
      <c r="RWG226"/>
      <c r="RWH226"/>
      <c r="RWI226"/>
      <c r="RWJ226"/>
      <c r="RWK226"/>
      <c r="RWL226"/>
      <c r="RWM226"/>
      <c r="RWN226"/>
      <c r="RWO226"/>
      <c r="RWP226"/>
      <c r="RWQ226"/>
      <c r="RWR226"/>
      <c r="RWS226"/>
      <c r="RWT226"/>
      <c r="RWU226"/>
      <c r="RWV226"/>
      <c r="RWW226"/>
      <c r="RWX226"/>
      <c r="RWY226"/>
      <c r="RWZ226"/>
      <c r="RXA226"/>
      <c r="RXB226"/>
      <c r="RXC226"/>
      <c r="RXD226"/>
      <c r="RXE226"/>
      <c r="RXF226"/>
      <c r="RXG226"/>
      <c r="RXH226"/>
      <c r="RXI226"/>
      <c r="RXJ226"/>
      <c r="RXK226"/>
      <c r="RXL226"/>
      <c r="RXM226"/>
      <c r="RXN226"/>
      <c r="RXO226"/>
      <c r="RXP226"/>
      <c r="RXQ226"/>
      <c r="RXR226"/>
      <c r="RXS226"/>
      <c r="RXT226"/>
      <c r="RXU226"/>
      <c r="RXV226"/>
      <c r="RXW226"/>
      <c r="RXX226"/>
      <c r="RXY226"/>
      <c r="RXZ226"/>
      <c r="RYA226"/>
      <c r="RYB226"/>
      <c r="RYC226"/>
      <c r="RYD226"/>
      <c r="RYE226"/>
      <c r="RYF226"/>
      <c r="RYG226"/>
      <c r="RYH226"/>
      <c r="RYI226"/>
      <c r="RYJ226"/>
      <c r="RYK226"/>
      <c r="RYL226"/>
      <c r="RYM226"/>
      <c r="RYN226"/>
      <c r="RYO226"/>
      <c r="RYP226"/>
      <c r="RYQ226"/>
      <c r="RYR226"/>
      <c r="RYS226"/>
      <c r="RYT226"/>
      <c r="RYU226"/>
      <c r="RYV226"/>
      <c r="RYW226"/>
      <c r="RYX226"/>
      <c r="RYY226"/>
      <c r="RYZ226"/>
      <c r="RZA226"/>
      <c r="RZB226"/>
      <c r="RZC226"/>
      <c r="RZD226"/>
      <c r="RZE226"/>
      <c r="RZF226"/>
      <c r="RZG226"/>
      <c r="RZH226"/>
      <c r="RZI226"/>
      <c r="RZJ226"/>
      <c r="RZK226"/>
      <c r="RZL226"/>
      <c r="RZM226"/>
      <c r="RZN226"/>
      <c r="RZO226"/>
      <c r="RZP226"/>
      <c r="RZQ226"/>
      <c r="RZR226"/>
      <c r="RZS226"/>
      <c r="RZT226"/>
      <c r="RZU226"/>
      <c r="RZV226"/>
      <c r="RZW226"/>
      <c r="RZX226"/>
      <c r="RZY226"/>
      <c r="RZZ226"/>
      <c r="SAA226"/>
      <c r="SAB226"/>
      <c r="SAC226"/>
      <c r="SAD226"/>
      <c r="SAE226"/>
      <c r="SAF226"/>
      <c r="SAG226"/>
      <c r="SAH226"/>
      <c r="SAI226"/>
      <c r="SAJ226"/>
      <c r="SAK226"/>
      <c r="SAL226"/>
      <c r="SAM226"/>
      <c r="SAN226"/>
      <c r="SAO226"/>
      <c r="SAP226"/>
      <c r="SAQ226"/>
      <c r="SAR226"/>
      <c r="SAS226"/>
      <c r="SAT226"/>
      <c r="SAU226"/>
      <c r="SAV226"/>
      <c r="SAW226"/>
      <c r="SAX226"/>
      <c r="SAY226"/>
      <c r="SAZ226"/>
      <c r="SBA226"/>
      <c r="SBB226"/>
      <c r="SBC226"/>
      <c r="SBD226"/>
      <c r="SBE226"/>
      <c r="SBF226"/>
      <c r="SBG226"/>
      <c r="SBH226"/>
      <c r="SBI226"/>
      <c r="SBJ226"/>
      <c r="SBK226"/>
      <c r="SBL226"/>
      <c r="SBM226"/>
      <c r="SBN226"/>
      <c r="SBO226"/>
      <c r="SBP226"/>
      <c r="SBQ226"/>
      <c r="SBR226"/>
      <c r="SBS226"/>
      <c r="SBT226"/>
      <c r="SBU226"/>
      <c r="SBV226"/>
      <c r="SBW226"/>
      <c r="SBX226"/>
      <c r="SBY226"/>
      <c r="SBZ226"/>
      <c r="SCA226"/>
      <c r="SCB226"/>
      <c r="SCC226"/>
      <c r="SCD226"/>
      <c r="SCE226"/>
      <c r="SCF226"/>
      <c r="SCG226"/>
      <c r="SCH226"/>
      <c r="SCI226"/>
      <c r="SCJ226"/>
      <c r="SCK226"/>
      <c r="SCL226"/>
      <c r="SCM226"/>
      <c r="SCN226"/>
      <c r="SCO226"/>
      <c r="SCP226"/>
      <c r="SCQ226"/>
      <c r="SCR226"/>
      <c r="SCS226"/>
      <c r="SCT226"/>
      <c r="SCU226"/>
      <c r="SCV226"/>
      <c r="SCW226"/>
      <c r="SCX226"/>
      <c r="SCY226"/>
      <c r="SCZ226"/>
      <c r="SDA226"/>
      <c r="SDB226"/>
      <c r="SDC226"/>
      <c r="SDD226"/>
      <c r="SDE226"/>
      <c r="SDF226"/>
      <c r="SDG226"/>
      <c r="SDH226"/>
      <c r="SDI226"/>
      <c r="SDJ226"/>
      <c r="SDK226"/>
      <c r="SDL226"/>
      <c r="SDM226"/>
      <c r="SDN226"/>
      <c r="SDO226"/>
      <c r="SDP226"/>
      <c r="SDQ226"/>
      <c r="SDR226"/>
      <c r="SDS226"/>
      <c r="SDT226"/>
      <c r="SDU226"/>
      <c r="SDV226"/>
      <c r="SDW226"/>
      <c r="SDX226"/>
      <c r="SDY226"/>
      <c r="SDZ226"/>
      <c r="SEA226"/>
      <c r="SEB226"/>
      <c r="SEC226"/>
      <c r="SED226"/>
      <c r="SEE226"/>
      <c r="SEF226"/>
      <c r="SEG226"/>
      <c r="SEH226"/>
      <c r="SEI226"/>
      <c r="SEJ226"/>
      <c r="SEK226"/>
      <c r="SEL226"/>
      <c r="SEM226"/>
      <c r="SEN226"/>
      <c r="SEO226"/>
      <c r="SEP226"/>
      <c r="SEQ226"/>
      <c r="SER226"/>
      <c r="SES226"/>
      <c r="SET226"/>
      <c r="SEU226"/>
      <c r="SEV226"/>
      <c r="SEW226"/>
      <c r="SEX226"/>
      <c r="SEY226"/>
      <c r="SEZ226"/>
      <c r="SFA226"/>
      <c r="SFB226"/>
      <c r="SFC226"/>
      <c r="SFD226"/>
      <c r="SFE226"/>
      <c r="SFF226"/>
      <c r="SFG226"/>
      <c r="SFH226"/>
      <c r="SFI226"/>
      <c r="SFJ226"/>
      <c r="SFK226"/>
      <c r="SFL226"/>
      <c r="SFM226"/>
      <c r="SFN226"/>
      <c r="SFO226"/>
      <c r="SFP226"/>
      <c r="SFQ226"/>
      <c r="SFR226"/>
      <c r="SFS226"/>
      <c r="SFT226"/>
      <c r="SFU226"/>
      <c r="SFV226"/>
      <c r="SFW226"/>
      <c r="SFX226"/>
      <c r="SFY226"/>
      <c r="SFZ226"/>
      <c r="SGA226"/>
      <c r="SGB226"/>
      <c r="SGC226"/>
      <c r="SGD226"/>
      <c r="SGE226"/>
      <c r="SGF226"/>
      <c r="SGG226"/>
      <c r="SGH226"/>
      <c r="SGI226"/>
      <c r="SGJ226"/>
      <c r="SGK226"/>
      <c r="SGL226"/>
      <c r="SGM226"/>
      <c r="SGN226"/>
      <c r="SGO226"/>
      <c r="SGP226"/>
      <c r="SGQ226"/>
      <c r="SGR226"/>
      <c r="SGS226"/>
      <c r="SGT226"/>
      <c r="SGU226"/>
      <c r="SGV226"/>
      <c r="SGW226"/>
      <c r="SGX226"/>
      <c r="SGY226"/>
      <c r="SGZ226"/>
      <c r="SHA226"/>
      <c r="SHB226"/>
      <c r="SHC226"/>
      <c r="SHD226"/>
      <c r="SHE226"/>
      <c r="SHF226"/>
      <c r="SHG226"/>
      <c r="SHH226"/>
      <c r="SHI226"/>
      <c r="SHJ226"/>
      <c r="SHK226"/>
      <c r="SHL226"/>
      <c r="SHM226"/>
      <c r="SHN226"/>
      <c r="SHO226"/>
      <c r="SHP226"/>
      <c r="SHQ226"/>
      <c r="SHR226"/>
      <c r="SHS226"/>
      <c r="SHT226"/>
      <c r="SHU226"/>
      <c r="SHV226"/>
      <c r="SHW226"/>
      <c r="SHX226"/>
      <c r="SHY226"/>
      <c r="SHZ226"/>
      <c r="SIA226"/>
      <c r="SIB226"/>
      <c r="SIC226"/>
      <c r="SID226"/>
      <c r="SIE226"/>
      <c r="SIF226"/>
      <c r="SIG226"/>
      <c r="SIH226"/>
      <c r="SII226"/>
      <c r="SIJ226"/>
      <c r="SIK226"/>
      <c r="SIL226"/>
      <c r="SIM226"/>
      <c r="SIN226"/>
      <c r="SIO226"/>
      <c r="SIP226"/>
      <c r="SIQ226"/>
      <c r="SIR226"/>
      <c r="SIS226"/>
      <c r="SIT226"/>
      <c r="SIU226"/>
      <c r="SIV226"/>
      <c r="SIW226"/>
      <c r="SIX226"/>
      <c r="SIY226"/>
      <c r="SIZ226"/>
      <c r="SJA226"/>
      <c r="SJB226"/>
      <c r="SJC226"/>
      <c r="SJD226"/>
      <c r="SJE226"/>
      <c r="SJF226"/>
      <c r="SJG226"/>
      <c r="SJH226"/>
      <c r="SJI226"/>
      <c r="SJJ226"/>
      <c r="SJK226"/>
      <c r="SJL226"/>
      <c r="SJM226"/>
      <c r="SJN226"/>
      <c r="SJO226"/>
      <c r="SJP226"/>
      <c r="SJQ226"/>
      <c r="SJR226"/>
      <c r="SJS226"/>
      <c r="SJT226"/>
      <c r="SJU226"/>
      <c r="SJV226"/>
      <c r="SJW226"/>
      <c r="SJX226"/>
      <c r="SJY226"/>
      <c r="SJZ226"/>
      <c r="SKA226"/>
      <c r="SKB226"/>
      <c r="SKC226"/>
      <c r="SKD226"/>
      <c r="SKE226"/>
      <c r="SKF226"/>
      <c r="SKG226"/>
      <c r="SKH226"/>
      <c r="SKI226"/>
      <c r="SKJ226"/>
      <c r="SKK226"/>
      <c r="SKL226"/>
      <c r="SKM226"/>
      <c r="SKN226"/>
      <c r="SKO226"/>
      <c r="SKP226"/>
      <c r="SKQ226"/>
      <c r="SKR226"/>
      <c r="SKS226"/>
      <c r="SKT226"/>
      <c r="SKU226"/>
      <c r="SKV226"/>
      <c r="SKW226"/>
      <c r="SKX226"/>
      <c r="SKY226"/>
      <c r="SKZ226"/>
      <c r="SLA226"/>
      <c r="SLB226"/>
      <c r="SLC226"/>
      <c r="SLD226"/>
      <c r="SLE226"/>
      <c r="SLF226"/>
      <c r="SLG226"/>
      <c r="SLH226"/>
      <c r="SLI226"/>
      <c r="SLJ226"/>
      <c r="SLK226"/>
      <c r="SLL226"/>
      <c r="SLM226"/>
      <c r="SLN226"/>
      <c r="SLO226"/>
      <c r="SLP226"/>
      <c r="SLQ226"/>
      <c r="SLR226"/>
      <c r="SLS226"/>
      <c r="SLT226"/>
      <c r="SLU226"/>
      <c r="SLV226"/>
      <c r="SLW226"/>
      <c r="SLX226"/>
      <c r="SLY226"/>
      <c r="SLZ226"/>
      <c r="SMA226"/>
      <c r="SMB226"/>
      <c r="SMC226"/>
      <c r="SMD226"/>
      <c r="SME226"/>
      <c r="SMF226"/>
      <c r="SMG226"/>
      <c r="SMH226"/>
      <c r="SMI226"/>
      <c r="SMJ226"/>
      <c r="SMK226"/>
      <c r="SML226"/>
      <c r="SMM226"/>
      <c r="SMN226"/>
      <c r="SMO226"/>
      <c r="SMP226"/>
      <c r="SMQ226"/>
      <c r="SMR226"/>
      <c r="SMS226"/>
      <c r="SMT226"/>
      <c r="SMU226"/>
      <c r="SMV226"/>
      <c r="SMW226"/>
      <c r="SMX226"/>
      <c r="SMY226"/>
      <c r="SMZ226"/>
      <c r="SNA226"/>
      <c r="SNB226"/>
      <c r="SNC226"/>
      <c r="SND226"/>
      <c r="SNE226"/>
      <c r="SNF226"/>
      <c r="SNG226"/>
      <c r="SNH226"/>
      <c r="SNI226"/>
      <c r="SNJ226"/>
      <c r="SNK226"/>
      <c r="SNL226"/>
      <c r="SNM226"/>
      <c r="SNN226"/>
      <c r="SNO226"/>
      <c r="SNP226"/>
      <c r="SNQ226"/>
      <c r="SNR226"/>
      <c r="SNS226"/>
      <c r="SNT226"/>
      <c r="SNU226"/>
      <c r="SNV226"/>
      <c r="SNW226"/>
      <c r="SNX226"/>
      <c r="SNY226"/>
      <c r="SNZ226"/>
      <c r="SOA226"/>
      <c r="SOB226"/>
      <c r="SOC226"/>
      <c r="SOD226"/>
      <c r="SOE226"/>
      <c r="SOF226"/>
      <c r="SOG226"/>
      <c r="SOH226"/>
      <c r="SOI226"/>
      <c r="SOJ226"/>
      <c r="SOK226"/>
      <c r="SOL226"/>
      <c r="SOM226"/>
      <c r="SON226"/>
      <c r="SOO226"/>
      <c r="SOP226"/>
      <c r="SOQ226"/>
      <c r="SOR226"/>
      <c r="SOS226"/>
      <c r="SOT226"/>
      <c r="SOU226"/>
      <c r="SOV226"/>
      <c r="SOW226"/>
      <c r="SOX226"/>
      <c r="SOY226"/>
      <c r="SOZ226"/>
      <c r="SPA226"/>
      <c r="SPB226"/>
      <c r="SPC226"/>
      <c r="SPD226"/>
      <c r="SPE226"/>
      <c r="SPF226"/>
      <c r="SPG226"/>
      <c r="SPH226"/>
      <c r="SPI226"/>
      <c r="SPJ226"/>
      <c r="SPK226"/>
      <c r="SPL226"/>
      <c r="SPM226"/>
      <c r="SPN226"/>
      <c r="SPO226"/>
      <c r="SPP226"/>
      <c r="SPQ226"/>
      <c r="SPR226"/>
      <c r="SPS226"/>
      <c r="SPT226"/>
      <c r="SPU226"/>
      <c r="SPV226"/>
      <c r="SPW226"/>
      <c r="SPX226"/>
      <c r="SPY226"/>
      <c r="SPZ226"/>
      <c r="SQA226"/>
      <c r="SQB226"/>
      <c r="SQC226"/>
      <c r="SQD226"/>
      <c r="SQE226"/>
      <c r="SQF226"/>
      <c r="SQG226"/>
      <c r="SQH226"/>
      <c r="SQI226"/>
      <c r="SQJ226"/>
      <c r="SQK226"/>
      <c r="SQL226"/>
      <c r="SQM226"/>
      <c r="SQN226"/>
      <c r="SQO226"/>
      <c r="SQP226"/>
      <c r="SQQ226"/>
      <c r="SQR226"/>
      <c r="SQS226"/>
      <c r="SQT226"/>
      <c r="SQU226"/>
      <c r="SQV226"/>
      <c r="SQW226"/>
      <c r="SQX226"/>
      <c r="SQY226"/>
      <c r="SQZ226"/>
      <c r="SRA226"/>
      <c r="SRB226"/>
      <c r="SRC226"/>
      <c r="SRD226"/>
      <c r="SRE226"/>
      <c r="SRF226"/>
      <c r="SRG226"/>
      <c r="SRH226"/>
      <c r="SRI226"/>
      <c r="SRJ226"/>
      <c r="SRK226"/>
      <c r="SRL226"/>
      <c r="SRM226"/>
      <c r="SRN226"/>
      <c r="SRO226"/>
      <c r="SRP226"/>
      <c r="SRQ226"/>
      <c r="SRR226"/>
      <c r="SRS226"/>
      <c r="SRT226"/>
      <c r="SRU226"/>
      <c r="SRV226"/>
      <c r="SRW226"/>
      <c r="SRX226"/>
      <c r="SRY226"/>
      <c r="SRZ226"/>
      <c r="SSA226"/>
      <c r="SSB226"/>
      <c r="SSC226"/>
      <c r="SSD226"/>
      <c r="SSE226"/>
      <c r="SSF226"/>
      <c r="SSG226"/>
      <c r="SSH226"/>
      <c r="SSI226"/>
      <c r="SSJ226"/>
      <c r="SSK226"/>
      <c r="SSL226"/>
      <c r="SSM226"/>
      <c r="SSN226"/>
      <c r="SSO226"/>
      <c r="SSP226"/>
      <c r="SSQ226"/>
      <c r="SSR226"/>
      <c r="SSS226"/>
      <c r="SST226"/>
      <c r="SSU226"/>
      <c r="SSV226"/>
      <c r="SSW226"/>
      <c r="SSX226"/>
      <c r="SSY226"/>
      <c r="SSZ226"/>
      <c r="STA226"/>
      <c r="STB226"/>
      <c r="STC226"/>
      <c r="STD226"/>
      <c r="STE226"/>
      <c r="STF226"/>
      <c r="STG226"/>
      <c r="STH226"/>
      <c r="STI226"/>
      <c r="STJ226"/>
      <c r="STK226"/>
      <c r="STL226"/>
      <c r="STM226"/>
      <c r="STN226"/>
      <c r="STO226"/>
      <c r="STP226"/>
      <c r="STQ226"/>
      <c r="STR226"/>
      <c r="STS226"/>
      <c r="STT226"/>
      <c r="STU226"/>
      <c r="STV226"/>
      <c r="STW226"/>
      <c r="STX226"/>
      <c r="STY226"/>
      <c r="STZ226"/>
      <c r="SUA226"/>
      <c r="SUB226"/>
      <c r="SUC226"/>
      <c r="SUD226"/>
      <c r="SUE226"/>
      <c r="SUF226"/>
      <c r="SUG226"/>
      <c r="SUH226"/>
      <c r="SUI226"/>
      <c r="SUJ226"/>
      <c r="SUK226"/>
      <c r="SUL226"/>
      <c r="SUM226"/>
      <c r="SUN226"/>
      <c r="SUO226"/>
      <c r="SUP226"/>
      <c r="SUQ226"/>
      <c r="SUR226"/>
      <c r="SUS226"/>
      <c r="SUT226"/>
      <c r="SUU226"/>
      <c r="SUV226"/>
      <c r="SUW226"/>
      <c r="SUX226"/>
      <c r="SUY226"/>
      <c r="SUZ226"/>
      <c r="SVA226"/>
      <c r="SVB226"/>
      <c r="SVC226"/>
      <c r="SVD226"/>
      <c r="SVE226"/>
      <c r="SVF226"/>
      <c r="SVG226"/>
      <c r="SVH226"/>
      <c r="SVI226"/>
      <c r="SVJ226"/>
      <c r="SVK226"/>
      <c r="SVL226"/>
      <c r="SVM226"/>
      <c r="SVN226"/>
      <c r="SVO226"/>
      <c r="SVP226"/>
      <c r="SVQ226"/>
      <c r="SVR226"/>
      <c r="SVS226"/>
      <c r="SVT226"/>
      <c r="SVU226"/>
      <c r="SVV226"/>
      <c r="SVW226"/>
      <c r="SVX226"/>
      <c r="SVY226"/>
      <c r="SVZ226"/>
      <c r="SWA226"/>
      <c r="SWB226"/>
      <c r="SWC226"/>
      <c r="SWD226"/>
      <c r="SWE226"/>
      <c r="SWF226"/>
      <c r="SWG226"/>
      <c r="SWH226"/>
      <c r="SWI226"/>
      <c r="SWJ226"/>
      <c r="SWK226"/>
      <c r="SWL226"/>
      <c r="SWM226"/>
      <c r="SWN226"/>
      <c r="SWO226"/>
      <c r="SWP226"/>
      <c r="SWQ226"/>
      <c r="SWR226"/>
      <c r="SWS226"/>
      <c r="SWT226"/>
      <c r="SWU226"/>
      <c r="SWV226"/>
      <c r="SWW226"/>
      <c r="SWX226"/>
      <c r="SWY226"/>
      <c r="SWZ226"/>
      <c r="SXA226"/>
      <c r="SXB226"/>
      <c r="SXC226"/>
      <c r="SXD226"/>
      <c r="SXE226"/>
      <c r="SXF226"/>
      <c r="SXG226"/>
      <c r="SXH226"/>
      <c r="SXI226"/>
      <c r="SXJ226"/>
      <c r="SXK226"/>
      <c r="SXL226"/>
      <c r="SXM226"/>
      <c r="SXN226"/>
      <c r="SXO226"/>
      <c r="SXP226"/>
      <c r="SXQ226"/>
      <c r="SXR226"/>
      <c r="SXS226"/>
      <c r="SXT226"/>
      <c r="SXU226"/>
      <c r="SXV226"/>
      <c r="SXW226"/>
      <c r="SXX226"/>
      <c r="SXY226"/>
      <c r="SXZ226"/>
      <c r="SYA226"/>
      <c r="SYB226"/>
      <c r="SYC226"/>
      <c r="SYD226"/>
      <c r="SYE226"/>
      <c r="SYF226"/>
      <c r="SYG226"/>
      <c r="SYH226"/>
      <c r="SYI226"/>
      <c r="SYJ226"/>
      <c r="SYK226"/>
      <c r="SYL226"/>
      <c r="SYM226"/>
      <c r="SYN226"/>
      <c r="SYO226"/>
      <c r="SYP226"/>
      <c r="SYQ226"/>
      <c r="SYR226"/>
      <c r="SYS226"/>
      <c r="SYT226"/>
      <c r="SYU226"/>
      <c r="SYV226"/>
      <c r="SYW226"/>
      <c r="SYX226"/>
      <c r="SYY226"/>
      <c r="SYZ226"/>
      <c r="SZA226"/>
      <c r="SZB226"/>
      <c r="SZC226"/>
      <c r="SZD226"/>
      <c r="SZE226"/>
      <c r="SZF226"/>
      <c r="SZG226"/>
      <c r="SZH226"/>
      <c r="SZI226"/>
      <c r="SZJ226"/>
      <c r="SZK226"/>
      <c r="SZL226"/>
      <c r="SZM226"/>
      <c r="SZN226"/>
      <c r="SZO226"/>
      <c r="SZP226"/>
      <c r="SZQ226"/>
      <c r="SZR226"/>
      <c r="SZS226"/>
      <c r="SZT226"/>
      <c r="SZU226"/>
      <c r="SZV226"/>
      <c r="SZW226"/>
      <c r="SZX226"/>
      <c r="SZY226"/>
      <c r="SZZ226"/>
      <c r="TAA226"/>
      <c r="TAB226"/>
      <c r="TAC226"/>
      <c r="TAD226"/>
      <c r="TAE226"/>
      <c r="TAF226"/>
      <c r="TAG226"/>
      <c r="TAH226"/>
      <c r="TAI226"/>
      <c r="TAJ226"/>
      <c r="TAK226"/>
      <c r="TAL226"/>
      <c r="TAM226"/>
      <c r="TAN226"/>
      <c r="TAO226"/>
      <c r="TAP226"/>
      <c r="TAQ226"/>
      <c r="TAR226"/>
      <c r="TAS226"/>
      <c r="TAT226"/>
      <c r="TAU226"/>
      <c r="TAV226"/>
      <c r="TAW226"/>
      <c r="TAX226"/>
      <c r="TAY226"/>
      <c r="TAZ226"/>
      <c r="TBA226"/>
      <c r="TBB226"/>
      <c r="TBC226"/>
      <c r="TBD226"/>
      <c r="TBE226"/>
      <c r="TBF226"/>
      <c r="TBG226"/>
      <c r="TBH226"/>
      <c r="TBI226"/>
      <c r="TBJ226"/>
      <c r="TBK226"/>
      <c r="TBL226"/>
      <c r="TBM226"/>
      <c r="TBN226"/>
      <c r="TBO226"/>
      <c r="TBP226"/>
      <c r="TBQ226"/>
      <c r="TBR226"/>
      <c r="TBS226"/>
      <c r="TBT226"/>
      <c r="TBU226"/>
      <c r="TBV226"/>
      <c r="TBW226"/>
      <c r="TBX226"/>
      <c r="TBY226"/>
      <c r="TBZ226"/>
      <c r="TCA226"/>
      <c r="TCB226"/>
      <c r="TCC226"/>
      <c r="TCD226"/>
      <c r="TCE226"/>
      <c r="TCF226"/>
      <c r="TCG226"/>
      <c r="TCH226"/>
      <c r="TCI226"/>
      <c r="TCJ226"/>
      <c r="TCK226"/>
      <c r="TCL226"/>
      <c r="TCM226"/>
      <c r="TCN226"/>
      <c r="TCO226"/>
      <c r="TCP226"/>
      <c r="TCQ226"/>
      <c r="TCR226"/>
      <c r="TCS226"/>
      <c r="TCT226"/>
      <c r="TCU226"/>
      <c r="TCV226"/>
      <c r="TCW226"/>
      <c r="TCX226"/>
      <c r="TCY226"/>
      <c r="TCZ226"/>
      <c r="TDA226"/>
      <c r="TDB226"/>
      <c r="TDC226"/>
      <c r="TDD226"/>
      <c r="TDE226"/>
      <c r="TDF226"/>
      <c r="TDG226"/>
      <c r="TDH226"/>
      <c r="TDI226"/>
      <c r="TDJ226"/>
      <c r="TDK226"/>
      <c r="TDL226"/>
      <c r="TDM226"/>
      <c r="TDN226"/>
      <c r="TDO226"/>
      <c r="TDP226"/>
      <c r="TDQ226"/>
      <c r="TDR226"/>
      <c r="TDS226"/>
      <c r="TDT226"/>
      <c r="TDU226"/>
      <c r="TDV226"/>
      <c r="TDW226"/>
      <c r="TDX226"/>
      <c r="TDY226"/>
      <c r="TDZ226"/>
      <c r="TEA226"/>
      <c r="TEB226"/>
      <c r="TEC226"/>
      <c r="TED226"/>
      <c r="TEE226"/>
      <c r="TEF226"/>
      <c r="TEG226"/>
      <c r="TEH226"/>
      <c r="TEI226"/>
      <c r="TEJ226"/>
      <c r="TEK226"/>
      <c r="TEL226"/>
      <c r="TEM226"/>
      <c r="TEN226"/>
      <c r="TEO226"/>
      <c r="TEP226"/>
      <c r="TEQ226"/>
      <c r="TER226"/>
      <c r="TES226"/>
      <c r="TET226"/>
      <c r="TEU226"/>
      <c r="TEV226"/>
      <c r="TEW226"/>
      <c r="TEX226"/>
      <c r="TEY226"/>
      <c r="TEZ226"/>
      <c r="TFA226"/>
      <c r="TFB226"/>
      <c r="TFC226"/>
      <c r="TFD226"/>
      <c r="TFE226"/>
      <c r="TFF226"/>
      <c r="TFG226"/>
      <c r="TFH226"/>
      <c r="TFI226"/>
      <c r="TFJ226"/>
      <c r="TFK226"/>
      <c r="TFL226"/>
      <c r="TFM226"/>
      <c r="TFN226"/>
      <c r="TFO226"/>
      <c r="TFP226"/>
      <c r="TFQ226"/>
      <c r="TFR226"/>
      <c r="TFS226"/>
      <c r="TFT226"/>
      <c r="TFU226"/>
      <c r="TFV226"/>
      <c r="TFW226"/>
      <c r="TFX226"/>
      <c r="TFY226"/>
      <c r="TFZ226"/>
      <c r="TGA226"/>
      <c r="TGB226"/>
      <c r="TGC226"/>
      <c r="TGD226"/>
      <c r="TGE226"/>
      <c r="TGF226"/>
      <c r="TGG226"/>
      <c r="TGH226"/>
      <c r="TGI226"/>
      <c r="TGJ226"/>
      <c r="TGK226"/>
      <c r="TGL226"/>
      <c r="TGM226"/>
      <c r="TGN226"/>
      <c r="TGO226"/>
      <c r="TGP226"/>
      <c r="TGQ226"/>
      <c r="TGR226"/>
      <c r="TGS226"/>
      <c r="TGT226"/>
      <c r="TGU226"/>
      <c r="TGV226"/>
      <c r="TGW226"/>
      <c r="TGX226"/>
      <c r="TGY226"/>
      <c r="TGZ226"/>
      <c r="THA226"/>
      <c r="THB226"/>
      <c r="THC226"/>
      <c r="THD226"/>
      <c r="THE226"/>
      <c r="THF226"/>
      <c r="THG226"/>
      <c r="THH226"/>
      <c r="THI226"/>
      <c r="THJ226"/>
      <c r="THK226"/>
      <c r="THL226"/>
      <c r="THM226"/>
      <c r="THN226"/>
      <c r="THO226"/>
      <c r="THP226"/>
      <c r="THQ226"/>
      <c r="THR226"/>
      <c r="THS226"/>
      <c r="THT226"/>
      <c r="THU226"/>
      <c r="THV226"/>
      <c r="THW226"/>
      <c r="THX226"/>
      <c r="THY226"/>
      <c r="THZ226"/>
      <c r="TIA226"/>
      <c r="TIB226"/>
      <c r="TIC226"/>
      <c r="TID226"/>
      <c r="TIE226"/>
      <c r="TIF226"/>
      <c r="TIG226"/>
      <c r="TIH226"/>
      <c r="TII226"/>
      <c r="TIJ226"/>
      <c r="TIK226"/>
      <c r="TIL226"/>
      <c r="TIM226"/>
      <c r="TIN226"/>
      <c r="TIO226"/>
      <c r="TIP226"/>
      <c r="TIQ226"/>
      <c r="TIR226"/>
      <c r="TIS226"/>
      <c r="TIT226"/>
      <c r="TIU226"/>
      <c r="TIV226"/>
      <c r="TIW226"/>
      <c r="TIX226"/>
      <c r="TIY226"/>
      <c r="TIZ226"/>
      <c r="TJA226"/>
      <c r="TJB226"/>
      <c r="TJC226"/>
      <c r="TJD226"/>
      <c r="TJE226"/>
      <c r="TJF226"/>
      <c r="TJG226"/>
      <c r="TJH226"/>
      <c r="TJI226"/>
      <c r="TJJ226"/>
      <c r="TJK226"/>
      <c r="TJL226"/>
      <c r="TJM226"/>
      <c r="TJN226"/>
      <c r="TJO226"/>
      <c r="TJP226"/>
      <c r="TJQ226"/>
      <c r="TJR226"/>
      <c r="TJS226"/>
      <c r="TJT226"/>
      <c r="TJU226"/>
      <c r="TJV226"/>
      <c r="TJW226"/>
      <c r="TJX226"/>
      <c r="TJY226"/>
      <c r="TJZ226"/>
      <c r="TKA226"/>
      <c r="TKB226"/>
      <c r="TKC226"/>
      <c r="TKD226"/>
      <c r="TKE226"/>
      <c r="TKF226"/>
      <c r="TKG226"/>
      <c r="TKH226"/>
      <c r="TKI226"/>
      <c r="TKJ226"/>
      <c r="TKK226"/>
      <c r="TKL226"/>
      <c r="TKM226"/>
      <c r="TKN226"/>
      <c r="TKO226"/>
      <c r="TKP226"/>
      <c r="TKQ226"/>
      <c r="TKR226"/>
      <c r="TKS226"/>
      <c r="TKT226"/>
      <c r="TKU226"/>
      <c r="TKV226"/>
      <c r="TKW226"/>
      <c r="TKX226"/>
      <c r="TKY226"/>
      <c r="TKZ226"/>
      <c r="TLA226"/>
      <c r="TLB226"/>
      <c r="TLC226"/>
      <c r="TLD226"/>
      <c r="TLE226"/>
      <c r="TLF226"/>
      <c r="TLG226"/>
      <c r="TLH226"/>
      <c r="TLI226"/>
      <c r="TLJ226"/>
      <c r="TLK226"/>
      <c r="TLL226"/>
      <c r="TLM226"/>
      <c r="TLN226"/>
      <c r="TLO226"/>
      <c r="TLP226"/>
      <c r="TLQ226"/>
      <c r="TLR226"/>
      <c r="TLS226"/>
      <c r="TLT226"/>
      <c r="TLU226"/>
      <c r="TLV226"/>
      <c r="TLW226"/>
      <c r="TLX226"/>
      <c r="TLY226"/>
      <c r="TLZ226"/>
      <c r="TMA226"/>
      <c r="TMB226"/>
      <c r="TMC226"/>
      <c r="TMD226"/>
      <c r="TME226"/>
      <c r="TMF226"/>
      <c r="TMG226"/>
      <c r="TMH226"/>
      <c r="TMI226"/>
      <c r="TMJ226"/>
      <c r="TMK226"/>
      <c r="TML226"/>
      <c r="TMM226"/>
      <c r="TMN226"/>
      <c r="TMO226"/>
      <c r="TMP226"/>
      <c r="TMQ226"/>
      <c r="TMR226"/>
      <c r="TMS226"/>
      <c r="TMT226"/>
      <c r="TMU226"/>
      <c r="TMV226"/>
      <c r="TMW226"/>
      <c r="TMX226"/>
      <c r="TMY226"/>
      <c r="TMZ226"/>
      <c r="TNA226"/>
      <c r="TNB226"/>
      <c r="TNC226"/>
      <c r="TND226"/>
      <c r="TNE226"/>
      <c r="TNF226"/>
      <c r="TNG226"/>
      <c r="TNH226"/>
      <c r="TNI226"/>
      <c r="TNJ226"/>
      <c r="TNK226"/>
      <c r="TNL226"/>
      <c r="TNM226"/>
      <c r="TNN226"/>
      <c r="TNO226"/>
      <c r="TNP226"/>
      <c r="TNQ226"/>
      <c r="TNR226"/>
      <c r="TNS226"/>
      <c r="TNT226"/>
      <c r="TNU226"/>
      <c r="TNV226"/>
      <c r="TNW226"/>
      <c r="TNX226"/>
      <c r="TNY226"/>
      <c r="TNZ226"/>
      <c r="TOA226"/>
      <c r="TOB226"/>
      <c r="TOC226"/>
      <c r="TOD226"/>
      <c r="TOE226"/>
      <c r="TOF226"/>
      <c r="TOG226"/>
      <c r="TOH226"/>
      <c r="TOI226"/>
      <c r="TOJ226"/>
      <c r="TOK226"/>
      <c r="TOL226"/>
      <c r="TOM226"/>
      <c r="TON226"/>
      <c r="TOO226"/>
      <c r="TOP226"/>
      <c r="TOQ226"/>
      <c r="TOR226"/>
      <c r="TOS226"/>
      <c r="TOT226"/>
      <c r="TOU226"/>
      <c r="TOV226"/>
      <c r="TOW226"/>
      <c r="TOX226"/>
      <c r="TOY226"/>
      <c r="TOZ226"/>
      <c r="TPA226"/>
      <c r="TPB226"/>
      <c r="TPC226"/>
      <c r="TPD226"/>
      <c r="TPE226"/>
      <c r="TPF226"/>
      <c r="TPG226"/>
      <c r="TPH226"/>
      <c r="TPI226"/>
      <c r="TPJ226"/>
      <c r="TPK226"/>
      <c r="TPL226"/>
      <c r="TPM226"/>
      <c r="TPN226"/>
      <c r="TPO226"/>
      <c r="TPP226"/>
      <c r="TPQ226"/>
      <c r="TPR226"/>
      <c r="TPS226"/>
      <c r="TPT226"/>
      <c r="TPU226"/>
      <c r="TPV226"/>
      <c r="TPW226"/>
      <c r="TPX226"/>
      <c r="TPY226"/>
      <c r="TPZ226"/>
      <c r="TQA226"/>
      <c r="TQB226"/>
      <c r="TQC226"/>
      <c r="TQD226"/>
      <c r="TQE226"/>
      <c r="TQF226"/>
      <c r="TQG226"/>
      <c r="TQH226"/>
      <c r="TQI226"/>
      <c r="TQJ226"/>
      <c r="TQK226"/>
      <c r="TQL226"/>
      <c r="TQM226"/>
      <c r="TQN226"/>
      <c r="TQO226"/>
      <c r="TQP226"/>
      <c r="TQQ226"/>
      <c r="TQR226"/>
      <c r="TQS226"/>
      <c r="TQT226"/>
      <c r="TQU226"/>
      <c r="TQV226"/>
      <c r="TQW226"/>
      <c r="TQX226"/>
      <c r="TQY226"/>
      <c r="TQZ226"/>
      <c r="TRA226"/>
      <c r="TRB226"/>
      <c r="TRC226"/>
      <c r="TRD226"/>
      <c r="TRE226"/>
      <c r="TRF226"/>
      <c r="TRG226"/>
      <c r="TRH226"/>
      <c r="TRI226"/>
      <c r="TRJ226"/>
      <c r="TRK226"/>
      <c r="TRL226"/>
      <c r="TRM226"/>
      <c r="TRN226"/>
      <c r="TRO226"/>
      <c r="TRP226"/>
      <c r="TRQ226"/>
      <c r="TRR226"/>
      <c r="TRS226"/>
      <c r="TRT226"/>
      <c r="TRU226"/>
      <c r="TRV226"/>
      <c r="TRW226"/>
      <c r="TRX226"/>
      <c r="TRY226"/>
      <c r="TRZ226"/>
      <c r="TSA226"/>
      <c r="TSB226"/>
      <c r="TSC226"/>
      <c r="TSD226"/>
      <c r="TSE226"/>
      <c r="TSF226"/>
      <c r="TSG226"/>
      <c r="TSH226"/>
      <c r="TSI226"/>
      <c r="TSJ226"/>
      <c r="TSK226"/>
      <c r="TSL226"/>
      <c r="TSM226"/>
      <c r="TSN226"/>
      <c r="TSO226"/>
      <c r="TSP226"/>
      <c r="TSQ226"/>
      <c r="TSR226"/>
      <c r="TSS226"/>
      <c r="TST226"/>
      <c r="TSU226"/>
      <c r="TSV226"/>
      <c r="TSW226"/>
      <c r="TSX226"/>
      <c r="TSY226"/>
      <c r="TSZ226"/>
      <c r="TTA226"/>
      <c r="TTB226"/>
      <c r="TTC226"/>
      <c r="TTD226"/>
      <c r="TTE226"/>
      <c r="TTF226"/>
      <c r="TTG226"/>
      <c r="TTH226"/>
      <c r="TTI226"/>
      <c r="TTJ226"/>
      <c r="TTK226"/>
      <c r="TTL226"/>
      <c r="TTM226"/>
      <c r="TTN226"/>
      <c r="TTO226"/>
      <c r="TTP226"/>
      <c r="TTQ226"/>
      <c r="TTR226"/>
      <c r="TTS226"/>
      <c r="TTT226"/>
      <c r="TTU226"/>
      <c r="TTV226"/>
      <c r="TTW226"/>
      <c r="TTX226"/>
      <c r="TTY226"/>
      <c r="TTZ226"/>
      <c r="TUA226"/>
      <c r="TUB226"/>
      <c r="TUC226"/>
      <c r="TUD226"/>
      <c r="TUE226"/>
      <c r="TUF226"/>
      <c r="TUG226"/>
      <c r="TUH226"/>
      <c r="TUI226"/>
      <c r="TUJ226"/>
      <c r="TUK226"/>
      <c r="TUL226"/>
      <c r="TUM226"/>
      <c r="TUN226"/>
      <c r="TUO226"/>
      <c r="TUP226"/>
      <c r="TUQ226"/>
      <c r="TUR226"/>
      <c r="TUS226"/>
      <c r="TUT226"/>
      <c r="TUU226"/>
      <c r="TUV226"/>
      <c r="TUW226"/>
      <c r="TUX226"/>
      <c r="TUY226"/>
      <c r="TUZ226"/>
      <c r="TVA226"/>
      <c r="TVB226"/>
      <c r="TVC226"/>
      <c r="TVD226"/>
      <c r="TVE226"/>
      <c r="TVF226"/>
      <c r="TVG226"/>
      <c r="TVH226"/>
      <c r="TVI226"/>
      <c r="TVJ226"/>
      <c r="TVK226"/>
      <c r="TVL226"/>
      <c r="TVM226"/>
      <c r="TVN226"/>
      <c r="TVO226"/>
      <c r="TVP226"/>
      <c r="TVQ226"/>
      <c r="TVR226"/>
      <c r="TVS226"/>
      <c r="TVT226"/>
      <c r="TVU226"/>
      <c r="TVV226"/>
      <c r="TVW226"/>
      <c r="TVX226"/>
      <c r="TVY226"/>
      <c r="TVZ226"/>
      <c r="TWA226"/>
      <c r="TWB226"/>
      <c r="TWC226"/>
      <c r="TWD226"/>
      <c r="TWE226"/>
      <c r="TWF226"/>
      <c r="TWG226"/>
      <c r="TWH226"/>
      <c r="TWI226"/>
      <c r="TWJ226"/>
      <c r="TWK226"/>
      <c r="TWL226"/>
      <c r="TWM226"/>
      <c r="TWN226"/>
      <c r="TWO226"/>
      <c r="TWP226"/>
      <c r="TWQ226"/>
      <c r="TWR226"/>
      <c r="TWS226"/>
      <c r="TWT226"/>
      <c r="TWU226"/>
      <c r="TWV226"/>
      <c r="TWW226"/>
      <c r="TWX226"/>
      <c r="TWY226"/>
      <c r="TWZ226"/>
      <c r="TXA226"/>
      <c r="TXB226"/>
      <c r="TXC226"/>
      <c r="TXD226"/>
      <c r="TXE226"/>
      <c r="TXF226"/>
      <c r="TXG226"/>
      <c r="TXH226"/>
      <c r="TXI226"/>
      <c r="TXJ226"/>
      <c r="TXK226"/>
      <c r="TXL226"/>
      <c r="TXM226"/>
      <c r="TXN226"/>
      <c r="TXO226"/>
      <c r="TXP226"/>
      <c r="TXQ226"/>
      <c r="TXR226"/>
      <c r="TXS226"/>
      <c r="TXT226"/>
      <c r="TXU226"/>
      <c r="TXV226"/>
      <c r="TXW226"/>
      <c r="TXX226"/>
      <c r="TXY226"/>
      <c r="TXZ226"/>
      <c r="TYA226"/>
      <c r="TYB226"/>
      <c r="TYC226"/>
      <c r="TYD226"/>
      <c r="TYE226"/>
      <c r="TYF226"/>
      <c r="TYG226"/>
      <c r="TYH226"/>
      <c r="TYI226"/>
      <c r="TYJ226"/>
      <c r="TYK226"/>
      <c r="TYL226"/>
      <c r="TYM226"/>
      <c r="TYN226"/>
      <c r="TYO226"/>
      <c r="TYP226"/>
      <c r="TYQ226"/>
      <c r="TYR226"/>
      <c r="TYS226"/>
      <c r="TYT226"/>
      <c r="TYU226"/>
      <c r="TYV226"/>
      <c r="TYW226"/>
      <c r="TYX226"/>
      <c r="TYY226"/>
      <c r="TYZ226"/>
      <c r="TZA226"/>
      <c r="TZB226"/>
      <c r="TZC226"/>
      <c r="TZD226"/>
      <c r="TZE226"/>
      <c r="TZF226"/>
      <c r="TZG226"/>
      <c r="TZH226"/>
      <c r="TZI226"/>
      <c r="TZJ226"/>
      <c r="TZK226"/>
      <c r="TZL226"/>
      <c r="TZM226"/>
      <c r="TZN226"/>
      <c r="TZO226"/>
      <c r="TZP226"/>
      <c r="TZQ226"/>
      <c r="TZR226"/>
      <c r="TZS226"/>
      <c r="TZT226"/>
      <c r="TZU226"/>
      <c r="TZV226"/>
      <c r="TZW226"/>
      <c r="TZX226"/>
      <c r="TZY226"/>
      <c r="TZZ226"/>
      <c r="UAA226"/>
      <c r="UAB226"/>
      <c r="UAC226"/>
      <c r="UAD226"/>
      <c r="UAE226"/>
      <c r="UAF226"/>
      <c r="UAG226"/>
      <c r="UAH226"/>
      <c r="UAI226"/>
      <c r="UAJ226"/>
      <c r="UAK226"/>
      <c r="UAL226"/>
      <c r="UAM226"/>
      <c r="UAN226"/>
      <c r="UAO226"/>
      <c r="UAP226"/>
      <c r="UAQ226"/>
      <c r="UAR226"/>
      <c r="UAS226"/>
      <c r="UAT226"/>
      <c r="UAU226"/>
      <c r="UAV226"/>
      <c r="UAW226"/>
      <c r="UAX226"/>
      <c r="UAY226"/>
      <c r="UAZ226"/>
      <c r="UBA226"/>
      <c r="UBB226"/>
      <c r="UBC226"/>
      <c r="UBD226"/>
      <c r="UBE226"/>
      <c r="UBF226"/>
      <c r="UBG226"/>
      <c r="UBH226"/>
      <c r="UBI226"/>
      <c r="UBJ226"/>
      <c r="UBK226"/>
      <c r="UBL226"/>
      <c r="UBM226"/>
      <c r="UBN226"/>
      <c r="UBO226"/>
      <c r="UBP226"/>
      <c r="UBQ226"/>
      <c r="UBR226"/>
      <c r="UBS226"/>
      <c r="UBT226"/>
      <c r="UBU226"/>
      <c r="UBV226"/>
      <c r="UBW226"/>
      <c r="UBX226"/>
      <c r="UBY226"/>
      <c r="UBZ226"/>
      <c r="UCA226"/>
      <c r="UCB226"/>
      <c r="UCC226"/>
      <c r="UCD226"/>
      <c r="UCE226"/>
      <c r="UCF226"/>
      <c r="UCG226"/>
      <c r="UCH226"/>
      <c r="UCI226"/>
      <c r="UCJ226"/>
      <c r="UCK226"/>
      <c r="UCL226"/>
      <c r="UCM226"/>
      <c r="UCN226"/>
      <c r="UCO226"/>
      <c r="UCP226"/>
      <c r="UCQ226"/>
      <c r="UCR226"/>
      <c r="UCS226"/>
      <c r="UCT226"/>
      <c r="UCU226"/>
      <c r="UCV226"/>
      <c r="UCW226"/>
      <c r="UCX226"/>
      <c r="UCY226"/>
      <c r="UCZ226"/>
      <c r="UDA226"/>
      <c r="UDB226"/>
      <c r="UDC226"/>
      <c r="UDD226"/>
      <c r="UDE226"/>
      <c r="UDF226"/>
      <c r="UDG226"/>
      <c r="UDH226"/>
      <c r="UDI226"/>
      <c r="UDJ226"/>
      <c r="UDK226"/>
      <c r="UDL226"/>
      <c r="UDM226"/>
      <c r="UDN226"/>
      <c r="UDO226"/>
      <c r="UDP226"/>
      <c r="UDQ226"/>
      <c r="UDR226"/>
      <c r="UDS226"/>
      <c r="UDT226"/>
      <c r="UDU226"/>
      <c r="UDV226"/>
      <c r="UDW226"/>
      <c r="UDX226"/>
      <c r="UDY226"/>
      <c r="UDZ226"/>
      <c r="UEA226"/>
      <c r="UEB226"/>
      <c r="UEC226"/>
      <c r="UED226"/>
      <c r="UEE226"/>
      <c r="UEF226"/>
      <c r="UEG226"/>
      <c r="UEH226"/>
      <c r="UEI226"/>
      <c r="UEJ226"/>
      <c r="UEK226"/>
      <c r="UEL226"/>
      <c r="UEM226"/>
      <c r="UEN226"/>
      <c r="UEO226"/>
      <c r="UEP226"/>
      <c r="UEQ226"/>
      <c r="UER226"/>
      <c r="UES226"/>
      <c r="UET226"/>
      <c r="UEU226"/>
      <c r="UEV226"/>
      <c r="UEW226"/>
      <c r="UEX226"/>
      <c r="UEY226"/>
      <c r="UEZ226"/>
      <c r="UFA226"/>
      <c r="UFB226"/>
      <c r="UFC226"/>
      <c r="UFD226"/>
      <c r="UFE226"/>
      <c r="UFF226"/>
      <c r="UFG226"/>
      <c r="UFH226"/>
      <c r="UFI226"/>
      <c r="UFJ226"/>
      <c r="UFK226"/>
      <c r="UFL226"/>
      <c r="UFM226"/>
      <c r="UFN226"/>
      <c r="UFO226"/>
      <c r="UFP226"/>
      <c r="UFQ226"/>
      <c r="UFR226"/>
      <c r="UFS226"/>
      <c r="UFT226"/>
      <c r="UFU226"/>
      <c r="UFV226"/>
      <c r="UFW226"/>
      <c r="UFX226"/>
      <c r="UFY226"/>
      <c r="UFZ226"/>
      <c r="UGA226"/>
      <c r="UGB226"/>
      <c r="UGC226"/>
      <c r="UGD226"/>
      <c r="UGE226"/>
      <c r="UGF226"/>
      <c r="UGG226"/>
      <c r="UGH226"/>
      <c r="UGI226"/>
      <c r="UGJ226"/>
      <c r="UGK226"/>
      <c r="UGL226"/>
      <c r="UGM226"/>
      <c r="UGN226"/>
      <c r="UGO226"/>
      <c r="UGP226"/>
      <c r="UGQ226"/>
      <c r="UGR226"/>
      <c r="UGS226"/>
      <c r="UGT226"/>
      <c r="UGU226"/>
      <c r="UGV226"/>
      <c r="UGW226"/>
      <c r="UGX226"/>
      <c r="UGY226"/>
      <c r="UGZ226"/>
      <c r="UHA226"/>
      <c r="UHB226"/>
      <c r="UHC226"/>
      <c r="UHD226"/>
      <c r="UHE226"/>
      <c r="UHF226"/>
      <c r="UHG226"/>
      <c r="UHH226"/>
      <c r="UHI226"/>
      <c r="UHJ226"/>
      <c r="UHK226"/>
      <c r="UHL226"/>
      <c r="UHM226"/>
      <c r="UHN226"/>
      <c r="UHO226"/>
      <c r="UHP226"/>
      <c r="UHQ226"/>
      <c r="UHR226"/>
      <c r="UHS226"/>
      <c r="UHT226"/>
      <c r="UHU226"/>
      <c r="UHV226"/>
      <c r="UHW226"/>
      <c r="UHX226"/>
      <c r="UHY226"/>
      <c r="UHZ226"/>
      <c r="UIA226"/>
      <c r="UIB226"/>
      <c r="UIC226"/>
      <c r="UID226"/>
      <c r="UIE226"/>
      <c r="UIF226"/>
      <c r="UIG226"/>
      <c r="UIH226"/>
      <c r="UII226"/>
      <c r="UIJ226"/>
      <c r="UIK226"/>
      <c r="UIL226"/>
      <c r="UIM226"/>
      <c r="UIN226"/>
      <c r="UIO226"/>
      <c r="UIP226"/>
      <c r="UIQ226"/>
      <c r="UIR226"/>
      <c r="UIS226"/>
      <c r="UIT226"/>
      <c r="UIU226"/>
      <c r="UIV226"/>
      <c r="UIW226"/>
      <c r="UIX226"/>
      <c r="UIY226"/>
      <c r="UIZ226"/>
      <c r="UJA226"/>
      <c r="UJB226"/>
      <c r="UJC226"/>
      <c r="UJD226"/>
      <c r="UJE226"/>
      <c r="UJF226"/>
      <c r="UJG226"/>
      <c r="UJH226"/>
      <c r="UJI226"/>
      <c r="UJJ226"/>
      <c r="UJK226"/>
      <c r="UJL226"/>
      <c r="UJM226"/>
      <c r="UJN226"/>
      <c r="UJO226"/>
      <c r="UJP226"/>
      <c r="UJQ226"/>
      <c r="UJR226"/>
      <c r="UJS226"/>
      <c r="UJT226"/>
      <c r="UJU226"/>
      <c r="UJV226"/>
      <c r="UJW226"/>
      <c r="UJX226"/>
      <c r="UJY226"/>
      <c r="UJZ226"/>
      <c r="UKA226"/>
      <c r="UKB226"/>
      <c r="UKC226"/>
      <c r="UKD226"/>
      <c r="UKE226"/>
      <c r="UKF226"/>
      <c r="UKG226"/>
      <c r="UKH226"/>
      <c r="UKI226"/>
      <c r="UKJ226"/>
      <c r="UKK226"/>
      <c r="UKL226"/>
      <c r="UKM226"/>
      <c r="UKN226"/>
      <c r="UKO226"/>
      <c r="UKP226"/>
      <c r="UKQ226"/>
      <c r="UKR226"/>
      <c r="UKS226"/>
      <c r="UKT226"/>
      <c r="UKU226"/>
      <c r="UKV226"/>
      <c r="UKW226"/>
      <c r="UKX226"/>
      <c r="UKY226"/>
      <c r="UKZ226"/>
      <c r="ULA226"/>
      <c r="ULB226"/>
      <c r="ULC226"/>
      <c r="ULD226"/>
      <c r="ULE226"/>
      <c r="ULF226"/>
      <c r="ULG226"/>
      <c r="ULH226"/>
      <c r="ULI226"/>
      <c r="ULJ226"/>
      <c r="ULK226"/>
      <c r="ULL226"/>
      <c r="ULM226"/>
      <c r="ULN226"/>
      <c r="ULO226"/>
      <c r="ULP226"/>
      <c r="ULQ226"/>
      <c r="ULR226"/>
      <c r="ULS226"/>
      <c r="ULT226"/>
      <c r="ULU226"/>
      <c r="ULV226"/>
      <c r="ULW226"/>
      <c r="ULX226"/>
      <c r="ULY226"/>
      <c r="ULZ226"/>
      <c r="UMA226"/>
      <c r="UMB226"/>
      <c r="UMC226"/>
      <c r="UMD226"/>
      <c r="UME226"/>
      <c r="UMF226"/>
      <c r="UMG226"/>
      <c r="UMH226"/>
      <c r="UMI226"/>
      <c r="UMJ226"/>
      <c r="UMK226"/>
      <c r="UML226"/>
      <c r="UMM226"/>
      <c r="UMN226"/>
      <c r="UMO226"/>
      <c r="UMP226"/>
      <c r="UMQ226"/>
      <c r="UMR226"/>
      <c r="UMS226"/>
      <c r="UMT226"/>
      <c r="UMU226"/>
      <c r="UMV226"/>
      <c r="UMW226"/>
      <c r="UMX226"/>
      <c r="UMY226"/>
      <c r="UMZ226"/>
      <c r="UNA226"/>
      <c r="UNB226"/>
      <c r="UNC226"/>
      <c r="UND226"/>
      <c r="UNE226"/>
      <c r="UNF226"/>
      <c r="UNG226"/>
      <c r="UNH226"/>
      <c r="UNI226"/>
      <c r="UNJ226"/>
      <c r="UNK226"/>
      <c r="UNL226"/>
      <c r="UNM226"/>
      <c r="UNN226"/>
      <c r="UNO226"/>
      <c r="UNP226"/>
      <c r="UNQ226"/>
      <c r="UNR226"/>
      <c r="UNS226"/>
      <c r="UNT226"/>
      <c r="UNU226"/>
      <c r="UNV226"/>
      <c r="UNW226"/>
      <c r="UNX226"/>
      <c r="UNY226"/>
      <c r="UNZ226"/>
      <c r="UOA226"/>
      <c r="UOB226"/>
      <c r="UOC226"/>
      <c r="UOD226"/>
      <c r="UOE226"/>
      <c r="UOF226"/>
      <c r="UOG226"/>
      <c r="UOH226"/>
      <c r="UOI226"/>
      <c r="UOJ226"/>
      <c r="UOK226"/>
      <c r="UOL226"/>
      <c r="UOM226"/>
      <c r="UON226"/>
      <c r="UOO226"/>
      <c r="UOP226"/>
      <c r="UOQ226"/>
      <c r="UOR226"/>
      <c r="UOS226"/>
      <c r="UOT226"/>
      <c r="UOU226"/>
      <c r="UOV226"/>
      <c r="UOW226"/>
      <c r="UOX226"/>
      <c r="UOY226"/>
      <c r="UOZ226"/>
      <c r="UPA226"/>
      <c r="UPB226"/>
      <c r="UPC226"/>
      <c r="UPD226"/>
      <c r="UPE226"/>
      <c r="UPF226"/>
      <c r="UPG226"/>
      <c r="UPH226"/>
      <c r="UPI226"/>
      <c r="UPJ226"/>
      <c r="UPK226"/>
      <c r="UPL226"/>
      <c r="UPM226"/>
      <c r="UPN226"/>
      <c r="UPO226"/>
      <c r="UPP226"/>
      <c r="UPQ226"/>
      <c r="UPR226"/>
      <c r="UPS226"/>
      <c r="UPT226"/>
      <c r="UPU226"/>
      <c r="UPV226"/>
      <c r="UPW226"/>
      <c r="UPX226"/>
      <c r="UPY226"/>
      <c r="UPZ226"/>
      <c r="UQA226"/>
      <c r="UQB226"/>
      <c r="UQC226"/>
      <c r="UQD226"/>
      <c r="UQE226"/>
      <c r="UQF226"/>
      <c r="UQG226"/>
      <c r="UQH226"/>
      <c r="UQI226"/>
      <c r="UQJ226"/>
      <c r="UQK226"/>
      <c r="UQL226"/>
      <c r="UQM226"/>
      <c r="UQN226"/>
      <c r="UQO226"/>
      <c r="UQP226"/>
      <c r="UQQ226"/>
      <c r="UQR226"/>
      <c r="UQS226"/>
      <c r="UQT226"/>
      <c r="UQU226"/>
      <c r="UQV226"/>
      <c r="UQW226"/>
      <c r="UQX226"/>
      <c r="UQY226"/>
      <c r="UQZ226"/>
      <c r="URA226"/>
      <c r="URB226"/>
      <c r="URC226"/>
      <c r="URD226"/>
      <c r="URE226"/>
      <c r="URF226"/>
      <c r="URG226"/>
      <c r="URH226"/>
      <c r="URI226"/>
      <c r="URJ226"/>
      <c r="URK226"/>
      <c r="URL226"/>
      <c r="URM226"/>
      <c r="URN226"/>
      <c r="URO226"/>
      <c r="URP226"/>
      <c r="URQ226"/>
      <c r="URR226"/>
      <c r="URS226"/>
      <c r="URT226"/>
      <c r="URU226"/>
      <c r="URV226"/>
      <c r="URW226"/>
      <c r="URX226"/>
      <c r="URY226"/>
      <c r="URZ226"/>
      <c r="USA226"/>
      <c r="USB226"/>
      <c r="USC226"/>
      <c r="USD226"/>
      <c r="USE226"/>
      <c r="USF226"/>
      <c r="USG226"/>
      <c r="USH226"/>
      <c r="USI226"/>
      <c r="USJ226"/>
      <c r="USK226"/>
      <c r="USL226"/>
      <c r="USM226"/>
      <c r="USN226"/>
      <c r="USO226"/>
      <c r="USP226"/>
      <c r="USQ226"/>
      <c r="USR226"/>
      <c r="USS226"/>
      <c r="UST226"/>
      <c r="USU226"/>
      <c r="USV226"/>
      <c r="USW226"/>
      <c r="USX226"/>
      <c r="USY226"/>
      <c r="USZ226"/>
      <c r="UTA226"/>
      <c r="UTB226"/>
      <c r="UTC226"/>
      <c r="UTD226"/>
      <c r="UTE226"/>
      <c r="UTF226"/>
      <c r="UTG226"/>
      <c r="UTH226"/>
      <c r="UTI226"/>
      <c r="UTJ226"/>
      <c r="UTK226"/>
      <c r="UTL226"/>
      <c r="UTM226"/>
      <c r="UTN226"/>
      <c r="UTO226"/>
      <c r="UTP226"/>
      <c r="UTQ226"/>
      <c r="UTR226"/>
      <c r="UTS226"/>
      <c r="UTT226"/>
      <c r="UTU226"/>
      <c r="UTV226"/>
      <c r="UTW226"/>
      <c r="UTX226"/>
      <c r="UTY226"/>
      <c r="UTZ226"/>
      <c r="UUA226"/>
      <c r="UUB226"/>
      <c r="UUC226"/>
      <c r="UUD226"/>
      <c r="UUE226"/>
      <c r="UUF226"/>
      <c r="UUG226"/>
      <c r="UUH226"/>
      <c r="UUI226"/>
      <c r="UUJ226"/>
      <c r="UUK226"/>
      <c r="UUL226"/>
      <c r="UUM226"/>
      <c r="UUN226"/>
      <c r="UUO226"/>
      <c r="UUP226"/>
      <c r="UUQ226"/>
      <c r="UUR226"/>
      <c r="UUS226"/>
      <c r="UUT226"/>
      <c r="UUU226"/>
      <c r="UUV226"/>
      <c r="UUW226"/>
      <c r="UUX226"/>
      <c r="UUY226"/>
      <c r="UUZ226"/>
      <c r="UVA226"/>
      <c r="UVB226"/>
      <c r="UVC226"/>
      <c r="UVD226"/>
      <c r="UVE226"/>
      <c r="UVF226"/>
      <c r="UVG226"/>
      <c r="UVH226"/>
      <c r="UVI226"/>
      <c r="UVJ226"/>
      <c r="UVK226"/>
      <c r="UVL226"/>
      <c r="UVM226"/>
      <c r="UVN226"/>
      <c r="UVO226"/>
      <c r="UVP226"/>
      <c r="UVQ226"/>
      <c r="UVR226"/>
      <c r="UVS226"/>
      <c r="UVT226"/>
      <c r="UVU226"/>
      <c r="UVV226"/>
      <c r="UVW226"/>
      <c r="UVX226"/>
      <c r="UVY226"/>
      <c r="UVZ226"/>
      <c r="UWA226"/>
      <c r="UWB226"/>
      <c r="UWC226"/>
      <c r="UWD226"/>
      <c r="UWE226"/>
      <c r="UWF226"/>
      <c r="UWG226"/>
      <c r="UWH226"/>
      <c r="UWI226"/>
      <c r="UWJ226"/>
      <c r="UWK226"/>
      <c r="UWL226"/>
      <c r="UWM226"/>
      <c r="UWN226"/>
      <c r="UWO226"/>
      <c r="UWP226"/>
      <c r="UWQ226"/>
      <c r="UWR226"/>
      <c r="UWS226"/>
      <c r="UWT226"/>
      <c r="UWU226"/>
      <c r="UWV226"/>
      <c r="UWW226"/>
      <c r="UWX226"/>
      <c r="UWY226"/>
      <c r="UWZ226"/>
      <c r="UXA226"/>
      <c r="UXB226"/>
      <c r="UXC226"/>
      <c r="UXD226"/>
      <c r="UXE226"/>
      <c r="UXF226"/>
      <c r="UXG226"/>
      <c r="UXH226"/>
      <c r="UXI226"/>
      <c r="UXJ226"/>
      <c r="UXK226"/>
      <c r="UXL226"/>
      <c r="UXM226"/>
      <c r="UXN226"/>
      <c r="UXO226"/>
      <c r="UXP226"/>
      <c r="UXQ226"/>
      <c r="UXR226"/>
      <c r="UXS226"/>
      <c r="UXT226"/>
      <c r="UXU226"/>
      <c r="UXV226"/>
      <c r="UXW226"/>
      <c r="UXX226"/>
      <c r="UXY226"/>
      <c r="UXZ226"/>
      <c r="UYA226"/>
      <c r="UYB226"/>
      <c r="UYC226"/>
      <c r="UYD226"/>
      <c r="UYE226"/>
      <c r="UYF226"/>
      <c r="UYG226"/>
      <c r="UYH226"/>
      <c r="UYI226"/>
      <c r="UYJ226"/>
      <c r="UYK226"/>
      <c r="UYL226"/>
      <c r="UYM226"/>
      <c r="UYN226"/>
      <c r="UYO226"/>
      <c r="UYP226"/>
      <c r="UYQ226"/>
      <c r="UYR226"/>
      <c r="UYS226"/>
      <c r="UYT226"/>
      <c r="UYU226"/>
      <c r="UYV226"/>
      <c r="UYW226"/>
      <c r="UYX226"/>
      <c r="UYY226"/>
      <c r="UYZ226"/>
      <c r="UZA226"/>
      <c r="UZB226"/>
      <c r="UZC226"/>
      <c r="UZD226"/>
      <c r="UZE226"/>
      <c r="UZF226"/>
      <c r="UZG226"/>
      <c r="UZH226"/>
      <c r="UZI226"/>
      <c r="UZJ226"/>
      <c r="UZK226"/>
      <c r="UZL226"/>
      <c r="UZM226"/>
      <c r="UZN226"/>
      <c r="UZO226"/>
      <c r="UZP226"/>
      <c r="UZQ226"/>
      <c r="UZR226"/>
      <c r="UZS226"/>
      <c r="UZT226"/>
      <c r="UZU226"/>
      <c r="UZV226"/>
      <c r="UZW226"/>
      <c r="UZX226"/>
      <c r="UZY226"/>
      <c r="UZZ226"/>
      <c r="VAA226"/>
      <c r="VAB226"/>
      <c r="VAC226"/>
      <c r="VAD226"/>
      <c r="VAE226"/>
      <c r="VAF226"/>
      <c r="VAG226"/>
      <c r="VAH226"/>
      <c r="VAI226"/>
      <c r="VAJ226"/>
      <c r="VAK226"/>
      <c r="VAL226"/>
      <c r="VAM226"/>
      <c r="VAN226"/>
      <c r="VAO226"/>
      <c r="VAP226"/>
      <c r="VAQ226"/>
      <c r="VAR226"/>
      <c r="VAS226"/>
      <c r="VAT226"/>
      <c r="VAU226"/>
      <c r="VAV226"/>
      <c r="VAW226"/>
      <c r="VAX226"/>
      <c r="VAY226"/>
      <c r="VAZ226"/>
      <c r="VBA226"/>
      <c r="VBB226"/>
      <c r="VBC226"/>
      <c r="VBD226"/>
      <c r="VBE226"/>
      <c r="VBF226"/>
      <c r="VBG226"/>
      <c r="VBH226"/>
      <c r="VBI226"/>
      <c r="VBJ226"/>
      <c r="VBK226"/>
      <c r="VBL226"/>
      <c r="VBM226"/>
      <c r="VBN226"/>
      <c r="VBO226"/>
      <c r="VBP226"/>
      <c r="VBQ226"/>
      <c r="VBR226"/>
      <c r="VBS226"/>
      <c r="VBT226"/>
      <c r="VBU226"/>
      <c r="VBV226"/>
      <c r="VBW226"/>
      <c r="VBX226"/>
      <c r="VBY226"/>
      <c r="VBZ226"/>
      <c r="VCA226"/>
      <c r="VCB226"/>
      <c r="VCC226"/>
      <c r="VCD226"/>
      <c r="VCE226"/>
      <c r="VCF226"/>
      <c r="VCG226"/>
      <c r="VCH226"/>
      <c r="VCI226"/>
      <c r="VCJ226"/>
      <c r="VCK226"/>
      <c r="VCL226"/>
      <c r="VCM226"/>
      <c r="VCN226"/>
      <c r="VCO226"/>
      <c r="VCP226"/>
      <c r="VCQ226"/>
      <c r="VCR226"/>
      <c r="VCS226"/>
      <c r="VCT226"/>
      <c r="VCU226"/>
      <c r="VCV226"/>
      <c r="VCW226"/>
      <c r="VCX226"/>
      <c r="VCY226"/>
      <c r="VCZ226"/>
      <c r="VDA226"/>
      <c r="VDB226"/>
      <c r="VDC226"/>
      <c r="VDD226"/>
      <c r="VDE226"/>
      <c r="VDF226"/>
      <c r="VDG226"/>
      <c r="VDH226"/>
      <c r="VDI226"/>
      <c r="VDJ226"/>
      <c r="VDK226"/>
      <c r="VDL226"/>
      <c r="VDM226"/>
      <c r="VDN226"/>
      <c r="VDO226"/>
      <c r="VDP226"/>
      <c r="VDQ226"/>
      <c r="VDR226"/>
      <c r="VDS226"/>
      <c r="VDT226"/>
      <c r="VDU226"/>
      <c r="VDV226"/>
      <c r="VDW226"/>
      <c r="VDX226"/>
      <c r="VDY226"/>
      <c r="VDZ226"/>
      <c r="VEA226"/>
      <c r="VEB226"/>
      <c r="VEC226"/>
      <c r="VED226"/>
      <c r="VEE226"/>
      <c r="VEF226"/>
      <c r="VEG226"/>
      <c r="VEH226"/>
      <c r="VEI226"/>
      <c r="VEJ226"/>
      <c r="VEK226"/>
      <c r="VEL226"/>
      <c r="VEM226"/>
      <c r="VEN226"/>
      <c r="VEO226"/>
      <c r="VEP226"/>
      <c r="VEQ226"/>
      <c r="VER226"/>
      <c r="VES226"/>
      <c r="VET226"/>
      <c r="VEU226"/>
      <c r="VEV226"/>
      <c r="VEW226"/>
      <c r="VEX226"/>
      <c r="VEY226"/>
      <c r="VEZ226"/>
      <c r="VFA226"/>
      <c r="VFB226"/>
      <c r="VFC226"/>
      <c r="VFD226"/>
      <c r="VFE226"/>
      <c r="VFF226"/>
      <c r="VFG226"/>
      <c r="VFH226"/>
      <c r="VFI226"/>
      <c r="VFJ226"/>
      <c r="VFK226"/>
      <c r="VFL226"/>
      <c r="VFM226"/>
      <c r="VFN226"/>
      <c r="VFO226"/>
      <c r="VFP226"/>
      <c r="VFQ226"/>
      <c r="VFR226"/>
      <c r="VFS226"/>
      <c r="VFT226"/>
      <c r="VFU226"/>
      <c r="VFV226"/>
      <c r="VFW226"/>
      <c r="VFX226"/>
      <c r="VFY226"/>
      <c r="VFZ226"/>
      <c r="VGA226"/>
      <c r="VGB226"/>
      <c r="VGC226"/>
      <c r="VGD226"/>
      <c r="VGE226"/>
      <c r="VGF226"/>
      <c r="VGG226"/>
      <c r="VGH226"/>
      <c r="VGI226"/>
      <c r="VGJ226"/>
      <c r="VGK226"/>
      <c r="VGL226"/>
      <c r="VGM226"/>
      <c r="VGN226"/>
      <c r="VGO226"/>
      <c r="VGP226"/>
      <c r="VGQ226"/>
      <c r="VGR226"/>
      <c r="VGS226"/>
      <c r="VGT226"/>
      <c r="VGU226"/>
      <c r="VGV226"/>
      <c r="VGW226"/>
      <c r="VGX226"/>
      <c r="VGY226"/>
      <c r="VGZ226"/>
      <c r="VHA226"/>
      <c r="VHB226"/>
      <c r="VHC226"/>
      <c r="VHD226"/>
      <c r="VHE226"/>
      <c r="VHF226"/>
      <c r="VHG226"/>
      <c r="VHH226"/>
      <c r="VHI226"/>
      <c r="VHJ226"/>
      <c r="VHK226"/>
      <c r="VHL226"/>
      <c r="VHM226"/>
      <c r="VHN226"/>
      <c r="VHO226"/>
      <c r="VHP226"/>
      <c r="VHQ226"/>
      <c r="VHR226"/>
      <c r="VHS226"/>
      <c r="VHT226"/>
      <c r="VHU226"/>
      <c r="VHV226"/>
      <c r="VHW226"/>
      <c r="VHX226"/>
      <c r="VHY226"/>
      <c r="VHZ226"/>
      <c r="VIA226"/>
      <c r="VIB226"/>
      <c r="VIC226"/>
      <c r="VID226"/>
      <c r="VIE226"/>
      <c r="VIF226"/>
      <c r="VIG226"/>
      <c r="VIH226"/>
      <c r="VII226"/>
      <c r="VIJ226"/>
      <c r="VIK226"/>
      <c r="VIL226"/>
      <c r="VIM226"/>
      <c r="VIN226"/>
      <c r="VIO226"/>
      <c r="VIP226"/>
      <c r="VIQ226"/>
      <c r="VIR226"/>
      <c r="VIS226"/>
      <c r="VIT226"/>
      <c r="VIU226"/>
      <c r="VIV226"/>
      <c r="VIW226"/>
      <c r="VIX226"/>
      <c r="VIY226"/>
      <c r="VIZ226"/>
      <c r="VJA226"/>
      <c r="VJB226"/>
      <c r="VJC226"/>
      <c r="VJD226"/>
      <c r="VJE226"/>
      <c r="VJF226"/>
      <c r="VJG226"/>
      <c r="VJH226"/>
      <c r="VJI226"/>
      <c r="VJJ226"/>
      <c r="VJK226"/>
      <c r="VJL226"/>
      <c r="VJM226"/>
      <c r="VJN226"/>
      <c r="VJO226"/>
      <c r="VJP226"/>
      <c r="VJQ226"/>
      <c r="VJR226"/>
      <c r="VJS226"/>
      <c r="VJT226"/>
      <c r="VJU226"/>
      <c r="VJV226"/>
      <c r="VJW226"/>
      <c r="VJX226"/>
      <c r="VJY226"/>
      <c r="VJZ226"/>
      <c r="VKA226"/>
      <c r="VKB226"/>
      <c r="VKC226"/>
      <c r="VKD226"/>
      <c r="VKE226"/>
      <c r="VKF226"/>
      <c r="VKG226"/>
      <c r="VKH226"/>
      <c r="VKI226"/>
      <c r="VKJ226"/>
      <c r="VKK226"/>
      <c r="VKL226"/>
      <c r="VKM226"/>
      <c r="VKN226"/>
      <c r="VKO226"/>
      <c r="VKP226"/>
      <c r="VKQ226"/>
      <c r="VKR226"/>
      <c r="VKS226"/>
      <c r="VKT226"/>
      <c r="VKU226"/>
      <c r="VKV226"/>
      <c r="VKW226"/>
      <c r="VKX226"/>
      <c r="VKY226"/>
      <c r="VKZ226"/>
      <c r="VLA226"/>
      <c r="VLB226"/>
      <c r="VLC226"/>
      <c r="VLD226"/>
      <c r="VLE226"/>
      <c r="VLF226"/>
      <c r="VLG226"/>
      <c r="VLH226"/>
      <c r="VLI226"/>
      <c r="VLJ226"/>
      <c r="VLK226"/>
      <c r="VLL226"/>
      <c r="VLM226"/>
      <c r="VLN226"/>
      <c r="VLO226"/>
      <c r="VLP226"/>
      <c r="VLQ226"/>
      <c r="VLR226"/>
      <c r="VLS226"/>
      <c r="VLT226"/>
      <c r="VLU226"/>
      <c r="VLV226"/>
      <c r="VLW226"/>
      <c r="VLX226"/>
      <c r="VLY226"/>
      <c r="VLZ226"/>
      <c r="VMA226"/>
      <c r="VMB226"/>
      <c r="VMC226"/>
      <c r="VMD226"/>
      <c r="VME226"/>
      <c r="VMF226"/>
      <c r="VMG226"/>
      <c r="VMH226"/>
      <c r="VMI226"/>
      <c r="VMJ226"/>
      <c r="VMK226"/>
      <c r="VML226"/>
      <c r="VMM226"/>
      <c r="VMN226"/>
      <c r="VMO226"/>
      <c r="VMP226"/>
      <c r="VMQ226"/>
      <c r="VMR226"/>
      <c r="VMS226"/>
      <c r="VMT226"/>
      <c r="VMU226"/>
      <c r="VMV226"/>
      <c r="VMW226"/>
      <c r="VMX226"/>
      <c r="VMY226"/>
      <c r="VMZ226"/>
      <c r="VNA226"/>
      <c r="VNB226"/>
      <c r="VNC226"/>
      <c r="VND226"/>
      <c r="VNE226"/>
      <c r="VNF226"/>
      <c r="VNG226"/>
      <c r="VNH226"/>
      <c r="VNI226"/>
      <c r="VNJ226"/>
      <c r="VNK226"/>
      <c r="VNL226"/>
      <c r="VNM226"/>
      <c r="VNN226"/>
      <c r="VNO226"/>
      <c r="VNP226"/>
      <c r="VNQ226"/>
      <c r="VNR226"/>
      <c r="VNS226"/>
      <c r="VNT226"/>
      <c r="VNU226"/>
      <c r="VNV226"/>
      <c r="VNW226"/>
      <c r="VNX226"/>
      <c r="VNY226"/>
      <c r="VNZ226"/>
      <c r="VOA226"/>
      <c r="VOB226"/>
      <c r="VOC226"/>
      <c r="VOD226"/>
      <c r="VOE226"/>
      <c r="VOF226"/>
      <c r="VOG226"/>
      <c r="VOH226"/>
      <c r="VOI226"/>
      <c r="VOJ226"/>
      <c r="VOK226"/>
      <c r="VOL226"/>
      <c r="VOM226"/>
      <c r="VON226"/>
      <c r="VOO226"/>
      <c r="VOP226"/>
      <c r="VOQ226"/>
      <c r="VOR226"/>
      <c r="VOS226"/>
      <c r="VOT226"/>
      <c r="VOU226"/>
      <c r="VOV226"/>
      <c r="VOW226"/>
      <c r="VOX226"/>
      <c r="VOY226"/>
      <c r="VOZ226"/>
      <c r="VPA226"/>
      <c r="VPB226"/>
      <c r="VPC226"/>
      <c r="VPD226"/>
      <c r="VPE226"/>
      <c r="VPF226"/>
      <c r="VPG226"/>
      <c r="VPH226"/>
      <c r="VPI226"/>
      <c r="VPJ226"/>
      <c r="VPK226"/>
      <c r="VPL226"/>
      <c r="VPM226"/>
      <c r="VPN226"/>
      <c r="VPO226"/>
      <c r="VPP226"/>
      <c r="VPQ226"/>
      <c r="VPR226"/>
      <c r="VPS226"/>
      <c r="VPT226"/>
      <c r="VPU226"/>
      <c r="VPV226"/>
      <c r="VPW226"/>
      <c r="VPX226"/>
      <c r="VPY226"/>
      <c r="VPZ226"/>
      <c r="VQA226"/>
      <c r="VQB226"/>
      <c r="VQC226"/>
      <c r="VQD226"/>
      <c r="VQE226"/>
      <c r="VQF226"/>
      <c r="VQG226"/>
      <c r="VQH226"/>
      <c r="VQI226"/>
      <c r="VQJ226"/>
      <c r="VQK226"/>
      <c r="VQL226"/>
      <c r="VQM226"/>
      <c r="VQN226"/>
      <c r="VQO226"/>
      <c r="VQP226"/>
      <c r="VQQ226"/>
      <c r="VQR226"/>
      <c r="VQS226"/>
      <c r="VQT226"/>
      <c r="VQU226"/>
      <c r="VQV226"/>
      <c r="VQW226"/>
      <c r="VQX226"/>
      <c r="VQY226"/>
      <c r="VQZ226"/>
      <c r="VRA226"/>
      <c r="VRB226"/>
      <c r="VRC226"/>
      <c r="VRD226"/>
      <c r="VRE226"/>
      <c r="VRF226"/>
      <c r="VRG226"/>
      <c r="VRH226"/>
      <c r="VRI226"/>
      <c r="VRJ226"/>
      <c r="VRK226"/>
      <c r="VRL226"/>
      <c r="VRM226"/>
      <c r="VRN226"/>
      <c r="VRO226"/>
      <c r="VRP226"/>
      <c r="VRQ226"/>
      <c r="VRR226"/>
      <c r="VRS226"/>
      <c r="VRT226"/>
      <c r="VRU226"/>
      <c r="VRV226"/>
      <c r="VRW226"/>
      <c r="VRX226"/>
      <c r="VRY226"/>
      <c r="VRZ226"/>
      <c r="VSA226"/>
      <c r="VSB226"/>
      <c r="VSC226"/>
      <c r="VSD226"/>
      <c r="VSE226"/>
      <c r="VSF226"/>
      <c r="VSG226"/>
      <c r="VSH226"/>
      <c r="VSI226"/>
      <c r="VSJ226"/>
      <c r="VSK226"/>
      <c r="VSL226"/>
      <c r="VSM226"/>
      <c r="VSN226"/>
      <c r="VSO226"/>
      <c r="VSP226"/>
      <c r="VSQ226"/>
      <c r="VSR226"/>
      <c r="VSS226"/>
      <c r="VST226"/>
      <c r="VSU226"/>
      <c r="VSV226"/>
      <c r="VSW226"/>
      <c r="VSX226"/>
      <c r="VSY226"/>
      <c r="VSZ226"/>
      <c r="VTA226"/>
      <c r="VTB226"/>
      <c r="VTC226"/>
      <c r="VTD226"/>
      <c r="VTE226"/>
      <c r="VTF226"/>
      <c r="VTG226"/>
      <c r="VTH226"/>
      <c r="VTI226"/>
      <c r="VTJ226"/>
      <c r="VTK226"/>
      <c r="VTL226"/>
      <c r="VTM226"/>
      <c r="VTN226"/>
      <c r="VTO226"/>
      <c r="VTP226"/>
      <c r="VTQ226"/>
      <c r="VTR226"/>
      <c r="VTS226"/>
      <c r="VTT226"/>
      <c r="VTU226"/>
      <c r="VTV226"/>
      <c r="VTW226"/>
      <c r="VTX226"/>
      <c r="VTY226"/>
      <c r="VTZ226"/>
      <c r="VUA226"/>
      <c r="VUB226"/>
      <c r="VUC226"/>
      <c r="VUD226"/>
      <c r="VUE226"/>
      <c r="VUF226"/>
      <c r="VUG226"/>
      <c r="VUH226"/>
      <c r="VUI226"/>
      <c r="VUJ226"/>
      <c r="VUK226"/>
      <c r="VUL226"/>
      <c r="VUM226"/>
      <c r="VUN226"/>
      <c r="VUO226"/>
      <c r="VUP226"/>
      <c r="VUQ226"/>
      <c r="VUR226"/>
      <c r="VUS226"/>
      <c r="VUT226"/>
      <c r="VUU226"/>
      <c r="VUV226"/>
      <c r="VUW226"/>
      <c r="VUX226"/>
      <c r="VUY226"/>
      <c r="VUZ226"/>
      <c r="VVA226"/>
      <c r="VVB226"/>
      <c r="VVC226"/>
      <c r="VVD226"/>
      <c r="VVE226"/>
      <c r="VVF226"/>
      <c r="VVG226"/>
      <c r="VVH226"/>
      <c r="VVI226"/>
      <c r="VVJ226"/>
      <c r="VVK226"/>
      <c r="VVL226"/>
      <c r="VVM226"/>
      <c r="VVN226"/>
      <c r="VVO226"/>
      <c r="VVP226"/>
      <c r="VVQ226"/>
      <c r="VVR226"/>
      <c r="VVS226"/>
      <c r="VVT226"/>
      <c r="VVU226"/>
      <c r="VVV226"/>
      <c r="VVW226"/>
      <c r="VVX226"/>
      <c r="VVY226"/>
      <c r="VVZ226"/>
      <c r="VWA226"/>
      <c r="VWB226"/>
      <c r="VWC226"/>
      <c r="VWD226"/>
      <c r="VWE226"/>
      <c r="VWF226"/>
      <c r="VWG226"/>
      <c r="VWH226"/>
      <c r="VWI226"/>
      <c r="VWJ226"/>
      <c r="VWK226"/>
      <c r="VWL226"/>
      <c r="VWM226"/>
      <c r="VWN226"/>
      <c r="VWO226"/>
      <c r="VWP226"/>
      <c r="VWQ226"/>
      <c r="VWR226"/>
      <c r="VWS226"/>
      <c r="VWT226"/>
      <c r="VWU226"/>
      <c r="VWV226"/>
      <c r="VWW226"/>
      <c r="VWX226"/>
      <c r="VWY226"/>
      <c r="VWZ226"/>
      <c r="VXA226"/>
      <c r="VXB226"/>
      <c r="VXC226"/>
      <c r="VXD226"/>
      <c r="VXE226"/>
      <c r="VXF226"/>
      <c r="VXG226"/>
      <c r="VXH226"/>
      <c r="VXI226"/>
      <c r="VXJ226"/>
      <c r="VXK226"/>
      <c r="VXL226"/>
      <c r="VXM226"/>
      <c r="VXN226"/>
      <c r="VXO226"/>
      <c r="VXP226"/>
      <c r="VXQ226"/>
      <c r="VXR226"/>
      <c r="VXS226"/>
      <c r="VXT226"/>
      <c r="VXU226"/>
      <c r="VXV226"/>
      <c r="VXW226"/>
      <c r="VXX226"/>
      <c r="VXY226"/>
      <c r="VXZ226"/>
      <c r="VYA226"/>
      <c r="VYB226"/>
      <c r="VYC226"/>
      <c r="VYD226"/>
      <c r="VYE226"/>
      <c r="VYF226"/>
      <c r="VYG226"/>
      <c r="VYH226"/>
      <c r="VYI226"/>
      <c r="VYJ226"/>
      <c r="VYK226"/>
      <c r="VYL226"/>
      <c r="VYM226"/>
      <c r="VYN226"/>
      <c r="VYO226"/>
      <c r="VYP226"/>
      <c r="VYQ226"/>
      <c r="VYR226"/>
      <c r="VYS226"/>
      <c r="VYT226"/>
      <c r="VYU226"/>
      <c r="VYV226"/>
      <c r="VYW226"/>
      <c r="VYX226"/>
      <c r="VYY226"/>
      <c r="VYZ226"/>
      <c r="VZA226"/>
      <c r="VZB226"/>
      <c r="VZC226"/>
      <c r="VZD226"/>
      <c r="VZE226"/>
      <c r="VZF226"/>
      <c r="VZG226"/>
      <c r="VZH226"/>
      <c r="VZI226"/>
      <c r="VZJ226"/>
      <c r="VZK226"/>
      <c r="VZL226"/>
      <c r="VZM226"/>
      <c r="VZN226"/>
      <c r="VZO226"/>
      <c r="VZP226"/>
      <c r="VZQ226"/>
      <c r="VZR226"/>
      <c r="VZS226"/>
      <c r="VZT226"/>
      <c r="VZU226"/>
      <c r="VZV226"/>
      <c r="VZW226"/>
      <c r="VZX226"/>
      <c r="VZY226"/>
      <c r="VZZ226"/>
      <c r="WAA226"/>
      <c r="WAB226"/>
      <c r="WAC226"/>
      <c r="WAD226"/>
      <c r="WAE226"/>
      <c r="WAF226"/>
      <c r="WAG226"/>
      <c r="WAH226"/>
      <c r="WAI226"/>
      <c r="WAJ226"/>
      <c r="WAK226"/>
      <c r="WAL226"/>
      <c r="WAM226"/>
      <c r="WAN226"/>
      <c r="WAO226"/>
      <c r="WAP226"/>
      <c r="WAQ226"/>
      <c r="WAR226"/>
      <c r="WAS226"/>
      <c r="WAT226"/>
      <c r="WAU226"/>
      <c r="WAV226"/>
      <c r="WAW226"/>
      <c r="WAX226"/>
      <c r="WAY226"/>
      <c r="WAZ226"/>
      <c r="WBA226"/>
      <c r="WBB226"/>
      <c r="WBC226"/>
      <c r="WBD226"/>
      <c r="WBE226"/>
      <c r="WBF226"/>
      <c r="WBG226"/>
      <c r="WBH226"/>
      <c r="WBI226"/>
      <c r="WBJ226"/>
      <c r="WBK226"/>
      <c r="WBL226"/>
      <c r="WBM226"/>
      <c r="WBN226"/>
      <c r="WBO226"/>
      <c r="WBP226"/>
      <c r="WBQ226"/>
      <c r="WBR226"/>
      <c r="WBS226"/>
      <c r="WBT226"/>
      <c r="WBU226"/>
      <c r="WBV226"/>
      <c r="WBW226"/>
      <c r="WBX226"/>
      <c r="WBY226"/>
      <c r="WBZ226"/>
      <c r="WCA226"/>
      <c r="WCB226"/>
      <c r="WCC226"/>
      <c r="WCD226"/>
      <c r="WCE226"/>
      <c r="WCF226"/>
      <c r="WCG226"/>
      <c r="WCH226"/>
      <c r="WCI226"/>
      <c r="WCJ226"/>
      <c r="WCK226"/>
      <c r="WCL226"/>
      <c r="WCM226"/>
      <c r="WCN226"/>
      <c r="WCO226"/>
      <c r="WCP226"/>
      <c r="WCQ226"/>
      <c r="WCR226"/>
      <c r="WCS226"/>
      <c r="WCT226"/>
      <c r="WCU226"/>
      <c r="WCV226"/>
      <c r="WCW226"/>
      <c r="WCX226"/>
      <c r="WCY226"/>
      <c r="WCZ226"/>
      <c r="WDA226"/>
      <c r="WDB226"/>
      <c r="WDC226"/>
      <c r="WDD226"/>
      <c r="WDE226"/>
      <c r="WDF226"/>
      <c r="WDG226"/>
      <c r="WDH226"/>
      <c r="WDI226"/>
      <c r="WDJ226"/>
      <c r="WDK226"/>
      <c r="WDL226"/>
      <c r="WDM226"/>
      <c r="WDN226"/>
      <c r="WDO226"/>
      <c r="WDP226"/>
      <c r="WDQ226"/>
      <c r="WDR226"/>
      <c r="WDS226"/>
      <c r="WDT226"/>
      <c r="WDU226"/>
      <c r="WDV226"/>
      <c r="WDW226"/>
      <c r="WDX226"/>
      <c r="WDY226"/>
      <c r="WDZ226"/>
      <c r="WEA226"/>
      <c r="WEB226"/>
      <c r="WEC226"/>
      <c r="WED226"/>
      <c r="WEE226"/>
      <c r="WEF226"/>
      <c r="WEG226"/>
      <c r="WEH226"/>
      <c r="WEI226"/>
      <c r="WEJ226"/>
      <c r="WEK226"/>
      <c r="WEL226"/>
      <c r="WEM226"/>
      <c r="WEN226"/>
      <c r="WEO226"/>
      <c r="WEP226"/>
      <c r="WEQ226"/>
      <c r="WER226"/>
      <c r="WES226"/>
      <c r="WET226"/>
      <c r="WEU226"/>
      <c r="WEV226"/>
      <c r="WEW226"/>
      <c r="WEX226"/>
      <c r="WEY226"/>
      <c r="WEZ226"/>
      <c r="WFA226"/>
      <c r="WFB226"/>
      <c r="WFC226"/>
      <c r="WFD226"/>
      <c r="WFE226"/>
      <c r="WFF226"/>
      <c r="WFG226"/>
      <c r="WFH226"/>
      <c r="WFI226"/>
      <c r="WFJ226"/>
      <c r="WFK226"/>
      <c r="WFL226"/>
      <c r="WFM226"/>
      <c r="WFN226"/>
      <c r="WFO226"/>
      <c r="WFP226"/>
      <c r="WFQ226"/>
      <c r="WFR226"/>
      <c r="WFS226"/>
      <c r="WFT226"/>
      <c r="WFU226"/>
      <c r="WFV226"/>
      <c r="WFW226"/>
      <c r="WFX226"/>
      <c r="WFY226"/>
      <c r="WFZ226"/>
      <c r="WGA226"/>
      <c r="WGB226"/>
      <c r="WGC226"/>
      <c r="WGD226"/>
      <c r="WGE226"/>
      <c r="WGF226"/>
      <c r="WGG226"/>
      <c r="WGH226"/>
      <c r="WGI226"/>
      <c r="WGJ226"/>
      <c r="WGK226"/>
      <c r="WGL226"/>
      <c r="WGM226"/>
      <c r="WGN226"/>
      <c r="WGO226"/>
      <c r="WGP226"/>
      <c r="WGQ226"/>
      <c r="WGR226"/>
      <c r="WGS226"/>
      <c r="WGT226"/>
      <c r="WGU226"/>
      <c r="WGV226"/>
      <c r="WGW226"/>
      <c r="WGX226"/>
      <c r="WGY226"/>
      <c r="WGZ226"/>
      <c r="WHA226"/>
      <c r="WHB226"/>
      <c r="WHC226"/>
      <c r="WHD226"/>
      <c r="WHE226"/>
      <c r="WHF226"/>
      <c r="WHG226"/>
      <c r="WHH226"/>
      <c r="WHI226"/>
      <c r="WHJ226"/>
      <c r="WHK226"/>
      <c r="WHL226"/>
      <c r="WHM226"/>
      <c r="WHN226"/>
      <c r="WHO226"/>
      <c r="WHP226"/>
      <c r="WHQ226"/>
      <c r="WHR226"/>
      <c r="WHS226"/>
      <c r="WHT226"/>
      <c r="WHU226"/>
      <c r="WHV226"/>
      <c r="WHW226"/>
      <c r="WHX226"/>
      <c r="WHY226"/>
      <c r="WHZ226"/>
      <c r="WIA226"/>
      <c r="WIB226"/>
      <c r="WIC226"/>
      <c r="WID226"/>
      <c r="WIE226"/>
      <c r="WIF226"/>
      <c r="WIG226"/>
      <c r="WIH226"/>
      <c r="WII226"/>
      <c r="WIJ226"/>
      <c r="WIK226"/>
      <c r="WIL226"/>
      <c r="WIM226"/>
      <c r="WIN226"/>
      <c r="WIO226"/>
      <c r="WIP226"/>
      <c r="WIQ226"/>
      <c r="WIR226"/>
      <c r="WIS226"/>
      <c r="WIT226"/>
      <c r="WIU226"/>
      <c r="WIV226"/>
      <c r="WIW226"/>
      <c r="WIX226"/>
      <c r="WIY226"/>
      <c r="WIZ226"/>
      <c r="WJA226"/>
      <c r="WJB226"/>
      <c r="WJC226"/>
      <c r="WJD226"/>
      <c r="WJE226"/>
      <c r="WJF226"/>
      <c r="WJG226"/>
      <c r="WJH226"/>
      <c r="WJI226"/>
      <c r="WJJ226"/>
      <c r="WJK226"/>
      <c r="WJL226"/>
      <c r="WJM226"/>
      <c r="WJN226"/>
      <c r="WJO226"/>
      <c r="WJP226"/>
      <c r="WJQ226"/>
      <c r="WJR226"/>
      <c r="WJS226"/>
      <c r="WJT226"/>
      <c r="WJU226"/>
      <c r="WJV226"/>
      <c r="WJW226"/>
      <c r="WJX226"/>
      <c r="WJY226"/>
      <c r="WJZ226"/>
      <c r="WKA226"/>
      <c r="WKB226"/>
      <c r="WKC226"/>
      <c r="WKD226"/>
      <c r="WKE226"/>
      <c r="WKF226"/>
      <c r="WKG226"/>
      <c r="WKH226"/>
      <c r="WKI226"/>
      <c r="WKJ226"/>
      <c r="WKK226"/>
      <c r="WKL226"/>
      <c r="WKM226"/>
      <c r="WKN226"/>
      <c r="WKO226"/>
      <c r="WKP226"/>
      <c r="WKQ226"/>
      <c r="WKR226"/>
      <c r="WKS226"/>
      <c r="WKT226"/>
      <c r="WKU226"/>
      <c r="WKV226"/>
      <c r="WKW226"/>
      <c r="WKX226"/>
      <c r="WKY226"/>
      <c r="WKZ226"/>
      <c r="WLA226"/>
      <c r="WLB226"/>
      <c r="WLC226"/>
      <c r="WLD226"/>
      <c r="WLE226"/>
      <c r="WLF226"/>
      <c r="WLG226"/>
      <c r="WLH226"/>
      <c r="WLI226"/>
      <c r="WLJ226"/>
      <c r="WLK226"/>
      <c r="WLL226"/>
      <c r="WLM226"/>
      <c r="WLN226"/>
      <c r="WLO226"/>
      <c r="WLP226"/>
      <c r="WLQ226"/>
      <c r="WLR226"/>
      <c r="WLS226"/>
      <c r="WLT226"/>
      <c r="WLU226"/>
      <c r="WLV226"/>
      <c r="WLW226"/>
      <c r="WLX226"/>
      <c r="WLY226"/>
      <c r="WLZ226"/>
      <c r="WMA226"/>
      <c r="WMB226"/>
      <c r="WMC226"/>
      <c r="WMD226"/>
      <c r="WME226"/>
      <c r="WMF226"/>
      <c r="WMG226"/>
      <c r="WMH226"/>
      <c r="WMI226"/>
      <c r="WMJ226"/>
      <c r="WMK226"/>
      <c r="WML226"/>
      <c r="WMM226"/>
      <c r="WMN226"/>
      <c r="WMO226"/>
      <c r="WMP226"/>
      <c r="WMQ226"/>
      <c r="WMR226"/>
      <c r="WMS226"/>
      <c r="WMT226"/>
      <c r="WMU226"/>
      <c r="WMV226"/>
      <c r="WMW226"/>
      <c r="WMX226"/>
      <c r="WMY226"/>
      <c r="WMZ226"/>
      <c r="WNA226"/>
      <c r="WNB226"/>
      <c r="WNC226"/>
      <c r="WND226"/>
      <c r="WNE226"/>
      <c r="WNF226"/>
      <c r="WNG226"/>
      <c r="WNH226"/>
      <c r="WNI226"/>
      <c r="WNJ226"/>
      <c r="WNK226"/>
      <c r="WNL226"/>
      <c r="WNM226"/>
      <c r="WNN226"/>
      <c r="WNO226"/>
      <c r="WNP226"/>
      <c r="WNQ226"/>
      <c r="WNR226"/>
      <c r="WNS226"/>
      <c r="WNT226"/>
      <c r="WNU226"/>
      <c r="WNV226"/>
      <c r="WNW226"/>
      <c r="WNX226"/>
      <c r="WNY226"/>
      <c r="WNZ226"/>
      <c r="WOA226"/>
      <c r="WOB226"/>
      <c r="WOC226"/>
      <c r="WOD226"/>
      <c r="WOE226"/>
      <c r="WOF226"/>
      <c r="WOG226"/>
      <c r="WOH226"/>
      <c r="WOI226"/>
      <c r="WOJ226"/>
      <c r="WOK226"/>
      <c r="WOL226"/>
      <c r="WOM226"/>
      <c r="WON226"/>
      <c r="WOO226"/>
      <c r="WOP226"/>
      <c r="WOQ226"/>
      <c r="WOR226"/>
      <c r="WOS226"/>
      <c r="WOT226"/>
      <c r="WOU226"/>
      <c r="WOV226"/>
      <c r="WOW226"/>
      <c r="WOX226"/>
      <c r="WOY226"/>
      <c r="WOZ226"/>
      <c r="WPA226"/>
      <c r="WPB226"/>
      <c r="WPC226"/>
      <c r="WPD226"/>
      <c r="WPE226"/>
      <c r="WPF226"/>
      <c r="WPG226"/>
      <c r="WPH226"/>
      <c r="WPI226"/>
      <c r="WPJ226"/>
      <c r="WPK226"/>
      <c r="WPL226"/>
      <c r="WPM226"/>
      <c r="WPN226"/>
      <c r="WPO226"/>
      <c r="WPP226"/>
      <c r="WPQ226"/>
      <c r="WPR226"/>
      <c r="WPS226"/>
      <c r="WPT226"/>
      <c r="WPU226"/>
      <c r="WPV226"/>
      <c r="WPW226"/>
      <c r="WPX226"/>
      <c r="WPY226"/>
      <c r="WPZ226"/>
      <c r="WQA226"/>
      <c r="WQB226"/>
      <c r="WQC226"/>
      <c r="WQD226"/>
      <c r="WQE226"/>
      <c r="WQF226"/>
      <c r="WQG226"/>
      <c r="WQH226"/>
      <c r="WQI226"/>
      <c r="WQJ226"/>
      <c r="WQK226"/>
      <c r="WQL226"/>
      <c r="WQM226"/>
      <c r="WQN226"/>
      <c r="WQO226"/>
      <c r="WQP226"/>
      <c r="WQQ226"/>
      <c r="WQR226"/>
      <c r="WQS226"/>
      <c r="WQT226"/>
      <c r="WQU226"/>
      <c r="WQV226"/>
      <c r="WQW226"/>
      <c r="WQX226"/>
      <c r="WQY226"/>
      <c r="WQZ226"/>
      <c r="WRA226"/>
      <c r="WRB226"/>
      <c r="WRC226"/>
      <c r="WRD226"/>
      <c r="WRE226"/>
      <c r="WRF226"/>
      <c r="WRG226"/>
      <c r="WRH226"/>
      <c r="WRI226"/>
      <c r="WRJ226"/>
      <c r="WRK226"/>
      <c r="WRL226"/>
      <c r="WRM226"/>
      <c r="WRN226"/>
      <c r="WRO226"/>
      <c r="WRP226"/>
      <c r="WRQ226"/>
      <c r="WRR226"/>
      <c r="WRS226"/>
      <c r="WRT226"/>
      <c r="WRU226"/>
      <c r="WRV226"/>
      <c r="WRW226"/>
      <c r="WRX226"/>
      <c r="WRY226"/>
      <c r="WRZ226"/>
      <c r="WSA226"/>
      <c r="WSB226"/>
      <c r="WSC226"/>
      <c r="WSD226"/>
      <c r="WSE226"/>
      <c r="WSF226"/>
      <c r="WSG226"/>
      <c r="WSH226"/>
      <c r="WSI226"/>
      <c r="WSJ226"/>
      <c r="WSK226"/>
      <c r="WSL226"/>
      <c r="WSM226"/>
      <c r="WSN226"/>
      <c r="WSO226"/>
      <c r="WSP226"/>
      <c r="WSQ226"/>
      <c r="WSR226"/>
      <c r="WSS226"/>
      <c r="WST226"/>
      <c r="WSU226"/>
      <c r="WSV226"/>
      <c r="WSW226"/>
      <c r="WSX226"/>
      <c r="WSY226"/>
      <c r="WSZ226"/>
      <c r="WTA226"/>
      <c r="WTB226"/>
      <c r="WTC226"/>
      <c r="WTD226"/>
      <c r="WTE226"/>
      <c r="WTF226"/>
      <c r="WTG226"/>
      <c r="WTH226"/>
      <c r="WTI226"/>
      <c r="WTJ226"/>
      <c r="WTK226"/>
      <c r="WTL226"/>
      <c r="WTM226"/>
      <c r="WTN226"/>
      <c r="WTO226"/>
      <c r="WTP226"/>
      <c r="WTQ226"/>
      <c r="WTR226"/>
      <c r="WTS226"/>
      <c r="WTT226"/>
      <c r="WTU226"/>
      <c r="WTV226"/>
      <c r="WTW226"/>
      <c r="WTX226"/>
      <c r="WTY226"/>
      <c r="WTZ226"/>
      <c r="WUA226"/>
      <c r="WUB226"/>
      <c r="WUC226"/>
      <c r="WUD226"/>
      <c r="WUE226"/>
      <c r="WUF226"/>
      <c r="WUG226"/>
      <c r="WUH226"/>
      <c r="WUI226"/>
      <c r="WUJ226"/>
      <c r="WUK226"/>
      <c r="WUL226"/>
      <c r="WUM226"/>
      <c r="WUN226"/>
      <c r="WUO226"/>
      <c r="WUP226"/>
      <c r="WUQ226"/>
      <c r="WUR226"/>
      <c r="WUS226"/>
      <c r="WUT226"/>
      <c r="WUU226"/>
      <c r="WUV226"/>
      <c r="WUW226"/>
      <c r="WUX226"/>
      <c r="WUY226"/>
      <c r="WUZ226"/>
      <c r="WVA226"/>
      <c r="WVB226"/>
      <c r="WVC226"/>
      <c r="WVD226"/>
      <c r="WVE226"/>
      <c r="WVF226"/>
      <c r="WVG226"/>
      <c r="WVH226"/>
      <c r="WVI226"/>
      <c r="WVJ226"/>
      <c r="WVK226"/>
      <c r="WVL226"/>
      <c r="WVM226"/>
      <c r="WVN226"/>
      <c r="WVO226"/>
      <c r="WVP226"/>
      <c r="WVQ226"/>
      <c r="WVR226"/>
      <c r="WVS226"/>
      <c r="WVT226"/>
      <c r="WVU226"/>
      <c r="WVV226"/>
      <c r="WVW226"/>
      <c r="WVX226"/>
      <c r="WVY226"/>
      <c r="WVZ226"/>
      <c r="WWA226"/>
      <c r="WWB226"/>
      <c r="WWC226"/>
      <c r="WWD226"/>
      <c r="WWE226"/>
      <c r="WWF226"/>
      <c r="WWG226"/>
      <c r="WWH226"/>
      <c r="WWI226"/>
      <c r="WWJ226"/>
      <c r="WWK226"/>
      <c r="WWL226"/>
      <c r="WWM226"/>
      <c r="WWN226"/>
      <c r="WWO226"/>
      <c r="WWP226"/>
      <c r="WWQ226"/>
      <c r="WWR226"/>
      <c r="WWS226"/>
      <c r="WWT226"/>
      <c r="WWU226"/>
      <c r="WWV226"/>
      <c r="WWW226"/>
      <c r="WWX226"/>
      <c r="WWY226"/>
      <c r="WWZ226"/>
      <c r="WXA226"/>
      <c r="WXB226"/>
      <c r="WXC226"/>
      <c r="WXD226"/>
      <c r="WXE226"/>
      <c r="WXF226"/>
      <c r="WXG226"/>
      <c r="WXH226"/>
      <c r="WXI226"/>
      <c r="WXJ226"/>
      <c r="WXK226"/>
      <c r="WXL226"/>
      <c r="WXM226"/>
      <c r="WXN226"/>
      <c r="WXO226"/>
      <c r="WXP226"/>
      <c r="WXQ226"/>
      <c r="WXR226"/>
      <c r="WXS226"/>
      <c r="WXT226"/>
      <c r="WXU226"/>
      <c r="WXV226"/>
      <c r="WXW226"/>
      <c r="WXX226"/>
      <c r="WXY226"/>
      <c r="WXZ226"/>
      <c r="WYA226"/>
      <c r="WYB226"/>
      <c r="WYC226"/>
      <c r="WYD226"/>
      <c r="WYE226"/>
      <c r="WYF226"/>
      <c r="WYG226"/>
      <c r="WYH226"/>
      <c r="WYI226"/>
      <c r="WYJ226"/>
      <c r="WYK226"/>
      <c r="WYL226"/>
      <c r="WYM226"/>
      <c r="WYN226"/>
      <c r="WYO226"/>
      <c r="WYP226"/>
      <c r="WYQ226"/>
      <c r="WYR226"/>
      <c r="WYS226"/>
      <c r="WYT226"/>
      <c r="WYU226"/>
      <c r="WYV226"/>
      <c r="WYW226"/>
      <c r="WYX226"/>
      <c r="WYY226"/>
      <c r="WYZ226"/>
      <c r="WZA226"/>
      <c r="WZB226"/>
      <c r="WZC226"/>
      <c r="WZD226"/>
      <c r="WZE226"/>
      <c r="WZF226"/>
      <c r="WZG226"/>
      <c r="WZH226"/>
      <c r="WZI226"/>
      <c r="WZJ226"/>
      <c r="WZK226"/>
      <c r="WZL226"/>
      <c r="WZM226"/>
      <c r="WZN226"/>
      <c r="WZO226"/>
      <c r="WZP226"/>
      <c r="WZQ226"/>
      <c r="WZR226"/>
      <c r="WZS226"/>
      <c r="WZT226"/>
      <c r="WZU226"/>
      <c r="WZV226"/>
      <c r="WZW226"/>
      <c r="WZX226"/>
      <c r="WZY226"/>
      <c r="WZZ226"/>
      <c r="XAA226"/>
      <c r="XAB226"/>
      <c r="XAC226"/>
      <c r="XAD226"/>
      <c r="XAE226"/>
      <c r="XAF226"/>
      <c r="XAG226"/>
      <c r="XAH226"/>
      <c r="XAI226"/>
      <c r="XAJ226"/>
      <c r="XAK226"/>
      <c r="XAL226"/>
      <c r="XAM226"/>
      <c r="XAN226"/>
      <c r="XAO226"/>
      <c r="XAP226"/>
      <c r="XAQ226"/>
      <c r="XAR226"/>
      <c r="XAS226"/>
      <c r="XAT226"/>
      <c r="XAU226"/>
      <c r="XAV226"/>
      <c r="XAW226"/>
      <c r="XAX226"/>
      <c r="XAY226"/>
      <c r="XAZ226"/>
      <c r="XBA226"/>
      <c r="XBB226"/>
      <c r="XBC226"/>
      <c r="XBD226"/>
      <c r="XBE226"/>
      <c r="XBF226"/>
      <c r="XBG226"/>
      <c r="XBH226"/>
      <c r="XBI226"/>
      <c r="XBJ226"/>
      <c r="XBK226"/>
      <c r="XBL226"/>
      <c r="XBM226"/>
      <c r="XBN226"/>
      <c r="XBO226"/>
      <c r="XBP226"/>
      <c r="XBQ226"/>
      <c r="XBR226"/>
      <c r="XBS226"/>
      <c r="XBT226"/>
      <c r="XBU226"/>
      <c r="XBV226"/>
      <c r="XBW226"/>
      <c r="XBX226"/>
      <c r="XBY226"/>
      <c r="XBZ226"/>
      <c r="XCA226"/>
      <c r="XCB226"/>
      <c r="XCC226"/>
      <c r="XCD226"/>
      <c r="XCE226"/>
      <c r="XCF226"/>
      <c r="XCG226"/>
      <c r="XCH226"/>
      <c r="XCI226"/>
      <c r="XCJ226"/>
      <c r="XCK226"/>
      <c r="XCL226"/>
      <c r="XCM226"/>
      <c r="XCN226"/>
      <c r="XCO226"/>
      <c r="XCP226"/>
      <c r="XCQ226"/>
      <c r="XCR226"/>
      <c r="XCS226"/>
      <c r="XCT226"/>
      <c r="XCU226"/>
      <c r="XCV226"/>
      <c r="XCW226"/>
      <c r="XCX226"/>
      <c r="XCY226"/>
      <c r="XCZ226"/>
      <c r="XDA226"/>
      <c r="XDB226"/>
      <c r="XDC226"/>
      <c r="XDD226"/>
      <c r="XDE226"/>
      <c r="XDF226"/>
      <c r="XDG226"/>
      <c r="XDH226"/>
      <c r="XDI226"/>
      <c r="XDJ226"/>
      <c r="XDK226"/>
      <c r="XDL226"/>
      <c r="XDM226"/>
      <c r="XDN226"/>
      <c r="XDO226"/>
      <c r="XDP226"/>
      <c r="XDQ226"/>
      <c r="XDR226"/>
      <c r="XDS226"/>
      <c r="XDT226"/>
      <c r="XDU226"/>
      <c r="XDV226"/>
      <c r="XDW226"/>
      <c r="XDX226"/>
      <c r="XDY226"/>
      <c r="XDZ226"/>
      <c r="XEA226"/>
      <c r="XEB226"/>
      <c r="XEC226"/>
      <c r="XED226"/>
      <c r="XEE226"/>
      <c r="XEF226"/>
      <c r="XEG226"/>
      <c r="XEH226"/>
      <c r="XEI226"/>
      <c r="XEJ226"/>
      <c r="XEK226"/>
      <c r="XEL226"/>
      <c r="XEM226"/>
      <c r="XEN226"/>
      <c r="XEO226"/>
      <c r="XEP226"/>
      <c r="XEQ226"/>
      <c r="XER226"/>
      <c r="XES226"/>
      <c r="XET226"/>
      <c r="XEU226"/>
      <c r="XEV226"/>
      <c r="XEW226"/>
      <c r="XEX226"/>
      <c r="XEY226"/>
      <c r="XEZ226"/>
      <c r="XFA226"/>
      <c r="XFB226"/>
      <c r="XFC226"/>
      <c r="XFD226" s="82"/>
    </row>
    <row r="227" spans="1:16384" x14ac:dyDescent="0.25">
      <c r="B227" s="92" t="s">
        <v>794</v>
      </c>
      <c r="C227" s="75"/>
      <c r="D227" s="75"/>
      <c r="E227" s="75"/>
      <c r="F227" s="75"/>
      <c r="G227" s="75"/>
      <c r="H227" s="75"/>
      <c r="I227" s="95"/>
      <c r="J227" s="75"/>
      <c r="K227" s="75"/>
      <c r="L227" s="75"/>
      <c r="M227" s="75"/>
      <c r="N227" s="75"/>
      <c r="O227" s="75"/>
      <c r="P227" s="75"/>
      <c r="Q227" s="75"/>
      <c r="R227" s="75"/>
    </row>
  </sheetData>
  <autoFilter ref="A6:XFD227"/>
  <sortState ref="C98:Q222">
    <sortCondition ref="L98:L222"/>
    <sortCondition ref="E98:E222"/>
    <sortCondition ref="Q98:Q222"/>
  </sortState>
  <mergeCells count="2">
    <mergeCell ref="B4:K4"/>
    <mergeCell ref="B5:K5"/>
  </mergeCells>
  <phoneticPr fontId="27" type="noConversion"/>
  <conditionalFormatting sqref="C1:C3 C6">
    <cfRule type="duplicateValues" dxfId="22" priority="2"/>
  </conditionalFormatting>
  <conditionalFormatting sqref="C6">
    <cfRule type="duplicateValues" dxfId="21" priority="3"/>
  </conditionalFormatting>
  <conditionalFormatting sqref="C7:C221">
    <cfRule type="duplicateValues" dxfId="20" priority="2035"/>
    <cfRule type="duplicateValues" dxfId="19" priority="2036"/>
    <cfRule type="duplicateValues" dxfId="18" priority="2037"/>
    <cfRule type="duplicateValues" dxfId="17" priority="2038"/>
    <cfRule type="duplicateValues" dxfId="16" priority="2039"/>
  </conditionalFormatting>
  <conditionalFormatting sqref="C7:C222">
    <cfRule type="duplicateValues" dxfId="15" priority="15"/>
  </conditionalFormatting>
  <conditionalFormatting sqref="C7:C226">
    <cfRule type="duplicateValues" dxfId="14" priority="2048"/>
  </conditionalFormatting>
  <conditionalFormatting sqref="C227:C1048576 C7:C221">
    <cfRule type="duplicateValues" dxfId="13" priority="191"/>
  </conditionalFormatting>
  <pageMargins left="0.39370078740157483" right="0.19685039370078741" top="0.15748031496062992" bottom="0.55118110236220474" header="0.31496062992125984" footer="0.31496062992125984"/>
  <pageSetup paperSize="9" orientation="portrait" verticalDpi="180" r:id="rId1"/>
  <headerFooter>
    <oddFooter>Page &amp;P of &amp;N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43"/>
  <sheetViews>
    <sheetView topLeftCell="A39" workbookViewId="0">
      <selection activeCell="C49" sqref="C49"/>
    </sheetView>
  </sheetViews>
  <sheetFormatPr defaultRowHeight="15" x14ac:dyDescent="0.25"/>
  <sheetData>
    <row r="1" spans="1:18" s="52" customFormat="1" ht="16.5" x14ac:dyDescent="0.25">
      <c r="A1" s="71"/>
      <c r="B1" s="71"/>
      <c r="C1" s="75"/>
      <c r="D1" s="72" t="s">
        <v>171</v>
      </c>
      <c r="E1" s="72"/>
      <c r="F1" s="75"/>
      <c r="G1" s="75"/>
      <c r="H1" s="75"/>
      <c r="I1" s="95"/>
      <c r="J1" s="75"/>
      <c r="K1" s="75"/>
      <c r="L1" s="75"/>
      <c r="M1" s="75"/>
      <c r="N1" s="75"/>
      <c r="O1" s="75"/>
      <c r="P1" s="75"/>
      <c r="Q1" s="75"/>
      <c r="R1" s="75"/>
    </row>
    <row r="2" spans="1:18" s="52" customFormat="1" ht="16.5" x14ac:dyDescent="0.25">
      <c r="A2" s="71"/>
      <c r="B2" s="71"/>
      <c r="C2" s="75"/>
      <c r="D2" s="73" t="s">
        <v>295</v>
      </c>
      <c r="E2" s="73"/>
      <c r="F2" s="74"/>
      <c r="G2" s="74"/>
      <c r="H2" s="74"/>
      <c r="I2" s="95"/>
      <c r="J2" s="75"/>
      <c r="K2" s="75"/>
      <c r="L2" s="75"/>
      <c r="M2" s="75"/>
      <c r="N2" s="75"/>
      <c r="O2" s="75"/>
      <c r="P2" s="75"/>
      <c r="Q2" s="75"/>
      <c r="R2" s="75"/>
    </row>
    <row r="3" spans="1:18" s="52" customFormat="1" ht="19.5" customHeight="1" x14ac:dyDescent="0.25">
      <c r="A3" s="68" t="s">
        <v>326</v>
      </c>
      <c r="B3" s="68" t="s">
        <v>460</v>
      </c>
      <c r="C3" s="68"/>
      <c r="D3" s="68"/>
      <c r="E3" s="68"/>
      <c r="F3" s="68"/>
      <c r="G3" s="68"/>
      <c r="H3" s="68"/>
      <c r="I3" s="68"/>
      <c r="J3" s="68"/>
      <c r="K3" s="68"/>
      <c r="L3" s="68"/>
      <c r="M3" s="68"/>
      <c r="N3" s="75"/>
      <c r="O3" s="75"/>
      <c r="P3" s="75"/>
      <c r="Q3" s="75"/>
      <c r="R3" s="75"/>
    </row>
    <row r="4" spans="1:18" s="52" customFormat="1" ht="56.25" customHeight="1" x14ac:dyDescent="0.25">
      <c r="A4" s="68"/>
      <c r="B4" s="231" t="s">
        <v>750</v>
      </c>
      <c r="C4" s="231"/>
      <c r="D4" s="231"/>
      <c r="E4" s="231"/>
      <c r="F4" s="231"/>
      <c r="G4" s="231"/>
      <c r="H4" s="231"/>
      <c r="I4" s="231"/>
      <c r="J4" s="107"/>
      <c r="K4" s="107"/>
      <c r="L4" s="107"/>
      <c r="M4" s="107"/>
      <c r="N4" s="107"/>
      <c r="O4" s="107"/>
      <c r="P4" s="107"/>
      <c r="Q4" s="75"/>
      <c r="R4" s="75"/>
    </row>
    <row r="5" spans="1:18" s="52" customFormat="1" ht="33" customHeight="1" x14ac:dyDescent="0.25">
      <c r="A5" s="69"/>
      <c r="B5" s="69" t="s">
        <v>240</v>
      </c>
      <c r="C5" s="108"/>
      <c r="D5" s="108"/>
      <c r="E5" s="108"/>
      <c r="F5" s="108"/>
      <c r="G5" s="108"/>
      <c r="H5" s="108"/>
      <c r="I5" s="108"/>
      <c r="J5" s="108"/>
      <c r="K5" s="108"/>
      <c r="L5" s="108"/>
      <c r="M5" s="69"/>
      <c r="N5" s="75"/>
      <c r="O5" s="75"/>
      <c r="P5" s="75"/>
      <c r="Q5" s="75"/>
      <c r="R5" s="75"/>
    </row>
    <row r="6" spans="1:18" s="52" customFormat="1" ht="44.25" customHeight="1" x14ac:dyDescent="0.25">
      <c r="A6" s="46" t="s">
        <v>450</v>
      </c>
      <c r="B6" s="46" t="s">
        <v>179</v>
      </c>
      <c r="C6" s="46" t="s">
        <v>296</v>
      </c>
      <c r="D6" s="46" t="s">
        <v>74</v>
      </c>
      <c r="E6" s="46" t="s">
        <v>174</v>
      </c>
      <c r="F6" s="46" t="s">
        <v>297</v>
      </c>
      <c r="G6" s="46" t="s">
        <v>298</v>
      </c>
      <c r="H6" s="46" t="s">
        <v>316</v>
      </c>
      <c r="I6" s="46" t="s">
        <v>456</v>
      </c>
      <c r="J6" s="106" t="s">
        <v>455</v>
      </c>
      <c r="K6" s="46" t="s">
        <v>180</v>
      </c>
      <c r="L6" s="109" t="s">
        <v>314</v>
      </c>
      <c r="M6" s="46" t="s">
        <v>313</v>
      </c>
      <c r="N6" s="115" t="s">
        <v>376</v>
      </c>
      <c r="O6" s="115" t="s">
        <v>397</v>
      </c>
      <c r="P6" s="115" t="s">
        <v>648</v>
      </c>
      <c r="Q6" s="75"/>
      <c r="R6" s="75"/>
    </row>
    <row r="7" spans="1:18" ht="225" x14ac:dyDescent="0.25">
      <c r="A7" s="34"/>
      <c r="B7" s="120"/>
      <c r="C7" s="151">
        <v>19230152</v>
      </c>
      <c r="D7" s="151" t="s">
        <v>574</v>
      </c>
      <c r="E7" s="151" t="s">
        <v>575</v>
      </c>
      <c r="F7" s="152">
        <v>36874</v>
      </c>
      <c r="G7" s="153" t="s">
        <v>390</v>
      </c>
      <c r="H7" s="154" t="s">
        <v>664</v>
      </c>
      <c r="I7" s="143" t="s">
        <v>512</v>
      </c>
      <c r="J7" s="147" t="s">
        <v>732</v>
      </c>
      <c r="K7" s="148"/>
      <c r="L7" s="154" t="s">
        <v>737</v>
      </c>
      <c r="M7" s="154" t="s">
        <v>529</v>
      </c>
      <c r="N7" s="146">
        <f>VLOOKUP(C7,[3]GDQP!B$3:L$1783,9,0)</f>
        <v>855</v>
      </c>
      <c r="O7" s="40" t="e">
        <f>VLOOKUP(C7,[1]ds!E$8:Q$12820,5,0)</f>
        <v>#N/A</v>
      </c>
      <c r="P7" s="40" t="s">
        <v>736</v>
      </c>
      <c r="Q7" s="149" t="str">
        <f>VLOOKUP(C7,[3]GDQP!B$3:L$1783,11,0)</f>
        <v>Miễn các nội dung thực hành Quân sự</v>
      </c>
      <c r="R7" s="149"/>
    </row>
    <row r="8" spans="1:18" ht="60" x14ac:dyDescent="0.25">
      <c r="A8" s="34"/>
      <c r="B8" s="120"/>
      <c r="C8" s="151">
        <v>19230300</v>
      </c>
      <c r="D8" s="151" t="s">
        <v>504</v>
      </c>
      <c r="E8" s="151" t="s">
        <v>680</v>
      </c>
      <c r="F8" s="152" t="s">
        <v>682</v>
      </c>
      <c r="G8" s="153" t="s">
        <v>390</v>
      </c>
      <c r="H8" s="154" t="s">
        <v>683</v>
      </c>
      <c r="I8" s="143"/>
      <c r="J8" s="147" t="s">
        <v>681</v>
      </c>
      <c r="K8" s="148"/>
      <c r="L8" s="154" t="s">
        <v>737</v>
      </c>
      <c r="M8" s="154" t="s">
        <v>529</v>
      </c>
      <c r="N8" s="146">
        <f>VLOOKUP(C8,[3]GDQP!B$3:L$1783,9,0)</f>
        <v>855</v>
      </c>
      <c r="O8" s="40" t="e">
        <f>VLOOKUP(C8,[1]ds!E$8:Q$12820,5,0)</f>
        <v>#N/A</v>
      </c>
      <c r="P8" s="40" t="s">
        <v>736</v>
      </c>
      <c r="Q8" s="149" t="str">
        <f>VLOOKUP(C8,[3]GDQP!B$3:L$1783,11,0)</f>
        <v>Miễn các nội dung thực hành Quân sự</v>
      </c>
      <c r="R8" s="149"/>
    </row>
    <row r="9" spans="1:18" ht="60" x14ac:dyDescent="0.25">
      <c r="A9" s="34"/>
      <c r="B9" s="120"/>
      <c r="C9" s="151">
        <v>19230639</v>
      </c>
      <c r="D9" s="151" t="s">
        <v>567</v>
      </c>
      <c r="E9" s="151" t="s">
        <v>524</v>
      </c>
      <c r="F9" s="152">
        <v>36520</v>
      </c>
      <c r="G9" s="153" t="s">
        <v>390</v>
      </c>
      <c r="H9" s="154" t="s">
        <v>661</v>
      </c>
      <c r="I9" s="143" t="s">
        <v>512</v>
      </c>
      <c r="J9" s="147" t="s">
        <v>596</v>
      </c>
      <c r="K9" s="148"/>
      <c r="L9" s="154" t="s">
        <v>740</v>
      </c>
      <c r="M9" s="154" t="s">
        <v>529</v>
      </c>
      <c r="N9" s="146">
        <f>VLOOKUP(C9,[3]GDQP!B$3:L$1783,9,0)</f>
        <v>855</v>
      </c>
      <c r="O9" s="40" t="e">
        <f>VLOOKUP(C9,[1]ds!E$8:Q$12820,5,0)</f>
        <v>#N/A</v>
      </c>
      <c r="P9" s="40" t="s">
        <v>736</v>
      </c>
      <c r="Q9" s="149" t="str">
        <f>VLOOKUP(C9,[3]GDQP!B$3:L$1783,11,0)</f>
        <v>Không đạt</v>
      </c>
      <c r="R9" s="149"/>
    </row>
    <row r="10" spans="1:18" ht="120" x14ac:dyDescent="0.25">
      <c r="A10" s="34"/>
      <c r="B10" s="120"/>
      <c r="C10" s="151">
        <v>19230347</v>
      </c>
      <c r="D10" s="151" t="s">
        <v>565</v>
      </c>
      <c r="E10" s="151" t="s">
        <v>566</v>
      </c>
      <c r="F10" s="152">
        <v>33651</v>
      </c>
      <c r="G10" s="153" t="s">
        <v>390</v>
      </c>
      <c r="H10" s="154" t="s">
        <v>663</v>
      </c>
      <c r="I10" s="143" t="s">
        <v>512</v>
      </c>
      <c r="J10" s="147" t="s">
        <v>595</v>
      </c>
      <c r="K10" s="148" t="s">
        <v>731</v>
      </c>
      <c r="L10" s="154" t="s">
        <v>738</v>
      </c>
      <c r="M10" s="154" t="s">
        <v>529</v>
      </c>
      <c r="N10" s="146">
        <f>VLOOKUP(C10,[3]GDQP!B$3:L$1783,9,0)</f>
        <v>855</v>
      </c>
      <c r="O10" s="40" t="e">
        <f>VLOOKUP(C10,[1]ds!E$8:Q$12820,5,0)</f>
        <v>#N/A</v>
      </c>
      <c r="P10" s="40"/>
      <c r="Q10" s="149" t="str">
        <f>VLOOKUP(C10,[3]GDQP!B$3:L$1783,11,0)</f>
        <v>Không đạt</v>
      </c>
      <c r="R10" s="149"/>
    </row>
    <row r="11" spans="1:18" ht="60" x14ac:dyDescent="0.25">
      <c r="A11" s="34"/>
      <c r="B11" s="120"/>
      <c r="C11" s="151">
        <v>19251949</v>
      </c>
      <c r="D11" s="151" t="s">
        <v>637</v>
      </c>
      <c r="E11" s="151" t="s">
        <v>163</v>
      </c>
      <c r="F11" s="152" t="s">
        <v>638</v>
      </c>
      <c r="G11" s="153" t="s">
        <v>520</v>
      </c>
      <c r="H11" s="154" t="s">
        <v>523</v>
      </c>
      <c r="I11" s="143" t="s">
        <v>550</v>
      </c>
      <c r="J11" s="147" t="s">
        <v>639</v>
      </c>
      <c r="K11" s="148"/>
      <c r="L11" s="154" t="s">
        <v>742</v>
      </c>
      <c r="M11" s="154" t="s">
        <v>165</v>
      </c>
      <c r="N11" s="146">
        <f>VLOOKUP(C11,[3]GDQP!B$3:L$1783,9,0)</f>
        <v>1586</v>
      </c>
      <c r="O11" s="40" t="e">
        <f>VLOOKUP(C11,[1]ds!E$8:Q$12820,5,0)</f>
        <v>#N/A</v>
      </c>
      <c r="P11" s="40" t="s">
        <v>736</v>
      </c>
      <c r="Q11" s="149" t="str">
        <f>VLOOKUP(C11,[3]GDQP!B$3:L$1783,11,0)</f>
        <v>Miễn học phần GDQP - AN</v>
      </c>
      <c r="R11" s="149"/>
    </row>
    <row r="12" spans="1:18" ht="60" x14ac:dyDescent="0.25">
      <c r="A12" s="34"/>
      <c r="B12" s="120"/>
      <c r="C12" s="151">
        <v>19231027</v>
      </c>
      <c r="D12" s="151" t="s">
        <v>641</v>
      </c>
      <c r="E12" s="151" t="s">
        <v>642</v>
      </c>
      <c r="F12" s="152" t="s">
        <v>643</v>
      </c>
      <c r="G12" s="153" t="s">
        <v>551</v>
      </c>
      <c r="H12" s="154" t="s">
        <v>644</v>
      </c>
      <c r="I12" s="143" t="s">
        <v>550</v>
      </c>
      <c r="J12" s="147" t="s">
        <v>645</v>
      </c>
      <c r="K12" s="148"/>
      <c r="L12" s="154" t="s">
        <v>742</v>
      </c>
      <c r="M12" s="154" t="s">
        <v>165</v>
      </c>
      <c r="N12" s="146">
        <f>VLOOKUP(C12,[3]GDQP!B$3:L$1783,9,0)</f>
        <v>1010</v>
      </c>
      <c r="O12" s="40" t="e">
        <f>VLOOKUP(C12,[1]ds!E$8:Q$12820,5,0)</f>
        <v>#N/A</v>
      </c>
      <c r="P12" s="40" t="s">
        <v>736</v>
      </c>
      <c r="Q12" s="149" t="str">
        <f>VLOOKUP(C12,[3]GDQP!B$3:L$1783,11,0)</f>
        <v>Đạt</v>
      </c>
      <c r="R12" s="149"/>
    </row>
    <row r="13" spans="1:18" ht="60" x14ac:dyDescent="0.25">
      <c r="A13" s="34"/>
      <c r="B13" s="120"/>
      <c r="C13" s="151">
        <v>19250806</v>
      </c>
      <c r="D13" s="151" t="s">
        <v>619</v>
      </c>
      <c r="E13" s="151" t="s">
        <v>620</v>
      </c>
      <c r="F13" s="152" t="s">
        <v>621</v>
      </c>
      <c r="G13" s="153" t="s">
        <v>525</v>
      </c>
      <c r="H13" s="154" t="s">
        <v>622</v>
      </c>
      <c r="I13" s="143" t="s">
        <v>550</v>
      </c>
      <c r="J13" s="147" t="s">
        <v>623</v>
      </c>
      <c r="K13" s="148"/>
      <c r="L13" s="154" t="s">
        <v>742</v>
      </c>
      <c r="M13" s="154" t="s">
        <v>165</v>
      </c>
      <c r="N13" s="146">
        <f>VLOOKUP(C13,[3]GDQP!B$3:L$1783,9,0)</f>
        <v>1586</v>
      </c>
      <c r="O13" s="40" t="e">
        <f>VLOOKUP(C13,[1]ds!E$8:Q$12820,5,0)</f>
        <v>#N/A</v>
      </c>
      <c r="P13" s="40" t="s">
        <v>736</v>
      </c>
      <c r="Q13" s="149" t="str">
        <f>VLOOKUP(C13,[3]GDQP!B$3:L$1783,11,0)</f>
        <v>Miễn học phần GDQP - AN</v>
      </c>
      <c r="R13" s="149"/>
    </row>
    <row r="14" spans="1:18" ht="60" x14ac:dyDescent="0.25">
      <c r="A14" s="34"/>
      <c r="B14" s="120"/>
      <c r="C14" s="151">
        <v>19245622</v>
      </c>
      <c r="D14" s="151" t="s">
        <v>576</v>
      </c>
      <c r="E14" s="151" t="s">
        <v>577</v>
      </c>
      <c r="F14" s="152">
        <v>34793</v>
      </c>
      <c r="G14" s="153" t="s">
        <v>650</v>
      </c>
      <c r="H14" s="154" t="s">
        <v>665</v>
      </c>
      <c r="I14" s="143" t="s">
        <v>512</v>
      </c>
      <c r="J14" s="147" t="s">
        <v>600</v>
      </c>
      <c r="K14" s="148"/>
      <c r="L14" s="154" t="s">
        <v>742</v>
      </c>
      <c r="M14" s="154" t="s">
        <v>529</v>
      </c>
      <c r="N14" s="146">
        <f>VLOOKUP(C14,[3]GDQP!B$3:L$1783,9,0)</f>
        <v>855</v>
      </c>
      <c r="O14" s="40" t="e">
        <f>VLOOKUP(C14,[1]ds!E$8:Q$12820,5,0)</f>
        <v>#N/A</v>
      </c>
      <c r="P14" s="40" t="s">
        <v>736</v>
      </c>
      <c r="Q14" s="149" t="str">
        <f>VLOOKUP(C14,[3]GDQP!B$3:L$1783,11,0)</f>
        <v>Miễn học phần GDQP - AN1</v>
      </c>
      <c r="R14" s="149"/>
    </row>
    <row r="15" spans="1:18" ht="60" x14ac:dyDescent="0.25">
      <c r="A15" s="34"/>
      <c r="B15" s="120"/>
      <c r="C15" s="151">
        <v>19230077</v>
      </c>
      <c r="D15" s="151" t="s">
        <v>570</v>
      </c>
      <c r="E15" s="151" t="s">
        <v>336</v>
      </c>
      <c r="F15" s="152">
        <v>36490</v>
      </c>
      <c r="G15" s="153" t="s">
        <v>390</v>
      </c>
      <c r="H15" s="154" t="s">
        <v>651</v>
      </c>
      <c r="I15" s="143" t="s">
        <v>512</v>
      </c>
      <c r="J15" s="147" t="s">
        <v>597</v>
      </c>
      <c r="K15" s="148"/>
      <c r="L15" s="154" t="s">
        <v>742</v>
      </c>
      <c r="M15" s="154" t="s">
        <v>529</v>
      </c>
      <c r="N15" s="146">
        <f>VLOOKUP(C15,[3]GDQP!B$3:L$1783,9,0)</f>
        <v>855</v>
      </c>
      <c r="O15" s="40" t="e">
        <f>VLOOKUP(C15,[1]ds!E$8:Q$12820,5,0)</f>
        <v>#N/A</v>
      </c>
      <c r="P15" s="40" t="s">
        <v>736</v>
      </c>
      <c r="Q15" s="149" t="str">
        <f>VLOOKUP(C15,[3]GDQP!B$3:L$1783,11,0)</f>
        <v>Miễn học phần GDQP - AN1</v>
      </c>
      <c r="R15" s="149"/>
    </row>
    <row r="16" spans="1:18" ht="60" x14ac:dyDescent="0.25">
      <c r="A16" s="34"/>
      <c r="B16" s="120"/>
      <c r="C16" s="151">
        <v>19251372</v>
      </c>
      <c r="D16" s="151" t="s">
        <v>624</v>
      </c>
      <c r="E16" s="151" t="s">
        <v>579</v>
      </c>
      <c r="F16" s="152" t="s">
        <v>625</v>
      </c>
      <c r="G16" s="153" t="s">
        <v>520</v>
      </c>
      <c r="H16" s="154" t="s">
        <v>618</v>
      </c>
      <c r="I16" s="143" t="s">
        <v>550</v>
      </c>
      <c r="J16" s="147" t="s">
        <v>626</v>
      </c>
      <c r="K16" s="148"/>
      <c r="L16" s="154" t="s">
        <v>742</v>
      </c>
      <c r="M16" s="154" t="s">
        <v>165</v>
      </c>
      <c r="N16" s="146">
        <f>VLOOKUP(C16,[3]GDQP!B$3:L$1783,9,0)</f>
        <v>1586</v>
      </c>
      <c r="O16" s="40" t="e">
        <f>VLOOKUP(C16,[1]ds!E$8:Q$12820,5,0)</f>
        <v>#N/A</v>
      </c>
      <c r="P16" s="40" t="s">
        <v>736</v>
      </c>
      <c r="Q16" s="149" t="str">
        <f>VLOOKUP(C16,[3]GDQP!B$3:L$1783,11,0)</f>
        <v>Miễn học phần GDQP - AN</v>
      </c>
      <c r="R16" s="149"/>
    </row>
    <row r="17" spans="1:18" ht="75" x14ac:dyDescent="0.25">
      <c r="A17" s="34"/>
      <c r="B17" s="120"/>
      <c r="C17" s="151">
        <v>19235733</v>
      </c>
      <c r="D17" s="151" t="s">
        <v>571</v>
      </c>
      <c r="E17" s="151" t="s">
        <v>561</v>
      </c>
      <c r="F17" s="152">
        <v>36453</v>
      </c>
      <c r="G17" s="153" t="s">
        <v>656</v>
      </c>
      <c r="H17" s="154" t="s">
        <v>660</v>
      </c>
      <c r="I17" s="143" t="s">
        <v>512</v>
      </c>
      <c r="J17" s="147" t="s">
        <v>598</v>
      </c>
      <c r="K17" s="148"/>
      <c r="L17" s="154" t="s">
        <v>742</v>
      </c>
      <c r="M17" s="154" t="s">
        <v>529</v>
      </c>
      <c r="N17" s="146">
        <f>VLOOKUP(C17,[3]GDQP!B$3:L$1783,9,0)</f>
        <v>855</v>
      </c>
      <c r="O17" s="40" t="e">
        <f>VLOOKUP(C17,[1]ds!E$8:Q$12820,5,0)</f>
        <v>#N/A</v>
      </c>
      <c r="P17" s="40" t="s">
        <v>736</v>
      </c>
      <c r="Q17" s="149" t="str">
        <f>VLOOKUP(C17,[3]GDQP!B$3:L$1783,11,0)</f>
        <v>Miễn học phần GDQP - AN1</v>
      </c>
      <c r="R17" s="149"/>
    </row>
    <row r="18" spans="1:18" ht="75" x14ac:dyDescent="0.25">
      <c r="A18" s="34"/>
      <c r="B18" s="120"/>
      <c r="C18" s="151">
        <v>19245645</v>
      </c>
      <c r="D18" s="151" t="s">
        <v>559</v>
      </c>
      <c r="E18" s="151" t="s">
        <v>560</v>
      </c>
      <c r="F18" s="152">
        <v>28939</v>
      </c>
      <c r="G18" s="153" t="s">
        <v>650</v>
      </c>
      <c r="H18" s="154" t="s">
        <v>665</v>
      </c>
      <c r="I18" s="143" t="s">
        <v>516</v>
      </c>
      <c r="J18" s="147" t="s">
        <v>593</v>
      </c>
      <c r="K18" s="148"/>
      <c r="L18" s="154" t="s">
        <v>742</v>
      </c>
      <c r="M18" s="154" t="s">
        <v>529</v>
      </c>
      <c r="N18" s="146">
        <f>VLOOKUP(C18,[3]GDQP!B$3:L$1783,9,0)</f>
        <v>855</v>
      </c>
      <c r="O18" s="40" t="e">
        <f>VLOOKUP(C18,[1]ds!E$8:Q$12820,5,0)</f>
        <v>#N/A</v>
      </c>
      <c r="P18" s="40" t="s">
        <v>736</v>
      </c>
      <c r="Q18" s="149" t="str">
        <f>VLOOKUP(C18,[3]GDQP!B$3:L$1783,11,0)</f>
        <v>Miễn học phần GDQP - AN1</v>
      </c>
      <c r="R18" s="149"/>
    </row>
    <row r="19" spans="1:18" ht="60" x14ac:dyDescent="0.25">
      <c r="A19" s="34">
        <v>19</v>
      </c>
      <c r="B19" s="120"/>
      <c r="C19" s="151">
        <v>19230310</v>
      </c>
      <c r="D19" s="151" t="s">
        <v>572</v>
      </c>
      <c r="E19" s="151" t="s">
        <v>605</v>
      </c>
      <c r="F19" s="152">
        <v>36617</v>
      </c>
      <c r="G19" s="153" t="s">
        <v>390</v>
      </c>
      <c r="H19" s="154" t="s">
        <v>652</v>
      </c>
      <c r="I19" s="143" t="s">
        <v>691</v>
      </c>
      <c r="J19" s="147" t="s">
        <v>719</v>
      </c>
      <c r="K19" s="148"/>
      <c r="L19" s="154" t="s">
        <v>739</v>
      </c>
      <c r="M19" s="154" t="s">
        <v>529</v>
      </c>
      <c r="N19" s="146">
        <f>VLOOKUP(C19,[3]GDQP!B$3:L$1783,9,0)</f>
        <v>855</v>
      </c>
      <c r="O19" s="40" t="e">
        <f>VLOOKUP(C19,[1]ds!E$8:Q$12820,5,0)</f>
        <v>#N/A</v>
      </c>
      <c r="P19" s="40" t="s">
        <v>736</v>
      </c>
      <c r="Q19" s="149" t="str">
        <f>VLOOKUP(C19,[3]GDQP!B$3:L$1783,11,0)</f>
        <v>Theo thông tư 05 của Bộ GD&amp;ĐT, thông tư 10 Bộ LĐTBXH chương trình CĐ chưa tách từng HP do vậy thời lượng chưa đủ, K ĐẠT</v>
      </c>
      <c r="R19" s="149"/>
    </row>
    <row r="20" spans="1:18" ht="120" x14ac:dyDescent="0.25">
      <c r="A20" s="34">
        <v>20</v>
      </c>
      <c r="B20" s="120"/>
      <c r="C20" s="151">
        <v>19230394</v>
      </c>
      <c r="D20" s="151" t="s">
        <v>583</v>
      </c>
      <c r="E20" s="151" t="s">
        <v>584</v>
      </c>
      <c r="F20" s="152">
        <v>30898</v>
      </c>
      <c r="G20" s="153" t="s">
        <v>390</v>
      </c>
      <c r="H20" s="154" t="s">
        <v>649</v>
      </c>
      <c r="I20" s="143" t="s">
        <v>512</v>
      </c>
      <c r="J20" s="147" t="s">
        <v>699</v>
      </c>
      <c r="K20" s="148"/>
      <c r="L20" s="154" t="s">
        <v>739</v>
      </c>
      <c r="M20" s="154" t="s">
        <v>529</v>
      </c>
      <c r="N20" s="146">
        <f>VLOOKUP(C20,[3]GDQP!B$3:L$1783,9,0)</f>
        <v>855</v>
      </c>
      <c r="O20" s="40" t="e">
        <f>VLOOKUP(C20,[1]ds!E$8:Q$12820,5,0)</f>
        <v>#N/A</v>
      </c>
      <c r="P20" s="40" t="s">
        <v>736</v>
      </c>
      <c r="Q20" s="149" t="str">
        <f>VLOOKUP(C20,[3]GDQP!B$3:L$1783,11,0)</f>
        <v>Theo thông tư 05 của Bộ GD&amp;ĐT, thông tư 10 Bộ LĐTBXH chương trình CĐ chưa tách từng HP do vậy thời lượng chưa đủ, K ĐẠT</v>
      </c>
      <c r="R20" s="149"/>
    </row>
    <row r="21" spans="1:18" ht="90" x14ac:dyDescent="0.25">
      <c r="A21" s="34">
        <v>23</v>
      </c>
      <c r="B21" s="120"/>
      <c r="C21" s="151">
        <v>19245605</v>
      </c>
      <c r="D21" s="151" t="s">
        <v>391</v>
      </c>
      <c r="E21" s="151" t="s">
        <v>706</v>
      </c>
      <c r="F21" s="152">
        <v>33554</v>
      </c>
      <c r="G21" s="153" t="s">
        <v>650</v>
      </c>
      <c r="H21" s="154" t="s">
        <v>658</v>
      </c>
      <c r="I21" s="143" t="s">
        <v>552</v>
      </c>
      <c r="J21" s="147" t="s">
        <v>727</v>
      </c>
      <c r="K21" s="148"/>
      <c r="L21" s="154" t="s">
        <v>739</v>
      </c>
      <c r="M21" s="154" t="s">
        <v>529</v>
      </c>
      <c r="N21" s="146">
        <f>VLOOKUP(C21,[3]GDQP!B$3:L$1783,9,0)</f>
        <v>855</v>
      </c>
      <c r="O21" s="40" t="e">
        <f>VLOOKUP(C21,[1]ds!E$8:Q$12820,5,0)</f>
        <v>#N/A</v>
      </c>
      <c r="P21" s="40" t="s">
        <v>736</v>
      </c>
      <c r="Q21" s="149" t="str">
        <f>VLOOKUP(C21,[3]GDQP!B$3:L$1783,11,0)</f>
        <v>Theo thông tư 05 của Bộ GD&amp;ĐT, thông tư 10 Bộ LĐTBXH chương trình CĐ chưa tách từng HP do vậy thời lượng chưa đủ, K ĐẠT</v>
      </c>
      <c r="R21" s="149"/>
    </row>
    <row r="22" spans="1:18" ht="75" x14ac:dyDescent="0.25">
      <c r="A22" s="34">
        <v>24</v>
      </c>
      <c r="B22" s="120"/>
      <c r="C22" s="151">
        <v>19230312</v>
      </c>
      <c r="D22" s="151" t="s">
        <v>714</v>
      </c>
      <c r="E22" s="151" t="s">
        <v>558</v>
      </c>
      <c r="F22" s="152">
        <v>36478</v>
      </c>
      <c r="G22" s="153" t="s">
        <v>647</v>
      </c>
      <c r="H22" s="154" t="s">
        <v>652</v>
      </c>
      <c r="I22" s="143" t="s">
        <v>691</v>
      </c>
      <c r="J22" s="147" t="s">
        <v>721</v>
      </c>
      <c r="K22" s="148"/>
      <c r="L22" s="154" t="s">
        <v>739</v>
      </c>
      <c r="M22" s="154" t="s">
        <v>529</v>
      </c>
      <c r="N22" s="146">
        <f>VLOOKUP(C22,[3]GDQP!B$3:L$1783,9,0)</f>
        <v>855</v>
      </c>
      <c r="O22" s="40" t="e">
        <f>VLOOKUP(C22,[1]ds!E$8:Q$12820,5,0)</f>
        <v>#N/A</v>
      </c>
      <c r="P22" s="40" t="s">
        <v>736</v>
      </c>
      <c r="Q22" s="149" t="str">
        <f>VLOOKUP(C22,[3]GDQP!B$3:L$1783,11,0)</f>
        <v>Theo thông tư 05 của Bộ GD&amp;ĐT, thông tư 10 Bộ LĐTBXH chương trình CĐ chưa tách từng HP do vậy thời lượng chưa đủ, K ĐẠT</v>
      </c>
      <c r="R22" s="149"/>
    </row>
    <row r="23" spans="1:18" ht="105" x14ac:dyDescent="0.25">
      <c r="A23" s="34">
        <v>25</v>
      </c>
      <c r="B23" s="120"/>
      <c r="C23" s="151">
        <v>19230445</v>
      </c>
      <c r="D23" s="151" t="s">
        <v>585</v>
      </c>
      <c r="E23" s="151" t="s">
        <v>563</v>
      </c>
      <c r="F23" s="152">
        <v>34368</v>
      </c>
      <c r="G23" s="153" t="s">
        <v>390</v>
      </c>
      <c r="H23" s="154" t="s">
        <v>649</v>
      </c>
      <c r="I23" s="143" t="s">
        <v>512</v>
      </c>
      <c r="J23" s="147" t="s">
        <v>700</v>
      </c>
      <c r="K23" s="148"/>
      <c r="L23" s="154" t="s">
        <v>739</v>
      </c>
      <c r="M23" s="154" t="s">
        <v>529</v>
      </c>
      <c r="N23" s="146">
        <f>VLOOKUP(C23,[3]GDQP!B$3:L$1783,9,0)</f>
        <v>855</v>
      </c>
      <c r="O23" s="40" t="e">
        <f>VLOOKUP(C23,[1]ds!E$8:Q$12820,5,0)</f>
        <v>#N/A</v>
      </c>
      <c r="P23" s="40" t="s">
        <v>736</v>
      </c>
      <c r="Q23" s="149" t="str">
        <f>VLOOKUP(C23,[3]GDQP!B$3:L$1783,11,0)</f>
        <v>Theo thông tư 05 của Bộ GD&amp;ĐT, thông tư 10 Bộ LĐTBXH chương trình CĐ chưa tách từng HP do vậy thời lượng chưa đủ, K ĐẠT</v>
      </c>
      <c r="R23" s="149"/>
    </row>
    <row r="24" spans="1:18" ht="45" x14ac:dyDescent="0.25">
      <c r="A24" s="34">
        <v>26</v>
      </c>
      <c r="B24" s="120"/>
      <c r="C24" s="151">
        <v>19230022</v>
      </c>
      <c r="D24" s="151" t="s">
        <v>684</v>
      </c>
      <c r="E24" s="151" t="s">
        <v>685</v>
      </c>
      <c r="F24" s="152">
        <v>34731</v>
      </c>
      <c r="G24" s="153" t="s">
        <v>390</v>
      </c>
      <c r="H24" s="154" t="s">
        <v>655</v>
      </c>
      <c r="I24" s="143" t="s">
        <v>697</v>
      </c>
      <c r="J24" s="147" t="s">
        <v>698</v>
      </c>
      <c r="K24" s="148"/>
      <c r="L24" s="154" t="s">
        <v>739</v>
      </c>
      <c r="M24" s="154" t="s">
        <v>529</v>
      </c>
      <c r="N24" s="146">
        <f>VLOOKUP(C24,[3]GDQP!B$3:L$1783,9,0)</f>
        <v>855</v>
      </c>
      <c r="O24" s="40" t="e">
        <f>VLOOKUP(C24,[1]ds!E$8:Q$12820,5,0)</f>
        <v>#N/A</v>
      </c>
      <c r="P24" s="40" t="s">
        <v>736</v>
      </c>
      <c r="Q24" s="149" t="str">
        <f>VLOOKUP(C24,[3]GDQP!B$3:L$1783,11,0)</f>
        <v>Theo thông tư 05 của Bộ GD&amp;ĐT, thông tư 10 Bộ LĐTBXH chương trình CĐ chưa tách từng HP do vậy thời lượng chưa đủ, K ĐẠT</v>
      </c>
      <c r="R24" s="149"/>
    </row>
    <row r="25" spans="1:18" ht="75" x14ac:dyDescent="0.25">
      <c r="A25" s="34">
        <v>28</v>
      </c>
      <c r="B25" s="120"/>
      <c r="C25" s="151">
        <v>19241060</v>
      </c>
      <c r="D25" s="151" t="s">
        <v>666</v>
      </c>
      <c r="E25" s="151" t="s">
        <v>327</v>
      </c>
      <c r="F25" s="152" t="s">
        <v>693</v>
      </c>
      <c r="G25" s="153" t="s">
        <v>549</v>
      </c>
      <c r="H25" s="154" t="s">
        <v>694</v>
      </c>
      <c r="I25" s="143" t="s">
        <v>512</v>
      </c>
      <c r="J25" s="147" t="s">
        <v>695</v>
      </c>
      <c r="K25" s="148"/>
      <c r="L25" s="154" t="s">
        <v>739</v>
      </c>
      <c r="M25" s="154" t="s">
        <v>165</v>
      </c>
      <c r="N25" s="146">
        <f>VLOOKUP(C25,[3]GDQP!B$3:L$1783,9,0)</f>
        <v>1532</v>
      </c>
      <c r="O25" s="40" t="e">
        <f>VLOOKUP(C25,[1]ds!E$8:Q$12820,5,0)</f>
        <v>#N/A</v>
      </c>
      <c r="P25" s="40" t="s">
        <v>736</v>
      </c>
      <c r="Q25" s="149" t="str">
        <f>VLOOKUP(C25,[3]GDQP!B$3:L$1783,11,0)</f>
        <v>Không đạt</v>
      </c>
      <c r="R25" s="149"/>
    </row>
    <row r="26" spans="1:18" ht="135" x14ac:dyDescent="0.25">
      <c r="A26" s="34">
        <v>29</v>
      </c>
      <c r="B26" s="120"/>
      <c r="C26" s="151">
        <v>19235608</v>
      </c>
      <c r="D26" s="151" t="s">
        <v>703</v>
      </c>
      <c r="E26" s="151" t="s">
        <v>704</v>
      </c>
      <c r="F26" s="152">
        <v>32888</v>
      </c>
      <c r="G26" s="153" t="s">
        <v>656</v>
      </c>
      <c r="H26" s="154" t="s">
        <v>657</v>
      </c>
      <c r="I26" s="143" t="s">
        <v>724</v>
      </c>
      <c r="J26" s="147" t="s">
        <v>717</v>
      </c>
      <c r="K26" s="148"/>
      <c r="L26" s="154" t="s">
        <v>739</v>
      </c>
      <c r="M26" s="154" t="s">
        <v>529</v>
      </c>
      <c r="N26" s="146">
        <f>VLOOKUP(C26,[3]GDQP!B$3:L$1783,9,0)</f>
        <v>855</v>
      </c>
      <c r="O26" s="40" t="e">
        <f>VLOOKUP(C26,[1]ds!E$8:Q$12820,5,0)</f>
        <v>#N/A</v>
      </c>
      <c r="P26" s="40" t="s">
        <v>736</v>
      </c>
      <c r="Q26" s="149" t="str">
        <f>VLOOKUP(C26,[3]GDQP!B$3:L$1783,11,0)</f>
        <v>Theo thông tư 05 của Bộ GD&amp;ĐT, thông tư 10 Bộ LĐTBXH chương trình CĐ chưa tách từng HP do vậy thời lượng chưa đủ, K ĐẠT</v>
      </c>
      <c r="R26" s="149"/>
    </row>
    <row r="27" spans="1:18" ht="75" x14ac:dyDescent="0.25">
      <c r="A27" s="34">
        <v>59</v>
      </c>
      <c r="B27" s="120"/>
      <c r="C27" s="151">
        <v>19230031</v>
      </c>
      <c r="D27" s="151" t="s">
        <v>715</v>
      </c>
      <c r="E27" s="151" t="s">
        <v>160</v>
      </c>
      <c r="F27" s="152">
        <v>33044</v>
      </c>
      <c r="G27" s="153" t="s">
        <v>390</v>
      </c>
      <c r="H27" s="154" t="s">
        <v>655</v>
      </c>
      <c r="I27" s="143" t="s">
        <v>691</v>
      </c>
      <c r="J27" s="147" t="s">
        <v>723</v>
      </c>
      <c r="K27" s="148"/>
      <c r="L27" s="154" t="s">
        <v>739</v>
      </c>
      <c r="M27" s="154" t="s">
        <v>529</v>
      </c>
      <c r="N27" s="146">
        <f>VLOOKUP(C27,[3]GDQP!B$3:L$1783,9,0)</f>
        <v>855</v>
      </c>
      <c r="O27" s="40" t="e">
        <f>VLOOKUP(C27,[1]ds!E$8:Q$12820,5,0)</f>
        <v>#N/A</v>
      </c>
      <c r="P27" s="40" t="s">
        <v>736</v>
      </c>
      <c r="Q27" s="149" t="str">
        <f>VLOOKUP(C27,[3]GDQP!B$3:L$1783,11,0)</f>
        <v>Theo thông tư 05 của Bộ GD&amp;ĐT, thông tư 10 Bộ LĐTBXH chương trình CĐ chưa tách từng HP do vậy thời lượng chưa đủ, K ĐẠT</v>
      </c>
      <c r="R27" s="149"/>
    </row>
    <row r="28" spans="1:18" ht="45" x14ac:dyDescent="0.25">
      <c r="A28" s="34">
        <v>60</v>
      </c>
      <c r="B28" s="120"/>
      <c r="C28" s="151">
        <v>19230035</v>
      </c>
      <c r="D28" s="151" t="s">
        <v>585</v>
      </c>
      <c r="E28" s="151" t="s">
        <v>378</v>
      </c>
      <c r="F28" s="152">
        <v>34238</v>
      </c>
      <c r="G28" s="153" t="s">
        <v>390</v>
      </c>
      <c r="H28" s="154" t="s">
        <v>655</v>
      </c>
      <c r="I28" s="143" t="s">
        <v>691</v>
      </c>
      <c r="J28" s="147" t="s">
        <v>722</v>
      </c>
      <c r="K28" s="148"/>
      <c r="L28" s="154" t="s">
        <v>739</v>
      </c>
      <c r="M28" s="154" t="s">
        <v>529</v>
      </c>
      <c r="N28" s="146">
        <f>VLOOKUP(C28,[3]GDQP!B$3:L$1783,9,0)</f>
        <v>855</v>
      </c>
      <c r="O28" s="40" t="e">
        <f>VLOOKUP(C28,[1]ds!E$8:Q$12820,5,0)</f>
        <v>#N/A</v>
      </c>
      <c r="P28" s="40" t="s">
        <v>736</v>
      </c>
      <c r="Q28" s="149" t="str">
        <f>VLOOKUP(C28,[3]GDQP!B$3:L$1783,11,0)</f>
        <v>Theo thông tư 05 của Bộ GD&amp;ĐT, thông tư 10 Bộ LĐTBXH chương trình CĐ chưa tách từng HP do vậy thời lượng chưa đủ, K ĐẠT</v>
      </c>
      <c r="R28" s="149"/>
    </row>
    <row r="29" spans="1:18" ht="75" x14ac:dyDescent="0.25">
      <c r="A29" s="34">
        <v>61</v>
      </c>
      <c r="B29" s="120"/>
      <c r="C29" s="151">
        <v>19230507</v>
      </c>
      <c r="D29" s="151" t="s">
        <v>586</v>
      </c>
      <c r="E29" s="151" t="s">
        <v>587</v>
      </c>
      <c r="F29" s="152">
        <v>36652</v>
      </c>
      <c r="G29" s="153" t="s">
        <v>390</v>
      </c>
      <c r="H29" s="154" t="s">
        <v>649</v>
      </c>
      <c r="I29" s="143" t="s">
        <v>512</v>
      </c>
      <c r="J29" s="147" t="s">
        <v>701</v>
      </c>
      <c r="K29" s="148"/>
      <c r="L29" s="154" t="s">
        <v>739</v>
      </c>
      <c r="M29" s="154" t="s">
        <v>529</v>
      </c>
      <c r="N29" s="146">
        <f>VLOOKUP(C29,[3]GDQP!B$3:L$1783,9,0)</f>
        <v>855</v>
      </c>
      <c r="O29" s="40" t="e">
        <f>VLOOKUP(C29,[1]ds!E$8:Q$12820,5,0)</f>
        <v>#N/A</v>
      </c>
      <c r="P29" s="40" t="s">
        <v>736</v>
      </c>
      <c r="Q29" s="149" t="str">
        <f>VLOOKUP(C29,[3]GDQP!B$3:L$1783,11,0)</f>
        <v>Theo thông tư 05 của Bộ GD&amp;ĐT, thông tư 10 Bộ LĐTBXH chương trình CĐ chưa tách từng HP do vậy thời lượng chưa đủ, K ĐẠT</v>
      </c>
      <c r="R29" s="149"/>
    </row>
    <row r="30" spans="1:18" ht="75" x14ac:dyDescent="0.25">
      <c r="A30" s="34">
        <v>62</v>
      </c>
      <c r="B30" s="120"/>
      <c r="C30" s="151">
        <v>19235556</v>
      </c>
      <c r="D30" s="151" t="s">
        <v>687</v>
      </c>
      <c r="E30" s="151" t="s">
        <v>688</v>
      </c>
      <c r="F30" s="152">
        <v>32046</v>
      </c>
      <c r="G30" s="153" t="s">
        <v>656</v>
      </c>
      <c r="H30" s="154" t="s">
        <v>662</v>
      </c>
      <c r="I30" s="143" t="s">
        <v>696</v>
      </c>
      <c r="J30" s="147" t="s">
        <v>689</v>
      </c>
      <c r="K30" s="148"/>
      <c r="L30" s="154" t="s">
        <v>739</v>
      </c>
      <c r="M30" s="154" t="s">
        <v>529</v>
      </c>
      <c r="N30" s="146">
        <f>VLOOKUP(C30,[3]GDQP!B$3:L$1783,9,0)</f>
        <v>855</v>
      </c>
      <c r="O30" s="40" t="e">
        <f>VLOOKUP(C30,[1]ds!E$8:Q$12820,5,0)</f>
        <v>#N/A</v>
      </c>
      <c r="P30" s="40" t="s">
        <v>736</v>
      </c>
      <c r="Q30" s="149" t="str">
        <f>VLOOKUP(C30,[3]GDQP!B$3:L$1783,11,0)</f>
        <v>Theo thông tư 05 của Bộ GD&amp;ĐT, thông tư 10 Bộ LĐTBXH chương trình CĐ chưa tách từng HP do vậy thời lượng chưa đủ, K ĐẠT</v>
      </c>
      <c r="R30" s="149"/>
    </row>
    <row r="31" spans="1:18" ht="105" x14ac:dyDescent="0.25">
      <c r="A31" s="34">
        <v>63</v>
      </c>
      <c r="B31" s="120"/>
      <c r="C31" s="151">
        <v>19235619</v>
      </c>
      <c r="D31" s="151" t="s">
        <v>588</v>
      </c>
      <c r="E31" s="151" t="s">
        <v>589</v>
      </c>
      <c r="F31" s="152">
        <v>34654</v>
      </c>
      <c r="G31" s="153" t="s">
        <v>656</v>
      </c>
      <c r="H31" s="154" t="s">
        <v>657</v>
      </c>
      <c r="I31" s="143" t="s">
        <v>512</v>
      </c>
      <c r="J31" s="147" t="s">
        <v>602</v>
      </c>
      <c r="K31" s="148"/>
      <c r="L31" s="154" t="s">
        <v>739</v>
      </c>
      <c r="M31" s="154" t="s">
        <v>529</v>
      </c>
      <c r="N31" s="146">
        <f>VLOOKUP(C31,[3]GDQP!B$3:L$1783,9,0)</f>
        <v>855</v>
      </c>
      <c r="O31" s="40" t="e">
        <f>VLOOKUP(C31,[1]ds!E$8:Q$12820,5,0)</f>
        <v>#N/A</v>
      </c>
      <c r="P31" s="40" t="s">
        <v>736</v>
      </c>
      <c r="Q31" s="149" t="str">
        <f>VLOOKUP(C31,[3]GDQP!B$3:L$1783,11,0)</f>
        <v>Theo thông tư 05 của Bộ GD&amp;ĐT, thông tư 10 Bộ LĐTBXH chương trình CĐ chưa tách từng HP do vậy thời lượng chưa đủ, K ĐẠT</v>
      </c>
      <c r="R31" s="149"/>
    </row>
    <row r="32" spans="1:18" ht="90" x14ac:dyDescent="0.25">
      <c r="A32" s="34">
        <v>64</v>
      </c>
      <c r="B32" s="120"/>
      <c r="C32" s="151">
        <v>19235621</v>
      </c>
      <c r="D32" s="151" t="s">
        <v>713</v>
      </c>
      <c r="E32" s="151" t="s">
        <v>589</v>
      </c>
      <c r="F32" s="152">
        <v>32535</v>
      </c>
      <c r="G32" s="153" t="s">
        <v>656</v>
      </c>
      <c r="H32" s="154" t="s">
        <v>657</v>
      </c>
      <c r="I32" s="143" t="s">
        <v>726</v>
      </c>
      <c r="J32" s="147" t="s">
        <v>720</v>
      </c>
      <c r="K32" s="148"/>
      <c r="L32" s="154" t="s">
        <v>739</v>
      </c>
      <c r="M32" s="154" t="s">
        <v>529</v>
      </c>
      <c r="N32" s="146">
        <f>VLOOKUP(C32,[3]GDQP!B$3:L$1783,9,0)</f>
        <v>855</v>
      </c>
      <c r="O32" s="40" t="e">
        <f>VLOOKUP(C32,[1]ds!E$8:Q$12820,5,0)</f>
        <v>#N/A</v>
      </c>
      <c r="P32" s="40" t="s">
        <v>736</v>
      </c>
      <c r="Q32" s="149" t="str">
        <f>VLOOKUP(C32,[3]GDQP!B$3:L$1783,11,0)</f>
        <v>Theo thông tư 05 của Bộ GD&amp;ĐT, thông tư 10 Bộ LĐTBXH chương trình CĐ chưa tách từng HP do vậy thời lượng chưa đủ, K ĐẠT</v>
      </c>
      <c r="R32" s="149"/>
    </row>
    <row r="33" spans="1:18" ht="60" x14ac:dyDescent="0.25">
      <c r="A33" s="34">
        <v>65</v>
      </c>
      <c r="B33" s="120"/>
      <c r="C33" s="151">
        <v>19230585</v>
      </c>
      <c r="D33" s="151" t="s">
        <v>712</v>
      </c>
      <c r="E33" s="151" t="s">
        <v>329</v>
      </c>
      <c r="F33" s="152">
        <v>35522</v>
      </c>
      <c r="G33" s="153" t="s">
        <v>390</v>
      </c>
      <c r="H33" s="154" t="s">
        <v>649</v>
      </c>
      <c r="I33" s="143" t="s">
        <v>512</v>
      </c>
      <c r="J33" s="147" t="s">
        <v>730</v>
      </c>
      <c r="K33" s="148"/>
      <c r="L33" s="154" t="s">
        <v>739</v>
      </c>
      <c r="M33" s="154" t="s">
        <v>529</v>
      </c>
      <c r="N33" s="146">
        <f>VLOOKUP(C33,[3]GDQP!B$3:L$1783,9,0)</f>
        <v>855</v>
      </c>
      <c r="O33" s="40" t="e">
        <f>VLOOKUP(C33,[1]ds!E$8:Q$12820,5,0)</f>
        <v>#N/A</v>
      </c>
      <c r="P33" s="40" t="s">
        <v>736</v>
      </c>
      <c r="Q33" s="149" t="str">
        <f>VLOOKUP(C33,[3]GDQP!B$3:L$1783,11,0)</f>
        <v>Theo thông tư 05 của Bộ GD&amp;ĐT, thông tư 10 Bộ LĐTBXH chương trình CĐ chưa tách từng HP do vậy thời lượng chưa đủ, K ĐẠT</v>
      </c>
      <c r="R33" s="149"/>
    </row>
    <row r="34" spans="1:18" ht="90" x14ac:dyDescent="0.25">
      <c r="A34" s="34">
        <v>66</v>
      </c>
      <c r="B34" s="120"/>
      <c r="C34" s="151">
        <v>19245680</v>
      </c>
      <c r="D34" s="151" t="s">
        <v>705</v>
      </c>
      <c r="E34" s="151" t="s">
        <v>164</v>
      </c>
      <c r="F34" s="152" t="s">
        <v>709</v>
      </c>
      <c r="G34" s="153" t="s">
        <v>650</v>
      </c>
      <c r="H34" s="154" t="s">
        <v>729</v>
      </c>
      <c r="I34" s="143" t="s">
        <v>512</v>
      </c>
      <c r="J34" s="147" t="s">
        <v>718</v>
      </c>
      <c r="K34" s="148"/>
      <c r="L34" s="154" t="s">
        <v>739</v>
      </c>
      <c r="M34" s="154" t="s">
        <v>529</v>
      </c>
      <c r="N34" s="146">
        <f>VLOOKUP(C34,[3]GDQP!B$3:L$1783,9,0)</f>
        <v>855</v>
      </c>
      <c r="O34" s="40" t="e">
        <f>VLOOKUP(C34,[1]ds!E$8:Q$12820,5,0)</f>
        <v>#N/A</v>
      </c>
      <c r="P34" s="40" t="s">
        <v>736</v>
      </c>
      <c r="Q34" s="149" t="str">
        <f>VLOOKUP(C34,[3]GDQP!B$3:L$1783,11,0)</f>
        <v>Theo thông tư 05 của Bộ GD&amp;ĐT, thông tư 10 Bộ LĐTBXH chương trình CĐ chưa tách từng HP do vậy thời lượng chưa đủ, K ĐẠT</v>
      </c>
      <c r="R34" s="149"/>
    </row>
    <row r="35" spans="1:18" ht="75" x14ac:dyDescent="0.25">
      <c r="A35" s="34">
        <v>67</v>
      </c>
      <c r="B35" s="120"/>
      <c r="C35" s="151">
        <v>19230343</v>
      </c>
      <c r="D35" s="151" t="s">
        <v>585</v>
      </c>
      <c r="E35" s="151" t="s">
        <v>530</v>
      </c>
      <c r="F35" s="152">
        <v>32799</v>
      </c>
      <c r="G35" s="153" t="s">
        <v>390</v>
      </c>
      <c r="H35" s="154" t="s">
        <v>652</v>
      </c>
      <c r="I35" s="143" t="s">
        <v>512</v>
      </c>
      <c r="J35" s="147" t="s">
        <v>601</v>
      </c>
      <c r="K35" s="148"/>
      <c r="L35" s="154" t="s">
        <v>739</v>
      </c>
      <c r="M35" s="154" t="s">
        <v>529</v>
      </c>
      <c r="N35" s="146">
        <f>VLOOKUP(C35,[3]GDQP!B$3:L$1783,9,0)</f>
        <v>855</v>
      </c>
      <c r="O35" s="40" t="e">
        <f>VLOOKUP(C35,[1]ds!E$8:Q$12820,5,0)</f>
        <v>#N/A</v>
      </c>
      <c r="P35" s="40" t="s">
        <v>736</v>
      </c>
      <c r="Q35" s="149" t="str">
        <f>VLOOKUP(C35,[3]GDQP!B$3:L$1783,11,0)</f>
        <v>Theo thông tư 05 của Bộ GD&amp;ĐT, thông tư 10 Bộ LĐTBXH chương trình CĐ chưa tách từng HP do vậy thời lượng chưa đủ, K ĐẠT</v>
      </c>
      <c r="R35" s="149"/>
    </row>
    <row r="36" spans="1:18" ht="105" x14ac:dyDescent="0.25">
      <c r="A36" s="34">
        <v>68</v>
      </c>
      <c r="B36" s="120"/>
      <c r="C36" s="151">
        <v>19230599</v>
      </c>
      <c r="D36" s="151" t="s">
        <v>686</v>
      </c>
      <c r="E36" s="151" t="s">
        <v>580</v>
      </c>
      <c r="F36" s="152">
        <v>33855</v>
      </c>
      <c r="G36" s="153" t="s">
        <v>390</v>
      </c>
      <c r="H36" s="154" t="s">
        <v>649</v>
      </c>
      <c r="I36" s="143"/>
      <c r="J36" s="147" t="s">
        <v>735</v>
      </c>
      <c r="K36" s="148" t="s">
        <v>734</v>
      </c>
      <c r="L36" s="154" t="s">
        <v>739</v>
      </c>
      <c r="M36" s="154" t="s">
        <v>529</v>
      </c>
      <c r="N36" s="146">
        <f>VLOOKUP(C36,[3]GDQP!B$3:L$1783,9,0)</f>
        <v>855</v>
      </c>
      <c r="O36" s="40" t="e">
        <f>VLOOKUP(C36,[1]ds!E$8:Q$12820,5,0)</f>
        <v>#N/A</v>
      </c>
      <c r="P36" s="40" t="s">
        <v>736</v>
      </c>
      <c r="Q36" s="149" t="str">
        <f>VLOOKUP(C36,[3]GDQP!B$3:L$1783,11,0)</f>
        <v>Theo thông tư 05 của Bộ GD&amp;ĐT, thông tư 10 Bộ LĐTBXH chương trình CĐ chưa tách từng HP do vậy thời lượng chưa đủ, K ĐẠT</v>
      </c>
      <c r="R36" s="149"/>
    </row>
    <row r="37" spans="1:18" ht="45" x14ac:dyDescent="0.25">
      <c r="A37" s="34">
        <v>69</v>
      </c>
      <c r="B37" s="120"/>
      <c r="C37" s="151">
        <v>19235649</v>
      </c>
      <c r="D37" s="151" t="s">
        <v>578</v>
      </c>
      <c r="E37" s="151" t="s">
        <v>341</v>
      </c>
      <c r="F37" s="152">
        <v>35943</v>
      </c>
      <c r="G37" s="153" t="s">
        <v>656</v>
      </c>
      <c r="H37" s="154" t="s">
        <v>657</v>
      </c>
      <c r="I37" s="143" t="s">
        <v>696</v>
      </c>
      <c r="J37" s="147" t="s">
        <v>692</v>
      </c>
      <c r="K37" s="148"/>
      <c r="L37" s="154" t="s">
        <v>739</v>
      </c>
      <c r="M37" s="154" t="s">
        <v>529</v>
      </c>
      <c r="N37" s="146">
        <f>VLOOKUP(C37,[3]GDQP!B$3:L$1783,9,0)</f>
        <v>855</v>
      </c>
      <c r="O37" s="40" t="e">
        <f>VLOOKUP(C37,[1]ds!E$8:Q$12820,5,0)</f>
        <v>#N/A</v>
      </c>
      <c r="P37" s="40" t="s">
        <v>736</v>
      </c>
      <c r="Q37" s="149" t="str">
        <f>VLOOKUP(C37,[3]GDQP!B$3:L$1783,11,0)</f>
        <v>Theo thông tư 05 của Bộ GD&amp;ĐT, thông tư 10 Bộ LĐTBXH chương trình CĐ chưa tách từng HP do vậy thời lượng chưa đủ, K ĐẠT</v>
      </c>
      <c r="R37" s="149"/>
    </row>
    <row r="38" spans="1:18" ht="75" x14ac:dyDescent="0.25">
      <c r="A38" s="34">
        <v>70</v>
      </c>
      <c r="B38" s="120"/>
      <c r="C38" s="151">
        <v>19230099</v>
      </c>
      <c r="D38" s="151" t="s">
        <v>707</v>
      </c>
      <c r="E38" s="151" t="s">
        <v>159</v>
      </c>
      <c r="F38" s="152" t="s">
        <v>708</v>
      </c>
      <c r="G38" s="153" t="s">
        <v>390</v>
      </c>
      <c r="H38" s="154" t="s">
        <v>655</v>
      </c>
      <c r="I38" s="143" t="s">
        <v>512</v>
      </c>
      <c r="J38" s="147" t="s">
        <v>728</v>
      </c>
      <c r="K38" s="148"/>
      <c r="L38" s="154" t="s">
        <v>739</v>
      </c>
      <c r="M38" s="154" t="s">
        <v>529</v>
      </c>
      <c r="N38" s="146">
        <f>VLOOKUP(C38,[3]GDQP!B$3:L$1783,9,0)</f>
        <v>855</v>
      </c>
      <c r="O38" s="40" t="e">
        <f>VLOOKUP(C38,[1]ds!E$8:Q$12820,5,0)</f>
        <v>#N/A</v>
      </c>
      <c r="P38" s="40" t="s">
        <v>736</v>
      </c>
      <c r="Q38" s="149" t="str">
        <f>VLOOKUP(C38,[3]GDQP!B$3:L$1783,11,0)</f>
        <v>Theo thông tư 05 của Bộ GD&amp;ĐT, thông tư 10 Bộ LĐTBXH chương trình CĐ chưa tách từng HP do vậy thời lượng chưa đủ, K ĐẠT</v>
      </c>
      <c r="R38" s="149"/>
    </row>
    <row r="39" spans="1:18" ht="120" x14ac:dyDescent="0.25">
      <c r="A39" s="34">
        <v>71</v>
      </c>
      <c r="B39" s="120"/>
      <c r="C39" s="151">
        <v>19230680</v>
      </c>
      <c r="D39" s="151" t="s">
        <v>581</v>
      </c>
      <c r="E39" s="151" t="s">
        <v>582</v>
      </c>
      <c r="F39" s="152">
        <v>32548</v>
      </c>
      <c r="G39" s="153" t="s">
        <v>390</v>
      </c>
      <c r="H39" s="154" t="s">
        <v>649</v>
      </c>
      <c r="I39" s="143" t="s">
        <v>512</v>
      </c>
      <c r="J39" s="147" t="s">
        <v>702</v>
      </c>
      <c r="K39" s="148"/>
      <c r="L39" s="154" t="s">
        <v>739</v>
      </c>
      <c r="M39" s="154" t="s">
        <v>529</v>
      </c>
      <c r="N39" s="146">
        <f>VLOOKUP(C39,[3]GDQP!B$3:L$1783,9,0)</f>
        <v>855</v>
      </c>
      <c r="O39" s="40" t="e">
        <f>VLOOKUP(C39,[1]ds!E$8:Q$12820,5,0)</f>
        <v>#N/A</v>
      </c>
      <c r="P39" s="40" t="s">
        <v>736</v>
      </c>
      <c r="Q39" s="149" t="str">
        <f>VLOOKUP(C39,[3]GDQP!B$3:L$1783,11,0)</f>
        <v>Theo thông tư 05 của Bộ GD&amp;ĐT, thông tư 10 Bộ LĐTBXH chương trình CĐ chưa tách từng HP do vậy thời lượng chưa đủ, K ĐẠT</v>
      </c>
      <c r="R39" s="149"/>
    </row>
    <row r="40" spans="1:18" ht="90" x14ac:dyDescent="0.25">
      <c r="A40" s="34">
        <v>72</v>
      </c>
      <c r="B40" s="120"/>
      <c r="C40" s="151">
        <v>19230362</v>
      </c>
      <c r="D40" s="151" t="s">
        <v>591</v>
      </c>
      <c r="E40" s="151" t="s">
        <v>592</v>
      </c>
      <c r="F40" s="152">
        <v>34686</v>
      </c>
      <c r="G40" s="153" t="s">
        <v>390</v>
      </c>
      <c r="H40" s="154" t="s">
        <v>652</v>
      </c>
      <c r="I40" s="143" t="s">
        <v>512</v>
      </c>
      <c r="J40" s="147" t="s">
        <v>604</v>
      </c>
      <c r="K40" s="148"/>
      <c r="L40" s="154" t="s">
        <v>739</v>
      </c>
      <c r="M40" s="154" t="s">
        <v>529</v>
      </c>
      <c r="N40" s="146">
        <f>VLOOKUP(C40,[3]GDQP!B$3:L$1783,9,0)</f>
        <v>855</v>
      </c>
      <c r="O40" s="40" t="e">
        <f>VLOOKUP(C40,[1]ds!E$8:Q$12820,5,0)</f>
        <v>#N/A</v>
      </c>
      <c r="P40" s="40" t="s">
        <v>736</v>
      </c>
      <c r="Q40" s="149" t="str">
        <f>VLOOKUP(C40,[3]GDQP!B$3:L$1783,11,0)</f>
        <v>Theo thông tư 05 của Bộ GD&amp;ĐT, thông tư 10 Bộ LĐTBXH chương trình CĐ chưa tách từng HP do vậy thời lượng chưa đủ, K ĐẠT</v>
      </c>
      <c r="R40" s="149"/>
    </row>
    <row r="41" spans="1:18" ht="75" x14ac:dyDescent="0.25">
      <c r="A41" s="34">
        <v>73</v>
      </c>
      <c r="B41" s="120"/>
      <c r="C41" s="151">
        <v>19230116</v>
      </c>
      <c r="D41" s="151" t="s">
        <v>590</v>
      </c>
      <c r="E41" s="151" t="s">
        <v>536</v>
      </c>
      <c r="F41" s="152">
        <v>36559</v>
      </c>
      <c r="G41" s="153" t="s">
        <v>390</v>
      </c>
      <c r="H41" s="154" t="s">
        <v>655</v>
      </c>
      <c r="I41" s="143" t="s">
        <v>512</v>
      </c>
      <c r="J41" s="147" t="s">
        <v>603</v>
      </c>
      <c r="K41" s="148"/>
      <c r="L41" s="154" t="s">
        <v>739</v>
      </c>
      <c r="M41" s="154" t="s">
        <v>529</v>
      </c>
      <c r="N41" s="146">
        <f>VLOOKUP(C41,[3]GDQP!B$3:L$1783,9,0)</f>
        <v>855</v>
      </c>
      <c r="O41" s="40" t="e">
        <f>VLOOKUP(C41,[1]ds!E$8:Q$12820,5,0)</f>
        <v>#N/A</v>
      </c>
      <c r="P41" s="40" t="s">
        <v>736</v>
      </c>
      <c r="Q41" s="149" t="str">
        <f>VLOOKUP(C41,[3]GDQP!B$3:L$1783,11,0)</f>
        <v>Theo thông tư 05 của Bộ GD&amp;ĐT, thông tư 10 Bộ LĐTBXH chương trình CĐ chưa tách từng HP do vậy thời lượng chưa đủ, K ĐẠT</v>
      </c>
      <c r="R41" s="149"/>
    </row>
    <row r="42" spans="1:18" ht="105" x14ac:dyDescent="0.25">
      <c r="A42" s="34">
        <v>113</v>
      </c>
      <c r="B42" s="120"/>
      <c r="C42" s="151">
        <v>19235731</v>
      </c>
      <c r="D42" s="151" t="s">
        <v>572</v>
      </c>
      <c r="E42" s="151" t="s">
        <v>573</v>
      </c>
      <c r="F42" s="152">
        <v>36258</v>
      </c>
      <c r="G42" s="153" t="s">
        <v>656</v>
      </c>
      <c r="H42" s="154" t="s">
        <v>660</v>
      </c>
      <c r="I42" s="143" t="s">
        <v>512</v>
      </c>
      <c r="J42" s="147" t="s">
        <v>599</v>
      </c>
      <c r="K42" s="148"/>
      <c r="L42" s="154" t="s">
        <v>741</v>
      </c>
      <c r="M42" s="154" t="s">
        <v>529</v>
      </c>
      <c r="N42" s="146">
        <f>VLOOKUP(C42,[3]GDQP!B$3:L$1783,9,0)</f>
        <v>855</v>
      </c>
      <c r="O42" s="40" t="e">
        <f>VLOOKUP(C42,[1]ds!E$8:Q$12820,5,0)</f>
        <v>#N/A</v>
      </c>
      <c r="P42" s="40" t="s">
        <v>736</v>
      </c>
      <c r="Q42" s="149" t="str">
        <f>VLOOKUP(C42,[3]GDQP!B$3:L$1783,11,0)</f>
        <v>Miễn học phần GDQP - AN1</v>
      </c>
      <c r="R42" s="149"/>
    </row>
    <row r="43" spans="1:18" ht="45" x14ac:dyDescent="0.25">
      <c r="A43" s="34"/>
      <c r="B43" s="120">
        <f>_xlfn.AGGREGATE(3,3,$C$43:C43)</f>
        <v>1</v>
      </c>
      <c r="C43" s="121">
        <v>19245124</v>
      </c>
      <c r="D43" s="121" t="s">
        <v>710</v>
      </c>
      <c r="E43" s="121" t="s">
        <v>711</v>
      </c>
      <c r="F43" s="122">
        <v>34586</v>
      </c>
      <c r="G43" s="123" t="s">
        <v>653</v>
      </c>
      <c r="H43" s="150" t="s">
        <v>659</v>
      </c>
      <c r="I43" s="143" t="s">
        <v>725</v>
      </c>
      <c r="J43" s="144"/>
      <c r="K43" s="145"/>
      <c r="L43" s="143" t="s">
        <v>760</v>
      </c>
      <c r="M43" s="143" t="s">
        <v>529</v>
      </c>
      <c r="N43" s="40" t="e">
        <f>VLOOKUP(C43,[3]GDQP!B$3:L$1783,9,0)</f>
        <v>#N/A</v>
      </c>
      <c r="O43" s="40" t="e">
        <f>VLOOKUP(C43,[1]ds!E$8:Q$12820,5,0)</f>
        <v>#N/A</v>
      </c>
      <c r="P43" s="40"/>
      <c r="Q43" s="149" t="e">
        <f>VLOOKUP(C43,[3]GDQP!B$3:L$1783,11,0)</f>
        <v>#N/A</v>
      </c>
      <c r="R43" s="149"/>
    </row>
  </sheetData>
  <mergeCells count="1">
    <mergeCell ref="B4:I4"/>
  </mergeCells>
  <conditionalFormatting sqref="C1:C3 C5:C42">
    <cfRule type="duplicateValues" dxfId="12" priority="8"/>
  </conditionalFormatting>
  <conditionalFormatting sqref="C6:C42">
    <cfRule type="duplicateValues" dxfId="11" priority="13"/>
  </conditionalFormatting>
  <conditionalFormatting sqref="C7:C42">
    <cfRule type="duplicateValues" dxfId="10" priority="9"/>
    <cfRule type="duplicateValues" dxfId="9" priority="10"/>
    <cfRule type="duplicateValues" dxfId="8" priority="11"/>
    <cfRule type="duplicateValues" dxfId="7" priority="12"/>
  </conditionalFormatting>
  <conditionalFormatting sqref="C43">
    <cfRule type="duplicateValues" dxfId="6" priority="1"/>
    <cfRule type="duplicateValues" dxfId="5" priority="2"/>
    <cfRule type="duplicateValues" dxfId="4" priority="3"/>
    <cfRule type="duplicateValues" dxfId="3" priority="4"/>
    <cfRule type="duplicateValues" dxfId="2" priority="5"/>
    <cfRule type="duplicateValues" dxfId="1" priority="6"/>
    <cfRule type="duplicateValues" dxfId="0" priority="7"/>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H40"/>
  <sheetViews>
    <sheetView zoomScale="80" zoomScaleNormal="80" workbookViewId="0">
      <selection activeCell="B11" sqref="B11"/>
    </sheetView>
  </sheetViews>
  <sheetFormatPr defaultRowHeight="15" x14ac:dyDescent="0.25"/>
  <cols>
    <col min="1" max="1" width="6.5703125" customWidth="1"/>
    <col min="2" max="2" width="110.85546875" customWidth="1"/>
    <col min="8" max="8" width="77.42578125" customWidth="1"/>
  </cols>
  <sheetData>
    <row r="3" spans="1:8" ht="33" customHeight="1" x14ac:dyDescent="0.25">
      <c r="A3" s="194" t="s">
        <v>179</v>
      </c>
      <c r="B3" s="194" t="s">
        <v>273</v>
      </c>
      <c r="C3" s="194" t="s">
        <v>751</v>
      </c>
      <c r="D3" s="194"/>
      <c r="E3" s="194" t="s">
        <v>786</v>
      </c>
      <c r="F3" s="194"/>
      <c r="G3" s="194"/>
      <c r="H3" s="28"/>
    </row>
    <row r="4" spans="1:8" ht="82.5" x14ac:dyDescent="0.25">
      <c r="A4" s="194"/>
      <c r="B4" s="194"/>
      <c r="C4" s="28" t="s">
        <v>274</v>
      </c>
      <c r="D4" s="28" t="s">
        <v>275</v>
      </c>
      <c r="E4" s="28" t="s">
        <v>274</v>
      </c>
      <c r="F4" s="28" t="s">
        <v>766</v>
      </c>
      <c r="G4" s="28" t="s">
        <v>767</v>
      </c>
      <c r="H4" s="28" t="s">
        <v>180</v>
      </c>
    </row>
    <row r="5" spans="1:8" ht="16.5" x14ac:dyDescent="0.25">
      <c r="A5" s="29">
        <v>1</v>
      </c>
      <c r="B5" s="29" t="s">
        <v>276</v>
      </c>
      <c r="C5" s="29">
        <v>8</v>
      </c>
      <c r="D5" s="29">
        <v>48</v>
      </c>
      <c r="E5" s="29">
        <v>8</v>
      </c>
      <c r="F5" s="29">
        <v>32</v>
      </c>
      <c r="G5" s="29">
        <v>16</v>
      </c>
      <c r="H5" s="29" t="s">
        <v>768</v>
      </c>
    </row>
    <row r="6" spans="1:8" ht="16.5" x14ac:dyDescent="0.25">
      <c r="A6" s="29">
        <v>2</v>
      </c>
      <c r="B6" s="29" t="s">
        <v>277</v>
      </c>
      <c r="C6" s="29">
        <v>12</v>
      </c>
      <c r="D6" s="29">
        <v>68</v>
      </c>
      <c r="E6" s="29">
        <v>12</v>
      </c>
      <c r="F6" s="29">
        <v>64</v>
      </c>
      <c r="G6" s="29">
        <v>4</v>
      </c>
      <c r="H6" s="29" t="s">
        <v>769</v>
      </c>
    </row>
    <row r="7" spans="1:8" ht="16.5" x14ac:dyDescent="0.25">
      <c r="A7" s="29">
        <v>3</v>
      </c>
      <c r="B7" s="29" t="s">
        <v>156</v>
      </c>
      <c r="C7" s="29">
        <v>16</v>
      </c>
      <c r="D7" s="29">
        <v>82</v>
      </c>
      <c r="E7" s="29">
        <v>15</v>
      </c>
      <c r="F7" s="29">
        <v>48</v>
      </c>
      <c r="G7" s="29">
        <v>34</v>
      </c>
      <c r="H7" s="29" t="s">
        <v>770</v>
      </c>
    </row>
    <row r="8" spans="1:8" ht="16.5" x14ac:dyDescent="0.25">
      <c r="A8" s="29">
        <v>4</v>
      </c>
      <c r="B8" s="29" t="s">
        <v>278</v>
      </c>
      <c r="C8" s="29">
        <v>8</v>
      </c>
      <c r="D8" s="29">
        <v>30</v>
      </c>
      <c r="E8" s="29">
        <v>8</v>
      </c>
      <c r="F8" s="29">
        <v>21</v>
      </c>
      <c r="G8" s="29">
        <v>9</v>
      </c>
      <c r="H8" s="29" t="s">
        <v>771</v>
      </c>
    </row>
    <row r="9" spans="1:8" ht="16.5" x14ac:dyDescent="0.25">
      <c r="A9" s="29"/>
      <c r="B9" s="28" t="s">
        <v>279</v>
      </c>
      <c r="C9" s="28">
        <f>SUM(C5:C8)</f>
        <v>44</v>
      </c>
      <c r="D9" s="28">
        <f t="shared" ref="D9:G9" si="0">SUM(D5:D8)</f>
        <v>228</v>
      </c>
      <c r="E9" s="28">
        <f t="shared" si="0"/>
        <v>43</v>
      </c>
      <c r="F9" s="28">
        <f t="shared" si="0"/>
        <v>165</v>
      </c>
      <c r="G9" s="28">
        <f t="shared" si="0"/>
        <v>63</v>
      </c>
      <c r="H9" s="29"/>
    </row>
    <row r="10" spans="1:8" x14ac:dyDescent="0.25">
      <c r="A10" t="s">
        <v>317</v>
      </c>
    </row>
    <row r="11" spans="1:8" ht="115.5" x14ac:dyDescent="0.25">
      <c r="A11" s="28" t="s">
        <v>318</v>
      </c>
      <c r="B11" s="28" t="s">
        <v>380</v>
      </c>
      <c r="C11" s="28" t="s">
        <v>319</v>
      </c>
      <c r="D11" s="56" t="s">
        <v>320</v>
      </c>
      <c r="E11" s="28" t="s">
        <v>321</v>
      </c>
      <c r="F11" s="28" t="s">
        <v>322</v>
      </c>
      <c r="G11" s="28" t="s">
        <v>323</v>
      </c>
    </row>
    <row r="12" spans="1:8" ht="16.5" x14ac:dyDescent="0.25">
      <c r="A12" s="28">
        <f>SUM(B12:G12)</f>
        <v>117</v>
      </c>
      <c r="B12" s="53"/>
      <c r="C12" s="29">
        <v>42</v>
      </c>
      <c r="D12" s="29">
        <v>41</v>
      </c>
      <c r="E12" s="29">
        <v>11</v>
      </c>
      <c r="F12" s="29">
        <v>23</v>
      </c>
      <c r="G12" s="29">
        <v>0</v>
      </c>
    </row>
    <row r="13" spans="1:8" x14ac:dyDescent="0.25">
      <c r="A13" t="s">
        <v>772</v>
      </c>
    </row>
    <row r="14" spans="1:8" ht="28.5" customHeight="1" x14ac:dyDescent="0.25">
      <c r="A14" s="191" t="s">
        <v>179</v>
      </c>
      <c r="B14" s="191" t="s">
        <v>280</v>
      </c>
      <c r="C14" s="191" t="s">
        <v>751</v>
      </c>
      <c r="D14" s="191" t="s">
        <v>773</v>
      </c>
      <c r="E14" s="191"/>
      <c r="F14" s="191"/>
      <c r="G14" s="191" t="s">
        <v>284</v>
      </c>
      <c r="H14" s="191" t="s">
        <v>180</v>
      </c>
    </row>
    <row r="15" spans="1:8" ht="29.25" customHeight="1" x14ac:dyDescent="0.25">
      <c r="A15" s="191"/>
      <c r="B15" s="191"/>
      <c r="C15" s="191"/>
      <c r="D15" s="191" t="s">
        <v>774</v>
      </c>
      <c r="E15" s="191"/>
      <c r="F15" s="191"/>
      <c r="G15" s="191"/>
      <c r="H15" s="191"/>
    </row>
    <row r="16" spans="1:8" ht="99.75" customHeight="1" x14ac:dyDescent="0.25">
      <c r="A16" s="191"/>
      <c r="B16" s="191"/>
      <c r="C16" s="191"/>
      <c r="D16" s="124" t="s">
        <v>239</v>
      </c>
      <c r="E16" s="124" t="s">
        <v>238</v>
      </c>
      <c r="F16" s="124" t="s">
        <v>221</v>
      </c>
      <c r="G16" s="191"/>
      <c r="H16" s="191"/>
    </row>
    <row r="17" spans="1:8" x14ac:dyDescent="0.25">
      <c r="A17" s="192" t="s">
        <v>752</v>
      </c>
      <c r="B17" s="192"/>
      <c r="C17" s="124">
        <f>SUM(C18:C22)</f>
        <v>131</v>
      </c>
      <c r="D17" s="124">
        <f>SUM(D18:D22)</f>
        <v>131</v>
      </c>
      <c r="E17" s="124"/>
      <c r="F17" s="124"/>
      <c r="G17" s="124"/>
      <c r="H17" s="161"/>
    </row>
    <row r="18" spans="1:8" x14ac:dyDescent="0.25">
      <c r="A18" s="125">
        <v>1</v>
      </c>
      <c r="B18" s="126" t="s">
        <v>234</v>
      </c>
      <c r="C18" s="125">
        <f>D18</f>
        <v>7</v>
      </c>
      <c r="D18" s="125">
        <v>7</v>
      </c>
      <c r="E18" s="125"/>
      <c r="F18" s="125"/>
      <c r="G18" s="125">
        <v>6.1</v>
      </c>
      <c r="H18" s="162"/>
    </row>
    <row r="19" spans="1:8" x14ac:dyDescent="0.25">
      <c r="A19" s="125">
        <v>2</v>
      </c>
      <c r="B19" s="126" t="s">
        <v>281</v>
      </c>
      <c r="C19" s="125">
        <f t="shared" ref="C19:C22" si="1">D19</f>
        <v>92</v>
      </c>
      <c r="D19" s="125">
        <v>92</v>
      </c>
      <c r="E19" s="125"/>
      <c r="F19" s="125"/>
      <c r="G19" s="125">
        <v>6.2</v>
      </c>
      <c r="H19" s="162"/>
    </row>
    <row r="20" spans="1:8" x14ac:dyDescent="0.25">
      <c r="A20" s="125">
        <v>3</v>
      </c>
      <c r="B20" s="126" t="s">
        <v>282</v>
      </c>
      <c r="C20" s="125">
        <f t="shared" si="1"/>
        <v>31</v>
      </c>
      <c r="D20" s="125">
        <v>31</v>
      </c>
      <c r="E20" s="125"/>
      <c r="F20" s="125"/>
      <c r="G20" s="125">
        <v>6.3</v>
      </c>
      <c r="H20" s="162"/>
    </row>
    <row r="21" spans="1:8" x14ac:dyDescent="0.25">
      <c r="A21" s="125">
        <v>4</v>
      </c>
      <c r="B21" s="126" t="s">
        <v>233</v>
      </c>
      <c r="C21" s="125"/>
      <c r="D21" s="125"/>
      <c r="E21" s="125"/>
      <c r="F21" s="125"/>
      <c r="G21" s="125"/>
      <c r="H21" s="162"/>
    </row>
    <row r="22" spans="1:8" x14ac:dyDescent="0.25">
      <c r="A22" s="125">
        <v>5</v>
      </c>
      <c r="B22" s="126" t="s">
        <v>775</v>
      </c>
      <c r="C22" s="125">
        <f t="shared" si="1"/>
        <v>1</v>
      </c>
      <c r="D22" s="125">
        <v>1</v>
      </c>
      <c r="E22" s="125"/>
      <c r="F22" s="125"/>
      <c r="G22" s="125">
        <v>6.4</v>
      </c>
      <c r="H22" s="162" t="s">
        <v>776</v>
      </c>
    </row>
    <row r="23" spans="1:8" x14ac:dyDescent="0.25">
      <c r="A23" s="193" t="s">
        <v>753</v>
      </c>
      <c r="B23" s="193"/>
      <c r="C23" s="124">
        <f>SUM(C24:C27)</f>
        <v>12</v>
      </c>
      <c r="D23" s="125"/>
      <c r="E23" s="127">
        <v>12</v>
      </c>
      <c r="F23" s="125"/>
      <c r="G23" s="125"/>
      <c r="H23" s="162"/>
    </row>
    <row r="24" spans="1:8" ht="13.5" customHeight="1" x14ac:dyDescent="0.25">
      <c r="A24" s="125">
        <v>1</v>
      </c>
      <c r="B24" s="126" t="s">
        <v>236</v>
      </c>
      <c r="C24" s="125"/>
      <c r="D24" s="125"/>
      <c r="E24" s="125"/>
      <c r="F24" s="125"/>
      <c r="G24" s="125"/>
      <c r="H24" s="162"/>
    </row>
    <row r="25" spans="1:8" ht="18.75" customHeight="1" x14ac:dyDescent="0.25">
      <c r="A25" s="125">
        <v>2</v>
      </c>
      <c r="B25" s="126" t="s">
        <v>237</v>
      </c>
      <c r="C25" s="125">
        <f>E25</f>
        <v>1</v>
      </c>
      <c r="D25" s="125"/>
      <c r="E25" s="125">
        <v>1</v>
      </c>
      <c r="F25" s="125"/>
      <c r="G25" s="125">
        <v>6.5</v>
      </c>
      <c r="H25" s="162" t="s">
        <v>777</v>
      </c>
    </row>
    <row r="26" spans="1:8" x14ac:dyDescent="0.25">
      <c r="A26" s="125">
        <v>3</v>
      </c>
      <c r="B26" s="126" t="s">
        <v>235</v>
      </c>
      <c r="C26" s="125">
        <v>10</v>
      </c>
      <c r="D26" s="125"/>
      <c r="E26" s="125">
        <v>10</v>
      </c>
      <c r="F26" s="125"/>
      <c r="G26" s="125">
        <v>6.6</v>
      </c>
      <c r="H26" s="162" t="s">
        <v>778</v>
      </c>
    </row>
    <row r="27" spans="1:8" x14ac:dyDescent="0.25">
      <c r="A27" s="125">
        <v>4</v>
      </c>
      <c r="B27" s="126" t="s">
        <v>748</v>
      </c>
      <c r="C27" s="125">
        <v>1</v>
      </c>
      <c r="D27" s="125"/>
      <c r="E27" s="125">
        <v>1</v>
      </c>
      <c r="F27" s="125"/>
      <c r="G27" s="125">
        <v>6.7</v>
      </c>
      <c r="H27" s="162" t="s">
        <v>778</v>
      </c>
    </row>
    <row r="28" spans="1:8" x14ac:dyDescent="0.25">
      <c r="A28" s="193" t="s">
        <v>754</v>
      </c>
      <c r="B28" s="193"/>
      <c r="C28" s="127">
        <f>SUM(C29:C32)</f>
        <v>77</v>
      </c>
      <c r="D28" s="125"/>
      <c r="E28" s="125"/>
      <c r="F28" s="127">
        <f>C28</f>
        <v>77</v>
      </c>
      <c r="G28" s="125"/>
      <c r="H28" s="162"/>
    </row>
    <row r="29" spans="1:8" x14ac:dyDescent="0.25">
      <c r="A29" s="125">
        <v>1</v>
      </c>
      <c r="B29" s="126" t="s">
        <v>285</v>
      </c>
      <c r="C29" s="125">
        <f>F29</f>
        <v>68</v>
      </c>
      <c r="D29" s="125"/>
      <c r="E29" s="125"/>
      <c r="F29" s="125">
        <v>68</v>
      </c>
      <c r="G29" s="125">
        <v>6.8</v>
      </c>
      <c r="H29" s="162" t="s">
        <v>779</v>
      </c>
    </row>
    <row r="30" spans="1:8" x14ac:dyDescent="0.25">
      <c r="A30" s="125">
        <v>2</v>
      </c>
      <c r="B30" s="126" t="s">
        <v>785</v>
      </c>
      <c r="C30" s="125">
        <f t="shared" ref="C30:C32" si="2">F30</f>
        <v>1</v>
      </c>
      <c r="D30" s="125"/>
      <c r="E30" s="125"/>
      <c r="F30" s="125">
        <v>1</v>
      </c>
      <c r="G30" s="125">
        <v>6.9</v>
      </c>
      <c r="H30" s="162" t="s">
        <v>780</v>
      </c>
    </row>
    <row r="31" spans="1:8" ht="19.5" customHeight="1" x14ac:dyDescent="0.25">
      <c r="A31" s="125">
        <v>3</v>
      </c>
      <c r="B31" s="126" t="s">
        <v>784</v>
      </c>
      <c r="C31" s="125">
        <f t="shared" si="2"/>
        <v>5</v>
      </c>
      <c r="D31" s="125"/>
      <c r="E31" s="125"/>
      <c r="F31" s="125">
        <v>5</v>
      </c>
      <c r="G31" s="160" t="s">
        <v>765</v>
      </c>
      <c r="H31" s="163" t="s">
        <v>783</v>
      </c>
    </row>
    <row r="32" spans="1:8" ht="18.75" customHeight="1" x14ac:dyDescent="0.25">
      <c r="A32" s="125">
        <v>4</v>
      </c>
      <c r="B32" s="126" t="s">
        <v>781</v>
      </c>
      <c r="C32" s="125">
        <f t="shared" si="2"/>
        <v>3</v>
      </c>
      <c r="D32" s="125"/>
      <c r="E32" s="125"/>
      <c r="F32" s="125">
        <v>3</v>
      </c>
      <c r="G32" s="125">
        <v>6.11</v>
      </c>
      <c r="H32" s="163" t="s">
        <v>782</v>
      </c>
    </row>
    <row r="33" spans="1:8" ht="18.75" customHeight="1" x14ac:dyDescent="0.25">
      <c r="B33" s="127" t="s">
        <v>279</v>
      </c>
      <c r="C33" s="127">
        <f>C17+C23+C28</f>
        <v>220</v>
      </c>
      <c r="D33" s="127">
        <f t="shared" ref="D33:F33" si="3">D17+D23+D28</f>
        <v>131</v>
      </c>
      <c r="E33" s="127">
        <f t="shared" si="3"/>
        <v>12</v>
      </c>
      <c r="F33" s="127">
        <f t="shared" si="3"/>
        <v>77</v>
      </c>
      <c r="G33" s="125"/>
      <c r="H33" s="163"/>
    </row>
    <row r="34" spans="1:8" x14ac:dyDescent="0.25">
      <c r="A34" s="97"/>
      <c r="B34" s="119"/>
      <c r="C34" s="119"/>
      <c r="D34" s="119"/>
      <c r="E34" s="119"/>
      <c r="F34" s="119"/>
      <c r="G34" s="97"/>
      <c r="H34" s="97"/>
    </row>
    <row r="35" spans="1:8" x14ac:dyDescent="0.25">
      <c r="A35" s="97"/>
      <c r="B35" s="119"/>
      <c r="C35" s="119"/>
      <c r="D35" s="119"/>
      <c r="E35" s="119"/>
      <c r="F35" s="119"/>
      <c r="G35" s="97"/>
      <c r="H35" s="97"/>
    </row>
    <row r="36" spans="1:8" x14ac:dyDescent="0.25">
      <c r="C36" s="55"/>
    </row>
    <row r="40" spans="1:8" x14ac:dyDescent="0.25">
      <c r="C40" s="76"/>
    </row>
  </sheetData>
  <mergeCells count="14">
    <mergeCell ref="H14:H16"/>
    <mergeCell ref="A17:B17"/>
    <mergeCell ref="A23:B23"/>
    <mergeCell ref="A28:B28"/>
    <mergeCell ref="A3:A4"/>
    <mergeCell ref="B3:B4"/>
    <mergeCell ref="C3:D3"/>
    <mergeCell ref="E3:G3"/>
    <mergeCell ref="D15:F15"/>
    <mergeCell ref="A14:A16"/>
    <mergeCell ref="B14:B16"/>
    <mergeCell ref="C14:C16"/>
    <mergeCell ref="G14:G16"/>
    <mergeCell ref="D14:F14"/>
  </mergeCell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O139"/>
  <sheetViews>
    <sheetView tabSelected="1" zoomScale="80" zoomScaleNormal="80" workbookViewId="0">
      <pane ySplit="10" topLeftCell="A133" activePane="bottomLeft" state="frozen"/>
      <selection pane="bottomLeft" activeCell="T138" sqref="T138"/>
    </sheetView>
  </sheetViews>
  <sheetFormatPr defaultRowHeight="15" x14ac:dyDescent="0.25"/>
  <cols>
    <col min="1" max="1" width="5.28515625" customWidth="1"/>
    <col min="2" max="2" width="13.140625" hidden="1" customWidth="1"/>
    <col min="3" max="3" width="9.7109375" customWidth="1"/>
    <col min="4" max="4" width="17.42578125" customWidth="1"/>
    <col min="5" max="5" width="7.85546875" customWidth="1"/>
    <col min="6" max="6" width="10.7109375" customWidth="1"/>
    <col min="7" max="7" width="9.140625" customWidth="1"/>
    <col min="8" max="8" width="7.28515625" customWidth="1"/>
    <col min="9" max="45" width="4.5703125" customWidth="1"/>
    <col min="46" max="56" width="5" hidden="1" customWidth="1"/>
    <col min="57" max="57" width="5.5703125" customWidth="1"/>
    <col min="58" max="58" width="10.5703125" hidden="1" customWidth="1"/>
    <col min="59" max="59" width="9.140625" hidden="1" customWidth="1"/>
    <col min="60" max="60" width="12.140625" hidden="1" customWidth="1"/>
    <col min="61" max="61" width="6.42578125" customWidth="1"/>
    <col min="62" max="63" width="7" customWidth="1"/>
    <col min="64" max="65" width="9.140625" customWidth="1"/>
    <col min="66" max="66" width="17.140625" customWidth="1"/>
  </cols>
  <sheetData>
    <row r="1" spans="1:67" ht="16.5" x14ac:dyDescent="0.25">
      <c r="A1" s="48"/>
      <c r="D1" s="3" t="s">
        <v>171</v>
      </c>
      <c r="E1" s="3"/>
    </row>
    <row r="2" spans="1:67" ht="18.75" x14ac:dyDescent="0.3">
      <c r="D2" s="4" t="s">
        <v>241</v>
      </c>
    </row>
    <row r="3" spans="1:67" ht="19.5" customHeight="1" x14ac:dyDescent="0.25">
      <c r="A3" s="50" t="s">
        <v>457</v>
      </c>
      <c r="B3" s="50"/>
      <c r="C3" s="50"/>
      <c r="D3" s="50"/>
      <c r="E3" s="50"/>
      <c r="F3" s="50"/>
      <c r="G3" s="50"/>
      <c r="H3" s="50"/>
      <c r="I3" s="50"/>
      <c r="J3" s="50"/>
      <c r="K3" s="50"/>
      <c r="L3" s="50"/>
      <c r="M3" s="50"/>
      <c r="N3" s="50"/>
      <c r="O3" s="50"/>
      <c r="P3" s="50"/>
      <c r="Q3" s="50"/>
      <c r="R3" s="50"/>
      <c r="S3" s="50"/>
      <c r="T3" s="50"/>
      <c r="U3" s="50"/>
      <c r="V3" s="50"/>
      <c r="W3" s="50"/>
      <c r="X3" s="50"/>
      <c r="Y3" s="50"/>
      <c r="Z3" s="50"/>
      <c r="AA3" s="50"/>
      <c r="AB3" s="50"/>
      <c r="AC3" s="50"/>
      <c r="AD3" s="50"/>
      <c r="AE3" s="50"/>
      <c r="AF3" s="50"/>
      <c r="AG3" s="50"/>
      <c r="AH3" s="50"/>
      <c r="AI3" s="50"/>
      <c r="AJ3" s="50"/>
      <c r="AK3" s="50"/>
      <c r="AL3" s="50"/>
      <c r="AM3" s="50"/>
      <c r="AN3" s="50"/>
      <c r="AO3" s="50"/>
      <c r="AP3" s="50"/>
      <c r="AQ3" s="50"/>
      <c r="AR3" s="50"/>
      <c r="AS3" s="50"/>
      <c r="AT3" s="50"/>
      <c r="AU3" s="50"/>
      <c r="AV3" s="50"/>
      <c r="AW3" s="50"/>
      <c r="AX3" s="50"/>
      <c r="AY3" s="50"/>
      <c r="AZ3" s="50"/>
      <c r="BA3" s="50"/>
      <c r="BB3" s="50"/>
      <c r="BC3" s="50"/>
      <c r="BD3" s="50"/>
      <c r="BE3" s="50"/>
      <c r="BF3" s="50"/>
      <c r="BG3" s="50"/>
      <c r="BH3" s="50"/>
      <c r="BI3" s="50"/>
      <c r="BJ3" s="50"/>
      <c r="BK3" s="50"/>
    </row>
    <row r="4" spans="1:67" ht="18.75" x14ac:dyDescent="0.25">
      <c r="A4" s="50" t="s">
        <v>453</v>
      </c>
      <c r="B4" s="50"/>
      <c r="C4" s="50"/>
      <c r="D4" s="50"/>
      <c r="E4" s="50"/>
      <c r="F4" s="50"/>
      <c r="G4" s="50"/>
      <c r="H4" s="50"/>
      <c r="I4" s="50"/>
      <c r="J4" s="50"/>
      <c r="K4" s="50"/>
      <c r="L4" s="50"/>
      <c r="M4" s="50"/>
      <c r="N4" s="50"/>
      <c r="O4" s="50"/>
      <c r="P4" s="50"/>
      <c r="Q4" s="50"/>
      <c r="R4" s="50"/>
      <c r="S4" s="50"/>
      <c r="T4" s="50"/>
      <c r="U4" s="50"/>
      <c r="V4" s="50"/>
      <c r="W4" s="50"/>
      <c r="X4" s="50"/>
      <c r="Y4" s="50"/>
      <c r="Z4" s="50"/>
      <c r="AA4" s="50"/>
      <c r="AB4" s="50"/>
      <c r="AC4" s="50"/>
      <c r="AD4" s="50"/>
      <c r="AE4" s="50"/>
      <c r="AF4" s="50"/>
      <c r="AG4" s="50"/>
      <c r="AH4" s="50"/>
      <c r="AI4" s="50"/>
      <c r="AJ4" s="50"/>
      <c r="AK4" s="50"/>
      <c r="AL4" s="50"/>
      <c r="AM4" s="50"/>
      <c r="AN4" s="50"/>
      <c r="AO4" s="50"/>
      <c r="AP4" s="50"/>
      <c r="AQ4" s="50"/>
      <c r="AR4" s="50"/>
      <c r="AS4" s="50"/>
      <c r="AT4" s="50"/>
      <c r="AU4" s="50"/>
      <c r="AV4" s="50"/>
      <c r="AW4" s="50"/>
      <c r="AX4" s="50"/>
      <c r="AY4" s="50"/>
      <c r="AZ4" s="50"/>
      <c r="BA4" s="50"/>
      <c r="BB4" s="50"/>
      <c r="BC4" s="50"/>
      <c r="BD4" s="50"/>
      <c r="BE4" s="50"/>
      <c r="BF4" s="50"/>
      <c r="BG4" s="50"/>
      <c r="BH4" s="50"/>
      <c r="BI4" s="50"/>
      <c r="BJ4" s="50"/>
      <c r="BK4" s="50"/>
    </row>
    <row r="5" spans="1:67" ht="15.75" hidden="1" customHeight="1" x14ac:dyDescent="0.25">
      <c r="A5" s="51" t="s">
        <v>240</v>
      </c>
      <c r="B5" s="51"/>
      <c r="C5" s="51"/>
      <c r="D5" s="51"/>
      <c r="E5" s="51"/>
      <c r="F5" s="51"/>
      <c r="G5" s="51"/>
      <c r="H5" s="51"/>
      <c r="I5" s="51"/>
      <c r="J5" s="51"/>
      <c r="K5" s="51"/>
      <c r="L5" s="51"/>
      <c r="M5" s="51"/>
      <c r="N5" s="51"/>
      <c r="O5" s="51"/>
      <c r="P5" s="51"/>
      <c r="Q5" s="51"/>
      <c r="R5" s="51"/>
      <c r="S5" s="51"/>
      <c r="T5" s="51"/>
      <c r="U5" s="51"/>
      <c r="V5" s="51"/>
      <c r="W5" s="51"/>
      <c r="X5" s="51"/>
      <c r="Y5" s="51"/>
      <c r="Z5" s="51"/>
      <c r="AA5" s="51"/>
      <c r="AB5" s="51"/>
      <c r="AC5" s="51"/>
      <c r="AD5" s="51"/>
      <c r="AE5" s="51"/>
      <c r="AF5" s="51"/>
      <c r="AG5" s="51"/>
      <c r="AH5" s="51"/>
      <c r="AI5" s="51"/>
      <c r="AJ5" s="51"/>
      <c r="AK5" s="51"/>
      <c r="AL5" s="51"/>
      <c r="AM5" s="51"/>
      <c r="AN5" s="51"/>
      <c r="AO5" s="51"/>
      <c r="AP5" s="51"/>
      <c r="AQ5" s="51"/>
      <c r="AR5" s="51"/>
      <c r="AS5" s="51"/>
      <c r="AT5" s="51"/>
      <c r="AU5" s="51"/>
      <c r="AV5" s="51"/>
      <c r="AW5" s="51"/>
      <c r="AX5" s="51"/>
      <c r="AY5" s="51"/>
      <c r="AZ5" s="51"/>
      <c r="BA5" s="51"/>
      <c r="BB5" s="51"/>
      <c r="BC5" s="51"/>
      <c r="BD5" s="51"/>
      <c r="BE5" s="51"/>
      <c r="BF5" s="51"/>
      <c r="BG5" s="51"/>
      <c r="BH5" s="51"/>
      <c r="BI5" s="51"/>
      <c r="BJ5" s="51"/>
      <c r="BK5" s="51"/>
    </row>
    <row r="6" spans="1:67" ht="19.5" x14ac:dyDescent="0.35">
      <c r="A6" s="5" t="s">
        <v>176</v>
      </c>
    </row>
    <row r="7" spans="1:67" ht="124.5" hidden="1" customHeight="1" x14ac:dyDescent="0.3">
      <c r="C7" s="6"/>
      <c r="I7" s="49" t="e">
        <v>#N/A</v>
      </c>
      <c r="J7" s="49" t="e">
        <v>#N/A</v>
      </c>
      <c r="K7" s="49" t="e">
        <v>#N/A</v>
      </c>
      <c r="L7" s="49" t="e">
        <v>#N/A</v>
      </c>
      <c r="M7" s="49" t="e">
        <v>#N/A</v>
      </c>
      <c r="N7" s="49" t="e">
        <v>#N/A</v>
      </c>
      <c r="O7" s="49" t="e">
        <v>#N/A</v>
      </c>
      <c r="P7" s="49" t="e">
        <v>#N/A</v>
      </c>
      <c r="Q7" s="49" t="e">
        <v>#N/A</v>
      </c>
      <c r="R7" s="49" t="e">
        <v>#N/A</v>
      </c>
      <c r="S7" s="49" t="e">
        <v>#N/A</v>
      </c>
      <c r="T7" s="49" t="e">
        <v>#N/A</v>
      </c>
      <c r="U7" s="49" t="e">
        <v>#N/A</v>
      </c>
      <c r="V7" s="49" t="e">
        <v>#N/A</v>
      </c>
      <c r="W7" s="49" t="e">
        <v>#N/A</v>
      </c>
      <c r="X7" s="49" t="e">
        <v>#N/A</v>
      </c>
      <c r="Y7" s="49" t="e">
        <v>#N/A</v>
      </c>
      <c r="Z7" s="49" t="e">
        <v>#N/A</v>
      </c>
      <c r="AA7" s="49" t="e">
        <v>#N/A</v>
      </c>
      <c r="AB7" s="49" t="e">
        <v>#N/A</v>
      </c>
      <c r="AC7" s="49" t="e">
        <v>#N/A</v>
      </c>
      <c r="AD7" s="49" t="s">
        <v>9</v>
      </c>
      <c r="AE7" s="49" t="s">
        <v>40</v>
      </c>
      <c r="AF7" s="49" t="s">
        <v>197</v>
      </c>
      <c r="AG7" s="49" t="s">
        <v>199</v>
      </c>
      <c r="AH7" s="49" t="s">
        <v>290</v>
      </c>
      <c r="AI7" s="49" t="s">
        <v>8</v>
      </c>
      <c r="AJ7" s="49" t="s">
        <v>154</v>
      </c>
      <c r="AK7" s="49" t="s">
        <v>39</v>
      </c>
      <c r="AL7" s="49" t="s">
        <v>6</v>
      </c>
      <c r="AM7" s="49" t="e">
        <v>#N/A</v>
      </c>
      <c r="AN7" s="49" t="e">
        <v>#N/A</v>
      </c>
      <c r="AO7" s="49" t="e">
        <v>#N/A</v>
      </c>
      <c r="AP7" s="49" t="e">
        <v>#N/A</v>
      </c>
      <c r="AQ7" s="49" t="e">
        <v>#N/A</v>
      </c>
      <c r="AR7" s="49" t="e">
        <v>#N/A</v>
      </c>
      <c r="AS7" s="49" t="e">
        <v>#N/A</v>
      </c>
      <c r="AT7" s="49" t="e">
        <v>#N/A</v>
      </c>
      <c r="AU7" s="49" t="e">
        <v>#N/A</v>
      </c>
      <c r="AV7" s="49" t="e">
        <v>#N/A</v>
      </c>
      <c r="AW7" s="49" t="e">
        <v>#N/A</v>
      </c>
      <c r="AX7" s="49" t="e">
        <v>#N/A</v>
      </c>
      <c r="AY7" s="49" t="e">
        <v>#N/A</v>
      </c>
      <c r="AZ7" s="49" t="e">
        <v>#N/A</v>
      </c>
      <c r="BA7" s="49" t="e">
        <v>#N/A</v>
      </c>
      <c r="BB7" s="49" t="e">
        <v>#N/A</v>
      </c>
      <c r="BC7" s="49" t="e">
        <v>#N/A</v>
      </c>
      <c r="BD7" s="49" t="s">
        <v>5</v>
      </c>
      <c r="BE7" s="16"/>
      <c r="BF7" s="7"/>
      <c r="BG7" s="7"/>
      <c r="BH7" s="7"/>
      <c r="BI7" s="7"/>
      <c r="BJ7" s="7"/>
    </row>
    <row r="8" spans="1:67" ht="81" customHeight="1" x14ac:dyDescent="0.3">
      <c r="C8" s="6"/>
      <c r="I8" s="36" t="s">
        <v>117</v>
      </c>
      <c r="J8" s="36" t="s">
        <v>130</v>
      </c>
      <c r="K8" s="36" t="s">
        <v>152</v>
      </c>
      <c r="L8" s="36" t="s">
        <v>124</v>
      </c>
      <c r="M8" s="36" t="s">
        <v>93</v>
      </c>
      <c r="N8" s="36" t="s">
        <v>131</v>
      </c>
      <c r="O8" s="36" t="s">
        <v>92</v>
      </c>
      <c r="P8" s="36" t="s">
        <v>94</v>
      </c>
      <c r="Q8" s="36" t="s">
        <v>178</v>
      </c>
      <c r="R8" s="36" t="s">
        <v>137</v>
      </c>
      <c r="S8" s="36" t="s">
        <v>77</v>
      </c>
      <c r="T8" s="36" t="s">
        <v>151</v>
      </c>
      <c r="U8" s="36" t="s">
        <v>243</v>
      </c>
      <c r="V8" s="36" t="s">
        <v>116</v>
      </c>
      <c r="W8" s="36" t="s">
        <v>95</v>
      </c>
      <c r="X8" s="36" t="s">
        <v>84</v>
      </c>
      <c r="Y8" s="36" t="s">
        <v>81</v>
      </c>
      <c r="Z8" s="36" t="s">
        <v>89</v>
      </c>
      <c r="AA8" s="36" t="s">
        <v>385</v>
      </c>
      <c r="AB8" s="36" t="s">
        <v>190</v>
      </c>
      <c r="AC8" s="36" t="s">
        <v>367</v>
      </c>
      <c r="AD8" s="36" t="s">
        <v>191</v>
      </c>
      <c r="AE8" s="36" t="s">
        <v>368</v>
      </c>
      <c r="AF8" s="36" t="s">
        <v>146</v>
      </c>
      <c r="AG8" s="36" t="s">
        <v>186</v>
      </c>
      <c r="AH8" s="36" t="s">
        <v>369</v>
      </c>
      <c r="AI8" s="36" t="s">
        <v>188</v>
      </c>
      <c r="AJ8" s="36" t="s">
        <v>370</v>
      </c>
      <c r="AK8" s="36" t="s">
        <v>150</v>
      </c>
      <c r="AL8" s="36" t="s">
        <v>112</v>
      </c>
      <c r="AM8" s="36" t="s">
        <v>230</v>
      </c>
      <c r="AN8" s="36" t="s">
        <v>227</v>
      </c>
      <c r="AO8" s="36" t="s">
        <v>229</v>
      </c>
      <c r="AP8" s="36" t="s">
        <v>228</v>
      </c>
      <c r="AQ8" s="36" t="s">
        <v>193</v>
      </c>
      <c r="AR8" s="36" t="s">
        <v>194</v>
      </c>
      <c r="AS8" s="36" t="s">
        <v>195</v>
      </c>
      <c r="AT8" s="173" t="s">
        <v>83</v>
      </c>
      <c r="AU8" s="173" t="s">
        <v>82</v>
      </c>
      <c r="AV8" s="173" t="s">
        <v>85</v>
      </c>
      <c r="AW8" s="173" t="s">
        <v>90</v>
      </c>
      <c r="AX8" s="173" t="s">
        <v>118</v>
      </c>
      <c r="AY8" s="173" t="s">
        <v>86</v>
      </c>
      <c r="AZ8" s="173" t="s">
        <v>119</v>
      </c>
      <c r="BA8" s="173" t="s">
        <v>187</v>
      </c>
      <c r="BB8" s="173" t="s">
        <v>189</v>
      </c>
      <c r="BC8" s="173" t="s">
        <v>286</v>
      </c>
      <c r="BD8" s="36" t="s">
        <v>192</v>
      </c>
      <c r="BE8" s="195" t="s">
        <v>167</v>
      </c>
      <c r="BF8" s="195" t="s">
        <v>451</v>
      </c>
      <c r="BG8" s="195" t="s">
        <v>169</v>
      </c>
      <c r="BH8" s="195" t="s">
        <v>168</v>
      </c>
      <c r="BI8" s="198" t="s">
        <v>219</v>
      </c>
      <c r="BJ8" s="198"/>
      <c r="BK8" s="195" t="s">
        <v>220</v>
      </c>
    </row>
    <row r="9" spans="1:67" ht="147.75" customHeight="1" x14ac:dyDescent="0.25">
      <c r="A9" s="47" t="s">
        <v>170</v>
      </c>
      <c r="B9" s="66" t="s">
        <v>222</v>
      </c>
      <c r="C9" s="66" t="s">
        <v>73</v>
      </c>
      <c r="D9" s="66" t="s">
        <v>74</v>
      </c>
      <c r="E9" s="66" t="s">
        <v>174</v>
      </c>
      <c r="F9" s="66" t="s">
        <v>75</v>
      </c>
      <c r="G9" s="168" t="s">
        <v>76</v>
      </c>
      <c r="H9" s="169"/>
      <c r="I9" s="67" t="s">
        <v>245</v>
      </c>
      <c r="J9" s="64" t="s">
        <v>50</v>
      </c>
      <c r="K9" s="64" t="s">
        <v>71</v>
      </c>
      <c r="L9" s="64" t="s">
        <v>43</v>
      </c>
      <c r="M9" s="64" t="s">
        <v>15</v>
      </c>
      <c r="N9" s="64" t="s">
        <v>51</v>
      </c>
      <c r="O9" s="64" t="s">
        <v>14</v>
      </c>
      <c r="P9" s="64" t="s">
        <v>16</v>
      </c>
      <c r="Q9" s="64" t="s">
        <v>30</v>
      </c>
      <c r="R9" s="64" t="s">
        <v>57</v>
      </c>
      <c r="S9" s="64" t="s">
        <v>0</v>
      </c>
      <c r="T9" s="64" t="s">
        <v>70</v>
      </c>
      <c r="U9" s="64" t="s">
        <v>246</v>
      </c>
      <c r="V9" s="64" t="s">
        <v>38</v>
      </c>
      <c r="W9" s="64" t="s">
        <v>17</v>
      </c>
      <c r="X9" s="64" t="s">
        <v>7</v>
      </c>
      <c r="Y9" s="64" t="s">
        <v>4</v>
      </c>
      <c r="Z9" s="64" t="s">
        <v>12</v>
      </c>
      <c r="AA9" s="64" t="s">
        <v>155</v>
      </c>
      <c r="AB9" s="64" t="s">
        <v>200</v>
      </c>
      <c r="AC9" s="64" t="s">
        <v>371</v>
      </c>
      <c r="AD9" s="64" t="s">
        <v>201</v>
      </c>
      <c r="AE9" s="64" t="s">
        <v>372</v>
      </c>
      <c r="AF9" s="64" t="s">
        <v>66</v>
      </c>
      <c r="AG9" s="64" t="s">
        <v>196</v>
      </c>
      <c r="AH9" s="64" t="s">
        <v>373</v>
      </c>
      <c r="AI9" s="64" t="s">
        <v>198</v>
      </c>
      <c r="AJ9" s="64" t="s">
        <v>374</v>
      </c>
      <c r="AK9" s="64" t="s">
        <v>69</v>
      </c>
      <c r="AL9" s="64" t="s">
        <v>34</v>
      </c>
      <c r="AM9" s="64" t="s">
        <v>291</v>
      </c>
      <c r="AN9" s="64" t="s">
        <v>223</v>
      </c>
      <c r="AO9" s="64" t="s">
        <v>225</v>
      </c>
      <c r="AP9" s="64" t="s">
        <v>224</v>
      </c>
      <c r="AQ9" s="64" t="s">
        <v>287</v>
      </c>
      <c r="AR9" s="64" t="s">
        <v>288</v>
      </c>
      <c r="AS9" s="64" t="s">
        <v>289</v>
      </c>
      <c r="AT9" s="174" t="s">
        <v>6</v>
      </c>
      <c r="AU9" s="174" t="s">
        <v>5</v>
      </c>
      <c r="AV9" s="174" t="s">
        <v>8</v>
      </c>
      <c r="AW9" s="174" t="s">
        <v>154</v>
      </c>
      <c r="AX9" s="174" t="s">
        <v>39</v>
      </c>
      <c r="AY9" s="174" t="s">
        <v>9</v>
      </c>
      <c r="AZ9" s="174" t="s">
        <v>40</v>
      </c>
      <c r="BA9" s="174" t="s">
        <v>197</v>
      </c>
      <c r="BB9" s="174" t="s">
        <v>199</v>
      </c>
      <c r="BC9" s="174" t="s">
        <v>290</v>
      </c>
      <c r="BD9" s="64" t="s">
        <v>185</v>
      </c>
      <c r="BE9" s="196"/>
      <c r="BF9" s="196"/>
      <c r="BG9" s="196"/>
      <c r="BH9" s="196"/>
      <c r="BI9" s="199" t="s">
        <v>216</v>
      </c>
      <c r="BJ9" s="199" t="s">
        <v>217</v>
      </c>
      <c r="BK9" s="197"/>
      <c r="BL9" s="98" t="s">
        <v>180</v>
      </c>
      <c r="BO9" s="70" t="s">
        <v>397</v>
      </c>
    </row>
    <row r="10" spans="1:67" ht="20.25" customHeight="1" x14ac:dyDescent="0.25">
      <c r="A10" s="53"/>
      <c r="B10" s="53"/>
      <c r="C10" s="53"/>
      <c r="D10" s="53"/>
      <c r="E10" s="53"/>
      <c r="F10" s="53"/>
      <c r="G10" s="53"/>
      <c r="H10" s="53"/>
      <c r="I10" s="16">
        <v>3</v>
      </c>
      <c r="J10" s="24">
        <v>3</v>
      </c>
      <c r="K10" s="24">
        <v>3</v>
      </c>
      <c r="L10" s="24">
        <v>3</v>
      </c>
      <c r="M10" s="24">
        <v>3</v>
      </c>
      <c r="N10" s="24">
        <v>3</v>
      </c>
      <c r="O10" s="24">
        <v>2</v>
      </c>
      <c r="P10" s="24">
        <v>3</v>
      </c>
      <c r="Q10" s="24">
        <v>3</v>
      </c>
      <c r="R10" s="24">
        <v>3</v>
      </c>
      <c r="S10" s="24">
        <v>2</v>
      </c>
      <c r="T10" s="24">
        <v>3</v>
      </c>
      <c r="U10" s="24">
        <v>3</v>
      </c>
      <c r="V10" s="24">
        <v>3</v>
      </c>
      <c r="W10" s="24">
        <v>2</v>
      </c>
      <c r="X10" s="24">
        <v>3</v>
      </c>
      <c r="Y10" s="24">
        <v>3</v>
      </c>
      <c r="Z10" s="24">
        <v>3</v>
      </c>
      <c r="AA10" s="24">
        <v>2</v>
      </c>
      <c r="AB10" s="24">
        <v>3</v>
      </c>
      <c r="AC10" s="24">
        <v>3</v>
      </c>
      <c r="AD10" s="24">
        <v>3</v>
      </c>
      <c r="AE10" s="24">
        <v>3</v>
      </c>
      <c r="AF10" s="24">
        <v>3</v>
      </c>
      <c r="AG10" s="24">
        <v>3</v>
      </c>
      <c r="AH10" s="24">
        <v>3</v>
      </c>
      <c r="AI10" s="24">
        <v>3</v>
      </c>
      <c r="AJ10" s="24">
        <v>3</v>
      </c>
      <c r="AK10" s="24">
        <v>3</v>
      </c>
      <c r="AL10" s="24">
        <v>3</v>
      </c>
      <c r="AM10" s="24">
        <v>8</v>
      </c>
      <c r="AN10" s="24">
        <v>1</v>
      </c>
      <c r="AO10" s="24">
        <v>1</v>
      </c>
      <c r="AP10" s="24">
        <v>1</v>
      </c>
      <c r="AQ10" s="24">
        <v>3</v>
      </c>
      <c r="AR10" s="24">
        <v>3</v>
      </c>
      <c r="AS10" s="24">
        <v>3</v>
      </c>
      <c r="AT10" s="175">
        <v>3</v>
      </c>
      <c r="AU10" s="175">
        <v>3</v>
      </c>
      <c r="AV10" s="175">
        <v>3</v>
      </c>
      <c r="AW10" s="175">
        <v>3</v>
      </c>
      <c r="AX10" s="175">
        <v>3</v>
      </c>
      <c r="AY10" s="175">
        <v>3</v>
      </c>
      <c r="AZ10" s="175">
        <v>3</v>
      </c>
      <c r="BA10" s="175">
        <v>3</v>
      </c>
      <c r="BB10" s="175">
        <v>3</v>
      </c>
      <c r="BC10" s="175">
        <v>4</v>
      </c>
      <c r="BD10" s="24">
        <v>10</v>
      </c>
      <c r="BE10" s="16"/>
      <c r="BF10" s="7"/>
      <c r="BG10" s="7"/>
      <c r="BH10" s="7"/>
      <c r="BI10" s="199"/>
      <c r="BJ10" s="199"/>
      <c r="BK10" s="196"/>
    </row>
    <row r="11" spans="1:67" x14ac:dyDescent="0.25">
      <c r="A11" s="82">
        <f>_xlfn.AGGREGATE(3,3,$B$11:B11)</f>
        <v>1</v>
      </c>
      <c r="B11" s="7" t="s">
        <v>1366</v>
      </c>
      <c r="C11" s="16">
        <v>19260001</v>
      </c>
      <c r="D11" s="21" t="s">
        <v>847</v>
      </c>
      <c r="E11" s="21" t="s">
        <v>342</v>
      </c>
      <c r="F11" s="16" t="s">
        <v>848</v>
      </c>
      <c r="G11" s="16" t="s">
        <v>2017</v>
      </c>
      <c r="H11" s="16" t="s">
        <v>2037</v>
      </c>
      <c r="I11" s="21"/>
      <c r="J11" s="21"/>
      <c r="K11" s="21">
        <v>7.6</v>
      </c>
      <c r="L11" s="21"/>
      <c r="M11" s="21">
        <v>7.3</v>
      </c>
      <c r="N11" s="21"/>
      <c r="O11" s="21">
        <v>8.3000000000000007</v>
      </c>
      <c r="P11" s="21">
        <v>5.9</v>
      </c>
      <c r="Q11" s="16"/>
      <c r="R11" s="21"/>
      <c r="S11" s="21">
        <v>8.3000000000000007</v>
      </c>
      <c r="T11" s="21">
        <v>5.6</v>
      </c>
      <c r="U11" s="21"/>
      <c r="V11" s="21"/>
      <c r="W11" s="21">
        <v>5.8</v>
      </c>
      <c r="X11" s="21"/>
      <c r="Y11" s="21"/>
      <c r="Z11" s="21"/>
      <c r="AA11" s="21">
        <v>7.4</v>
      </c>
      <c r="AB11" s="21"/>
      <c r="AC11" s="21"/>
      <c r="AD11" s="21"/>
      <c r="AE11" s="21"/>
      <c r="AF11" s="21"/>
      <c r="AG11" s="21"/>
      <c r="AH11" s="21"/>
      <c r="AI11" s="21"/>
      <c r="AJ11" s="21"/>
      <c r="AK11" s="21"/>
      <c r="AL11" s="21"/>
      <c r="AM11" s="21"/>
      <c r="AN11" s="21"/>
      <c r="AO11" s="21"/>
      <c r="AP11" s="21"/>
      <c r="AQ11" s="21"/>
      <c r="AR11" s="21"/>
      <c r="AS11" s="21"/>
      <c r="AT11" s="21"/>
      <c r="AU11" s="21"/>
      <c r="AV11" s="21"/>
      <c r="AW11" s="21"/>
      <c r="AX11" s="16"/>
      <c r="AY11" s="21"/>
      <c r="AZ11" s="21"/>
      <c r="BA11" s="21"/>
      <c r="BB11" s="21"/>
      <c r="BC11" s="21"/>
      <c r="BD11" s="21"/>
      <c r="BE11" s="10">
        <f t="shared" ref="BE11:BE42" si="0">COUNTA(I11:BD11)</f>
        <v>8</v>
      </c>
      <c r="BF11" s="23">
        <f t="shared" ref="BF11:BF42" si="1">1*700000*0.2</f>
        <v>140000</v>
      </c>
      <c r="BG11" s="94">
        <f t="shared" ref="BG11:BG42" si="2">SUMIF(I11:BD11,"&gt;=4.5",$I$10:$BD$10)</f>
        <v>0</v>
      </c>
      <c r="BH11" s="11">
        <f t="shared" ref="BH11:BH42" si="3">BG11*700000*0.2</f>
        <v>0</v>
      </c>
      <c r="BI11" s="11"/>
      <c r="BJ11" s="7"/>
      <c r="BK11" s="26"/>
      <c r="BN11" s="38"/>
      <c r="BO11" t="e">
        <v>#N/A</v>
      </c>
    </row>
    <row r="12" spans="1:67" x14ac:dyDescent="0.25">
      <c r="A12" s="82">
        <f>_xlfn.AGGREGATE(3,3,$B$11:B12)</f>
        <v>2</v>
      </c>
      <c r="B12" s="7" t="s">
        <v>1376</v>
      </c>
      <c r="C12" s="16">
        <v>19260014</v>
      </c>
      <c r="D12" s="21" t="s">
        <v>867</v>
      </c>
      <c r="E12" s="21" t="s">
        <v>163</v>
      </c>
      <c r="F12" s="16" t="s">
        <v>868</v>
      </c>
      <c r="G12" s="16" t="s">
        <v>2017</v>
      </c>
      <c r="H12" s="16" t="s">
        <v>2037</v>
      </c>
      <c r="I12" s="21"/>
      <c r="J12" s="21"/>
      <c r="K12" s="21">
        <v>6.6</v>
      </c>
      <c r="L12" s="21"/>
      <c r="M12" s="21"/>
      <c r="N12" s="21"/>
      <c r="O12" s="21">
        <v>5.6</v>
      </c>
      <c r="P12" s="21"/>
      <c r="Q12" s="16"/>
      <c r="R12" s="21"/>
      <c r="S12" s="21">
        <v>5.6</v>
      </c>
      <c r="T12" s="21">
        <v>5.2</v>
      </c>
      <c r="U12" s="21"/>
      <c r="V12" s="21"/>
      <c r="W12" s="21">
        <v>7</v>
      </c>
      <c r="X12" s="21"/>
      <c r="Y12" s="21"/>
      <c r="Z12" s="21"/>
      <c r="AA12" s="21">
        <v>5.9</v>
      </c>
      <c r="AB12" s="21"/>
      <c r="AC12" s="21"/>
      <c r="AD12" s="21"/>
      <c r="AE12" s="21"/>
      <c r="AF12" s="21"/>
      <c r="AG12" s="21"/>
      <c r="AH12" s="21"/>
      <c r="AI12" s="21"/>
      <c r="AJ12" s="21"/>
      <c r="AK12" s="21"/>
      <c r="AL12" s="21"/>
      <c r="AM12" s="21"/>
      <c r="AN12" s="21"/>
      <c r="AO12" s="21"/>
      <c r="AP12" s="21"/>
      <c r="AQ12" s="21"/>
      <c r="AR12" s="21"/>
      <c r="AS12" s="21"/>
      <c r="AT12" s="21"/>
      <c r="AU12" s="21"/>
      <c r="AV12" s="21"/>
      <c r="AW12" s="21"/>
      <c r="AX12" s="16"/>
      <c r="AY12" s="21"/>
      <c r="AZ12" s="21"/>
      <c r="BA12" s="21"/>
      <c r="BB12" s="21"/>
      <c r="BC12" s="21"/>
      <c r="BD12" s="21"/>
      <c r="BE12" s="10">
        <f t="shared" si="0"/>
        <v>6</v>
      </c>
      <c r="BF12" s="23">
        <f t="shared" si="1"/>
        <v>140000</v>
      </c>
      <c r="BG12" s="94">
        <f t="shared" si="2"/>
        <v>0</v>
      </c>
      <c r="BH12" s="11">
        <f t="shared" si="3"/>
        <v>0</v>
      </c>
      <c r="BI12" s="11"/>
      <c r="BJ12" s="7"/>
      <c r="BK12" s="26"/>
      <c r="BO12" t="e">
        <v>#N/A</v>
      </c>
    </row>
    <row r="13" spans="1:67" x14ac:dyDescent="0.25">
      <c r="A13" s="82">
        <f>_xlfn.AGGREGATE(3,3,$B$11:B13)</f>
        <v>3</v>
      </c>
      <c r="B13" s="7" t="s">
        <v>1384</v>
      </c>
      <c r="C13" s="16">
        <v>19260020</v>
      </c>
      <c r="D13" s="21" t="s">
        <v>883</v>
      </c>
      <c r="E13" s="21" t="s">
        <v>163</v>
      </c>
      <c r="F13" s="16" t="s">
        <v>884</v>
      </c>
      <c r="G13" s="16" t="s">
        <v>2017</v>
      </c>
      <c r="H13" s="16" t="s">
        <v>2037</v>
      </c>
      <c r="I13" s="21"/>
      <c r="J13" s="21"/>
      <c r="K13" s="21">
        <v>6.5</v>
      </c>
      <c r="L13" s="21">
        <v>6.8</v>
      </c>
      <c r="M13" s="21">
        <v>7.7</v>
      </c>
      <c r="N13" s="21">
        <v>8.3000000000000007</v>
      </c>
      <c r="O13" s="21">
        <v>6.1</v>
      </c>
      <c r="P13" s="21">
        <v>7.6</v>
      </c>
      <c r="Q13" s="16"/>
      <c r="R13" s="21"/>
      <c r="S13" s="21">
        <v>6.1</v>
      </c>
      <c r="T13" s="21"/>
      <c r="U13" s="21"/>
      <c r="V13" s="21">
        <v>8.4</v>
      </c>
      <c r="W13" s="21">
        <v>6.4</v>
      </c>
      <c r="X13" s="21"/>
      <c r="Y13" s="21"/>
      <c r="Z13" s="21"/>
      <c r="AA13" s="21">
        <v>7</v>
      </c>
      <c r="AB13" s="21"/>
      <c r="AC13" s="21"/>
      <c r="AD13" s="21"/>
      <c r="AE13" s="21"/>
      <c r="AF13" s="21"/>
      <c r="AG13" s="21"/>
      <c r="AH13" s="21"/>
      <c r="AI13" s="21"/>
      <c r="AJ13" s="21"/>
      <c r="AK13" s="21"/>
      <c r="AL13" s="21"/>
      <c r="AM13" s="21"/>
      <c r="AN13" s="21"/>
      <c r="AO13" s="21"/>
      <c r="AP13" s="21"/>
      <c r="AQ13" s="21"/>
      <c r="AR13" s="21"/>
      <c r="AS13" s="21"/>
      <c r="AT13" s="21"/>
      <c r="AU13" s="21"/>
      <c r="AV13" s="21"/>
      <c r="AW13" s="21"/>
      <c r="AX13" s="16"/>
      <c r="AY13" s="21"/>
      <c r="AZ13" s="21"/>
      <c r="BA13" s="21"/>
      <c r="BB13" s="21"/>
      <c r="BC13" s="21"/>
      <c r="BD13" s="21"/>
      <c r="BE13" s="10">
        <f t="shared" si="0"/>
        <v>10</v>
      </c>
      <c r="BF13" s="23">
        <f t="shared" si="1"/>
        <v>140000</v>
      </c>
      <c r="BG13" s="94">
        <f t="shared" si="2"/>
        <v>0</v>
      </c>
      <c r="BH13" s="11">
        <f t="shared" si="3"/>
        <v>0</v>
      </c>
      <c r="BI13" s="11"/>
      <c r="BJ13" s="7"/>
      <c r="BK13" s="26"/>
      <c r="BO13" t="e">
        <v>#N/A</v>
      </c>
    </row>
    <row r="14" spans="1:67" ht="14.25" customHeight="1" x14ac:dyDescent="0.25">
      <c r="A14" s="82">
        <f>_xlfn.AGGREGATE(3,3,$B$11:B14)</f>
        <v>4</v>
      </c>
      <c r="B14" s="7" t="s">
        <v>1386</v>
      </c>
      <c r="C14" s="16">
        <v>19260010</v>
      </c>
      <c r="D14" s="21" t="s">
        <v>888</v>
      </c>
      <c r="E14" s="21" t="s">
        <v>163</v>
      </c>
      <c r="F14" s="16" t="s">
        <v>889</v>
      </c>
      <c r="G14" s="16" t="s">
        <v>2019</v>
      </c>
      <c r="H14" s="16" t="s">
        <v>2038</v>
      </c>
      <c r="I14" s="21"/>
      <c r="J14" s="21"/>
      <c r="K14" s="21">
        <v>7</v>
      </c>
      <c r="L14" s="21"/>
      <c r="M14" s="21">
        <v>6.5</v>
      </c>
      <c r="N14" s="21"/>
      <c r="O14" s="21">
        <v>5.5</v>
      </c>
      <c r="P14" s="21">
        <v>8.5</v>
      </c>
      <c r="Q14" s="16"/>
      <c r="R14" s="21"/>
      <c r="S14" s="21">
        <v>5.5</v>
      </c>
      <c r="T14" s="21"/>
      <c r="U14" s="21"/>
      <c r="V14" s="21"/>
      <c r="W14" s="21">
        <v>8</v>
      </c>
      <c r="X14" s="21"/>
      <c r="Y14" s="21"/>
      <c r="Z14" s="21"/>
      <c r="AA14" s="21">
        <v>7</v>
      </c>
      <c r="AB14" s="21"/>
      <c r="AC14" s="21"/>
      <c r="AD14" s="21"/>
      <c r="AE14" s="21"/>
      <c r="AF14" s="21"/>
      <c r="AG14" s="21"/>
      <c r="AH14" s="21"/>
      <c r="AI14" s="21"/>
      <c r="AJ14" s="21"/>
      <c r="AK14" s="21"/>
      <c r="AL14" s="21"/>
      <c r="AM14" s="21" t="s">
        <v>218</v>
      </c>
      <c r="AN14" s="21" t="s">
        <v>218</v>
      </c>
      <c r="AO14" s="21"/>
      <c r="AP14" s="21"/>
      <c r="AQ14" s="21"/>
      <c r="AR14" s="21"/>
      <c r="AS14" s="21"/>
      <c r="AT14" s="21"/>
      <c r="AU14" s="21"/>
      <c r="AV14" s="21"/>
      <c r="AW14" s="21"/>
      <c r="AX14" s="16"/>
      <c r="AY14" s="21"/>
      <c r="AZ14" s="21"/>
      <c r="BA14" s="21"/>
      <c r="BB14" s="21"/>
      <c r="BC14" s="21"/>
      <c r="BD14" s="21"/>
      <c r="BE14" s="10">
        <f t="shared" si="0"/>
        <v>9</v>
      </c>
      <c r="BF14" s="23">
        <f t="shared" si="1"/>
        <v>140000</v>
      </c>
      <c r="BG14" s="94">
        <f t="shared" si="2"/>
        <v>9</v>
      </c>
      <c r="BH14" s="11">
        <f t="shared" si="3"/>
        <v>1260000</v>
      </c>
      <c r="BI14" s="11"/>
      <c r="BJ14" s="7"/>
      <c r="BK14" s="26"/>
      <c r="BO14" t="e">
        <v>#N/A</v>
      </c>
    </row>
    <row r="15" spans="1:67" x14ac:dyDescent="0.25">
      <c r="A15" s="82">
        <f>_xlfn.AGGREGATE(3,3,$B$11:B15)</f>
        <v>5</v>
      </c>
      <c r="B15" s="7" t="s">
        <v>1387</v>
      </c>
      <c r="C15" s="16">
        <v>19260005</v>
      </c>
      <c r="D15" s="21" t="s">
        <v>890</v>
      </c>
      <c r="E15" s="21" t="s">
        <v>163</v>
      </c>
      <c r="F15" s="16" t="s">
        <v>891</v>
      </c>
      <c r="G15" s="16" t="s">
        <v>2019</v>
      </c>
      <c r="H15" s="16" t="s">
        <v>2038</v>
      </c>
      <c r="I15" s="21"/>
      <c r="J15" s="21"/>
      <c r="K15" s="21">
        <v>5</v>
      </c>
      <c r="L15" s="21"/>
      <c r="M15" s="21">
        <v>6</v>
      </c>
      <c r="N15" s="21"/>
      <c r="O15" s="21">
        <v>5</v>
      </c>
      <c r="P15" s="21">
        <v>8</v>
      </c>
      <c r="Q15" s="16"/>
      <c r="R15" s="21"/>
      <c r="S15" s="21">
        <v>5</v>
      </c>
      <c r="T15" s="21"/>
      <c r="U15" s="21"/>
      <c r="V15" s="21"/>
      <c r="W15" s="21">
        <v>6</v>
      </c>
      <c r="X15" s="21"/>
      <c r="Y15" s="21"/>
      <c r="Z15" s="21"/>
      <c r="AA15" s="21">
        <v>7</v>
      </c>
      <c r="AB15" s="21"/>
      <c r="AC15" s="21"/>
      <c r="AD15" s="21"/>
      <c r="AE15" s="21"/>
      <c r="AF15" s="21"/>
      <c r="AG15" s="21"/>
      <c r="AH15" s="21"/>
      <c r="AI15" s="21"/>
      <c r="AJ15" s="21"/>
      <c r="AK15" s="21"/>
      <c r="AL15" s="21"/>
      <c r="AM15" s="21" t="s">
        <v>218</v>
      </c>
      <c r="AN15" s="21" t="s">
        <v>218</v>
      </c>
      <c r="AO15" s="21"/>
      <c r="AP15" s="21"/>
      <c r="AQ15" s="21"/>
      <c r="AR15" s="21"/>
      <c r="AS15" s="21"/>
      <c r="AT15" s="21"/>
      <c r="AU15" s="21"/>
      <c r="AV15" s="21"/>
      <c r="AW15" s="21"/>
      <c r="AX15" s="16"/>
      <c r="AY15" s="21"/>
      <c r="AZ15" s="21"/>
      <c r="BA15" s="21"/>
      <c r="BB15" s="21"/>
      <c r="BC15" s="21"/>
      <c r="BD15" s="21"/>
      <c r="BE15" s="10">
        <f t="shared" si="0"/>
        <v>9</v>
      </c>
      <c r="BF15" s="23">
        <f t="shared" si="1"/>
        <v>140000</v>
      </c>
      <c r="BG15" s="94">
        <f t="shared" si="2"/>
        <v>9</v>
      </c>
      <c r="BH15" s="11">
        <f t="shared" si="3"/>
        <v>1260000</v>
      </c>
      <c r="BI15" s="11"/>
      <c r="BJ15" s="7"/>
      <c r="BK15" s="26"/>
      <c r="BO15" t="e">
        <v>#N/A</v>
      </c>
    </row>
    <row r="16" spans="1:67" x14ac:dyDescent="0.25">
      <c r="A16" s="82">
        <f>_xlfn.AGGREGATE(3,3,$B$11:B16)</f>
        <v>6</v>
      </c>
      <c r="B16" s="7" t="s">
        <v>1416</v>
      </c>
      <c r="C16" s="16">
        <v>19260019</v>
      </c>
      <c r="D16" s="21" t="s">
        <v>945</v>
      </c>
      <c r="E16" s="21" t="s">
        <v>163</v>
      </c>
      <c r="F16" s="16" t="s">
        <v>946</v>
      </c>
      <c r="G16" s="16" t="s">
        <v>2017</v>
      </c>
      <c r="H16" s="16" t="s">
        <v>2039</v>
      </c>
      <c r="I16" s="21"/>
      <c r="J16" s="21"/>
      <c r="K16" s="21"/>
      <c r="L16" s="21"/>
      <c r="M16" s="21"/>
      <c r="N16" s="21"/>
      <c r="O16" s="21"/>
      <c r="P16" s="21"/>
      <c r="Q16" s="16"/>
      <c r="R16" s="21"/>
      <c r="S16" s="21"/>
      <c r="T16" s="21"/>
      <c r="U16" s="21"/>
      <c r="V16" s="21"/>
      <c r="W16" s="21"/>
      <c r="X16" s="21"/>
      <c r="Y16" s="21"/>
      <c r="Z16" s="21"/>
      <c r="AA16" s="21"/>
      <c r="AB16" s="21"/>
      <c r="AC16" s="21"/>
      <c r="AD16" s="21"/>
      <c r="AE16" s="21"/>
      <c r="AF16" s="21"/>
      <c r="AG16" s="21"/>
      <c r="AH16" s="21"/>
      <c r="AI16" s="21"/>
      <c r="AJ16" s="21"/>
      <c r="AK16" s="21"/>
      <c r="AL16" s="21"/>
      <c r="AM16" s="21" t="s">
        <v>218</v>
      </c>
      <c r="AN16" s="21" t="s">
        <v>218</v>
      </c>
      <c r="AO16" s="21"/>
      <c r="AP16" s="21"/>
      <c r="AQ16" s="21"/>
      <c r="AR16" s="21"/>
      <c r="AS16" s="21"/>
      <c r="AT16" s="21"/>
      <c r="AU16" s="21"/>
      <c r="AV16" s="21"/>
      <c r="AW16" s="21"/>
      <c r="AX16" s="16"/>
      <c r="AY16" s="21"/>
      <c r="AZ16" s="21"/>
      <c r="BA16" s="21"/>
      <c r="BB16" s="21"/>
      <c r="BC16" s="21"/>
      <c r="BD16" s="21"/>
      <c r="BE16" s="10">
        <f t="shared" si="0"/>
        <v>2</v>
      </c>
      <c r="BF16" s="23">
        <f t="shared" si="1"/>
        <v>140000</v>
      </c>
      <c r="BG16" s="94">
        <f t="shared" si="2"/>
        <v>9</v>
      </c>
      <c r="BH16" s="11">
        <f t="shared" si="3"/>
        <v>1260000</v>
      </c>
      <c r="BI16" s="11"/>
      <c r="BJ16" s="7"/>
      <c r="BK16" s="26"/>
      <c r="BO16" t="e">
        <v>#N/A</v>
      </c>
    </row>
    <row r="17" spans="1:67" x14ac:dyDescent="0.25">
      <c r="A17" s="82">
        <f>_xlfn.AGGREGATE(3,3,$B$11:B17)</f>
        <v>7</v>
      </c>
      <c r="B17" s="7" t="s">
        <v>1417</v>
      </c>
      <c r="C17" s="16">
        <v>19260003</v>
      </c>
      <c r="D17" s="21" t="s">
        <v>947</v>
      </c>
      <c r="E17" s="21" t="s">
        <v>163</v>
      </c>
      <c r="F17" s="16" t="s">
        <v>948</v>
      </c>
      <c r="G17" s="16" t="s">
        <v>2017</v>
      </c>
      <c r="H17" s="16" t="s">
        <v>2037</v>
      </c>
      <c r="I17" s="21"/>
      <c r="J17" s="21"/>
      <c r="K17" s="21">
        <v>7</v>
      </c>
      <c r="L17" s="21"/>
      <c r="M17" s="21"/>
      <c r="N17" s="21"/>
      <c r="O17" s="21">
        <v>7</v>
      </c>
      <c r="P17" s="21"/>
      <c r="Q17" s="16"/>
      <c r="R17" s="21"/>
      <c r="S17" s="21">
        <v>7</v>
      </c>
      <c r="T17" s="21"/>
      <c r="U17" s="21"/>
      <c r="V17" s="21"/>
      <c r="W17" s="21">
        <v>6.1</v>
      </c>
      <c r="X17" s="21"/>
      <c r="Y17" s="21"/>
      <c r="Z17" s="21"/>
      <c r="AA17" s="21"/>
      <c r="AB17" s="21"/>
      <c r="AC17" s="21"/>
      <c r="AD17" s="21"/>
      <c r="AE17" s="21"/>
      <c r="AF17" s="21"/>
      <c r="AG17" s="21"/>
      <c r="AH17" s="21"/>
      <c r="AI17" s="21"/>
      <c r="AJ17" s="21"/>
      <c r="AK17" s="21"/>
      <c r="AL17" s="21"/>
      <c r="AM17" s="21"/>
      <c r="AN17" s="21"/>
      <c r="AO17" s="21"/>
      <c r="AP17" s="21"/>
      <c r="AQ17" s="21"/>
      <c r="AR17" s="21"/>
      <c r="AS17" s="21"/>
      <c r="AT17" s="21"/>
      <c r="AU17" s="21"/>
      <c r="AV17" s="21"/>
      <c r="AW17" s="21"/>
      <c r="AX17" s="16"/>
      <c r="AY17" s="21"/>
      <c r="AZ17" s="21"/>
      <c r="BA17" s="21"/>
      <c r="BB17" s="21"/>
      <c r="BC17" s="21"/>
      <c r="BD17" s="21"/>
      <c r="BE17" s="10">
        <f t="shared" si="0"/>
        <v>4</v>
      </c>
      <c r="BF17" s="23">
        <f t="shared" si="1"/>
        <v>140000</v>
      </c>
      <c r="BG17" s="94">
        <f t="shared" si="2"/>
        <v>0</v>
      </c>
      <c r="BH17" s="11">
        <f t="shared" si="3"/>
        <v>0</v>
      </c>
      <c r="BI17" s="11"/>
      <c r="BJ17" s="7"/>
      <c r="BK17" s="26"/>
      <c r="BO17" t="e">
        <v>#N/A</v>
      </c>
    </row>
    <row r="18" spans="1:67" x14ac:dyDescent="0.25">
      <c r="A18" s="82">
        <f>_xlfn.AGGREGATE(3,3,$B$11:B18)</f>
        <v>8</v>
      </c>
      <c r="B18" s="116" t="s">
        <v>1679</v>
      </c>
      <c r="C18" s="116">
        <v>19260013</v>
      </c>
      <c r="D18" s="177" t="s">
        <v>861</v>
      </c>
      <c r="E18" s="177" t="s">
        <v>163</v>
      </c>
      <c r="F18" s="116" t="s">
        <v>1694</v>
      </c>
      <c r="G18" s="116" t="s">
        <v>2019</v>
      </c>
      <c r="H18" s="116" t="s">
        <v>2038</v>
      </c>
      <c r="I18" s="177"/>
      <c r="J18" s="177"/>
      <c r="K18" s="177">
        <v>6.2</v>
      </c>
      <c r="L18" s="177"/>
      <c r="M18" s="177">
        <v>9</v>
      </c>
      <c r="N18" s="177">
        <v>8.5</v>
      </c>
      <c r="O18" s="177">
        <v>8.4</v>
      </c>
      <c r="P18" s="177">
        <v>9.9</v>
      </c>
      <c r="Q18" s="116"/>
      <c r="R18" s="177"/>
      <c r="S18" s="177">
        <v>8</v>
      </c>
      <c r="T18" s="177">
        <v>7.9</v>
      </c>
      <c r="U18" s="177"/>
      <c r="V18" s="177"/>
      <c r="W18" s="177">
        <v>6.1</v>
      </c>
      <c r="X18" s="177"/>
      <c r="Y18" s="177"/>
      <c r="Z18" s="177"/>
      <c r="AA18" s="177">
        <v>8.1</v>
      </c>
      <c r="AB18" s="177"/>
      <c r="AC18" s="177"/>
      <c r="AD18" s="177"/>
      <c r="AE18" s="177"/>
      <c r="AF18" s="177"/>
      <c r="AG18" s="177"/>
      <c r="AH18" s="177"/>
      <c r="AI18" s="177"/>
      <c r="AJ18" s="177"/>
      <c r="AK18" s="177"/>
      <c r="AL18" s="177"/>
      <c r="AM18" s="177"/>
      <c r="AN18" s="177"/>
      <c r="AO18" s="177"/>
      <c r="AP18" s="177"/>
      <c r="AQ18" s="177"/>
      <c r="AR18" s="177"/>
      <c r="AS18" s="177"/>
      <c r="AT18" s="21"/>
      <c r="AU18" s="21"/>
      <c r="AV18" s="21"/>
      <c r="AW18" s="21"/>
      <c r="AX18" s="16"/>
      <c r="AY18" s="21"/>
      <c r="AZ18" s="21"/>
      <c r="BA18" s="21"/>
      <c r="BB18" s="21"/>
      <c r="BC18" s="21"/>
      <c r="BD18" s="21"/>
      <c r="BE18" s="177">
        <f t="shared" si="0"/>
        <v>9</v>
      </c>
      <c r="BF18" s="23">
        <f t="shared" si="1"/>
        <v>140000</v>
      </c>
      <c r="BG18" s="94">
        <f t="shared" si="2"/>
        <v>0</v>
      </c>
      <c r="BH18" s="11">
        <f t="shared" si="3"/>
        <v>0</v>
      </c>
      <c r="BI18" s="178"/>
      <c r="BJ18" s="116"/>
      <c r="BK18" s="179"/>
      <c r="BL18" s="180"/>
      <c r="BM18" s="180"/>
      <c r="BN18" s="180"/>
      <c r="BO18" s="180">
        <v>19260013</v>
      </c>
    </row>
    <row r="19" spans="1:67" x14ac:dyDescent="0.25">
      <c r="A19" s="82">
        <f>_xlfn.AGGREGATE(3,3,$B$11:B19)</f>
        <v>9</v>
      </c>
      <c r="B19" s="7" t="s">
        <v>1685</v>
      </c>
      <c r="C19" s="16">
        <v>19260011</v>
      </c>
      <c r="D19" s="21" t="s">
        <v>1698</v>
      </c>
      <c r="E19" s="21" t="s">
        <v>163</v>
      </c>
      <c r="F19" s="16" t="s">
        <v>1703</v>
      </c>
      <c r="G19" s="16" t="s">
        <v>2017</v>
      </c>
      <c r="H19" s="16" t="s">
        <v>2037</v>
      </c>
      <c r="I19" s="21"/>
      <c r="J19" s="21"/>
      <c r="K19" s="21">
        <v>6.3</v>
      </c>
      <c r="L19" s="21"/>
      <c r="M19" s="21">
        <v>6</v>
      </c>
      <c r="N19" s="21">
        <v>6.6</v>
      </c>
      <c r="O19" s="21">
        <v>5.7</v>
      </c>
      <c r="P19" s="21">
        <v>5.5</v>
      </c>
      <c r="Q19" s="16"/>
      <c r="R19" s="21"/>
      <c r="S19" s="21">
        <v>6.8</v>
      </c>
      <c r="T19" s="21">
        <v>5.7</v>
      </c>
      <c r="U19" s="21"/>
      <c r="V19" s="21">
        <v>6</v>
      </c>
      <c r="W19" s="21">
        <v>6.2</v>
      </c>
      <c r="X19" s="21"/>
      <c r="Y19" s="21"/>
      <c r="Z19" s="21"/>
      <c r="AA19" s="21">
        <v>6.4</v>
      </c>
      <c r="AB19" s="21"/>
      <c r="AC19" s="21"/>
      <c r="AD19" s="21"/>
      <c r="AE19" s="21"/>
      <c r="AF19" s="21"/>
      <c r="AG19" s="21"/>
      <c r="AH19" s="21"/>
      <c r="AI19" s="21"/>
      <c r="AJ19" s="21"/>
      <c r="AK19" s="21"/>
      <c r="AL19" s="21"/>
      <c r="AM19" s="21"/>
      <c r="AN19" s="21"/>
      <c r="AO19" s="21"/>
      <c r="AP19" s="21"/>
      <c r="AQ19" s="21"/>
      <c r="AR19" s="21"/>
      <c r="AS19" s="21"/>
      <c r="AT19" s="21"/>
      <c r="AU19" s="21"/>
      <c r="AV19" s="21"/>
      <c r="AW19" s="21"/>
      <c r="AX19" s="16"/>
      <c r="AY19" s="21"/>
      <c r="AZ19" s="21"/>
      <c r="BA19" s="21"/>
      <c r="BB19" s="21"/>
      <c r="BC19" s="21"/>
      <c r="BD19" s="21"/>
      <c r="BE19" s="10">
        <f t="shared" si="0"/>
        <v>10</v>
      </c>
      <c r="BF19" s="23">
        <f t="shared" si="1"/>
        <v>140000</v>
      </c>
      <c r="BG19" s="94">
        <f t="shared" si="2"/>
        <v>0</v>
      </c>
      <c r="BH19" s="11">
        <f t="shared" si="3"/>
        <v>0</v>
      </c>
      <c r="BI19" s="11"/>
      <c r="BJ19" s="7"/>
      <c r="BK19" s="26"/>
      <c r="BO19" t="e">
        <v>#N/A</v>
      </c>
    </row>
    <row r="20" spans="1:67" x14ac:dyDescent="0.25">
      <c r="A20" s="82">
        <f>_xlfn.AGGREGATE(3,3,$B$11:B20)</f>
        <v>10</v>
      </c>
      <c r="B20" s="7" t="s">
        <v>1772</v>
      </c>
      <c r="C20" s="16">
        <v>19260017</v>
      </c>
      <c r="D20" s="21" t="s">
        <v>1781</v>
      </c>
      <c r="E20" s="21" t="s">
        <v>163</v>
      </c>
      <c r="F20" s="16" t="s">
        <v>1782</v>
      </c>
      <c r="G20" s="16" t="s">
        <v>2019</v>
      </c>
      <c r="H20" s="16" t="s">
        <v>2038</v>
      </c>
      <c r="I20" s="21"/>
      <c r="J20" s="21"/>
      <c r="K20" s="21">
        <v>4.5999999999999996</v>
      </c>
      <c r="L20" s="21"/>
      <c r="M20" s="21"/>
      <c r="N20" s="21"/>
      <c r="O20" s="21">
        <v>5.8</v>
      </c>
      <c r="P20" s="21"/>
      <c r="Q20" s="16"/>
      <c r="R20" s="21"/>
      <c r="S20" s="21">
        <v>7.6</v>
      </c>
      <c r="T20" s="21"/>
      <c r="U20" s="21"/>
      <c r="V20" s="21"/>
      <c r="W20" s="21">
        <v>8</v>
      </c>
      <c r="X20" s="21"/>
      <c r="Y20" s="21"/>
      <c r="Z20" s="21"/>
      <c r="AA20" s="21">
        <v>6.5</v>
      </c>
      <c r="AB20" s="21"/>
      <c r="AC20" s="21"/>
      <c r="AD20" s="21"/>
      <c r="AE20" s="21"/>
      <c r="AF20" s="21"/>
      <c r="AG20" s="21"/>
      <c r="AH20" s="21"/>
      <c r="AI20" s="21"/>
      <c r="AJ20" s="21"/>
      <c r="AK20" s="21"/>
      <c r="AL20" s="21"/>
      <c r="AM20" s="21"/>
      <c r="AN20" s="21"/>
      <c r="AO20" s="21"/>
      <c r="AP20" s="21"/>
      <c r="AQ20" s="21"/>
      <c r="AR20" s="21"/>
      <c r="AS20" s="21"/>
      <c r="AT20" s="21"/>
      <c r="AU20" s="21"/>
      <c r="AV20" s="21"/>
      <c r="AW20" s="21"/>
      <c r="AX20" s="16"/>
      <c r="AY20" s="21"/>
      <c r="AZ20" s="21"/>
      <c r="BA20" s="21"/>
      <c r="BB20" s="21"/>
      <c r="BC20" s="21"/>
      <c r="BD20" s="21"/>
      <c r="BE20" s="10">
        <f t="shared" si="0"/>
        <v>5</v>
      </c>
      <c r="BF20" s="23">
        <f t="shared" si="1"/>
        <v>140000</v>
      </c>
      <c r="BG20" s="94">
        <f t="shared" si="2"/>
        <v>0</v>
      </c>
      <c r="BH20" s="11">
        <f t="shared" si="3"/>
        <v>0</v>
      </c>
      <c r="BI20" s="11"/>
      <c r="BJ20" s="7"/>
      <c r="BK20" s="26"/>
      <c r="BO20" t="e">
        <v>#N/A</v>
      </c>
    </row>
    <row r="21" spans="1:67" x14ac:dyDescent="0.25">
      <c r="A21" s="82">
        <f>_xlfn.AGGREGATE(3,3,$B$11:B21)</f>
        <v>11</v>
      </c>
      <c r="B21" s="7" t="s">
        <v>1835</v>
      </c>
      <c r="C21" s="16">
        <v>19260008</v>
      </c>
      <c r="D21" s="21" t="s">
        <v>1851</v>
      </c>
      <c r="E21" s="21" t="s">
        <v>163</v>
      </c>
      <c r="F21" s="16" t="s">
        <v>1852</v>
      </c>
      <c r="G21" s="16" t="s">
        <v>2017</v>
      </c>
      <c r="H21" s="16" t="s">
        <v>2037</v>
      </c>
      <c r="I21" s="21"/>
      <c r="J21" s="21"/>
      <c r="K21" s="21"/>
      <c r="L21" s="21"/>
      <c r="M21" s="21"/>
      <c r="N21" s="21"/>
      <c r="O21" s="21"/>
      <c r="P21" s="21"/>
      <c r="Q21" s="16"/>
      <c r="R21" s="21"/>
      <c r="S21" s="21"/>
      <c r="T21" s="21"/>
      <c r="U21" s="21"/>
      <c r="V21" s="21"/>
      <c r="W21" s="21"/>
      <c r="X21" s="21"/>
      <c r="Y21" s="21"/>
      <c r="Z21" s="21"/>
      <c r="AA21" s="21"/>
      <c r="AB21" s="21"/>
      <c r="AC21" s="21"/>
      <c r="AD21" s="21"/>
      <c r="AE21" s="21"/>
      <c r="AF21" s="21"/>
      <c r="AG21" s="21"/>
      <c r="AH21" s="21"/>
      <c r="AI21" s="21"/>
      <c r="AJ21" s="21"/>
      <c r="AK21" s="21"/>
      <c r="AL21" s="21"/>
      <c r="AM21" s="21"/>
      <c r="AN21" s="21"/>
      <c r="AO21" s="21"/>
      <c r="AP21" s="21"/>
      <c r="AQ21" s="21"/>
      <c r="AR21" s="21"/>
      <c r="AS21" s="21"/>
      <c r="AT21" s="21"/>
      <c r="AU21" s="21"/>
      <c r="AV21" s="21"/>
      <c r="AW21" s="21"/>
      <c r="AX21" s="16"/>
      <c r="AY21" s="21"/>
      <c r="AZ21" s="21"/>
      <c r="BA21" s="21"/>
      <c r="BB21" s="21"/>
      <c r="BC21" s="21"/>
      <c r="BD21" s="21"/>
      <c r="BE21" s="10">
        <f t="shared" si="0"/>
        <v>0</v>
      </c>
      <c r="BF21" s="23">
        <f t="shared" si="1"/>
        <v>140000</v>
      </c>
      <c r="BG21" s="94">
        <f t="shared" si="2"/>
        <v>0</v>
      </c>
      <c r="BH21" s="11">
        <f t="shared" si="3"/>
        <v>0</v>
      </c>
      <c r="BI21" s="11"/>
      <c r="BJ21" s="7"/>
      <c r="BK21" s="26"/>
      <c r="BO21" t="e">
        <v>#N/A</v>
      </c>
    </row>
    <row r="22" spans="1:67" x14ac:dyDescent="0.25">
      <c r="A22" s="82">
        <f>_xlfn.AGGREGATE(3,3,$B$11:B22)</f>
        <v>12</v>
      </c>
      <c r="B22" s="7" t="s">
        <v>1841</v>
      </c>
      <c r="C22" s="16">
        <v>19260016</v>
      </c>
      <c r="D22" s="21" t="s">
        <v>1155</v>
      </c>
      <c r="E22" s="21" t="s">
        <v>163</v>
      </c>
      <c r="F22" s="16" t="s">
        <v>1857</v>
      </c>
      <c r="G22" s="16" t="s">
        <v>2017</v>
      </c>
      <c r="H22" s="16" t="s">
        <v>2037</v>
      </c>
      <c r="I22" s="21"/>
      <c r="J22" s="21"/>
      <c r="K22" s="21">
        <v>7.6</v>
      </c>
      <c r="L22" s="21"/>
      <c r="M22" s="21">
        <v>6.9</v>
      </c>
      <c r="N22" s="21"/>
      <c r="O22" s="21">
        <v>8.5</v>
      </c>
      <c r="P22" s="21">
        <v>7.3</v>
      </c>
      <c r="Q22" s="16"/>
      <c r="R22" s="21"/>
      <c r="S22" s="21">
        <v>7.8</v>
      </c>
      <c r="T22" s="21">
        <v>7.3</v>
      </c>
      <c r="U22" s="21"/>
      <c r="V22" s="21">
        <v>7</v>
      </c>
      <c r="W22" s="21">
        <v>8.6999999999999993</v>
      </c>
      <c r="X22" s="21"/>
      <c r="Y22" s="21"/>
      <c r="Z22" s="21"/>
      <c r="AA22" s="21">
        <v>8.6</v>
      </c>
      <c r="AB22" s="21"/>
      <c r="AC22" s="21"/>
      <c r="AD22" s="21"/>
      <c r="AE22" s="21"/>
      <c r="AF22" s="21"/>
      <c r="AG22" s="21"/>
      <c r="AH22" s="21"/>
      <c r="AI22" s="21"/>
      <c r="AJ22" s="21"/>
      <c r="AK22" s="21"/>
      <c r="AL22" s="21"/>
      <c r="AM22" s="21"/>
      <c r="AN22" s="21"/>
      <c r="AO22" s="21"/>
      <c r="AP22" s="21"/>
      <c r="AQ22" s="21"/>
      <c r="AR22" s="21"/>
      <c r="AS22" s="21"/>
      <c r="AT22" s="21"/>
      <c r="AU22" s="21"/>
      <c r="AV22" s="21"/>
      <c r="AW22" s="21"/>
      <c r="AX22" s="16"/>
      <c r="AY22" s="21"/>
      <c r="AZ22" s="21"/>
      <c r="BA22" s="21"/>
      <c r="BB22" s="21"/>
      <c r="BC22" s="21"/>
      <c r="BD22" s="21"/>
      <c r="BE22" s="10">
        <f t="shared" si="0"/>
        <v>9</v>
      </c>
      <c r="BF22" s="23">
        <f t="shared" si="1"/>
        <v>140000</v>
      </c>
      <c r="BG22" s="94">
        <f t="shared" si="2"/>
        <v>0</v>
      </c>
      <c r="BH22" s="11">
        <f t="shared" si="3"/>
        <v>0</v>
      </c>
      <c r="BI22" s="11"/>
      <c r="BJ22" s="7"/>
      <c r="BK22" s="26"/>
      <c r="BO22" t="e">
        <v>#N/A</v>
      </c>
    </row>
    <row r="23" spans="1:67" x14ac:dyDescent="0.25">
      <c r="A23" s="82">
        <f>_xlfn.AGGREGATE(3,3,$B$11:B23)</f>
        <v>13</v>
      </c>
      <c r="B23" s="7" t="s">
        <v>1360</v>
      </c>
      <c r="C23" s="16">
        <v>19260023</v>
      </c>
      <c r="D23" s="21" t="s">
        <v>834</v>
      </c>
      <c r="E23" s="21" t="s">
        <v>605</v>
      </c>
      <c r="F23" s="16" t="s">
        <v>835</v>
      </c>
      <c r="G23" s="16" t="s">
        <v>2017</v>
      </c>
      <c r="H23" s="16" t="s">
        <v>2039</v>
      </c>
      <c r="I23" s="21"/>
      <c r="J23" s="21"/>
      <c r="K23" s="21"/>
      <c r="L23" s="21"/>
      <c r="M23" s="21"/>
      <c r="N23" s="21"/>
      <c r="O23" s="21"/>
      <c r="P23" s="21"/>
      <c r="Q23" s="16"/>
      <c r="R23" s="21"/>
      <c r="S23" s="21"/>
      <c r="T23" s="21"/>
      <c r="U23" s="21"/>
      <c r="V23" s="21">
        <v>9.8000000000000007</v>
      </c>
      <c r="W23" s="21"/>
      <c r="X23" s="21"/>
      <c r="Y23" s="21"/>
      <c r="Z23" s="21"/>
      <c r="AA23" s="21"/>
      <c r="AB23" s="21"/>
      <c r="AC23" s="21"/>
      <c r="AD23" s="21"/>
      <c r="AE23" s="21"/>
      <c r="AF23" s="21"/>
      <c r="AG23" s="21"/>
      <c r="AH23" s="21"/>
      <c r="AI23" s="21"/>
      <c r="AJ23" s="21"/>
      <c r="AK23" s="21"/>
      <c r="AL23" s="21"/>
      <c r="AM23" s="21"/>
      <c r="AN23" s="21"/>
      <c r="AO23" s="21"/>
      <c r="AP23" s="21"/>
      <c r="AQ23" s="21"/>
      <c r="AR23" s="21"/>
      <c r="AS23" s="21"/>
      <c r="AT23" s="21"/>
      <c r="AU23" s="21"/>
      <c r="AV23" s="21"/>
      <c r="AW23" s="21"/>
      <c r="AX23" s="16"/>
      <c r="AY23" s="21"/>
      <c r="AZ23" s="21"/>
      <c r="BA23" s="21"/>
      <c r="BB23" s="21"/>
      <c r="BC23" s="21"/>
      <c r="BD23" s="21"/>
      <c r="BE23" s="10">
        <f t="shared" si="0"/>
        <v>1</v>
      </c>
      <c r="BF23" s="23">
        <f t="shared" si="1"/>
        <v>140000</v>
      </c>
      <c r="BG23" s="94">
        <f t="shared" si="2"/>
        <v>0</v>
      </c>
      <c r="BH23" s="11">
        <f t="shared" si="3"/>
        <v>0</v>
      </c>
      <c r="BI23" s="11"/>
      <c r="BJ23" s="7"/>
      <c r="BK23" s="26"/>
      <c r="BO23" t="e">
        <v>#N/A</v>
      </c>
    </row>
    <row r="24" spans="1:67" x14ac:dyDescent="0.25">
      <c r="A24" s="82">
        <f>_xlfn.AGGREGATE(3,3,$B$11:B24)</f>
        <v>14</v>
      </c>
      <c r="B24" s="7" t="s">
        <v>1388</v>
      </c>
      <c r="C24" s="16">
        <v>19260022</v>
      </c>
      <c r="D24" s="21" t="s">
        <v>588</v>
      </c>
      <c r="E24" s="21" t="s">
        <v>605</v>
      </c>
      <c r="F24" s="16" t="s">
        <v>892</v>
      </c>
      <c r="G24" s="16" t="s">
        <v>2019</v>
      </c>
      <c r="H24" s="16" t="s">
        <v>2038</v>
      </c>
      <c r="I24" s="21"/>
      <c r="J24" s="21"/>
      <c r="K24" s="21">
        <v>7</v>
      </c>
      <c r="L24" s="21"/>
      <c r="M24" s="21">
        <v>8.1999999999999993</v>
      </c>
      <c r="N24" s="21"/>
      <c r="O24" s="21">
        <v>7</v>
      </c>
      <c r="P24" s="21">
        <v>6.1</v>
      </c>
      <c r="Q24" s="16"/>
      <c r="R24" s="21"/>
      <c r="S24" s="21">
        <v>7.7</v>
      </c>
      <c r="T24" s="21"/>
      <c r="U24" s="21"/>
      <c r="V24" s="21"/>
      <c r="W24" s="21">
        <v>8.9</v>
      </c>
      <c r="X24" s="21"/>
      <c r="Y24" s="21"/>
      <c r="Z24" s="21"/>
      <c r="AA24" s="21">
        <v>7.2</v>
      </c>
      <c r="AB24" s="21"/>
      <c r="AC24" s="21"/>
      <c r="AD24" s="21"/>
      <c r="AE24" s="21"/>
      <c r="AF24" s="21"/>
      <c r="AG24" s="21"/>
      <c r="AH24" s="21"/>
      <c r="AI24" s="21"/>
      <c r="AJ24" s="21"/>
      <c r="AK24" s="21"/>
      <c r="AL24" s="21"/>
      <c r="AM24" s="21"/>
      <c r="AN24" s="21"/>
      <c r="AO24" s="21"/>
      <c r="AP24" s="21"/>
      <c r="AQ24" s="21"/>
      <c r="AR24" s="21"/>
      <c r="AS24" s="21"/>
      <c r="AT24" s="21"/>
      <c r="AU24" s="21"/>
      <c r="AV24" s="21"/>
      <c r="AW24" s="21"/>
      <c r="AX24" s="16"/>
      <c r="AY24" s="21"/>
      <c r="AZ24" s="21"/>
      <c r="BA24" s="21"/>
      <c r="BB24" s="21"/>
      <c r="BC24" s="21"/>
      <c r="BD24" s="21"/>
      <c r="BE24" s="10">
        <f t="shared" si="0"/>
        <v>7</v>
      </c>
      <c r="BF24" s="23">
        <f t="shared" si="1"/>
        <v>140000</v>
      </c>
      <c r="BG24" s="94">
        <f t="shared" si="2"/>
        <v>0</v>
      </c>
      <c r="BH24" s="11">
        <f t="shared" si="3"/>
        <v>0</v>
      </c>
      <c r="BI24" s="11"/>
      <c r="BJ24" s="7"/>
      <c r="BK24" s="26"/>
      <c r="BO24" t="e">
        <v>#N/A</v>
      </c>
    </row>
    <row r="25" spans="1:67" x14ac:dyDescent="0.25">
      <c r="A25" s="82">
        <f>_xlfn.AGGREGATE(3,3,$B$11:B25)</f>
        <v>15</v>
      </c>
      <c r="B25" s="7" t="s">
        <v>1370</v>
      </c>
      <c r="C25" s="16">
        <v>19260027</v>
      </c>
      <c r="D25" s="21" t="s">
        <v>854</v>
      </c>
      <c r="E25" s="21" t="s">
        <v>855</v>
      </c>
      <c r="F25" s="16" t="s">
        <v>856</v>
      </c>
      <c r="G25" s="16" t="s">
        <v>2017</v>
      </c>
      <c r="H25" s="16" t="s">
        <v>2037</v>
      </c>
      <c r="I25" s="21"/>
      <c r="J25" s="21"/>
      <c r="K25" s="21">
        <v>6.6</v>
      </c>
      <c r="L25" s="21"/>
      <c r="M25" s="21">
        <v>9</v>
      </c>
      <c r="N25" s="21"/>
      <c r="O25" s="21"/>
      <c r="P25" s="21">
        <v>8.1</v>
      </c>
      <c r="Q25" s="16"/>
      <c r="R25" s="21"/>
      <c r="S25" s="21">
        <v>8.1999999999999993</v>
      </c>
      <c r="T25" s="21"/>
      <c r="U25" s="21"/>
      <c r="V25" s="21"/>
      <c r="W25" s="21">
        <v>6.5</v>
      </c>
      <c r="X25" s="21"/>
      <c r="Y25" s="21"/>
      <c r="Z25" s="21"/>
      <c r="AA25" s="21">
        <v>6.1</v>
      </c>
      <c r="AB25" s="21"/>
      <c r="AC25" s="21"/>
      <c r="AD25" s="21"/>
      <c r="AE25" s="21"/>
      <c r="AF25" s="21"/>
      <c r="AG25" s="21"/>
      <c r="AH25" s="21"/>
      <c r="AI25" s="21"/>
      <c r="AJ25" s="21"/>
      <c r="AK25" s="21"/>
      <c r="AL25" s="21"/>
      <c r="AM25" s="21" t="s">
        <v>218</v>
      </c>
      <c r="AN25" s="21"/>
      <c r="AO25" s="21"/>
      <c r="AP25" s="21"/>
      <c r="AQ25" s="21"/>
      <c r="AR25" s="21"/>
      <c r="AS25" s="21"/>
      <c r="AT25" s="21"/>
      <c r="AU25" s="21"/>
      <c r="AV25" s="21"/>
      <c r="AW25" s="21"/>
      <c r="AX25" s="16"/>
      <c r="AY25" s="21"/>
      <c r="AZ25" s="21"/>
      <c r="BA25" s="21"/>
      <c r="BB25" s="21"/>
      <c r="BC25" s="21"/>
      <c r="BD25" s="21"/>
      <c r="BE25" s="10">
        <f t="shared" si="0"/>
        <v>7</v>
      </c>
      <c r="BF25" s="23">
        <f t="shared" si="1"/>
        <v>140000</v>
      </c>
      <c r="BG25" s="94">
        <f t="shared" si="2"/>
        <v>8</v>
      </c>
      <c r="BH25" s="11">
        <f t="shared" si="3"/>
        <v>1120000</v>
      </c>
      <c r="BI25" s="11"/>
      <c r="BJ25" s="7"/>
      <c r="BK25" s="26"/>
      <c r="BO25" t="e">
        <v>#N/A</v>
      </c>
    </row>
    <row r="26" spans="1:67" x14ac:dyDescent="0.25">
      <c r="A26" s="82">
        <f>_xlfn.AGGREGATE(3,3,$B$11:B26)</f>
        <v>16</v>
      </c>
      <c r="B26" s="7" t="s">
        <v>2062</v>
      </c>
      <c r="C26" s="16">
        <v>19260028</v>
      </c>
      <c r="D26" s="21" t="s">
        <v>955</v>
      </c>
      <c r="E26" s="21" t="s">
        <v>956</v>
      </c>
      <c r="F26" s="16" t="s">
        <v>957</v>
      </c>
      <c r="G26" s="16" t="e">
        <v>#N/A</v>
      </c>
      <c r="H26" s="16" t="e">
        <v>#N/A</v>
      </c>
      <c r="I26" s="21"/>
      <c r="J26" s="21"/>
      <c r="K26" s="21"/>
      <c r="L26" s="21"/>
      <c r="M26" s="21">
        <v>5.8</v>
      </c>
      <c r="N26" s="21"/>
      <c r="O26" s="21"/>
      <c r="P26" s="21">
        <v>7.4</v>
      </c>
      <c r="Q26" s="16"/>
      <c r="R26" s="21"/>
      <c r="S26" s="21"/>
      <c r="T26" s="21"/>
      <c r="U26" s="21"/>
      <c r="V26" s="21"/>
      <c r="W26" s="21"/>
      <c r="X26" s="21"/>
      <c r="Y26" s="21"/>
      <c r="Z26" s="21"/>
      <c r="AA26" s="21"/>
      <c r="AB26" s="21"/>
      <c r="AC26" s="21"/>
      <c r="AD26" s="21"/>
      <c r="AE26" s="21"/>
      <c r="AF26" s="21"/>
      <c r="AG26" s="21"/>
      <c r="AH26" s="21"/>
      <c r="AI26" s="21"/>
      <c r="AJ26" s="21"/>
      <c r="AK26" s="21"/>
      <c r="AL26" s="21"/>
      <c r="AM26" s="21"/>
      <c r="AN26" s="21"/>
      <c r="AO26" s="21"/>
      <c r="AP26" s="21"/>
      <c r="AQ26" s="21"/>
      <c r="AR26" s="21"/>
      <c r="AS26" s="21"/>
      <c r="AT26" s="21"/>
      <c r="AU26" s="21"/>
      <c r="AV26" s="21"/>
      <c r="AW26" s="21"/>
      <c r="AX26" s="16"/>
      <c r="AY26" s="21"/>
      <c r="AZ26" s="21"/>
      <c r="BA26" s="21"/>
      <c r="BB26" s="21"/>
      <c r="BC26" s="21"/>
      <c r="BD26" s="21"/>
      <c r="BE26" s="10">
        <f t="shared" si="0"/>
        <v>2</v>
      </c>
      <c r="BF26" s="23">
        <f t="shared" si="1"/>
        <v>140000</v>
      </c>
      <c r="BG26" s="94">
        <f t="shared" si="2"/>
        <v>0</v>
      </c>
      <c r="BH26" s="11">
        <f t="shared" si="3"/>
        <v>0</v>
      </c>
      <c r="BI26" s="11"/>
      <c r="BJ26" s="7"/>
      <c r="BK26" s="26"/>
      <c r="BO26" t="e">
        <v>#N/A</v>
      </c>
    </row>
    <row r="27" spans="1:67" x14ac:dyDescent="0.25">
      <c r="A27" s="82">
        <f>_xlfn.AGGREGATE(3,3,$B$11:B27)</f>
        <v>17</v>
      </c>
      <c r="B27" s="7" t="s">
        <v>1399</v>
      </c>
      <c r="C27" s="16">
        <v>19260029</v>
      </c>
      <c r="D27" s="21" t="s">
        <v>912</v>
      </c>
      <c r="E27" s="21" t="s">
        <v>913</v>
      </c>
      <c r="F27" s="16" t="s">
        <v>914</v>
      </c>
      <c r="G27" s="16" t="s">
        <v>2019</v>
      </c>
      <c r="H27" s="16" t="s">
        <v>2040</v>
      </c>
      <c r="I27" s="21"/>
      <c r="J27" s="21"/>
      <c r="K27" s="21"/>
      <c r="L27" s="21"/>
      <c r="M27" s="21"/>
      <c r="N27" s="21"/>
      <c r="O27" s="21"/>
      <c r="P27" s="21"/>
      <c r="Q27" s="16"/>
      <c r="R27" s="21"/>
      <c r="S27" s="21"/>
      <c r="T27" s="21"/>
      <c r="U27" s="21"/>
      <c r="V27" s="21"/>
      <c r="W27" s="21"/>
      <c r="X27" s="21"/>
      <c r="Y27" s="21"/>
      <c r="Z27" s="21"/>
      <c r="AA27" s="21"/>
      <c r="AB27" s="21"/>
      <c r="AC27" s="21"/>
      <c r="AD27" s="21"/>
      <c r="AE27" s="21"/>
      <c r="AF27" s="21"/>
      <c r="AG27" s="21"/>
      <c r="AH27" s="21"/>
      <c r="AI27" s="21"/>
      <c r="AJ27" s="21"/>
      <c r="AK27" s="21"/>
      <c r="AL27" s="21"/>
      <c r="AM27" s="21"/>
      <c r="AN27" s="21"/>
      <c r="AO27" s="21"/>
      <c r="AP27" s="21"/>
      <c r="AQ27" s="21"/>
      <c r="AR27" s="21"/>
      <c r="AS27" s="21"/>
      <c r="AT27" s="21"/>
      <c r="AU27" s="21"/>
      <c r="AV27" s="21"/>
      <c r="AW27" s="21"/>
      <c r="AX27" s="16"/>
      <c r="AY27" s="21"/>
      <c r="AZ27" s="21"/>
      <c r="BA27" s="21"/>
      <c r="BB27" s="21"/>
      <c r="BC27" s="21"/>
      <c r="BD27" s="21"/>
      <c r="BE27" s="10">
        <f t="shared" si="0"/>
        <v>0</v>
      </c>
      <c r="BF27" s="23">
        <f t="shared" si="1"/>
        <v>140000</v>
      </c>
      <c r="BG27" s="94">
        <f t="shared" si="2"/>
        <v>0</v>
      </c>
      <c r="BH27" s="11">
        <f t="shared" si="3"/>
        <v>0</v>
      </c>
      <c r="BI27" s="11"/>
      <c r="BJ27" s="7"/>
      <c r="BK27" s="26"/>
      <c r="BO27" t="e">
        <v>#N/A</v>
      </c>
    </row>
    <row r="28" spans="1:67" x14ac:dyDescent="0.25">
      <c r="A28" s="82">
        <f>_xlfn.AGGREGATE(3,3,$B$11:B28)</f>
        <v>18</v>
      </c>
      <c r="B28" s="7" t="s">
        <v>1362</v>
      </c>
      <c r="C28" s="16">
        <v>19260030</v>
      </c>
      <c r="D28" s="21" t="s">
        <v>585</v>
      </c>
      <c r="E28" s="21" t="s">
        <v>839</v>
      </c>
      <c r="F28" s="16" t="s">
        <v>840</v>
      </c>
      <c r="G28" s="16" t="s">
        <v>2017</v>
      </c>
      <c r="H28" s="16" t="s">
        <v>2039</v>
      </c>
      <c r="I28" s="21"/>
      <c r="J28" s="21"/>
      <c r="K28" s="21">
        <v>7.3</v>
      </c>
      <c r="L28" s="21"/>
      <c r="M28" s="21">
        <v>5.8</v>
      </c>
      <c r="N28" s="21"/>
      <c r="O28" s="21"/>
      <c r="P28" s="21">
        <v>7.3</v>
      </c>
      <c r="Q28" s="16"/>
      <c r="R28" s="21"/>
      <c r="S28" s="21">
        <v>7.3</v>
      </c>
      <c r="T28" s="21">
        <v>6.6</v>
      </c>
      <c r="U28" s="21"/>
      <c r="V28" s="21"/>
      <c r="W28" s="21">
        <v>5.7</v>
      </c>
      <c r="X28" s="21"/>
      <c r="Y28" s="21"/>
      <c r="Z28" s="21"/>
      <c r="AA28" s="21">
        <v>5.8</v>
      </c>
      <c r="AB28" s="21"/>
      <c r="AC28" s="21"/>
      <c r="AD28" s="21"/>
      <c r="AE28" s="21"/>
      <c r="AF28" s="21"/>
      <c r="AG28" s="21"/>
      <c r="AH28" s="21"/>
      <c r="AI28" s="21"/>
      <c r="AJ28" s="21"/>
      <c r="AK28" s="21"/>
      <c r="AL28" s="21"/>
      <c r="AM28" s="21"/>
      <c r="AN28" s="21"/>
      <c r="AO28" s="21"/>
      <c r="AP28" s="21"/>
      <c r="AQ28" s="21"/>
      <c r="AR28" s="21"/>
      <c r="AS28" s="21"/>
      <c r="AT28" s="21"/>
      <c r="AU28" s="21"/>
      <c r="AV28" s="21"/>
      <c r="AW28" s="21"/>
      <c r="AX28" s="16"/>
      <c r="AY28" s="21"/>
      <c r="AZ28" s="21"/>
      <c r="BA28" s="21"/>
      <c r="BB28" s="21"/>
      <c r="BC28" s="21"/>
      <c r="BD28" s="21"/>
      <c r="BE28" s="10">
        <f t="shared" si="0"/>
        <v>7</v>
      </c>
      <c r="BF28" s="23">
        <f t="shared" si="1"/>
        <v>140000</v>
      </c>
      <c r="BG28" s="94">
        <f t="shared" si="2"/>
        <v>0</v>
      </c>
      <c r="BH28" s="11">
        <f t="shared" si="3"/>
        <v>0</v>
      </c>
      <c r="BI28" s="11"/>
      <c r="BJ28" s="7"/>
      <c r="BK28" s="26"/>
      <c r="BO28" t="e">
        <v>#N/A</v>
      </c>
    </row>
    <row r="29" spans="1:67" x14ac:dyDescent="0.25">
      <c r="A29" s="82">
        <f>_xlfn.AGGREGATE(3,3,$B$11:B29)</f>
        <v>19</v>
      </c>
      <c r="B29" s="7" t="s">
        <v>1368</v>
      </c>
      <c r="C29" s="16">
        <v>19260032</v>
      </c>
      <c r="D29" s="21" t="s">
        <v>850</v>
      </c>
      <c r="E29" s="21" t="s">
        <v>393</v>
      </c>
      <c r="F29" s="16" t="s">
        <v>851</v>
      </c>
      <c r="G29" s="16" t="s">
        <v>2017</v>
      </c>
      <c r="H29" s="16" t="s">
        <v>2037</v>
      </c>
      <c r="I29" s="21"/>
      <c r="J29" s="21"/>
      <c r="K29" s="21">
        <v>6</v>
      </c>
      <c r="L29" s="21"/>
      <c r="M29" s="21">
        <v>7</v>
      </c>
      <c r="N29" s="21"/>
      <c r="O29" s="21"/>
      <c r="P29" s="21">
        <v>6</v>
      </c>
      <c r="Q29" s="16"/>
      <c r="R29" s="21"/>
      <c r="S29" s="21">
        <v>7</v>
      </c>
      <c r="T29" s="21">
        <v>7</v>
      </c>
      <c r="U29" s="21"/>
      <c r="V29" s="21"/>
      <c r="W29" s="21">
        <v>7</v>
      </c>
      <c r="X29" s="21"/>
      <c r="Y29" s="21"/>
      <c r="Z29" s="21"/>
      <c r="AA29" s="21"/>
      <c r="AB29" s="21"/>
      <c r="AC29" s="21"/>
      <c r="AD29" s="21"/>
      <c r="AE29" s="21"/>
      <c r="AF29" s="21"/>
      <c r="AG29" s="21"/>
      <c r="AH29" s="21"/>
      <c r="AI29" s="21"/>
      <c r="AJ29" s="21"/>
      <c r="AK29" s="21"/>
      <c r="AL29" s="21"/>
      <c r="AM29" s="21"/>
      <c r="AN29" s="21"/>
      <c r="AO29" s="21"/>
      <c r="AP29" s="21"/>
      <c r="AQ29" s="21"/>
      <c r="AR29" s="21"/>
      <c r="AS29" s="21"/>
      <c r="AT29" s="21"/>
      <c r="AU29" s="21"/>
      <c r="AV29" s="21"/>
      <c r="AW29" s="21"/>
      <c r="AX29" s="16"/>
      <c r="AY29" s="21"/>
      <c r="AZ29" s="21"/>
      <c r="BA29" s="21"/>
      <c r="BB29" s="21"/>
      <c r="BC29" s="21"/>
      <c r="BD29" s="21"/>
      <c r="BE29" s="10">
        <f t="shared" si="0"/>
        <v>6</v>
      </c>
      <c r="BF29" s="23">
        <f t="shared" si="1"/>
        <v>140000</v>
      </c>
      <c r="BG29" s="94">
        <f t="shared" si="2"/>
        <v>0</v>
      </c>
      <c r="BH29" s="11">
        <f t="shared" si="3"/>
        <v>0</v>
      </c>
      <c r="BI29" s="11"/>
      <c r="BJ29" s="7"/>
      <c r="BK29" s="26"/>
      <c r="BO29" t="e">
        <v>#N/A</v>
      </c>
    </row>
    <row r="30" spans="1:67" x14ac:dyDescent="0.25">
      <c r="A30" s="82">
        <f>_xlfn.AGGREGATE(3,3,$B$11:B30)</f>
        <v>20</v>
      </c>
      <c r="B30" s="7" t="s">
        <v>1383</v>
      </c>
      <c r="C30" s="16">
        <v>19260034</v>
      </c>
      <c r="D30" s="21" t="s">
        <v>881</v>
      </c>
      <c r="E30" s="21" t="s">
        <v>393</v>
      </c>
      <c r="F30" s="16" t="s">
        <v>882</v>
      </c>
      <c r="G30" s="16" t="s">
        <v>2017</v>
      </c>
      <c r="H30" s="16" t="s">
        <v>2037</v>
      </c>
      <c r="I30" s="21"/>
      <c r="J30" s="21"/>
      <c r="K30" s="21">
        <v>7.9</v>
      </c>
      <c r="L30" s="21"/>
      <c r="M30" s="21"/>
      <c r="N30" s="21"/>
      <c r="O30" s="21"/>
      <c r="P30" s="21">
        <v>8.1</v>
      </c>
      <c r="Q30" s="16"/>
      <c r="R30" s="21"/>
      <c r="S30" s="21">
        <v>8.4</v>
      </c>
      <c r="T30" s="21"/>
      <c r="U30" s="21"/>
      <c r="V30" s="21" t="s">
        <v>2149</v>
      </c>
      <c r="W30" s="21">
        <v>7.7</v>
      </c>
      <c r="X30" s="21"/>
      <c r="Y30" s="21"/>
      <c r="Z30" s="21"/>
      <c r="AA30" s="21">
        <v>7.8</v>
      </c>
      <c r="AB30" s="21"/>
      <c r="AC30" s="21"/>
      <c r="AD30" s="21"/>
      <c r="AE30" s="21"/>
      <c r="AF30" s="21"/>
      <c r="AG30" s="21"/>
      <c r="AH30" s="21"/>
      <c r="AI30" s="21"/>
      <c r="AJ30" s="21"/>
      <c r="AK30" s="21"/>
      <c r="AL30" s="21"/>
      <c r="AM30" s="21" t="s">
        <v>218</v>
      </c>
      <c r="AN30" s="21" t="s">
        <v>218</v>
      </c>
      <c r="AO30" s="21"/>
      <c r="AP30" s="21"/>
      <c r="AQ30" s="21"/>
      <c r="AR30" s="21"/>
      <c r="AS30" s="21"/>
      <c r="AT30" s="21"/>
      <c r="AU30" s="21"/>
      <c r="AV30" s="21"/>
      <c r="AW30" s="21"/>
      <c r="AX30" s="16"/>
      <c r="AY30" s="21"/>
      <c r="AZ30" s="21"/>
      <c r="BA30" s="21"/>
      <c r="BB30" s="21"/>
      <c r="BC30" s="21"/>
      <c r="BD30" s="21"/>
      <c r="BE30" s="10">
        <f t="shared" si="0"/>
        <v>8</v>
      </c>
      <c r="BF30" s="23">
        <f t="shared" si="1"/>
        <v>140000</v>
      </c>
      <c r="BG30" s="94">
        <f t="shared" si="2"/>
        <v>12</v>
      </c>
      <c r="BH30" s="11">
        <f t="shared" si="3"/>
        <v>1680000</v>
      </c>
      <c r="BI30" s="11"/>
      <c r="BJ30" s="7"/>
      <c r="BK30" s="26"/>
      <c r="BO30" t="e">
        <v>#N/A</v>
      </c>
    </row>
    <row r="31" spans="1:67" x14ac:dyDescent="0.25">
      <c r="A31" s="82">
        <f>_xlfn.AGGREGATE(3,3,$B$11:B31)</f>
        <v>21</v>
      </c>
      <c r="B31" s="7" t="s">
        <v>1413</v>
      </c>
      <c r="C31" s="16">
        <v>19260035</v>
      </c>
      <c r="D31" s="21" t="s">
        <v>941</v>
      </c>
      <c r="E31" s="21" t="s">
        <v>393</v>
      </c>
      <c r="F31" s="16" t="s">
        <v>942</v>
      </c>
      <c r="G31" s="16" t="s">
        <v>2017</v>
      </c>
      <c r="H31" s="16" t="s">
        <v>2037</v>
      </c>
      <c r="I31" s="21"/>
      <c r="J31" s="21"/>
      <c r="K31" s="21">
        <v>7.9</v>
      </c>
      <c r="L31" s="21"/>
      <c r="M31" s="21"/>
      <c r="N31" s="21"/>
      <c r="O31" s="21"/>
      <c r="P31" s="21">
        <v>7.9</v>
      </c>
      <c r="Q31" s="16"/>
      <c r="R31" s="21"/>
      <c r="S31" s="21">
        <v>7.9</v>
      </c>
      <c r="T31" s="21">
        <v>6.9</v>
      </c>
      <c r="U31" s="21"/>
      <c r="V31" s="21"/>
      <c r="W31" s="21">
        <v>7.9</v>
      </c>
      <c r="X31" s="21"/>
      <c r="Y31" s="21"/>
      <c r="Z31" s="21"/>
      <c r="AA31" s="21">
        <v>5.4</v>
      </c>
      <c r="AB31" s="21"/>
      <c r="AC31" s="21"/>
      <c r="AD31" s="21"/>
      <c r="AE31" s="21"/>
      <c r="AF31" s="21"/>
      <c r="AG31" s="21"/>
      <c r="AH31" s="21"/>
      <c r="AI31" s="21"/>
      <c r="AJ31" s="21"/>
      <c r="AK31" s="21"/>
      <c r="AL31" s="21"/>
      <c r="AM31" s="21" t="s">
        <v>218</v>
      </c>
      <c r="AN31" s="21" t="s">
        <v>218</v>
      </c>
      <c r="AO31" s="21"/>
      <c r="AP31" s="21"/>
      <c r="AQ31" s="21"/>
      <c r="AR31" s="21"/>
      <c r="AS31" s="21"/>
      <c r="AT31" s="21"/>
      <c r="AU31" s="21"/>
      <c r="AV31" s="21"/>
      <c r="AW31" s="21"/>
      <c r="AX31" s="16"/>
      <c r="AY31" s="21"/>
      <c r="AZ31" s="21"/>
      <c r="BA31" s="21"/>
      <c r="BB31" s="21"/>
      <c r="BC31" s="21"/>
      <c r="BD31" s="21"/>
      <c r="BE31" s="10">
        <f t="shared" si="0"/>
        <v>8</v>
      </c>
      <c r="BF31" s="23">
        <f t="shared" si="1"/>
        <v>140000</v>
      </c>
      <c r="BG31" s="94">
        <f t="shared" si="2"/>
        <v>9</v>
      </c>
      <c r="BH31" s="11">
        <f t="shared" si="3"/>
        <v>1260000</v>
      </c>
      <c r="BI31" s="11"/>
      <c r="BJ31" s="7"/>
      <c r="BK31" s="26"/>
      <c r="BO31" t="e">
        <v>#N/A</v>
      </c>
    </row>
    <row r="32" spans="1:67" x14ac:dyDescent="0.25">
      <c r="A32" s="82">
        <f>_xlfn.AGGREGATE(3,3,$B$11:B32)</f>
        <v>22</v>
      </c>
      <c r="B32" s="7" t="s">
        <v>1400</v>
      </c>
      <c r="C32" s="16">
        <v>19260036</v>
      </c>
      <c r="D32" s="21" t="s">
        <v>915</v>
      </c>
      <c r="E32" s="21" t="s">
        <v>916</v>
      </c>
      <c r="F32" s="16" t="s">
        <v>917</v>
      </c>
      <c r="G32" s="16" t="s">
        <v>2019</v>
      </c>
      <c r="H32" s="16" t="s">
        <v>2040</v>
      </c>
      <c r="I32" s="21"/>
      <c r="J32" s="21"/>
      <c r="K32" s="21"/>
      <c r="L32" s="21"/>
      <c r="M32" s="21"/>
      <c r="N32" s="21"/>
      <c r="O32" s="21"/>
      <c r="P32" s="21"/>
      <c r="Q32" s="16"/>
      <c r="R32" s="21"/>
      <c r="S32" s="21"/>
      <c r="T32" s="21"/>
      <c r="U32" s="21"/>
      <c r="V32" s="21"/>
      <c r="W32" s="21"/>
      <c r="X32" s="21"/>
      <c r="Y32" s="21"/>
      <c r="Z32" s="21"/>
      <c r="AA32" s="21"/>
      <c r="AB32" s="21"/>
      <c r="AC32" s="21"/>
      <c r="AD32" s="21"/>
      <c r="AE32" s="21"/>
      <c r="AF32" s="21"/>
      <c r="AG32" s="21"/>
      <c r="AH32" s="21"/>
      <c r="AI32" s="21"/>
      <c r="AJ32" s="21"/>
      <c r="AK32" s="21"/>
      <c r="AL32" s="21"/>
      <c r="AM32" s="21" t="s">
        <v>218</v>
      </c>
      <c r="AN32" s="21" t="s">
        <v>218</v>
      </c>
      <c r="AO32" s="21"/>
      <c r="AP32" s="21"/>
      <c r="AQ32" s="21"/>
      <c r="AR32" s="21"/>
      <c r="AS32" s="21"/>
      <c r="AT32" s="21"/>
      <c r="AU32" s="21"/>
      <c r="AV32" s="21"/>
      <c r="AW32" s="21"/>
      <c r="AX32" s="16"/>
      <c r="AY32" s="21"/>
      <c r="AZ32" s="21"/>
      <c r="BA32" s="21"/>
      <c r="BB32" s="21"/>
      <c r="BC32" s="21"/>
      <c r="BD32" s="21"/>
      <c r="BE32" s="10">
        <f t="shared" si="0"/>
        <v>2</v>
      </c>
      <c r="BF32" s="23">
        <f t="shared" si="1"/>
        <v>140000</v>
      </c>
      <c r="BG32" s="94">
        <f t="shared" si="2"/>
        <v>9</v>
      </c>
      <c r="BH32" s="11">
        <f t="shared" si="3"/>
        <v>1260000</v>
      </c>
      <c r="BI32" s="11"/>
      <c r="BJ32" s="7"/>
      <c r="BK32" s="26"/>
      <c r="BO32" t="e">
        <v>#N/A</v>
      </c>
    </row>
    <row r="33" spans="1:67" x14ac:dyDescent="0.25">
      <c r="A33" s="82">
        <f>_xlfn.AGGREGATE(3,3,$B$11:B33)</f>
        <v>23</v>
      </c>
      <c r="B33" s="7" t="s">
        <v>2063</v>
      </c>
      <c r="C33" s="16">
        <v>19260037</v>
      </c>
      <c r="D33" s="21" t="s">
        <v>585</v>
      </c>
      <c r="E33" s="21" t="s">
        <v>963</v>
      </c>
      <c r="F33" s="16" t="s">
        <v>964</v>
      </c>
      <c r="G33" s="16" t="e">
        <v>#N/A</v>
      </c>
      <c r="H33" s="16" t="e">
        <v>#N/A</v>
      </c>
      <c r="I33" s="21"/>
      <c r="J33" s="21"/>
      <c r="K33" s="21">
        <v>8</v>
      </c>
      <c r="L33" s="21"/>
      <c r="M33" s="21"/>
      <c r="N33" s="21"/>
      <c r="O33" s="21">
        <v>6</v>
      </c>
      <c r="P33" s="21"/>
      <c r="Q33" s="16"/>
      <c r="R33" s="21"/>
      <c r="S33" s="21">
        <v>7</v>
      </c>
      <c r="T33" s="21"/>
      <c r="U33" s="21"/>
      <c r="V33" s="21"/>
      <c r="W33" s="21">
        <v>5</v>
      </c>
      <c r="X33" s="21"/>
      <c r="Y33" s="21"/>
      <c r="Z33" s="21"/>
      <c r="AA33" s="21"/>
      <c r="AB33" s="21"/>
      <c r="AC33" s="21"/>
      <c r="AD33" s="21"/>
      <c r="AE33" s="21"/>
      <c r="AF33" s="21"/>
      <c r="AG33" s="21"/>
      <c r="AH33" s="21"/>
      <c r="AI33" s="21"/>
      <c r="AJ33" s="21"/>
      <c r="AK33" s="21"/>
      <c r="AL33" s="21"/>
      <c r="AM33" s="21"/>
      <c r="AN33" s="21"/>
      <c r="AO33" s="21"/>
      <c r="AP33" s="21"/>
      <c r="AQ33" s="21"/>
      <c r="AR33" s="21"/>
      <c r="AS33" s="21"/>
      <c r="AT33" s="21"/>
      <c r="AU33" s="21"/>
      <c r="AV33" s="21"/>
      <c r="AW33" s="21"/>
      <c r="AX33" s="16"/>
      <c r="AY33" s="21"/>
      <c r="AZ33" s="21"/>
      <c r="BA33" s="21"/>
      <c r="BB33" s="21"/>
      <c r="BC33" s="21"/>
      <c r="BD33" s="21"/>
      <c r="BE33" s="10">
        <f t="shared" si="0"/>
        <v>4</v>
      </c>
      <c r="BF33" s="23">
        <f t="shared" si="1"/>
        <v>140000</v>
      </c>
      <c r="BG33" s="94">
        <f t="shared" si="2"/>
        <v>0</v>
      </c>
      <c r="BH33" s="11">
        <f t="shared" si="3"/>
        <v>0</v>
      </c>
      <c r="BI33" s="11"/>
      <c r="BJ33" s="7"/>
      <c r="BK33" s="26"/>
      <c r="BO33" t="e">
        <v>#N/A</v>
      </c>
    </row>
    <row r="34" spans="1:67" x14ac:dyDescent="0.25">
      <c r="A34" s="82">
        <f>_xlfn.AGGREGATE(3,3,$B$11:B34)</f>
        <v>24</v>
      </c>
      <c r="B34" s="7" t="s">
        <v>1378</v>
      </c>
      <c r="C34" s="16">
        <v>19260040</v>
      </c>
      <c r="D34" s="21" t="s">
        <v>870</v>
      </c>
      <c r="E34" s="21" t="s">
        <v>871</v>
      </c>
      <c r="F34" s="16" t="s">
        <v>872</v>
      </c>
      <c r="G34" s="16" t="s">
        <v>2017</v>
      </c>
      <c r="H34" s="16" t="s">
        <v>2037</v>
      </c>
      <c r="I34" s="21"/>
      <c r="J34" s="21"/>
      <c r="K34" s="21">
        <v>6.1</v>
      </c>
      <c r="L34" s="21"/>
      <c r="M34" s="21"/>
      <c r="N34" s="21"/>
      <c r="O34" s="21">
        <v>8</v>
      </c>
      <c r="P34" s="21"/>
      <c r="Q34" s="16"/>
      <c r="R34" s="21"/>
      <c r="S34" s="21">
        <v>8</v>
      </c>
      <c r="T34" s="21"/>
      <c r="U34" s="21"/>
      <c r="V34" s="21"/>
      <c r="W34" s="21">
        <v>7</v>
      </c>
      <c r="X34" s="21"/>
      <c r="Y34" s="21"/>
      <c r="Z34" s="21"/>
      <c r="AA34" s="21">
        <v>6.7</v>
      </c>
      <c r="AB34" s="21"/>
      <c r="AC34" s="21"/>
      <c r="AD34" s="21"/>
      <c r="AE34" s="21"/>
      <c r="AF34" s="21"/>
      <c r="AG34" s="21"/>
      <c r="AH34" s="21"/>
      <c r="AI34" s="21"/>
      <c r="AJ34" s="21"/>
      <c r="AK34" s="21"/>
      <c r="AL34" s="21"/>
      <c r="AM34" s="21" t="s">
        <v>218</v>
      </c>
      <c r="AN34" s="21" t="s">
        <v>218</v>
      </c>
      <c r="AO34" s="21"/>
      <c r="AP34" s="21"/>
      <c r="AQ34" s="21"/>
      <c r="AR34" s="21"/>
      <c r="AS34" s="21"/>
      <c r="AT34" s="21"/>
      <c r="AU34" s="21"/>
      <c r="AV34" s="21"/>
      <c r="AW34" s="21"/>
      <c r="AX34" s="16"/>
      <c r="AY34" s="21"/>
      <c r="AZ34" s="21"/>
      <c r="BA34" s="21"/>
      <c r="BB34" s="21"/>
      <c r="BC34" s="21"/>
      <c r="BD34" s="21"/>
      <c r="BE34" s="10">
        <f t="shared" si="0"/>
        <v>7</v>
      </c>
      <c r="BF34" s="23">
        <f t="shared" si="1"/>
        <v>140000</v>
      </c>
      <c r="BG34" s="94">
        <f t="shared" si="2"/>
        <v>9</v>
      </c>
      <c r="BH34" s="11">
        <f t="shared" si="3"/>
        <v>1260000</v>
      </c>
      <c r="BI34" s="11"/>
      <c r="BJ34" s="7"/>
      <c r="BK34" s="26"/>
      <c r="BO34" t="e">
        <v>#N/A</v>
      </c>
    </row>
    <row r="35" spans="1:67" x14ac:dyDescent="0.25">
      <c r="A35" s="82">
        <f>_xlfn.AGGREGATE(3,3,$B$11:B35)</f>
        <v>25</v>
      </c>
      <c r="B35" s="7" t="s">
        <v>1401</v>
      </c>
      <c r="C35" s="16">
        <v>19260039</v>
      </c>
      <c r="D35" s="21" t="s">
        <v>585</v>
      </c>
      <c r="E35" s="21" t="s">
        <v>871</v>
      </c>
      <c r="F35" s="16" t="s">
        <v>918</v>
      </c>
      <c r="G35" s="16" t="s">
        <v>2019</v>
      </c>
      <c r="H35" s="16" t="s">
        <v>2040</v>
      </c>
      <c r="I35" s="21"/>
      <c r="J35" s="21"/>
      <c r="K35" s="21">
        <v>8.9</v>
      </c>
      <c r="L35" s="21"/>
      <c r="M35" s="21"/>
      <c r="N35" s="21"/>
      <c r="O35" s="21">
        <v>8.9</v>
      </c>
      <c r="P35" s="21"/>
      <c r="Q35" s="16"/>
      <c r="R35" s="21"/>
      <c r="S35" s="21">
        <v>8.9</v>
      </c>
      <c r="T35" s="21"/>
      <c r="U35" s="21"/>
      <c r="V35" s="21"/>
      <c r="W35" s="21">
        <v>8.4</v>
      </c>
      <c r="X35" s="21"/>
      <c r="Y35" s="21"/>
      <c r="Z35" s="21"/>
      <c r="AA35" s="21">
        <v>6.4</v>
      </c>
      <c r="AB35" s="21"/>
      <c r="AC35" s="21"/>
      <c r="AD35" s="21"/>
      <c r="AE35" s="21"/>
      <c r="AF35" s="21"/>
      <c r="AG35" s="21"/>
      <c r="AH35" s="21"/>
      <c r="AI35" s="21"/>
      <c r="AJ35" s="21"/>
      <c r="AK35" s="21"/>
      <c r="AL35" s="21"/>
      <c r="AM35" s="21"/>
      <c r="AN35" s="21"/>
      <c r="AO35" s="21"/>
      <c r="AP35" s="21"/>
      <c r="AQ35" s="21"/>
      <c r="AR35" s="21"/>
      <c r="AS35" s="21"/>
      <c r="AT35" s="21"/>
      <c r="AU35" s="21"/>
      <c r="AV35" s="21"/>
      <c r="AW35" s="21"/>
      <c r="AX35" s="16"/>
      <c r="AY35" s="21"/>
      <c r="AZ35" s="21"/>
      <c r="BA35" s="21"/>
      <c r="BB35" s="21"/>
      <c r="BC35" s="21"/>
      <c r="BD35" s="21"/>
      <c r="BE35" s="10">
        <f>COUNTA(I35:BD35)</f>
        <v>5</v>
      </c>
      <c r="BF35" s="23">
        <f t="shared" si="1"/>
        <v>140000</v>
      </c>
      <c r="BG35" s="94">
        <f>SUMIF(I35:BD35,"&gt;=4.5",$I$10:$BD$10)</f>
        <v>0</v>
      </c>
      <c r="BH35" s="11">
        <f t="shared" si="3"/>
        <v>0</v>
      </c>
      <c r="BI35" s="11"/>
      <c r="BJ35" s="7"/>
      <c r="BK35" s="26"/>
      <c r="BO35" t="e">
        <v>#N/A</v>
      </c>
    </row>
    <row r="36" spans="1:67" x14ac:dyDescent="0.25">
      <c r="A36" s="82">
        <f>_xlfn.AGGREGATE(3,3,$B$11:B36)</f>
        <v>26</v>
      </c>
      <c r="B36" s="7" t="s">
        <v>1389</v>
      </c>
      <c r="C36" s="16" t="e">
        <v>#N/A</v>
      </c>
      <c r="D36" s="21" t="s">
        <v>893</v>
      </c>
      <c r="E36" s="21" t="s">
        <v>339</v>
      </c>
      <c r="F36" s="16" t="s">
        <v>894</v>
      </c>
      <c r="G36" s="16" t="e">
        <v>#N/A</v>
      </c>
      <c r="H36" s="16" t="e">
        <v>#N/A</v>
      </c>
      <c r="I36" s="21"/>
      <c r="J36" s="21"/>
      <c r="K36" s="21">
        <v>7</v>
      </c>
      <c r="L36" s="21"/>
      <c r="M36" s="21">
        <v>6</v>
      </c>
      <c r="N36" s="21"/>
      <c r="O36" s="21">
        <v>7</v>
      </c>
      <c r="P36" s="21">
        <v>5</v>
      </c>
      <c r="Q36" s="16"/>
      <c r="R36" s="21"/>
      <c r="S36" s="21">
        <v>7</v>
      </c>
      <c r="T36" s="21"/>
      <c r="U36" s="21"/>
      <c r="V36" s="21">
        <v>7.1</v>
      </c>
      <c r="W36" s="21">
        <v>8</v>
      </c>
      <c r="X36" s="21"/>
      <c r="Y36" s="21"/>
      <c r="Z36" s="21"/>
      <c r="AA36" s="21">
        <v>7</v>
      </c>
      <c r="AB36" s="21"/>
      <c r="AC36" s="21"/>
      <c r="AD36" s="21"/>
      <c r="AE36" s="21"/>
      <c r="AF36" s="21"/>
      <c r="AG36" s="21"/>
      <c r="AH36" s="21"/>
      <c r="AI36" s="21"/>
      <c r="AJ36" s="21"/>
      <c r="AK36" s="21"/>
      <c r="AL36" s="21"/>
      <c r="AM36" s="21"/>
      <c r="AN36" s="21"/>
      <c r="AO36" s="21"/>
      <c r="AP36" s="21"/>
      <c r="AQ36" s="21"/>
      <c r="AR36" s="21"/>
      <c r="AS36" s="21"/>
      <c r="AT36" s="21"/>
      <c r="AU36" s="21"/>
      <c r="AV36" s="21"/>
      <c r="AW36" s="21"/>
      <c r="AX36" s="16"/>
      <c r="AY36" s="21"/>
      <c r="AZ36" s="21"/>
      <c r="BA36" s="21"/>
      <c r="BB36" s="21"/>
      <c r="BC36" s="21"/>
      <c r="BD36" s="21"/>
      <c r="BE36" s="10">
        <f t="shared" si="0"/>
        <v>8</v>
      </c>
      <c r="BF36" s="23">
        <f t="shared" si="1"/>
        <v>140000</v>
      </c>
      <c r="BG36" s="94">
        <f t="shared" si="2"/>
        <v>0</v>
      </c>
      <c r="BH36" s="11">
        <f t="shared" si="3"/>
        <v>0</v>
      </c>
      <c r="BI36" s="11"/>
      <c r="BJ36" s="7"/>
      <c r="BK36" s="26"/>
      <c r="BO36" t="e">
        <v>#N/A</v>
      </c>
    </row>
    <row r="37" spans="1:67" x14ac:dyDescent="0.25">
      <c r="A37" s="82">
        <f>_xlfn.AGGREGATE(3,3,$B$11:B37)</f>
        <v>27</v>
      </c>
      <c r="B37" s="7" t="s">
        <v>1836</v>
      </c>
      <c r="C37" s="16">
        <v>19260042</v>
      </c>
      <c r="D37" s="21" t="s">
        <v>1092</v>
      </c>
      <c r="E37" s="21" t="s">
        <v>339</v>
      </c>
      <c r="F37" s="16" t="s">
        <v>1106</v>
      </c>
      <c r="G37" s="16" t="s">
        <v>2017</v>
      </c>
      <c r="H37" s="16" t="s">
        <v>2037</v>
      </c>
      <c r="I37" s="21"/>
      <c r="J37" s="21"/>
      <c r="K37" s="21">
        <v>5.4</v>
      </c>
      <c r="L37" s="21"/>
      <c r="M37" s="21"/>
      <c r="N37" s="21"/>
      <c r="O37" s="21">
        <v>6.1</v>
      </c>
      <c r="P37" s="21"/>
      <c r="Q37" s="16"/>
      <c r="R37" s="21"/>
      <c r="S37" s="21"/>
      <c r="T37" s="21"/>
      <c r="U37" s="21"/>
      <c r="V37" s="21"/>
      <c r="W37" s="21">
        <v>6.6</v>
      </c>
      <c r="X37" s="21"/>
      <c r="Y37" s="21"/>
      <c r="Z37" s="21"/>
      <c r="AA37" s="21"/>
      <c r="AB37" s="21"/>
      <c r="AC37" s="21"/>
      <c r="AD37" s="21"/>
      <c r="AE37" s="21"/>
      <c r="AF37" s="21"/>
      <c r="AG37" s="21"/>
      <c r="AH37" s="21"/>
      <c r="AI37" s="21"/>
      <c r="AJ37" s="21"/>
      <c r="AK37" s="21"/>
      <c r="AL37" s="21"/>
      <c r="AM37" s="21"/>
      <c r="AN37" s="21"/>
      <c r="AO37" s="21"/>
      <c r="AP37" s="21"/>
      <c r="AQ37" s="21"/>
      <c r="AR37" s="21"/>
      <c r="AS37" s="21"/>
      <c r="AT37" s="21"/>
      <c r="AU37" s="21"/>
      <c r="AV37" s="21"/>
      <c r="AW37" s="21"/>
      <c r="AX37" s="16"/>
      <c r="AY37" s="21"/>
      <c r="AZ37" s="21"/>
      <c r="BA37" s="21"/>
      <c r="BB37" s="21"/>
      <c r="BC37" s="21"/>
      <c r="BD37" s="21"/>
      <c r="BE37" s="10">
        <f t="shared" si="0"/>
        <v>3</v>
      </c>
      <c r="BF37" s="23">
        <f t="shared" si="1"/>
        <v>140000</v>
      </c>
      <c r="BG37" s="94">
        <f t="shared" si="2"/>
        <v>0</v>
      </c>
      <c r="BH37" s="11">
        <f t="shared" si="3"/>
        <v>0</v>
      </c>
      <c r="BI37" s="11"/>
      <c r="BJ37" s="7"/>
      <c r="BK37" s="26"/>
      <c r="BO37" t="e">
        <v>#N/A</v>
      </c>
    </row>
    <row r="38" spans="1:67" x14ac:dyDescent="0.25">
      <c r="A38" s="82">
        <f>_xlfn.AGGREGATE(3,3,$B$11:B38)</f>
        <v>28</v>
      </c>
      <c r="B38" s="7" t="s">
        <v>1418</v>
      </c>
      <c r="C38" s="16">
        <v>19260044</v>
      </c>
      <c r="D38" s="21" t="s">
        <v>949</v>
      </c>
      <c r="E38" s="21" t="s">
        <v>950</v>
      </c>
      <c r="F38" s="16" t="s">
        <v>951</v>
      </c>
      <c r="G38" s="16" t="s">
        <v>2017</v>
      </c>
      <c r="H38" s="16" t="s">
        <v>2037</v>
      </c>
      <c r="I38" s="21"/>
      <c r="J38" s="21"/>
      <c r="K38" s="21">
        <v>7.7</v>
      </c>
      <c r="L38" s="21"/>
      <c r="M38" s="21"/>
      <c r="N38" s="21"/>
      <c r="O38" s="21">
        <v>7.5</v>
      </c>
      <c r="P38" s="21"/>
      <c r="Q38" s="16"/>
      <c r="R38" s="21"/>
      <c r="S38" s="21">
        <v>7.5</v>
      </c>
      <c r="T38" s="21"/>
      <c r="U38" s="21"/>
      <c r="V38" s="21">
        <v>6.9</v>
      </c>
      <c r="W38" s="21">
        <v>6.7</v>
      </c>
      <c r="X38" s="21"/>
      <c r="Y38" s="21"/>
      <c r="Z38" s="21"/>
      <c r="AA38" s="21">
        <v>5.5</v>
      </c>
      <c r="AB38" s="21"/>
      <c r="AC38" s="21"/>
      <c r="AD38" s="21"/>
      <c r="AE38" s="21"/>
      <c r="AF38" s="21"/>
      <c r="AG38" s="21"/>
      <c r="AH38" s="21"/>
      <c r="AI38" s="21"/>
      <c r="AJ38" s="21"/>
      <c r="AK38" s="21"/>
      <c r="AL38" s="21"/>
      <c r="AM38" s="21"/>
      <c r="AN38" s="21"/>
      <c r="AO38" s="21"/>
      <c r="AP38" s="21"/>
      <c r="AQ38" s="21"/>
      <c r="AR38" s="21"/>
      <c r="AS38" s="21"/>
      <c r="AT38" s="21"/>
      <c r="AU38" s="21"/>
      <c r="AV38" s="21"/>
      <c r="AW38" s="21"/>
      <c r="AX38" s="16"/>
      <c r="AY38" s="21"/>
      <c r="AZ38" s="21"/>
      <c r="BA38" s="21"/>
      <c r="BB38" s="21"/>
      <c r="BC38" s="21"/>
      <c r="BD38" s="21"/>
      <c r="BE38" s="10">
        <f t="shared" si="0"/>
        <v>6</v>
      </c>
      <c r="BF38" s="23">
        <f t="shared" si="1"/>
        <v>140000</v>
      </c>
      <c r="BG38" s="94">
        <f t="shared" si="2"/>
        <v>0</v>
      </c>
      <c r="BH38" s="11">
        <f t="shared" si="3"/>
        <v>0</v>
      </c>
      <c r="BI38" s="11"/>
      <c r="BJ38" s="7"/>
      <c r="BK38" s="26"/>
      <c r="BO38" t="e">
        <v>#N/A</v>
      </c>
    </row>
    <row r="39" spans="1:67" x14ac:dyDescent="0.25">
      <c r="A39" s="82">
        <f>_xlfn.AGGREGATE(3,3,$B$11:B39)</f>
        <v>29</v>
      </c>
      <c r="B39" s="7" t="s">
        <v>2064</v>
      </c>
      <c r="C39" s="16">
        <v>19260046</v>
      </c>
      <c r="D39" s="21" t="s">
        <v>965</v>
      </c>
      <c r="E39" s="21" t="s">
        <v>950</v>
      </c>
      <c r="F39" s="16" t="s">
        <v>966</v>
      </c>
      <c r="G39" s="16" t="e">
        <v>#N/A</v>
      </c>
      <c r="H39" s="16" t="e">
        <v>#N/A</v>
      </c>
      <c r="I39" s="21"/>
      <c r="J39" s="21"/>
      <c r="K39" s="21">
        <v>5</v>
      </c>
      <c r="L39" s="21"/>
      <c r="M39" s="21"/>
      <c r="N39" s="21"/>
      <c r="O39" s="21">
        <v>6</v>
      </c>
      <c r="P39" s="21"/>
      <c r="Q39" s="16"/>
      <c r="R39" s="21"/>
      <c r="S39" s="21">
        <v>5</v>
      </c>
      <c r="T39" s="21">
        <v>8</v>
      </c>
      <c r="U39" s="21"/>
      <c r="V39" s="21"/>
      <c r="W39" s="21">
        <v>7</v>
      </c>
      <c r="X39" s="21"/>
      <c r="Y39" s="21"/>
      <c r="Z39" s="21"/>
      <c r="AA39" s="21">
        <v>5</v>
      </c>
      <c r="AB39" s="21"/>
      <c r="AC39" s="21"/>
      <c r="AD39" s="21"/>
      <c r="AE39" s="21"/>
      <c r="AF39" s="21"/>
      <c r="AG39" s="21"/>
      <c r="AH39" s="21"/>
      <c r="AI39" s="21"/>
      <c r="AJ39" s="21"/>
      <c r="AK39" s="21"/>
      <c r="AL39" s="21"/>
      <c r="AM39" s="21"/>
      <c r="AN39" s="21"/>
      <c r="AO39" s="21"/>
      <c r="AP39" s="21"/>
      <c r="AQ39" s="21"/>
      <c r="AR39" s="21"/>
      <c r="AS39" s="21"/>
      <c r="AT39" s="21"/>
      <c r="AU39" s="21"/>
      <c r="AV39" s="21"/>
      <c r="AW39" s="21"/>
      <c r="AX39" s="16"/>
      <c r="AY39" s="21"/>
      <c r="AZ39" s="21"/>
      <c r="BA39" s="21"/>
      <c r="BB39" s="21"/>
      <c r="BC39" s="21"/>
      <c r="BD39" s="21"/>
      <c r="BE39" s="10">
        <f t="shared" si="0"/>
        <v>6</v>
      </c>
      <c r="BF39" s="23">
        <f t="shared" si="1"/>
        <v>140000</v>
      </c>
      <c r="BG39" s="94">
        <f t="shared" si="2"/>
        <v>0</v>
      </c>
      <c r="BH39" s="11">
        <f t="shared" si="3"/>
        <v>0</v>
      </c>
      <c r="BI39" s="11"/>
      <c r="BJ39" s="7"/>
      <c r="BK39" s="26"/>
      <c r="BO39" t="e">
        <v>#N/A</v>
      </c>
    </row>
    <row r="40" spans="1:67" x14ac:dyDescent="0.25">
      <c r="A40" s="82">
        <f>_xlfn.AGGREGATE(3,3,$B$11:B40)</f>
        <v>30</v>
      </c>
      <c r="B40" s="7" t="s">
        <v>1390</v>
      </c>
      <c r="C40" s="16">
        <v>19260050</v>
      </c>
      <c r="D40" s="21" t="s">
        <v>895</v>
      </c>
      <c r="E40" s="21" t="s">
        <v>335</v>
      </c>
      <c r="F40" s="16" t="s">
        <v>896</v>
      </c>
      <c r="G40" s="16" t="s">
        <v>2019</v>
      </c>
      <c r="H40" s="16" t="s">
        <v>2038</v>
      </c>
      <c r="I40" s="21"/>
      <c r="J40" s="21"/>
      <c r="K40" s="21">
        <v>5.6</v>
      </c>
      <c r="L40" s="21"/>
      <c r="M40" s="21"/>
      <c r="N40" s="21"/>
      <c r="O40" s="21">
        <v>5.2</v>
      </c>
      <c r="P40" s="21"/>
      <c r="Q40" s="16"/>
      <c r="R40" s="21"/>
      <c r="S40" s="21">
        <v>6.5</v>
      </c>
      <c r="T40" s="21">
        <v>8.5</v>
      </c>
      <c r="U40" s="21"/>
      <c r="V40" s="21"/>
      <c r="W40" s="21">
        <v>8.1999999999999993</v>
      </c>
      <c r="X40" s="21"/>
      <c r="Y40" s="21"/>
      <c r="Z40" s="21"/>
      <c r="AA40" s="21">
        <v>7.4</v>
      </c>
      <c r="AB40" s="21"/>
      <c r="AC40" s="21"/>
      <c r="AD40" s="21"/>
      <c r="AE40" s="21"/>
      <c r="AF40" s="21"/>
      <c r="AG40" s="21"/>
      <c r="AH40" s="21"/>
      <c r="AI40" s="21"/>
      <c r="AJ40" s="21"/>
      <c r="AK40" s="21"/>
      <c r="AL40" s="21"/>
      <c r="AM40" s="21"/>
      <c r="AN40" s="21"/>
      <c r="AO40" s="21"/>
      <c r="AP40" s="21"/>
      <c r="AQ40" s="21"/>
      <c r="AR40" s="21"/>
      <c r="AS40" s="21"/>
      <c r="AT40" s="21"/>
      <c r="AU40" s="21"/>
      <c r="AV40" s="21"/>
      <c r="AW40" s="21"/>
      <c r="AX40" s="16"/>
      <c r="AY40" s="21"/>
      <c r="AZ40" s="21"/>
      <c r="BA40" s="21"/>
      <c r="BB40" s="21"/>
      <c r="BC40" s="21"/>
      <c r="BD40" s="21"/>
      <c r="BE40" s="10">
        <f t="shared" si="0"/>
        <v>6</v>
      </c>
      <c r="BF40" s="23">
        <f t="shared" si="1"/>
        <v>140000</v>
      </c>
      <c r="BG40" s="94">
        <f t="shared" si="2"/>
        <v>0</v>
      </c>
      <c r="BH40" s="11">
        <f t="shared" si="3"/>
        <v>0</v>
      </c>
      <c r="BI40" s="11"/>
      <c r="BJ40" s="7"/>
      <c r="BK40" s="26"/>
      <c r="BO40" t="e">
        <v>#N/A</v>
      </c>
    </row>
    <row r="41" spans="1:67" x14ac:dyDescent="0.25">
      <c r="A41" s="82">
        <f>_xlfn.AGGREGATE(3,3,$B$11:B41)</f>
        <v>31</v>
      </c>
      <c r="B41" s="7" t="s">
        <v>1391</v>
      </c>
      <c r="C41" s="16">
        <v>19260049</v>
      </c>
      <c r="D41" s="21" t="s">
        <v>897</v>
      </c>
      <c r="E41" s="21" t="s">
        <v>335</v>
      </c>
      <c r="F41" s="16" t="s">
        <v>898</v>
      </c>
      <c r="G41" s="16" t="s">
        <v>2019</v>
      </c>
      <c r="H41" s="16" t="s">
        <v>2038</v>
      </c>
      <c r="I41" s="21"/>
      <c r="J41" s="21"/>
      <c r="K41" s="21">
        <v>6.4</v>
      </c>
      <c r="L41" s="21"/>
      <c r="M41" s="21"/>
      <c r="N41" s="21"/>
      <c r="O41" s="21">
        <v>6.7</v>
      </c>
      <c r="P41" s="21"/>
      <c r="Q41" s="16"/>
      <c r="R41" s="21"/>
      <c r="S41" s="21">
        <v>6.9</v>
      </c>
      <c r="T41" s="21"/>
      <c r="U41" s="21"/>
      <c r="V41" s="21"/>
      <c r="W41" s="21">
        <v>8.9</v>
      </c>
      <c r="X41" s="21"/>
      <c r="Y41" s="21"/>
      <c r="Z41" s="21"/>
      <c r="AA41" s="21">
        <v>8.3000000000000007</v>
      </c>
      <c r="AB41" s="21"/>
      <c r="AC41" s="21"/>
      <c r="AD41" s="21"/>
      <c r="AE41" s="21"/>
      <c r="AF41" s="21"/>
      <c r="AG41" s="21"/>
      <c r="AH41" s="21"/>
      <c r="AI41" s="21"/>
      <c r="AJ41" s="21"/>
      <c r="AK41" s="21"/>
      <c r="AL41" s="21"/>
      <c r="AM41" s="21"/>
      <c r="AN41" s="21"/>
      <c r="AO41" s="21"/>
      <c r="AP41" s="21"/>
      <c r="AQ41" s="21"/>
      <c r="AR41" s="21"/>
      <c r="AS41" s="21"/>
      <c r="AT41" s="21"/>
      <c r="AU41" s="21"/>
      <c r="AV41" s="21"/>
      <c r="AW41" s="21"/>
      <c r="AX41" s="16"/>
      <c r="AY41" s="21"/>
      <c r="AZ41" s="21"/>
      <c r="BA41" s="21"/>
      <c r="BB41" s="21"/>
      <c r="BC41" s="21"/>
      <c r="BD41" s="21"/>
      <c r="BE41" s="10">
        <f t="shared" si="0"/>
        <v>5</v>
      </c>
      <c r="BF41" s="23">
        <f t="shared" si="1"/>
        <v>140000</v>
      </c>
      <c r="BG41" s="94">
        <f t="shared" si="2"/>
        <v>0</v>
      </c>
      <c r="BH41" s="11">
        <f t="shared" si="3"/>
        <v>0</v>
      </c>
      <c r="BI41" s="11"/>
      <c r="BJ41" s="7"/>
      <c r="BK41" s="26"/>
      <c r="BO41" t="e">
        <v>#N/A</v>
      </c>
    </row>
    <row r="42" spans="1:67" x14ac:dyDescent="0.25">
      <c r="A42" s="82">
        <f>_xlfn.AGGREGATE(3,3,$B$11:B42)</f>
        <v>32</v>
      </c>
      <c r="B42" s="7" t="s">
        <v>1680</v>
      </c>
      <c r="C42" s="16">
        <v>19260048</v>
      </c>
      <c r="D42" s="21" t="s">
        <v>1695</v>
      </c>
      <c r="E42" s="21" t="s">
        <v>335</v>
      </c>
      <c r="F42" s="16" t="s">
        <v>1696</v>
      </c>
      <c r="G42" s="16" t="s">
        <v>2019</v>
      </c>
      <c r="H42" s="16" t="s">
        <v>2038</v>
      </c>
      <c r="I42" s="21"/>
      <c r="J42" s="21"/>
      <c r="K42" s="21">
        <v>4.9000000000000004</v>
      </c>
      <c r="L42" s="21"/>
      <c r="M42" s="21"/>
      <c r="N42" s="21"/>
      <c r="O42" s="21">
        <v>6.4</v>
      </c>
      <c r="P42" s="21"/>
      <c r="Q42" s="16"/>
      <c r="R42" s="21"/>
      <c r="S42" s="21">
        <v>6.4</v>
      </c>
      <c r="T42" s="21"/>
      <c r="U42" s="21"/>
      <c r="V42" s="21"/>
      <c r="W42" s="21">
        <v>6.4</v>
      </c>
      <c r="X42" s="21"/>
      <c r="Y42" s="21"/>
      <c r="Z42" s="21"/>
      <c r="AA42" s="21">
        <v>6.4</v>
      </c>
      <c r="AB42" s="21"/>
      <c r="AC42" s="21"/>
      <c r="AD42" s="21"/>
      <c r="AE42" s="21"/>
      <c r="AF42" s="21"/>
      <c r="AG42" s="21"/>
      <c r="AH42" s="21"/>
      <c r="AI42" s="21"/>
      <c r="AJ42" s="21"/>
      <c r="AK42" s="21"/>
      <c r="AL42" s="21"/>
      <c r="AM42" s="21"/>
      <c r="AN42" s="21"/>
      <c r="AO42" s="21"/>
      <c r="AP42" s="21"/>
      <c r="AQ42" s="21"/>
      <c r="AR42" s="21"/>
      <c r="AS42" s="21"/>
      <c r="AT42" s="21"/>
      <c r="AU42" s="21"/>
      <c r="AV42" s="21"/>
      <c r="AW42" s="21"/>
      <c r="AX42" s="16"/>
      <c r="AY42" s="21"/>
      <c r="AZ42" s="21"/>
      <c r="BA42" s="21"/>
      <c r="BB42" s="21"/>
      <c r="BC42" s="21"/>
      <c r="BD42" s="21"/>
      <c r="BE42" s="10">
        <f t="shared" si="0"/>
        <v>5</v>
      </c>
      <c r="BF42" s="23">
        <f t="shared" si="1"/>
        <v>140000</v>
      </c>
      <c r="BG42" s="94">
        <f t="shared" si="2"/>
        <v>0</v>
      </c>
      <c r="BH42" s="11">
        <f t="shared" si="3"/>
        <v>0</v>
      </c>
      <c r="BI42" s="11"/>
      <c r="BJ42" s="7"/>
      <c r="BK42" s="26"/>
      <c r="BO42" t="e">
        <v>#N/A</v>
      </c>
    </row>
    <row r="43" spans="1:67" x14ac:dyDescent="0.25">
      <c r="A43" s="82">
        <f>_xlfn.AGGREGATE(3,3,$B$11:B43)</f>
        <v>33</v>
      </c>
      <c r="B43" s="7" t="s">
        <v>1773</v>
      </c>
      <c r="C43" s="16">
        <v>19260051</v>
      </c>
      <c r="D43" s="21" t="s">
        <v>821</v>
      </c>
      <c r="E43" s="21" t="s">
        <v>335</v>
      </c>
      <c r="F43" s="16" t="s">
        <v>1783</v>
      </c>
      <c r="G43" s="16" t="s">
        <v>2019</v>
      </c>
      <c r="H43" s="16" t="s">
        <v>2038</v>
      </c>
      <c r="I43" s="21"/>
      <c r="J43" s="21"/>
      <c r="K43" s="21">
        <v>6.9</v>
      </c>
      <c r="L43" s="21"/>
      <c r="M43" s="21">
        <v>7.6</v>
      </c>
      <c r="N43" s="21"/>
      <c r="O43" s="21">
        <v>8.1999999999999993</v>
      </c>
      <c r="P43" s="21">
        <v>9.3000000000000007</v>
      </c>
      <c r="Q43" s="16"/>
      <c r="R43" s="21"/>
      <c r="S43" s="21">
        <v>7.8</v>
      </c>
      <c r="T43" s="21">
        <v>6.7</v>
      </c>
      <c r="U43" s="21"/>
      <c r="V43" s="21"/>
      <c r="W43" s="21">
        <v>8.5</v>
      </c>
      <c r="X43" s="21"/>
      <c r="Y43" s="21"/>
      <c r="Z43" s="21"/>
      <c r="AA43" s="21">
        <v>8.8000000000000007</v>
      </c>
      <c r="AB43" s="21"/>
      <c r="AC43" s="21"/>
      <c r="AD43" s="21"/>
      <c r="AE43" s="21"/>
      <c r="AF43" s="21"/>
      <c r="AG43" s="21"/>
      <c r="AH43" s="21"/>
      <c r="AI43" s="21"/>
      <c r="AJ43" s="21"/>
      <c r="AK43" s="21"/>
      <c r="AL43" s="21"/>
      <c r="AM43" s="21" t="s">
        <v>218</v>
      </c>
      <c r="AN43" s="21" t="s">
        <v>218</v>
      </c>
      <c r="AO43" s="21"/>
      <c r="AP43" s="21"/>
      <c r="AQ43" s="21"/>
      <c r="AR43" s="21"/>
      <c r="AS43" s="21"/>
      <c r="AT43" s="21"/>
      <c r="AU43" s="21"/>
      <c r="AV43" s="21"/>
      <c r="AW43" s="21"/>
      <c r="AX43" s="16"/>
      <c r="AY43" s="21"/>
      <c r="AZ43" s="21"/>
      <c r="BA43" s="21"/>
      <c r="BB43" s="21"/>
      <c r="BC43" s="21"/>
      <c r="BD43" s="21"/>
      <c r="BE43" s="10">
        <f t="shared" ref="BE43:BE74" si="4">COUNTA(I43:BD43)</f>
        <v>10</v>
      </c>
      <c r="BF43" s="23">
        <f t="shared" ref="BF43:BF74" si="5">1*700000*0.2</f>
        <v>140000</v>
      </c>
      <c r="BG43" s="94">
        <f t="shared" ref="BG43:BG74" si="6">SUMIF(I43:BD43,"&gt;=4.5",$I$10:$BD$10)</f>
        <v>9</v>
      </c>
      <c r="BH43" s="11">
        <f t="shared" ref="BH43:BH74" si="7">BG43*700000*0.2</f>
        <v>1260000</v>
      </c>
      <c r="BI43" s="11"/>
      <c r="BJ43" s="7"/>
      <c r="BK43" s="26"/>
      <c r="BO43" t="e">
        <v>#N/A</v>
      </c>
    </row>
    <row r="44" spans="1:67" x14ac:dyDescent="0.25">
      <c r="A44" s="82">
        <f>_xlfn.AGGREGATE(3,3,$B$11:B44)</f>
        <v>34</v>
      </c>
      <c r="B44" s="7" t="s">
        <v>1382</v>
      </c>
      <c r="C44" s="16">
        <v>19260058</v>
      </c>
      <c r="D44" s="21" t="s">
        <v>879</v>
      </c>
      <c r="E44" s="21" t="s">
        <v>716</v>
      </c>
      <c r="F44" s="16" t="s">
        <v>880</v>
      </c>
      <c r="G44" s="16" t="s">
        <v>2017</v>
      </c>
      <c r="H44" s="16" t="s">
        <v>2037</v>
      </c>
      <c r="I44" s="21"/>
      <c r="J44" s="21"/>
      <c r="K44" s="21">
        <v>7.4</v>
      </c>
      <c r="L44" s="21"/>
      <c r="M44" s="21"/>
      <c r="N44" s="21"/>
      <c r="O44" s="21">
        <v>6.7</v>
      </c>
      <c r="P44" s="21"/>
      <c r="Q44" s="16"/>
      <c r="R44" s="21"/>
      <c r="S44" s="21"/>
      <c r="T44" s="21"/>
      <c r="U44" s="21"/>
      <c r="V44" s="21"/>
      <c r="W44" s="21">
        <v>8</v>
      </c>
      <c r="X44" s="21"/>
      <c r="Y44" s="21"/>
      <c r="Z44" s="21"/>
      <c r="AA44" s="21">
        <v>7.8</v>
      </c>
      <c r="AB44" s="21"/>
      <c r="AC44" s="21"/>
      <c r="AD44" s="21"/>
      <c r="AE44" s="21"/>
      <c r="AF44" s="21"/>
      <c r="AG44" s="21"/>
      <c r="AH44" s="21"/>
      <c r="AI44" s="21">
        <v>9.9</v>
      </c>
      <c r="AJ44" s="21"/>
      <c r="AK44" s="21"/>
      <c r="AL44" s="21"/>
      <c r="AM44" s="21" t="s">
        <v>218</v>
      </c>
      <c r="AN44" s="21" t="s">
        <v>218</v>
      </c>
      <c r="AO44" s="21"/>
      <c r="AP44" s="21"/>
      <c r="AQ44" s="21" t="s">
        <v>2109</v>
      </c>
      <c r="AR44" s="21"/>
      <c r="AS44" s="21"/>
      <c r="AT44" s="21"/>
      <c r="AU44" s="21"/>
      <c r="AV44" s="21"/>
      <c r="AW44" s="21"/>
      <c r="AX44" s="16"/>
      <c r="AY44" s="21"/>
      <c r="AZ44" s="21"/>
      <c r="BA44" s="21"/>
      <c r="BB44" s="21"/>
      <c r="BC44" s="21"/>
      <c r="BD44" s="21"/>
      <c r="BE44" s="10">
        <f t="shared" si="4"/>
        <v>8</v>
      </c>
      <c r="BF44" s="23">
        <f t="shared" si="5"/>
        <v>140000</v>
      </c>
      <c r="BG44" s="94">
        <f t="shared" si="6"/>
        <v>12</v>
      </c>
      <c r="BH44" s="11">
        <f t="shared" si="7"/>
        <v>1680000</v>
      </c>
      <c r="BI44" s="11"/>
      <c r="BJ44" s="7"/>
      <c r="BK44" s="26"/>
      <c r="BO44" t="e">
        <v>#N/A</v>
      </c>
    </row>
    <row r="45" spans="1:67" x14ac:dyDescent="0.25">
      <c r="A45" s="82">
        <f>_xlfn.AGGREGATE(3,3,$B$11:B45)</f>
        <v>35</v>
      </c>
      <c r="B45" s="7" t="s">
        <v>1392</v>
      </c>
      <c r="C45" s="16">
        <v>19260052</v>
      </c>
      <c r="D45" s="21" t="s">
        <v>899</v>
      </c>
      <c r="E45" s="21" t="s">
        <v>716</v>
      </c>
      <c r="F45" s="16" t="s">
        <v>900</v>
      </c>
      <c r="G45" s="16" t="s">
        <v>2019</v>
      </c>
      <c r="H45" s="16" t="s">
        <v>2038</v>
      </c>
      <c r="I45" s="21"/>
      <c r="J45" s="21"/>
      <c r="K45" s="21">
        <v>7</v>
      </c>
      <c r="L45" s="21"/>
      <c r="M45" s="21"/>
      <c r="N45" s="21"/>
      <c r="O45" s="21">
        <v>6</v>
      </c>
      <c r="P45" s="21"/>
      <c r="Q45" s="16"/>
      <c r="R45" s="21"/>
      <c r="S45" s="21">
        <v>7</v>
      </c>
      <c r="T45" s="21">
        <v>8</v>
      </c>
      <c r="U45" s="21"/>
      <c r="V45" s="21"/>
      <c r="W45" s="21">
        <v>7</v>
      </c>
      <c r="X45" s="21"/>
      <c r="Y45" s="21"/>
      <c r="Z45" s="21"/>
      <c r="AA45" s="21"/>
      <c r="AB45" s="21"/>
      <c r="AC45" s="21"/>
      <c r="AD45" s="21"/>
      <c r="AE45" s="21"/>
      <c r="AF45" s="21"/>
      <c r="AG45" s="21"/>
      <c r="AH45" s="21"/>
      <c r="AI45" s="21"/>
      <c r="AJ45" s="21"/>
      <c r="AK45" s="21"/>
      <c r="AL45" s="21"/>
      <c r="AM45" s="21"/>
      <c r="AN45" s="21"/>
      <c r="AO45" s="21"/>
      <c r="AP45" s="21"/>
      <c r="AQ45" s="21"/>
      <c r="AR45" s="21"/>
      <c r="AS45" s="21"/>
      <c r="AT45" s="21"/>
      <c r="AU45" s="21"/>
      <c r="AV45" s="21"/>
      <c r="AW45" s="21"/>
      <c r="AX45" s="16"/>
      <c r="AY45" s="21"/>
      <c r="AZ45" s="21"/>
      <c r="BA45" s="21"/>
      <c r="BB45" s="21"/>
      <c r="BC45" s="21"/>
      <c r="BD45" s="21"/>
      <c r="BE45" s="10">
        <f t="shared" si="4"/>
        <v>5</v>
      </c>
      <c r="BF45" s="23">
        <f t="shared" si="5"/>
        <v>140000</v>
      </c>
      <c r="BG45" s="94">
        <f t="shared" si="6"/>
        <v>0</v>
      </c>
      <c r="BH45" s="11">
        <f t="shared" si="7"/>
        <v>0</v>
      </c>
      <c r="BI45" s="11"/>
      <c r="BJ45" s="7"/>
      <c r="BK45" s="26"/>
      <c r="BO45" t="e">
        <v>#N/A</v>
      </c>
    </row>
    <row r="46" spans="1:67" x14ac:dyDescent="0.25">
      <c r="A46" s="82">
        <f>_xlfn.AGGREGATE(3,3,$B$11:B46)</f>
        <v>36</v>
      </c>
      <c r="B46" s="7" t="s">
        <v>2065</v>
      </c>
      <c r="C46" s="16">
        <v>19260056</v>
      </c>
      <c r="D46" s="21" t="s">
        <v>927</v>
      </c>
      <c r="E46" s="21" t="s">
        <v>716</v>
      </c>
      <c r="F46" s="16" t="s">
        <v>967</v>
      </c>
      <c r="G46" s="16" t="e">
        <v>#N/A</v>
      </c>
      <c r="H46" s="16" t="e">
        <v>#N/A</v>
      </c>
      <c r="I46" s="21"/>
      <c r="J46" s="21"/>
      <c r="K46" s="21">
        <v>8</v>
      </c>
      <c r="L46" s="21"/>
      <c r="M46" s="21"/>
      <c r="N46" s="21"/>
      <c r="O46" s="21">
        <v>8</v>
      </c>
      <c r="P46" s="21"/>
      <c r="Q46" s="16"/>
      <c r="R46" s="21"/>
      <c r="S46" s="21">
        <v>8</v>
      </c>
      <c r="T46" s="21"/>
      <c r="U46" s="21"/>
      <c r="V46" s="21"/>
      <c r="W46" s="21">
        <v>7.5</v>
      </c>
      <c r="X46" s="21"/>
      <c r="Y46" s="21"/>
      <c r="Z46" s="21"/>
      <c r="AA46" s="21">
        <v>5.3</v>
      </c>
      <c r="AB46" s="21"/>
      <c r="AC46" s="21"/>
      <c r="AD46" s="21"/>
      <c r="AE46" s="21"/>
      <c r="AF46" s="21"/>
      <c r="AG46" s="21"/>
      <c r="AH46" s="21"/>
      <c r="AI46" s="21"/>
      <c r="AJ46" s="21"/>
      <c r="AK46" s="21"/>
      <c r="AL46" s="21"/>
      <c r="AM46" s="21" t="s">
        <v>218</v>
      </c>
      <c r="AN46" s="21"/>
      <c r="AO46" s="21"/>
      <c r="AP46" s="21"/>
      <c r="AQ46" s="21"/>
      <c r="AR46" s="21"/>
      <c r="AS46" s="21"/>
      <c r="AT46" s="21"/>
      <c r="AU46" s="21"/>
      <c r="AV46" s="21"/>
      <c r="AW46" s="21"/>
      <c r="AX46" s="16"/>
      <c r="AY46" s="21"/>
      <c r="AZ46" s="21"/>
      <c r="BA46" s="21"/>
      <c r="BB46" s="21"/>
      <c r="BC46" s="21"/>
      <c r="BD46" s="21"/>
      <c r="BE46" s="10">
        <f t="shared" si="4"/>
        <v>6</v>
      </c>
      <c r="BF46" s="23">
        <f t="shared" si="5"/>
        <v>140000</v>
      </c>
      <c r="BG46" s="94">
        <f t="shared" si="6"/>
        <v>8</v>
      </c>
      <c r="BH46" s="11">
        <f t="shared" si="7"/>
        <v>1120000</v>
      </c>
      <c r="BI46" s="11"/>
      <c r="BJ46" s="7"/>
      <c r="BK46" s="26"/>
      <c r="BO46" t="e">
        <v>#N/A</v>
      </c>
    </row>
    <row r="47" spans="1:67" x14ac:dyDescent="0.25">
      <c r="A47" s="82">
        <f>_xlfn.AGGREGATE(3,3,$B$11:B47)</f>
        <v>37</v>
      </c>
      <c r="B47" s="7" t="s">
        <v>1840</v>
      </c>
      <c r="C47" s="16">
        <v>19260057</v>
      </c>
      <c r="D47" s="21" t="s">
        <v>668</v>
      </c>
      <c r="E47" s="21" t="s">
        <v>716</v>
      </c>
      <c r="F47" s="16" t="s">
        <v>1830</v>
      </c>
      <c r="G47" s="16" t="s">
        <v>2017</v>
      </c>
      <c r="H47" s="16" t="s">
        <v>2037</v>
      </c>
      <c r="I47" s="21"/>
      <c r="J47" s="21"/>
      <c r="K47" s="21">
        <v>7.3</v>
      </c>
      <c r="L47" s="21">
        <v>7.5</v>
      </c>
      <c r="M47" s="21">
        <v>7.4</v>
      </c>
      <c r="N47" s="21"/>
      <c r="O47" s="21">
        <v>7</v>
      </c>
      <c r="P47" s="21"/>
      <c r="Q47" s="16"/>
      <c r="R47" s="21" t="s">
        <v>2150</v>
      </c>
      <c r="S47" s="21">
        <v>8.1</v>
      </c>
      <c r="T47" s="21">
        <v>6.8</v>
      </c>
      <c r="U47" s="21"/>
      <c r="V47" s="21">
        <v>8.6</v>
      </c>
      <c r="W47" s="21" t="s">
        <v>2151</v>
      </c>
      <c r="X47" s="21">
        <v>7</v>
      </c>
      <c r="Y47" s="21"/>
      <c r="Z47" s="21"/>
      <c r="AA47" s="21">
        <v>5.2</v>
      </c>
      <c r="AB47" s="21"/>
      <c r="AC47" s="21"/>
      <c r="AD47" s="21"/>
      <c r="AE47" s="21"/>
      <c r="AF47" s="21"/>
      <c r="AG47" s="21"/>
      <c r="AH47" s="21"/>
      <c r="AI47" s="21"/>
      <c r="AJ47" s="21"/>
      <c r="AK47" s="21"/>
      <c r="AL47" s="21"/>
      <c r="AM47" s="21" t="s">
        <v>218</v>
      </c>
      <c r="AN47" s="21" t="s">
        <v>218</v>
      </c>
      <c r="AO47" s="21"/>
      <c r="AP47" s="21"/>
      <c r="AQ47" s="21"/>
      <c r="AR47" s="21"/>
      <c r="AS47" s="21"/>
      <c r="AT47" s="21"/>
      <c r="AU47" s="21"/>
      <c r="AV47" s="21"/>
      <c r="AW47" s="21"/>
      <c r="AX47" s="16"/>
      <c r="AY47" s="21"/>
      <c r="AZ47" s="21"/>
      <c r="BA47" s="21"/>
      <c r="BB47" s="21"/>
      <c r="BC47" s="21"/>
      <c r="BD47" s="21"/>
      <c r="BE47" s="10">
        <f t="shared" si="4"/>
        <v>13</v>
      </c>
      <c r="BF47" s="23">
        <f t="shared" si="5"/>
        <v>140000</v>
      </c>
      <c r="BG47" s="94">
        <f t="shared" si="6"/>
        <v>14</v>
      </c>
      <c r="BH47" s="11">
        <f t="shared" si="7"/>
        <v>1960000</v>
      </c>
      <c r="BI47" s="11"/>
      <c r="BJ47" s="7"/>
      <c r="BK47" s="26"/>
      <c r="BO47" t="e">
        <v>#N/A</v>
      </c>
    </row>
    <row r="48" spans="1:67" x14ac:dyDescent="0.25">
      <c r="A48" s="82">
        <f>_xlfn.AGGREGATE(3,3,$B$11:B48)</f>
        <v>38</v>
      </c>
      <c r="B48" s="7" t="s">
        <v>1358</v>
      </c>
      <c r="C48" s="16">
        <v>19260061</v>
      </c>
      <c r="D48" s="21" t="s">
        <v>830</v>
      </c>
      <c r="E48" s="21" t="s">
        <v>157</v>
      </c>
      <c r="F48" s="16" t="s">
        <v>831</v>
      </c>
      <c r="G48" s="16" t="s">
        <v>2017</v>
      </c>
      <c r="H48" s="16" t="s">
        <v>2039</v>
      </c>
      <c r="I48" s="21"/>
      <c r="J48" s="21"/>
      <c r="K48" s="21">
        <v>6.4</v>
      </c>
      <c r="L48" s="21"/>
      <c r="M48" s="21"/>
      <c r="N48" s="21"/>
      <c r="O48" s="21">
        <v>4.9000000000000004</v>
      </c>
      <c r="P48" s="21"/>
      <c r="Q48" s="16"/>
      <c r="R48" s="21"/>
      <c r="S48" s="21">
        <v>4.9000000000000004</v>
      </c>
      <c r="T48" s="21"/>
      <c r="U48" s="21"/>
      <c r="V48" s="21"/>
      <c r="W48" s="21">
        <v>6.4</v>
      </c>
      <c r="X48" s="21"/>
      <c r="Y48" s="21"/>
      <c r="Z48" s="21"/>
      <c r="AA48" s="21">
        <v>7.9</v>
      </c>
      <c r="AB48" s="21"/>
      <c r="AC48" s="21"/>
      <c r="AD48" s="21"/>
      <c r="AE48" s="21"/>
      <c r="AF48" s="21"/>
      <c r="AG48" s="21"/>
      <c r="AH48" s="21"/>
      <c r="AI48" s="21"/>
      <c r="AJ48" s="21"/>
      <c r="AK48" s="21"/>
      <c r="AL48" s="21"/>
      <c r="AM48" s="21"/>
      <c r="AN48" s="21"/>
      <c r="AO48" s="21"/>
      <c r="AP48" s="21"/>
      <c r="AQ48" s="21"/>
      <c r="AR48" s="21"/>
      <c r="AS48" s="21"/>
      <c r="AT48" s="21"/>
      <c r="AU48" s="21"/>
      <c r="AV48" s="21"/>
      <c r="AW48" s="21"/>
      <c r="AX48" s="16"/>
      <c r="AY48" s="21"/>
      <c r="AZ48" s="21"/>
      <c r="BA48" s="21"/>
      <c r="BB48" s="21"/>
      <c r="BC48" s="21"/>
      <c r="BD48" s="21"/>
      <c r="BE48" s="10">
        <f t="shared" si="4"/>
        <v>5</v>
      </c>
      <c r="BF48" s="23">
        <f t="shared" si="5"/>
        <v>140000</v>
      </c>
      <c r="BG48" s="94">
        <f t="shared" si="6"/>
        <v>0</v>
      </c>
      <c r="BH48" s="11">
        <f t="shared" si="7"/>
        <v>0</v>
      </c>
      <c r="BI48" s="11"/>
      <c r="BJ48" s="7"/>
      <c r="BK48" s="26"/>
      <c r="BO48" t="e">
        <v>#N/A</v>
      </c>
    </row>
    <row r="49" spans="1:67" x14ac:dyDescent="0.25">
      <c r="A49" s="82">
        <f>_xlfn.AGGREGATE(3,3,$B$11:B49)</f>
        <v>39</v>
      </c>
      <c r="B49" s="7" t="s">
        <v>1365</v>
      </c>
      <c r="C49" s="16">
        <v>19260069</v>
      </c>
      <c r="D49" s="21" t="s">
        <v>845</v>
      </c>
      <c r="E49" s="21" t="s">
        <v>157</v>
      </c>
      <c r="F49" s="16" t="s">
        <v>846</v>
      </c>
      <c r="G49" s="16" t="s">
        <v>2017</v>
      </c>
      <c r="H49" s="16" t="s">
        <v>2039</v>
      </c>
      <c r="I49" s="21"/>
      <c r="J49" s="21"/>
      <c r="K49" s="21">
        <v>7</v>
      </c>
      <c r="L49" s="21"/>
      <c r="M49" s="21"/>
      <c r="N49" s="21"/>
      <c r="O49" s="21">
        <v>6</v>
      </c>
      <c r="P49" s="21"/>
      <c r="Q49" s="16"/>
      <c r="R49" s="21"/>
      <c r="S49" s="21">
        <v>7</v>
      </c>
      <c r="T49" s="21"/>
      <c r="U49" s="21"/>
      <c r="V49" s="21"/>
      <c r="W49" s="21">
        <v>8</v>
      </c>
      <c r="X49" s="21"/>
      <c r="Y49" s="21"/>
      <c r="Z49" s="21"/>
      <c r="AA49" s="21">
        <v>8</v>
      </c>
      <c r="AB49" s="21"/>
      <c r="AC49" s="21"/>
      <c r="AD49" s="21"/>
      <c r="AE49" s="21"/>
      <c r="AF49" s="21"/>
      <c r="AG49" s="21"/>
      <c r="AH49" s="21"/>
      <c r="AI49" s="21"/>
      <c r="AJ49" s="21"/>
      <c r="AK49" s="21"/>
      <c r="AL49" s="21"/>
      <c r="AM49" s="21"/>
      <c r="AN49" s="21"/>
      <c r="AO49" s="21"/>
      <c r="AP49" s="21"/>
      <c r="AQ49" s="21"/>
      <c r="AR49" s="21"/>
      <c r="AS49" s="21"/>
      <c r="AT49" s="21"/>
      <c r="AU49" s="21"/>
      <c r="AV49" s="21"/>
      <c r="AW49" s="21"/>
      <c r="AX49" s="16"/>
      <c r="AY49" s="21"/>
      <c r="AZ49" s="21"/>
      <c r="BA49" s="21"/>
      <c r="BB49" s="21"/>
      <c r="BC49" s="21"/>
      <c r="BD49" s="21"/>
      <c r="BE49" s="10">
        <f t="shared" si="4"/>
        <v>5</v>
      </c>
      <c r="BF49" s="23">
        <f t="shared" si="5"/>
        <v>140000</v>
      </c>
      <c r="BG49" s="94">
        <f t="shared" si="6"/>
        <v>0</v>
      </c>
      <c r="BH49" s="11">
        <f t="shared" si="7"/>
        <v>0</v>
      </c>
      <c r="BI49" s="11"/>
      <c r="BJ49" s="7"/>
      <c r="BK49" s="26"/>
      <c r="BO49" t="e">
        <v>#N/A</v>
      </c>
    </row>
    <row r="50" spans="1:67" x14ac:dyDescent="0.25">
      <c r="A50" s="82">
        <f>_xlfn.AGGREGATE(3,3,$B$11:B50)</f>
        <v>40</v>
      </c>
      <c r="B50" s="7" t="s">
        <v>1377</v>
      </c>
      <c r="C50" s="16">
        <v>19260066</v>
      </c>
      <c r="D50" s="21" t="s">
        <v>668</v>
      </c>
      <c r="E50" s="21" t="s">
        <v>157</v>
      </c>
      <c r="F50" s="16" t="s">
        <v>869</v>
      </c>
      <c r="G50" s="16" t="s">
        <v>2017</v>
      </c>
      <c r="H50" s="16" t="s">
        <v>2037</v>
      </c>
      <c r="I50" s="21"/>
      <c r="J50" s="21"/>
      <c r="K50" s="21">
        <v>7.7</v>
      </c>
      <c r="L50" s="21"/>
      <c r="M50" s="21">
        <v>8.1</v>
      </c>
      <c r="N50" s="21"/>
      <c r="O50" s="21">
        <v>7.5</v>
      </c>
      <c r="P50" s="21">
        <v>8.9</v>
      </c>
      <c r="Q50" s="16">
        <v>5.7</v>
      </c>
      <c r="R50" s="21"/>
      <c r="S50" s="21">
        <v>7.6</v>
      </c>
      <c r="T50" s="21">
        <v>6.7</v>
      </c>
      <c r="U50" s="21"/>
      <c r="V50" s="21">
        <v>8.9</v>
      </c>
      <c r="W50" s="21">
        <v>8.5</v>
      </c>
      <c r="X50" s="21"/>
      <c r="Y50" s="21"/>
      <c r="Z50" s="21"/>
      <c r="AA50" s="21">
        <v>9.1</v>
      </c>
      <c r="AB50" s="21"/>
      <c r="AC50" s="21"/>
      <c r="AD50" s="21"/>
      <c r="AE50" s="21"/>
      <c r="AF50" s="21"/>
      <c r="AG50" s="21"/>
      <c r="AH50" s="21"/>
      <c r="AI50" s="21"/>
      <c r="AJ50" s="21"/>
      <c r="AK50" s="21"/>
      <c r="AL50" s="21"/>
      <c r="AM50" s="21"/>
      <c r="AN50" s="21"/>
      <c r="AO50" s="21"/>
      <c r="AP50" s="21"/>
      <c r="AQ50" s="21"/>
      <c r="AR50" s="21"/>
      <c r="AS50" s="21"/>
      <c r="AT50" s="21"/>
      <c r="AU50" s="21"/>
      <c r="AV50" s="21"/>
      <c r="AW50" s="21"/>
      <c r="AX50" s="16"/>
      <c r="AY50" s="21"/>
      <c r="AZ50" s="21"/>
      <c r="BA50" s="21"/>
      <c r="BB50" s="21"/>
      <c r="BC50" s="21"/>
      <c r="BD50" s="21"/>
      <c r="BE50" s="10">
        <f t="shared" si="4"/>
        <v>10</v>
      </c>
      <c r="BF50" s="23">
        <f t="shared" si="5"/>
        <v>140000</v>
      </c>
      <c r="BG50" s="94">
        <f t="shared" si="6"/>
        <v>0</v>
      </c>
      <c r="BH50" s="11">
        <f t="shared" si="7"/>
        <v>0</v>
      </c>
      <c r="BI50" s="11"/>
      <c r="BJ50" s="7"/>
      <c r="BK50" s="26"/>
      <c r="BO50" t="e">
        <v>#N/A</v>
      </c>
    </row>
    <row r="51" spans="1:67" x14ac:dyDescent="0.25">
      <c r="A51" s="82">
        <f>_xlfn.AGGREGATE(3,3,$B$11:B51)</f>
        <v>41</v>
      </c>
      <c r="B51" s="7" t="s">
        <v>1681</v>
      </c>
      <c r="C51" s="16">
        <v>19260067</v>
      </c>
      <c r="D51" s="21" t="s">
        <v>668</v>
      </c>
      <c r="E51" s="21" t="s">
        <v>157</v>
      </c>
      <c r="F51" s="16" t="s">
        <v>1697</v>
      </c>
      <c r="G51" s="16" t="s">
        <v>2019</v>
      </c>
      <c r="H51" s="16" t="s">
        <v>2038</v>
      </c>
      <c r="I51" s="21"/>
      <c r="J51" s="21"/>
      <c r="K51" s="21">
        <v>5.5</v>
      </c>
      <c r="L51" s="21"/>
      <c r="M51" s="21"/>
      <c r="N51" s="21">
        <v>5.9</v>
      </c>
      <c r="O51" s="21"/>
      <c r="P51" s="21">
        <v>6.8</v>
      </c>
      <c r="Q51" s="16"/>
      <c r="R51" s="21"/>
      <c r="S51" s="21"/>
      <c r="T51" s="21">
        <v>8.1</v>
      </c>
      <c r="U51" s="21"/>
      <c r="V51" s="21"/>
      <c r="W51" s="21">
        <v>6.3</v>
      </c>
      <c r="X51" s="21"/>
      <c r="Y51" s="21"/>
      <c r="Z51" s="21"/>
      <c r="AA51" s="21">
        <v>7.8</v>
      </c>
      <c r="AB51" s="21"/>
      <c r="AC51" s="21"/>
      <c r="AD51" s="21"/>
      <c r="AE51" s="21"/>
      <c r="AF51" s="21"/>
      <c r="AG51" s="21"/>
      <c r="AH51" s="21"/>
      <c r="AI51" s="21"/>
      <c r="AJ51" s="21"/>
      <c r="AK51" s="21"/>
      <c r="AL51" s="21"/>
      <c r="AM51" s="21" t="s">
        <v>218</v>
      </c>
      <c r="AN51" s="21" t="s">
        <v>218</v>
      </c>
      <c r="AO51" s="21"/>
      <c r="AP51" s="21"/>
      <c r="AQ51" s="21"/>
      <c r="AR51" s="21"/>
      <c r="AS51" s="21"/>
      <c r="AT51" s="21"/>
      <c r="AU51" s="21"/>
      <c r="AV51" s="21"/>
      <c r="AW51" s="21"/>
      <c r="AX51" s="16"/>
      <c r="AY51" s="21"/>
      <c r="AZ51" s="21"/>
      <c r="BA51" s="21"/>
      <c r="BB51" s="21"/>
      <c r="BC51" s="21"/>
      <c r="BD51" s="21"/>
      <c r="BE51" s="10">
        <f t="shared" si="4"/>
        <v>8</v>
      </c>
      <c r="BF51" s="23">
        <f t="shared" si="5"/>
        <v>140000</v>
      </c>
      <c r="BG51" s="94">
        <f t="shared" si="6"/>
        <v>9</v>
      </c>
      <c r="BH51" s="11">
        <f t="shared" si="7"/>
        <v>1260000</v>
      </c>
      <c r="BI51" s="11"/>
      <c r="BJ51" s="7"/>
      <c r="BK51" s="26"/>
      <c r="BO51" t="e">
        <v>#N/A</v>
      </c>
    </row>
    <row r="52" spans="1:67" x14ac:dyDescent="0.25">
      <c r="A52" s="82">
        <f>_xlfn.AGGREGATE(3,3,$B$11:B52)</f>
        <v>42</v>
      </c>
      <c r="B52" s="116" t="s">
        <v>1683</v>
      </c>
      <c r="C52" s="116">
        <v>19260063</v>
      </c>
      <c r="D52" s="177" t="s">
        <v>1700</v>
      </c>
      <c r="E52" s="177" t="s">
        <v>157</v>
      </c>
      <c r="F52" s="116" t="s">
        <v>1701</v>
      </c>
      <c r="G52" s="116" t="s">
        <v>2017</v>
      </c>
      <c r="H52" s="116" t="s">
        <v>2037</v>
      </c>
      <c r="I52" s="177"/>
      <c r="J52" s="177"/>
      <c r="K52" s="177">
        <v>7.9</v>
      </c>
      <c r="L52" s="177"/>
      <c r="M52" s="177"/>
      <c r="N52" s="177"/>
      <c r="O52" s="177">
        <v>6.9</v>
      </c>
      <c r="P52" s="177"/>
      <c r="Q52" s="116"/>
      <c r="R52" s="177"/>
      <c r="S52" s="177">
        <v>6.4</v>
      </c>
      <c r="T52" s="177"/>
      <c r="U52" s="177"/>
      <c r="V52" s="177"/>
      <c r="W52" s="177">
        <v>6.9</v>
      </c>
      <c r="X52" s="177"/>
      <c r="Y52" s="177"/>
      <c r="Z52" s="177"/>
      <c r="AA52" s="177">
        <v>6.9</v>
      </c>
      <c r="AB52" s="177"/>
      <c r="AC52" s="177"/>
      <c r="AD52" s="177"/>
      <c r="AE52" s="177"/>
      <c r="AF52" s="177"/>
      <c r="AG52" s="177"/>
      <c r="AH52" s="177"/>
      <c r="AI52" s="177"/>
      <c r="AJ52" s="177"/>
      <c r="AK52" s="177"/>
      <c r="AL52" s="177"/>
      <c r="AM52" s="177" t="s">
        <v>218</v>
      </c>
      <c r="AN52" s="177" t="s">
        <v>218</v>
      </c>
      <c r="AO52" s="177"/>
      <c r="AP52" s="177"/>
      <c r="AQ52" s="177"/>
      <c r="AR52" s="177"/>
      <c r="AS52" s="177"/>
      <c r="AT52" s="21"/>
      <c r="AU52" s="21"/>
      <c r="AV52" s="21"/>
      <c r="AW52" s="21"/>
      <c r="AX52" s="16"/>
      <c r="AY52" s="21"/>
      <c r="AZ52" s="21"/>
      <c r="BA52" s="21"/>
      <c r="BB52" s="21"/>
      <c r="BC52" s="21"/>
      <c r="BD52" s="21"/>
      <c r="BE52" s="177">
        <f t="shared" si="4"/>
        <v>7</v>
      </c>
      <c r="BF52" s="23">
        <f t="shared" si="5"/>
        <v>140000</v>
      </c>
      <c r="BG52" s="94">
        <f t="shared" si="6"/>
        <v>9</v>
      </c>
      <c r="BH52" s="11">
        <f t="shared" si="7"/>
        <v>1260000</v>
      </c>
      <c r="BI52" s="178"/>
      <c r="BJ52" s="116"/>
      <c r="BK52" s="179"/>
      <c r="BL52" s="180"/>
      <c r="BM52" s="180"/>
      <c r="BN52" s="180"/>
      <c r="BO52" s="180">
        <v>19260063</v>
      </c>
    </row>
    <row r="53" spans="1:67" x14ac:dyDescent="0.25">
      <c r="A53" s="82">
        <f>_xlfn.AGGREGATE(3,3,$B$11:B53)</f>
        <v>43</v>
      </c>
      <c r="B53" s="7" t="s">
        <v>1768</v>
      </c>
      <c r="C53" s="16">
        <v>19260064</v>
      </c>
      <c r="D53" s="21" t="s">
        <v>1775</v>
      </c>
      <c r="E53" s="21" t="s">
        <v>157</v>
      </c>
      <c r="F53" s="16" t="s">
        <v>1776</v>
      </c>
      <c r="G53" s="16" t="s">
        <v>2017</v>
      </c>
      <c r="H53" s="16" t="s">
        <v>2037</v>
      </c>
      <c r="I53" s="21"/>
      <c r="J53" s="21"/>
      <c r="K53" s="21">
        <v>5.7</v>
      </c>
      <c r="L53" s="21"/>
      <c r="M53" s="21"/>
      <c r="N53" s="21"/>
      <c r="O53" s="21">
        <v>5.7</v>
      </c>
      <c r="P53" s="21"/>
      <c r="Q53" s="16"/>
      <c r="R53" s="21"/>
      <c r="S53" s="21">
        <v>5.7</v>
      </c>
      <c r="T53" s="21"/>
      <c r="U53" s="21"/>
      <c r="V53" s="21"/>
      <c r="W53" s="21">
        <v>5.5</v>
      </c>
      <c r="X53" s="21"/>
      <c r="Y53" s="21"/>
      <c r="Z53" s="21"/>
      <c r="AA53" s="21">
        <v>6</v>
      </c>
      <c r="AB53" s="21"/>
      <c r="AC53" s="21"/>
      <c r="AD53" s="21"/>
      <c r="AE53" s="21"/>
      <c r="AF53" s="21"/>
      <c r="AG53" s="21"/>
      <c r="AH53" s="21"/>
      <c r="AI53" s="21"/>
      <c r="AJ53" s="21"/>
      <c r="AK53" s="21"/>
      <c r="AL53" s="21"/>
      <c r="AM53" s="21" t="s">
        <v>218</v>
      </c>
      <c r="AN53" s="21" t="s">
        <v>218</v>
      </c>
      <c r="AO53" s="21"/>
      <c r="AP53" s="21"/>
      <c r="AQ53" s="21"/>
      <c r="AR53" s="21"/>
      <c r="AS53" s="21"/>
      <c r="AT53" s="21"/>
      <c r="AU53" s="21"/>
      <c r="AV53" s="21"/>
      <c r="AW53" s="21"/>
      <c r="AX53" s="16"/>
      <c r="AY53" s="21"/>
      <c r="AZ53" s="21"/>
      <c r="BA53" s="21"/>
      <c r="BB53" s="21"/>
      <c r="BC53" s="21"/>
      <c r="BD53" s="21"/>
      <c r="BE53" s="10">
        <f t="shared" si="4"/>
        <v>7</v>
      </c>
      <c r="BF53" s="23">
        <f t="shared" si="5"/>
        <v>140000</v>
      </c>
      <c r="BG53" s="94">
        <f t="shared" si="6"/>
        <v>9</v>
      </c>
      <c r="BH53" s="11">
        <f t="shared" si="7"/>
        <v>1260000</v>
      </c>
      <c r="BI53" s="11"/>
      <c r="BJ53" s="7"/>
      <c r="BK53" s="26"/>
      <c r="BO53" t="e">
        <v>#N/A</v>
      </c>
    </row>
    <row r="54" spans="1:67" x14ac:dyDescent="0.25">
      <c r="A54" s="82">
        <f>_xlfn.AGGREGATE(3,3,$B$11:B54)</f>
        <v>44</v>
      </c>
      <c r="B54" s="7" t="s">
        <v>1371</v>
      </c>
      <c r="C54" s="16">
        <v>19260071</v>
      </c>
      <c r="D54" s="21" t="s">
        <v>857</v>
      </c>
      <c r="E54" s="21" t="s">
        <v>482</v>
      </c>
      <c r="F54" s="16" t="s">
        <v>858</v>
      </c>
      <c r="G54" s="16" t="s">
        <v>2017</v>
      </c>
      <c r="H54" s="16" t="s">
        <v>2037</v>
      </c>
      <c r="I54" s="21"/>
      <c r="J54" s="21"/>
      <c r="K54" s="21">
        <v>7.9</v>
      </c>
      <c r="L54" s="21"/>
      <c r="M54" s="21"/>
      <c r="N54" s="21"/>
      <c r="O54" s="21">
        <v>7.9</v>
      </c>
      <c r="P54" s="21"/>
      <c r="Q54" s="16"/>
      <c r="R54" s="21"/>
      <c r="S54" s="21">
        <v>7.9</v>
      </c>
      <c r="T54" s="21"/>
      <c r="U54" s="21"/>
      <c r="V54" s="21">
        <v>7.9</v>
      </c>
      <c r="W54" s="21">
        <v>5.4</v>
      </c>
      <c r="X54" s="21"/>
      <c r="Y54" s="21"/>
      <c r="Z54" s="21"/>
      <c r="AA54" s="21">
        <v>6.98</v>
      </c>
      <c r="AB54" s="21"/>
      <c r="AC54" s="21"/>
      <c r="AD54" s="21"/>
      <c r="AE54" s="21"/>
      <c r="AF54" s="21"/>
      <c r="AG54" s="21"/>
      <c r="AH54" s="21"/>
      <c r="AI54" s="21"/>
      <c r="AJ54" s="21"/>
      <c r="AK54" s="21"/>
      <c r="AL54" s="21"/>
      <c r="AM54" s="21" t="s">
        <v>218</v>
      </c>
      <c r="AN54" s="21" t="s">
        <v>218</v>
      </c>
      <c r="AO54" s="21"/>
      <c r="AP54" s="21"/>
      <c r="AQ54" s="21"/>
      <c r="AR54" s="21"/>
      <c r="AS54" s="21"/>
      <c r="AT54" s="21"/>
      <c r="AU54" s="21"/>
      <c r="AV54" s="21"/>
      <c r="AW54" s="21"/>
      <c r="AX54" s="16"/>
      <c r="AY54" s="21"/>
      <c r="AZ54" s="21"/>
      <c r="BA54" s="21"/>
      <c r="BB54" s="21"/>
      <c r="BC54" s="21"/>
      <c r="BD54" s="21"/>
      <c r="BE54" s="10">
        <f t="shared" si="4"/>
        <v>8</v>
      </c>
      <c r="BF54" s="23">
        <f t="shared" si="5"/>
        <v>140000</v>
      </c>
      <c r="BG54" s="94">
        <f t="shared" si="6"/>
        <v>9</v>
      </c>
      <c r="BH54" s="11">
        <f t="shared" si="7"/>
        <v>1260000</v>
      </c>
      <c r="BI54" s="11"/>
      <c r="BJ54" s="7"/>
      <c r="BK54" s="26"/>
      <c r="BO54" t="e">
        <v>#N/A</v>
      </c>
    </row>
    <row r="55" spans="1:67" x14ac:dyDescent="0.25">
      <c r="A55" s="82">
        <f>_xlfn.AGGREGATE(3,3,$B$11:B55)</f>
        <v>45</v>
      </c>
      <c r="B55" s="7" t="s">
        <v>1393</v>
      </c>
      <c r="C55" s="16">
        <v>19260070</v>
      </c>
      <c r="D55" s="21" t="s">
        <v>901</v>
      </c>
      <c r="E55" s="21" t="s">
        <v>482</v>
      </c>
      <c r="F55" s="16" t="s">
        <v>902</v>
      </c>
      <c r="G55" s="16" t="s">
        <v>2019</v>
      </c>
      <c r="H55" s="16" t="s">
        <v>2038</v>
      </c>
      <c r="I55" s="21"/>
      <c r="J55" s="21"/>
      <c r="K55" s="21">
        <v>5.9</v>
      </c>
      <c r="L55" s="21"/>
      <c r="M55" s="21"/>
      <c r="N55" s="21"/>
      <c r="O55" s="21">
        <v>6.2</v>
      </c>
      <c r="P55" s="21"/>
      <c r="Q55" s="16"/>
      <c r="R55" s="21"/>
      <c r="S55" s="21">
        <v>6.2</v>
      </c>
      <c r="T55" s="21"/>
      <c r="U55" s="21"/>
      <c r="V55" s="21"/>
      <c r="W55" s="21">
        <v>8.5</v>
      </c>
      <c r="X55" s="21"/>
      <c r="Y55" s="21"/>
      <c r="Z55" s="21"/>
      <c r="AA55" s="21">
        <v>6.1</v>
      </c>
      <c r="AB55" s="21"/>
      <c r="AC55" s="21"/>
      <c r="AD55" s="21"/>
      <c r="AE55" s="21"/>
      <c r="AF55" s="21"/>
      <c r="AG55" s="21"/>
      <c r="AH55" s="21"/>
      <c r="AI55" s="21"/>
      <c r="AJ55" s="21"/>
      <c r="AK55" s="21"/>
      <c r="AL55" s="21"/>
      <c r="AM55" s="21"/>
      <c r="AN55" s="21"/>
      <c r="AO55" s="21"/>
      <c r="AP55" s="21"/>
      <c r="AQ55" s="21"/>
      <c r="AR55" s="21"/>
      <c r="AS55" s="21"/>
      <c r="AT55" s="21"/>
      <c r="AU55" s="21"/>
      <c r="AV55" s="21"/>
      <c r="AW55" s="21"/>
      <c r="AX55" s="16"/>
      <c r="AY55" s="21"/>
      <c r="AZ55" s="21"/>
      <c r="BA55" s="21"/>
      <c r="BB55" s="21"/>
      <c r="BC55" s="21"/>
      <c r="BD55" s="21"/>
      <c r="BE55" s="10">
        <f t="shared" si="4"/>
        <v>5</v>
      </c>
      <c r="BF55" s="23">
        <f t="shared" si="5"/>
        <v>140000</v>
      </c>
      <c r="BG55" s="94">
        <f t="shared" si="6"/>
        <v>0</v>
      </c>
      <c r="BH55" s="11">
        <f t="shared" si="7"/>
        <v>0</v>
      </c>
      <c r="BI55" s="11"/>
      <c r="BJ55" s="7"/>
      <c r="BK55" s="26"/>
      <c r="BO55" t="e">
        <v>#N/A</v>
      </c>
    </row>
    <row r="56" spans="1:67" x14ac:dyDescent="0.25">
      <c r="A56" s="82">
        <f>_xlfn.AGGREGATE(3,3,$B$11:B56)</f>
        <v>46</v>
      </c>
      <c r="B56" s="7" t="s">
        <v>1408</v>
      </c>
      <c r="C56" s="16">
        <v>19260280</v>
      </c>
      <c r="D56" s="21" t="s">
        <v>585</v>
      </c>
      <c r="E56" s="21" t="s">
        <v>932</v>
      </c>
      <c r="F56" s="16" t="s">
        <v>933</v>
      </c>
      <c r="G56" s="16" t="s">
        <v>2017</v>
      </c>
      <c r="H56" s="16" t="s">
        <v>2034</v>
      </c>
      <c r="I56" s="21"/>
      <c r="J56" s="21"/>
      <c r="K56" s="21">
        <v>6</v>
      </c>
      <c r="L56" s="21"/>
      <c r="M56" s="21"/>
      <c r="N56" s="21"/>
      <c r="O56" s="21">
        <v>7</v>
      </c>
      <c r="P56" s="21"/>
      <c r="Q56" s="16"/>
      <c r="R56" s="21"/>
      <c r="S56" s="21">
        <v>7</v>
      </c>
      <c r="T56" s="21"/>
      <c r="U56" s="21"/>
      <c r="V56" s="21"/>
      <c r="W56" s="21">
        <v>8</v>
      </c>
      <c r="X56" s="21"/>
      <c r="Y56" s="21"/>
      <c r="Z56" s="21"/>
      <c r="AA56" s="21">
        <v>8</v>
      </c>
      <c r="AB56" s="21"/>
      <c r="AC56" s="21"/>
      <c r="AD56" s="21"/>
      <c r="AE56" s="21"/>
      <c r="AF56" s="21"/>
      <c r="AG56" s="21"/>
      <c r="AH56" s="21"/>
      <c r="AI56" s="21"/>
      <c r="AJ56" s="21"/>
      <c r="AK56" s="21"/>
      <c r="AL56" s="21"/>
      <c r="AM56" s="21" t="s">
        <v>218</v>
      </c>
      <c r="AN56" s="21" t="s">
        <v>218</v>
      </c>
      <c r="AO56" s="21"/>
      <c r="AP56" s="21"/>
      <c r="AQ56" s="21"/>
      <c r="AR56" s="21"/>
      <c r="AS56" s="21"/>
      <c r="AT56" s="21"/>
      <c r="AU56" s="21"/>
      <c r="AV56" s="21"/>
      <c r="AW56" s="21"/>
      <c r="AX56" s="16"/>
      <c r="AY56" s="21"/>
      <c r="AZ56" s="21"/>
      <c r="BA56" s="21"/>
      <c r="BB56" s="21"/>
      <c r="BC56" s="21"/>
      <c r="BD56" s="21"/>
      <c r="BE56" s="10">
        <f t="shared" si="4"/>
        <v>7</v>
      </c>
      <c r="BF56" s="23">
        <f t="shared" si="5"/>
        <v>140000</v>
      </c>
      <c r="BG56" s="94">
        <f t="shared" si="6"/>
        <v>9</v>
      </c>
      <c r="BH56" s="11">
        <f t="shared" si="7"/>
        <v>1260000</v>
      </c>
      <c r="BI56" s="11"/>
      <c r="BJ56" s="7"/>
      <c r="BK56" s="26"/>
      <c r="BO56" t="e">
        <v>#N/A</v>
      </c>
    </row>
    <row r="57" spans="1:67" x14ac:dyDescent="0.25">
      <c r="A57" s="82">
        <f>_xlfn.AGGREGATE(3,3,$B$11:B57)</f>
        <v>47</v>
      </c>
      <c r="B57" s="7" t="s">
        <v>1411</v>
      </c>
      <c r="C57" s="16">
        <v>19260074</v>
      </c>
      <c r="D57" s="21" t="s">
        <v>830</v>
      </c>
      <c r="E57" s="21" t="s">
        <v>932</v>
      </c>
      <c r="F57" s="16" t="s">
        <v>938</v>
      </c>
      <c r="G57" s="16" t="s">
        <v>2017</v>
      </c>
      <c r="H57" s="16" t="s">
        <v>2037</v>
      </c>
      <c r="I57" s="21"/>
      <c r="J57" s="21"/>
      <c r="K57" s="21">
        <v>6.9</v>
      </c>
      <c r="L57" s="21"/>
      <c r="M57" s="21"/>
      <c r="N57" s="21"/>
      <c r="O57" s="21">
        <v>6.4</v>
      </c>
      <c r="P57" s="21"/>
      <c r="Q57" s="16"/>
      <c r="R57" s="21"/>
      <c r="S57" s="21">
        <v>6.1</v>
      </c>
      <c r="T57" s="21"/>
      <c r="U57" s="21"/>
      <c r="V57" s="21"/>
      <c r="W57" s="21">
        <v>6.3</v>
      </c>
      <c r="X57" s="21"/>
      <c r="Y57" s="21"/>
      <c r="Z57" s="21"/>
      <c r="AA57" s="21">
        <v>8.8000000000000007</v>
      </c>
      <c r="AB57" s="21"/>
      <c r="AC57" s="21"/>
      <c r="AD57" s="21"/>
      <c r="AE57" s="21"/>
      <c r="AF57" s="21"/>
      <c r="AG57" s="21"/>
      <c r="AH57" s="21"/>
      <c r="AI57" s="21"/>
      <c r="AJ57" s="21"/>
      <c r="AK57" s="21"/>
      <c r="AL57" s="21"/>
      <c r="AM57" s="21"/>
      <c r="AN57" s="21"/>
      <c r="AO57" s="21"/>
      <c r="AP57" s="21"/>
      <c r="AQ57" s="21"/>
      <c r="AR57" s="21"/>
      <c r="AS57" s="21"/>
      <c r="AT57" s="21"/>
      <c r="AU57" s="21"/>
      <c r="AV57" s="21"/>
      <c r="AW57" s="21"/>
      <c r="AX57" s="16"/>
      <c r="AY57" s="21"/>
      <c r="AZ57" s="21"/>
      <c r="BA57" s="21"/>
      <c r="BB57" s="21"/>
      <c r="BC57" s="21"/>
      <c r="BD57" s="21"/>
      <c r="BE57" s="10">
        <f t="shared" si="4"/>
        <v>5</v>
      </c>
      <c r="BF57" s="23">
        <f t="shared" si="5"/>
        <v>140000</v>
      </c>
      <c r="BG57" s="94">
        <f t="shared" si="6"/>
        <v>0</v>
      </c>
      <c r="BH57" s="11">
        <f t="shared" si="7"/>
        <v>0</v>
      </c>
      <c r="BI57" s="11"/>
      <c r="BJ57" s="7"/>
      <c r="BK57" s="26"/>
      <c r="BO57" t="e">
        <v>#N/A</v>
      </c>
    </row>
    <row r="58" spans="1:67" x14ac:dyDescent="0.25">
      <c r="A58" s="82">
        <f>_xlfn.AGGREGATE(3,3,$B$11:B58)</f>
        <v>48</v>
      </c>
      <c r="B58" s="7" t="s">
        <v>2066</v>
      </c>
      <c r="C58" s="16">
        <v>19260076</v>
      </c>
      <c r="D58" s="21" t="s">
        <v>968</v>
      </c>
      <c r="E58" s="21" t="s">
        <v>932</v>
      </c>
      <c r="F58" s="16" t="s">
        <v>969</v>
      </c>
      <c r="G58" s="16" t="e">
        <v>#N/A</v>
      </c>
      <c r="H58" s="16" t="e">
        <v>#N/A</v>
      </c>
      <c r="I58" s="21"/>
      <c r="J58" s="21"/>
      <c r="K58" s="21">
        <v>6.6</v>
      </c>
      <c r="L58" s="21"/>
      <c r="M58" s="21">
        <v>4.7</v>
      </c>
      <c r="N58" s="21">
        <v>7.7</v>
      </c>
      <c r="O58" s="21">
        <v>6.6</v>
      </c>
      <c r="P58" s="21">
        <v>7.1</v>
      </c>
      <c r="Q58" s="16">
        <v>7.6</v>
      </c>
      <c r="R58" s="21">
        <v>7.7</v>
      </c>
      <c r="S58" s="21">
        <v>6.6</v>
      </c>
      <c r="T58" s="21">
        <v>8.3000000000000007</v>
      </c>
      <c r="U58" s="21"/>
      <c r="V58" s="21">
        <v>8.1999999999999993</v>
      </c>
      <c r="W58" s="21">
        <v>5.8</v>
      </c>
      <c r="X58" s="21"/>
      <c r="Y58" s="21"/>
      <c r="Z58" s="21"/>
      <c r="AA58" s="21">
        <v>5.3</v>
      </c>
      <c r="AB58" s="21"/>
      <c r="AC58" s="21"/>
      <c r="AD58" s="21"/>
      <c r="AE58" s="21"/>
      <c r="AF58" s="21"/>
      <c r="AG58" s="21"/>
      <c r="AH58" s="21"/>
      <c r="AI58" s="21"/>
      <c r="AJ58" s="21"/>
      <c r="AK58" s="21"/>
      <c r="AL58" s="21"/>
      <c r="AM58" s="21"/>
      <c r="AN58" s="21"/>
      <c r="AO58" s="21"/>
      <c r="AP58" s="21"/>
      <c r="AQ58" s="21"/>
      <c r="AR58" s="21"/>
      <c r="AS58" s="21"/>
      <c r="AT58" s="21"/>
      <c r="AU58" s="21"/>
      <c r="AV58" s="21"/>
      <c r="AW58" s="21"/>
      <c r="AX58" s="16"/>
      <c r="AY58" s="21"/>
      <c r="AZ58" s="21"/>
      <c r="BA58" s="21"/>
      <c r="BB58" s="21"/>
      <c r="BC58" s="21"/>
      <c r="BD58" s="21"/>
      <c r="BE58" s="10">
        <f t="shared" si="4"/>
        <v>12</v>
      </c>
      <c r="BF58" s="23">
        <f t="shared" si="5"/>
        <v>140000</v>
      </c>
      <c r="BG58" s="94">
        <f t="shared" si="6"/>
        <v>0</v>
      </c>
      <c r="BH58" s="11">
        <f t="shared" si="7"/>
        <v>0</v>
      </c>
      <c r="BI58" s="11"/>
      <c r="BJ58" s="7"/>
      <c r="BK58" s="26"/>
      <c r="BO58" t="e">
        <v>#N/A</v>
      </c>
    </row>
    <row r="59" spans="1:67" x14ac:dyDescent="0.25">
      <c r="A59" s="82">
        <f>_xlfn.AGGREGATE(3,3,$B$11:B59)</f>
        <v>49</v>
      </c>
      <c r="B59" s="7" t="s">
        <v>2067</v>
      </c>
      <c r="C59" s="16">
        <v>19260073</v>
      </c>
      <c r="D59" s="21" t="s">
        <v>970</v>
      </c>
      <c r="E59" s="21" t="s">
        <v>932</v>
      </c>
      <c r="F59" s="16" t="s">
        <v>971</v>
      </c>
      <c r="G59" s="16" t="e">
        <v>#N/A</v>
      </c>
      <c r="H59" s="16" t="e">
        <v>#N/A</v>
      </c>
      <c r="I59" s="21"/>
      <c r="J59" s="21"/>
      <c r="K59" s="21">
        <v>7.2</v>
      </c>
      <c r="L59" s="21">
        <v>8.6</v>
      </c>
      <c r="M59" s="21">
        <v>7.1</v>
      </c>
      <c r="N59" s="21"/>
      <c r="O59" s="21">
        <v>7.6</v>
      </c>
      <c r="P59" s="21">
        <v>7.5</v>
      </c>
      <c r="Q59" s="16"/>
      <c r="R59" s="21"/>
      <c r="S59" s="21">
        <v>7.6</v>
      </c>
      <c r="T59" s="21">
        <v>5.7</v>
      </c>
      <c r="U59" s="21"/>
      <c r="V59" s="21"/>
      <c r="W59" s="21">
        <v>6.6</v>
      </c>
      <c r="X59" s="21"/>
      <c r="Y59" s="21"/>
      <c r="Z59" s="21"/>
      <c r="AA59" s="21">
        <v>7.6</v>
      </c>
      <c r="AB59" s="21"/>
      <c r="AC59" s="21"/>
      <c r="AD59" s="21"/>
      <c r="AE59" s="21"/>
      <c r="AF59" s="21"/>
      <c r="AG59" s="21"/>
      <c r="AH59" s="21"/>
      <c r="AI59" s="21"/>
      <c r="AJ59" s="21"/>
      <c r="AK59" s="21"/>
      <c r="AL59" s="21"/>
      <c r="AM59" s="21"/>
      <c r="AN59" s="21"/>
      <c r="AO59" s="21"/>
      <c r="AP59" s="21"/>
      <c r="AQ59" s="21"/>
      <c r="AR59" s="21"/>
      <c r="AS59" s="21"/>
      <c r="AT59" s="21"/>
      <c r="AU59" s="21"/>
      <c r="AV59" s="21"/>
      <c r="AW59" s="21"/>
      <c r="AX59" s="16"/>
      <c r="AY59" s="21"/>
      <c r="AZ59" s="21"/>
      <c r="BA59" s="21"/>
      <c r="BB59" s="21"/>
      <c r="BC59" s="21"/>
      <c r="BD59" s="21"/>
      <c r="BE59" s="10">
        <f t="shared" si="4"/>
        <v>9</v>
      </c>
      <c r="BF59" s="23">
        <f t="shared" si="5"/>
        <v>140000</v>
      </c>
      <c r="BG59" s="94">
        <f t="shared" si="6"/>
        <v>0</v>
      </c>
      <c r="BH59" s="11">
        <f t="shared" si="7"/>
        <v>0</v>
      </c>
      <c r="BI59" s="11"/>
      <c r="BJ59" s="7"/>
      <c r="BK59" s="26"/>
      <c r="BO59" t="e">
        <v>#N/A</v>
      </c>
    </row>
    <row r="60" spans="1:67" x14ac:dyDescent="0.25">
      <c r="A60" s="82">
        <f>_xlfn.AGGREGATE(3,3,$B$11:B60)</f>
        <v>50</v>
      </c>
      <c r="B60" s="7" t="s">
        <v>2068</v>
      </c>
      <c r="C60" s="16">
        <v>19260075</v>
      </c>
      <c r="D60" s="21" t="s">
        <v>991</v>
      </c>
      <c r="E60" s="21" t="s">
        <v>932</v>
      </c>
      <c r="F60" s="16" t="s">
        <v>992</v>
      </c>
      <c r="G60" s="16" t="e">
        <v>#N/A</v>
      </c>
      <c r="H60" s="16" t="e">
        <v>#N/A</v>
      </c>
      <c r="I60" s="21"/>
      <c r="J60" s="21"/>
      <c r="K60" s="21">
        <v>5.5</v>
      </c>
      <c r="L60" s="21"/>
      <c r="M60" s="21">
        <v>6.3</v>
      </c>
      <c r="N60" s="21">
        <v>5.3</v>
      </c>
      <c r="O60" s="21">
        <v>5.2</v>
      </c>
      <c r="P60" s="21">
        <v>5.3</v>
      </c>
      <c r="Q60" s="16">
        <v>5.9</v>
      </c>
      <c r="R60" s="21">
        <v>5.8</v>
      </c>
      <c r="S60" s="21">
        <v>5.2</v>
      </c>
      <c r="T60" s="21">
        <v>4.5</v>
      </c>
      <c r="U60" s="21"/>
      <c r="V60" s="21">
        <v>5.6</v>
      </c>
      <c r="W60" s="21">
        <v>5</v>
      </c>
      <c r="X60" s="21">
        <v>6.8</v>
      </c>
      <c r="Y60" s="21">
        <v>5</v>
      </c>
      <c r="Z60" s="21">
        <v>6.7</v>
      </c>
      <c r="AA60" s="21">
        <v>5.7</v>
      </c>
      <c r="AB60" s="21">
        <v>4.7</v>
      </c>
      <c r="AC60" s="21"/>
      <c r="AD60" s="21"/>
      <c r="AE60" s="21"/>
      <c r="AF60" s="21"/>
      <c r="AG60" s="21"/>
      <c r="AH60" s="21"/>
      <c r="AI60" s="21"/>
      <c r="AJ60" s="21"/>
      <c r="AK60" s="21"/>
      <c r="AL60" s="21"/>
      <c r="AM60" s="21"/>
      <c r="AN60" s="21"/>
      <c r="AO60" s="21"/>
      <c r="AP60" s="21"/>
      <c r="AQ60" s="21"/>
      <c r="AR60" s="21"/>
      <c r="AS60" s="21"/>
      <c r="AT60" s="21"/>
      <c r="AU60" s="21"/>
      <c r="AV60" s="21"/>
      <c r="AW60" s="21"/>
      <c r="AX60" s="16"/>
      <c r="AY60" s="21"/>
      <c r="AZ60" s="21"/>
      <c r="BA60" s="21"/>
      <c r="BB60" s="21"/>
      <c r="BC60" s="21"/>
      <c r="BD60" s="21"/>
      <c r="BE60" s="10">
        <f t="shared" si="4"/>
        <v>16</v>
      </c>
      <c r="BF60" s="23">
        <f t="shared" si="5"/>
        <v>140000</v>
      </c>
      <c r="BG60" s="94">
        <f t="shared" si="6"/>
        <v>0</v>
      </c>
      <c r="BH60" s="11">
        <f t="shared" si="7"/>
        <v>0</v>
      </c>
      <c r="BI60" s="11"/>
      <c r="BJ60" s="7"/>
      <c r="BK60" s="26"/>
      <c r="BO60" t="e">
        <v>#N/A</v>
      </c>
    </row>
    <row r="61" spans="1:67" x14ac:dyDescent="0.25">
      <c r="A61" s="82">
        <f>_xlfn.AGGREGATE(3,3,$B$11:B61)</f>
        <v>51</v>
      </c>
      <c r="B61" s="7" t="s">
        <v>1690</v>
      </c>
      <c r="C61" s="16">
        <v>19260078</v>
      </c>
      <c r="D61" s="21" t="s">
        <v>578</v>
      </c>
      <c r="E61" s="21" t="s">
        <v>932</v>
      </c>
      <c r="F61" s="16" t="s">
        <v>1711</v>
      </c>
      <c r="G61" s="16" t="s">
        <v>2017</v>
      </c>
      <c r="H61" s="16" t="s">
        <v>2039</v>
      </c>
      <c r="I61" s="21"/>
      <c r="J61" s="21"/>
      <c r="K61" s="21"/>
      <c r="L61" s="21"/>
      <c r="M61" s="21"/>
      <c r="N61" s="21"/>
      <c r="O61" s="21"/>
      <c r="P61" s="21"/>
      <c r="Q61" s="16"/>
      <c r="R61" s="21"/>
      <c r="S61" s="21"/>
      <c r="T61" s="21"/>
      <c r="U61" s="21"/>
      <c r="V61" s="21"/>
      <c r="W61" s="21"/>
      <c r="X61" s="21"/>
      <c r="Y61" s="21"/>
      <c r="Z61" s="21"/>
      <c r="AA61" s="21"/>
      <c r="AB61" s="21"/>
      <c r="AC61" s="21"/>
      <c r="AD61" s="21"/>
      <c r="AE61" s="21"/>
      <c r="AF61" s="21"/>
      <c r="AG61" s="21"/>
      <c r="AH61" s="21"/>
      <c r="AI61" s="21"/>
      <c r="AJ61" s="21"/>
      <c r="AK61" s="21"/>
      <c r="AL61" s="21"/>
      <c r="AM61" s="21" t="s">
        <v>218</v>
      </c>
      <c r="AN61" s="21" t="s">
        <v>218</v>
      </c>
      <c r="AO61" s="21"/>
      <c r="AP61" s="21"/>
      <c r="AQ61" s="21"/>
      <c r="AR61" s="21"/>
      <c r="AS61" s="21"/>
      <c r="AT61" s="21"/>
      <c r="AU61" s="21"/>
      <c r="AV61" s="21"/>
      <c r="AW61" s="21"/>
      <c r="AX61" s="16"/>
      <c r="AY61" s="21"/>
      <c r="AZ61" s="21"/>
      <c r="BA61" s="21"/>
      <c r="BB61" s="21"/>
      <c r="BC61" s="21"/>
      <c r="BD61" s="21"/>
      <c r="BE61" s="10">
        <f t="shared" si="4"/>
        <v>2</v>
      </c>
      <c r="BF61" s="23">
        <f t="shared" si="5"/>
        <v>140000</v>
      </c>
      <c r="BG61" s="94">
        <f t="shared" si="6"/>
        <v>9</v>
      </c>
      <c r="BH61" s="11">
        <f t="shared" si="7"/>
        <v>1260000</v>
      </c>
      <c r="BI61" s="11"/>
      <c r="BJ61" s="7"/>
      <c r="BK61" s="26"/>
      <c r="BL61" t="s">
        <v>2106</v>
      </c>
      <c r="BO61" t="e">
        <v>#N/A</v>
      </c>
    </row>
    <row r="62" spans="1:67" x14ac:dyDescent="0.25">
      <c r="A62" s="82">
        <f>_xlfn.AGGREGATE(3,3,$B$11:B62)</f>
        <v>52</v>
      </c>
      <c r="B62" s="7" t="s">
        <v>2069</v>
      </c>
      <c r="C62" s="16" t="e">
        <v>#N/A</v>
      </c>
      <c r="D62" s="21" t="s">
        <v>993</v>
      </c>
      <c r="E62" s="21" t="s">
        <v>994</v>
      </c>
      <c r="F62" s="16" t="s">
        <v>995</v>
      </c>
      <c r="G62" s="16" t="e">
        <v>#N/A</v>
      </c>
      <c r="H62" s="16" t="e">
        <v>#N/A</v>
      </c>
      <c r="I62" s="21"/>
      <c r="J62" s="21"/>
      <c r="K62" s="21">
        <v>7.3</v>
      </c>
      <c r="L62" s="21"/>
      <c r="M62" s="21">
        <v>5.8</v>
      </c>
      <c r="N62" s="21">
        <v>6.9</v>
      </c>
      <c r="O62" s="21">
        <v>5.4</v>
      </c>
      <c r="P62" s="21">
        <v>5.4</v>
      </c>
      <c r="Q62" s="16"/>
      <c r="R62" s="21">
        <v>6.7</v>
      </c>
      <c r="S62" s="21">
        <v>5.4</v>
      </c>
      <c r="T62" s="21"/>
      <c r="U62" s="21"/>
      <c r="V62" s="21"/>
      <c r="W62" s="21">
        <v>5.4</v>
      </c>
      <c r="X62" s="21"/>
      <c r="Y62" s="21"/>
      <c r="Z62" s="21"/>
      <c r="AA62" s="21">
        <v>4.9000000000000004</v>
      </c>
      <c r="AB62" s="21"/>
      <c r="AC62" s="21"/>
      <c r="AD62" s="21"/>
      <c r="AE62" s="21"/>
      <c r="AF62" s="21"/>
      <c r="AG62" s="21"/>
      <c r="AH62" s="21"/>
      <c r="AI62" s="21"/>
      <c r="AJ62" s="21"/>
      <c r="AK62" s="21"/>
      <c r="AL62" s="21"/>
      <c r="AM62" s="21"/>
      <c r="AN62" s="21"/>
      <c r="AO62" s="21"/>
      <c r="AP62" s="21"/>
      <c r="AQ62" s="21"/>
      <c r="AR62" s="21"/>
      <c r="AS62" s="21"/>
      <c r="AT62" s="21"/>
      <c r="AU62" s="21"/>
      <c r="AV62" s="21"/>
      <c r="AW62" s="21"/>
      <c r="AX62" s="16"/>
      <c r="AY62" s="21"/>
      <c r="AZ62" s="21"/>
      <c r="BA62" s="21"/>
      <c r="BB62" s="21"/>
      <c r="BC62" s="21"/>
      <c r="BD62" s="21"/>
      <c r="BE62" s="10">
        <f t="shared" si="4"/>
        <v>9</v>
      </c>
      <c r="BF62" s="23">
        <f t="shared" si="5"/>
        <v>140000</v>
      </c>
      <c r="BG62" s="94">
        <f t="shared" si="6"/>
        <v>0</v>
      </c>
      <c r="BH62" s="11">
        <f t="shared" si="7"/>
        <v>0</v>
      </c>
      <c r="BI62" s="11"/>
      <c r="BJ62" s="7"/>
      <c r="BK62" s="26"/>
      <c r="BO62" t="e">
        <v>#N/A</v>
      </c>
    </row>
    <row r="63" spans="1:67" x14ac:dyDescent="0.25">
      <c r="A63" s="82">
        <f>_xlfn.AGGREGATE(3,3,$B$11:B63)</f>
        <v>53</v>
      </c>
      <c r="B63" s="7" t="s">
        <v>1770</v>
      </c>
      <c r="C63" s="16">
        <v>19260086</v>
      </c>
      <c r="D63" s="21" t="s">
        <v>585</v>
      </c>
      <c r="E63" s="21" t="s">
        <v>328</v>
      </c>
      <c r="F63" s="16" t="s">
        <v>1778</v>
      </c>
      <c r="G63" s="16" t="s">
        <v>2017</v>
      </c>
      <c r="H63" s="16" t="s">
        <v>2039</v>
      </c>
      <c r="I63" s="21"/>
      <c r="J63" s="21"/>
      <c r="K63" s="21"/>
      <c r="L63" s="21"/>
      <c r="M63" s="21"/>
      <c r="N63" s="21"/>
      <c r="O63" s="21"/>
      <c r="P63" s="21"/>
      <c r="Q63" s="16"/>
      <c r="R63" s="21"/>
      <c r="S63" s="21"/>
      <c r="T63" s="21">
        <v>6.8</v>
      </c>
      <c r="U63" s="21"/>
      <c r="V63" s="21"/>
      <c r="W63" s="21">
        <v>7.9</v>
      </c>
      <c r="X63" s="21"/>
      <c r="Y63" s="21"/>
      <c r="Z63" s="21"/>
      <c r="AA63" s="21">
        <v>7.5</v>
      </c>
      <c r="AB63" s="21"/>
      <c r="AC63" s="21"/>
      <c r="AD63" s="21"/>
      <c r="AE63" s="21"/>
      <c r="AF63" s="21"/>
      <c r="AG63" s="21"/>
      <c r="AH63" s="21"/>
      <c r="AI63" s="21"/>
      <c r="AJ63" s="21"/>
      <c r="AK63" s="21"/>
      <c r="AL63" s="21"/>
      <c r="AM63" s="21"/>
      <c r="AN63" s="21"/>
      <c r="AO63" s="21"/>
      <c r="AP63" s="21"/>
      <c r="AQ63" s="21"/>
      <c r="AR63" s="21"/>
      <c r="AS63" s="21"/>
      <c r="AT63" s="21"/>
      <c r="AU63" s="21"/>
      <c r="AV63" s="21"/>
      <c r="AW63" s="21"/>
      <c r="AX63" s="16"/>
      <c r="AY63" s="21"/>
      <c r="AZ63" s="21"/>
      <c r="BA63" s="21"/>
      <c r="BB63" s="21"/>
      <c r="BC63" s="21"/>
      <c r="BD63" s="21"/>
      <c r="BE63" s="10">
        <f t="shared" si="4"/>
        <v>3</v>
      </c>
      <c r="BF63" s="23">
        <f t="shared" si="5"/>
        <v>140000</v>
      </c>
      <c r="BG63" s="94">
        <f t="shared" si="6"/>
        <v>0</v>
      </c>
      <c r="BH63" s="11">
        <f t="shared" si="7"/>
        <v>0</v>
      </c>
      <c r="BI63" s="11"/>
      <c r="BJ63" s="7"/>
      <c r="BK63" s="26"/>
      <c r="BO63" t="e">
        <v>#N/A</v>
      </c>
    </row>
    <row r="64" spans="1:67" x14ac:dyDescent="0.25">
      <c r="A64" s="82">
        <f>_xlfn.AGGREGATE(3,3,$B$11:B64)</f>
        <v>54</v>
      </c>
      <c r="B64" s="7" t="s">
        <v>1684</v>
      </c>
      <c r="C64" s="16">
        <v>19260089</v>
      </c>
      <c r="D64" s="21" t="s">
        <v>991</v>
      </c>
      <c r="E64" s="21" t="s">
        <v>160</v>
      </c>
      <c r="F64" s="16" t="s">
        <v>1702</v>
      </c>
      <c r="G64" s="16" t="s">
        <v>2017</v>
      </c>
      <c r="H64" s="16" t="s">
        <v>2037</v>
      </c>
      <c r="I64" s="21"/>
      <c r="J64" s="21"/>
      <c r="K64" s="21">
        <v>6</v>
      </c>
      <c r="L64" s="21"/>
      <c r="M64" s="21">
        <v>7</v>
      </c>
      <c r="N64" s="21"/>
      <c r="O64" s="21">
        <v>5</v>
      </c>
      <c r="P64" s="21">
        <v>6</v>
      </c>
      <c r="Q64" s="16"/>
      <c r="R64" s="21">
        <v>5</v>
      </c>
      <c r="S64" s="21"/>
      <c r="T64" s="21"/>
      <c r="U64" s="21"/>
      <c r="V64" s="21"/>
      <c r="W64" s="21">
        <v>6</v>
      </c>
      <c r="X64" s="21"/>
      <c r="Y64" s="21"/>
      <c r="Z64" s="21"/>
      <c r="AA64" s="21">
        <v>5</v>
      </c>
      <c r="AB64" s="21"/>
      <c r="AC64" s="21"/>
      <c r="AD64" s="21"/>
      <c r="AE64" s="21"/>
      <c r="AF64" s="21"/>
      <c r="AG64" s="21"/>
      <c r="AH64" s="21"/>
      <c r="AI64" s="21"/>
      <c r="AJ64" s="21"/>
      <c r="AK64" s="21"/>
      <c r="AL64" s="21"/>
      <c r="AM64" s="21"/>
      <c r="AN64" s="21"/>
      <c r="AO64" s="21"/>
      <c r="AP64" s="21"/>
      <c r="AQ64" s="21"/>
      <c r="AR64" s="21"/>
      <c r="AS64" s="21"/>
      <c r="AT64" s="21"/>
      <c r="AU64" s="21"/>
      <c r="AV64" s="21"/>
      <c r="AW64" s="21"/>
      <c r="AX64" s="16"/>
      <c r="AY64" s="21"/>
      <c r="AZ64" s="21"/>
      <c r="BA64" s="21"/>
      <c r="BB64" s="21"/>
      <c r="BC64" s="21"/>
      <c r="BD64" s="21"/>
      <c r="BE64" s="10">
        <f t="shared" si="4"/>
        <v>7</v>
      </c>
      <c r="BF64" s="23">
        <f t="shared" si="5"/>
        <v>140000</v>
      </c>
      <c r="BG64" s="94">
        <f t="shared" si="6"/>
        <v>0</v>
      </c>
      <c r="BH64" s="11">
        <f t="shared" si="7"/>
        <v>0</v>
      </c>
      <c r="BI64" s="11"/>
      <c r="BJ64" s="7"/>
      <c r="BK64" s="26"/>
      <c r="BO64" t="e">
        <v>#N/A</v>
      </c>
    </row>
    <row r="65" spans="1:67" x14ac:dyDescent="0.25">
      <c r="A65" s="82">
        <f>_xlfn.AGGREGATE(3,3,$B$11:B65)</f>
        <v>55</v>
      </c>
      <c r="B65" s="7" t="s">
        <v>1394</v>
      </c>
      <c r="C65" s="16">
        <v>19260091</v>
      </c>
      <c r="D65" s="21" t="s">
        <v>903</v>
      </c>
      <c r="E65" s="21" t="s">
        <v>378</v>
      </c>
      <c r="F65" s="16" t="s">
        <v>904</v>
      </c>
      <c r="G65" s="16" t="s">
        <v>2019</v>
      </c>
      <c r="H65" s="16" t="s">
        <v>2038</v>
      </c>
      <c r="I65" s="21"/>
      <c r="J65" s="21"/>
      <c r="K65" s="21">
        <v>8.3000000000000007</v>
      </c>
      <c r="L65" s="21">
        <v>9.4</v>
      </c>
      <c r="M65" s="21">
        <v>9.6</v>
      </c>
      <c r="N65" s="21"/>
      <c r="O65" s="21">
        <v>8.4</v>
      </c>
      <c r="P65" s="21">
        <v>9.1999999999999993</v>
      </c>
      <c r="Q65" s="16">
        <v>8.1</v>
      </c>
      <c r="R65" s="21"/>
      <c r="S65" s="21">
        <v>8.1</v>
      </c>
      <c r="T65" s="21">
        <v>8.1</v>
      </c>
      <c r="U65" s="21"/>
      <c r="V65" s="21">
        <v>8.6</v>
      </c>
      <c r="W65" s="21">
        <v>8.4</v>
      </c>
      <c r="X65" s="21">
        <v>9.1</v>
      </c>
      <c r="Y65" s="21"/>
      <c r="Z65" s="21"/>
      <c r="AA65" s="21">
        <v>9.1999999999999993</v>
      </c>
      <c r="AB65" s="21"/>
      <c r="AC65" s="21"/>
      <c r="AD65" s="21"/>
      <c r="AE65" s="21"/>
      <c r="AF65" s="21"/>
      <c r="AG65" s="21"/>
      <c r="AH65" s="21"/>
      <c r="AI65" s="21">
        <v>9.6</v>
      </c>
      <c r="AJ65" s="21"/>
      <c r="AK65" s="21"/>
      <c r="AL65" s="21">
        <v>9.8000000000000007</v>
      </c>
      <c r="AM65" s="21" t="s">
        <v>218</v>
      </c>
      <c r="AN65" s="21" t="s">
        <v>218</v>
      </c>
      <c r="AO65" s="21"/>
      <c r="AP65" s="21"/>
      <c r="AQ65" s="21"/>
      <c r="AR65" s="21"/>
      <c r="AS65" s="21"/>
      <c r="AT65" s="21"/>
      <c r="AU65" s="21"/>
      <c r="AV65" s="21"/>
      <c r="AW65" s="21"/>
      <c r="AX65" s="16"/>
      <c r="AY65" s="21"/>
      <c r="AZ65" s="21"/>
      <c r="BA65" s="21"/>
      <c r="BB65" s="21"/>
      <c r="BC65" s="21"/>
      <c r="BD65" s="21"/>
      <c r="BE65" s="10">
        <f t="shared" si="4"/>
        <v>16</v>
      </c>
      <c r="BF65" s="23">
        <f t="shared" si="5"/>
        <v>140000</v>
      </c>
      <c r="BG65" s="94">
        <f t="shared" si="6"/>
        <v>9</v>
      </c>
      <c r="BH65" s="11">
        <f t="shared" si="7"/>
        <v>1260000</v>
      </c>
      <c r="BI65" s="11"/>
      <c r="BJ65" s="7"/>
      <c r="BK65" s="26"/>
      <c r="BO65" t="e">
        <v>#N/A</v>
      </c>
    </row>
    <row r="66" spans="1:67" x14ac:dyDescent="0.25">
      <c r="A66" s="82">
        <f>_xlfn.AGGREGATE(3,3,$B$11:B66)</f>
        <v>56</v>
      </c>
      <c r="B66" s="7" t="s">
        <v>1842</v>
      </c>
      <c r="C66" s="16">
        <v>19260092</v>
      </c>
      <c r="D66" s="21" t="s">
        <v>1858</v>
      </c>
      <c r="E66" s="21" t="s">
        <v>587</v>
      </c>
      <c r="F66" s="16" t="s">
        <v>1148</v>
      </c>
      <c r="G66" s="16" t="s">
        <v>2017</v>
      </c>
      <c r="H66" s="16" t="s">
        <v>2037</v>
      </c>
      <c r="I66" s="21"/>
      <c r="J66" s="21"/>
      <c r="K66" s="185">
        <v>7.9</v>
      </c>
      <c r="L66" s="21"/>
      <c r="M66" s="21"/>
      <c r="N66" s="21"/>
      <c r="O66" s="185">
        <v>4.9000000000000004</v>
      </c>
      <c r="P66" s="21"/>
      <c r="Q66" s="16"/>
      <c r="R66" s="21"/>
      <c r="S66" s="185">
        <v>6.4</v>
      </c>
      <c r="T66" s="21"/>
      <c r="U66" s="21"/>
      <c r="V66" s="21"/>
      <c r="W66" s="21">
        <v>5</v>
      </c>
      <c r="X66" s="21"/>
      <c r="Y66" s="21"/>
      <c r="Z66" s="21"/>
      <c r="AA66" s="185">
        <v>6.4</v>
      </c>
      <c r="AB66" s="21"/>
      <c r="AC66" s="21"/>
      <c r="AD66" s="21"/>
      <c r="AE66" s="21"/>
      <c r="AF66" s="21"/>
      <c r="AG66" s="21"/>
      <c r="AH66" s="21"/>
      <c r="AI66" s="21"/>
      <c r="AJ66" s="21"/>
      <c r="AK66" s="21"/>
      <c r="AL66" s="21"/>
      <c r="AM66" s="21"/>
      <c r="AN66" s="21"/>
      <c r="AO66" s="21"/>
      <c r="AP66" s="21"/>
      <c r="AQ66" s="21"/>
      <c r="AR66" s="21"/>
      <c r="AS66" s="21"/>
      <c r="AT66" s="21"/>
      <c r="AU66" s="21"/>
      <c r="AV66" s="21"/>
      <c r="AW66" s="21"/>
      <c r="AX66" s="16"/>
      <c r="AY66" s="21"/>
      <c r="AZ66" s="21"/>
      <c r="BA66" s="21"/>
      <c r="BB66" s="21"/>
      <c r="BC66" s="21"/>
      <c r="BD66" s="21"/>
      <c r="BE66" s="10">
        <f t="shared" si="4"/>
        <v>5</v>
      </c>
      <c r="BF66" s="23">
        <f t="shared" si="5"/>
        <v>140000</v>
      </c>
      <c r="BG66" s="94">
        <f t="shared" si="6"/>
        <v>0</v>
      </c>
      <c r="BH66" s="11">
        <f t="shared" si="7"/>
        <v>0</v>
      </c>
      <c r="BI66" s="11"/>
      <c r="BJ66" s="7"/>
      <c r="BK66" s="26"/>
      <c r="BO66" t="e">
        <v>#N/A</v>
      </c>
    </row>
    <row r="67" spans="1:67" x14ac:dyDescent="0.25">
      <c r="A67" s="82">
        <f>_xlfn.AGGREGATE(3,3,$B$11:B67)</f>
        <v>57</v>
      </c>
      <c r="B67" s="7" t="s">
        <v>1402</v>
      </c>
      <c r="C67" s="16">
        <v>19260096</v>
      </c>
      <c r="D67" s="21" t="s">
        <v>919</v>
      </c>
      <c r="E67" s="21" t="s">
        <v>165</v>
      </c>
      <c r="F67" s="16" t="s">
        <v>920</v>
      </c>
      <c r="G67" s="16" t="s">
        <v>2019</v>
      </c>
      <c r="H67" s="16" t="s">
        <v>2040</v>
      </c>
      <c r="I67" s="21"/>
      <c r="J67" s="21"/>
      <c r="K67" s="21"/>
      <c r="L67" s="21"/>
      <c r="M67" s="21"/>
      <c r="N67" s="21"/>
      <c r="O67" s="21"/>
      <c r="P67" s="21"/>
      <c r="Q67" s="16"/>
      <c r="R67" s="21"/>
      <c r="S67" s="21"/>
      <c r="T67" s="21"/>
      <c r="U67" s="21"/>
      <c r="V67" s="21"/>
      <c r="W67" s="21"/>
      <c r="X67" s="21"/>
      <c r="Y67" s="21"/>
      <c r="Z67" s="21"/>
      <c r="AA67" s="21"/>
      <c r="AB67" s="21"/>
      <c r="AC67" s="21"/>
      <c r="AD67" s="21"/>
      <c r="AE67" s="21"/>
      <c r="AF67" s="21"/>
      <c r="AG67" s="21"/>
      <c r="AH67" s="21"/>
      <c r="AI67" s="21"/>
      <c r="AJ67" s="21"/>
      <c r="AK67" s="21"/>
      <c r="AL67" s="21"/>
      <c r="AM67" s="21" t="s">
        <v>218</v>
      </c>
      <c r="AN67" s="21" t="s">
        <v>218</v>
      </c>
      <c r="AO67" s="21"/>
      <c r="AP67" s="21"/>
      <c r="AQ67" s="21" t="s">
        <v>2109</v>
      </c>
      <c r="AR67" s="21"/>
      <c r="AS67" s="21"/>
      <c r="AT67" s="21"/>
      <c r="AU67" s="21"/>
      <c r="AV67" s="21"/>
      <c r="AW67" s="21"/>
      <c r="AX67" s="16"/>
      <c r="AY67" s="21"/>
      <c r="AZ67" s="21"/>
      <c r="BA67" s="21"/>
      <c r="BB67" s="21"/>
      <c r="BC67" s="21"/>
      <c r="BD67" s="21"/>
      <c r="BE67" s="10">
        <f t="shared" si="4"/>
        <v>3</v>
      </c>
      <c r="BF67" s="23">
        <f t="shared" si="5"/>
        <v>140000</v>
      </c>
      <c r="BG67" s="94">
        <f t="shared" si="6"/>
        <v>12</v>
      </c>
      <c r="BH67" s="11">
        <f t="shared" si="7"/>
        <v>1680000</v>
      </c>
      <c r="BI67" s="11"/>
      <c r="BJ67" s="7"/>
      <c r="BK67" s="26"/>
      <c r="BO67" t="e">
        <v>#N/A</v>
      </c>
    </row>
    <row r="68" spans="1:67" x14ac:dyDescent="0.25">
      <c r="A68" s="82">
        <f>_xlfn.AGGREGATE(3,3,$B$11:B68)</f>
        <v>58</v>
      </c>
      <c r="B68" s="7" t="s">
        <v>1688</v>
      </c>
      <c r="C68" s="16">
        <v>19260093</v>
      </c>
      <c r="D68" s="21" t="s">
        <v>578</v>
      </c>
      <c r="E68" s="21" t="s">
        <v>165</v>
      </c>
      <c r="F68" s="16" t="s">
        <v>1708</v>
      </c>
      <c r="G68" s="16" t="s">
        <v>2017</v>
      </c>
      <c r="H68" s="16" t="s">
        <v>2037</v>
      </c>
      <c r="I68" s="21"/>
      <c r="J68" s="21"/>
      <c r="K68" s="185">
        <v>6.3</v>
      </c>
      <c r="L68" s="21"/>
      <c r="M68" s="185">
        <v>5.7</v>
      </c>
      <c r="N68" s="21"/>
      <c r="O68" s="185">
        <v>6.3</v>
      </c>
      <c r="P68" s="185">
        <v>6.6</v>
      </c>
      <c r="Q68" s="16"/>
      <c r="R68" s="21"/>
      <c r="S68" s="185">
        <v>6.3</v>
      </c>
      <c r="T68" s="185">
        <v>6.7</v>
      </c>
      <c r="U68" s="21"/>
      <c r="V68" s="185">
        <v>5.2</v>
      </c>
      <c r="W68" s="185">
        <v>5.3</v>
      </c>
      <c r="X68" s="21"/>
      <c r="Y68" s="21"/>
      <c r="Z68" s="21"/>
      <c r="AA68" s="185">
        <v>6.1</v>
      </c>
      <c r="AB68" s="21"/>
      <c r="AC68" s="21"/>
      <c r="AD68" s="21"/>
      <c r="AE68" s="21"/>
      <c r="AF68" s="21"/>
      <c r="AG68" s="21"/>
      <c r="AH68" s="21"/>
      <c r="AI68" s="21"/>
      <c r="AJ68" s="21"/>
      <c r="AK68" s="21"/>
      <c r="AL68" s="21"/>
      <c r="AM68" s="21"/>
      <c r="AN68" s="21"/>
      <c r="AO68" s="21"/>
      <c r="AP68" s="21"/>
      <c r="AQ68" s="21"/>
      <c r="AR68" s="21"/>
      <c r="AS68" s="21"/>
      <c r="AT68" s="21"/>
      <c r="AU68" s="21"/>
      <c r="AV68" s="21"/>
      <c r="AW68" s="21"/>
      <c r="AX68" s="16"/>
      <c r="AY68" s="21"/>
      <c r="AZ68" s="21"/>
      <c r="BA68" s="21"/>
      <c r="BB68" s="21"/>
      <c r="BC68" s="21"/>
      <c r="BD68" s="21"/>
      <c r="BE68" s="10">
        <f t="shared" si="4"/>
        <v>9</v>
      </c>
      <c r="BF68" s="23">
        <f t="shared" si="5"/>
        <v>140000</v>
      </c>
      <c r="BG68" s="94">
        <f t="shared" si="6"/>
        <v>0</v>
      </c>
      <c r="BH68" s="11">
        <f t="shared" si="7"/>
        <v>0</v>
      </c>
      <c r="BI68" s="11"/>
      <c r="BJ68" s="7"/>
      <c r="BK68" s="26"/>
      <c r="BO68" t="e">
        <v>#N/A</v>
      </c>
    </row>
    <row r="69" spans="1:67" x14ac:dyDescent="0.25">
      <c r="A69" s="82">
        <f>_xlfn.AGGREGATE(3,3,$B$11:B69)</f>
        <v>59</v>
      </c>
      <c r="B69" s="7" t="s">
        <v>1359</v>
      </c>
      <c r="C69" s="16" t="e">
        <v>#N/A</v>
      </c>
      <c r="D69" s="21" t="s">
        <v>832</v>
      </c>
      <c r="E69" s="21" t="s">
        <v>158</v>
      </c>
      <c r="F69" s="16" t="s">
        <v>833</v>
      </c>
      <c r="G69" s="16" t="e">
        <v>#N/A</v>
      </c>
      <c r="H69" s="16" t="e">
        <v>#N/A</v>
      </c>
      <c r="I69" s="21"/>
      <c r="J69" s="21"/>
      <c r="K69" s="21">
        <v>6</v>
      </c>
      <c r="L69" s="21"/>
      <c r="M69" s="21">
        <v>7</v>
      </c>
      <c r="N69" s="21"/>
      <c r="O69" s="21"/>
      <c r="P69" s="21"/>
      <c r="Q69" s="16"/>
      <c r="R69" s="21"/>
      <c r="S69" s="21"/>
      <c r="T69" s="21"/>
      <c r="U69" s="21"/>
      <c r="V69" s="21"/>
      <c r="W69" s="21">
        <v>7</v>
      </c>
      <c r="X69" s="21"/>
      <c r="Y69" s="21"/>
      <c r="Z69" s="21"/>
      <c r="AA69" s="21"/>
      <c r="AB69" s="21"/>
      <c r="AC69" s="21"/>
      <c r="AD69" s="21"/>
      <c r="AE69" s="21"/>
      <c r="AF69" s="21"/>
      <c r="AG69" s="21"/>
      <c r="AH69" s="21"/>
      <c r="AI69" s="21"/>
      <c r="AJ69" s="21"/>
      <c r="AK69" s="21"/>
      <c r="AL69" s="21"/>
      <c r="AM69" s="21" t="s">
        <v>218</v>
      </c>
      <c r="AN69" s="21" t="s">
        <v>218</v>
      </c>
      <c r="AO69" s="21"/>
      <c r="AP69" s="21"/>
      <c r="AQ69" s="21"/>
      <c r="AR69" s="21"/>
      <c r="AS69" s="21"/>
      <c r="AT69" s="21"/>
      <c r="AU69" s="21"/>
      <c r="AV69" s="21"/>
      <c r="AW69" s="21"/>
      <c r="AX69" s="16"/>
      <c r="AY69" s="21"/>
      <c r="AZ69" s="21"/>
      <c r="BA69" s="21"/>
      <c r="BB69" s="21"/>
      <c r="BC69" s="21"/>
      <c r="BD69" s="21"/>
      <c r="BE69" s="10">
        <f t="shared" si="4"/>
        <v>5</v>
      </c>
      <c r="BF69" s="23">
        <f t="shared" si="5"/>
        <v>140000</v>
      </c>
      <c r="BG69" s="94">
        <f t="shared" si="6"/>
        <v>9</v>
      </c>
      <c r="BH69" s="11">
        <f t="shared" si="7"/>
        <v>1260000</v>
      </c>
      <c r="BI69" s="11"/>
      <c r="BJ69" s="7"/>
      <c r="BK69" s="26"/>
      <c r="BO69" t="e">
        <v>#N/A</v>
      </c>
    </row>
    <row r="70" spans="1:67" x14ac:dyDescent="0.25">
      <c r="A70" s="82">
        <f>_xlfn.AGGREGATE(3,3,$B$11:B70)</f>
        <v>60</v>
      </c>
      <c r="B70" s="7" t="s">
        <v>1372</v>
      </c>
      <c r="C70" s="16">
        <v>19260107</v>
      </c>
      <c r="D70" s="21" t="s">
        <v>859</v>
      </c>
      <c r="E70" s="21" t="s">
        <v>158</v>
      </c>
      <c r="F70" s="16" t="s">
        <v>860</v>
      </c>
      <c r="G70" s="16" t="s">
        <v>2017</v>
      </c>
      <c r="H70" s="16" t="s">
        <v>2037</v>
      </c>
      <c r="I70" s="21"/>
      <c r="J70" s="21"/>
      <c r="K70" s="21"/>
      <c r="L70" s="21"/>
      <c r="M70" s="21"/>
      <c r="N70" s="21"/>
      <c r="O70" s="21"/>
      <c r="P70" s="21"/>
      <c r="Q70" s="16"/>
      <c r="R70" s="21"/>
      <c r="S70" s="21"/>
      <c r="T70" s="21"/>
      <c r="U70" s="21"/>
      <c r="V70" s="21"/>
      <c r="W70" s="21"/>
      <c r="X70" s="21"/>
      <c r="Y70" s="21"/>
      <c r="Z70" s="21"/>
      <c r="AA70" s="21"/>
      <c r="AB70" s="21"/>
      <c r="AC70" s="21"/>
      <c r="AD70" s="21"/>
      <c r="AE70" s="21"/>
      <c r="AF70" s="21"/>
      <c r="AG70" s="21"/>
      <c r="AH70" s="21"/>
      <c r="AI70" s="21"/>
      <c r="AJ70" s="21"/>
      <c r="AK70" s="21"/>
      <c r="AL70" s="21"/>
      <c r="AM70" s="21"/>
      <c r="AN70" s="21"/>
      <c r="AO70" s="21"/>
      <c r="AP70" s="21"/>
      <c r="AQ70" s="21"/>
      <c r="AR70" s="21"/>
      <c r="AS70" s="21"/>
      <c r="AT70" s="21"/>
      <c r="AU70" s="21"/>
      <c r="AV70" s="21"/>
      <c r="AW70" s="21"/>
      <c r="AX70" s="16"/>
      <c r="AY70" s="21"/>
      <c r="AZ70" s="21"/>
      <c r="BA70" s="21"/>
      <c r="BB70" s="21"/>
      <c r="BC70" s="21"/>
      <c r="BD70" s="21"/>
      <c r="BE70" s="10">
        <f t="shared" si="4"/>
        <v>0</v>
      </c>
      <c r="BF70" s="23">
        <f t="shared" si="5"/>
        <v>140000</v>
      </c>
      <c r="BG70" s="94">
        <f t="shared" si="6"/>
        <v>0</v>
      </c>
      <c r="BH70" s="11">
        <f t="shared" si="7"/>
        <v>0</v>
      </c>
      <c r="BI70" s="11"/>
      <c r="BJ70" s="7"/>
      <c r="BK70" s="26"/>
      <c r="BO70" t="e">
        <v>#N/A</v>
      </c>
    </row>
    <row r="71" spans="1:67" x14ac:dyDescent="0.25">
      <c r="A71" s="82">
        <f>_xlfn.AGGREGATE(3,3,$B$11:B71)</f>
        <v>61</v>
      </c>
      <c r="B71" s="7" t="s">
        <v>1381</v>
      </c>
      <c r="C71" s="16" t="e">
        <v>#N/A</v>
      </c>
      <c r="D71" s="21" t="s">
        <v>877</v>
      </c>
      <c r="E71" s="21" t="s">
        <v>158</v>
      </c>
      <c r="F71" s="16" t="s">
        <v>878</v>
      </c>
      <c r="G71" s="16" t="e">
        <v>#N/A</v>
      </c>
      <c r="H71" s="16" t="e">
        <v>#N/A</v>
      </c>
      <c r="I71" s="21"/>
      <c r="J71" s="21"/>
      <c r="K71" s="185">
        <v>7.9</v>
      </c>
      <c r="L71" s="21"/>
      <c r="M71" s="185">
        <v>8.6999999999999993</v>
      </c>
      <c r="N71" s="185">
        <v>7.4</v>
      </c>
      <c r="O71" s="21">
        <v>8</v>
      </c>
      <c r="P71" s="185">
        <v>6.7</v>
      </c>
      <c r="Q71" s="16">
        <v>7</v>
      </c>
      <c r="R71" s="21"/>
      <c r="S71" s="185">
        <v>7.9</v>
      </c>
      <c r="T71" s="21"/>
      <c r="U71" s="21"/>
      <c r="V71" s="185">
        <v>7.7</v>
      </c>
      <c r="W71" s="185">
        <v>7.3</v>
      </c>
      <c r="X71" s="21"/>
      <c r="Y71" s="21"/>
      <c r="Z71" s="21"/>
      <c r="AA71" s="185">
        <v>7.9</v>
      </c>
      <c r="AB71" s="21"/>
      <c r="AC71" s="21"/>
      <c r="AD71" s="21"/>
      <c r="AE71" s="21"/>
      <c r="AF71" s="21"/>
      <c r="AG71" s="21"/>
      <c r="AH71" s="21"/>
      <c r="AI71" s="21"/>
      <c r="AJ71" s="21"/>
      <c r="AK71" s="21"/>
      <c r="AL71" s="21"/>
      <c r="AM71" s="21"/>
      <c r="AN71" s="21"/>
      <c r="AO71" s="21"/>
      <c r="AP71" s="21"/>
      <c r="AQ71" s="21"/>
      <c r="AR71" s="21"/>
      <c r="AS71" s="21"/>
      <c r="AT71" s="21"/>
      <c r="AU71" s="21"/>
      <c r="AV71" s="21"/>
      <c r="AW71" s="21"/>
      <c r="AX71" s="16"/>
      <c r="AY71" s="21"/>
      <c r="AZ71" s="21"/>
      <c r="BA71" s="21"/>
      <c r="BB71" s="21"/>
      <c r="BC71" s="21"/>
      <c r="BD71" s="21"/>
      <c r="BE71" s="10">
        <f t="shared" si="4"/>
        <v>10</v>
      </c>
      <c r="BF71" s="23">
        <f t="shared" si="5"/>
        <v>140000</v>
      </c>
      <c r="BG71" s="94">
        <f t="shared" si="6"/>
        <v>0</v>
      </c>
      <c r="BH71" s="11">
        <f t="shared" si="7"/>
        <v>0</v>
      </c>
      <c r="BI71" s="11"/>
      <c r="BJ71" s="7"/>
      <c r="BK71" s="26"/>
      <c r="BO71" t="e">
        <v>#N/A</v>
      </c>
    </row>
    <row r="72" spans="1:67" x14ac:dyDescent="0.25">
      <c r="A72" s="82">
        <f>_xlfn.AGGREGATE(3,3,$B$11:B72)</f>
        <v>62</v>
      </c>
      <c r="B72" s="7" t="s">
        <v>1395</v>
      </c>
      <c r="C72" s="16">
        <v>19260105</v>
      </c>
      <c r="D72" s="21" t="s">
        <v>905</v>
      </c>
      <c r="E72" s="21" t="s">
        <v>158</v>
      </c>
      <c r="F72" s="16" t="s">
        <v>906</v>
      </c>
      <c r="G72" s="16" t="s">
        <v>2019</v>
      </c>
      <c r="H72" s="16" t="s">
        <v>2038</v>
      </c>
      <c r="I72" s="21"/>
      <c r="J72" s="21"/>
      <c r="K72" s="185">
        <v>4.8</v>
      </c>
      <c r="L72" s="21"/>
      <c r="M72" s="21"/>
      <c r="N72" s="21"/>
      <c r="O72" s="185">
        <v>5.9</v>
      </c>
      <c r="P72" s="21"/>
      <c r="Q72" s="16"/>
      <c r="R72" s="21"/>
      <c r="S72" s="185">
        <v>6.7</v>
      </c>
      <c r="T72" s="21"/>
      <c r="U72" s="21"/>
      <c r="V72" s="21"/>
      <c r="W72" s="185">
        <v>6.3</v>
      </c>
      <c r="X72" s="21"/>
      <c r="Y72" s="21"/>
      <c r="Z72" s="21"/>
      <c r="AA72" s="185">
        <v>6.5</v>
      </c>
      <c r="AB72" s="21"/>
      <c r="AC72" s="21"/>
      <c r="AD72" s="21"/>
      <c r="AE72" s="21"/>
      <c r="AF72" s="21"/>
      <c r="AG72" s="21"/>
      <c r="AH72" s="21"/>
      <c r="AI72" s="21"/>
      <c r="AJ72" s="21"/>
      <c r="AK72" s="21"/>
      <c r="AL72" s="21"/>
      <c r="AM72" s="21"/>
      <c r="AN72" s="21"/>
      <c r="AO72" s="21"/>
      <c r="AP72" s="21"/>
      <c r="AQ72" s="21"/>
      <c r="AR72" s="21"/>
      <c r="AS72" s="21"/>
      <c r="AT72" s="21"/>
      <c r="AU72" s="21"/>
      <c r="AV72" s="21"/>
      <c r="AW72" s="21"/>
      <c r="AX72" s="16"/>
      <c r="AY72" s="21"/>
      <c r="AZ72" s="21"/>
      <c r="BA72" s="21"/>
      <c r="BB72" s="21"/>
      <c r="BC72" s="21"/>
      <c r="BD72" s="21"/>
      <c r="BE72" s="10">
        <f t="shared" si="4"/>
        <v>5</v>
      </c>
      <c r="BF72" s="23">
        <f t="shared" si="5"/>
        <v>140000</v>
      </c>
      <c r="BG72" s="94">
        <f t="shared" si="6"/>
        <v>0</v>
      </c>
      <c r="BH72" s="11">
        <f t="shared" si="7"/>
        <v>0</v>
      </c>
      <c r="BI72" s="11"/>
      <c r="BJ72" s="7"/>
      <c r="BK72" s="26"/>
      <c r="BO72" t="e">
        <v>#N/A</v>
      </c>
    </row>
    <row r="73" spans="1:67" x14ac:dyDescent="0.25">
      <c r="A73" s="82">
        <f>_xlfn.AGGREGATE(3,3,$B$11:B73)</f>
        <v>63</v>
      </c>
      <c r="B73" s="7" t="s">
        <v>1396</v>
      </c>
      <c r="C73" s="16">
        <v>19260108</v>
      </c>
      <c r="D73" s="21" t="s">
        <v>907</v>
      </c>
      <c r="E73" s="21" t="s">
        <v>158</v>
      </c>
      <c r="F73" s="16" t="s">
        <v>908</v>
      </c>
      <c r="G73" s="16" t="s">
        <v>2019</v>
      </c>
      <c r="H73" s="16" t="s">
        <v>2038</v>
      </c>
      <c r="I73" s="21"/>
      <c r="J73" s="21"/>
      <c r="K73" s="185">
        <v>6.4</v>
      </c>
      <c r="L73" s="21"/>
      <c r="M73" s="21"/>
      <c r="N73" s="21"/>
      <c r="O73" s="185">
        <v>8.4</v>
      </c>
      <c r="P73" s="21"/>
      <c r="Q73" s="16"/>
      <c r="R73" s="21"/>
      <c r="S73" s="185">
        <v>8.4</v>
      </c>
      <c r="T73" s="21"/>
      <c r="U73" s="21"/>
      <c r="V73" s="21"/>
      <c r="W73" s="185">
        <v>8.4</v>
      </c>
      <c r="X73" s="21"/>
      <c r="Y73" s="21"/>
      <c r="Z73" s="21"/>
      <c r="AA73" s="185">
        <v>6.9</v>
      </c>
      <c r="AB73" s="21"/>
      <c r="AC73" s="21"/>
      <c r="AD73" s="21"/>
      <c r="AE73" s="21"/>
      <c r="AF73" s="21"/>
      <c r="AG73" s="21"/>
      <c r="AH73" s="21"/>
      <c r="AI73" s="21"/>
      <c r="AJ73" s="21"/>
      <c r="AK73" s="21"/>
      <c r="AL73" s="21"/>
      <c r="AM73" s="21"/>
      <c r="AN73" s="21"/>
      <c r="AO73" s="21"/>
      <c r="AP73" s="21"/>
      <c r="AQ73" s="21"/>
      <c r="AR73" s="21"/>
      <c r="AS73" s="21"/>
      <c r="AT73" s="21"/>
      <c r="AU73" s="21"/>
      <c r="AV73" s="21"/>
      <c r="AW73" s="21"/>
      <c r="AX73" s="16"/>
      <c r="AY73" s="21"/>
      <c r="AZ73" s="21"/>
      <c r="BA73" s="21"/>
      <c r="BB73" s="21"/>
      <c r="BC73" s="21"/>
      <c r="BD73" s="21"/>
      <c r="BE73" s="10">
        <f t="shared" si="4"/>
        <v>5</v>
      </c>
      <c r="BF73" s="23">
        <f t="shared" si="5"/>
        <v>140000</v>
      </c>
      <c r="BG73" s="94">
        <f t="shared" si="6"/>
        <v>0</v>
      </c>
      <c r="BH73" s="11">
        <f t="shared" si="7"/>
        <v>0</v>
      </c>
      <c r="BI73" s="11"/>
      <c r="BJ73" s="7"/>
      <c r="BK73" s="26"/>
      <c r="BO73" t="e">
        <v>#N/A</v>
      </c>
    </row>
    <row r="74" spans="1:67" x14ac:dyDescent="0.25">
      <c r="A74" s="82">
        <f>_xlfn.AGGREGATE(3,3,$B$11:B74)</f>
        <v>64</v>
      </c>
      <c r="B74" s="7" t="s">
        <v>1412</v>
      </c>
      <c r="C74" s="16">
        <v>19260109</v>
      </c>
      <c r="D74" s="21" t="s">
        <v>939</v>
      </c>
      <c r="E74" s="21" t="s">
        <v>158</v>
      </c>
      <c r="F74" s="16" t="s">
        <v>940</v>
      </c>
      <c r="G74" s="16" t="s">
        <v>2017</v>
      </c>
      <c r="H74" s="16" t="s">
        <v>2037</v>
      </c>
      <c r="I74" s="21"/>
      <c r="J74" s="21"/>
      <c r="K74" s="185">
        <v>7.5</v>
      </c>
      <c r="L74" s="21"/>
      <c r="M74" s="21"/>
      <c r="N74" s="21"/>
      <c r="O74" s="185">
        <v>6.8</v>
      </c>
      <c r="P74" s="21"/>
      <c r="Q74" s="16"/>
      <c r="R74" s="21"/>
      <c r="S74" s="185">
        <v>7.2</v>
      </c>
      <c r="T74" s="21"/>
      <c r="U74" s="21"/>
      <c r="V74" s="21"/>
      <c r="W74" s="185">
        <v>7.5</v>
      </c>
      <c r="X74" s="21"/>
      <c r="Y74" s="21"/>
      <c r="Z74" s="21"/>
      <c r="AA74" s="185">
        <v>7.6</v>
      </c>
      <c r="AB74" s="21"/>
      <c r="AC74" s="21"/>
      <c r="AD74" s="21"/>
      <c r="AE74" s="21"/>
      <c r="AF74" s="21"/>
      <c r="AG74" s="21"/>
      <c r="AH74" s="21"/>
      <c r="AI74" s="21"/>
      <c r="AJ74" s="21"/>
      <c r="AK74" s="21"/>
      <c r="AL74" s="21"/>
      <c r="AM74" s="21"/>
      <c r="AN74" s="21"/>
      <c r="AO74" s="21"/>
      <c r="AP74" s="21"/>
      <c r="AQ74" s="21"/>
      <c r="AR74" s="21"/>
      <c r="AS74" s="21"/>
      <c r="AT74" s="21"/>
      <c r="AU74" s="21"/>
      <c r="AV74" s="21"/>
      <c r="AW74" s="21"/>
      <c r="AX74" s="16"/>
      <c r="AY74" s="21"/>
      <c r="AZ74" s="21"/>
      <c r="BA74" s="21"/>
      <c r="BB74" s="21"/>
      <c r="BC74" s="21"/>
      <c r="BD74" s="21"/>
      <c r="BE74" s="10">
        <f t="shared" si="4"/>
        <v>5</v>
      </c>
      <c r="BF74" s="23">
        <f t="shared" si="5"/>
        <v>140000</v>
      </c>
      <c r="BG74" s="94">
        <f t="shared" si="6"/>
        <v>0</v>
      </c>
      <c r="BH74" s="11">
        <f t="shared" si="7"/>
        <v>0</v>
      </c>
      <c r="BI74" s="11"/>
      <c r="BJ74" s="7"/>
      <c r="BK74" s="26"/>
      <c r="BO74" t="e">
        <v>#N/A</v>
      </c>
    </row>
    <row r="75" spans="1:67" x14ac:dyDescent="0.25">
      <c r="A75" s="82">
        <f>_xlfn.AGGREGATE(3,3,$B$11:B75)</f>
        <v>65</v>
      </c>
      <c r="B75" s="7" t="s">
        <v>1414</v>
      </c>
      <c r="C75" s="16">
        <v>19260114</v>
      </c>
      <c r="D75" s="21" t="s">
        <v>943</v>
      </c>
      <c r="E75" s="21" t="s">
        <v>158</v>
      </c>
      <c r="F75" s="16" t="s">
        <v>944</v>
      </c>
      <c r="G75" s="16" t="s">
        <v>2017</v>
      </c>
      <c r="H75" s="16" t="s">
        <v>2037</v>
      </c>
      <c r="I75" s="21"/>
      <c r="J75" s="21"/>
      <c r="K75" s="185">
        <v>6.9</v>
      </c>
      <c r="L75" s="21"/>
      <c r="M75" s="21"/>
      <c r="N75" s="21"/>
      <c r="O75" s="185">
        <v>6.4</v>
      </c>
      <c r="P75" s="21"/>
      <c r="Q75" s="16"/>
      <c r="R75" s="21"/>
      <c r="S75" s="185">
        <v>6.4</v>
      </c>
      <c r="T75" s="21"/>
      <c r="U75" s="21"/>
      <c r="V75" s="21"/>
      <c r="W75" s="21"/>
      <c r="X75" s="21"/>
      <c r="Y75" s="21"/>
      <c r="Z75" s="21"/>
      <c r="AA75" s="185">
        <v>6.1</v>
      </c>
      <c r="AB75" s="21"/>
      <c r="AC75" s="21"/>
      <c r="AD75" s="21"/>
      <c r="AE75" s="21"/>
      <c r="AF75" s="21"/>
      <c r="AG75" s="21"/>
      <c r="AH75" s="21"/>
      <c r="AI75" s="21"/>
      <c r="AJ75" s="21"/>
      <c r="AK75" s="21"/>
      <c r="AL75" s="21"/>
      <c r="AM75" s="21" t="s">
        <v>218</v>
      </c>
      <c r="AN75" s="21" t="s">
        <v>218</v>
      </c>
      <c r="AO75" s="21"/>
      <c r="AP75" s="21"/>
      <c r="AQ75" s="21"/>
      <c r="AR75" s="21"/>
      <c r="AS75" s="21"/>
      <c r="AT75" s="21"/>
      <c r="AU75" s="21"/>
      <c r="AV75" s="21"/>
      <c r="AW75" s="21"/>
      <c r="AX75" s="16"/>
      <c r="AY75" s="21"/>
      <c r="AZ75" s="21"/>
      <c r="BA75" s="21"/>
      <c r="BB75" s="21"/>
      <c r="BC75" s="21"/>
      <c r="BD75" s="21"/>
      <c r="BE75" s="10">
        <f t="shared" ref="BE75:BE106" si="8">COUNTA(I75:BD75)</f>
        <v>6</v>
      </c>
      <c r="BF75" s="23">
        <f t="shared" ref="BF75:BF106" si="9">1*700000*0.2</f>
        <v>140000</v>
      </c>
      <c r="BG75" s="94">
        <f t="shared" ref="BG75:BG106" si="10">SUMIF(I75:BD75,"&gt;=4.5",$I$10:$BD$10)</f>
        <v>9</v>
      </c>
      <c r="BH75" s="11">
        <f t="shared" ref="BH75:BH106" si="11">BG75*700000*0.2</f>
        <v>1260000</v>
      </c>
      <c r="BI75" s="11"/>
      <c r="BJ75" s="7"/>
      <c r="BK75" s="26"/>
      <c r="BO75" t="e">
        <v>#N/A</v>
      </c>
    </row>
    <row r="76" spans="1:67" x14ac:dyDescent="0.25">
      <c r="A76" s="82">
        <f>_xlfn.AGGREGATE(3,3,$B$11:B76)</f>
        <v>66</v>
      </c>
      <c r="B76" s="7" t="s">
        <v>2070</v>
      </c>
      <c r="C76" s="16">
        <v>19260113</v>
      </c>
      <c r="D76" s="21" t="s">
        <v>972</v>
      </c>
      <c r="E76" s="21" t="s">
        <v>158</v>
      </c>
      <c r="F76" s="16" t="s">
        <v>973</v>
      </c>
      <c r="G76" s="16" t="e">
        <v>#N/A</v>
      </c>
      <c r="H76" s="16" t="e">
        <v>#N/A</v>
      </c>
      <c r="I76" s="21"/>
      <c r="J76" s="21"/>
      <c r="K76" s="185">
        <v>6.7</v>
      </c>
      <c r="L76" s="21"/>
      <c r="M76" s="185">
        <v>7.5</v>
      </c>
      <c r="N76" s="185">
        <v>7.9</v>
      </c>
      <c r="O76" s="185">
        <v>7.6</v>
      </c>
      <c r="P76" s="185">
        <v>6.4</v>
      </c>
      <c r="Q76" s="186">
        <v>8.5</v>
      </c>
      <c r="R76" s="185">
        <v>8.1999999999999993</v>
      </c>
      <c r="S76" s="185">
        <v>7.6</v>
      </c>
      <c r="T76" s="21" t="s">
        <v>2148</v>
      </c>
      <c r="U76" s="21"/>
      <c r="V76" s="21">
        <v>8</v>
      </c>
      <c r="W76" s="185">
        <v>6.2</v>
      </c>
      <c r="X76" s="21">
        <v>9</v>
      </c>
      <c r="Y76" s="21"/>
      <c r="Z76" s="21"/>
      <c r="AA76" s="185">
        <v>5.7</v>
      </c>
      <c r="AB76" s="21"/>
      <c r="AC76" s="21"/>
      <c r="AD76" s="21"/>
      <c r="AE76" s="21"/>
      <c r="AF76" s="21"/>
      <c r="AG76" s="21"/>
      <c r="AH76" s="21"/>
      <c r="AI76" s="21"/>
      <c r="AJ76" s="21"/>
      <c r="AK76" s="21"/>
      <c r="AL76" s="21"/>
      <c r="AM76" s="21" t="s">
        <v>218</v>
      </c>
      <c r="AN76" s="21" t="s">
        <v>218</v>
      </c>
      <c r="AO76" s="21"/>
      <c r="AP76" s="21"/>
      <c r="AQ76" s="21"/>
      <c r="AR76" s="21"/>
      <c r="AS76" s="21"/>
      <c r="AT76" s="21"/>
      <c r="AU76" s="21"/>
      <c r="AV76" s="21"/>
      <c r="AW76" s="21"/>
      <c r="AX76" s="16"/>
      <c r="AY76" s="21"/>
      <c r="AZ76" s="21"/>
      <c r="BA76" s="21"/>
      <c r="BB76" s="21"/>
      <c r="BC76" s="21"/>
      <c r="BD76" s="21"/>
      <c r="BE76" s="10">
        <f t="shared" si="8"/>
        <v>15</v>
      </c>
      <c r="BF76" s="23">
        <f t="shared" si="9"/>
        <v>140000</v>
      </c>
      <c r="BG76" s="94">
        <f t="shared" si="10"/>
        <v>12</v>
      </c>
      <c r="BH76" s="11">
        <f t="shared" si="11"/>
        <v>1680000</v>
      </c>
      <c r="BI76" s="11"/>
      <c r="BJ76" s="7"/>
      <c r="BK76" s="26"/>
      <c r="BO76" t="e">
        <v>#N/A</v>
      </c>
    </row>
    <row r="77" spans="1:67" x14ac:dyDescent="0.25">
      <c r="A77" s="82">
        <f>_xlfn.AGGREGATE(3,3,$B$11:B77)</f>
        <v>67</v>
      </c>
      <c r="B77" s="116" t="s">
        <v>1687</v>
      </c>
      <c r="C77" s="116">
        <v>19260106</v>
      </c>
      <c r="D77" s="177" t="s">
        <v>1706</v>
      </c>
      <c r="E77" s="177" t="s">
        <v>158</v>
      </c>
      <c r="F77" s="116" t="s">
        <v>1707</v>
      </c>
      <c r="G77" s="116" t="s">
        <v>2017</v>
      </c>
      <c r="H77" s="116" t="s">
        <v>2037</v>
      </c>
      <c r="I77" s="177"/>
      <c r="J77" s="177"/>
      <c r="K77" s="187">
        <v>8.5</v>
      </c>
      <c r="L77" s="177"/>
      <c r="M77" s="177"/>
      <c r="N77" s="177"/>
      <c r="O77" s="187">
        <v>8.6</v>
      </c>
      <c r="P77" s="177"/>
      <c r="Q77" s="116"/>
      <c r="R77" s="177"/>
      <c r="S77" s="187">
        <v>7.8</v>
      </c>
      <c r="T77" s="177"/>
      <c r="U77" s="177"/>
      <c r="V77" s="177"/>
      <c r="W77" s="187">
        <v>6.7</v>
      </c>
      <c r="X77" s="177"/>
      <c r="Y77" s="177"/>
      <c r="Z77" s="177"/>
      <c r="AA77" s="187">
        <v>6.2</v>
      </c>
      <c r="AB77" s="177"/>
      <c r="AC77" s="177"/>
      <c r="AD77" s="177"/>
      <c r="AE77" s="177"/>
      <c r="AF77" s="177"/>
      <c r="AG77" s="177"/>
      <c r="AH77" s="177"/>
      <c r="AI77" s="177"/>
      <c r="AJ77" s="177"/>
      <c r="AK77" s="177"/>
      <c r="AL77" s="177"/>
      <c r="AM77" s="177"/>
      <c r="AN77" s="177"/>
      <c r="AO77" s="177"/>
      <c r="AP77" s="177"/>
      <c r="AQ77" s="177"/>
      <c r="AR77" s="177"/>
      <c r="AS77" s="177"/>
      <c r="AT77" s="21"/>
      <c r="AU77" s="21"/>
      <c r="AV77" s="21"/>
      <c r="AW77" s="21"/>
      <c r="AX77" s="16"/>
      <c r="AY77" s="21"/>
      <c r="AZ77" s="21"/>
      <c r="BA77" s="21"/>
      <c r="BB77" s="21"/>
      <c r="BC77" s="21"/>
      <c r="BD77" s="21"/>
      <c r="BE77" s="177">
        <f t="shared" si="8"/>
        <v>5</v>
      </c>
      <c r="BF77" s="23">
        <f t="shared" si="9"/>
        <v>140000</v>
      </c>
      <c r="BG77" s="94">
        <f t="shared" si="10"/>
        <v>0</v>
      </c>
      <c r="BH77" s="11">
        <f t="shared" si="11"/>
        <v>0</v>
      </c>
      <c r="BI77" s="178"/>
      <c r="BJ77" s="116"/>
      <c r="BK77" s="179"/>
      <c r="BL77" s="180"/>
      <c r="BM77" s="180"/>
      <c r="BN77" s="180"/>
      <c r="BO77" s="180">
        <v>19260106</v>
      </c>
    </row>
    <row r="78" spans="1:67" x14ac:dyDescent="0.25">
      <c r="A78" s="82">
        <f>_xlfn.AGGREGATE(3,3,$B$11:B78)</f>
        <v>68</v>
      </c>
      <c r="B78" s="7" t="s">
        <v>2071</v>
      </c>
      <c r="C78" s="16">
        <v>19260117</v>
      </c>
      <c r="D78" s="21" t="s">
        <v>974</v>
      </c>
      <c r="E78" s="21" t="s">
        <v>564</v>
      </c>
      <c r="F78" s="16" t="s">
        <v>975</v>
      </c>
      <c r="G78" s="16" t="e">
        <v>#N/A</v>
      </c>
      <c r="H78" s="16" t="e">
        <v>#N/A</v>
      </c>
      <c r="I78" s="21"/>
      <c r="J78" s="21"/>
      <c r="K78" s="21">
        <v>7</v>
      </c>
      <c r="L78" s="21"/>
      <c r="M78" s="21">
        <v>7</v>
      </c>
      <c r="N78" s="185">
        <v>7.8</v>
      </c>
      <c r="O78" s="21">
        <v>7</v>
      </c>
      <c r="P78" s="21">
        <v>7</v>
      </c>
      <c r="Q78" s="16">
        <v>7</v>
      </c>
      <c r="R78" s="21">
        <v>6</v>
      </c>
      <c r="S78" s="21">
        <v>7</v>
      </c>
      <c r="T78" s="21"/>
      <c r="U78" s="21"/>
      <c r="V78" s="21">
        <v>6</v>
      </c>
      <c r="W78" s="185">
        <v>6.6</v>
      </c>
      <c r="X78" s="21"/>
      <c r="Y78" s="21"/>
      <c r="Z78" s="21"/>
      <c r="AA78" s="21">
        <v>6</v>
      </c>
      <c r="AB78" s="21"/>
      <c r="AC78" s="21"/>
      <c r="AD78" s="21"/>
      <c r="AE78" s="21"/>
      <c r="AF78" s="21"/>
      <c r="AG78" s="21"/>
      <c r="AH78" s="21"/>
      <c r="AI78" s="21"/>
      <c r="AJ78" s="21"/>
      <c r="AK78" s="21"/>
      <c r="AL78" s="21"/>
      <c r="AM78" s="21"/>
      <c r="AN78" s="21"/>
      <c r="AO78" s="21"/>
      <c r="AP78" s="21"/>
      <c r="AQ78" s="21"/>
      <c r="AR78" s="21"/>
      <c r="AS78" s="21"/>
      <c r="AT78" s="21"/>
      <c r="AU78" s="21"/>
      <c r="AV78" s="21"/>
      <c r="AW78" s="21"/>
      <c r="AX78" s="16"/>
      <c r="AY78" s="21"/>
      <c r="AZ78" s="21"/>
      <c r="BA78" s="21"/>
      <c r="BB78" s="21"/>
      <c r="BC78" s="21"/>
      <c r="BD78" s="21"/>
      <c r="BE78" s="10">
        <f t="shared" si="8"/>
        <v>11</v>
      </c>
      <c r="BF78" s="23">
        <f t="shared" si="9"/>
        <v>140000</v>
      </c>
      <c r="BG78" s="94">
        <f t="shared" si="10"/>
        <v>0</v>
      </c>
      <c r="BH78" s="11">
        <f t="shared" si="11"/>
        <v>0</v>
      </c>
      <c r="BI78" s="11"/>
      <c r="BJ78" s="7"/>
      <c r="BK78" s="26"/>
      <c r="BO78" t="e">
        <v>#N/A</v>
      </c>
    </row>
    <row r="79" spans="1:67" x14ac:dyDescent="0.25">
      <c r="A79" s="82">
        <f>_xlfn.AGGREGATE(3,3,$B$11:B79)</f>
        <v>69</v>
      </c>
      <c r="B79" s="7" t="s">
        <v>1363</v>
      </c>
      <c r="C79" s="16">
        <v>19260118</v>
      </c>
      <c r="D79" s="21" t="s">
        <v>585</v>
      </c>
      <c r="E79" s="21" t="s">
        <v>841</v>
      </c>
      <c r="F79" s="16" t="s">
        <v>842</v>
      </c>
      <c r="G79" s="16" t="s">
        <v>2017</v>
      </c>
      <c r="H79" s="16" t="s">
        <v>2039</v>
      </c>
      <c r="I79" s="21"/>
      <c r="J79" s="21"/>
      <c r="K79" s="185">
        <v>6.6</v>
      </c>
      <c r="L79" s="21"/>
      <c r="M79" s="185">
        <v>8.4</v>
      </c>
      <c r="N79" s="21"/>
      <c r="O79" s="185">
        <v>6.6</v>
      </c>
      <c r="P79" s="21"/>
      <c r="Q79" s="16"/>
      <c r="R79" s="21"/>
      <c r="S79" s="185">
        <v>6.6</v>
      </c>
      <c r="T79" s="185">
        <v>5.7</v>
      </c>
      <c r="U79" s="21"/>
      <c r="V79" s="21"/>
      <c r="W79" s="185">
        <v>8.1</v>
      </c>
      <c r="X79" s="21"/>
      <c r="Y79" s="21"/>
      <c r="Z79" s="21"/>
      <c r="AA79" s="185">
        <v>6.5</v>
      </c>
      <c r="AB79" s="21"/>
      <c r="AC79" s="21"/>
      <c r="AD79" s="21"/>
      <c r="AE79" s="21"/>
      <c r="AF79" s="21"/>
      <c r="AG79" s="21"/>
      <c r="AH79" s="21"/>
      <c r="AI79" s="21"/>
      <c r="AJ79" s="21"/>
      <c r="AK79" s="21"/>
      <c r="AL79" s="21"/>
      <c r="AM79" s="21"/>
      <c r="AN79" s="21"/>
      <c r="AO79" s="21"/>
      <c r="AP79" s="21"/>
      <c r="AQ79" s="21"/>
      <c r="AR79" s="21"/>
      <c r="AS79" s="21"/>
      <c r="AT79" s="21"/>
      <c r="AU79" s="21"/>
      <c r="AV79" s="21"/>
      <c r="AW79" s="21"/>
      <c r="AX79" s="16"/>
      <c r="AY79" s="21"/>
      <c r="AZ79" s="21"/>
      <c r="BA79" s="21"/>
      <c r="BB79" s="21"/>
      <c r="BC79" s="21"/>
      <c r="BD79" s="21"/>
      <c r="BE79" s="10">
        <f t="shared" si="8"/>
        <v>7</v>
      </c>
      <c r="BF79" s="23">
        <f t="shared" si="9"/>
        <v>140000</v>
      </c>
      <c r="BG79" s="94">
        <f t="shared" si="10"/>
        <v>0</v>
      </c>
      <c r="BH79" s="11">
        <f t="shared" si="11"/>
        <v>0</v>
      </c>
      <c r="BI79" s="11"/>
      <c r="BJ79" s="7"/>
      <c r="BK79" s="26"/>
      <c r="BO79" t="e">
        <v>#N/A</v>
      </c>
    </row>
    <row r="80" spans="1:67" x14ac:dyDescent="0.25">
      <c r="A80" s="82">
        <f>_xlfn.AGGREGATE(3,3,$B$11:B80)</f>
        <v>70</v>
      </c>
      <c r="B80" s="116" t="s">
        <v>1379</v>
      </c>
      <c r="C80" s="116">
        <v>19260119</v>
      </c>
      <c r="D80" s="177" t="s">
        <v>873</v>
      </c>
      <c r="E80" s="177" t="s">
        <v>589</v>
      </c>
      <c r="F80" s="116" t="s">
        <v>874</v>
      </c>
      <c r="G80" s="116" t="s">
        <v>2017</v>
      </c>
      <c r="H80" s="116" t="s">
        <v>2037</v>
      </c>
      <c r="I80" s="177"/>
      <c r="J80" s="177"/>
      <c r="K80" s="187">
        <v>7.5</v>
      </c>
      <c r="L80" s="177"/>
      <c r="M80" s="187">
        <v>7.6</v>
      </c>
      <c r="N80" s="177"/>
      <c r="O80" s="187">
        <v>6.4</v>
      </c>
      <c r="P80" s="187">
        <v>6.9</v>
      </c>
      <c r="Q80" s="116"/>
      <c r="R80" s="177"/>
      <c r="S80" s="187">
        <v>6.4</v>
      </c>
      <c r="T80" s="177"/>
      <c r="U80" s="177"/>
      <c r="V80" s="177"/>
      <c r="W80" s="187">
        <v>6.3</v>
      </c>
      <c r="X80" s="177"/>
      <c r="Y80" s="177"/>
      <c r="Z80" s="177"/>
      <c r="AA80" s="187">
        <v>7.6</v>
      </c>
      <c r="AB80" s="177"/>
      <c r="AC80" s="177"/>
      <c r="AD80" s="177"/>
      <c r="AE80" s="177"/>
      <c r="AF80" s="177"/>
      <c r="AG80" s="177"/>
      <c r="AH80" s="177"/>
      <c r="AI80" s="177"/>
      <c r="AJ80" s="177"/>
      <c r="AK80" s="177"/>
      <c r="AL80" s="177"/>
      <c r="AM80" s="177"/>
      <c r="AN80" s="177"/>
      <c r="AO80" s="177"/>
      <c r="AP80" s="177"/>
      <c r="AQ80" s="177"/>
      <c r="AR80" s="177"/>
      <c r="AS80" s="177"/>
      <c r="AT80" s="21"/>
      <c r="AU80" s="21"/>
      <c r="AV80" s="21"/>
      <c r="AW80" s="21"/>
      <c r="AX80" s="16"/>
      <c r="AY80" s="21"/>
      <c r="AZ80" s="21"/>
      <c r="BA80" s="21"/>
      <c r="BB80" s="21"/>
      <c r="BC80" s="21"/>
      <c r="BD80" s="21"/>
      <c r="BE80" s="177">
        <f t="shared" si="8"/>
        <v>7</v>
      </c>
      <c r="BF80" s="23">
        <f t="shared" si="9"/>
        <v>140000</v>
      </c>
      <c r="BG80" s="94">
        <f t="shared" si="10"/>
        <v>0</v>
      </c>
      <c r="BH80" s="11">
        <f t="shared" si="11"/>
        <v>0</v>
      </c>
      <c r="BI80" s="178"/>
      <c r="BJ80" s="116"/>
      <c r="BK80" s="179"/>
      <c r="BL80" s="180"/>
      <c r="BM80" s="180"/>
      <c r="BN80" s="180"/>
      <c r="BO80" s="180">
        <v>19260119</v>
      </c>
    </row>
    <row r="81" spans="1:67" x14ac:dyDescent="0.25">
      <c r="A81" s="82">
        <f>_xlfn.AGGREGATE(3,3,$B$11:B81)</f>
        <v>71</v>
      </c>
      <c r="B81" s="7" t="s">
        <v>1420</v>
      </c>
      <c r="C81" s="16">
        <v>19260121</v>
      </c>
      <c r="D81" s="21" t="s">
        <v>953</v>
      </c>
      <c r="E81" s="21" t="s">
        <v>242</v>
      </c>
      <c r="F81" s="16" t="s">
        <v>954</v>
      </c>
      <c r="G81" s="16" t="s">
        <v>2019</v>
      </c>
      <c r="H81" s="16" t="s">
        <v>2038</v>
      </c>
      <c r="I81" s="21"/>
      <c r="J81" s="21"/>
      <c r="K81" s="185">
        <v>6.9</v>
      </c>
      <c r="L81" s="21"/>
      <c r="M81" s="185">
        <v>8.4</v>
      </c>
      <c r="N81" s="21"/>
      <c r="O81" s="185">
        <v>5.4</v>
      </c>
      <c r="P81" s="185">
        <v>6.9</v>
      </c>
      <c r="Q81" s="16"/>
      <c r="R81" s="21"/>
      <c r="S81" s="185">
        <v>6.4</v>
      </c>
      <c r="T81" s="21"/>
      <c r="U81" s="21"/>
      <c r="V81" s="21"/>
      <c r="W81" s="185">
        <v>5.4</v>
      </c>
      <c r="X81" s="21"/>
      <c r="Y81" s="21"/>
      <c r="Z81" s="21"/>
      <c r="AA81" s="185">
        <v>6.9</v>
      </c>
      <c r="AB81" s="21"/>
      <c r="AC81" s="21"/>
      <c r="AD81" s="21"/>
      <c r="AE81" s="21"/>
      <c r="AF81" s="21"/>
      <c r="AG81" s="21"/>
      <c r="AH81" s="21"/>
      <c r="AI81" s="21"/>
      <c r="AJ81" s="21"/>
      <c r="AK81" s="21"/>
      <c r="AL81" s="21"/>
      <c r="AM81" s="21"/>
      <c r="AN81" s="21"/>
      <c r="AO81" s="21"/>
      <c r="AP81" s="21"/>
      <c r="AQ81" s="21"/>
      <c r="AR81" s="21"/>
      <c r="AS81" s="21"/>
      <c r="AT81" s="21"/>
      <c r="AU81" s="21"/>
      <c r="AV81" s="21"/>
      <c r="AW81" s="21"/>
      <c r="AX81" s="16"/>
      <c r="AY81" s="21"/>
      <c r="AZ81" s="21"/>
      <c r="BA81" s="21"/>
      <c r="BB81" s="21"/>
      <c r="BC81" s="21"/>
      <c r="BD81" s="21"/>
      <c r="BE81" s="10">
        <f t="shared" si="8"/>
        <v>7</v>
      </c>
      <c r="BF81" s="23">
        <f t="shared" si="9"/>
        <v>140000</v>
      </c>
      <c r="BG81" s="94">
        <f t="shared" si="10"/>
        <v>0</v>
      </c>
      <c r="BH81" s="11">
        <f t="shared" si="11"/>
        <v>0</v>
      </c>
      <c r="BI81" s="11"/>
      <c r="BJ81" s="7"/>
      <c r="BK81" s="26"/>
      <c r="BO81" t="e">
        <v>#N/A</v>
      </c>
    </row>
    <row r="82" spans="1:67" x14ac:dyDescent="0.25">
      <c r="A82" s="82">
        <f>_xlfn.AGGREGATE(3,3,$B$11:B82)</f>
        <v>72</v>
      </c>
      <c r="B82" s="7" t="s">
        <v>1837</v>
      </c>
      <c r="C82" s="16">
        <v>19260120</v>
      </c>
      <c r="D82" s="21" t="s">
        <v>585</v>
      </c>
      <c r="E82" s="21" t="s">
        <v>242</v>
      </c>
      <c r="F82" s="16" t="s">
        <v>1853</v>
      </c>
      <c r="G82" s="16" t="s">
        <v>2017</v>
      </c>
      <c r="H82" s="16" t="s">
        <v>2037</v>
      </c>
      <c r="I82" s="21"/>
      <c r="J82" s="21"/>
      <c r="K82" s="21">
        <v>8</v>
      </c>
      <c r="L82" s="21"/>
      <c r="M82" s="21"/>
      <c r="N82" s="21"/>
      <c r="O82" s="21"/>
      <c r="P82" s="21"/>
      <c r="Q82" s="16"/>
      <c r="R82" s="21"/>
      <c r="S82" s="21"/>
      <c r="T82" s="21"/>
      <c r="U82" s="21"/>
      <c r="V82" s="21"/>
      <c r="W82" s="21">
        <v>8</v>
      </c>
      <c r="X82" s="21"/>
      <c r="Y82" s="21"/>
      <c r="Z82" s="21"/>
      <c r="AA82" s="21">
        <v>8</v>
      </c>
      <c r="AB82" s="21"/>
      <c r="AC82" s="21"/>
      <c r="AD82" s="21"/>
      <c r="AE82" s="21"/>
      <c r="AF82" s="21"/>
      <c r="AG82" s="21"/>
      <c r="AH82" s="21"/>
      <c r="AI82" s="21"/>
      <c r="AJ82" s="21"/>
      <c r="AK82" s="21"/>
      <c r="AL82" s="21"/>
      <c r="AM82" s="21"/>
      <c r="AN82" s="21"/>
      <c r="AO82" s="21"/>
      <c r="AP82" s="21"/>
      <c r="AQ82" s="21"/>
      <c r="AR82" s="21"/>
      <c r="AS82" s="21"/>
      <c r="AT82" s="21"/>
      <c r="AU82" s="21"/>
      <c r="AV82" s="21"/>
      <c r="AW82" s="21"/>
      <c r="AX82" s="16"/>
      <c r="AY82" s="21"/>
      <c r="AZ82" s="21"/>
      <c r="BA82" s="21"/>
      <c r="BB82" s="21"/>
      <c r="BC82" s="21"/>
      <c r="BD82" s="21"/>
      <c r="BE82" s="10">
        <f t="shared" si="8"/>
        <v>3</v>
      </c>
      <c r="BF82" s="23">
        <f t="shared" si="9"/>
        <v>140000</v>
      </c>
      <c r="BG82" s="94">
        <f t="shared" si="10"/>
        <v>0</v>
      </c>
      <c r="BH82" s="11">
        <f t="shared" si="11"/>
        <v>0</v>
      </c>
      <c r="BI82" s="11"/>
      <c r="BJ82" s="7"/>
      <c r="BK82" s="26"/>
      <c r="BO82" t="e">
        <v>#N/A</v>
      </c>
    </row>
    <row r="83" spans="1:67" x14ac:dyDescent="0.25">
      <c r="A83" s="82">
        <f>_xlfn.AGGREGATE(3,3,$B$11:B83)</f>
        <v>73</v>
      </c>
      <c r="B83" s="7" t="s">
        <v>1845</v>
      </c>
      <c r="C83" s="16">
        <v>19260122</v>
      </c>
      <c r="D83" s="21" t="s">
        <v>1862</v>
      </c>
      <c r="E83" s="21" t="s">
        <v>242</v>
      </c>
      <c r="F83" s="16" t="s">
        <v>1863</v>
      </c>
      <c r="G83" s="16" t="s">
        <v>2017</v>
      </c>
      <c r="H83" s="16" t="s">
        <v>2039</v>
      </c>
      <c r="I83" s="21"/>
      <c r="J83" s="21"/>
      <c r="K83" s="21"/>
      <c r="L83" s="21"/>
      <c r="M83" s="21"/>
      <c r="N83" s="21"/>
      <c r="O83" s="21"/>
      <c r="P83" s="21"/>
      <c r="Q83" s="16"/>
      <c r="R83" s="21"/>
      <c r="S83" s="21"/>
      <c r="T83" s="21"/>
      <c r="U83" s="21"/>
      <c r="V83" s="21"/>
      <c r="W83" s="21"/>
      <c r="X83" s="21"/>
      <c r="Y83" s="21"/>
      <c r="Z83" s="21"/>
      <c r="AA83" s="21"/>
      <c r="AB83" s="21"/>
      <c r="AC83" s="21"/>
      <c r="AD83" s="21"/>
      <c r="AE83" s="21"/>
      <c r="AF83" s="21"/>
      <c r="AG83" s="21"/>
      <c r="AH83" s="21"/>
      <c r="AI83" s="21"/>
      <c r="AJ83" s="21"/>
      <c r="AK83" s="21"/>
      <c r="AL83" s="21"/>
      <c r="AM83" s="21" t="s">
        <v>218</v>
      </c>
      <c r="AN83" s="21" t="s">
        <v>218</v>
      </c>
      <c r="AO83" s="21"/>
      <c r="AP83" s="21"/>
      <c r="AQ83" s="21"/>
      <c r="AR83" s="21"/>
      <c r="AS83" s="21"/>
      <c r="AT83" s="21"/>
      <c r="AU83" s="21"/>
      <c r="AV83" s="21"/>
      <c r="AW83" s="21"/>
      <c r="AX83" s="16"/>
      <c r="AY83" s="21"/>
      <c r="AZ83" s="21"/>
      <c r="BA83" s="21"/>
      <c r="BB83" s="21"/>
      <c r="BC83" s="21"/>
      <c r="BD83" s="21"/>
      <c r="BE83" s="10">
        <f t="shared" si="8"/>
        <v>2</v>
      </c>
      <c r="BF83" s="23">
        <f t="shared" si="9"/>
        <v>140000</v>
      </c>
      <c r="BG83" s="94">
        <f t="shared" si="10"/>
        <v>9</v>
      </c>
      <c r="BH83" s="11">
        <f t="shared" si="11"/>
        <v>1260000</v>
      </c>
      <c r="BI83" s="11"/>
      <c r="BJ83" s="7"/>
      <c r="BK83" s="26"/>
      <c r="BO83" t="e">
        <v>#N/A</v>
      </c>
    </row>
    <row r="84" spans="1:67" x14ac:dyDescent="0.25">
      <c r="A84" s="82">
        <f>_xlfn.AGGREGATE(3,3,$B$11:B84)</f>
        <v>74</v>
      </c>
      <c r="B84" s="7" t="s">
        <v>1833</v>
      </c>
      <c r="C84" s="16">
        <v>19260123</v>
      </c>
      <c r="D84" s="21" t="s">
        <v>1848</v>
      </c>
      <c r="E84" s="21" t="s">
        <v>1055</v>
      </c>
      <c r="F84" s="16" t="s">
        <v>1849</v>
      </c>
      <c r="G84" s="16" t="s">
        <v>2017</v>
      </c>
      <c r="H84" s="16" t="s">
        <v>2037</v>
      </c>
      <c r="I84" s="21"/>
      <c r="J84" s="21"/>
      <c r="K84" s="21">
        <v>8</v>
      </c>
      <c r="L84" s="21"/>
      <c r="M84" s="21"/>
      <c r="N84" s="21"/>
      <c r="O84" s="185">
        <v>7.9</v>
      </c>
      <c r="P84" s="21"/>
      <c r="Q84" s="16"/>
      <c r="R84" s="21"/>
      <c r="S84" s="185">
        <v>5.5</v>
      </c>
      <c r="T84" s="21"/>
      <c r="U84" s="21"/>
      <c r="V84" s="21"/>
      <c r="W84" s="185">
        <v>7.1</v>
      </c>
      <c r="X84" s="21"/>
      <c r="Y84" s="21"/>
      <c r="Z84" s="21"/>
      <c r="AA84" s="185">
        <v>8.5</v>
      </c>
      <c r="AB84" s="21"/>
      <c r="AC84" s="21"/>
      <c r="AD84" s="21"/>
      <c r="AE84" s="21"/>
      <c r="AF84" s="21"/>
      <c r="AG84" s="21"/>
      <c r="AH84" s="21"/>
      <c r="AI84" s="21"/>
      <c r="AJ84" s="21"/>
      <c r="AK84" s="21"/>
      <c r="AL84" s="21"/>
      <c r="AM84" s="21"/>
      <c r="AN84" s="21"/>
      <c r="AO84" s="21"/>
      <c r="AP84" s="21"/>
      <c r="AQ84" s="21"/>
      <c r="AR84" s="21"/>
      <c r="AS84" s="21"/>
      <c r="AT84" s="21"/>
      <c r="AU84" s="21"/>
      <c r="AV84" s="21"/>
      <c r="AW84" s="21"/>
      <c r="AX84" s="16"/>
      <c r="AY84" s="21"/>
      <c r="AZ84" s="21"/>
      <c r="BA84" s="21"/>
      <c r="BB84" s="21"/>
      <c r="BC84" s="21"/>
      <c r="BD84" s="21"/>
      <c r="BE84" s="10">
        <f t="shared" si="8"/>
        <v>5</v>
      </c>
      <c r="BF84" s="23">
        <f t="shared" si="9"/>
        <v>140000</v>
      </c>
      <c r="BG84" s="94">
        <f t="shared" si="10"/>
        <v>0</v>
      </c>
      <c r="BH84" s="11">
        <f t="shared" si="11"/>
        <v>0</v>
      </c>
      <c r="BI84" s="11"/>
      <c r="BJ84" s="7"/>
      <c r="BK84" s="26"/>
      <c r="BO84" t="e">
        <v>#N/A</v>
      </c>
    </row>
    <row r="85" spans="1:67" x14ac:dyDescent="0.25">
      <c r="A85" s="82">
        <f>_xlfn.AGGREGATE(3,3,$B$11:B85)</f>
        <v>75</v>
      </c>
      <c r="B85" s="7" t="s">
        <v>1834</v>
      </c>
      <c r="C85" s="16">
        <v>19260126</v>
      </c>
      <c r="D85" s="21" t="s">
        <v>852</v>
      </c>
      <c r="E85" s="21" t="s">
        <v>329</v>
      </c>
      <c r="F85" s="16" t="s">
        <v>1850</v>
      </c>
      <c r="G85" s="16" t="s">
        <v>2017</v>
      </c>
      <c r="H85" s="16" t="s">
        <v>2037</v>
      </c>
      <c r="I85" s="21"/>
      <c r="J85" s="21"/>
      <c r="K85" s="185">
        <v>6.9</v>
      </c>
      <c r="L85" s="185">
        <v>6.8</v>
      </c>
      <c r="M85" s="185">
        <v>7.8</v>
      </c>
      <c r="N85" s="21"/>
      <c r="O85" s="185">
        <v>5.5</v>
      </c>
      <c r="P85" s="185">
        <v>9.1999999999999993</v>
      </c>
      <c r="Q85" s="16"/>
      <c r="R85" s="21"/>
      <c r="S85" s="21">
        <v>7</v>
      </c>
      <c r="T85" s="21"/>
      <c r="U85" s="21"/>
      <c r="V85" s="21"/>
      <c r="W85" s="185">
        <v>7.3</v>
      </c>
      <c r="X85" s="21"/>
      <c r="Y85" s="21"/>
      <c r="Z85" s="21"/>
      <c r="AA85" s="21">
        <v>8</v>
      </c>
      <c r="AB85" s="21"/>
      <c r="AC85" s="21"/>
      <c r="AD85" s="21"/>
      <c r="AE85" s="21"/>
      <c r="AF85" s="21"/>
      <c r="AG85" s="21"/>
      <c r="AH85" s="21"/>
      <c r="AI85" s="21"/>
      <c r="AJ85" s="21"/>
      <c r="AK85" s="21"/>
      <c r="AL85" s="21"/>
      <c r="AM85" s="21"/>
      <c r="AN85" s="21"/>
      <c r="AO85" s="21"/>
      <c r="AP85" s="21"/>
      <c r="AQ85" s="21"/>
      <c r="AR85" s="21"/>
      <c r="AS85" s="21"/>
      <c r="AT85" s="21"/>
      <c r="AU85" s="21"/>
      <c r="AV85" s="21"/>
      <c r="AW85" s="21"/>
      <c r="AX85" s="16"/>
      <c r="AY85" s="21"/>
      <c r="AZ85" s="21"/>
      <c r="BA85" s="21"/>
      <c r="BB85" s="21"/>
      <c r="BC85" s="21"/>
      <c r="BD85" s="21"/>
      <c r="BE85" s="10">
        <f t="shared" si="8"/>
        <v>8</v>
      </c>
      <c r="BF85" s="23">
        <f t="shared" si="9"/>
        <v>140000</v>
      </c>
      <c r="BG85" s="94">
        <f t="shared" si="10"/>
        <v>0</v>
      </c>
      <c r="BH85" s="11">
        <f t="shared" si="11"/>
        <v>0</v>
      </c>
      <c r="BI85" s="11"/>
      <c r="BJ85" s="7"/>
      <c r="BK85" s="26"/>
      <c r="BO85" t="e">
        <v>#N/A</v>
      </c>
    </row>
    <row r="86" spans="1:67" x14ac:dyDescent="0.25">
      <c r="A86" s="82">
        <f>_xlfn.AGGREGATE(3,3,$B$11:B86)</f>
        <v>76</v>
      </c>
      <c r="B86" s="7" t="s">
        <v>1419</v>
      </c>
      <c r="C86" s="16">
        <v>19260130</v>
      </c>
      <c r="D86" s="21" t="s">
        <v>585</v>
      </c>
      <c r="E86" s="21" t="s">
        <v>164</v>
      </c>
      <c r="F86" s="16" t="s">
        <v>952</v>
      </c>
      <c r="G86" s="16" t="s">
        <v>2017</v>
      </c>
      <c r="H86" s="16" t="s">
        <v>2037</v>
      </c>
      <c r="I86" s="21"/>
      <c r="J86" s="21"/>
      <c r="K86" s="185">
        <v>6.6</v>
      </c>
      <c r="L86" s="21"/>
      <c r="M86" s="185">
        <v>5.3</v>
      </c>
      <c r="N86" s="21"/>
      <c r="O86" s="185">
        <v>6.4</v>
      </c>
      <c r="P86" s="185">
        <v>6.6</v>
      </c>
      <c r="Q86" s="16"/>
      <c r="R86" s="21"/>
      <c r="S86" s="185">
        <v>6.4</v>
      </c>
      <c r="T86" s="21"/>
      <c r="U86" s="21"/>
      <c r="V86" s="21"/>
      <c r="W86" s="185">
        <v>5.6</v>
      </c>
      <c r="X86" s="21"/>
      <c r="Y86" s="21"/>
      <c r="Z86" s="21"/>
      <c r="AA86" s="185">
        <v>5.0999999999999996</v>
      </c>
      <c r="AB86" s="21"/>
      <c r="AC86" s="21"/>
      <c r="AD86" s="21"/>
      <c r="AE86" s="21"/>
      <c r="AF86" s="21"/>
      <c r="AG86" s="21"/>
      <c r="AH86" s="21"/>
      <c r="AI86" s="21"/>
      <c r="AJ86" s="21"/>
      <c r="AK86" s="21"/>
      <c r="AL86" s="21"/>
      <c r="AM86" s="21"/>
      <c r="AN86" s="21"/>
      <c r="AO86" s="21"/>
      <c r="AP86" s="21"/>
      <c r="AQ86" s="21"/>
      <c r="AR86" s="21"/>
      <c r="AS86" s="21"/>
      <c r="AT86" s="21"/>
      <c r="AU86" s="21"/>
      <c r="AV86" s="21"/>
      <c r="AW86" s="21"/>
      <c r="AX86" s="16"/>
      <c r="AY86" s="21"/>
      <c r="AZ86" s="21"/>
      <c r="BA86" s="21"/>
      <c r="BB86" s="21"/>
      <c r="BC86" s="21"/>
      <c r="BD86" s="21"/>
      <c r="BE86" s="10">
        <f t="shared" si="8"/>
        <v>7</v>
      </c>
      <c r="BF86" s="23">
        <f t="shared" si="9"/>
        <v>140000</v>
      </c>
      <c r="BG86" s="94">
        <f t="shared" si="10"/>
        <v>0</v>
      </c>
      <c r="BH86" s="11">
        <f t="shared" si="11"/>
        <v>0</v>
      </c>
      <c r="BI86" s="11"/>
      <c r="BJ86" s="7"/>
      <c r="BK86" s="26"/>
      <c r="BO86" t="e">
        <v>#N/A</v>
      </c>
    </row>
    <row r="87" spans="1:67" x14ac:dyDescent="0.25">
      <c r="A87" s="82">
        <f>_xlfn.AGGREGATE(3,3,$B$11:B87)</f>
        <v>77</v>
      </c>
      <c r="B87" s="7" t="s">
        <v>1691</v>
      </c>
      <c r="C87" s="16">
        <v>19260127</v>
      </c>
      <c r="D87" s="21" t="s">
        <v>993</v>
      </c>
      <c r="E87" s="21" t="s">
        <v>164</v>
      </c>
      <c r="F87" s="16" t="s">
        <v>1712</v>
      </c>
      <c r="G87" s="16" t="s">
        <v>2019</v>
      </c>
      <c r="H87" s="16" t="s">
        <v>2038</v>
      </c>
      <c r="I87" s="21"/>
      <c r="J87" s="21"/>
      <c r="K87" s="21">
        <v>5</v>
      </c>
      <c r="L87" s="21"/>
      <c r="M87" s="21"/>
      <c r="N87" s="21"/>
      <c r="O87" s="21">
        <v>5</v>
      </c>
      <c r="P87" s="21"/>
      <c r="Q87" s="16"/>
      <c r="R87" s="21"/>
      <c r="S87" s="21">
        <v>5</v>
      </c>
      <c r="T87" s="21"/>
      <c r="U87" s="21"/>
      <c r="V87" s="21"/>
      <c r="W87" s="21">
        <v>6</v>
      </c>
      <c r="X87" s="21"/>
      <c r="Y87" s="21"/>
      <c r="Z87" s="21"/>
      <c r="AA87" s="21">
        <v>5</v>
      </c>
      <c r="AB87" s="21"/>
      <c r="AC87" s="21"/>
      <c r="AD87" s="21"/>
      <c r="AE87" s="21"/>
      <c r="AF87" s="21"/>
      <c r="AG87" s="21"/>
      <c r="AH87" s="21"/>
      <c r="AI87" s="21"/>
      <c r="AJ87" s="21"/>
      <c r="AK87" s="21"/>
      <c r="AL87" s="21"/>
      <c r="AM87" s="21"/>
      <c r="AN87" s="21"/>
      <c r="AO87" s="21"/>
      <c r="AP87" s="21"/>
      <c r="AQ87" s="21"/>
      <c r="AR87" s="21"/>
      <c r="AS87" s="21"/>
      <c r="AT87" s="21"/>
      <c r="AU87" s="21"/>
      <c r="AV87" s="21"/>
      <c r="AW87" s="21"/>
      <c r="AX87" s="16"/>
      <c r="AY87" s="21"/>
      <c r="AZ87" s="21"/>
      <c r="BA87" s="21"/>
      <c r="BB87" s="21"/>
      <c r="BC87" s="21"/>
      <c r="BD87" s="21"/>
      <c r="BE87" s="10">
        <f t="shared" si="8"/>
        <v>5</v>
      </c>
      <c r="BF87" s="23">
        <f t="shared" si="9"/>
        <v>140000</v>
      </c>
      <c r="BG87" s="94">
        <f t="shared" si="10"/>
        <v>0</v>
      </c>
      <c r="BH87" s="11">
        <f t="shared" si="11"/>
        <v>0</v>
      </c>
      <c r="BI87" s="11"/>
      <c r="BJ87" s="7"/>
      <c r="BK87" s="26"/>
      <c r="BO87" t="e">
        <v>#N/A</v>
      </c>
    </row>
    <row r="88" spans="1:67" x14ac:dyDescent="0.25">
      <c r="A88" s="82">
        <f>_xlfn.AGGREGATE(3,3,$B$11:B88)</f>
        <v>78</v>
      </c>
      <c r="B88" s="7" t="s">
        <v>1774</v>
      </c>
      <c r="C88" s="16">
        <v>19260131</v>
      </c>
      <c r="D88" s="21" t="s">
        <v>1784</v>
      </c>
      <c r="E88" s="21" t="s">
        <v>164</v>
      </c>
      <c r="F88" s="16" t="s">
        <v>1785</v>
      </c>
      <c r="G88" s="16" t="s">
        <v>2019</v>
      </c>
      <c r="H88" s="16" t="s">
        <v>2038</v>
      </c>
      <c r="I88" s="21"/>
      <c r="J88" s="21"/>
      <c r="K88" s="185">
        <v>6.7</v>
      </c>
      <c r="L88" s="21"/>
      <c r="M88" s="185">
        <v>8.8000000000000007</v>
      </c>
      <c r="N88" s="21"/>
      <c r="O88" s="185">
        <v>6.7</v>
      </c>
      <c r="P88" s="185">
        <v>7.6</v>
      </c>
      <c r="Q88" s="186">
        <v>8.1</v>
      </c>
      <c r="R88" s="21"/>
      <c r="S88" s="185">
        <v>6.7</v>
      </c>
      <c r="T88" s="185">
        <v>7.2</v>
      </c>
      <c r="U88" s="21"/>
      <c r="V88" s="21"/>
      <c r="W88" s="21">
        <v>7</v>
      </c>
      <c r="X88" s="21"/>
      <c r="Y88" s="21"/>
      <c r="Z88" s="21"/>
      <c r="AA88" s="21">
        <v>6</v>
      </c>
      <c r="AB88" s="21"/>
      <c r="AC88" s="21"/>
      <c r="AD88" s="21"/>
      <c r="AE88" s="21"/>
      <c r="AF88" s="21"/>
      <c r="AG88" s="21"/>
      <c r="AH88" s="21"/>
      <c r="AI88" s="21"/>
      <c r="AJ88" s="21"/>
      <c r="AK88" s="21"/>
      <c r="AL88" s="21"/>
      <c r="AM88" s="21"/>
      <c r="AN88" s="21"/>
      <c r="AO88" s="21"/>
      <c r="AP88" s="21"/>
      <c r="AQ88" s="21"/>
      <c r="AR88" s="21"/>
      <c r="AS88" s="21"/>
      <c r="AT88" s="21"/>
      <c r="AU88" s="21"/>
      <c r="AV88" s="21"/>
      <c r="AW88" s="21"/>
      <c r="AX88" s="16"/>
      <c r="AY88" s="21"/>
      <c r="AZ88" s="21"/>
      <c r="BA88" s="21"/>
      <c r="BB88" s="21"/>
      <c r="BC88" s="21"/>
      <c r="BD88" s="21"/>
      <c r="BE88" s="10">
        <f t="shared" si="8"/>
        <v>9</v>
      </c>
      <c r="BF88" s="23">
        <f t="shared" si="9"/>
        <v>140000</v>
      </c>
      <c r="BG88" s="94">
        <f t="shared" si="10"/>
        <v>0</v>
      </c>
      <c r="BH88" s="11">
        <f t="shared" si="11"/>
        <v>0</v>
      </c>
      <c r="BI88" s="11"/>
      <c r="BJ88" s="7"/>
      <c r="BK88" s="26"/>
      <c r="BO88" t="e">
        <v>#N/A</v>
      </c>
    </row>
    <row r="89" spans="1:67" x14ac:dyDescent="0.25">
      <c r="A89" s="82">
        <f>_xlfn.AGGREGATE(3,3,$B$11:B89)</f>
        <v>79</v>
      </c>
      <c r="B89" s="7" t="s">
        <v>1846</v>
      </c>
      <c r="C89" s="16">
        <v>19260138</v>
      </c>
      <c r="D89" s="21" t="s">
        <v>1864</v>
      </c>
      <c r="E89" s="21" t="s">
        <v>1865</v>
      </c>
      <c r="F89" s="16" t="s">
        <v>1866</v>
      </c>
      <c r="G89" s="16" t="s">
        <v>2017</v>
      </c>
      <c r="H89" s="16" t="s">
        <v>2039</v>
      </c>
      <c r="I89" s="21"/>
      <c r="J89" s="21"/>
      <c r="K89" s="21">
        <v>5</v>
      </c>
      <c r="L89" s="21"/>
      <c r="M89" s="21">
        <v>8</v>
      </c>
      <c r="N89" s="21"/>
      <c r="O89" s="21">
        <v>6</v>
      </c>
      <c r="P89" s="21"/>
      <c r="Q89" s="16"/>
      <c r="R89" s="21"/>
      <c r="S89" s="21">
        <v>6</v>
      </c>
      <c r="T89" s="21"/>
      <c r="U89" s="21"/>
      <c r="V89" s="21"/>
      <c r="W89" s="21">
        <v>6</v>
      </c>
      <c r="X89" s="21"/>
      <c r="Y89" s="21"/>
      <c r="Z89" s="21"/>
      <c r="AA89" s="21">
        <v>5</v>
      </c>
      <c r="AB89" s="21"/>
      <c r="AC89" s="21"/>
      <c r="AD89" s="21"/>
      <c r="AE89" s="21"/>
      <c r="AF89" s="21"/>
      <c r="AG89" s="21"/>
      <c r="AH89" s="21"/>
      <c r="AI89" s="21"/>
      <c r="AJ89" s="21"/>
      <c r="AK89" s="21"/>
      <c r="AL89" s="21"/>
      <c r="AM89" s="21"/>
      <c r="AN89" s="21"/>
      <c r="AO89" s="21"/>
      <c r="AP89" s="21"/>
      <c r="AQ89" s="21"/>
      <c r="AR89" s="21"/>
      <c r="AS89" s="21"/>
      <c r="AT89" s="21"/>
      <c r="AU89" s="21"/>
      <c r="AV89" s="21"/>
      <c r="AW89" s="21"/>
      <c r="AX89" s="16"/>
      <c r="AY89" s="21"/>
      <c r="AZ89" s="21"/>
      <c r="BA89" s="21"/>
      <c r="BB89" s="21"/>
      <c r="BC89" s="21"/>
      <c r="BD89" s="21"/>
      <c r="BE89" s="10">
        <f t="shared" si="8"/>
        <v>6</v>
      </c>
      <c r="BF89" s="23">
        <f t="shared" si="9"/>
        <v>140000</v>
      </c>
      <c r="BG89" s="94">
        <f t="shared" si="10"/>
        <v>0</v>
      </c>
      <c r="BH89" s="11">
        <f t="shared" si="11"/>
        <v>0</v>
      </c>
      <c r="BI89" s="11"/>
      <c r="BJ89" s="7"/>
      <c r="BK89" s="26"/>
      <c r="BO89" t="e">
        <v>#N/A</v>
      </c>
    </row>
    <row r="90" spans="1:67" x14ac:dyDescent="0.25">
      <c r="A90" s="82">
        <f>_xlfn.AGGREGATE(3,3,$B$11:B90)</f>
        <v>80</v>
      </c>
      <c r="B90" s="7" t="s">
        <v>1367</v>
      </c>
      <c r="C90" s="16" t="e">
        <v>#N/A</v>
      </c>
      <c r="D90" s="21" t="s">
        <v>830</v>
      </c>
      <c r="E90" s="21" t="s">
        <v>177</v>
      </c>
      <c r="F90" s="16" t="s">
        <v>849</v>
      </c>
      <c r="G90" s="16" t="e">
        <v>#N/A</v>
      </c>
      <c r="H90" s="16" t="e">
        <v>#N/A</v>
      </c>
      <c r="I90" s="21"/>
      <c r="J90" s="21"/>
      <c r="K90" s="21"/>
      <c r="L90" s="21"/>
      <c r="M90" s="21"/>
      <c r="N90" s="21"/>
      <c r="O90" s="21"/>
      <c r="P90" s="21"/>
      <c r="Q90" s="16"/>
      <c r="R90" s="21"/>
      <c r="S90" s="21"/>
      <c r="T90" s="21">
        <v>5</v>
      </c>
      <c r="U90" s="21"/>
      <c r="V90" s="21"/>
      <c r="W90" s="21"/>
      <c r="X90" s="21"/>
      <c r="Y90" s="21"/>
      <c r="Z90" s="21"/>
      <c r="AA90" s="21"/>
      <c r="AB90" s="21"/>
      <c r="AC90" s="21"/>
      <c r="AD90" s="21"/>
      <c r="AE90" s="21"/>
      <c r="AF90" s="21"/>
      <c r="AG90" s="21"/>
      <c r="AH90" s="21"/>
      <c r="AI90" s="21"/>
      <c r="AJ90" s="21"/>
      <c r="AK90" s="21"/>
      <c r="AL90" s="21"/>
      <c r="AM90" s="21"/>
      <c r="AN90" s="21"/>
      <c r="AO90" s="21"/>
      <c r="AP90" s="21"/>
      <c r="AQ90" s="21"/>
      <c r="AR90" s="21"/>
      <c r="AS90" s="21"/>
      <c r="AT90" s="21"/>
      <c r="AU90" s="21"/>
      <c r="AV90" s="21"/>
      <c r="AW90" s="21"/>
      <c r="AX90" s="16"/>
      <c r="AY90" s="21"/>
      <c r="AZ90" s="21"/>
      <c r="BA90" s="21"/>
      <c r="BB90" s="21"/>
      <c r="BC90" s="21"/>
      <c r="BD90" s="21"/>
      <c r="BE90" s="10">
        <f t="shared" si="8"/>
        <v>1</v>
      </c>
      <c r="BF90" s="23">
        <f t="shared" si="9"/>
        <v>140000</v>
      </c>
      <c r="BG90" s="94">
        <f t="shared" si="10"/>
        <v>0</v>
      </c>
      <c r="BH90" s="11">
        <f t="shared" si="11"/>
        <v>0</v>
      </c>
      <c r="BI90" s="11"/>
      <c r="BJ90" s="7"/>
      <c r="BK90" s="26"/>
      <c r="BO90" t="e">
        <v>#N/A</v>
      </c>
    </row>
    <row r="91" spans="1:67" x14ac:dyDescent="0.25">
      <c r="A91" s="82">
        <f>_xlfn.AGGREGATE(3,3,$B$11:B91)</f>
        <v>81</v>
      </c>
      <c r="B91" s="7" t="s">
        <v>1415</v>
      </c>
      <c r="C91" s="16">
        <v>19260139</v>
      </c>
      <c r="D91" s="21" t="s">
        <v>585</v>
      </c>
      <c r="E91" s="21" t="s">
        <v>177</v>
      </c>
      <c r="F91" s="16" t="s">
        <v>866</v>
      </c>
      <c r="G91" s="16" t="s">
        <v>2017</v>
      </c>
      <c r="H91" s="16" t="s">
        <v>2039</v>
      </c>
      <c r="I91" s="21"/>
      <c r="J91" s="21"/>
      <c r="K91" s="21">
        <v>8</v>
      </c>
      <c r="L91" s="21"/>
      <c r="M91" s="21"/>
      <c r="N91" s="21"/>
      <c r="O91" s="185">
        <v>8.4</v>
      </c>
      <c r="P91" s="21"/>
      <c r="Q91" s="16"/>
      <c r="R91" s="21"/>
      <c r="S91" s="185">
        <v>8.4</v>
      </c>
      <c r="T91" s="21"/>
      <c r="U91" s="21"/>
      <c r="V91" s="21"/>
      <c r="W91" s="185">
        <v>7.4</v>
      </c>
      <c r="X91" s="21"/>
      <c r="Y91" s="21"/>
      <c r="Z91" s="21"/>
      <c r="AA91" s="185">
        <v>7.7</v>
      </c>
      <c r="AB91" s="21"/>
      <c r="AC91" s="21"/>
      <c r="AD91" s="21"/>
      <c r="AE91" s="21"/>
      <c r="AF91" s="21"/>
      <c r="AG91" s="21"/>
      <c r="AH91" s="21"/>
      <c r="AI91" s="21"/>
      <c r="AJ91" s="21"/>
      <c r="AK91" s="21"/>
      <c r="AL91" s="21"/>
      <c r="AM91" s="21"/>
      <c r="AN91" s="21"/>
      <c r="AO91" s="21"/>
      <c r="AP91" s="21"/>
      <c r="AQ91" s="21"/>
      <c r="AR91" s="21"/>
      <c r="AS91" s="21"/>
      <c r="AT91" s="21"/>
      <c r="AU91" s="21"/>
      <c r="AV91" s="21"/>
      <c r="AW91" s="21"/>
      <c r="AX91" s="16"/>
      <c r="AY91" s="21"/>
      <c r="AZ91" s="21"/>
      <c r="BA91" s="21"/>
      <c r="BB91" s="21"/>
      <c r="BC91" s="21"/>
      <c r="BD91" s="21"/>
      <c r="BE91" s="10">
        <f t="shared" si="8"/>
        <v>5</v>
      </c>
      <c r="BF91" s="23">
        <f t="shared" si="9"/>
        <v>140000</v>
      </c>
      <c r="BG91" s="94">
        <f t="shared" si="10"/>
        <v>0</v>
      </c>
      <c r="BH91" s="11">
        <f t="shared" si="11"/>
        <v>0</v>
      </c>
      <c r="BI91" s="11"/>
      <c r="BJ91" s="7"/>
      <c r="BK91" s="26"/>
      <c r="BO91" t="e">
        <v>#N/A</v>
      </c>
    </row>
    <row r="92" spans="1:67" x14ac:dyDescent="0.25">
      <c r="A92" s="82">
        <f>_xlfn.AGGREGATE(3,3,$B$11:B92)</f>
        <v>82</v>
      </c>
      <c r="B92" s="7" t="s">
        <v>1403</v>
      </c>
      <c r="C92" s="16" t="e">
        <v>#N/A</v>
      </c>
      <c r="D92" s="21" t="s">
        <v>921</v>
      </c>
      <c r="E92" s="21" t="s">
        <v>922</v>
      </c>
      <c r="F92" s="16" t="s">
        <v>923</v>
      </c>
      <c r="G92" s="16" t="e">
        <v>#N/A</v>
      </c>
      <c r="H92" s="16" t="e">
        <v>#N/A</v>
      </c>
      <c r="I92" s="21"/>
      <c r="J92" s="21"/>
      <c r="K92" s="21"/>
      <c r="L92" s="21"/>
      <c r="M92" s="21"/>
      <c r="N92" s="21"/>
      <c r="O92" s="21"/>
      <c r="P92" s="21"/>
      <c r="Q92" s="16"/>
      <c r="R92" s="21"/>
      <c r="S92" s="21"/>
      <c r="T92" s="21"/>
      <c r="U92" s="21"/>
      <c r="V92" s="21"/>
      <c r="W92" s="21"/>
      <c r="X92" s="21"/>
      <c r="Y92" s="21"/>
      <c r="Z92" s="21"/>
      <c r="AA92" s="21"/>
      <c r="AB92" s="21"/>
      <c r="AC92" s="21"/>
      <c r="AD92" s="21"/>
      <c r="AE92" s="21"/>
      <c r="AF92" s="21"/>
      <c r="AG92" s="21"/>
      <c r="AH92" s="21"/>
      <c r="AI92" s="21"/>
      <c r="AJ92" s="21"/>
      <c r="AK92" s="21"/>
      <c r="AL92" s="21"/>
      <c r="AM92" s="21" t="s">
        <v>218</v>
      </c>
      <c r="AN92" s="21" t="s">
        <v>218</v>
      </c>
      <c r="AO92" s="21"/>
      <c r="AP92" s="21"/>
      <c r="AQ92" s="21"/>
      <c r="AR92" s="21"/>
      <c r="AS92" s="21"/>
      <c r="AT92" s="21"/>
      <c r="AU92" s="21"/>
      <c r="AV92" s="21"/>
      <c r="AW92" s="21"/>
      <c r="AX92" s="16"/>
      <c r="AY92" s="21"/>
      <c r="AZ92" s="21"/>
      <c r="BA92" s="21"/>
      <c r="BB92" s="21"/>
      <c r="BC92" s="21"/>
      <c r="BD92" s="21"/>
      <c r="BE92" s="10">
        <f t="shared" si="8"/>
        <v>2</v>
      </c>
      <c r="BF92" s="23">
        <f t="shared" si="9"/>
        <v>140000</v>
      </c>
      <c r="BG92" s="94">
        <f t="shared" si="10"/>
        <v>9</v>
      </c>
      <c r="BH92" s="11">
        <f t="shared" si="11"/>
        <v>1260000</v>
      </c>
      <c r="BI92" s="11"/>
      <c r="BJ92" s="7"/>
      <c r="BK92" s="26"/>
      <c r="BO92" t="e">
        <v>#N/A</v>
      </c>
    </row>
    <row r="93" spans="1:67" x14ac:dyDescent="0.25">
      <c r="A93" s="82">
        <f>_xlfn.AGGREGATE(3,3,$B$11:B93)</f>
        <v>83</v>
      </c>
      <c r="B93" s="7" t="s">
        <v>1361</v>
      </c>
      <c r="C93" s="16">
        <v>19260147</v>
      </c>
      <c r="D93" s="21" t="s">
        <v>836</v>
      </c>
      <c r="E93" s="21" t="s">
        <v>837</v>
      </c>
      <c r="F93" s="16" t="s">
        <v>838</v>
      </c>
      <c r="G93" s="16" t="s">
        <v>2017</v>
      </c>
      <c r="H93" s="16" t="s">
        <v>2039</v>
      </c>
      <c r="I93" s="21"/>
      <c r="J93" s="21"/>
      <c r="K93" s="21"/>
      <c r="L93" s="21"/>
      <c r="M93" s="21"/>
      <c r="N93" s="185">
        <v>7.4</v>
      </c>
      <c r="O93" s="21"/>
      <c r="P93" s="185">
        <v>8.8000000000000007</v>
      </c>
      <c r="Q93" s="16"/>
      <c r="R93" s="21"/>
      <c r="S93" s="21"/>
      <c r="T93" s="21"/>
      <c r="U93" s="21"/>
      <c r="V93" s="21"/>
      <c r="W93" s="21"/>
      <c r="X93" s="21"/>
      <c r="Y93" s="21"/>
      <c r="Z93" s="21"/>
      <c r="AA93" s="21"/>
      <c r="AB93" s="21"/>
      <c r="AC93" s="21"/>
      <c r="AD93" s="21"/>
      <c r="AE93" s="21"/>
      <c r="AF93" s="21"/>
      <c r="AG93" s="21"/>
      <c r="AH93" s="21"/>
      <c r="AI93" s="21"/>
      <c r="AJ93" s="21"/>
      <c r="AK93" s="21"/>
      <c r="AL93" s="21"/>
      <c r="AM93" s="21" t="s">
        <v>218</v>
      </c>
      <c r="AN93" s="21"/>
      <c r="AO93" s="21"/>
      <c r="AP93" s="21"/>
      <c r="AQ93" s="21"/>
      <c r="AR93" s="21"/>
      <c r="AS93" s="21"/>
      <c r="AT93" s="21"/>
      <c r="AU93" s="21"/>
      <c r="AV93" s="21"/>
      <c r="AW93" s="21"/>
      <c r="AX93" s="16"/>
      <c r="AY93" s="21"/>
      <c r="AZ93" s="21"/>
      <c r="BA93" s="21"/>
      <c r="BB93" s="21"/>
      <c r="BC93" s="21"/>
      <c r="BD93" s="21"/>
      <c r="BE93" s="10">
        <f t="shared" si="8"/>
        <v>3</v>
      </c>
      <c r="BF93" s="23">
        <f t="shared" si="9"/>
        <v>140000</v>
      </c>
      <c r="BG93" s="94">
        <f t="shared" si="10"/>
        <v>8</v>
      </c>
      <c r="BH93" s="11">
        <f t="shared" si="11"/>
        <v>1120000</v>
      </c>
      <c r="BI93" s="11"/>
      <c r="BJ93" s="7"/>
      <c r="BK93" s="26"/>
      <c r="BO93" t="e">
        <v>#N/A</v>
      </c>
    </row>
    <row r="94" spans="1:67" x14ac:dyDescent="0.25">
      <c r="A94" s="82">
        <f>_xlfn.AGGREGATE(3,3,$B$11:B94)</f>
        <v>84</v>
      </c>
      <c r="B94" s="7" t="s">
        <v>1693</v>
      </c>
      <c r="C94" s="16">
        <v>19260149</v>
      </c>
      <c r="D94" s="21" t="s">
        <v>391</v>
      </c>
      <c r="E94" s="21" t="s">
        <v>837</v>
      </c>
      <c r="F94" s="16" t="s">
        <v>1716</v>
      </c>
      <c r="G94" s="16" t="s">
        <v>2019</v>
      </c>
      <c r="H94" s="16" t="s">
        <v>2038</v>
      </c>
      <c r="I94" s="21"/>
      <c r="J94" s="21"/>
      <c r="K94" s="21"/>
      <c r="L94" s="21"/>
      <c r="M94" s="21"/>
      <c r="N94" s="21"/>
      <c r="O94" s="21"/>
      <c r="P94" s="21"/>
      <c r="Q94" s="16"/>
      <c r="R94" s="21"/>
      <c r="S94" s="21"/>
      <c r="T94" s="21"/>
      <c r="U94" s="21"/>
      <c r="V94" s="21"/>
      <c r="W94" s="21"/>
      <c r="X94" s="21"/>
      <c r="Y94" s="21"/>
      <c r="Z94" s="21"/>
      <c r="AA94" s="21"/>
      <c r="AB94" s="21"/>
      <c r="AC94" s="21"/>
      <c r="AD94" s="21"/>
      <c r="AE94" s="21"/>
      <c r="AF94" s="21"/>
      <c r="AG94" s="21"/>
      <c r="AH94" s="21"/>
      <c r="AI94" s="21"/>
      <c r="AJ94" s="21"/>
      <c r="AK94" s="21"/>
      <c r="AL94" s="21"/>
      <c r="AM94" s="21"/>
      <c r="AN94" s="21"/>
      <c r="AO94" s="21"/>
      <c r="AP94" s="21"/>
      <c r="AQ94" s="21"/>
      <c r="AR94" s="21"/>
      <c r="AS94" s="21"/>
      <c r="AT94" s="21"/>
      <c r="AU94" s="21"/>
      <c r="AV94" s="21"/>
      <c r="AW94" s="21"/>
      <c r="AX94" s="16"/>
      <c r="AY94" s="21"/>
      <c r="AZ94" s="21"/>
      <c r="BA94" s="21"/>
      <c r="BB94" s="21"/>
      <c r="BC94" s="21"/>
      <c r="BD94" s="21"/>
      <c r="BE94" s="10">
        <f t="shared" si="8"/>
        <v>0</v>
      </c>
      <c r="BF94" s="23">
        <f t="shared" si="9"/>
        <v>140000</v>
      </c>
      <c r="BG94" s="94">
        <f t="shared" si="10"/>
        <v>0</v>
      </c>
      <c r="BH94" s="11">
        <f t="shared" si="11"/>
        <v>0</v>
      </c>
      <c r="BI94" s="11"/>
      <c r="BJ94" s="7"/>
      <c r="BK94" s="26"/>
      <c r="BO94" t="e">
        <v>#N/A</v>
      </c>
    </row>
    <row r="95" spans="1:67" x14ac:dyDescent="0.25">
      <c r="A95" s="82">
        <f>_xlfn.AGGREGATE(3,3,$B$11:B95)</f>
        <v>85</v>
      </c>
      <c r="B95" s="7" t="s">
        <v>1682</v>
      </c>
      <c r="C95" s="16">
        <v>19260151</v>
      </c>
      <c r="D95" s="21" t="s">
        <v>1698</v>
      </c>
      <c r="E95" s="21" t="s">
        <v>483</v>
      </c>
      <c r="F95" s="16" t="s">
        <v>1699</v>
      </c>
      <c r="G95" s="16" t="s">
        <v>2019</v>
      </c>
      <c r="H95" s="16" t="s">
        <v>2038</v>
      </c>
      <c r="I95" s="21"/>
      <c r="J95" s="21"/>
      <c r="K95" s="21">
        <v>5</v>
      </c>
      <c r="L95" s="21"/>
      <c r="M95" s="21">
        <v>5</v>
      </c>
      <c r="N95" s="21"/>
      <c r="O95" s="21">
        <v>6</v>
      </c>
      <c r="P95" s="185">
        <v>7.5</v>
      </c>
      <c r="Q95" s="16"/>
      <c r="R95" s="21"/>
      <c r="S95" s="21"/>
      <c r="T95" s="21"/>
      <c r="U95" s="21"/>
      <c r="V95" s="21"/>
      <c r="W95" s="185">
        <v>6.5</v>
      </c>
      <c r="X95" s="21"/>
      <c r="Y95" s="21"/>
      <c r="Z95" s="21"/>
      <c r="AA95" s="185">
        <v>5.5</v>
      </c>
      <c r="AB95" s="21"/>
      <c r="AC95" s="21"/>
      <c r="AD95" s="21"/>
      <c r="AE95" s="21"/>
      <c r="AF95" s="21"/>
      <c r="AG95" s="21"/>
      <c r="AH95" s="21"/>
      <c r="AI95" s="21"/>
      <c r="AJ95" s="21"/>
      <c r="AK95" s="21"/>
      <c r="AL95" s="21"/>
      <c r="AM95" s="21" t="s">
        <v>218</v>
      </c>
      <c r="AN95" s="21" t="s">
        <v>218</v>
      </c>
      <c r="AO95" s="21"/>
      <c r="AP95" s="21"/>
      <c r="AQ95" s="21"/>
      <c r="AR95" s="21"/>
      <c r="AS95" s="21"/>
      <c r="AT95" s="21"/>
      <c r="AU95" s="21"/>
      <c r="AV95" s="21"/>
      <c r="AW95" s="21"/>
      <c r="AX95" s="16"/>
      <c r="AY95" s="21"/>
      <c r="AZ95" s="21"/>
      <c r="BA95" s="21"/>
      <c r="BB95" s="21"/>
      <c r="BC95" s="21"/>
      <c r="BD95" s="21"/>
      <c r="BE95" s="10">
        <f t="shared" si="8"/>
        <v>8</v>
      </c>
      <c r="BF95" s="23">
        <f t="shared" si="9"/>
        <v>140000</v>
      </c>
      <c r="BG95" s="94">
        <f t="shared" si="10"/>
        <v>9</v>
      </c>
      <c r="BH95" s="11">
        <f t="shared" si="11"/>
        <v>1260000</v>
      </c>
      <c r="BI95" s="11"/>
      <c r="BJ95" s="7"/>
      <c r="BK95" s="26"/>
      <c r="BO95" t="e">
        <v>#N/A</v>
      </c>
    </row>
    <row r="96" spans="1:67" x14ac:dyDescent="0.25">
      <c r="A96" s="82">
        <f>_xlfn.AGGREGATE(3,3,$B$11:B96)</f>
        <v>86</v>
      </c>
      <c r="B96" s="7" t="s">
        <v>2072</v>
      </c>
      <c r="C96" s="16">
        <v>19260152</v>
      </c>
      <c r="D96" s="21" t="s">
        <v>976</v>
      </c>
      <c r="E96" s="21" t="s">
        <v>977</v>
      </c>
      <c r="F96" s="16" t="s">
        <v>978</v>
      </c>
      <c r="G96" s="16" t="e">
        <v>#N/A</v>
      </c>
      <c r="H96" s="16" t="e">
        <v>#N/A</v>
      </c>
      <c r="I96" s="21"/>
      <c r="J96" s="21"/>
      <c r="K96" s="21">
        <v>8</v>
      </c>
      <c r="L96" s="21"/>
      <c r="M96" s="21">
        <v>7.6</v>
      </c>
      <c r="N96" s="21"/>
      <c r="O96" s="21">
        <v>8</v>
      </c>
      <c r="P96" s="21">
        <v>8.6</v>
      </c>
      <c r="Q96" s="16"/>
      <c r="R96" s="21"/>
      <c r="S96" s="185">
        <v>5.2</v>
      </c>
      <c r="T96" s="21"/>
      <c r="U96" s="21"/>
      <c r="V96" s="21"/>
      <c r="W96" s="185">
        <v>5.3</v>
      </c>
      <c r="X96" s="21"/>
      <c r="Y96" s="21"/>
      <c r="Z96" s="21"/>
      <c r="AA96" s="185">
        <v>7.9</v>
      </c>
      <c r="AB96" s="21"/>
      <c r="AC96" s="21"/>
      <c r="AD96" s="21"/>
      <c r="AE96" s="21"/>
      <c r="AF96" s="21"/>
      <c r="AG96" s="21"/>
      <c r="AH96" s="21"/>
      <c r="AI96" s="21"/>
      <c r="AJ96" s="21"/>
      <c r="AK96" s="21"/>
      <c r="AL96" s="21"/>
      <c r="AM96" s="21" t="s">
        <v>218</v>
      </c>
      <c r="AN96" s="21" t="s">
        <v>218</v>
      </c>
      <c r="AO96" s="21"/>
      <c r="AP96" s="21"/>
      <c r="AQ96" s="21"/>
      <c r="AR96" s="21"/>
      <c r="AS96" s="21"/>
      <c r="AT96" s="21"/>
      <c r="AU96" s="21"/>
      <c r="AV96" s="21"/>
      <c r="AW96" s="21"/>
      <c r="AX96" s="16"/>
      <c r="AY96" s="21"/>
      <c r="AZ96" s="21"/>
      <c r="BA96" s="21"/>
      <c r="BB96" s="21"/>
      <c r="BC96" s="21"/>
      <c r="BD96" s="21"/>
      <c r="BE96" s="10">
        <f t="shared" si="8"/>
        <v>9</v>
      </c>
      <c r="BF96" s="23">
        <f t="shared" si="9"/>
        <v>140000</v>
      </c>
      <c r="BG96" s="94">
        <f t="shared" si="10"/>
        <v>9</v>
      </c>
      <c r="BH96" s="11">
        <f t="shared" si="11"/>
        <v>1260000</v>
      </c>
      <c r="BI96" s="11"/>
      <c r="BJ96" s="7"/>
      <c r="BK96" s="26"/>
      <c r="BO96" t="e">
        <v>#N/A</v>
      </c>
    </row>
    <row r="97" spans="1:67" x14ac:dyDescent="0.25">
      <c r="A97" s="82">
        <f>_xlfn.AGGREGATE(3,3,$B$11:B97)</f>
        <v>87</v>
      </c>
      <c r="B97" s="7" t="s">
        <v>2073</v>
      </c>
      <c r="C97" s="16">
        <v>19260153</v>
      </c>
      <c r="D97" s="21" t="s">
        <v>979</v>
      </c>
      <c r="E97" s="21" t="s">
        <v>977</v>
      </c>
      <c r="F97" s="16" t="s">
        <v>980</v>
      </c>
      <c r="G97" s="16" t="e">
        <v>#N/A</v>
      </c>
      <c r="H97" s="16" t="e">
        <v>#N/A</v>
      </c>
      <c r="I97" s="21"/>
      <c r="J97" s="21"/>
      <c r="K97" s="185">
        <v>7.9</v>
      </c>
      <c r="L97" s="21"/>
      <c r="M97" s="21"/>
      <c r="N97" s="21"/>
      <c r="O97" s="185">
        <v>6.4</v>
      </c>
      <c r="P97" s="21"/>
      <c r="Q97" s="16"/>
      <c r="R97" s="21"/>
      <c r="S97" s="185">
        <v>6.4</v>
      </c>
      <c r="T97" s="21"/>
      <c r="U97" s="21"/>
      <c r="V97" s="21"/>
      <c r="W97" s="185">
        <v>8.9</v>
      </c>
      <c r="X97" s="21"/>
      <c r="Y97" s="21"/>
      <c r="Z97" s="21"/>
      <c r="AA97" s="185">
        <v>6.9</v>
      </c>
      <c r="AB97" s="21"/>
      <c r="AC97" s="21"/>
      <c r="AD97" s="21"/>
      <c r="AE97" s="21"/>
      <c r="AF97" s="21"/>
      <c r="AG97" s="21"/>
      <c r="AH97" s="21"/>
      <c r="AI97" s="21"/>
      <c r="AJ97" s="21"/>
      <c r="AK97" s="21"/>
      <c r="AL97" s="21"/>
      <c r="AM97" s="21" t="s">
        <v>218</v>
      </c>
      <c r="AN97" s="21" t="s">
        <v>218</v>
      </c>
      <c r="AO97" s="21"/>
      <c r="AP97" s="21"/>
      <c r="AQ97" s="21"/>
      <c r="AR97" s="21"/>
      <c r="AS97" s="21"/>
      <c r="AT97" s="21"/>
      <c r="AU97" s="21"/>
      <c r="AV97" s="21"/>
      <c r="AW97" s="21"/>
      <c r="AX97" s="16"/>
      <c r="AY97" s="21"/>
      <c r="AZ97" s="21"/>
      <c r="BA97" s="21"/>
      <c r="BB97" s="21"/>
      <c r="BC97" s="21"/>
      <c r="BD97" s="21"/>
      <c r="BE97" s="10">
        <f t="shared" si="8"/>
        <v>7</v>
      </c>
      <c r="BF97" s="23">
        <f t="shared" si="9"/>
        <v>140000</v>
      </c>
      <c r="BG97" s="94">
        <f t="shared" si="10"/>
        <v>9</v>
      </c>
      <c r="BH97" s="11">
        <f t="shared" si="11"/>
        <v>1260000</v>
      </c>
      <c r="BI97" s="11"/>
      <c r="BJ97" s="7"/>
      <c r="BK97" s="26"/>
      <c r="BO97" t="e">
        <v>#N/A</v>
      </c>
    </row>
    <row r="98" spans="1:67" x14ac:dyDescent="0.25">
      <c r="A98" s="82">
        <f>_xlfn.AGGREGATE(3,3,$B$11:B98)</f>
        <v>88</v>
      </c>
      <c r="B98" s="7" t="s">
        <v>1397</v>
      </c>
      <c r="C98" s="16">
        <v>19260154</v>
      </c>
      <c r="D98" s="21" t="s">
        <v>909</v>
      </c>
      <c r="E98" s="21" t="s">
        <v>568</v>
      </c>
      <c r="F98" s="16" t="s">
        <v>910</v>
      </c>
      <c r="G98" s="16" t="s">
        <v>2019</v>
      </c>
      <c r="H98" s="16" t="s">
        <v>2038</v>
      </c>
      <c r="I98" s="21"/>
      <c r="J98" s="21"/>
      <c r="K98" s="185">
        <v>5.9</v>
      </c>
      <c r="L98" s="21"/>
      <c r="M98" s="21"/>
      <c r="N98" s="21"/>
      <c r="O98" s="21">
        <v>5</v>
      </c>
      <c r="P98" s="21"/>
      <c r="Q98" s="16"/>
      <c r="R98" s="21"/>
      <c r="S98" s="185">
        <v>5.0999999999999996</v>
      </c>
      <c r="T98" s="21"/>
      <c r="U98" s="21"/>
      <c r="V98" s="21"/>
      <c r="W98" s="21"/>
      <c r="X98" s="21"/>
      <c r="Y98" s="21"/>
      <c r="Z98" s="21"/>
      <c r="AA98" s="185">
        <v>5.8</v>
      </c>
      <c r="AB98" s="21"/>
      <c r="AC98" s="21"/>
      <c r="AD98" s="21"/>
      <c r="AE98" s="21"/>
      <c r="AF98" s="21"/>
      <c r="AG98" s="21"/>
      <c r="AH98" s="21"/>
      <c r="AI98" s="21"/>
      <c r="AJ98" s="21"/>
      <c r="AK98" s="21"/>
      <c r="AL98" s="21"/>
      <c r="AM98" s="21"/>
      <c r="AN98" s="21"/>
      <c r="AO98" s="21"/>
      <c r="AP98" s="21"/>
      <c r="AQ98" s="21"/>
      <c r="AR98" s="21"/>
      <c r="AS98" s="21"/>
      <c r="AT98" s="21"/>
      <c r="AU98" s="21"/>
      <c r="AV98" s="21"/>
      <c r="AW98" s="21"/>
      <c r="AX98" s="16"/>
      <c r="AY98" s="21"/>
      <c r="AZ98" s="21"/>
      <c r="BA98" s="21"/>
      <c r="BB98" s="21"/>
      <c r="BC98" s="21"/>
      <c r="BD98" s="21"/>
      <c r="BE98" s="10">
        <f t="shared" si="8"/>
        <v>4</v>
      </c>
      <c r="BF98" s="23">
        <f t="shared" si="9"/>
        <v>140000</v>
      </c>
      <c r="BG98" s="94">
        <f t="shared" si="10"/>
        <v>0</v>
      </c>
      <c r="BH98" s="11">
        <f t="shared" si="11"/>
        <v>0</v>
      </c>
      <c r="BI98" s="11"/>
      <c r="BJ98" s="7"/>
      <c r="BK98" s="26"/>
      <c r="BO98" t="e">
        <v>#N/A</v>
      </c>
    </row>
    <row r="99" spans="1:67" x14ac:dyDescent="0.25">
      <c r="A99" s="82">
        <f>_xlfn.AGGREGATE(3,3,$B$11:B99)</f>
        <v>89</v>
      </c>
      <c r="B99" s="7" t="s">
        <v>2074</v>
      </c>
      <c r="C99" s="16">
        <v>19260157</v>
      </c>
      <c r="D99" s="21" t="s">
        <v>981</v>
      </c>
      <c r="E99" s="21" t="s">
        <v>336</v>
      </c>
      <c r="F99" s="16" t="s">
        <v>982</v>
      </c>
      <c r="G99" s="16" t="e">
        <v>#N/A</v>
      </c>
      <c r="H99" s="16" t="e">
        <v>#N/A</v>
      </c>
      <c r="I99" s="21"/>
      <c r="J99" s="21"/>
      <c r="K99" s="21">
        <v>7</v>
      </c>
      <c r="L99" s="21"/>
      <c r="M99" s="21"/>
      <c r="N99" s="21"/>
      <c r="O99" s="21">
        <v>8</v>
      </c>
      <c r="P99" s="21"/>
      <c r="Q99" s="16"/>
      <c r="R99" s="21"/>
      <c r="S99" s="185">
        <v>5.5</v>
      </c>
      <c r="T99" s="21"/>
      <c r="U99" s="21"/>
      <c r="V99" s="21"/>
      <c r="W99" s="185">
        <v>7.5</v>
      </c>
      <c r="X99" s="21"/>
      <c r="Y99" s="21"/>
      <c r="Z99" s="21"/>
      <c r="AA99" s="21">
        <v>8</v>
      </c>
      <c r="AB99" s="21"/>
      <c r="AC99" s="21"/>
      <c r="AD99" s="21"/>
      <c r="AE99" s="21"/>
      <c r="AF99" s="21"/>
      <c r="AG99" s="21"/>
      <c r="AH99" s="21"/>
      <c r="AI99" s="21"/>
      <c r="AJ99" s="21"/>
      <c r="AK99" s="21"/>
      <c r="AL99" s="21"/>
      <c r="AM99" s="21" t="s">
        <v>218</v>
      </c>
      <c r="AN99" s="21" t="s">
        <v>218</v>
      </c>
      <c r="AO99" s="21"/>
      <c r="AP99" s="21"/>
      <c r="AQ99" s="21"/>
      <c r="AR99" s="21"/>
      <c r="AS99" s="21"/>
      <c r="AT99" s="21"/>
      <c r="AU99" s="21"/>
      <c r="AV99" s="21"/>
      <c r="AW99" s="21"/>
      <c r="AX99" s="16"/>
      <c r="AY99" s="21"/>
      <c r="AZ99" s="21"/>
      <c r="BA99" s="21"/>
      <c r="BB99" s="21"/>
      <c r="BC99" s="21"/>
      <c r="BD99" s="21"/>
      <c r="BE99" s="10">
        <f t="shared" si="8"/>
        <v>7</v>
      </c>
      <c r="BF99" s="23">
        <f t="shared" si="9"/>
        <v>140000</v>
      </c>
      <c r="BG99" s="94">
        <f t="shared" si="10"/>
        <v>9</v>
      </c>
      <c r="BH99" s="11">
        <f t="shared" si="11"/>
        <v>1260000</v>
      </c>
      <c r="BI99" s="11"/>
      <c r="BJ99" s="7"/>
      <c r="BK99" s="26"/>
      <c r="BO99" t="e">
        <v>#N/A</v>
      </c>
    </row>
    <row r="100" spans="1:67" x14ac:dyDescent="0.25">
      <c r="A100" s="82">
        <f>_xlfn.AGGREGATE(3,3,$B$11:B100)</f>
        <v>90</v>
      </c>
      <c r="B100" s="7" t="s">
        <v>1844</v>
      </c>
      <c r="C100" s="16">
        <v>19260158</v>
      </c>
      <c r="D100" s="21" t="s">
        <v>1216</v>
      </c>
      <c r="E100" s="21" t="s">
        <v>1860</v>
      </c>
      <c r="F100" s="16" t="s">
        <v>1861</v>
      </c>
      <c r="G100" s="16" t="s">
        <v>2017</v>
      </c>
      <c r="H100" s="16" t="s">
        <v>2039</v>
      </c>
      <c r="I100" s="21"/>
      <c r="J100" s="21"/>
      <c r="K100" s="21"/>
      <c r="L100" s="21"/>
      <c r="M100" s="21"/>
      <c r="N100" s="21"/>
      <c r="O100" s="21"/>
      <c r="P100" s="21"/>
      <c r="Q100" s="16"/>
      <c r="R100" s="21"/>
      <c r="S100" s="21"/>
      <c r="T100" s="21"/>
      <c r="U100" s="21"/>
      <c r="V100" s="21"/>
      <c r="W100" s="21"/>
      <c r="X100" s="21"/>
      <c r="Y100" s="21"/>
      <c r="Z100" s="21"/>
      <c r="AA100" s="21"/>
      <c r="AB100" s="21"/>
      <c r="AC100" s="21"/>
      <c r="AD100" s="21"/>
      <c r="AE100" s="21"/>
      <c r="AF100" s="21"/>
      <c r="AG100" s="21"/>
      <c r="AH100" s="21"/>
      <c r="AI100" s="21"/>
      <c r="AJ100" s="21"/>
      <c r="AK100" s="21"/>
      <c r="AL100" s="21"/>
      <c r="AM100" s="21" t="s">
        <v>218</v>
      </c>
      <c r="AN100" s="21" t="s">
        <v>218</v>
      </c>
      <c r="AO100" s="21"/>
      <c r="AP100" s="21"/>
      <c r="AQ100" s="21"/>
      <c r="AR100" s="21"/>
      <c r="AS100" s="21"/>
      <c r="AT100" s="21"/>
      <c r="AU100" s="21"/>
      <c r="AV100" s="21"/>
      <c r="AW100" s="21"/>
      <c r="AX100" s="16"/>
      <c r="AY100" s="21"/>
      <c r="AZ100" s="21"/>
      <c r="BA100" s="21"/>
      <c r="BB100" s="21"/>
      <c r="BC100" s="21"/>
      <c r="BD100" s="21"/>
      <c r="BE100" s="10">
        <f t="shared" si="8"/>
        <v>2</v>
      </c>
      <c r="BF100" s="23">
        <f t="shared" si="9"/>
        <v>140000</v>
      </c>
      <c r="BG100" s="94">
        <f t="shared" si="10"/>
        <v>9</v>
      </c>
      <c r="BH100" s="11">
        <f t="shared" si="11"/>
        <v>1260000</v>
      </c>
      <c r="BI100" s="11"/>
      <c r="BJ100" s="7"/>
      <c r="BK100" s="26"/>
      <c r="BO100" t="e">
        <v>#N/A</v>
      </c>
    </row>
    <row r="101" spans="1:67" x14ac:dyDescent="0.25">
      <c r="A101" s="82">
        <f>_xlfn.AGGREGATE(3,3,$B$11:B101)</f>
        <v>91</v>
      </c>
      <c r="B101" s="7" t="s">
        <v>1373</v>
      </c>
      <c r="C101" s="16">
        <v>19260162</v>
      </c>
      <c r="D101" s="21" t="s">
        <v>861</v>
      </c>
      <c r="E101" s="21" t="s">
        <v>162</v>
      </c>
      <c r="F101" s="16" t="s">
        <v>862</v>
      </c>
      <c r="G101" s="16" t="s">
        <v>2017</v>
      </c>
      <c r="H101" s="16" t="s">
        <v>2037</v>
      </c>
      <c r="I101" s="21"/>
      <c r="J101" s="21"/>
      <c r="K101" s="185">
        <v>6.8</v>
      </c>
      <c r="L101" s="21"/>
      <c r="M101" s="21"/>
      <c r="N101" s="21"/>
      <c r="O101" s="185">
        <v>8.6999999999999993</v>
      </c>
      <c r="P101" s="21"/>
      <c r="Q101" s="16"/>
      <c r="R101" s="21"/>
      <c r="S101" s="185">
        <v>8.6999999999999993</v>
      </c>
      <c r="T101" s="185">
        <v>9.4</v>
      </c>
      <c r="U101" s="21"/>
      <c r="V101" s="21"/>
      <c r="W101" s="185">
        <v>8.4</v>
      </c>
      <c r="X101" s="21"/>
      <c r="Y101" s="21"/>
      <c r="Z101" s="21"/>
      <c r="AA101" s="21">
        <v>9</v>
      </c>
      <c r="AB101" s="21"/>
      <c r="AC101" s="21"/>
      <c r="AD101" s="21"/>
      <c r="AE101" s="21"/>
      <c r="AF101" s="21"/>
      <c r="AG101" s="21"/>
      <c r="AH101" s="21"/>
      <c r="AI101" s="21"/>
      <c r="AJ101" s="21"/>
      <c r="AK101" s="21"/>
      <c r="AL101" s="21"/>
      <c r="AM101" s="21"/>
      <c r="AN101" s="21"/>
      <c r="AO101" s="21"/>
      <c r="AP101" s="21"/>
      <c r="AQ101" s="21"/>
      <c r="AR101" s="21"/>
      <c r="AS101" s="21"/>
      <c r="AT101" s="21"/>
      <c r="AU101" s="21"/>
      <c r="AV101" s="21"/>
      <c r="AW101" s="21"/>
      <c r="AX101" s="16"/>
      <c r="AY101" s="21"/>
      <c r="AZ101" s="21"/>
      <c r="BA101" s="21"/>
      <c r="BB101" s="21"/>
      <c r="BC101" s="21"/>
      <c r="BD101" s="21"/>
      <c r="BE101" s="10">
        <f t="shared" si="8"/>
        <v>6</v>
      </c>
      <c r="BF101" s="23">
        <f t="shared" si="9"/>
        <v>140000</v>
      </c>
      <c r="BG101" s="94">
        <f t="shared" si="10"/>
        <v>0</v>
      </c>
      <c r="BH101" s="11">
        <f t="shared" si="11"/>
        <v>0</v>
      </c>
      <c r="BI101" s="11"/>
      <c r="BJ101" s="7"/>
      <c r="BK101" s="26"/>
      <c r="BO101" t="e">
        <v>#N/A</v>
      </c>
    </row>
    <row r="102" spans="1:67" x14ac:dyDescent="0.25">
      <c r="A102" s="82">
        <f>_xlfn.AGGREGATE(3,3,$B$11:B102)</f>
        <v>92</v>
      </c>
      <c r="B102" s="7" t="s">
        <v>1398</v>
      </c>
      <c r="C102" s="16">
        <v>19260163</v>
      </c>
      <c r="D102" s="21" t="s">
        <v>585</v>
      </c>
      <c r="E102" s="21" t="s">
        <v>162</v>
      </c>
      <c r="F102" s="16" t="s">
        <v>911</v>
      </c>
      <c r="G102" s="16" t="s">
        <v>2019</v>
      </c>
      <c r="H102" s="16" t="s">
        <v>2038</v>
      </c>
      <c r="I102" s="21"/>
      <c r="J102" s="21"/>
      <c r="K102" s="185">
        <v>4.9000000000000004</v>
      </c>
      <c r="L102" s="21"/>
      <c r="M102" s="21"/>
      <c r="N102" s="21"/>
      <c r="O102" s="185">
        <v>6.4</v>
      </c>
      <c r="P102" s="21"/>
      <c r="Q102" s="16"/>
      <c r="R102" s="21"/>
      <c r="S102" s="185">
        <v>6.6</v>
      </c>
      <c r="T102" s="21"/>
      <c r="U102" s="21"/>
      <c r="V102" s="21"/>
      <c r="W102" s="185">
        <v>7.9</v>
      </c>
      <c r="X102" s="21"/>
      <c r="Y102" s="21"/>
      <c r="Z102" s="21"/>
      <c r="AA102" s="185">
        <v>6.4</v>
      </c>
      <c r="AB102" s="21"/>
      <c r="AC102" s="21"/>
      <c r="AD102" s="21"/>
      <c r="AE102" s="21"/>
      <c r="AF102" s="21"/>
      <c r="AG102" s="21"/>
      <c r="AH102" s="21"/>
      <c r="AI102" s="21"/>
      <c r="AJ102" s="21"/>
      <c r="AK102" s="21"/>
      <c r="AL102" s="21"/>
      <c r="AM102" s="21"/>
      <c r="AN102" s="21"/>
      <c r="AO102" s="21"/>
      <c r="AP102" s="21"/>
      <c r="AQ102" s="21"/>
      <c r="AR102" s="21"/>
      <c r="AS102" s="21"/>
      <c r="AT102" s="21"/>
      <c r="AU102" s="21"/>
      <c r="AV102" s="21"/>
      <c r="AW102" s="21"/>
      <c r="AX102" s="16"/>
      <c r="AY102" s="21"/>
      <c r="AZ102" s="21"/>
      <c r="BA102" s="21"/>
      <c r="BB102" s="21"/>
      <c r="BC102" s="21"/>
      <c r="BD102" s="21"/>
      <c r="BE102" s="10">
        <f t="shared" si="8"/>
        <v>5</v>
      </c>
      <c r="BF102" s="23">
        <f t="shared" si="9"/>
        <v>140000</v>
      </c>
      <c r="BG102" s="94">
        <f t="shared" si="10"/>
        <v>0</v>
      </c>
      <c r="BH102" s="11">
        <f t="shared" si="11"/>
        <v>0</v>
      </c>
      <c r="BI102" s="11"/>
      <c r="BJ102" s="7"/>
      <c r="BK102" s="26"/>
      <c r="BO102" t="e">
        <v>#N/A</v>
      </c>
    </row>
    <row r="103" spans="1:67" x14ac:dyDescent="0.25">
      <c r="A103" s="82">
        <f>_xlfn.AGGREGATE(3,3,$B$11:B103)</f>
        <v>93</v>
      </c>
      <c r="B103" s="7" t="s">
        <v>1410</v>
      </c>
      <c r="C103" s="16">
        <v>19260161</v>
      </c>
      <c r="D103" s="21" t="s">
        <v>936</v>
      </c>
      <c r="E103" s="21" t="s">
        <v>162</v>
      </c>
      <c r="F103" s="16" t="s">
        <v>937</v>
      </c>
      <c r="G103" s="16" t="s">
        <v>2017</v>
      </c>
      <c r="H103" s="16" t="s">
        <v>2037</v>
      </c>
      <c r="I103" s="21"/>
      <c r="J103" s="21"/>
      <c r="K103" s="185">
        <v>8.4</v>
      </c>
      <c r="L103" s="21"/>
      <c r="M103" s="185">
        <v>8.1999999999999993</v>
      </c>
      <c r="O103" s="21"/>
      <c r="P103" s="185">
        <v>7.9</v>
      </c>
      <c r="Q103" s="16"/>
      <c r="R103" s="21"/>
      <c r="S103" s="185">
        <v>6.4</v>
      </c>
      <c r="T103" s="185">
        <v>8.9</v>
      </c>
      <c r="U103" s="21"/>
      <c r="V103" s="21"/>
      <c r="W103" s="185">
        <v>6.4</v>
      </c>
      <c r="X103" s="21"/>
      <c r="Y103" s="21"/>
      <c r="Z103" s="21"/>
      <c r="AA103" s="185">
        <v>8.1999999999999993</v>
      </c>
      <c r="AB103" s="21"/>
      <c r="AC103" s="21"/>
      <c r="AD103" s="21"/>
      <c r="AE103" s="21"/>
      <c r="AF103" s="21"/>
      <c r="AG103" s="21"/>
      <c r="AH103" s="21"/>
      <c r="AI103" s="21"/>
      <c r="AJ103" s="21"/>
      <c r="AK103" s="21"/>
      <c r="AL103" s="21"/>
      <c r="AM103" s="21"/>
      <c r="AN103" s="21"/>
      <c r="AO103" s="21"/>
      <c r="AP103" s="21"/>
      <c r="AQ103" s="21"/>
      <c r="AR103" s="21"/>
      <c r="AS103" s="21"/>
      <c r="AT103" s="21"/>
      <c r="AU103" s="21"/>
      <c r="AV103" s="21"/>
      <c r="AW103" s="21"/>
      <c r="AX103" s="16"/>
      <c r="AY103" s="21"/>
      <c r="AZ103" s="21"/>
      <c r="BA103" s="21"/>
      <c r="BB103" s="21"/>
      <c r="BC103" s="21"/>
      <c r="BD103" s="21"/>
      <c r="BE103" s="10">
        <f t="shared" si="8"/>
        <v>7</v>
      </c>
      <c r="BF103" s="23">
        <f t="shared" si="9"/>
        <v>140000</v>
      </c>
      <c r="BG103" s="94">
        <f t="shared" si="10"/>
        <v>0</v>
      </c>
      <c r="BH103" s="11">
        <f t="shared" si="11"/>
        <v>0</v>
      </c>
      <c r="BI103" s="11"/>
      <c r="BJ103" s="7"/>
      <c r="BK103" s="26"/>
      <c r="BO103" t="e">
        <v>#N/A</v>
      </c>
    </row>
    <row r="104" spans="1:67" x14ac:dyDescent="0.25">
      <c r="A104" s="82">
        <f>_xlfn.AGGREGATE(3,3,$B$11:B104)</f>
        <v>94</v>
      </c>
      <c r="B104" s="7" t="s">
        <v>1364</v>
      </c>
      <c r="C104" s="16">
        <v>19260164</v>
      </c>
      <c r="D104" s="21" t="s">
        <v>585</v>
      </c>
      <c r="E104" s="21" t="s">
        <v>843</v>
      </c>
      <c r="F104" s="16" t="s">
        <v>844</v>
      </c>
      <c r="G104" s="16" t="s">
        <v>2017</v>
      </c>
      <c r="H104" s="16" t="s">
        <v>2039</v>
      </c>
      <c r="I104" s="21"/>
      <c r="J104" s="21"/>
      <c r="K104" s="21"/>
      <c r="L104" s="21"/>
      <c r="M104" s="21"/>
      <c r="N104" s="21"/>
      <c r="O104" s="21"/>
      <c r="P104" s="21"/>
      <c r="Q104" s="16"/>
      <c r="R104" s="21"/>
      <c r="S104" s="21"/>
      <c r="T104" s="21"/>
      <c r="U104" s="21"/>
      <c r="V104" s="21"/>
      <c r="W104" s="21"/>
      <c r="X104" s="21"/>
      <c r="Y104" s="21"/>
      <c r="Z104" s="21"/>
      <c r="AA104" s="21"/>
      <c r="AB104" s="21"/>
      <c r="AC104" s="21"/>
      <c r="AD104" s="21"/>
      <c r="AE104" s="21"/>
      <c r="AF104" s="21"/>
      <c r="AG104" s="21"/>
      <c r="AH104" s="21"/>
      <c r="AI104" s="21"/>
      <c r="AJ104" s="21"/>
      <c r="AK104" s="21"/>
      <c r="AL104" s="21"/>
      <c r="AM104" s="21" t="s">
        <v>218</v>
      </c>
      <c r="AN104" s="21" t="s">
        <v>218</v>
      </c>
      <c r="AO104" s="21"/>
      <c r="AP104" s="21"/>
      <c r="AQ104" s="21"/>
      <c r="AR104" s="21"/>
      <c r="AS104" s="21"/>
      <c r="AT104" s="21"/>
      <c r="AU104" s="21"/>
      <c r="AV104" s="21"/>
      <c r="AW104" s="21"/>
      <c r="AX104" s="16"/>
      <c r="AY104" s="21"/>
      <c r="AZ104" s="21"/>
      <c r="BA104" s="21"/>
      <c r="BB104" s="21"/>
      <c r="BC104" s="21"/>
      <c r="BD104" s="21"/>
      <c r="BE104" s="10">
        <f t="shared" si="8"/>
        <v>2</v>
      </c>
      <c r="BF104" s="23">
        <f t="shared" si="9"/>
        <v>140000</v>
      </c>
      <c r="BG104" s="94">
        <f t="shared" si="10"/>
        <v>9</v>
      </c>
      <c r="BH104" s="11">
        <f t="shared" si="11"/>
        <v>1260000</v>
      </c>
      <c r="BI104" s="11"/>
      <c r="BJ104" s="7"/>
      <c r="BK104" s="26"/>
      <c r="BO104" t="e">
        <v>#N/A</v>
      </c>
    </row>
    <row r="105" spans="1:67" x14ac:dyDescent="0.25">
      <c r="A105" s="82">
        <f>_xlfn.AGGREGATE(3,3,$B$11:B105)</f>
        <v>95</v>
      </c>
      <c r="B105" s="7" t="s">
        <v>1369</v>
      </c>
      <c r="C105" s="16">
        <v>19260166</v>
      </c>
      <c r="D105" s="21" t="s">
        <v>852</v>
      </c>
      <c r="E105" s="21" t="s">
        <v>524</v>
      </c>
      <c r="F105" s="16" t="s">
        <v>853</v>
      </c>
      <c r="G105" s="16" t="s">
        <v>2017</v>
      </c>
      <c r="H105" s="16" t="s">
        <v>2037</v>
      </c>
      <c r="I105" s="21"/>
      <c r="J105" s="21"/>
      <c r="K105" s="185">
        <v>6.4</v>
      </c>
      <c r="L105" s="21"/>
      <c r="M105" s="185">
        <v>7.1</v>
      </c>
      <c r="N105" s="21"/>
      <c r="O105" s="185">
        <v>6.4</v>
      </c>
      <c r="P105" s="185">
        <v>6.4</v>
      </c>
      <c r="Q105" s="16"/>
      <c r="R105" s="21"/>
      <c r="S105" s="185">
        <v>6.6</v>
      </c>
      <c r="T105" s="21"/>
      <c r="U105" s="21"/>
      <c r="V105" s="21"/>
      <c r="W105" s="185">
        <v>7.4</v>
      </c>
      <c r="X105" s="21"/>
      <c r="Y105" s="21"/>
      <c r="Z105" s="21"/>
      <c r="AA105" s="21">
        <v>6</v>
      </c>
      <c r="AB105" s="21"/>
      <c r="AC105" s="21"/>
      <c r="AD105" s="21"/>
      <c r="AE105" s="21"/>
      <c r="AF105" s="21"/>
      <c r="AG105" s="21"/>
      <c r="AH105" s="21"/>
      <c r="AI105" s="21"/>
      <c r="AJ105" s="21"/>
      <c r="AK105" s="21"/>
      <c r="AL105" s="21"/>
      <c r="AM105" s="21"/>
      <c r="AN105" s="21"/>
      <c r="AO105" s="21"/>
      <c r="AP105" s="21"/>
      <c r="AQ105" s="21"/>
      <c r="AR105" s="21"/>
      <c r="AS105" s="21"/>
      <c r="AT105" s="21"/>
      <c r="AU105" s="21"/>
      <c r="AV105" s="21"/>
      <c r="AW105" s="21"/>
      <c r="AX105" s="16"/>
      <c r="AY105" s="21"/>
      <c r="AZ105" s="21"/>
      <c r="BA105" s="21"/>
      <c r="BB105" s="21"/>
      <c r="BC105" s="21"/>
      <c r="BD105" s="21"/>
      <c r="BE105" s="10">
        <f t="shared" si="8"/>
        <v>7</v>
      </c>
      <c r="BF105" s="23">
        <f t="shared" si="9"/>
        <v>140000</v>
      </c>
      <c r="BG105" s="94">
        <f t="shared" si="10"/>
        <v>0</v>
      </c>
      <c r="BH105" s="11">
        <f t="shared" si="11"/>
        <v>0</v>
      </c>
      <c r="BI105" s="11"/>
      <c r="BJ105" s="7"/>
      <c r="BK105" s="26"/>
      <c r="BO105" t="e">
        <v>#N/A</v>
      </c>
    </row>
    <row r="106" spans="1:67" x14ac:dyDescent="0.25">
      <c r="A106" s="82">
        <f>_xlfn.AGGREGATE(3,3,$B$11:B106)</f>
        <v>96</v>
      </c>
      <c r="B106" s="7" t="s">
        <v>1404</v>
      </c>
      <c r="C106" s="16">
        <v>19260171</v>
      </c>
      <c r="D106" s="21" t="s">
        <v>924</v>
      </c>
      <c r="E106" s="21" t="s">
        <v>524</v>
      </c>
      <c r="F106" s="16" t="s">
        <v>925</v>
      </c>
      <c r="G106" s="16" t="s">
        <v>2019</v>
      </c>
      <c r="H106" s="16" t="s">
        <v>2040</v>
      </c>
      <c r="I106" s="21"/>
      <c r="J106" s="21"/>
      <c r="K106" s="185">
        <v>7.1</v>
      </c>
      <c r="L106" s="21"/>
      <c r="M106" s="21"/>
      <c r="N106" s="21"/>
      <c r="O106" s="185">
        <v>7.2</v>
      </c>
      <c r="P106" s="21"/>
      <c r="Q106" s="16"/>
      <c r="R106" s="21"/>
      <c r="S106" s="185">
        <v>7.2</v>
      </c>
      <c r="T106" s="21"/>
      <c r="U106" s="21"/>
      <c r="V106" s="21"/>
      <c r="W106" s="21">
        <v>8</v>
      </c>
      <c r="X106" s="21"/>
      <c r="Y106" s="21"/>
      <c r="Z106" s="21"/>
      <c r="AA106" s="185">
        <v>7.5</v>
      </c>
      <c r="AB106" s="21"/>
      <c r="AC106" s="21"/>
      <c r="AD106" s="21"/>
      <c r="AE106" s="21"/>
      <c r="AF106" s="21"/>
      <c r="AG106" s="21"/>
      <c r="AH106" s="21"/>
      <c r="AI106" s="21"/>
      <c r="AJ106" s="21"/>
      <c r="AK106" s="21"/>
      <c r="AL106" s="21"/>
      <c r="AM106" s="21"/>
      <c r="AN106" s="21" t="s">
        <v>218</v>
      </c>
      <c r="AO106" s="21"/>
      <c r="AP106" s="21"/>
      <c r="AQ106" s="21"/>
      <c r="AR106" s="21"/>
      <c r="AS106" s="21"/>
      <c r="AT106" s="21"/>
      <c r="AU106" s="21"/>
      <c r="AV106" s="21"/>
      <c r="AW106" s="21"/>
      <c r="AX106" s="16"/>
      <c r="AY106" s="21"/>
      <c r="AZ106" s="21"/>
      <c r="BA106" s="21"/>
      <c r="BB106" s="21"/>
      <c r="BC106" s="21"/>
      <c r="BD106" s="21"/>
      <c r="BE106" s="10">
        <f t="shared" si="8"/>
        <v>6</v>
      </c>
      <c r="BF106" s="23">
        <f t="shared" si="9"/>
        <v>140000</v>
      </c>
      <c r="BG106" s="94">
        <f t="shared" si="10"/>
        <v>1</v>
      </c>
      <c r="BH106" s="11">
        <f t="shared" si="11"/>
        <v>140000</v>
      </c>
      <c r="BI106" s="11"/>
      <c r="BJ106" s="7"/>
      <c r="BK106" s="26"/>
      <c r="BO106" t="e">
        <v>#N/A</v>
      </c>
    </row>
    <row r="107" spans="1:67" x14ac:dyDescent="0.25">
      <c r="A107" s="82">
        <f>_xlfn.AGGREGATE(3,3,$B$11:B107)</f>
        <v>97</v>
      </c>
      <c r="B107" s="7" t="s">
        <v>2075</v>
      </c>
      <c r="C107" s="16">
        <v>19260170</v>
      </c>
      <c r="D107" s="21" t="s">
        <v>635</v>
      </c>
      <c r="E107" s="21" t="s">
        <v>524</v>
      </c>
      <c r="F107" s="16" t="s">
        <v>958</v>
      </c>
      <c r="G107" s="16" t="e">
        <v>#N/A</v>
      </c>
      <c r="H107" s="16" t="e">
        <v>#N/A</v>
      </c>
      <c r="I107" s="21"/>
      <c r="J107" s="21"/>
      <c r="K107" s="185">
        <v>7.1</v>
      </c>
      <c r="L107" s="21"/>
      <c r="M107" s="21"/>
      <c r="N107" s="21"/>
      <c r="O107" s="185">
        <v>5.5</v>
      </c>
      <c r="P107" s="21"/>
      <c r="Q107" s="16"/>
      <c r="R107" s="21"/>
      <c r="S107" s="185">
        <v>5.5</v>
      </c>
      <c r="T107" s="21"/>
      <c r="U107" s="21"/>
      <c r="V107" s="21"/>
      <c r="W107" s="185">
        <v>6.6</v>
      </c>
      <c r="X107" s="21"/>
      <c r="Y107" s="21"/>
      <c r="Z107" s="21"/>
      <c r="AA107" s="185">
        <v>5.9</v>
      </c>
      <c r="AB107" s="21"/>
      <c r="AC107" s="21"/>
      <c r="AD107" s="21"/>
      <c r="AE107" s="21"/>
      <c r="AF107" s="21"/>
      <c r="AG107" s="21"/>
      <c r="AH107" s="21"/>
      <c r="AI107" s="21"/>
      <c r="AJ107" s="21"/>
      <c r="AK107" s="21"/>
      <c r="AL107" s="21"/>
      <c r="AM107" s="21" t="s">
        <v>218</v>
      </c>
      <c r="AN107" s="21" t="s">
        <v>218</v>
      </c>
      <c r="AO107" s="21"/>
      <c r="AP107" s="21"/>
      <c r="AQ107" s="21"/>
      <c r="AR107" s="21"/>
      <c r="AS107" s="21"/>
      <c r="AT107" s="21"/>
      <c r="AU107" s="21"/>
      <c r="AV107" s="21"/>
      <c r="AW107" s="21"/>
      <c r="AX107" s="16"/>
      <c r="AY107" s="21"/>
      <c r="AZ107" s="21"/>
      <c r="BA107" s="21"/>
      <c r="BB107" s="21"/>
      <c r="BC107" s="21"/>
      <c r="BD107" s="21"/>
      <c r="BE107" s="10">
        <f t="shared" ref="BE107:BE134" si="12">COUNTA(I107:BD107)</f>
        <v>7</v>
      </c>
      <c r="BF107" s="23">
        <f t="shared" ref="BF107:BF138" si="13">1*700000*0.2</f>
        <v>140000</v>
      </c>
      <c r="BG107" s="94">
        <f t="shared" ref="BG107:BG134" si="14">SUMIF(I107:BD107,"&gt;=4.5",$I$10:$BD$10)</f>
        <v>9</v>
      </c>
      <c r="BH107" s="11">
        <f t="shared" ref="BH107:BH134" si="15">BG107*700000*0.2</f>
        <v>1260000</v>
      </c>
      <c r="BI107" s="11"/>
      <c r="BJ107" s="7"/>
      <c r="BK107" s="26"/>
      <c r="BO107" t="e">
        <v>#N/A</v>
      </c>
    </row>
    <row r="108" spans="1:67" x14ac:dyDescent="0.25">
      <c r="A108" s="82">
        <f>_xlfn.AGGREGATE(3,3,$B$11:B108)</f>
        <v>98</v>
      </c>
      <c r="B108" s="7" t="s">
        <v>1843</v>
      </c>
      <c r="C108" s="16">
        <v>19260167</v>
      </c>
      <c r="D108" s="21" t="s">
        <v>991</v>
      </c>
      <c r="E108" s="21" t="s">
        <v>524</v>
      </c>
      <c r="F108" s="16" t="s">
        <v>1859</v>
      </c>
      <c r="G108" s="16" t="s">
        <v>2017</v>
      </c>
      <c r="H108" s="16" t="s">
        <v>2039</v>
      </c>
      <c r="I108" s="21"/>
      <c r="J108" s="21"/>
      <c r="K108" s="21"/>
      <c r="L108" s="21"/>
      <c r="M108" s="185">
        <v>5.9</v>
      </c>
      <c r="N108" s="21"/>
      <c r="O108" s="21"/>
      <c r="P108" s="21"/>
      <c r="Q108" s="16"/>
      <c r="R108" s="21"/>
      <c r="S108" s="21"/>
      <c r="T108" s="21"/>
      <c r="U108" s="21"/>
      <c r="V108" s="185">
        <v>5.9</v>
      </c>
      <c r="W108" s="21"/>
      <c r="X108" s="21"/>
      <c r="Y108" s="21"/>
      <c r="Z108" s="21"/>
      <c r="AA108" s="21"/>
      <c r="AB108" s="21"/>
      <c r="AC108" s="21"/>
      <c r="AD108" s="21"/>
      <c r="AE108" s="21"/>
      <c r="AF108" s="21"/>
      <c r="AG108" s="21"/>
      <c r="AH108" s="21"/>
      <c r="AI108" s="21"/>
      <c r="AJ108" s="21"/>
      <c r="AK108" s="21"/>
      <c r="AL108" s="21"/>
      <c r="AM108" s="21" t="s">
        <v>218</v>
      </c>
      <c r="AN108" s="21" t="s">
        <v>218</v>
      </c>
      <c r="AO108" s="21"/>
      <c r="AP108" s="21"/>
      <c r="AQ108" s="21"/>
      <c r="AR108" s="21"/>
      <c r="AS108" s="21"/>
      <c r="AT108" s="21"/>
      <c r="AU108" s="21"/>
      <c r="AV108" s="21"/>
      <c r="AW108" s="21"/>
      <c r="AX108" s="16"/>
      <c r="AY108" s="21"/>
      <c r="AZ108" s="21"/>
      <c r="BA108" s="21"/>
      <c r="BB108" s="21"/>
      <c r="BC108" s="21"/>
      <c r="BD108" s="21"/>
      <c r="BE108" s="10">
        <f t="shared" si="12"/>
        <v>4</v>
      </c>
      <c r="BF108" s="23">
        <f t="shared" si="13"/>
        <v>140000</v>
      </c>
      <c r="BG108" s="94">
        <f t="shared" si="14"/>
        <v>9</v>
      </c>
      <c r="BH108" s="11">
        <f t="shared" si="15"/>
        <v>1260000</v>
      </c>
      <c r="BI108" s="11"/>
      <c r="BJ108" s="7"/>
      <c r="BK108" s="26"/>
      <c r="BO108" t="e">
        <v>#N/A</v>
      </c>
    </row>
    <row r="109" spans="1:67" x14ac:dyDescent="0.25">
      <c r="A109" s="82">
        <f>_xlfn.AGGREGATE(3,3,$B$11:B109)</f>
        <v>99</v>
      </c>
      <c r="B109" s="7" t="s">
        <v>2076</v>
      </c>
      <c r="C109" s="16">
        <v>19260174</v>
      </c>
      <c r="D109" s="21" t="s">
        <v>885</v>
      </c>
      <c r="E109" s="21" t="s">
        <v>983</v>
      </c>
      <c r="F109" s="16" t="s">
        <v>984</v>
      </c>
      <c r="G109" s="16" t="e">
        <v>#N/A</v>
      </c>
      <c r="H109" s="16" t="e">
        <v>#N/A</v>
      </c>
      <c r="I109" s="21"/>
      <c r="J109" s="21"/>
      <c r="K109" s="185">
        <v>6.5</v>
      </c>
      <c r="L109" s="21"/>
      <c r="M109" s="185">
        <v>8.8000000000000007</v>
      </c>
      <c r="N109" s="185">
        <v>8.1</v>
      </c>
      <c r="O109" s="185">
        <v>7.4</v>
      </c>
      <c r="P109" s="185">
        <v>7.7</v>
      </c>
      <c r="Q109" s="16">
        <v>7.6</v>
      </c>
      <c r="R109" s="21">
        <v>7</v>
      </c>
      <c r="S109" s="185">
        <v>7.4</v>
      </c>
      <c r="T109" s="21">
        <v>5.6</v>
      </c>
      <c r="U109" s="21"/>
      <c r="V109" s="185">
        <v>5.9</v>
      </c>
      <c r="W109" s="185">
        <v>5.4</v>
      </c>
      <c r="X109" s="21"/>
      <c r="Y109" s="21"/>
      <c r="Z109" s="21"/>
      <c r="AA109" s="185">
        <v>6.4</v>
      </c>
      <c r="AB109" s="21"/>
      <c r="AC109" s="21"/>
      <c r="AD109" s="21"/>
      <c r="AE109" s="21"/>
      <c r="AF109" s="21"/>
      <c r="AG109" s="21"/>
      <c r="AH109" s="21"/>
      <c r="AI109" s="21"/>
      <c r="AJ109" s="21"/>
      <c r="AK109" s="21"/>
      <c r="AL109" s="21"/>
      <c r="AM109" s="21" t="s">
        <v>218</v>
      </c>
      <c r="AN109" s="21" t="s">
        <v>218</v>
      </c>
      <c r="AO109" s="21"/>
      <c r="AP109" s="21"/>
      <c r="AQ109" s="21"/>
      <c r="AR109" s="21"/>
      <c r="AS109" s="21"/>
      <c r="AT109" s="21"/>
      <c r="AU109" s="21"/>
      <c r="AV109" s="21"/>
      <c r="AW109" s="21"/>
      <c r="AX109" s="16"/>
      <c r="AY109" s="21"/>
      <c r="AZ109" s="21"/>
      <c r="BA109" s="21"/>
      <c r="BB109" s="21"/>
      <c r="BC109" s="21"/>
      <c r="BD109" s="21"/>
      <c r="BE109" s="10">
        <f t="shared" si="12"/>
        <v>14</v>
      </c>
      <c r="BF109" s="23">
        <f t="shared" si="13"/>
        <v>140000</v>
      </c>
      <c r="BG109" s="94">
        <f t="shared" si="14"/>
        <v>9</v>
      </c>
      <c r="BH109" s="11">
        <f t="shared" si="15"/>
        <v>1260000</v>
      </c>
      <c r="BI109" s="11"/>
      <c r="BJ109" s="7"/>
      <c r="BK109" s="26"/>
      <c r="BO109" t="e">
        <v>#N/A</v>
      </c>
    </row>
    <row r="110" spans="1:67" x14ac:dyDescent="0.25">
      <c r="A110" s="82">
        <f>_xlfn.AGGREGATE(3,3,$B$11:B110)</f>
        <v>100</v>
      </c>
      <c r="B110" s="7" t="s">
        <v>1385</v>
      </c>
      <c r="C110" s="16">
        <v>19260178</v>
      </c>
      <c r="D110" s="21" t="s">
        <v>885</v>
      </c>
      <c r="E110" s="21" t="s">
        <v>886</v>
      </c>
      <c r="F110" s="16" t="s">
        <v>887</v>
      </c>
      <c r="G110" s="16" t="s">
        <v>2017</v>
      </c>
      <c r="H110" s="16" t="s">
        <v>2037</v>
      </c>
      <c r="I110" s="21"/>
      <c r="J110" s="21"/>
      <c r="K110" s="185">
        <v>7.8</v>
      </c>
      <c r="L110" s="21"/>
      <c r="M110" s="21"/>
      <c r="N110" s="21"/>
      <c r="O110" s="185">
        <v>8.5</v>
      </c>
      <c r="P110" s="21"/>
      <c r="Q110" s="16"/>
      <c r="R110" s="21"/>
      <c r="S110" s="185">
        <v>8.8000000000000007</v>
      </c>
      <c r="T110" s="21"/>
      <c r="U110" s="21"/>
      <c r="V110" s="21"/>
      <c r="W110" s="185">
        <v>7.9</v>
      </c>
      <c r="X110" s="21"/>
      <c r="Y110" s="21"/>
      <c r="Z110" s="21"/>
      <c r="AA110" s="185">
        <v>8.5</v>
      </c>
      <c r="AB110" s="21"/>
      <c r="AC110" s="21"/>
      <c r="AD110" s="21"/>
      <c r="AE110" s="21"/>
      <c r="AF110" s="21"/>
      <c r="AG110" s="21"/>
      <c r="AH110" s="21"/>
      <c r="AI110" s="21"/>
      <c r="AJ110" s="21"/>
      <c r="AK110" s="21"/>
      <c r="AL110" s="21"/>
      <c r="AM110" s="21"/>
      <c r="AN110" s="21"/>
      <c r="AO110" s="21"/>
      <c r="AP110" s="21"/>
      <c r="AQ110" s="21"/>
      <c r="AR110" s="21"/>
      <c r="AS110" s="21"/>
      <c r="AT110" s="21"/>
      <c r="AU110" s="21"/>
      <c r="AV110" s="21"/>
      <c r="AW110" s="21"/>
      <c r="AX110" s="16"/>
      <c r="AY110" s="21"/>
      <c r="AZ110" s="21"/>
      <c r="BA110" s="21"/>
      <c r="BB110" s="21"/>
      <c r="BC110" s="21"/>
      <c r="BD110" s="21"/>
      <c r="BE110" s="10">
        <f t="shared" si="12"/>
        <v>5</v>
      </c>
      <c r="BF110" s="23">
        <f t="shared" si="13"/>
        <v>140000</v>
      </c>
      <c r="BG110" s="94">
        <f t="shared" si="14"/>
        <v>0</v>
      </c>
      <c r="BH110" s="11">
        <f t="shared" si="15"/>
        <v>0</v>
      </c>
      <c r="BI110" s="11"/>
      <c r="BJ110" s="7"/>
      <c r="BK110" s="26"/>
      <c r="BO110" t="e">
        <v>#N/A</v>
      </c>
    </row>
    <row r="111" spans="1:67" x14ac:dyDescent="0.25">
      <c r="A111" s="82">
        <f>_xlfn.AGGREGATE(3,3,$B$11:B111)</f>
        <v>101</v>
      </c>
      <c r="B111" s="7" t="s">
        <v>2077</v>
      </c>
      <c r="C111" s="16" t="e">
        <v>#N/A</v>
      </c>
      <c r="D111" s="21" t="s">
        <v>591</v>
      </c>
      <c r="E111" s="21" t="s">
        <v>886</v>
      </c>
      <c r="F111" s="16" t="s">
        <v>987</v>
      </c>
      <c r="G111" s="16" t="e">
        <v>#N/A</v>
      </c>
      <c r="H111" s="16" t="e">
        <v>#N/A</v>
      </c>
      <c r="I111" s="21"/>
      <c r="J111" s="21"/>
      <c r="K111" s="185">
        <v>7.2</v>
      </c>
      <c r="L111" s="21"/>
      <c r="M111" s="21"/>
      <c r="N111" s="21"/>
      <c r="O111" s="185">
        <v>7.7</v>
      </c>
      <c r="P111" s="21"/>
      <c r="Q111" s="16"/>
      <c r="R111" s="21"/>
      <c r="S111" s="185">
        <v>8.1999999999999993</v>
      </c>
      <c r="T111" s="21"/>
      <c r="U111" s="21"/>
      <c r="V111" s="21"/>
      <c r="W111" s="185">
        <v>7.7</v>
      </c>
      <c r="X111" s="21"/>
      <c r="Y111" s="21"/>
      <c r="Z111" s="21"/>
      <c r="AA111" s="185">
        <v>7.5</v>
      </c>
      <c r="AB111" s="21"/>
      <c r="AC111" s="21"/>
      <c r="AD111" s="21"/>
      <c r="AE111" s="21"/>
      <c r="AF111" s="21"/>
      <c r="AG111" s="21"/>
      <c r="AH111" s="21"/>
      <c r="AI111" s="21"/>
      <c r="AJ111" s="21"/>
      <c r="AK111" s="21"/>
      <c r="AL111" s="21"/>
      <c r="AM111" s="21"/>
      <c r="AN111" s="21"/>
      <c r="AO111" s="21"/>
      <c r="AP111" s="21"/>
      <c r="AQ111" s="21"/>
      <c r="AR111" s="21"/>
      <c r="AS111" s="21"/>
      <c r="AT111" s="21"/>
      <c r="AU111" s="21"/>
      <c r="AV111" s="21"/>
      <c r="AW111" s="21"/>
      <c r="AX111" s="16"/>
      <c r="AY111" s="21"/>
      <c r="AZ111" s="21"/>
      <c r="BA111" s="21"/>
      <c r="BB111" s="21"/>
      <c r="BC111" s="21"/>
      <c r="BD111" s="21"/>
      <c r="BE111" s="10">
        <f t="shared" si="12"/>
        <v>5</v>
      </c>
      <c r="BF111" s="23">
        <f t="shared" si="13"/>
        <v>140000</v>
      </c>
      <c r="BG111" s="94">
        <f t="shared" si="14"/>
        <v>0</v>
      </c>
      <c r="BH111" s="11">
        <f t="shared" si="15"/>
        <v>0</v>
      </c>
      <c r="BI111" s="11"/>
      <c r="BJ111" s="7"/>
      <c r="BK111" s="26"/>
      <c r="BO111" t="e">
        <v>#N/A</v>
      </c>
    </row>
    <row r="112" spans="1:67" x14ac:dyDescent="0.25">
      <c r="A112" s="82">
        <f>_xlfn.AGGREGATE(3,3,$B$11:B112)</f>
        <v>102</v>
      </c>
      <c r="B112" s="7" t="s">
        <v>2078</v>
      </c>
      <c r="C112" s="16">
        <v>19260180</v>
      </c>
      <c r="D112" s="21" t="s">
        <v>581</v>
      </c>
      <c r="E112" s="21" t="s">
        <v>985</v>
      </c>
      <c r="F112" s="16" t="s">
        <v>986</v>
      </c>
      <c r="G112" s="16" t="e">
        <v>#N/A</v>
      </c>
      <c r="H112" s="16" t="e">
        <v>#N/A</v>
      </c>
      <c r="I112" s="21"/>
      <c r="J112" s="21"/>
      <c r="K112" s="21">
        <v>7</v>
      </c>
      <c r="L112" s="21"/>
      <c r="M112" s="21"/>
      <c r="N112" s="21"/>
      <c r="O112" s="185">
        <v>7.4</v>
      </c>
      <c r="P112" s="21"/>
      <c r="Q112" s="16"/>
      <c r="R112" s="21"/>
      <c r="S112" s="185">
        <v>7.1</v>
      </c>
      <c r="T112" s="21"/>
      <c r="U112" s="21"/>
      <c r="V112" s="21"/>
      <c r="W112" s="185">
        <v>7.5</v>
      </c>
      <c r="X112" s="21"/>
      <c r="Y112" s="21"/>
      <c r="Z112" s="21"/>
      <c r="AA112" s="185">
        <v>6.4</v>
      </c>
      <c r="AB112" s="21"/>
      <c r="AC112" s="21"/>
      <c r="AD112" s="21"/>
      <c r="AE112" s="21"/>
      <c r="AF112" s="21"/>
      <c r="AG112" s="21"/>
      <c r="AH112" s="21"/>
      <c r="AI112" s="21"/>
      <c r="AJ112" s="21"/>
      <c r="AK112" s="21"/>
      <c r="AL112" s="21"/>
      <c r="AM112" s="21" t="s">
        <v>218</v>
      </c>
      <c r="AN112" s="21" t="s">
        <v>218</v>
      </c>
      <c r="AO112" s="21"/>
      <c r="AP112" s="21"/>
      <c r="AQ112" s="21" t="s">
        <v>2109</v>
      </c>
      <c r="AR112" s="21"/>
      <c r="AS112" s="21"/>
      <c r="AT112" s="21"/>
      <c r="AU112" s="21"/>
      <c r="AV112" s="21"/>
      <c r="AW112" s="21"/>
      <c r="AX112" s="16"/>
      <c r="AY112" s="21"/>
      <c r="AZ112" s="21"/>
      <c r="BA112" s="21"/>
      <c r="BB112" s="21"/>
      <c r="BC112" s="21"/>
      <c r="BD112" s="21"/>
      <c r="BE112" s="10">
        <f t="shared" si="12"/>
        <v>8</v>
      </c>
      <c r="BF112" s="23">
        <f t="shared" si="13"/>
        <v>140000</v>
      </c>
      <c r="BG112" s="94">
        <f t="shared" si="14"/>
        <v>12</v>
      </c>
      <c r="BH112" s="11">
        <f t="shared" si="15"/>
        <v>1680000</v>
      </c>
      <c r="BI112" s="11"/>
      <c r="BJ112" s="7"/>
      <c r="BK112" s="26"/>
      <c r="BO112" t="e">
        <v>#N/A</v>
      </c>
    </row>
    <row r="113" spans="1:67" x14ac:dyDescent="0.25">
      <c r="A113" s="82">
        <f>_xlfn.AGGREGATE(3,3,$B$11:B113)</f>
        <v>103</v>
      </c>
      <c r="B113" s="7" t="s">
        <v>1976</v>
      </c>
      <c r="C113" s="16">
        <v>19265039</v>
      </c>
      <c r="D113" s="21" t="s">
        <v>585</v>
      </c>
      <c r="E113" s="21" t="s">
        <v>985</v>
      </c>
      <c r="F113" s="16" t="s">
        <v>1977</v>
      </c>
      <c r="G113" s="16" t="s">
        <v>2022</v>
      </c>
      <c r="H113" s="16" t="s">
        <v>2040</v>
      </c>
      <c r="I113" s="21"/>
      <c r="J113" s="21"/>
      <c r="K113" s="185">
        <v>7.4</v>
      </c>
      <c r="L113" s="21"/>
      <c r="M113" s="21"/>
      <c r="N113" s="21"/>
      <c r="O113" s="21"/>
      <c r="P113" s="21"/>
      <c r="Q113" s="16"/>
      <c r="R113" s="21"/>
      <c r="S113" s="21"/>
      <c r="T113" s="185">
        <v>8.1999999999999993</v>
      </c>
      <c r="U113" s="21"/>
      <c r="V113" s="21"/>
      <c r="W113" s="185">
        <v>5.9</v>
      </c>
      <c r="X113" s="21"/>
      <c r="Y113" s="21"/>
      <c r="Z113" s="21"/>
      <c r="AA113" s="21"/>
      <c r="AB113" s="21"/>
      <c r="AC113" s="21"/>
      <c r="AD113" s="21"/>
      <c r="AE113" s="21"/>
      <c r="AF113" s="21"/>
      <c r="AG113" s="21"/>
      <c r="AH113" s="21"/>
      <c r="AI113" s="21"/>
      <c r="AJ113" s="21"/>
      <c r="AK113" s="21"/>
      <c r="AL113" s="21"/>
      <c r="AM113" s="21"/>
      <c r="AN113" s="21"/>
      <c r="AO113" s="21"/>
      <c r="AP113" s="21"/>
      <c r="AQ113" s="21"/>
      <c r="AR113" s="21"/>
      <c r="AS113" s="21"/>
      <c r="AT113" s="21"/>
      <c r="AU113" s="21"/>
      <c r="AV113" s="21"/>
      <c r="AW113" s="21"/>
      <c r="AX113" s="16"/>
      <c r="AY113" s="21"/>
      <c r="AZ113" s="21"/>
      <c r="BA113" s="21"/>
      <c r="BB113" s="21"/>
      <c r="BC113" s="21"/>
      <c r="BD113" s="21"/>
      <c r="BE113" s="10">
        <f t="shared" si="12"/>
        <v>3</v>
      </c>
      <c r="BF113" s="23">
        <f t="shared" si="13"/>
        <v>140000</v>
      </c>
      <c r="BG113" s="94">
        <f t="shared" si="14"/>
        <v>0</v>
      </c>
      <c r="BH113" s="11">
        <f t="shared" si="15"/>
        <v>0</v>
      </c>
      <c r="BI113" s="11"/>
      <c r="BJ113" s="7"/>
      <c r="BK113" s="26"/>
      <c r="BO113" t="e">
        <v>#N/A</v>
      </c>
    </row>
    <row r="114" spans="1:67" x14ac:dyDescent="0.25">
      <c r="A114" s="82">
        <f>_xlfn.AGGREGATE(3,3,$B$11:B114)</f>
        <v>104</v>
      </c>
      <c r="B114" s="7" t="s">
        <v>1375</v>
      </c>
      <c r="C114" s="16">
        <v>19260182</v>
      </c>
      <c r="D114" s="21" t="s">
        <v>578</v>
      </c>
      <c r="E114" s="21" t="s">
        <v>865</v>
      </c>
      <c r="F114" s="16" t="s">
        <v>866</v>
      </c>
      <c r="G114" s="16" t="s">
        <v>2017</v>
      </c>
      <c r="H114" s="16" t="s">
        <v>2037</v>
      </c>
      <c r="I114" s="21"/>
      <c r="J114" s="21"/>
      <c r="K114" s="21">
        <v>5</v>
      </c>
      <c r="L114" s="21"/>
      <c r="M114" s="21"/>
      <c r="N114" s="21"/>
      <c r="O114" s="21">
        <v>5</v>
      </c>
      <c r="P114" s="21"/>
      <c r="Q114" s="16"/>
      <c r="R114" s="21"/>
      <c r="S114" s="21">
        <v>7</v>
      </c>
      <c r="T114" s="21">
        <v>8</v>
      </c>
      <c r="U114" s="21"/>
      <c r="V114" s="21"/>
      <c r="W114" s="21">
        <v>6</v>
      </c>
      <c r="X114" s="21"/>
      <c r="Y114" s="21"/>
      <c r="Z114" s="21"/>
      <c r="AA114" s="21">
        <v>8</v>
      </c>
      <c r="AB114" s="21"/>
      <c r="AC114" s="21"/>
      <c r="AD114" s="21"/>
      <c r="AE114" s="21"/>
      <c r="AF114" s="21"/>
      <c r="AG114" s="21"/>
      <c r="AH114" s="21"/>
      <c r="AI114" s="21"/>
      <c r="AJ114" s="21"/>
      <c r="AK114" s="21"/>
      <c r="AL114" s="21"/>
      <c r="AM114" s="21"/>
      <c r="AN114" s="21"/>
      <c r="AO114" s="21"/>
      <c r="AP114" s="21"/>
      <c r="AQ114" s="21"/>
      <c r="AR114" s="21"/>
      <c r="AS114" s="21"/>
      <c r="AT114" s="21"/>
      <c r="AU114" s="21"/>
      <c r="AV114" s="21"/>
      <c r="AW114" s="21"/>
      <c r="AX114" s="16"/>
      <c r="AY114" s="21"/>
      <c r="AZ114" s="21"/>
      <c r="BA114" s="21"/>
      <c r="BB114" s="21"/>
      <c r="BC114" s="21"/>
      <c r="BD114" s="21"/>
      <c r="BE114" s="10">
        <f t="shared" si="12"/>
        <v>6</v>
      </c>
      <c r="BF114" s="23">
        <f t="shared" si="13"/>
        <v>140000</v>
      </c>
      <c r="BG114" s="94">
        <f t="shared" si="14"/>
        <v>0</v>
      </c>
      <c r="BH114" s="11">
        <f t="shared" si="15"/>
        <v>0</v>
      </c>
      <c r="BI114" s="11"/>
      <c r="BJ114" s="7"/>
      <c r="BK114" s="26"/>
      <c r="BO114" t="e">
        <v>#N/A</v>
      </c>
    </row>
    <row r="115" spans="1:67" x14ac:dyDescent="0.25">
      <c r="A115" s="82">
        <f>_xlfn.AGGREGATE(3,3,$B$11:B115)</f>
        <v>105</v>
      </c>
      <c r="B115" s="7" t="s">
        <v>2079</v>
      </c>
      <c r="C115" s="16">
        <v>19260181</v>
      </c>
      <c r="D115" s="21" t="s">
        <v>998</v>
      </c>
      <c r="E115" s="21" t="s">
        <v>865</v>
      </c>
      <c r="F115" s="16" t="s">
        <v>999</v>
      </c>
      <c r="G115" s="16" t="e">
        <v>#N/A</v>
      </c>
      <c r="H115" s="16" t="e">
        <v>#N/A</v>
      </c>
      <c r="I115" s="21"/>
      <c r="J115" s="21"/>
      <c r="K115" s="185">
        <v>6.9</v>
      </c>
      <c r="L115" s="185">
        <v>5.4</v>
      </c>
      <c r="M115" s="185">
        <v>7.1</v>
      </c>
      <c r="N115" s="21"/>
      <c r="O115" s="185">
        <v>5.9</v>
      </c>
      <c r="P115" s="185">
        <v>6.5</v>
      </c>
      <c r="Q115" s="186">
        <v>6.4</v>
      </c>
      <c r="R115" s="185">
        <v>6.9</v>
      </c>
      <c r="S115" s="185">
        <v>6.8</v>
      </c>
      <c r="T115" s="185">
        <v>6.2</v>
      </c>
      <c r="U115" s="21"/>
      <c r="V115" s="185">
        <v>6.3</v>
      </c>
      <c r="W115" s="185">
        <v>6.4</v>
      </c>
      <c r="X115" s="185">
        <v>6.2</v>
      </c>
      <c r="Y115" s="185">
        <v>4.9000000000000004</v>
      </c>
      <c r="Z115" s="21"/>
      <c r="AA115" s="21">
        <v>7</v>
      </c>
      <c r="AB115" s="21"/>
      <c r="AC115" s="21"/>
      <c r="AD115" s="21"/>
      <c r="AE115" s="21"/>
      <c r="AF115" s="21"/>
      <c r="AG115" s="21"/>
      <c r="AH115" s="21"/>
      <c r="AI115" s="21"/>
      <c r="AJ115" s="21"/>
      <c r="AK115" s="21"/>
      <c r="AL115" s="21"/>
      <c r="AM115" s="21"/>
      <c r="AN115" s="21"/>
      <c r="AO115" s="21"/>
      <c r="AP115" s="21"/>
      <c r="AQ115" s="21"/>
      <c r="AR115" s="21"/>
      <c r="AS115" s="21"/>
      <c r="AT115" s="21"/>
      <c r="AU115" s="21"/>
      <c r="AV115" s="21"/>
      <c r="AW115" s="21"/>
      <c r="AX115" s="16"/>
      <c r="AY115" s="21"/>
      <c r="AZ115" s="21"/>
      <c r="BA115" s="21"/>
      <c r="BB115" s="21"/>
      <c r="BC115" s="21"/>
      <c r="BD115" s="21"/>
      <c r="BE115" s="10">
        <f t="shared" si="12"/>
        <v>14</v>
      </c>
      <c r="BF115" s="23">
        <f t="shared" si="13"/>
        <v>140000</v>
      </c>
      <c r="BG115" s="94">
        <f t="shared" si="14"/>
        <v>0</v>
      </c>
      <c r="BH115" s="11">
        <f t="shared" si="15"/>
        <v>0</v>
      </c>
      <c r="BI115" s="11"/>
      <c r="BJ115" s="7"/>
      <c r="BK115" s="26"/>
      <c r="BO115" t="e">
        <v>#N/A</v>
      </c>
    </row>
    <row r="116" spans="1:67" x14ac:dyDescent="0.25">
      <c r="A116" s="82">
        <f>_xlfn.AGGREGATE(3,3,$B$11:B116)</f>
        <v>106</v>
      </c>
      <c r="B116" s="7" t="s">
        <v>1769</v>
      </c>
      <c r="C116" s="16">
        <v>19260184</v>
      </c>
      <c r="D116" s="21" t="s">
        <v>972</v>
      </c>
      <c r="E116" s="21" t="s">
        <v>527</v>
      </c>
      <c r="F116" s="16" t="s">
        <v>1777</v>
      </c>
      <c r="G116" s="16" t="s">
        <v>2017</v>
      </c>
      <c r="H116" s="16" t="s">
        <v>2037</v>
      </c>
      <c r="I116" s="21"/>
      <c r="J116" s="21"/>
      <c r="K116" s="185">
        <v>6.4</v>
      </c>
      <c r="L116" s="21"/>
      <c r="M116" s="185">
        <v>8.1</v>
      </c>
      <c r="N116" s="21"/>
      <c r="O116" s="185">
        <v>7.2</v>
      </c>
      <c r="P116" s="185">
        <v>7.2</v>
      </c>
      <c r="Q116" s="186">
        <v>7.8</v>
      </c>
      <c r="R116" s="21"/>
      <c r="S116" s="185">
        <v>8.1999999999999993</v>
      </c>
      <c r="T116" s="21"/>
      <c r="U116" s="21"/>
      <c r="V116" s="21"/>
      <c r="W116" s="21">
        <v>7</v>
      </c>
      <c r="X116" s="21"/>
      <c r="Y116" s="21"/>
      <c r="Z116" s="21"/>
      <c r="AA116" s="185">
        <v>7.7</v>
      </c>
      <c r="AB116" s="21"/>
      <c r="AC116" s="21"/>
      <c r="AD116" s="21"/>
      <c r="AE116" s="21"/>
      <c r="AF116" s="21"/>
      <c r="AG116" s="21"/>
      <c r="AH116" s="21"/>
      <c r="AI116" s="21"/>
      <c r="AJ116" s="21"/>
      <c r="AK116" s="21"/>
      <c r="AL116" s="21"/>
      <c r="AM116" s="21"/>
      <c r="AN116" s="21"/>
      <c r="AO116" s="21"/>
      <c r="AP116" s="21"/>
      <c r="AQ116" s="21"/>
      <c r="AR116" s="21"/>
      <c r="AS116" s="21"/>
      <c r="AT116" s="21"/>
      <c r="AU116" s="21"/>
      <c r="AV116" s="21"/>
      <c r="AW116" s="21"/>
      <c r="AX116" s="16"/>
      <c r="AY116" s="21"/>
      <c r="AZ116" s="21"/>
      <c r="BA116" s="21"/>
      <c r="BB116" s="21"/>
      <c r="BC116" s="21"/>
      <c r="BD116" s="21"/>
      <c r="BE116" s="10">
        <f t="shared" si="12"/>
        <v>8</v>
      </c>
      <c r="BF116" s="23">
        <f t="shared" si="13"/>
        <v>140000</v>
      </c>
      <c r="BG116" s="94">
        <f t="shared" si="14"/>
        <v>0</v>
      </c>
      <c r="BH116" s="11">
        <f t="shared" si="15"/>
        <v>0</v>
      </c>
      <c r="BI116" s="11"/>
      <c r="BJ116" s="7"/>
      <c r="BK116" s="26"/>
      <c r="BO116" t="e">
        <v>#N/A</v>
      </c>
    </row>
    <row r="117" spans="1:67" x14ac:dyDescent="0.25">
      <c r="A117" s="82">
        <f>_xlfn.AGGREGATE(3,3,$B$11:B117)</f>
        <v>107</v>
      </c>
      <c r="B117" s="7" t="s">
        <v>1771</v>
      </c>
      <c r="C117" s="16">
        <v>19260185</v>
      </c>
      <c r="D117" s="21" t="s">
        <v>1779</v>
      </c>
      <c r="E117" s="21" t="s">
        <v>527</v>
      </c>
      <c r="F117" s="16" t="s">
        <v>1780</v>
      </c>
      <c r="G117" s="16" t="s">
        <v>2017</v>
      </c>
      <c r="H117" s="16" t="s">
        <v>2037</v>
      </c>
      <c r="I117" s="21"/>
      <c r="J117" s="21"/>
      <c r="K117" s="185">
        <v>5.9</v>
      </c>
      <c r="L117" s="185">
        <v>7.6</v>
      </c>
      <c r="M117" s="185">
        <v>8.1999999999999993</v>
      </c>
      <c r="N117" s="21"/>
      <c r="O117" s="185">
        <v>6.1</v>
      </c>
      <c r="P117" s="185">
        <v>8.4</v>
      </c>
      <c r="Q117" s="186">
        <v>5.3</v>
      </c>
      <c r="R117" s="21"/>
      <c r="S117" s="185">
        <v>6.1</v>
      </c>
      <c r="T117" s="185">
        <v>5.4</v>
      </c>
      <c r="U117" s="21"/>
      <c r="V117" s="21">
        <v>8.1</v>
      </c>
      <c r="W117" s="185">
        <v>5.5</v>
      </c>
      <c r="X117" s="21"/>
      <c r="Y117" s="21"/>
      <c r="Z117" s="21"/>
      <c r="AA117" s="185">
        <v>5.9</v>
      </c>
      <c r="AB117" s="21"/>
      <c r="AC117" s="21"/>
      <c r="AD117" s="21"/>
      <c r="AE117" s="21"/>
      <c r="AF117" s="21"/>
      <c r="AG117" s="21"/>
      <c r="AH117" s="21"/>
      <c r="AI117" s="21"/>
      <c r="AJ117" s="21"/>
      <c r="AK117" s="21"/>
      <c r="AL117" s="21"/>
      <c r="AM117" s="21"/>
      <c r="AN117" s="21"/>
      <c r="AO117" s="21"/>
      <c r="AP117" s="21"/>
      <c r="AQ117" s="21"/>
      <c r="AR117" s="21"/>
      <c r="AS117" s="21"/>
      <c r="AT117" s="21"/>
      <c r="AU117" s="21"/>
      <c r="AV117" s="21"/>
      <c r="AW117" s="21"/>
      <c r="AX117" s="16"/>
      <c r="AY117" s="21"/>
      <c r="AZ117" s="21"/>
      <c r="BA117" s="21"/>
      <c r="BB117" s="21"/>
      <c r="BC117" s="21"/>
      <c r="BD117" s="21"/>
      <c r="BE117" s="10">
        <f t="shared" si="12"/>
        <v>11</v>
      </c>
      <c r="BF117" s="23">
        <f t="shared" si="13"/>
        <v>140000</v>
      </c>
      <c r="BG117" s="94">
        <f t="shared" si="14"/>
        <v>0</v>
      </c>
      <c r="BH117" s="11">
        <f t="shared" si="15"/>
        <v>0</v>
      </c>
      <c r="BI117" s="11"/>
      <c r="BJ117" s="7"/>
      <c r="BK117" s="26"/>
      <c r="BO117" t="e">
        <v>#N/A</v>
      </c>
    </row>
    <row r="118" spans="1:67" x14ac:dyDescent="0.25">
      <c r="A118" s="82">
        <f>_xlfn.AGGREGATE(3,3,$B$11:B118)</f>
        <v>108</v>
      </c>
      <c r="B118" s="7" t="s">
        <v>1692</v>
      </c>
      <c r="C118" s="16">
        <v>19260187</v>
      </c>
      <c r="D118" s="21" t="s">
        <v>1713</v>
      </c>
      <c r="E118" s="21" t="s">
        <v>1714</v>
      </c>
      <c r="F118" s="16" t="s">
        <v>1715</v>
      </c>
      <c r="G118" s="16" t="s">
        <v>2019</v>
      </c>
      <c r="H118" s="16" t="s">
        <v>2038</v>
      </c>
      <c r="I118" s="21"/>
      <c r="J118" s="21"/>
      <c r="K118" s="21">
        <v>6</v>
      </c>
      <c r="L118" s="21"/>
      <c r="M118" s="21">
        <v>6</v>
      </c>
      <c r="N118" s="21">
        <v>9</v>
      </c>
      <c r="O118" s="21">
        <v>6</v>
      </c>
      <c r="P118" s="21"/>
      <c r="Q118" s="16"/>
      <c r="R118" s="21"/>
      <c r="S118" s="21">
        <v>6</v>
      </c>
      <c r="T118" s="21"/>
      <c r="U118" s="21"/>
      <c r="V118" s="21"/>
      <c r="W118" s="21">
        <v>8</v>
      </c>
      <c r="X118" s="21"/>
      <c r="Y118" s="21"/>
      <c r="Z118" s="21"/>
      <c r="AA118" s="21">
        <v>6</v>
      </c>
      <c r="AB118" s="21"/>
      <c r="AC118" s="21"/>
      <c r="AD118" s="21"/>
      <c r="AE118" s="21"/>
      <c r="AF118" s="21"/>
      <c r="AG118" s="21"/>
      <c r="AH118" s="21"/>
      <c r="AI118" s="21"/>
      <c r="AJ118" s="21"/>
      <c r="AK118" s="21"/>
      <c r="AL118" s="21"/>
      <c r="AM118" s="21"/>
      <c r="AN118" s="21"/>
      <c r="AO118" s="21"/>
      <c r="AP118" s="21"/>
      <c r="AQ118" s="21"/>
      <c r="AR118" s="21"/>
      <c r="AS118" s="21"/>
      <c r="AT118" s="21"/>
      <c r="AU118" s="21"/>
      <c r="AV118" s="21"/>
      <c r="AW118" s="21"/>
      <c r="AX118" s="16"/>
      <c r="AY118" s="21"/>
      <c r="AZ118" s="21"/>
      <c r="BA118" s="21"/>
      <c r="BB118" s="21"/>
      <c r="BC118" s="21"/>
      <c r="BD118" s="21"/>
      <c r="BE118" s="10">
        <f t="shared" si="12"/>
        <v>7</v>
      </c>
      <c r="BF118" s="23">
        <f t="shared" si="13"/>
        <v>140000</v>
      </c>
      <c r="BG118" s="94">
        <f t="shared" si="14"/>
        <v>0</v>
      </c>
      <c r="BH118" s="11">
        <f t="shared" si="15"/>
        <v>0</v>
      </c>
      <c r="BI118" s="11"/>
      <c r="BJ118" s="7"/>
      <c r="BK118" s="26"/>
      <c r="BO118" t="e">
        <v>#N/A</v>
      </c>
    </row>
    <row r="119" spans="1:67" x14ac:dyDescent="0.25">
      <c r="A119" s="82">
        <f>_xlfn.AGGREGATE(3,3,$B$11:B119)</f>
        <v>109</v>
      </c>
      <c r="B119" s="7" t="s">
        <v>1686</v>
      </c>
      <c r="C119" s="16">
        <v>19260188</v>
      </c>
      <c r="D119" s="21" t="s">
        <v>1704</v>
      </c>
      <c r="E119" s="21" t="s">
        <v>1577</v>
      </c>
      <c r="F119" s="16" t="s">
        <v>1705</v>
      </c>
      <c r="G119" s="16" t="s">
        <v>2017</v>
      </c>
      <c r="H119" s="16" t="s">
        <v>2037</v>
      </c>
      <c r="I119" s="21"/>
      <c r="J119" s="21"/>
      <c r="K119" s="21">
        <v>5</v>
      </c>
      <c r="L119" s="21"/>
      <c r="M119" s="21"/>
      <c r="N119" s="21"/>
      <c r="O119" s="21">
        <v>5</v>
      </c>
      <c r="P119" s="21"/>
      <c r="Q119" s="16"/>
      <c r="R119" s="21"/>
      <c r="S119" s="21">
        <v>7</v>
      </c>
      <c r="T119" s="21"/>
      <c r="U119" s="21"/>
      <c r="V119" s="21"/>
      <c r="W119" s="21">
        <v>5</v>
      </c>
      <c r="X119" s="21"/>
      <c r="Y119" s="21"/>
      <c r="Z119" s="21"/>
      <c r="AA119" s="21">
        <v>6</v>
      </c>
      <c r="AB119" s="21"/>
      <c r="AC119" s="21"/>
      <c r="AD119" s="21"/>
      <c r="AE119" s="21"/>
      <c r="AF119" s="21"/>
      <c r="AG119" s="21"/>
      <c r="AH119" s="21"/>
      <c r="AI119" s="21"/>
      <c r="AJ119" s="21"/>
      <c r="AK119" s="21"/>
      <c r="AL119" s="21"/>
      <c r="AM119" s="21" t="s">
        <v>218</v>
      </c>
      <c r="AN119" s="21" t="s">
        <v>218</v>
      </c>
      <c r="AO119" s="21"/>
      <c r="AP119" s="21"/>
      <c r="AQ119" s="21"/>
      <c r="AR119" s="21"/>
      <c r="AS119" s="21"/>
      <c r="AT119" s="21"/>
      <c r="AU119" s="21"/>
      <c r="AV119" s="21"/>
      <c r="AW119" s="21"/>
      <c r="AX119" s="16"/>
      <c r="AY119" s="21"/>
      <c r="AZ119" s="21"/>
      <c r="BA119" s="21"/>
      <c r="BB119" s="21"/>
      <c r="BC119" s="21"/>
      <c r="BD119" s="21"/>
      <c r="BE119" s="10">
        <f t="shared" si="12"/>
        <v>7</v>
      </c>
      <c r="BF119" s="23">
        <f t="shared" si="13"/>
        <v>140000</v>
      </c>
      <c r="BG119" s="94">
        <f t="shared" si="14"/>
        <v>9</v>
      </c>
      <c r="BH119" s="11">
        <f t="shared" si="15"/>
        <v>1260000</v>
      </c>
      <c r="BI119" s="11"/>
      <c r="BJ119" s="7"/>
      <c r="BK119" s="26"/>
      <c r="BO119" t="e">
        <v>#N/A</v>
      </c>
    </row>
    <row r="120" spans="1:67" x14ac:dyDescent="0.25">
      <c r="A120" s="82">
        <f>_xlfn.AGGREGATE(3,3,$B$11:B120)</f>
        <v>110</v>
      </c>
      <c r="B120" s="7" t="s">
        <v>1405</v>
      </c>
      <c r="C120" s="16" t="e">
        <v>#N/A</v>
      </c>
      <c r="D120" s="21" t="s">
        <v>668</v>
      </c>
      <c r="E120" s="21" t="s">
        <v>159</v>
      </c>
      <c r="F120" s="16" t="s">
        <v>926</v>
      </c>
      <c r="G120" s="16" t="e">
        <v>#N/A</v>
      </c>
      <c r="H120" s="16" t="e">
        <v>#N/A</v>
      </c>
      <c r="I120" s="21"/>
      <c r="J120" s="21"/>
      <c r="K120" s="21"/>
      <c r="L120" s="21"/>
      <c r="M120" s="21"/>
      <c r="N120" s="21"/>
      <c r="O120" s="21"/>
      <c r="P120" s="21"/>
      <c r="Q120" s="16"/>
      <c r="R120" s="21"/>
      <c r="S120" s="21"/>
      <c r="T120" s="21"/>
      <c r="U120" s="21"/>
      <c r="V120" s="21"/>
      <c r="W120" s="21"/>
      <c r="X120" s="21"/>
      <c r="Y120" s="21"/>
      <c r="Z120" s="21"/>
      <c r="AA120" s="21"/>
      <c r="AB120" s="21"/>
      <c r="AC120" s="21"/>
      <c r="AD120" s="21"/>
      <c r="AE120" s="21"/>
      <c r="AF120" s="21"/>
      <c r="AG120" s="21"/>
      <c r="AH120" s="21"/>
      <c r="AI120" s="21"/>
      <c r="AJ120" s="21"/>
      <c r="AK120" s="21"/>
      <c r="AL120" s="21"/>
      <c r="AM120" s="21" t="s">
        <v>218</v>
      </c>
      <c r="AN120" s="21" t="s">
        <v>218</v>
      </c>
      <c r="AO120" s="21"/>
      <c r="AP120" s="21"/>
      <c r="AQ120" s="21"/>
      <c r="AR120" s="21"/>
      <c r="AS120" s="21"/>
      <c r="AT120" s="21"/>
      <c r="AU120" s="21"/>
      <c r="AV120" s="21"/>
      <c r="AW120" s="21"/>
      <c r="AX120" s="16"/>
      <c r="AY120" s="21"/>
      <c r="AZ120" s="21"/>
      <c r="BA120" s="21"/>
      <c r="BB120" s="21"/>
      <c r="BC120" s="21"/>
      <c r="BD120" s="21"/>
      <c r="BE120" s="10">
        <f t="shared" si="12"/>
        <v>2</v>
      </c>
      <c r="BF120" s="23">
        <f t="shared" si="13"/>
        <v>140000</v>
      </c>
      <c r="BG120" s="94">
        <f t="shared" si="14"/>
        <v>9</v>
      </c>
      <c r="BH120" s="11">
        <f t="shared" si="15"/>
        <v>1260000</v>
      </c>
      <c r="BI120" s="11"/>
      <c r="BJ120" s="7"/>
      <c r="BK120" s="26"/>
      <c r="BO120" t="e">
        <v>#N/A</v>
      </c>
    </row>
    <row r="121" spans="1:67" x14ac:dyDescent="0.25">
      <c r="A121" s="82">
        <f>_xlfn.AGGREGATE(3,3,$B$11:B121)</f>
        <v>111</v>
      </c>
      <c r="B121" s="7" t="s">
        <v>1406</v>
      </c>
      <c r="C121" s="16">
        <v>19265303</v>
      </c>
      <c r="D121" s="21" t="s">
        <v>927</v>
      </c>
      <c r="E121" s="21" t="s">
        <v>159</v>
      </c>
      <c r="F121" s="16" t="s">
        <v>928</v>
      </c>
      <c r="G121" s="16" t="s">
        <v>2022</v>
      </c>
      <c r="H121" s="16" t="s">
        <v>2041</v>
      </c>
      <c r="I121" s="21"/>
      <c r="J121" s="21"/>
      <c r="K121" s="21">
        <v>5</v>
      </c>
      <c r="L121" s="21"/>
      <c r="M121" s="21"/>
      <c r="N121" s="21"/>
      <c r="O121" s="21">
        <v>8</v>
      </c>
      <c r="P121" s="21"/>
      <c r="Q121" s="16"/>
      <c r="R121" s="21"/>
      <c r="S121" s="21">
        <v>8</v>
      </c>
      <c r="T121" s="21"/>
      <c r="U121" s="21"/>
      <c r="V121" s="21"/>
      <c r="W121" s="21">
        <v>8</v>
      </c>
      <c r="X121" s="21"/>
      <c r="Y121" s="21"/>
      <c r="Z121" s="21"/>
      <c r="AA121" s="21">
        <v>5</v>
      </c>
      <c r="AB121" s="21"/>
      <c r="AC121" s="21"/>
      <c r="AD121" s="21"/>
      <c r="AE121" s="21"/>
      <c r="AF121" s="21"/>
      <c r="AG121" s="21"/>
      <c r="AH121" s="21"/>
      <c r="AI121" s="21"/>
      <c r="AJ121" s="21"/>
      <c r="AK121" s="21"/>
      <c r="AL121" s="21"/>
      <c r="AM121" s="21" t="s">
        <v>218</v>
      </c>
      <c r="AN121" s="21" t="s">
        <v>218</v>
      </c>
      <c r="AO121" s="21"/>
      <c r="AP121" s="21"/>
      <c r="AQ121" s="21"/>
      <c r="AR121" s="21"/>
      <c r="AS121" s="21"/>
      <c r="AT121" s="21"/>
      <c r="AU121" s="21"/>
      <c r="AV121" s="21"/>
      <c r="AW121" s="21"/>
      <c r="AX121" s="16"/>
      <c r="AY121" s="21"/>
      <c r="AZ121" s="21"/>
      <c r="BA121" s="21"/>
      <c r="BB121" s="21"/>
      <c r="BC121" s="21"/>
      <c r="BD121" s="21"/>
      <c r="BE121" s="10">
        <f t="shared" si="12"/>
        <v>7</v>
      </c>
      <c r="BF121" s="23">
        <f t="shared" si="13"/>
        <v>140000</v>
      </c>
      <c r="BG121" s="94">
        <f t="shared" si="14"/>
        <v>9</v>
      </c>
      <c r="BH121" s="11">
        <f t="shared" si="15"/>
        <v>1260000</v>
      </c>
      <c r="BI121" s="11"/>
      <c r="BJ121" s="7"/>
      <c r="BK121" s="26"/>
      <c r="BO121" t="e">
        <v>#N/A</v>
      </c>
    </row>
    <row r="122" spans="1:67" x14ac:dyDescent="0.25">
      <c r="A122" s="82">
        <f>_xlfn.AGGREGATE(3,3,$B$11:B122)</f>
        <v>112</v>
      </c>
      <c r="B122" s="7" t="s">
        <v>1409</v>
      </c>
      <c r="C122" s="16">
        <v>19260197</v>
      </c>
      <c r="D122" s="21" t="s">
        <v>934</v>
      </c>
      <c r="E122" s="21" t="s">
        <v>159</v>
      </c>
      <c r="F122" s="16" t="s">
        <v>935</v>
      </c>
      <c r="G122" s="16" t="s">
        <v>2017</v>
      </c>
      <c r="H122" s="16" t="s">
        <v>2037</v>
      </c>
      <c r="I122" s="21"/>
      <c r="J122" s="21"/>
      <c r="K122" s="185">
        <v>8.5</v>
      </c>
      <c r="L122" s="185">
        <v>7.9</v>
      </c>
      <c r="M122" s="185">
        <v>7.8</v>
      </c>
      <c r="N122" s="185">
        <v>9.1</v>
      </c>
      <c r="O122" s="185">
        <v>8.5</v>
      </c>
      <c r="P122" s="185">
        <v>8.3000000000000007</v>
      </c>
      <c r="Q122" s="16"/>
      <c r="R122" s="21"/>
      <c r="S122" s="185">
        <v>8.6999999999999993</v>
      </c>
      <c r="T122" s="185">
        <v>6.4</v>
      </c>
      <c r="U122" s="21"/>
      <c r="V122" s="185">
        <v>6.1</v>
      </c>
      <c r="W122" s="185">
        <v>8.5</v>
      </c>
      <c r="X122" s="21"/>
      <c r="Y122" s="21"/>
      <c r="Z122" s="21"/>
      <c r="AA122" s="185">
        <v>7.6</v>
      </c>
      <c r="AB122" s="21"/>
      <c r="AC122" s="21"/>
      <c r="AD122" s="21"/>
      <c r="AE122" s="21"/>
      <c r="AF122" s="21"/>
      <c r="AG122" s="21"/>
      <c r="AH122" s="21"/>
      <c r="AI122" s="21"/>
      <c r="AJ122" s="21"/>
      <c r="AK122" s="21"/>
      <c r="AL122" s="21"/>
      <c r="AM122" s="21" t="s">
        <v>218</v>
      </c>
      <c r="AN122" s="21" t="s">
        <v>218</v>
      </c>
      <c r="AO122" s="21"/>
      <c r="AP122" s="21"/>
      <c r="AQ122" s="21"/>
      <c r="AR122" s="21"/>
      <c r="AS122" s="21"/>
      <c r="AT122" s="21"/>
      <c r="AU122" s="21"/>
      <c r="AV122" s="21"/>
      <c r="AW122" s="21"/>
      <c r="AX122" s="16"/>
      <c r="AY122" s="21"/>
      <c r="AZ122" s="21"/>
      <c r="BA122" s="21"/>
      <c r="BB122" s="21"/>
      <c r="BC122" s="21"/>
      <c r="BD122" s="21"/>
      <c r="BE122" s="10">
        <f t="shared" si="12"/>
        <v>13</v>
      </c>
      <c r="BF122" s="23">
        <f t="shared" si="13"/>
        <v>140000</v>
      </c>
      <c r="BG122" s="94">
        <f t="shared" si="14"/>
        <v>9</v>
      </c>
      <c r="BH122" s="11">
        <f t="shared" si="15"/>
        <v>1260000</v>
      </c>
      <c r="BI122" s="11"/>
      <c r="BJ122" s="7"/>
      <c r="BK122" s="26"/>
      <c r="BO122" t="e">
        <v>#N/A</v>
      </c>
    </row>
    <row r="123" spans="1:67" x14ac:dyDescent="0.25">
      <c r="A123" s="82">
        <f>_xlfn.AGGREGATE(3,3,$B$11:B123)</f>
        <v>113</v>
      </c>
      <c r="B123" s="7" t="s">
        <v>2080</v>
      </c>
      <c r="C123" s="16">
        <v>19260196</v>
      </c>
      <c r="D123" s="21" t="s">
        <v>988</v>
      </c>
      <c r="E123" s="21" t="s">
        <v>159</v>
      </c>
      <c r="F123" s="16" t="s">
        <v>989</v>
      </c>
      <c r="G123" s="16" t="e">
        <v>#N/A</v>
      </c>
      <c r="H123" s="16" t="e">
        <v>#N/A</v>
      </c>
      <c r="I123" s="21"/>
      <c r="J123" s="21"/>
      <c r="K123" s="185">
        <v>5.9</v>
      </c>
      <c r="L123" s="21"/>
      <c r="M123" s="21"/>
      <c r="N123" s="21"/>
      <c r="O123" s="21">
        <v>8</v>
      </c>
      <c r="P123" s="21"/>
      <c r="Q123" s="16"/>
      <c r="R123" s="21"/>
      <c r="S123" s="185">
        <v>6.8</v>
      </c>
      <c r="T123" s="21"/>
      <c r="U123" s="21"/>
      <c r="V123" s="21"/>
      <c r="W123" s="185">
        <v>6.5</v>
      </c>
      <c r="X123" s="21"/>
      <c r="Y123" s="21"/>
      <c r="Z123" s="21"/>
      <c r="AA123" s="185">
        <v>6.8</v>
      </c>
      <c r="AB123" s="21"/>
      <c r="AC123" s="21"/>
      <c r="AD123" s="21"/>
      <c r="AE123" s="21"/>
      <c r="AF123" s="21"/>
      <c r="AG123" s="21"/>
      <c r="AH123" s="21"/>
      <c r="AI123" s="21"/>
      <c r="AJ123" s="21"/>
      <c r="AK123" s="21"/>
      <c r="AL123" s="21"/>
      <c r="AM123" s="21" t="s">
        <v>218</v>
      </c>
      <c r="AN123" s="21" t="s">
        <v>218</v>
      </c>
      <c r="AO123" s="21"/>
      <c r="AP123" s="21"/>
      <c r="AQ123" s="21"/>
      <c r="AR123" s="21"/>
      <c r="AS123" s="21"/>
      <c r="AT123" s="21"/>
      <c r="AU123" s="21"/>
      <c r="AV123" s="21"/>
      <c r="AW123" s="21"/>
      <c r="AX123" s="16"/>
      <c r="AY123" s="21"/>
      <c r="AZ123" s="21"/>
      <c r="BA123" s="21"/>
      <c r="BB123" s="21"/>
      <c r="BC123" s="21"/>
      <c r="BD123" s="21"/>
      <c r="BE123" s="10">
        <f t="shared" si="12"/>
        <v>7</v>
      </c>
      <c r="BF123" s="23">
        <f t="shared" si="13"/>
        <v>140000</v>
      </c>
      <c r="BG123" s="94">
        <f t="shared" si="14"/>
        <v>9</v>
      </c>
      <c r="BH123" s="11">
        <f t="shared" si="15"/>
        <v>1260000</v>
      </c>
      <c r="BI123" s="11"/>
      <c r="BJ123" s="7"/>
      <c r="BK123" s="26"/>
      <c r="BL123" t="s">
        <v>2106</v>
      </c>
      <c r="BO123" t="e">
        <v>#N/A</v>
      </c>
    </row>
    <row r="124" spans="1:67" x14ac:dyDescent="0.25">
      <c r="A124" s="82">
        <f>_xlfn.AGGREGATE(3,3,$B$11:B124)</f>
        <v>114</v>
      </c>
      <c r="B124" s="7" t="s">
        <v>2081</v>
      </c>
      <c r="C124" s="16">
        <v>19260195</v>
      </c>
      <c r="D124" s="21" t="s">
        <v>879</v>
      </c>
      <c r="E124" s="21" t="s">
        <v>159</v>
      </c>
      <c r="F124" s="16" t="s">
        <v>990</v>
      </c>
      <c r="G124" s="16" t="e">
        <v>#N/A</v>
      </c>
      <c r="H124" s="16" t="e">
        <v>#N/A</v>
      </c>
      <c r="I124" s="21"/>
      <c r="J124" s="21"/>
      <c r="K124" s="185">
        <v>6.4</v>
      </c>
      <c r="L124" s="185">
        <v>5.5</v>
      </c>
      <c r="M124" s="21"/>
      <c r="N124" s="185">
        <v>7.9</v>
      </c>
      <c r="O124" s="185">
        <v>6.3</v>
      </c>
      <c r="P124" s="185">
        <v>6.4</v>
      </c>
      <c r="Q124" s="16"/>
      <c r="R124" s="185">
        <v>7.7</v>
      </c>
      <c r="S124" s="185">
        <v>6.3</v>
      </c>
      <c r="T124" s="185">
        <v>5.8</v>
      </c>
      <c r="U124" s="21"/>
      <c r="V124" s="185">
        <v>8.3000000000000007</v>
      </c>
      <c r="W124" s="185">
        <v>5.7</v>
      </c>
      <c r="X124" s="21"/>
      <c r="Y124" s="21"/>
      <c r="Z124" s="21"/>
      <c r="AA124" s="185">
        <v>6.4</v>
      </c>
      <c r="AB124" s="21"/>
      <c r="AC124" s="21"/>
      <c r="AD124" s="21"/>
      <c r="AE124" s="21"/>
      <c r="AF124" s="21"/>
      <c r="AG124" s="21"/>
      <c r="AH124" s="21"/>
      <c r="AI124" s="21"/>
      <c r="AJ124" s="21"/>
      <c r="AK124" s="21"/>
      <c r="AL124" s="21"/>
      <c r="AM124" s="21" t="s">
        <v>218</v>
      </c>
      <c r="AN124" s="21" t="s">
        <v>218</v>
      </c>
      <c r="AO124" s="21"/>
      <c r="AP124" s="21"/>
      <c r="AQ124" s="21"/>
      <c r="AR124" s="21"/>
      <c r="AS124" s="21"/>
      <c r="AT124" s="21"/>
      <c r="AU124" s="21"/>
      <c r="AV124" s="21"/>
      <c r="AW124" s="21"/>
      <c r="AX124" s="16"/>
      <c r="AY124" s="21"/>
      <c r="AZ124" s="21"/>
      <c r="BA124" s="21"/>
      <c r="BB124" s="21"/>
      <c r="BC124" s="21"/>
      <c r="BD124" s="21"/>
      <c r="BE124" s="10">
        <f t="shared" si="12"/>
        <v>13</v>
      </c>
      <c r="BF124" s="23">
        <f t="shared" si="13"/>
        <v>140000</v>
      </c>
      <c r="BG124" s="94">
        <f t="shared" si="14"/>
        <v>9</v>
      </c>
      <c r="BH124" s="11">
        <f t="shared" si="15"/>
        <v>1260000</v>
      </c>
      <c r="BI124" s="11"/>
      <c r="BJ124" s="7"/>
      <c r="BK124" s="26"/>
      <c r="BO124" t="e">
        <v>#N/A</v>
      </c>
    </row>
    <row r="125" spans="1:67" x14ac:dyDescent="0.25">
      <c r="A125" s="82">
        <f>_xlfn.AGGREGATE(3,3,$B$11:B125)</f>
        <v>115</v>
      </c>
      <c r="B125" s="7" t="s">
        <v>1689</v>
      </c>
      <c r="C125" s="16">
        <v>19260190</v>
      </c>
      <c r="D125" s="21" t="s">
        <v>1709</v>
      </c>
      <c r="E125" s="21" t="s">
        <v>159</v>
      </c>
      <c r="F125" s="16" t="s">
        <v>1710</v>
      </c>
      <c r="G125" s="16" t="s">
        <v>2017</v>
      </c>
      <c r="H125" s="16" t="s">
        <v>2039</v>
      </c>
      <c r="I125" s="21"/>
      <c r="J125" s="21"/>
      <c r="K125" s="21"/>
      <c r="L125" s="21"/>
      <c r="M125" s="21">
        <v>7</v>
      </c>
      <c r="N125" s="21"/>
      <c r="O125" s="21">
        <v>7</v>
      </c>
      <c r="P125" s="21"/>
      <c r="Q125" s="16"/>
      <c r="R125" s="21"/>
      <c r="S125" s="21"/>
      <c r="T125" s="21">
        <v>5</v>
      </c>
      <c r="U125" s="21"/>
      <c r="V125" s="21"/>
      <c r="W125" s="21"/>
      <c r="X125" s="21"/>
      <c r="Y125" s="21"/>
      <c r="Z125" s="21"/>
      <c r="AA125" s="21">
        <v>8</v>
      </c>
      <c r="AB125" s="21"/>
      <c r="AC125" s="21"/>
      <c r="AD125" s="21"/>
      <c r="AE125" s="21"/>
      <c r="AF125" s="21"/>
      <c r="AG125" s="21"/>
      <c r="AH125" s="21"/>
      <c r="AI125" s="21"/>
      <c r="AJ125" s="21"/>
      <c r="AK125" s="21"/>
      <c r="AL125" s="21"/>
      <c r="AM125" s="21"/>
      <c r="AN125" s="21"/>
      <c r="AO125" s="21"/>
      <c r="AP125" s="21"/>
      <c r="AQ125" s="21"/>
      <c r="AR125" s="21"/>
      <c r="AS125" s="21"/>
      <c r="AT125" s="21"/>
      <c r="AU125" s="21"/>
      <c r="AV125" s="21"/>
      <c r="AW125" s="21"/>
      <c r="AX125" s="16"/>
      <c r="AY125" s="21"/>
      <c r="AZ125" s="21"/>
      <c r="BA125" s="21"/>
      <c r="BB125" s="21"/>
      <c r="BC125" s="21"/>
      <c r="BD125" s="21"/>
      <c r="BE125" s="10">
        <f t="shared" si="12"/>
        <v>4</v>
      </c>
      <c r="BF125" s="23">
        <f t="shared" si="13"/>
        <v>140000</v>
      </c>
      <c r="BG125" s="94">
        <f t="shared" si="14"/>
        <v>0</v>
      </c>
      <c r="BH125" s="11">
        <f t="shared" si="15"/>
        <v>0</v>
      </c>
      <c r="BI125" s="11"/>
      <c r="BJ125" s="7"/>
      <c r="BK125" s="26"/>
      <c r="BO125" t="e">
        <v>#N/A</v>
      </c>
    </row>
    <row r="126" spans="1:67" x14ac:dyDescent="0.25">
      <c r="A126" s="82">
        <f>_xlfn.AGGREGATE(3,3,$B$11:B126)</f>
        <v>116</v>
      </c>
      <c r="B126" s="7" t="s">
        <v>2082</v>
      </c>
      <c r="C126" s="16">
        <v>19260199</v>
      </c>
      <c r="D126" s="21" t="s">
        <v>996</v>
      </c>
      <c r="E126" s="21" t="s">
        <v>560</v>
      </c>
      <c r="F126" s="16" t="s">
        <v>997</v>
      </c>
      <c r="G126" s="16" t="e">
        <v>#N/A</v>
      </c>
      <c r="H126" s="16" t="e">
        <v>#N/A</v>
      </c>
      <c r="I126" s="21"/>
      <c r="J126" s="21"/>
      <c r="K126" s="185">
        <v>6.8</v>
      </c>
      <c r="L126" s="185">
        <v>5.6</v>
      </c>
      <c r="M126" s="185">
        <v>6.5</v>
      </c>
      <c r="N126" s="21"/>
      <c r="O126" s="185">
        <v>6.3</v>
      </c>
      <c r="P126" s="185">
        <v>6.7</v>
      </c>
      <c r="Q126" s="16"/>
      <c r="R126" s="185">
        <v>6.6</v>
      </c>
      <c r="S126" s="185">
        <v>5.8</v>
      </c>
      <c r="T126" s="21"/>
      <c r="U126" s="21"/>
      <c r="V126" s="185">
        <v>5.4</v>
      </c>
      <c r="W126" s="185">
        <v>5.7</v>
      </c>
      <c r="X126" s="185">
        <v>6.1</v>
      </c>
      <c r="Y126" s="185">
        <v>6.9</v>
      </c>
      <c r="Z126" s="185">
        <v>6.7</v>
      </c>
      <c r="AA126" s="21">
        <v>7</v>
      </c>
      <c r="AB126" s="185">
        <v>7.2</v>
      </c>
      <c r="AC126" s="21"/>
      <c r="AD126" s="21"/>
      <c r="AE126" s="21"/>
      <c r="AF126" s="185">
        <v>6.9</v>
      </c>
      <c r="AG126" s="21"/>
      <c r="AH126" s="21"/>
      <c r="AI126" s="21"/>
      <c r="AJ126" s="21"/>
      <c r="AK126" s="21"/>
      <c r="AL126" s="21" t="s">
        <v>2140</v>
      </c>
      <c r="AM126" s="21"/>
      <c r="AN126" s="21"/>
      <c r="AO126" s="21"/>
      <c r="AP126" s="21"/>
      <c r="AQ126" s="21"/>
      <c r="AR126" s="21"/>
      <c r="AS126" s="21"/>
      <c r="AT126" s="21"/>
      <c r="AU126" s="21"/>
      <c r="AV126" s="21"/>
      <c r="AW126" s="21"/>
      <c r="AX126" s="16"/>
      <c r="AY126" s="21"/>
      <c r="AZ126" s="21"/>
      <c r="BA126" s="21"/>
      <c r="BB126" s="21"/>
      <c r="BC126" s="21"/>
      <c r="BD126" s="21"/>
      <c r="BE126" s="10">
        <f t="shared" si="12"/>
        <v>16</v>
      </c>
      <c r="BF126" s="23">
        <f t="shared" si="13"/>
        <v>140000</v>
      </c>
      <c r="BG126" s="94">
        <f t="shared" si="14"/>
        <v>3</v>
      </c>
      <c r="BH126" s="11">
        <f t="shared" si="15"/>
        <v>420000</v>
      </c>
      <c r="BI126" s="11"/>
      <c r="BJ126" s="7"/>
      <c r="BK126" s="26"/>
      <c r="BO126" t="e">
        <v>#N/A</v>
      </c>
    </row>
    <row r="127" spans="1:67" x14ac:dyDescent="0.25">
      <c r="A127" s="82">
        <f>_xlfn.AGGREGATE(3,3,$B$11:B127)</f>
        <v>117</v>
      </c>
      <c r="B127" s="7" t="s">
        <v>1380</v>
      </c>
      <c r="C127" s="16">
        <v>19260201</v>
      </c>
      <c r="D127" s="21" t="s">
        <v>875</v>
      </c>
      <c r="E127" s="21" t="s">
        <v>592</v>
      </c>
      <c r="F127" s="16" t="s">
        <v>876</v>
      </c>
      <c r="G127" s="16" t="s">
        <v>2017</v>
      </c>
      <c r="H127" s="16" t="s">
        <v>2037</v>
      </c>
      <c r="I127" s="21"/>
      <c r="J127" s="21"/>
      <c r="K127" s="185">
        <v>6.4</v>
      </c>
      <c r="L127" s="21"/>
      <c r="M127" s="21"/>
      <c r="N127" s="21"/>
      <c r="O127" s="185">
        <v>7.3</v>
      </c>
      <c r="P127" s="21"/>
      <c r="Q127" s="16"/>
      <c r="R127" s="21"/>
      <c r="S127" s="185">
        <v>7.3</v>
      </c>
      <c r="T127" s="185">
        <v>7.5</v>
      </c>
      <c r="U127" s="21"/>
      <c r="V127" s="21"/>
      <c r="W127" s="185">
        <v>6.5</v>
      </c>
      <c r="X127" s="21"/>
      <c r="Y127" s="21"/>
      <c r="Z127" s="21"/>
      <c r="AA127" s="185">
        <v>7.8</v>
      </c>
      <c r="AB127" s="21"/>
      <c r="AC127" s="21"/>
      <c r="AD127" s="21"/>
      <c r="AE127" s="21"/>
      <c r="AF127" s="21"/>
      <c r="AG127" s="21"/>
      <c r="AH127" s="21"/>
      <c r="AI127" s="21"/>
      <c r="AJ127" s="21"/>
      <c r="AK127" s="21"/>
      <c r="AL127" s="21"/>
      <c r="AM127" s="21"/>
      <c r="AN127" s="21"/>
      <c r="AO127" s="21"/>
      <c r="AP127" s="21"/>
      <c r="AQ127" s="21"/>
      <c r="AR127" s="21"/>
      <c r="AS127" s="21"/>
      <c r="AT127" s="21"/>
      <c r="AU127" s="21"/>
      <c r="AV127" s="21"/>
      <c r="AW127" s="21"/>
      <c r="AX127" s="16"/>
      <c r="AY127" s="21"/>
      <c r="AZ127" s="21"/>
      <c r="BA127" s="21"/>
      <c r="BB127" s="21"/>
      <c r="BC127" s="21"/>
      <c r="BD127" s="21"/>
      <c r="BE127" s="10">
        <f t="shared" si="12"/>
        <v>6</v>
      </c>
      <c r="BF127" s="23">
        <f t="shared" si="13"/>
        <v>140000</v>
      </c>
      <c r="BG127" s="94">
        <f t="shared" si="14"/>
        <v>0</v>
      </c>
      <c r="BH127" s="11">
        <f t="shared" si="15"/>
        <v>0</v>
      </c>
      <c r="BI127" s="11"/>
      <c r="BJ127" s="7"/>
      <c r="BK127" s="26"/>
      <c r="BL127" t="s">
        <v>2106</v>
      </c>
      <c r="BO127" t="e">
        <v>#N/A</v>
      </c>
    </row>
    <row r="128" spans="1:67" x14ac:dyDescent="0.25">
      <c r="A128" s="82">
        <f>_xlfn.AGGREGATE(3,3,$B$11:B128)</f>
        <v>118</v>
      </c>
      <c r="B128" s="7" t="s">
        <v>1374</v>
      </c>
      <c r="C128" s="16">
        <v>19260203</v>
      </c>
      <c r="D128" s="21" t="s">
        <v>578</v>
      </c>
      <c r="E128" s="21" t="s">
        <v>863</v>
      </c>
      <c r="F128" s="16" t="s">
        <v>864</v>
      </c>
      <c r="G128" s="16" t="s">
        <v>2017</v>
      </c>
      <c r="H128" s="16" t="s">
        <v>2037</v>
      </c>
      <c r="I128" s="21"/>
      <c r="J128" s="21"/>
      <c r="K128" s="185">
        <v>8.16</v>
      </c>
      <c r="L128" s="21"/>
      <c r="M128" s="21"/>
      <c r="N128" s="21"/>
      <c r="O128" s="21"/>
      <c r="P128" s="185">
        <v>7.73</v>
      </c>
      <c r="Q128" s="16"/>
      <c r="R128" s="21"/>
      <c r="S128" s="185">
        <v>9.1</v>
      </c>
      <c r="T128" s="21"/>
      <c r="U128" s="21"/>
      <c r="V128" s="21"/>
      <c r="W128" s="185">
        <v>8.42</v>
      </c>
      <c r="X128" s="21"/>
      <c r="Y128" s="21"/>
      <c r="Z128" s="21"/>
      <c r="AA128" s="185">
        <v>7.8</v>
      </c>
      <c r="AB128" s="21"/>
      <c r="AC128" s="21"/>
      <c r="AD128" s="21"/>
      <c r="AE128" s="21"/>
      <c r="AF128" s="21"/>
      <c r="AG128" s="21"/>
      <c r="AH128" s="21"/>
      <c r="AI128" s="21"/>
      <c r="AJ128" s="21"/>
      <c r="AK128" s="21"/>
      <c r="AL128" s="21"/>
      <c r="AM128" s="21" t="s">
        <v>218</v>
      </c>
      <c r="AN128" s="21" t="s">
        <v>218</v>
      </c>
      <c r="AO128" s="21"/>
      <c r="AP128" s="21"/>
      <c r="AQ128" s="21"/>
      <c r="AR128" s="21"/>
      <c r="AS128" s="21"/>
      <c r="AT128" s="21"/>
      <c r="AU128" s="21"/>
      <c r="AV128" s="21"/>
      <c r="AW128" s="21"/>
      <c r="AX128" s="16"/>
      <c r="AY128" s="21"/>
      <c r="AZ128" s="21"/>
      <c r="BA128" s="21"/>
      <c r="BB128" s="21"/>
      <c r="BC128" s="21"/>
      <c r="BD128" s="21"/>
      <c r="BE128" s="10">
        <f t="shared" si="12"/>
        <v>7</v>
      </c>
      <c r="BF128" s="23">
        <f t="shared" si="13"/>
        <v>140000</v>
      </c>
      <c r="BG128" s="94">
        <f t="shared" si="14"/>
        <v>9</v>
      </c>
      <c r="BH128" s="11">
        <f t="shared" si="15"/>
        <v>1260000</v>
      </c>
      <c r="BI128" s="11"/>
      <c r="BJ128" s="7"/>
      <c r="BK128" s="26"/>
      <c r="BO128" t="e">
        <v>#N/A</v>
      </c>
    </row>
    <row r="129" spans="1:67" x14ac:dyDescent="0.25">
      <c r="A129" s="82">
        <f>_xlfn.AGGREGATE(3,3,$B$11:B129)</f>
        <v>119</v>
      </c>
      <c r="B129" s="7" t="s">
        <v>1838</v>
      </c>
      <c r="C129" s="16">
        <v>19260206</v>
      </c>
      <c r="D129" s="21" t="s">
        <v>585</v>
      </c>
      <c r="E129" s="21" t="s">
        <v>1629</v>
      </c>
      <c r="F129" s="16" t="s">
        <v>1854</v>
      </c>
      <c r="G129" s="16" t="s">
        <v>2017</v>
      </c>
      <c r="H129" s="16" t="s">
        <v>2037</v>
      </c>
      <c r="I129" s="21"/>
      <c r="J129" s="21"/>
      <c r="K129" s="21">
        <v>7</v>
      </c>
      <c r="L129" s="21"/>
      <c r="M129" s="21"/>
      <c r="N129" s="21"/>
      <c r="O129" s="21">
        <v>7</v>
      </c>
      <c r="P129" s="21"/>
      <c r="Q129" s="16"/>
      <c r="R129" s="21"/>
      <c r="S129" s="21">
        <v>7</v>
      </c>
      <c r="T129" s="21"/>
      <c r="U129" s="21"/>
      <c r="V129" s="21"/>
      <c r="W129" s="21">
        <v>7</v>
      </c>
      <c r="X129" s="21"/>
      <c r="Y129" s="21"/>
      <c r="Z129" s="21"/>
      <c r="AA129" s="21">
        <v>7</v>
      </c>
      <c r="AB129" s="21"/>
      <c r="AC129" s="21"/>
      <c r="AD129" s="21"/>
      <c r="AE129" s="21"/>
      <c r="AF129" s="21"/>
      <c r="AG129" s="21"/>
      <c r="AH129" s="21"/>
      <c r="AI129" s="21"/>
      <c r="AJ129" s="21"/>
      <c r="AK129" s="21"/>
      <c r="AL129" s="21"/>
      <c r="AM129" s="21" t="s">
        <v>218</v>
      </c>
      <c r="AN129" s="21" t="s">
        <v>218</v>
      </c>
      <c r="AO129" s="21"/>
      <c r="AP129" s="21"/>
      <c r="AQ129" s="21"/>
      <c r="AR129" s="21"/>
      <c r="AS129" s="21"/>
      <c r="AT129" s="21"/>
      <c r="AU129" s="21"/>
      <c r="AV129" s="21"/>
      <c r="AW129" s="21"/>
      <c r="AX129" s="16"/>
      <c r="AY129" s="21"/>
      <c r="AZ129" s="21"/>
      <c r="BA129" s="21"/>
      <c r="BB129" s="21"/>
      <c r="BC129" s="21"/>
      <c r="BD129" s="21"/>
      <c r="BE129" s="10">
        <f t="shared" si="12"/>
        <v>7</v>
      </c>
      <c r="BF129" s="23">
        <f t="shared" si="13"/>
        <v>140000</v>
      </c>
      <c r="BG129" s="94">
        <f t="shared" si="14"/>
        <v>9</v>
      </c>
      <c r="BH129" s="11">
        <f t="shared" si="15"/>
        <v>1260000</v>
      </c>
      <c r="BI129" s="11"/>
      <c r="BJ129" s="7"/>
      <c r="BK129" s="26"/>
      <c r="BO129" t="e">
        <v>#N/A</v>
      </c>
    </row>
    <row r="130" spans="1:67" x14ac:dyDescent="0.25">
      <c r="A130" s="82">
        <f>_xlfn.AGGREGATE(3,3,$B$11:B130)</f>
        <v>120</v>
      </c>
      <c r="B130" s="7" t="s">
        <v>1847</v>
      </c>
      <c r="C130" s="16">
        <v>19260207</v>
      </c>
      <c r="D130" s="21" t="s">
        <v>1867</v>
      </c>
      <c r="E130" s="21" t="s">
        <v>1629</v>
      </c>
      <c r="F130" s="16" t="s">
        <v>1868</v>
      </c>
      <c r="G130" s="16" t="s">
        <v>2019</v>
      </c>
      <c r="H130" s="16" t="s">
        <v>2038</v>
      </c>
      <c r="I130" s="21"/>
      <c r="J130" s="21"/>
      <c r="K130" s="185">
        <v>6.2</v>
      </c>
      <c r="L130" s="21"/>
      <c r="M130" s="21"/>
      <c r="N130" s="21"/>
      <c r="O130" s="21">
        <v>6</v>
      </c>
      <c r="P130" s="21"/>
      <c r="Q130" s="16"/>
      <c r="R130" s="21"/>
      <c r="S130" s="185">
        <v>7.7</v>
      </c>
      <c r="T130" s="21"/>
      <c r="U130" s="21"/>
      <c r="V130" s="21"/>
      <c r="W130" s="185">
        <v>6.7</v>
      </c>
      <c r="X130" s="21"/>
      <c r="Y130" s="21"/>
      <c r="Z130" s="21"/>
      <c r="AA130" s="185">
        <v>8.1999999999999993</v>
      </c>
      <c r="AB130" s="21"/>
      <c r="AC130" s="21"/>
      <c r="AD130" s="21"/>
      <c r="AE130" s="21"/>
      <c r="AF130" s="21"/>
      <c r="AG130" s="21"/>
      <c r="AH130" s="21"/>
      <c r="AI130" s="21"/>
      <c r="AJ130" s="21"/>
      <c r="AK130" s="21"/>
      <c r="AL130" s="21"/>
      <c r="AM130" s="21" t="s">
        <v>218</v>
      </c>
      <c r="AN130" s="21" t="s">
        <v>218</v>
      </c>
      <c r="AO130" s="21"/>
      <c r="AP130" s="21"/>
      <c r="AQ130" s="21"/>
      <c r="AR130" s="21"/>
      <c r="AS130" s="21"/>
      <c r="AT130" s="21"/>
      <c r="AU130" s="21"/>
      <c r="AV130" s="21"/>
      <c r="AW130" s="21"/>
      <c r="AX130" s="16"/>
      <c r="AY130" s="21"/>
      <c r="AZ130" s="21"/>
      <c r="BA130" s="21"/>
      <c r="BB130" s="21"/>
      <c r="BC130" s="21"/>
      <c r="BD130" s="21"/>
      <c r="BE130" s="10">
        <f t="shared" si="12"/>
        <v>7</v>
      </c>
      <c r="BF130" s="23">
        <f t="shared" si="13"/>
        <v>140000</v>
      </c>
      <c r="BG130" s="94">
        <f t="shared" si="14"/>
        <v>9</v>
      </c>
      <c r="BH130" s="11">
        <f t="shared" si="15"/>
        <v>1260000</v>
      </c>
      <c r="BI130" s="11"/>
      <c r="BJ130" s="7"/>
      <c r="BK130" s="26"/>
      <c r="BO130" t="e">
        <v>#N/A</v>
      </c>
    </row>
    <row r="131" spans="1:67" x14ac:dyDescent="0.25">
      <c r="A131" s="82">
        <f>_xlfn.AGGREGATE(3,3,$B$11:B131)</f>
        <v>121</v>
      </c>
      <c r="B131" s="7" t="s">
        <v>1839</v>
      </c>
      <c r="C131" s="16">
        <v>19260211</v>
      </c>
      <c r="D131" s="21" t="s">
        <v>585</v>
      </c>
      <c r="E131" s="21" t="s">
        <v>1855</v>
      </c>
      <c r="F131" s="16" t="s">
        <v>1856</v>
      </c>
      <c r="G131" s="16" t="s">
        <v>2017</v>
      </c>
      <c r="H131" s="16" t="s">
        <v>2037</v>
      </c>
      <c r="I131" s="21"/>
      <c r="J131" s="21"/>
      <c r="K131" s="21">
        <v>7</v>
      </c>
      <c r="L131" s="21"/>
      <c r="M131" s="21"/>
      <c r="N131" s="21"/>
      <c r="O131" s="185">
        <v>7.2</v>
      </c>
      <c r="P131" s="21"/>
      <c r="Q131" s="16"/>
      <c r="R131" s="21"/>
      <c r="S131" s="185">
        <v>7.2</v>
      </c>
      <c r="T131" s="185">
        <v>6.4</v>
      </c>
      <c r="U131" s="21"/>
      <c r="V131" s="21"/>
      <c r="W131" s="21">
        <v>9</v>
      </c>
      <c r="X131" s="21"/>
      <c r="Y131" s="21"/>
      <c r="Z131" s="21"/>
      <c r="AA131" s="185">
        <v>7.2</v>
      </c>
      <c r="AB131" s="21"/>
      <c r="AC131" s="21"/>
      <c r="AD131" s="21"/>
      <c r="AE131" s="21"/>
      <c r="AF131" s="21"/>
      <c r="AG131" s="21"/>
      <c r="AH131" s="21"/>
      <c r="AI131" s="21"/>
      <c r="AJ131" s="21"/>
      <c r="AK131" s="21"/>
      <c r="AL131" s="21"/>
      <c r="AM131" s="21" t="s">
        <v>218</v>
      </c>
      <c r="AN131" s="21"/>
      <c r="AO131" s="21"/>
      <c r="AP131" s="21"/>
      <c r="AQ131" s="21"/>
      <c r="AR131" s="21"/>
      <c r="AS131" s="21"/>
      <c r="AT131" s="21"/>
      <c r="AU131" s="21"/>
      <c r="AV131" s="21"/>
      <c r="AW131" s="21"/>
      <c r="AX131" s="16"/>
      <c r="AY131" s="21"/>
      <c r="AZ131" s="21"/>
      <c r="BA131" s="21"/>
      <c r="BB131" s="21"/>
      <c r="BC131" s="21"/>
      <c r="BD131" s="21"/>
      <c r="BE131" s="10">
        <f t="shared" si="12"/>
        <v>7</v>
      </c>
      <c r="BF131" s="23">
        <f t="shared" si="13"/>
        <v>140000</v>
      </c>
      <c r="BG131" s="94">
        <f t="shared" si="14"/>
        <v>8</v>
      </c>
      <c r="BH131" s="11">
        <f t="shared" si="15"/>
        <v>1120000</v>
      </c>
      <c r="BI131" s="11"/>
      <c r="BJ131" s="7"/>
      <c r="BK131" s="26"/>
      <c r="BL131" t="s">
        <v>2141</v>
      </c>
      <c r="BO131" t="e">
        <v>#N/A</v>
      </c>
    </row>
    <row r="132" spans="1:67" x14ac:dyDescent="0.25">
      <c r="A132" s="82">
        <f>_xlfn.AGGREGATE(3,3,$B$11:B132)</f>
        <v>122</v>
      </c>
      <c r="B132" s="7" t="s">
        <v>1407</v>
      </c>
      <c r="C132" s="16" t="e">
        <v>#N/A</v>
      </c>
      <c r="D132" s="21" t="s">
        <v>929</v>
      </c>
      <c r="E132" s="21" t="s">
        <v>930</v>
      </c>
      <c r="F132" s="16" t="s">
        <v>931</v>
      </c>
      <c r="G132" s="16" t="e">
        <v>#N/A</v>
      </c>
      <c r="H132" s="16" t="e">
        <v>#N/A</v>
      </c>
      <c r="I132" s="21"/>
      <c r="J132" s="21"/>
      <c r="K132" s="21"/>
      <c r="L132" s="21"/>
      <c r="M132" s="21"/>
      <c r="N132" s="21"/>
      <c r="O132" s="21"/>
      <c r="P132" s="21"/>
      <c r="Q132" s="16"/>
      <c r="R132" s="21"/>
      <c r="S132" s="21"/>
      <c r="T132" s="21"/>
      <c r="U132" s="21"/>
      <c r="V132" s="21"/>
      <c r="W132" s="21"/>
      <c r="X132" s="21"/>
      <c r="Y132" s="21"/>
      <c r="Z132" s="21"/>
      <c r="AA132" s="21"/>
      <c r="AB132" s="21"/>
      <c r="AC132" s="21"/>
      <c r="AD132" s="21"/>
      <c r="AE132" s="21"/>
      <c r="AF132" s="21"/>
      <c r="AG132" s="21"/>
      <c r="AH132" s="21"/>
      <c r="AI132" s="21"/>
      <c r="AJ132" s="21"/>
      <c r="AK132" s="21"/>
      <c r="AL132" s="21"/>
      <c r="AM132" s="21" t="s">
        <v>218</v>
      </c>
      <c r="AN132" s="21" t="s">
        <v>218</v>
      </c>
      <c r="AO132" s="21"/>
      <c r="AP132" s="21"/>
      <c r="AQ132" s="21"/>
      <c r="AR132" s="21"/>
      <c r="AS132" s="21"/>
      <c r="AT132" s="21"/>
      <c r="AU132" s="21"/>
      <c r="AV132" s="21"/>
      <c r="AW132" s="21"/>
      <c r="AX132" s="16"/>
      <c r="AY132" s="21"/>
      <c r="AZ132" s="21"/>
      <c r="BA132" s="21"/>
      <c r="BB132" s="21"/>
      <c r="BC132" s="21"/>
      <c r="BD132" s="21"/>
      <c r="BE132" s="10">
        <f t="shared" si="12"/>
        <v>2</v>
      </c>
      <c r="BF132" s="23">
        <f t="shared" si="13"/>
        <v>140000</v>
      </c>
      <c r="BG132" s="94">
        <f t="shared" si="14"/>
        <v>9</v>
      </c>
      <c r="BH132" s="11">
        <f t="shared" si="15"/>
        <v>1260000</v>
      </c>
      <c r="BI132" s="11"/>
      <c r="BJ132" s="7"/>
      <c r="BK132" s="26"/>
      <c r="BO132" t="e">
        <v>#N/A</v>
      </c>
    </row>
    <row r="133" spans="1:67" x14ac:dyDescent="0.25">
      <c r="A133" s="82">
        <f>_xlfn.AGGREGATE(3,3,$B$11:B133)</f>
        <v>123</v>
      </c>
      <c r="B133" s="7" t="s">
        <v>2083</v>
      </c>
      <c r="C133" s="16">
        <v>19260213</v>
      </c>
      <c r="D133" s="21" t="s">
        <v>959</v>
      </c>
      <c r="E133" s="21" t="s">
        <v>930</v>
      </c>
      <c r="F133" s="16" t="s">
        <v>960</v>
      </c>
      <c r="G133" s="16" t="e">
        <v>#N/A</v>
      </c>
      <c r="H133" s="16" t="e">
        <v>#N/A</v>
      </c>
      <c r="I133" s="21"/>
      <c r="J133" s="21"/>
      <c r="K133" s="21"/>
      <c r="L133" s="21"/>
      <c r="M133" s="21"/>
      <c r="N133" s="21"/>
      <c r="O133" s="21"/>
      <c r="P133" s="21"/>
      <c r="Q133" s="16"/>
      <c r="R133" s="21"/>
      <c r="S133" s="21"/>
      <c r="T133" s="21"/>
      <c r="U133" s="21"/>
      <c r="V133" s="185">
        <v>8.9</v>
      </c>
      <c r="W133" s="21"/>
      <c r="X133" s="21"/>
      <c r="Y133" s="185">
        <v>8.6999999999999993</v>
      </c>
      <c r="Z133" s="21"/>
      <c r="AA133" s="21"/>
      <c r="AB133" s="21"/>
      <c r="AC133" s="21"/>
      <c r="AD133" s="21"/>
      <c r="AE133" s="21"/>
      <c r="AF133" s="21"/>
      <c r="AG133" s="21"/>
      <c r="AH133" s="21"/>
      <c r="AI133" s="185">
        <v>9.6</v>
      </c>
      <c r="AJ133" s="21"/>
      <c r="AK133" s="21"/>
      <c r="AL133" s="21"/>
      <c r="AM133" s="21" t="s">
        <v>218</v>
      </c>
      <c r="AN133" s="21" t="s">
        <v>218</v>
      </c>
      <c r="AO133" s="21"/>
      <c r="AP133" s="21"/>
      <c r="AQ133" s="21"/>
      <c r="AR133" s="21"/>
      <c r="AS133" s="21"/>
      <c r="AT133" s="21"/>
      <c r="AU133" s="21"/>
      <c r="AV133" s="21"/>
      <c r="AW133" s="21"/>
      <c r="AX133" s="16"/>
      <c r="AY133" s="21"/>
      <c r="AZ133" s="21"/>
      <c r="BA133" s="21"/>
      <c r="BB133" s="21"/>
      <c r="BC133" s="21"/>
      <c r="BD133" s="21"/>
      <c r="BE133" s="10">
        <f t="shared" si="12"/>
        <v>5</v>
      </c>
      <c r="BF133" s="23">
        <f t="shared" si="13"/>
        <v>140000</v>
      </c>
      <c r="BG133" s="94">
        <f t="shared" si="14"/>
        <v>9</v>
      </c>
      <c r="BH133" s="11">
        <f t="shared" si="15"/>
        <v>1260000</v>
      </c>
      <c r="BI133" s="11"/>
      <c r="BJ133" s="7"/>
      <c r="BK133" s="26"/>
      <c r="BO133" t="e">
        <v>#N/A</v>
      </c>
    </row>
    <row r="134" spans="1:67" x14ac:dyDescent="0.25">
      <c r="A134" s="82">
        <f>_xlfn.AGGREGATE(3,3,$B$11:B134)</f>
        <v>124</v>
      </c>
      <c r="B134" s="7" t="s">
        <v>2084</v>
      </c>
      <c r="C134" s="16" t="e">
        <v>#N/A</v>
      </c>
      <c r="D134" s="21" t="s">
        <v>961</v>
      </c>
      <c r="E134" s="21" t="s">
        <v>536</v>
      </c>
      <c r="F134" s="16" t="s">
        <v>962</v>
      </c>
      <c r="G134" s="16" t="e">
        <v>#N/A</v>
      </c>
      <c r="H134" s="16" t="e">
        <v>#N/A</v>
      </c>
      <c r="I134" s="21"/>
      <c r="J134" s="21"/>
      <c r="K134" s="21">
        <v>8</v>
      </c>
      <c r="L134" s="21"/>
      <c r="M134" s="21">
        <v>9</v>
      </c>
      <c r="N134" s="21"/>
      <c r="O134" s="21">
        <v>9</v>
      </c>
      <c r="P134" s="21"/>
      <c r="Q134" s="16">
        <v>8</v>
      </c>
      <c r="R134" s="21"/>
      <c r="S134" s="21">
        <v>9</v>
      </c>
      <c r="T134" s="21">
        <v>9</v>
      </c>
      <c r="U134" s="21"/>
      <c r="V134" s="21"/>
      <c r="W134" s="21">
        <v>8</v>
      </c>
      <c r="X134" s="21"/>
      <c r="Y134" s="21"/>
      <c r="Z134" s="21"/>
      <c r="AA134" s="21">
        <v>8</v>
      </c>
      <c r="AB134" s="21"/>
      <c r="AC134" s="21"/>
      <c r="AD134" s="21"/>
      <c r="AE134" s="21"/>
      <c r="AF134" s="21"/>
      <c r="AG134" s="21"/>
      <c r="AH134" s="21"/>
      <c r="AI134" s="21">
        <v>10</v>
      </c>
      <c r="AJ134" s="21"/>
      <c r="AK134" s="21"/>
      <c r="AL134" s="21"/>
      <c r="AM134" s="21"/>
      <c r="AN134" s="21"/>
      <c r="AO134" s="21"/>
      <c r="AP134" s="21"/>
      <c r="AQ134" s="21"/>
      <c r="AR134" s="21"/>
      <c r="AS134" s="21"/>
      <c r="AT134" s="21"/>
      <c r="AU134" s="21"/>
      <c r="AV134" s="21"/>
      <c r="AW134" s="21"/>
      <c r="AX134" s="16"/>
      <c r="AY134" s="21"/>
      <c r="AZ134" s="21"/>
      <c r="BA134" s="21"/>
      <c r="BB134" s="21"/>
      <c r="BC134" s="21"/>
      <c r="BD134" s="21"/>
      <c r="BE134" s="10">
        <f t="shared" si="12"/>
        <v>9</v>
      </c>
      <c r="BF134" s="23">
        <f t="shared" si="13"/>
        <v>140000</v>
      </c>
      <c r="BG134" s="94">
        <f t="shared" si="14"/>
        <v>0</v>
      </c>
      <c r="BH134" s="11">
        <f t="shared" si="15"/>
        <v>0</v>
      </c>
      <c r="BI134" s="11"/>
      <c r="BJ134" s="7"/>
      <c r="BK134" s="26"/>
      <c r="BO134" t="e">
        <v>#N/A</v>
      </c>
    </row>
    <row r="135" spans="1:67" x14ac:dyDescent="0.25">
      <c r="A135" s="82">
        <f>_xlfn.AGGREGATE(3,3,$B$11:B135)</f>
        <v>125</v>
      </c>
      <c r="B135" s="7" t="s">
        <v>315</v>
      </c>
      <c r="C135" s="16">
        <v>19260095</v>
      </c>
      <c r="D135" s="21" t="s">
        <v>818</v>
      </c>
      <c r="E135" s="21" t="s">
        <v>165</v>
      </c>
      <c r="F135" s="114">
        <v>37613</v>
      </c>
      <c r="G135" s="16" t="s">
        <v>2019</v>
      </c>
      <c r="H135" s="16" t="s">
        <v>2134</v>
      </c>
      <c r="I135" s="21"/>
      <c r="J135" s="21"/>
      <c r="K135" s="185">
        <v>6.6</v>
      </c>
      <c r="L135" s="21"/>
      <c r="M135" s="185">
        <v>6.8</v>
      </c>
      <c r="N135" s="21"/>
      <c r="O135" s="185">
        <v>7.8</v>
      </c>
      <c r="P135" s="185">
        <v>5.8</v>
      </c>
      <c r="Q135" s="16"/>
      <c r="R135" s="21"/>
      <c r="S135" s="185">
        <v>8.8000000000000007</v>
      </c>
      <c r="T135" s="21"/>
      <c r="U135" s="21"/>
      <c r="V135" s="185">
        <v>9.8000000000000007</v>
      </c>
      <c r="W135" s="185">
        <v>8.6</v>
      </c>
      <c r="X135" s="21"/>
      <c r="Y135" s="21">
        <v>9</v>
      </c>
      <c r="Z135" s="21"/>
      <c r="AA135" s="185">
        <v>8.4</v>
      </c>
      <c r="AB135" s="185">
        <v>6.6</v>
      </c>
      <c r="AC135" s="21"/>
      <c r="AD135" s="21"/>
      <c r="AE135" s="21"/>
      <c r="AF135" s="21"/>
      <c r="AG135" s="21"/>
      <c r="AH135" s="21"/>
      <c r="AI135" s="21"/>
      <c r="AJ135" s="21"/>
      <c r="AK135" s="21"/>
      <c r="AL135" s="21"/>
      <c r="AM135" s="21" t="s">
        <v>218</v>
      </c>
      <c r="AN135" s="21"/>
      <c r="AO135" s="21"/>
      <c r="AP135" s="21"/>
      <c r="AQ135" s="21"/>
      <c r="AR135" s="21"/>
      <c r="AS135" s="21"/>
      <c r="AT135" s="21"/>
      <c r="AU135" s="21"/>
      <c r="AV135" s="21"/>
      <c r="AW135" s="21"/>
      <c r="AX135" s="16"/>
      <c r="AY135" s="21"/>
      <c r="AZ135" s="21"/>
      <c r="BA135" s="21"/>
      <c r="BB135" s="21"/>
      <c r="BC135" s="21"/>
      <c r="BD135" s="21"/>
      <c r="BE135" s="10">
        <f t="shared" ref="BE135:BE138" si="16">COUNTA(I135:BD135)</f>
        <v>11</v>
      </c>
      <c r="BF135" s="23">
        <f t="shared" si="13"/>
        <v>140000</v>
      </c>
      <c r="BG135" s="94">
        <f t="shared" ref="BG135:BG138" si="17">SUMIF(I135:BD135,"&gt;=4.5",$I$10:$BD$10)</f>
        <v>8</v>
      </c>
      <c r="BH135" s="11">
        <f t="shared" ref="BH135:BH138" si="18">BG135*700000*0.2</f>
        <v>1120000</v>
      </c>
      <c r="BI135" s="11"/>
      <c r="BJ135" s="7"/>
      <c r="BK135" s="26"/>
      <c r="BO135" t="e">
        <v>#N/A</v>
      </c>
    </row>
    <row r="136" spans="1:67" x14ac:dyDescent="0.25">
      <c r="A136" s="82">
        <f>_xlfn.AGGREGATE(3,3,$B$11:B136)</f>
        <v>126</v>
      </c>
      <c r="B136" s="7" t="s">
        <v>315</v>
      </c>
      <c r="C136" s="16">
        <v>19260068</v>
      </c>
      <c r="D136" s="21" t="s">
        <v>2131</v>
      </c>
      <c r="E136" s="21" t="s">
        <v>157</v>
      </c>
      <c r="F136" s="16" t="s">
        <v>2135</v>
      </c>
      <c r="G136" s="16" t="s">
        <v>2019</v>
      </c>
      <c r="H136" s="16" t="s">
        <v>2134</v>
      </c>
      <c r="I136" s="21"/>
      <c r="J136" s="21"/>
      <c r="K136" s="185">
        <v>8.4</v>
      </c>
      <c r="L136" s="185">
        <v>8.1</v>
      </c>
      <c r="M136" s="185">
        <v>7.8</v>
      </c>
      <c r="N136" s="21"/>
      <c r="O136" s="185">
        <v>7.7</v>
      </c>
      <c r="P136" s="21">
        <v>8</v>
      </c>
      <c r="Q136" s="16"/>
      <c r="R136" s="21">
        <v>8.9</v>
      </c>
      <c r="S136" s="185">
        <v>8.1</v>
      </c>
      <c r="T136" s="21">
        <v>9.8000000000000007</v>
      </c>
      <c r="U136" s="21"/>
      <c r="V136" s="21">
        <v>9</v>
      </c>
      <c r="W136" s="185">
        <v>8.4</v>
      </c>
      <c r="X136" s="21"/>
      <c r="Y136" s="21"/>
      <c r="Z136" s="21"/>
      <c r="AA136" s="21">
        <v>8</v>
      </c>
      <c r="AB136" s="21"/>
      <c r="AC136" s="21"/>
      <c r="AD136" s="21"/>
      <c r="AE136" s="21"/>
      <c r="AF136" s="21"/>
      <c r="AG136" s="21"/>
      <c r="AH136" s="21"/>
      <c r="AI136" s="21"/>
      <c r="AJ136" s="21"/>
      <c r="AK136" s="21"/>
      <c r="AL136" s="21"/>
      <c r="AM136" s="21" t="s">
        <v>218</v>
      </c>
      <c r="AN136" s="21" t="s">
        <v>218</v>
      </c>
      <c r="AO136" s="21"/>
      <c r="AP136" s="21"/>
      <c r="AQ136" s="21"/>
      <c r="AR136" s="21"/>
      <c r="AS136" s="21"/>
      <c r="AT136" s="21"/>
      <c r="AU136" s="21"/>
      <c r="AV136" s="21"/>
      <c r="AW136" s="21"/>
      <c r="AX136" s="16"/>
      <c r="AY136" s="21"/>
      <c r="AZ136" s="21"/>
      <c r="BA136" s="21"/>
      <c r="BB136" s="21"/>
      <c r="BC136" s="21"/>
      <c r="BD136" s="21"/>
      <c r="BE136" s="10">
        <f t="shared" si="16"/>
        <v>13</v>
      </c>
      <c r="BF136" s="23">
        <f t="shared" si="13"/>
        <v>140000</v>
      </c>
      <c r="BG136" s="94">
        <f t="shared" si="17"/>
        <v>9</v>
      </c>
      <c r="BH136" s="11">
        <f t="shared" si="18"/>
        <v>1260000</v>
      </c>
      <c r="BI136" s="11"/>
      <c r="BJ136" s="7"/>
      <c r="BK136" s="26"/>
      <c r="BO136" t="e">
        <v>#N/A</v>
      </c>
    </row>
    <row r="137" spans="1:67" x14ac:dyDescent="0.25">
      <c r="A137" s="82">
        <f>_xlfn.AGGREGATE(3,3,$B$11:B137)</f>
        <v>127</v>
      </c>
      <c r="B137" s="7" t="s">
        <v>315</v>
      </c>
      <c r="C137" s="16">
        <v>19260026</v>
      </c>
      <c r="D137" s="21" t="s">
        <v>2132</v>
      </c>
      <c r="E137" s="21" t="s">
        <v>558</v>
      </c>
      <c r="F137" s="16" t="s">
        <v>2137</v>
      </c>
      <c r="G137" s="16" t="s">
        <v>2019</v>
      </c>
      <c r="H137" s="16" t="s">
        <v>2134</v>
      </c>
      <c r="I137" s="21"/>
      <c r="J137" s="21"/>
      <c r="K137" s="185">
        <v>8.8000000000000007</v>
      </c>
      <c r="L137" s="185">
        <v>8.3000000000000007</v>
      </c>
      <c r="M137" s="185">
        <v>8.8000000000000007</v>
      </c>
      <c r="N137" s="185">
        <v>8.6</v>
      </c>
      <c r="O137" s="185">
        <v>8.8000000000000007</v>
      </c>
      <c r="P137" s="185">
        <v>9.3000000000000007</v>
      </c>
      <c r="Q137" s="16">
        <v>8.8000000000000007</v>
      </c>
      <c r="R137" s="21"/>
      <c r="S137" s="185">
        <v>8.6</v>
      </c>
      <c r="T137" s="185">
        <v>8.1999999999999993</v>
      </c>
      <c r="U137" s="21"/>
      <c r="V137" s="185">
        <v>9.3000000000000007</v>
      </c>
      <c r="W137" s="21">
        <v>8</v>
      </c>
      <c r="X137" s="21"/>
      <c r="Y137" s="21"/>
      <c r="Z137" s="21"/>
      <c r="AA137" s="185">
        <v>8.5</v>
      </c>
      <c r="AB137" s="21"/>
      <c r="AC137" s="21"/>
      <c r="AD137" s="21"/>
      <c r="AE137" s="21"/>
      <c r="AF137" s="21"/>
      <c r="AG137" s="21"/>
      <c r="AH137" s="21"/>
      <c r="AI137" s="21"/>
      <c r="AJ137" s="21"/>
      <c r="AK137" s="21"/>
      <c r="AL137" s="21"/>
      <c r="AM137" s="21" t="s">
        <v>218</v>
      </c>
      <c r="AN137" s="21" t="s">
        <v>218</v>
      </c>
      <c r="AO137" s="21"/>
      <c r="AP137" s="21"/>
      <c r="AQ137" s="21" t="s">
        <v>2109</v>
      </c>
      <c r="AR137" s="21"/>
      <c r="AS137" s="21"/>
      <c r="AT137" s="21"/>
      <c r="AU137" s="21"/>
      <c r="AV137" s="21"/>
      <c r="AW137" s="21"/>
      <c r="AX137" s="16"/>
      <c r="AY137" s="21"/>
      <c r="AZ137" s="21"/>
      <c r="BA137" s="21"/>
      <c r="BB137" s="21"/>
      <c r="BC137" s="21"/>
      <c r="BD137" s="21"/>
      <c r="BE137" s="10">
        <f t="shared" si="16"/>
        <v>15</v>
      </c>
      <c r="BF137" s="23">
        <f t="shared" si="13"/>
        <v>140000</v>
      </c>
      <c r="BG137" s="94">
        <f t="shared" si="17"/>
        <v>12</v>
      </c>
      <c r="BH137" s="11">
        <f t="shared" si="18"/>
        <v>1680000</v>
      </c>
      <c r="BI137" s="11"/>
      <c r="BJ137" s="7"/>
      <c r="BK137" s="26"/>
      <c r="BO137" t="e">
        <v>#N/A</v>
      </c>
    </row>
    <row r="138" spans="1:67" x14ac:dyDescent="0.25">
      <c r="A138" s="82">
        <f>_xlfn.AGGREGATE(3,3,$B$11:B138)</f>
        <v>128</v>
      </c>
      <c r="B138" s="7" t="s">
        <v>315</v>
      </c>
      <c r="C138" s="16">
        <v>19260085</v>
      </c>
      <c r="D138" s="21" t="s">
        <v>528</v>
      </c>
      <c r="E138" s="21" t="s">
        <v>2133</v>
      </c>
      <c r="F138" s="16" t="s">
        <v>2136</v>
      </c>
      <c r="G138" s="16" t="s">
        <v>2019</v>
      </c>
      <c r="H138" s="16" t="s">
        <v>2040</v>
      </c>
      <c r="I138" s="21"/>
      <c r="J138" s="21"/>
      <c r="K138" s="21">
        <v>7</v>
      </c>
      <c r="L138" s="185">
        <v>6.4</v>
      </c>
      <c r="M138" s="21"/>
      <c r="N138" s="21"/>
      <c r="O138" s="21"/>
      <c r="P138" s="21"/>
      <c r="Q138" s="16"/>
      <c r="R138" s="21"/>
      <c r="S138" s="185">
        <v>5.5</v>
      </c>
      <c r="T138" s="185">
        <v>5.7</v>
      </c>
      <c r="U138" s="21"/>
      <c r="V138" s="21"/>
      <c r="W138" s="185">
        <v>5.3</v>
      </c>
      <c r="X138" s="21"/>
      <c r="Y138" s="21"/>
      <c r="Z138" s="21"/>
      <c r="AA138" s="185">
        <v>6.5</v>
      </c>
      <c r="AB138" s="21"/>
      <c r="AC138" s="21"/>
      <c r="AD138" s="21"/>
      <c r="AE138" s="21"/>
      <c r="AF138" s="21"/>
      <c r="AG138" s="21"/>
      <c r="AH138" s="21"/>
      <c r="AI138" s="21"/>
      <c r="AJ138" s="21"/>
      <c r="AK138" s="21"/>
      <c r="AL138" s="21"/>
      <c r="AM138" s="21" t="s">
        <v>218</v>
      </c>
      <c r="AN138" s="21" t="s">
        <v>218</v>
      </c>
      <c r="AO138" s="21"/>
      <c r="AP138" s="21"/>
      <c r="AQ138" s="21"/>
      <c r="AR138" s="21"/>
      <c r="AS138" s="21"/>
      <c r="AT138" s="21"/>
      <c r="AU138" s="21"/>
      <c r="AV138" s="21"/>
      <c r="AW138" s="21"/>
      <c r="AX138" s="16"/>
      <c r="AY138" s="21"/>
      <c r="AZ138" s="21"/>
      <c r="BA138" s="21"/>
      <c r="BB138" s="21"/>
      <c r="BC138" s="21"/>
      <c r="BD138" s="21"/>
      <c r="BE138" s="10">
        <f t="shared" si="16"/>
        <v>8</v>
      </c>
      <c r="BF138" s="23">
        <f t="shared" si="13"/>
        <v>140000</v>
      </c>
      <c r="BG138" s="94">
        <f t="shared" si="17"/>
        <v>9</v>
      </c>
      <c r="BH138" s="11">
        <f t="shared" si="18"/>
        <v>1260000</v>
      </c>
      <c r="BI138" s="11"/>
      <c r="BJ138" s="7"/>
      <c r="BK138" s="26"/>
      <c r="BO138" t="e">
        <v>#N/A</v>
      </c>
    </row>
    <row r="139" spans="1:67" x14ac:dyDescent="0.25">
      <c r="A139" s="22" t="s">
        <v>2142</v>
      </c>
      <c r="I139" s="14">
        <f>COUNTA(I11:I138)</f>
        <v>0</v>
      </c>
      <c r="J139" s="14">
        <f t="shared" ref="J139:BD139" si="19">COUNTA(J11:J138)</f>
        <v>0</v>
      </c>
      <c r="K139" s="14">
        <f t="shared" si="19"/>
        <v>106</v>
      </c>
      <c r="L139" s="14">
        <f t="shared" si="19"/>
        <v>13</v>
      </c>
      <c r="M139" s="14">
        <f t="shared" si="19"/>
        <v>51</v>
      </c>
      <c r="N139" s="14">
        <f t="shared" si="19"/>
        <v>16</v>
      </c>
      <c r="O139" s="14">
        <f t="shared" si="19"/>
        <v>95</v>
      </c>
      <c r="P139" s="14">
        <f t="shared" si="19"/>
        <v>49</v>
      </c>
      <c r="Q139" s="14">
        <f t="shared" si="19"/>
        <v>14</v>
      </c>
      <c r="R139" s="14">
        <f t="shared" si="19"/>
        <v>12</v>
      </c>
      <c r="S139" s="14">
        <f t="shared" si="19"/>
        <v>98</v>
      </c>
      <c r="T139" s="14">
        <f t="shared" si="19"/>
        <v>41</v>
      </c>
      <c r="U139" s="14">
        <f t="shared" si="19"/>
        <v>0</v>
      </c>
      <c r="V139" s="14">
        <f t="shared" si="19"/>
        <v>28</v>
      </c>
      <c r="W139" s="14">
        <f t="shared" si="19"/>
        <v>105</v>
      </c>
      <c r="X139" s="14">
        <f t="shared" si="19"/>
        <v>6</v>
      </c>
      <c r="Y139" s="14">
        <f t="shared" si="19"/>
        <v>5</v>
      </c>
      <c r="Z139" s="14">
        <f t="shared" si="19"/>
        <v>2</v>
      </c>
      <c r="AA139" s="14">
        <f t="shared" si="19"/>
        <v>101</v>
      </c>
      <c r="AB139" s="14">
        <f t="shared" si="19"/>
        <v>3</v>
      </c>
      <c r="AC139" s="14">
        <f t="shared" si="19"/>
        <v>0</v>
      </c>
      <c r="AD139" s="14">
        <f t="shared" si="19"/>
        <v>0</v>
      </c>
      <c r="AE139" s="14">
        <f t="shared" si="19"/>
        <v>0</v>
      </c>
      <c r="AF139" s="14">
        <f t="shared" si="19"/>
        <v>1</v>
      </c>
      <c r="AG139" s="14">
        <f t="shared" si="19"/>
        <v>0</v>
      </c>
      <c r="AH139" s="14">
        <f t="shared" si="19"/>
        <v>0</v>
      </c>
      <c r="AI139" s="14">
        <f t="shared" si="19"/>
        <v>4</v>
      </c>
      <c r="AJ139" s="14">
        <f t="shared" si="19"/>
        <v>0</v>
      </c>
      <c r="AK139" s="14">
        <f t="shared" si="19"/>
        <v>0</v>
      </c>
      <c r="AL139" s="14">
        <f t="shared" si="19"/>
        <v>2</v>
      </c>
      <c r="AM139" s="14">
        <f t="shared" si="19"/>
        <v>52</v>
      </c>
      <c r="AN139" s="14">
        <f t="shared" si="19"/>
        <v>48</v>
      </c>
      <c r="AO139" s="14">
        <f t="shared" si="19"/>
        <v>0</v>
      </c>
      <c r="AP139" s="14">
        <f t="shared" si="19"/>
        <v>0</v>
      </c>
      <c r="AQ139" s="14">
        <f t="shared" si="19"/>
        <v>4</v>
      </c>
      <c r="AR139" s="14">
        <f t="shared" si="19"/>
        <v>0</v>
      </c>
      <c r="AS139" s="14">
        <f t="shared" si="19"/>
        <v>0</v>
      </c>
      <c r="AT139" s="14">
        <f t="shared" si="19"/>
        <v>0</v>
      </c>
      <c r="AU139" s="14">
        <f t="shared" si="19"/>
        <v>0</v>
      </c>
      <c r="AV139" s="14">
        <f t="shared" si="19"/>
        <v>0</v>
      </c>
      <c r="AW139" s="14">
        <f t="shared" si="19"/>
        <v>0</v>
      </c>
      <c r="AX139" s="14">
        <f t="shared" si="19"/>
        <v>0</v>
      </c>
      <c r="AY139" s="14">
        <f t="shared" si="19"/>
        <v>0</v>
      </c>
      <c r="AZ139" s="14">
        <f t="shared" si="19"/>
        <v>0</v>
      </c>
      <c r="BA139" s="14">
        <f t="shared" si="19"/>
        <v>0</v>
      </c>
      <c r="BB139" s="14">
        <f t="shared" si="19"/>
        <v>0</v>
      </c>
      <c r="BC139" s="14">
        <f t="shared" si="19"/>
        <v>0</v>
      </c>
      <c r="BD139" s="14">
        <f t="shared" si="19"/>
        <v>0</v>
      </c>
      <c r="BE139" s="25">
        <f>SUM(BE11:BE138)</f>
        <v>856</v>
      </c>
    </row>
  </sheetData>
  <autoFilter ref="A10:BO139"/>
  <sortState ref="B11:BK134">
    <sortCondition ref="E11:E134"/>
  </sortState>
  <mergeCells count="8">
    <mergeCell ref="BE8:BE9"/>
    <mergeCell ref="BK8:BK10"/>
    <mergeCell ref="BF8:BF9"/>
    <mergeCell ref="BG8:BG9"/>
    <mergeCell ref="BH8:BH9"/>
    <mergeCell ref="BI8:BJ8"/>
    <mergeCell ref="BI9:BI10"/>
    <mergeCell ref="BJ9:BJ10"/>
  </mergeCells>
  <conditionalFormatting sqref="C11:C35 C37:C61 C63:C68 C70 C72:C89 C91 C93:C110 C112 C114:C119 C122:C131 C133">
    <cfRule type="duplicateValues" dxfId="265" priority="2"/>
  </conditionalFormatting>
  <conditionalFormatting sqref="C132 C120:C121 C113 C111 C92 C90 C71 C69 C62 C36 C134:C138">
    <cfRule type="duplicateValues" dxfId="264" priority="1"/>
  </conditionalFormatting>
  <pageMargins left="0" right="0" top="0" bottom="0.59055118110236227" header="0.31496062992125984" footer="0.31496062992125984"/>
  <pageSetup scale="85" orientation="landscape" r:id="rId1"/>
  <headerFooter>
    <oddFooter>Page &amp;P of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P19"/>
  <sheetViews>
    <sheetView zoomScale="80" zoomScaleNormal="80" workbookViewId="0">
      <pane ySplit="10" topLeftCell="A11" activePane="bottomLeft" state="frozen"/>
      <selection pane="bottomLeft" activeCell="BF12" sqref="BF12"/>
    </sheetView>
  </sheetViews>
  <sheetFormatPr defaultRowHeight="15" x14ac:dyDescent="0.25"/>
  <cols>
    <col min="1" max="1" width="3.28515625" customWidth="1"/>
    <col min="2" max="2" width="12.7109375" hidden="1" customWidth="1"/>
    <col min="3" max="3" width="9.7109375" customWidth="1"/>
    <col min="4" max="4" width="17.42578125" customWidth="1"/>
    <col min="5" max="5" width="7.5703125" customWidth="1"/>
    <col min="6" max="6" width="10.7109375" customWidth="1"/>
    <col min="7" max="7" width="9.140625" customWidth="1"/>
    <col min="8" max="8" width="7.28515625" customWidth="1"/>
    <col min="9" max="10" width="3.85546875" hidden="1" customWidth="1"/>
    <col min="11" max="11" width="4.140625" customWidth="1"/>
    <col min="12" max="12" width="4.28515625" customWidth="1"/>
    <col min="13" max="13" width="4.140625" customWidth="1"/>
    <col min="14" max="14" width="4.42578125" customWidth="1"/>
    <col min="15" max="16" width="4.140625" customWidth="1"/>
    <col min="17" max="17" width="4.5703125" customWidth="1"/>
    <col min="18" max="19" width="4.28515625" customWidth="1"/>
    <col min="20" max="20" width="4.42578125" customWidth="1"/>
    <col min="21" max="22" width="4.42578125" hidden="1" customWidth="1"/>
    <col min="23" max="23" width="4.28515625" hidden="1" customWidth="1"/>
    <col min="24" max="24" width="4.140625" customWidth="1"/>
    <col min="25" max="25" width="4.5703125" hidden="1" customWidth="1"/>
    <col min="26" max="26" width="4.140625" customWidth="1"/>
    <col min="27" max="27" width="4.5703125" hidden="1" customWidth="1"/>
    <col min="28" max="28" width="4.140625" hidden="1" customWidth="1"/>
    <col min="29" max="30" width="4.28515625" hidden="1" customWidth="1"/>
    <col min="31" max="31" width="4.42578125" hidden="1" customWidth="1"/>
    <col min="32" max="39" width="3" hidden="1" customWidth="1"/>
    <col min="40" max="57" width="4.140625" hidden="1" customWidth="1"/>
    <col min="58" max="58" width="5.5703125" customWidth="1"/>
    <col min="59" max="59" width="10.5703125" hidden="1" customWidth="1"/>
    <col min="60" max="60" width="9.140625" hidden="1" customWidth="1"/>
    <col min="61" max="61" width="12.140625" hidden="1" customWidth="1"/>
    <col min="62" max="62" width="6.42578125" customWidth="1"/>
    <col min="63" max="63" width="44.28515625" customWidth="1"/>
    <col min="64" max="64" width="11.5703125" customWidth="1"/>
    <col min="65" max="66" width="9.140625" customWidth="1"/>
    <col min="67" max="67" width="17.140625" customWidth="1"/>
  </cols>
  <sheetData>
    <row r="1" spans="1:68" ht="16.5" x14ac:dyDescent="0.25">
      <c r="A1" s="48"/>
      <c r="D1" s="3" t="s">
        <v>171</v>
      </c>
      <c r="E1" s="3"/>
    </row>
    <row r="2" spans="1:68" ht="18.75" x14ac:dyDescent="0.3">
      <c r="D2" s="4" t="s">
        <v>241</v>
      </c>
    </row>
    <row r="3" spans="1:68" ht="19.5" hidden="1" customHeight="1" x14ac:dyDescent="0.25">
      <c r="A3" s="200" t="s">
        <v>787</v>
      </c>
      <c r="B3" s="200"/>
      <c r="C3" s="200"/>
      <c r="D3" s="200"/>
      <c r="E3" s="200"/>
      <c r="F3" s="200"/>
      <c r="G3" s="200"/>
      <c r="H3" s="200"/>
      <c r="I3" s="200"/>
      <c r="J3" s="200"/>
      <c r="K3" s="200"/>
      <c r="L3" s="200"/>
      <c r="M3" s="200"/>
      <c r="N3" s="200"/>
      <c r="O3" s="200"/>
      <c r="P3" s="200"/>
      <c r="Q3" s="200"/>
      <c r="R3" s="200"/>
      <c r="S3" s="200"/>
      <c r="T3" s="200"/>
      <c r="U3" s="200"/>
      <c r="V3" s="200"/>
      <c r="W3" s="200"/>
      <c r="X3" s="200"/>
      <c r="Y3" s="200"/>
      <c r="Z3" s="200"/>
      <c r="AA3" s="200"/>
      <c r="AB3" s="200"/>
      <c r="AC3" s="200"/>
      <c r="AD3" s="200"/>
      <c r="AE3" s="200"/>
      <c r="AF3" s="200"/>
      <c r="AG3" s="200"/>
      <c r="AH3" s="200"/>
      <c r="AI3" s="200"/>
      <c r="AJ3" s="200"/>
      <c r="AK3" s="200"/>
      <c r="AL3" s="200"/>
      <c r="AM3" s="200"/>
      <c r="AN3" s="200"/>
      <c r="AO3" s="200"/>
      <c r="AP3" s="200"/>
      <c r="AQ3" s="200"/>
      <c r="AR3" s="200"/>
      <c r="AS3" s="200"/>
      <c r="AT3" s="200"/>
      <c r="AU3" s="200"/>
      <c r="AV3" s="200"/>
      <c r="AW3" s="200"/>
      <c r="AX3" s="200"/>
      <c r="AY3" s="200"/>
      <c r="AZ3" s="200"/>
      <c r="BA3" s="200"/>
      <c r="BB3" s="200"/>
      <c r="BC3" s="200"/>
      <c r="BD3" s="200"/>
      <c r="BE3" s="200"/>
      <c r="BF3" s="200"/>
      <c r="BG3" s="50"/>
      <c r="BH3" s="50"/>
      <c r="BI3" s="50"/>
      <c r="BJ3" s="50"/>
      <c r="BK3" s="50"/>
      <c r="BL3" s="50"/>
    </row>
    <row r="4" spans="1:68" ht="18.75" x14ac:dyDescent="0.25">
      <c r="A4" s="200" t="s">
        <v>453</v>
      </c>
      <c r="B4" s="200"/>
      <c r="C4" s="200"/>
      <c r="D4" s="200"/>
      <c r="E4" s="200"/>
      <c r="F4" s="200"/>
      <c r="G4" s="200"/>
      <c r="H4" s="200"/>
      <c r="I4" s="200"/>
      <c r="J4" s="200"/>
      <c r="K4" s="200"/>
      <c r="L4" s="200"/>
      <c r="M4" s="200"/>
      <c r="N4" s="200"/>
      <c r="O4" s="200"/>
      <c r="P4" s="200"/>
      <c r="Q4" s="200"/>
      <c r="R4" s="200"/>
      <c r="S4" s="200"/>
      <c r="T4" s="200"/>
      <c r="U4" s="200"/>
      <c r="V4" s="200"/>
      <c r="W4" s="200"/>
      <c r="X4" s="200"/>
      <c r="Y4" s="200"/>
      <c r="Z4" s="200"/>
      <c r="AA4" s="200"/>
      <c r="AB4" s="200"/>
      <c r="AC4" s="200"/>
      <c r="AD4" s="200"/>
      <c r="AE4" s="200"/>
      <c r="AF4" s="200"/>
      <c r="AG4" s="200"/>
      <c r="AH4" s="200"/>
      <c r="AI4" s="200"/>
      <c r="AJ4" s="200"/>
      <c r="AK4" s="200"/>
      <c r="AL4" s="200"/>
      <c r="AM4" s="200"/>
      <c r="AN4" s="200"/>
      <c r="AO4" s="200"/>
      <c r="AP4" s="200"/>
      <c r="AQ4" s="200"/>
      <c r="AR4" s="200"/>
      <c r="AS4" s="200"/>
      <c r="AT4" s="200"/>
      <c r="AU4" s="200"/>
      <c r="AV4" s="200"/>
      <c r="AW4" s="200"/>
      <c r="AX4" s="200"/>
      <c r="AY4" s="200"/>
      <c r="AZ4" s="200"/>
      <c r="BA4" s="200"/>
      <c r="BB4" s="200"/>
      <c r="BC4" s="200"/>
      <c r="BD4" s="200"/>
      <c r="BE4" s="200"/>
      <c r="BF4" s="200"/>
      <c r="BG4" s="50"/>
      <c r="BH4" s="50"/>
      <c r="BI4" s="50"/>
      <c r="BJ4" s="50"/>
      <c r="BK4" s="50"/>
      <c r="BL4" s="50"/>
    </row>
    <row r="5" spans="1:68" ht="15.75" x14ac:dyDescent="0.25">
      <c r="A5" s="201" t="s">
        <v>797</v>
      </c>
      <c r="B5" s="201"/>
      <c r="C5" s="201"/>
      <c r="D5" s="201"/>
      <c r="E5" s="201"/>
      <c r="F5" s="201"/>
      <c r="G5" s="201"/>
      <c r="H5" s="201"/>
      <c r="I5" s="201"/>
      <c r="J5" s="201"/>
      <c r="K5" s="201"/>
      <c r="L5" s="201"/>
      <c r="M5" s="201"/>
      <c r="N5" s="201"/>
      <c r="O5" s="201"/>
      <c r="P5" s="201"/>
      <c r="Q5" s="201"/>
      <c r="R5" s="201"/>
      <c r="S5" s="201"/>
      <c r="T5" s="201"/>
      <c r="U5" s="201"/>
      <c r="V5" s="201"/>
      <c r="W5" s="201"/>
      <c r="X5" s="201"/>
      <c r="Y5" s="201"/>
      <c r="Z5" s="201"/>
      <c r="AA5" s="201"/>
      <c r="AB5" s="201"/>
      <c r="AC5" s="201"/>
      <c r="AD5" s="201"/>
      <c r="AE5" s="201"/>
      <c r="AF5" s="201"/>
      <c r="AG5" s="201"/>
      <c r="AH5" s="201"/>
      <c r="AI5" s="201"/>
      <c r="AJ5" s="201"/>
      <c r="AK5" s="201"/>
      <c r="AL5" s="201"/>
      <c r="AM5" s="201"/>
      <c r="AN5" s="201"/>
      <c r="AO5" s="201"/>
      <c r="AP5" s="201"/>
      <c r="AQ5" s="201"/>
      <c r="AR5" s="201"/>
      <c r="AS5" s="201"/>
      <c r="AT5" s="201"/>
      <c r="AU5" s="201"/>
      <c r="AV5" s="201"/>
      <c r="AW5" s="201"/>
      <c r="AX5" s="201"/>
      <c r="AY5" s="201"/>
      <c r="AZ5" s="201"/>
      <c r="BA5" s="201"/>
      <c r="BB5" s="201"/>
      <c r="BC5" s="201"/>
      <c r="BD5" s="201"/>
      <c r="BE5" s="201"/>
      <c r="BF5" s="201"/>
      <c r="BG5" s="51"/>
      <c r="BH5" s="51"/>
      <c r="BI5" s="51"/>
      <c r="BJ5" s="51"/>
      <c r="BK5" s="51"/>
      <c r="BL5" s="51"/>
    </row>
    <row r="6" spans="1:68" ht="19.5" x14ac:dyDescent="0.35">
      <c r="A6" s="5" t="s">
        <v>176</v>
      </c>
    </row>
    <row r="7" spans="1:68" ht="124.5" hidden="1" customHeight="1" x14ac:dyDescent="0.3">
      <c r="C7" s="6"/>
      <c r="I7" s="49" t="e">
        <v>#N/A</v>
      </c>
      <c r="J7" s="49" t="e">
        <v>#N/A</v>
      </c>
      <c r="K7" s="49" t="e">
        <v>#N/A</v>
      </c>
      <c r="L7" s="49" t="e">
        <v>#N/A</v>
      </c>
      <c r="M7" s="49" t="e">
        <v>#N/A</v>
      </c>
      <c r="N7" s="49" t="e">
        <v>#N/A</v>
      </c>
      <c r="O7" s="49" t="e">
        <v>#N/A</v>
      </c>
      <c r="P7" s="49" t="e">
        <v>#N/A</v>
      </c>
      <c r="Q7" s="49" t="e">
        <v>#N/A</v>
      </c>
      <c r="R7" s="49" t="e">
        <v>#N/A</v>
      </c>
      <c r="S7" s="49" t="e">
        <v>#N/A</v>
      </c>
      <c r="T7" s="49" t="e">
        <v>#N/A</v>
      </c>
      <c r="U7" s="49" t="e">
        <v>#N/A</v>
      </c>
      <c r="V7" s="49" t="e">
        <v>#N/A</v>
      </c>
      <c r="W7" s="49" t="e">
        <v>#N/A</v>
      </c>
      <c r="X7" s="49" t="e">
        <v>#N/A</v>
      </c>
      <c r="Y7" s="49" t="e">
        <v>#N/A</v>
      </c>
      <c r="Z7" s="49" t="e">
        <v>#N/A</v>
      </c>
      <c r="AA7" s="49" t="e">
        <v>#N/A</v>
      </c>
      <c r="AB7" s="49" t="e">
        <v>#N/A</v>
      </c>
      <c r="AC7" s="49" t="e">
        <v>#N/A</v>
      </c>
      <c r="AD7" s="49" t="e">
        <v>#N/A</v>
      </c>
      <c r="AE7" s="49" t="e">
        <v>#N/A</v>
      </c>
      <c r="AF7" s="49" t="e">
        <v>#N/A</v>
      </c>
      <c r="AG7" s="49" t="e">
        <v>#N/A</v>
      </c>
      <c r="AH7" s="49" t="e">
        <v>#N/A</v>
      </c>
      <c r="AI7" s="49" t="e">
        <v>#N/A</v>
      </c>
      <c r="AJ7" s="49" t="e">
        <v>#N/A</v>
      </c>
      <c r="AK7" s="49" t="e">
        <v>#N/A</v>
      </c>
      <c r="AL7" s="49" t="e">
        <v>#N/A</v>
      </c>
      <c r="AM7" s="49" t="e">
        <v>#N/A</v>
      </c>
      <c r="AN7" s="49" t="e">
        <v>#N/A</v>
      </c>
      <c r="AO7" s="49" t="e">
        <v>#N/A</v>
      </c>
      <c r="AP7" s="49" t="e">
        <v>#N/A</v>
      </c>
      <c r="AQ7" s="49" t="e">
        <v>#N/A</v>
      </c>
      <c r="AR7" s="49" t="e">
        <v>#N/A</v>
      </c>
      <c r="AS7" s="49" t="e">
        <v>#N/A</v>
      </c>
      <c r="AT7" s="49" t="s">
        <v>9</v>
      </c>
      <c r="AU7" s="49" t="s">
        <v>40</v>
      </c>
      <c r="AV7" s="49" t="s">
        <v>197</v>
      </c>
      <c r="AW7" s="49" t="s">
        <v>199</v>
      </c>
      <c r="AX7" s="49" t="s">
        <v>290</v>
      </c>
      <c r="AY7" s="49" t="s">
        <v>8</v>
      </c>
      <c r="AZ7" s="49" t="s">
        <v>154</v>
      </c>
      <c r="BA7" s="49" t="s">
        <v>39</v>
      </c>
      <c r="BB7" s="49" t="s">
        <v>6</v>
      </c>
      <c r="BC7" s="49" t="s">
        <v>5</v>
      </c>
      <c r="BD7" s="49" t="e">
        <v>#N/A</v>
      </c>
      <c r="BE7" s="49" t="e">
        <v>#N/A</v>
      </c>
      <c r="BF7" s="16"/>
      <c r="BG7" s="7"/>
      <c r="BH7" s="7"/>
      <c r="BI7" s="7"/>
      <c r="BJ7" s="7"/>
      <c r="BK7" s="7"/>
    </row>
    <row r="8" spans="1:68" ht="81" customHeight="1" x14ac:dyDescent="0.3">
      <c r="C8" s="6"/>
      <c r="I8" s="36" t="s">
        <v>117</v>
      </c>
      <c r="J8" s="36" t="s">
        <v>130</v>
      </c>
      <c r="K8" s="36" t="s">
        <v>152</v>
      </c>
      <c r="L8" s="36" t="s">
        <v>92</v>
      </c>
      <c r="M8" s="36" t="s">
        <v>77</v>
      </c>
      <c r="N8" s="36" t="s">
        <v>244</v>
      </c>
      <c r="O8" s="36" t="s">
        <v>95</v>
      </c>
      <c r="P8" s="36" t="s">
        <v>93</v>
      </c>
      <c r="Q8" s="36" t="s">
        <v>94</v>
      </c>
      <c r="R8" s="36" t="s">
        <v>151</v>
      </c>
      <c r="S8" s="36" t="s">
        <v>178</v>
      </c>
      <c r="T8" s="36" t="s">
        <v>116</v>
      </c>
      <c r="U8" s="36" t="s">
        <v>124</v>
      </c>
      <c r="V8" s="36" t="s">
        <v>131</v>
      </c>
      <c r="W8" s="36" t="s">
        <v>137</v>
      </c>
      <c r="X8" s="36" t="s">
        <v>84</v>
      </c>
      <c r="Y8" s="36" t="s">
        <v>112</v>
      </c>
      <c r="Z8" s="36" t="s">
        <v>188</v>
      </c>
      <c r="AA8" s="36" t="s">
        <v>81</v>
      </c>
      <c r="AB8" s="36" t="s">
        <v>186</v>
      </c>
      <c r="AC8" s="36" t="s">
        <v>150</v>
      </c>
      <c r="AD8" s="36" t="s">
        <v>89</v>
      </c>
      <c r="AE8" s="36" t="s">
        <v>111</v>
      </c>
      <c r="AF8" s="36" t="s">
        <v>190</v>
      </c>
      <c r="AG8" s="36" t="s">
        <v>367</v>
      </c>
      <c r="AH8" s="36" t="s">
        <v>191</v>
      </c>
      <c r="AI8" s="36" t="s">
        <v>368</v>
      </c>
      <c r="AJ8" s="36" t="s">
        <v>146</v>
      </c>
      <c r="AK8" s="36" t="s">
        <v>369</v>
      </c>
      <c r="AL8" s="36" t="s">
        <v>370</v>
      </c>
      <c r="AM8" s="36" t="s">
        <v>243</v>
      </c>
      <c r="AN8" s="36" t="s">
        <v>228</v>
      </c>
      <c r="AO8" s="36" t="s">
        <v>227</v>
      </c>
      <c r="AP8" s="36" t="s">
        <v>229</v>
      </c>
      <c r="AQ8" s="36" t="s">
        <v>195</v>
      </c>
      <c r="AR8" s="36" t="s">
        <v>194</v>
      </c>
      <c r="AS8" s="36" t="s">
        <v>193</v>
      </c>
      <c r="AT8" s="36" t="s">
        <v>86</v>
      </c>
      <c r="AU8" s="36" t="s">
        <v>119</v>
      </c>
      <c r="AV8" s="36" t="s">
        <v>187</v>
      </c>
      <c r="AW8" s="36" t="s">
        <v>189</v>
      </c>
      <c r="AX8" s="36" t="s">
        <v>286</v>
      </c>
      <c r="AY8" s="36" t="s">
        <v>85</v>
      </c>
      <c r="AZ8" s="36" t="s">
        <v>90</v>
      </c>
      <c r="BA8" s="36" t="s">
        <v>118</v>
      </c>
      <c r="BB8" s="36" t="s">
        <v>83</v>
      </c>
      <c r="BC8" s="36" t="s">
        <v>82</v>
      </c>
      <c r="BD8" s="36" t="s">
        <v>192</v>
      </c>
      <c r="BE8" s="36" t="s">
        <v>230</v>
      </c>
      <c r="BF8" s="195" t="s">
        <v>167</v>
      </c>
      <c r="BG8" s="195" t="s">
        <v>451</v>
      </c>
      <c r="BH8" s="195" t="s">
        <v>169</v>
      </c>
      <c r="BI8" s="195" t="s">
        <v>168</v>
      </c>
      <c r="BJ8" s="198" t="s">
        <v>219</v>
      </c>
      <c r="BK8" s="198"/>
      <c r="BL8" s="195" t="s">
        <v>220</v>
      </c>
    </row>
    <row r="9" spans="1:68" ht="135.75" customHeight="1" x14ac:dyDescent="0.25">
      <c r="A9" s="47" t="s">
        <v>170</v>
      </c>
      <c r="B9" s="66" t="s">
        <v>222</v>
      </c>
      <c r="C9" s="66" t="s">
        <v>73</v>
      </c>
      <c r="D9" s="66" t="s">
        <v>74</v>
      </c>
      <c r="E9" s="66" t="s">
        <v>174</v>
      </c>
      <c r="F9" s="66" t="s">
        <v>75</v>
      </c>
      <c r="G9" s="202" t="s">
        <v>76</v>
      </c>
      <c r="H9" s="203"/>
      <c r="I9" s="67" t="s">
        <v>245</v>
      </c>
      <c r="J9" s="64" t="s">
        <v>50</v>
      </c>
      <c r="K9" s="64" t="s">
        <v>71</v>
      </c>
      <c r="L9" s="64" t="s">
        <v>14</v>
      </c>
      <c r="M9" s="64" t="s">
        <v>0</v>
      </c>
      <c r="N9" s="64" t="s">
        <v>155</v>
      </c>
      <c r="O9" s="64" t="s">
        <v>17</v>
      </c>
      <c r="P9" s="64" t="s">
        <v>15</v>
      </c>
      <c r="Q9" s="64" t="s">
        <v>16</v>
      </c>
      <c r="R9" s="64" t="s">
        <v>70</v>
      </c>
      <c r="S9" s="64" t="s">
        <v>30</v>
      </c>
      <c r="T9" s="64" t="s">
        <v>38</v>
      </c>
      <c r="U9" s="64" t="s">
        <v>43</v>
      </c>
      <c r="V9" s="64" t="s">
        <v>51</v>
      </c>
      <c r="W9" s="64" t="s">
        <v>57</v>
      </c>
      <c r="X9" s="64" t="s">
        <v>7</v>
      </c>
      <c r="Y9" s="64" t="s">
        <v>34</v>
      </c>
      <c r="Z9" s="64" t="s">
        <v>198</v>
      </c>
      <c r="AA9" s="64" t="s">
        <v>4</v>
      </c>
      <c r="AB9" s="64" t="s">
        <v>196</v>
      </c>
      <c r="AC9" s="64" t="s">
        <v>69</v>
      </c>
      <c r="AD9" s="64" t="s">
        <v>12</v>
      </c>
      <c r="AE9" s="64" t="s">
        <v>33</v>
      </c>
      <c r="AF9" s="64" t="s">
        <v>200</v>
      </c>
      <c r="AG9" s="64" t="s">
        <v>371</v>
      </c>
      <c r="AH9" s="64" t="s">
        <v>201</v>
      </c>
      <c r="AI9" s="64" t="s">
        <v>372</v>
      </c>
      <c r="AJ9" s="64" t="s">
        <v>66</v>
      </c>
      <c r="AK9" s="64" t="s">
        <v>373</v>
      </c>
      <c r="AL9" s="64" t="s">
        <v>374</v>
      </c>
      <c r="AM9" s="64" t="s">
        <v>246</v>
      </c>
      <c r="AN9" s="64" t="s">
        <v>224</v>
      </c>
      <c r="AO9" s="64" t="s">
        <v>223</v>
      </c>
      <c r="AP9" s="64" t="s">
        <v>225</v>
      </c>
      <c r="AQ9" s="64" t="s">
        <v>289</v>
      </c>
      <c r="AR9" s="64" t="s">
        <v>288</v>
      </c>
      <c r="AS9" s="64" t="s">
        <v>287</v>
      </c>
      <c r="AT9" s="64" t="s">
        <v>9</v>
      </c>
      <c r="AU9" s="64" t="s">
        <v>40</v>
      </c>
      <c r="AV9" s="64" t="s">
        <v>197</v>
      </c>
      <c r="AW9" s="64" t="s">
        <v>199</v>
      </c>
      <c r="AX9" s="64" t="s">
        <v>290</v>
      </c>
      <c r="AY9" s="64" t="s">
        <v>8</v>
      </c>
      <c r="AZ9" s="64" t="s">
        <v>154</v>
      </c>
      <c r="BA9" s="64" t="s">
        <v>39</v>
      </c>
      <c r="BB9" s="64" t="s">
        <v>6</v>
      </c>
      <c r="BC9" s="64" t="s">
        <v>5</v>
      </c>
      <c r="BD9" s="64" t="s">
        <v>185</v>
      </c>
      <c r="BE9" s="64" t="s">
        <v>291</v>
      </c>
      <c r="BF9" s="196"/>
      <c r="BG9" s="196"/>
      <c r="BH9" s="196"/>
      <c r="BI9" s="196"/>
      <c r="BJ9" s="199" t="s">
        <v>216</v>
      </c>
      <c r="BK9" s="199" t="s">
        <v>217</v>
      </c>
      <c r="BL9" s="197"/>
      <c r="BM9" s="70" t="s">
        <v>377</v>
      </c>
      <c r="BP9" s="70" t="s">
        <v>397</v>
      </c>
    </row>
    <row r="10" spans="1:68" ht="20.25" customHeight="1" x14ac:dyDescent="0.25">
      <c r="A10" s="53"/>
      <c r="B10" s="53"/>
      <c r="C10" s="53"/>
      <c r="D10" s="53"/>
      <c r="E10" s="53"/>
      <c r="F10" s="53"/>
      <c r="G10" s="53"/>
      <c r="H10" s="53"/>
      <c r="I10" s="16">
        <v>3</v>
      </c>
      <c r="J10" s="24">
        <v>3</v>
      </c>
      <c r="K10" s="24">
        <v>3</v>
      </c>
      <c r="L10" s="24">
        <v>2</v>
      </c>
      <c r="M10" s="24">
        <v>2</v>
      </c>
      <c r="N10" s="24">
        <v>2</v>
      </c>
      <c r="O10" s="24">
        <v>2</v>
      </c>
      <c r="P10" s="24">
        <v>3</v>
      </c>
      <c r="Q10" s="24">
        <v>3</v>
      </c>
      <c r="R10" s="24">
        <v>3</v>
      </c>
      <c r="S10" s="24">
        <v>3</v>
      </c>
      <c r="T10" s="24">
        <v>3</v>
      </c>
      <c r="U10" s="24">
        <v>3</v>
      </c>
      <c r="V10" s="24">
        <v>3</v>
      </c>
      <c r="W10" s="24">
        <v>3</v>
      </c>
      <c r="X10" s="24">
        <v>3</v>
      </c>
      <c r="Y10" s="24">
        <v>3</v>
      </c>
      <c r="Z10" s="24">
        <v>3</v>
      </c>
      <c r="AA10" s="24">
        <v>3</v>
      </c>
      <c r="AB10" s="24">
        <v>3</v>
      </c>
      <c r="AC10" s="24">
        <v>3</v>
      </c>
      <c r="AD10" s="24">
        <v>3</v>
      </c>
      <c r="AE10" s="24">
        <v>3</v>
      </c>
      <c r="AF10" s="24">
        <v>3</v>
      </c>
      <c r="AG10" s="24">
        <v>3</v>
      </c>
      <c r="AH10" s="24">
        <v>3</v>
      </c>
      <c r="AI10" s="24">
        <v>3</v>
      </c>
      <c r="AJ10" s="24">
        <v>3</v>
      </c>
      <c r="AK10" s="24">
        <v>3</v>
      </c>
      <c r="AL10" s="24">
        <v>3</v>
      </c>
      <c r="AM10" s="24">
        <v>3</v>
      </c>
      <c r="AN10" s="24">
        <v>1</v>
      </c>
      <c r="AO10" s="24">
        <v>1</v>
      </c>
      <c r="AP10" s="24">
        <v>1</v>
      </c>
      <c r="AQ10" s="24">
        <v>3</v>
      </c>
      <c r="AR10" s="24">
        <v>3</v>
      </c>
      <c r="AS10" s="24">
        <v>3</v>
      </c>
      <c r="AT10" s="24">
        <v>3</v>
      </c>
      <c r="AU10" s="24">
        <v>3</v>
      </c>
      <c r="AV10" s="24">
        <v>3</v>
      </c>
      <c r="AW10" s="24">
        <v>3</v>
      </c>
      <c r="AX10" s="24">
        <v>4</v>
      </c>
      <c r="AY10" s="24">
        <v>3</v>
      </c>
      <c r="AZ10" s="24">
        <v>3</v>
      </c>
      <c r="BA10" s="24">
        <v>3</v>
      </c>
      <c r="BB10" s="24">
        <v>3</v>
      </c>
      <c r="BC10" s="24">
        <v>3</v>
      </c>
      <c r="BD10" s="24">
        <v>10</v>
      </c>
      <c r="BE10" s="24">
        <v>8</v>
      </c>
      <c r="BF10" s="16"/>
      <c r="BG10" s="7"/>
      <c r="BH10" s="7"/>
      <c r="BI10" s="7"/>
      <c r="BJ10" s="199"/>
      <c r="BK10" s="199"/>
      <c r="BL10" s="196"/>
    </row>
    <row r="11" spans="1:68" x14ac:dyDescent="0.25">
      <c r="A11" s="82">
        <f>_xlfn.AGGREGATE(3,3,$B$11:B11)</f>
        <v>1</v>
      </c>
      <c r="B11" s="7" t="s">
        <v>331</v>
      </c>
      <c r="C11" s="16">
        <v>19250011</v>
      </c>
      <c r="D11" s="21" t="s">
        <v>633</v>
      </c>
      <c r="E11" s="21" t="s">
        <v>163</v>
      </c>
      <c r="F11" s="16" t="s">
        <v>634</v>
      </c>
      <c r="G11" s="16" t="s">
        <v>525</v>
      </c>
      <c r="H11" s="16" t="s">
        <v>553</v>
      </c>
      <c r="I11" s="21"/>
      <c r="J11" s="21"/>
      <c r="K11" s="21">
        <v>4.5</v>
      </c>
      <c r="L11" s="21">
        <v>8.6999999999999993</v>
      </c>
      <c r="M11" s="21">
        <v>8.6999999999999993</v>
      </c>
      <c r="N11" s="21">
        <v>6.9</v>
      </c>
      <c r="O11" s="21"/>
      <c r="P11" s="21">
        <v>6.8</v>
      </c>
      <c r="Q11" s="21">
        <v>5.5</v>
      </c>
      <c r="R11" s="16">
        <v>7.9</v>
      </c>
      <c r="S11" s="21">
        <v>6.4</v>
      </c>
      <c r="T11" s="21">
        <v>8.5</v>
      </c>
      <c r="U11" s="21"/>
      <c r="V11" s="21"/>
      <c r="W11" s="21"/>
      <c r="X11" s="21"/>
      <c r="Y11" s="21"/>
      <c r="Z11" s="21"/>
      <c r="AA11" s="21"/>
      <c r="AB11" s="21"/>
      <c r="AC11" s="21"/>
      <c r="AD11" s="21"/>
      <c r="AE11" s="21"/>
      <c r="AF11" s="21"/>
      <c r="AG11" s="21"/>
      <c r="AH11" s="21"/>
      <c r="AI11" s="21"/>
      <c r="AJ11" s="21"/>
      <c r="AK11" s="16"/>
      <c r="AL11" s="21"/>
      <c r="AM11" s="21"/>
      <c r="AN11" s="21"/>
      <c r="AO11" s="21"/>
      <c r="AP11" s="21"/>
      <c r="AQ11" s="21"/>
      <c r="AR11" s="21"/>
      <c r="AS11" s="21"/>
      <c r="AT11" s="21"/>
      <c r="AU11" s="21"/>
      <c r="AV11" s="21"/>
      <c r="AW11" s="21"/>
      <c r="AX11" s="21"/>
      <c r="AY11" s="21"/>
      <c r="AZ11" s="21"/>
      <c r="BA11" s="21"/>
      <c r="BB11" s="21"/>
      <c r="BC11" s="21"/>
      <c r="BD11" s="21"/>
      <c r="BE11" s="21"/>
      <c r="BF11" s="10">
        <f t="shared" ref="BF11:BF18" si="0">COUNTA(I11:BE11)</f>
        <v>9</v>
      </c>
      <c r="BG11" s="23">
        <f t="shared" ref="BG11:BG18" si="1">1*700000*0.2</f>
        <v>140000</v>
      </c>
      <c r="BH11" s="94">
        <f t="shared" ref="BH11:BH18" si="2">SUMIF(I11:BE11,"&gt;=4.5",$L$10:$BH$10)</f>
        <v>25</v>
      </c>
      <c r="BI11" s="11">
        <f>BH11*700000*0.2</f>
        <v>3500000</v>
      </c>
      <c r="BJ11" s="11"/>
      <c r="BK11" s="7" t="s">
        <v>394</v>
      </c>
      <c r="BL11" s="26"/>
      <c r="BO11" s="38" t="s">
        <v>384</v>
      </c>
      <c r="BP11" t="e">
        <f>VLOOKUP(C11,[1]ds!E$8:Q$12834,5,0)</f>
        <v>#N/A</v>
      </c>
    </row>
    <row r="12" spans="1:68" x14ac:dyDescent="0.25">
      <c r="A12" s="82">
        <f>_xlfn.AGGREGATE(3,3,$B$11:B12)</f>
        <v>2</v>
      </c>
      <c r="B12" s="7" t="s">
        <v>332</v>
      </c>
      <c r="C12" s="16">
        <v>19255866</v>
      </c>
      <c r="D12" s="21" t="s">
        <v>465</v>
      </c>
      <c r="E12" s="21" t="s">
        <v>160</v>
      </c>
      <c r="F12" s="16" t="s">
        <v>466</v>
      </c>
      <c r="G12" s="16" t="s">
        <v>505</v>
      </c>
      <c r="H12" s="16" t="s">
        <v>510</v>
      </c>
      <c r="I12" s="21"/>
      <c r="J12" s="21"/>
      <c r="K12" s="21">
        <v>8.3000000000000007</v>
      </c>
      <c r="L12" s="21">
        <v>8.1999999999999993</v>
      </c>
      <c r="M12" s="21">
        <v>8.1999999999999993</v>
      </c>
      <c r="N12" s="21">
        <v>9.8000000000000007</v>
      </c>
      <c r="O12" s="21"/>
      <c r="P12" s="21"/>
      <c r="Q12" s="21"/>
      <c r="R12" s="16"/>
      <c r="S12" s="21"/>
      <c r="T12" s="21"/>
      <c r="U12" s="21"/>
      <c r="V12" s="21"/>
      <c r="W12" s="21"/>
      <c r="X12" s="21"/>
      <c r="Y12" s="21"/>
      <c r="Z12" s="21"/>
      <c r="AA12" s="21"/>
      <c r="AB12" s="21"/>
      <c r="AC12" s="21"/>
      <c r="AD12" s="21"/>
      <c r="AE12" s="21"/>
      <c r="AF12" s="21"/>
      <c r="AG12" s="21"/>
      <c r="AH12" s="21"/>
      <c r="AI12" s="21"/>
      <c r="AJ12" s="21"/>
      <c r="AK12" s="16"/>
      <c r="AL12" s="21"/>
      <c r="AM12" s="21"/>
      <c r="AN12" s="21"/>
      <c r="AO12" s="21"/>
      <c r="AP12" s="21"/>
      <c r="AQ12" s="21"/>
      <c r="AR12" s="21"/>
      <c r="AS12" s="21"/>
      <c r="AT12" s="21"/>
      <c r="AU12" s="21"/>
      <c r="AV12" s="21"/>
      <c r="AW12" s="21"/>
      <c r="AX12" s="21"/>
      <c r="AY12" s="21"/>
      <c r="AZ12" s="21"/>
      <c r="BA12" s="21"/>
      <c r="BB12" s="21"/>
      <c r="BC12" s="21"/>
      <c r="BD12" s="21"/>
      <c r="BE12" s="21"/>
      <c r="BF12" s="10">
        <f t="shared" si="0"/>
        <v>4</v>
      </c>
      <c r="BG12" s="23">
        <f t="shared" si="1"/>
        <v>140000</v>
      </c>
      <c r="BH12" s="94">
        <f t="shared" si="2"/>
        <v>10</v>
      </c>
      <c r="BI12" s="11">
        <f t="shared" ref="BI12:BI18" si="3">BH12*700000*0.2</f>
        <v>1400000</v>
      </c>
      <c r="BJ12" s="11"/>
      <c r="BK12" s="7" t="s">
        <v>394</v>
      </c>
      <c r="BL12" s="26"/>
      <c r="BO12" t="s">
        <v>471</v>
      </c>
      <c r="BP12" t="e">
        <f>VLOOKUP(C12,[1]ds!E$8:Q$12834,5,0)</f>
        <v>#N/A</v>
      </c>
    </row>
    <row r="13" spans="1:68" x14ac:dyDescent="0.25">
      <c r="A13" s="82">
        <f>_xlfn.AGGREGATE(3,3,$B$11:B13)</f>
        <v>3</v>
      </c>
      <c r="B13" s="7" t="s">
        <v>333</v>
      </c>
      <c r="C13" s="16">
        <v>19255870</v>
      </c>
      <c r="D13" s="21" t="s">
        <v>463</v>
      </c>
      <c r="E13" s="21" t="s">
        <v>165</v>
      </c>
      <c r="F13" s="16" t="s">
        <v>464</v>
      </c>
      <c r="G13" s="16" t="s">
        <v>505</v>
      </c>
      <c r="H13" s="16" t="s">
        <v>510</v>
      </c>
      <c r="I13" s="21"/>
      <c r="J13" s="21"/>
      <c r="K13" s="21">
        <v>7.1</v>
      </c>
      <c r="L13" s="21">
        <v>8.5</v>
      </c>
      <c r="M13" s="21">
        <v>8.5</v>
      </c>
      <c r="N13" s="21">
        <v>7.7</v>
      </c>
      <c r="O13" s="21"/>
      <c r="P13" s="21"/>
      <c r="Q13" s="21"/>
      <c r="R13" s="16">
        <v>5.8</v>
      </c>
      <c r="S13" s="21"/>
      <c r="T13" s="21"/>
      <c r="U13" s="21"/>
      <c r="V13" s="21"/>
      <c r="W13" s="21"/>
      <c r="X13" s="21"/>
      <c r="Y13" s="21"/>
      <c r="Z13" s="21"/>
      <c r="AA13" s="21"/>
      <c r="AB13" s="21"/>
      <c r="AC13" s="21"/>
      <c r="AD13" s="21"/>
      <c r="AE13" s="21"/>
      <c r="AF13" s="21"/>
      <c r="AG13" s="21"/>
      <c r="AH13" s="21"/>
      <c r="AI13" s="21"/>
      <c r="AJ13" s="21"/>
      <c r="AK13" s="16"/>
      <c r="AL13" s="21"/>
      <c r="AM13" s="21"/>
      <c r="AN13" s="21"/>
      <c r="AO13" s="21"/>
      <c r="AP13" s="21"/>
      <c r="AQ13" s="21"/>
      <c r="AR13" s="21"/>
      <c r="AS13" s="21"/>
      <c r="AT13" s="21"/>
      <c r="AU13" s="21"/>
      <c r="AV13" s="21"/>
      <c r="AW13" s="21"/>
      <c r="AX13" s="21"/>
      <c r="AY13" s="21"/>
      <c r="AZ13" s="21"/>
      <c r="BA13" s="21"/>
      <c r="BB13" s="21"/>
      <c r="BC13" s="21"/>
      <c r="BD13" s="21"/>
      <c r="BE13" s="21"/>
      <c r="BF13" s="10">
        <f t="shared" si="0"/>
        <v>5</v>
      </c>
      <c r="BG13" s="23">
        <f t="shared" si="1"/>
        <v>140000</v>
      </c>
      <c r="BH13" s="94">
        <f t="shared" si="2"/>
        <v>13</v>
      </c>
      <c r="BI13" s="11">
        <f t="shared" si="3"/>
        <v>1820000</v>
      </c>
      <c r="BJ13" s="11"/>
      <c r="BK13" s="7" t="s">
        <v>394</v>
      </c>
      <c r="BL13" s="26"/>
      <c r="BO13" t="s">
        <v>470</v>
      </c>
      <c r="BP13" t="e">
        <f>VLOOKUP(C13,[1]ds!E$8:Q$12834,5,0)</f>
        <v>#N/A</v>
      </c>
    </row>
    <row r="14" spans="1:68" x14ac:dyDescent="0.25">
      <c r="A14" s="82">
        <f>_xlfn.AGGREGATE(3,3,$B$11:B14)</f>
        <v>4</v>
      </c>
      <c r="B14" s="7" t="s">
        <v>334</v>
      </c>
      <c r="C14" s="16">
        <v>19255876</v>
      </c>
      <c r="D14" s="21" t="s">
        <v>468</v>
      </c>
      <c r="E14" s="21" t="s">
        <v>158</v>
      </c>
      <c r="F14" s="16" t="s">
        <v>469</v>
      </c>
      <c r="G14" s="16" t="s">
        <v>505</v>
      </c>
      <c r="H14" s="16" t="s">
        <v>510</v>
      </c>
      <c r="I14" s="21"/>
      <c r="J14" s="21"/>
      <c r="K14" s="21">
        <v>8.1999999999999993</v>
      </c>
      <c r="L14" s="21">
        <v>5.4</v>
      </c>
      <c r="M14" s="21">
        <v>5.4</v>
      </c>
      <c r="N14" s="21">
        <v>8</v>
      </c>
      <c r="O14" s="21"/>
      <c r="P14" s="21"/>
      <c r="Q14" s="21"/>
      <c r="R14" s="16">
        <v>4.9000000000000004</v>
      </c>
      <c r="S14" s="21"/>
      <c r="T14" s="21"/>
      <c r="U14" s="21"/>
      <c r="V14" s="21"/>
      <c r="W14" s="21"/>
      <c r="X14" s="21"/>
      <c r="Y14" s="21"/>
      <c r="Z14" s="21"/>
      <c r="AA14" s="21"/>
      <c r="AB14" s="21"/>
      <c r="AC14" s="21"/>
      <c r="AD14" s="21"/>
      <c r="AE14" s="21"/>
      <c r="AF14" s="21"/>
      <c r="AG14" s="21"/>
      <c r="AH14" s="21"/>
      <c r="AI14" s="21"/>
      <c r="AJ14" s="21"/>
      <c r="AK14" s="16"/>
      <c r="AL14" s="21"/>
      <c r="AM14" s="21"/>
      <c r="AN14" s="21"/>
      <c r="AO14" s="21"/>
      <c r="AP14" s="21"/>
      <c r="AQ14" s="21"/>
      <c r="AR14" s="21"/>
      <c r="AS14" s="21"/>
      <c r="AT14" s="21"/>
      <c r="AU14" s="21"/>
      <c r="AV14" s="21"/>
      <c r="AW14" s="21"/>
      <c r="AX14" s="21"/>
      <c r="AY14" s="21"/>
      <c r="AZ14" s="21"/>
      <c r="BA14" s="21"/>
      <c r="BB14" s="21"/>
      <c r="BC14" s="21"/>
      <c r="BD14" s="21"/>
      <c r="BE14" s="21"/>
      <c r="BF14" s="10">
        <f t="shared" si="0"/>
        <v>5</v>
      </c>
      <c r="BG14" s="23">
        <f t="shared" si="1"/>
        <v>140000</v>
      </c>
      <c r="BH14" s="94">
        <f t="shared" si="2"/>
        <v>13</v>
      </c>
      <c r="BI14" s="11">
        <f t="shared" si="3"/>
        <v>1820000</v>
      </c>
      <c r="BJ14" s="11"/>
      <c r="BK14" s="7" t="s">
        <v>394</v>
      </c>
      <c r="BL14" s="26"/>
      <c r="BO14" t="s">
        <v>384</v>
      </c>
      <c r="BP14" t="e">
        <f>VLOOKUP(C14,[1]ds!E$8:Q$12834,5,0)</f>
        <v>#N/A</v>
      </c>
    </row>
    <row r="15" spans="1:68" x14ac:dyDescent="0.25">
      <c r="A15" s="82">
        <f>_xlfn.AGGREGATE(3,3,$B$11:B15)</f>
        <v>5</v>
      </c>
      <c r="B15" s="7" t="s">
        <v>334</v>
      </c>
      <c r="C15" s="16">
        <v>19240855</v>
      </c>
      <c r="D15" s="21" t="s">
        <v>627</v>
      </c>
      <c r="E15" s="21" t="s">
        <v>177</v>
      </c>
      <c r="F15" s="16" t="s">
        <v>628</v>
      </c>
      <c r="G15" s="16" t="s">
        <v>549</v>
      </c>
      <c r="H15" s="16" t="s">
        <v>629</v>
      </c>
      <c r="I15" s="21"/>
      <c r="J15" s="21"/>
      <c r="K15" s="21">
        <v>8.6999999999999993</v>
      </c>
      <c r="L15" s="21">
        <v>7.8</v>
      </c>
      <c r="M15" s="21">
        <v>7.8</v>
      </c>
      <c r="N15" s="21">
        <v>7.7</v>
      </c>
      <c r="O15" s="21"/>
      <c r="P15" s="21"/>
      <c r="Q15" s="21"/>
      <c r="R15" s="16"/>
      <c r="S15" s="21"/>
      <c r="T15" s="21"/>
      <c r="U15" s="21"/>
      <c r="V15" s="21"/>
      <c r="W15" s="21"/>
      <c r="X15" s="21"/>
      <c r="Y15" s="21"/>
      <c r="Z15" s="21"/>
      <c r="AA15" s="21"/>
      <c r="AB15" s="21"/>
      <c r="AC15" s="21"/>
      <c r="AD15" s="21"/>
      <c r="AE15" s="21"/>
      <c r="AF15" s="21"/>
      <c r="AG15" s="21"/>
      <c r="AH15" s="21"/>
      <c r="AI15" s="21"/>
      <c r="AJ15" s="21"/>
      <c r="AK15" s="16"/>
      <c r="AL15" s="21"/>
      <c r="AM15" s="21"/>
      <c r="AN15" s="21"/>
      <c r="AO15" s="21"/>
      <c r="AP15" s="21"/>
      <c r="AQ15" s="21"/>
      <c r="AR15" s="21"/>
      <c r="AS15" s="21"/>
      <c r="AT15" s="21"/>
      <c r="AU15" s="21"/>
      <c r="AV15" s="21"/>
      <c r="AW15" s="21"/>
      <c r="AX15" s="21"/>
      <c r="AY15" s="21"/>
      <c r="AZ15" s="21"/>
      <c r="BA15" s="21"/>
      <c r="BB15" s="21"/>
      <c r="BC15" s="21"/>
      <c r="BD15" s="21"/>
      <c r="BE15" s="21"/>
      <c r="BF15" s="10">
        <f t="shared" si="0"/>
        <v>4</v>
      </c>
      <c r="BG15" s="23">
        <f t="shared" si="1"/>
        <v>140000</v>
      </c>
      <c r="BH15" s="94">
        <f t="shared" si="2"/>
        <v>10</v>
      </c>
      <c r="BI15" s="11">
        <f t="shared" si="3"/>
        <v>1400000</v>
      </c>
      <c r="BJ15" s="11"/>
      <c r="BK15" s="7" t="s">
        <v>394</v>
      </c>
      <c r="BL15" s="26"/>
      <c r="BO15" t="s">
        <v>630</v>
      </c>
      <c r="BP15" t="e">
        <f>VLOOKUP(C15,[1]ds!E$8:Q$12834,5,0)</f>
        <v>#N/A</v>
      </c>
    </row>
    <row r="16" spans="1:68" x14ac:dyDescent="0.25">
      <c r="A16" s="82">
        <f>_xlfn.AGGREGATE(3,3,$B$11:B16)</f>
        <v>6</v>
      </c>
      <c r="B16" s="7" t="s">
        <v>334</v>
      </c>
      <c r="C16" s="16">
        <v>19251393</v>
      </c>
      <c r="D16" s="21" t="s">
        <v>528</v>
      </c>
      <c r="E16" s="21" t="s">
        <v>527</v>
      </c>
      <c r="F16" s="16" t="s">
        <v>617</v>
      </c>
      <c r="G16" s="16" t="s">
        <v>520</v>
      </c>
      <c r="H16" s="16" t="s">
        <v>618</v>
      </c>
      <c r="I16" s="21"/>
      <c r="J16" s="21"/>
      <c r="K16" s="21"/>
      <c r="L16" s="21"/>
      <c r="M16" s="21"/>
      <c r="N16" s="21"/>
      <c r="O16" s="21"/>
      <c r="P16" s="21"/>
      <c r="Q16" s="21"/>
      <c r="R16" s="16"/>
      <c r="S16" s="21"/>
      <c r="T16" s="21">
        <v>6.4</v>
      </c>
      <c r="U16" s="21"/>
      <c r="V16" s="21"/>
      <c r="W16" s="21"/>
      <c r="X16" s="21"/>
      <c r="Y16" s="21"/>
      <c r="Z16" s="21"/>
      <c r="AA16" s="21"/>
      <c r="AB16" s="21"/>
      <c r="AC16" s="21"/>
      <c r="AD16" s="21"/>
      <c r="AE16" s="21"/>
      <c r="AF16" s="21"/>
      <c r="AG16" s="21"/>
      <c r="AH16" s="21"/>
      <c r="AI16" s="21"/>
      <c r="AJ16" s="21"/>
      <c r="AK16" s="16"/>
      <c r="AL16" s="21"/>
      <c r="AM16" s="21"/>
      <c r="AN16" s="21"/>
      <c r="AO16" s="21"/>
      <c r="AP16" s="21"/>
      <c r="AQ16" s="21"/>
      <c r="AR16" s="21"/>
      <c r="AS16" s="21"/>
      <c r="AT16" s="21"/>
      <c r="AU16" s="21"/>
      <c r="AV16" s="21"/>
      <c r="AW16" s="21"/>
      <c r="AX16" s="21"/>
      <c r="AY16" s="21"/>
      <c r="AZ16" s="21"/>
      <c r="BA16" s="21"/>
      <c r="BB16" s="21"/>
      <c r="BC16" s="21"/>
      <c r="BD16" s="21"/>
      <c r="BE16" s="21"/>
      <c r="BF16" s="10">
        <f t="shared" si="0"/>
        <v>1</v>
      </c>
      <c r="BG16" s="23">
        <f t="shared" si="1"/>
        <v>140000</v>
      </c>
      <c r="BH16" s="94">
        <f t="shared" si="2"/>
        <v>3</v>
      </c>
      <c r="BI16" s="11">
        <f t="shared" si="3"/>
        <v>420000</v>
      </c>
      <c r="BJ16" s="11"/>
      <c r="BK16" s="7"/>
      <c r="BL16" s="26"/>
      <c r="BO16" t="s">
        <v>616</v>
      </c>
      <c r="BP16" t="e">
        <f>VLOOKUP(C16,[1]ds!E$8:Q$12834,5,0)</f>
        <v>#N/A</v>
      </c>
    </row>
    <row r="17" spans="1:68" x14ac:dyDescent="0.25">
      <c r="A17" s="82">
        <f>_xlfn.AGGREGATE(3,3,$B$11:B17)</f>
        <v>7</v>
      </c>
      <c r="B17" s="7" t="s">
        <v>334</v>
      </c>
      <c r="C17" s="16">
        <v>19255930</v>
      </c>
      <c r="D17" s="21" t="s">
        <v>338</v>
      </c>
      <c r="E17" s="21" t="s">
        <v>159</v>
      </c>
      <c r="F17" s="16" t="s">
        <v>467</v>
      </c>
      <c r="G17" s="16" t="s">
        <v>505</v>
      </c>
      <c r="H17" s="16" t="s">
        <v>511</v>
      </c>
      <c r="I17" s="21"/>
      <c r="J17" s="21"/>
      <c r="K17" s="21"/>
      <c r="L17" s="21"/>
      <c r="M17" s="21"/>
      <c r="N17" s="21"/>
      <c r="O17" s="21"/>
      <c r="P17" s="21"/>
      <c r="Q17" s="21"/>
      <c r="R17" s="16">
        <v>6.9</v>
      </c>
      <c r="S17" s="21"/>
      <c r="T17" s="21"/>
      <c r="U17" s="21"/>
      <c r="V17" s="21"/>
      <c r="W17" s="21"/>
      <c r="X17" s="21">
        <v>9.1</v>
      </c>
      <c r="Y17" s="21"/>
      <c r="Z17" s="21"/>
      <c r="AA17" s="21"/>
      <c r="AB17" s="21"/>
      <c r="AC17" s="21"/>
      <c r="AD17" s="21"/>
      <c r="AE17" s="21"/>
      <c r="AF17" s="21"/>
      <c r="AG17" s="21"/>
      <c r="AH17" s="21"/>
      <c r="AI17" s="21"/>
      <c r="AJ17" s="21"/>
      <c r="AK17" s="16"/>
      <c r="AL17" s="21"/>
      <c r="AM17" s="21"/>
      <c r="AN17" s="21"/>
      <c r="AO17" s="21"/>
      <c r="AP17" s="21"/>
      <c r="AQ17" s="21"/>
      <c r="AR17" s="21"/>
      <c r="AS17" s="21"/>
      <c r="AT17" s="21"/>
      <c r="AU17" s="21"/>
      <c r="AV17" s="21"/>
      <c r="AW17" s="21"/>
      <c r="AX17" s="21"/>
      <c r="AY17" s="21"/>
      <c r="AZ17" s="21"/>
      <c r="BA17" s="21"/>
      <c r="BB17" s="21"/>
      <c r="BC17" s="21"/>
      <c r="BD17" s="21"/>
      <c r="BE17" s="21"/>
      <c r="BF17" s="10">
        <f t="shared" si="0"/>
        <v>2</v>
      </c>
      <c r="BG17" s="23">
        <f t="shared" si="1"/>
        <v>140000</v>
      </c>
      <c r="BH17" s="94">
        <f t="shared" si="2"/>
        <v>6</v>
      </c>
      <c r="BI17" s="11">
        <f t="shared" si="3"/>
        <v>840000</v>
      </c>
      <c r="BJ17" s="11"/>
      <c r="BK17" s="7" t="s">
        <v>746</v>
      </c>
      <c r="BL17" s="26"/>
      <c r="BO17" t="s">
        <v>472</v>
      </c>
      <c r="BP17" t="e">
        <f>VLOOKUP(C17,[1]ds!E$8:Q$12834,5,0)</f>
        <v>#N/A</v>
      </c>
    </row>
    <row r="18" spans="1:68" x14ac:dyDescent="0.25">
      <c r="A18" s="82">
        <f>_xlfn.AGGREGATE(3,3,$B$11:B18)</f>
        <v>8</v>
      </c>
      <c r="B18" s="7" t="s">
        <v>334</v>
      </c>
      <c r="C18" s="16">
        <v>19251398</v>
      </c>
      <c r="D18" s="21" t="s">
        <v>531</v>
      </c>
      <c r="E18" s="21" t="s">
        <v>159</v>
      </c>
      <c r="F18" s="16" t="s">
        <v>532</v>
      </c>
      <c r="G18" s="16" t="s">
        <v>520</v>
      </c>
      <c r="H18" s="16" t="s">
        <v>533</v>
      </c>
      <c r="I18" s="21"/>
      <c r="J18" s="21"/>
      <c r="K18" s="21"/>
      <c r="L18" s="21"/>
      <c r="M18" s="21"/>
      <c r="N18" s="21"/>
      <c r="O18" s="21"/>
      <c r="P18" s="21"/>
      <c r="Q18" s="21"/>
      <c r="R18" s="16">
        <v>6</v>
      </c>
      <c r="S18" s="21"/>
      <c r="T18" s="21"/>
      <c r="U18" s="21"/>
      <c r="V18" s="21"/>
      <c r="W18" s="21"/>
      <c r="X18" s="21">
        <v>8</v>
      </c>
      <c r="Y18" s="21"/>
      <c r="Z18" s="21"/>
      <c r="AA18" s="21"/>
      <c r="AB18" s="21"/>
      <c r="AC18" s="21"/>
      <c r="AD18" s="21"/>
      <c r="AE18" s="21"/>
      <c r="AF18" s="21"/>
      <c r="AG18" s="21"/>
      <c r="AH18" s="21"/>
      <c r="AI18" s="21"/>
      <c r="AJ18" s="21"/>
      <c r="AK18" s="16"/>
      <c r="AL18" s="21"/>
      <c r="AM18" s="21"/>
      <c r="AN18" s="21"/>
      <c r="AO18" s="21"/>
      <c r="AP18" s="21"/>
      <c r="AQ18" s="21"/>
      <c r="AR18" s="21"/>
      <c r="AS18" s="21"/>
      <c r="AT18" s="21"/>
      <c r="AU18" s="21"/>
      <c r="AV18" s="21"/>
      <c r="AW18" s="21"/>
      <c r="AX18" s="21"/>
      <c r="AY18" s="21"/>
      <c r="AZ18" s="21"/>
      <c r="BA18" s="21"/>
      <c r="BB18" s="21"/>
      <c r="BC18" s="21"/>
      <c r="BD18" s="21"/>
      <c r="BE18" s="21"/>
      <c r="BF18" s="10">
        <f t="shared" si="0"/>
        <v>2</v>
      </c>
      <c r="BG18" s="23">
        <f t="shared" si="1"/>
        <v>140000</v>
      </c>
      <c r="BH18" s="94">
        <f t="shared" si="2"/>
        <v>6</v>
      </c>
      <c r="BI18" s="11">
        <f t="shared" si="3"/>
        <v>840000</v>
      </c>
      <c r="BJ18" s="11"/>
      <c r="BK18" s="7" t="s">
        <v>763</v>
      </c>
      <c r="BL18" s="26"/>
      <c r="BO18" t="s">
        <v>534</v>
      </c>
      <c r="BP18" t="e">
        <f>VLOOKUP(C18,[1]ds!E$8:Q$12834,5,0)</f>
        <v>#N/A</v>
      </c>
    </row>
    <row r="19" spans="1:68" x14ac:dyDescent="0.25">
      <c r="A19" s="22" t="s">
        <v>646</v>
      </c>
      <c r="I19" s="14">
        <f>COUNTA(I11:I18)</f>
        <v>0</v>
      </c>
      <c r="J19" s="14">
        <f>COUNTA(J11:J18)</f>
        <v>0</v>
      </c>
      <c r="K19" s="14">
        <f>COUNTA(K11:K18)</f>
        <v>5</v>
      </c>
      <c r="L19" s="14">
        <f t="shared" ref="L19:AE19" si="4">COUNTA(L11:L18)</f>
        <v>5</v>
      </c>
      <c r="M19" s="14">
        <f t="shared" si="4"/>
        <v>5</v>
      </c>
      <c r="N19" s="14">
        <f t="shared" si="4"/>
        <v>5</v>
      </c>
      <c r="O19" s="14">
        <f t="shared" si="4"/>
        <v>0</v>
      </c>
      <c r="P19" s="14">
        <f t="shared" si="4"/>
        <v>1</v>
      </c>
      <c r="Q19" s="14">
        <f t="shared" si="4"/>
        <v>1</v>
      </c>
      <c r="R19" s="14">
        <f t="shared" si="4"/>
        <v>5</v>
      </c>
      <c r="S19" s="14">
        <f t="shared" si="4"/>
        <v>1</v>
      </c>
      <c r="T19" s="14">
        <f t="shared" si="4"/>
        <v>2</v>
      </c>
      <c r="U19" s="14">
        <f t="shared" si="4"/>
        <v>0</v>
      </c>
      <c r="V19" s="14">
        <f t="shared" si="4"/>
        <v>0</v>
      </c>
      <c r="W19" s="14">
        <f t="shared" si="4"/>
        <v>0</v>
      </c>
      <c r="X19" s="14">
        <f t="shared" si="4"/>
        <v>2</v>
      </c>
      <c r="Y19" s="14">
        <f t="shared" si="4"/>
        <v>0</v>
      </c>
      <c r="Z19" s="14">
        <f t="shared" si="4"/>
        <v>0</v>
      </c>
      <c r="AA19" s="14">
        <f t="shared" si="4"/>
        <v>0</v>
      </c>
      <c r="AB19" s="14">
        <f t="shared" si="4"/>
        <v>0</v>
      </c>
      <c r="AC19" s="14">
        <f t="shared" si="4"/>
        <v>0</v>
      </c>
      <c r="AD19" s="14">
        <f t="shared" si="4"/>
        <v>0</v>
      </c>
      <c r="AE19" s="14">
        <f t="shared" si="4"/>
        <v>0</v>
      </c>
      <c r="AF19" s="14">
        <f t="shared" ref="AF19:BE19" si="5">COUNTA(AF11:AF14)</f>
        <v>0</v>
      </c>
      <c r="AG19" s="14">
        <f t="shared" si="5"/>
        <v>0</v>
      </c>
      <c r="AH19" s="14">
        <f t="shared" si="5"/>
        <v>0</v>
      </c>
      <c r="AI19" s="14">
        <f t="shared" si="5"/>
        <v>0</v>
      </c>
      <c r="AJ19" s="14">
        <f t="shared" si="5"/>
        <v>0</v>
      </c>
      <c r="AK19" s="14">
        <f t="shared" si="5"/>
        <v>0</v>
      </c>
      <c r="AL19" s="14">
        <f t="shared" si="5"/>
        <v>0</v>
      </c>
      <c r="AM19" s="14">
        <f t="shared" si="5"/>
        <v>0</v>
      </c>
      <c r="AN19" s="14">
        <f t="shared" si="5"/>
        <v>0</v>
      </c>
      <c r="AO19" s="14">
        <f t="shared" si="5"/>
        <v>0</v>
      </c>
      <c r="AP19" s="14">
        <f t="shared" si="5"/>
        <v>0</v>
      </c>
      <c r="AQ19" s="14">
        <f t="shared" si="5"/>
        <v>0</v>
      </c>
      <c r="AR19" s="14">
        <f t="shared" si="5"/>
        <v>0</v>
      </c>
      <c r="AS19" s="14">
        <f t="shared" si="5"/>
        <v>0</v>
      </c>
      <c r="AT19" s="14">
        <f t="shared" si="5"/>
        <v>0</v>
      </c>
      <c r="AU19" s="14">
        <f t="shared" si="5"/>
        <v>0</v>
      </c>
      <c r="AV19" s="14">
        <f t="shared" si="5"/>
        <v>0</v>
      </c>
      <c r="AW19" s="14">
        <f t="shared" si="5"/>
        <v>0</v>
      </c>
      <c r="AX19" s="14">
        <f t="shared" si="5"/>
        <v>0</v>
      </c>
      <c r="AY19" s="14">
        <f t="shared" si="5"/>
        <v>0</v>
      </c>
      <c r="AZ19" s="14">
        <f t="shared" si="5"/>
        <v>0</v>
      </c>
      <c r="BA19" s="14">
        <f t="shared" si="5"/>
        <v>0</v>
      </c>
      <c r="BB19" s="14">
        <f t="shared" si="5"/>
        <v>0</v>
      </c>
      <c r="BC19" s="14">
        <f t="shared" si="5"/>
        <v>0</v>
      </c>
      <c r="BD19" s="14">
        <f t="shared" si="5"/>
        <v>0</v>
      </c>
      <c r="BE19" s="14">
        <f t="shared" si="5"/>
        <v>0</v>
      </c>
      <c r="BF19" s="25">
        <f>SUM(BF11:BF18)</f>
        <v>32</v>
      </c>
    </row>
  </sheetData>
  <autoFilter ref="A10:BP19"/>
  <mergeCells count="12">
    <mergeCell ref="BI8:BI9"/>
    <mergeCell ref="BJ8:BK8"/>
    <mergeCell ref="BL8:BL10"/>
    <mergeCell ref="G9:H9"/>
    <mergeCell ref="BJ9:BJ10"/>
    <mergeCell ref="BK9:BK10"/>
    <mergeCell ref="BH8:BH9"/>
    <mergeCell ref="A3:BF3"/>
    <mergeCell ref="A4:BF4"/>
    <mergeCell ref="A5:BF5"/>
    <mergeCell ref="BF8:BF9"/>
    <mergeCell ref="BG8:BG9"/>
  </mergeCells>
  <conditionalFormatting sqref="C15">
    <cfRule type="duplicateValues" dxfId="263" priority="3"/>
  </conditionalFormatting>
  <conditionalFormatting sqref="C16">
    <cfRule type="duplicateValues" dxfId="262" priority="2"/>
  </conditionalFormatting>
  <conditionalFormatting sqref="C17">
    <cfRule type="duplicateValues" dxfId="261" priority="1"/>
  </conditionalFormatting>
  <conditionalFormatting sqref="C18 C11:C14">
    <cfRule type="duplicateValues" dxfId="260" priority="4"/>
  </conditionalFormatting>
  <pageMargins left="0.51181102362204722" right="0.11811023622047245" top="0.74803149606299213" bottom="0.55118110236220474" header="0.31496062992125984" footer="0.31496062992125984"/>
  <pageSetup orientation="landscape" r:id="rId1"/>
  <headerFooter>
    <oddFooter>Page &amp;P of &amp;N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O137"/>
  <sheetViews>
    <sheetView zoomScale="80" zoomScaleNormal="80" workbookViewId="0">
      <pane ySplit="10" topLeftCell="A83" activePane="bottomLeft" state="frozen"/>
      <selection pane="bottomLeft" activeCell="C100" sqref="C100"/>
    </sheetView>
  </sheetViews>
  <sheetFormatPr defaultRowHeight="15" x14ac:dyDescent="0.25"/>
  <cols>
    <col min="1" max="1" width="4.28515625" customWidth="1"/>
    <col min="2" max="2" width="14" customWidth="1"/>
    <col min="3" max="3" width="9.42578125" customWidth="1"/>
    <col min="4" max="4" width="18.85546875" customWidth="1"/>
    <col min="5" max="5" width="7.42578125" customWidth="1"/>
    <col min="6" max="6" width="10.7109375" customWidth="1"/>
    <col min="7" max="7" width="9.140625" customWidth="1"/>
    <col min="8" max="8" width="10.85546875" customWidth="1"/>
    <col min="9" max="10" width="4.5703125" customWidth="1"/>
    <col min="11" max="44" width="4.140625" customWidth="1"/>
    <col min="45" max="45" width="3.5703125" customWidth="1"/>
    <col min="46" max="56" width="4.5703125" hidden="1" customWidth="1"/>
    <col min="57" max="57" width="6.5703125" customWidth="1"/>
    <col min="58" max="58" width="10.7109375" hidden="1" customWidth="1"/>
    <col min="59" max="59" width="7.5703125" hidden="1" customWidth="1"/>
    <col min="60" max="60" width="11.7109375" hidden="1" customWidth="1"/>
    <col min="61" max="61" width="6.28515625" customWidth="1"/>
    <col min="62" max="62" width="7.7109375" customWidth="1"/>
    <col min="63" max="63" width="10" customWidth="1"/>
    <col min="64" max="64" width="23.85546875" customWidth="1"/>
    <col min="67" max="67" width="10.42578125" customWidth="1"/>
  </cols>
  <sheetData>
    <row r="1" spans="1:67" ht="16.5" x14ac:dyDescent="0.25">
      <c r="E1" s="12" t="s">
        <v>171</v>
      </c>
    </row>
    <row r="2" spans="1:67" ht="18.75" x14ac:dyDescent="0.3">
      <c r="E2" s="13" t="s">
        <v>241</v>
      </c>
    </row>
    <row r="3" spans="1:67" ht="25.5" customHeight="1" x14ac:dyDescent="0.25">
      <c r="A3" s="50" t="s">
        <v>458</v>
      </c>
      <c r="B3" s="50"/>
      <c r="C3" s="50"/>
      <c r="D3" s="50"/>
      <c r="E3" s="50"/>
      <c r="F3" s="50"/>
      <c r="G3" s="50"/>
      <c r="H3" s="50"/>
      <c r="I3" s="50"/>
      <c r="J3" s="50"/>
      <c r="K3" s="50"/>
      <c r="L3" s="50"/>
      <c r="M3" s="50"/>
      <c r="N3" s="50"/>
      <c r="O3" s="50"/>
      <c r="P3" s="50"/>
      <c r="Q3" s="50"/>
      <c r="R3" s="50"/>
      <c r="S3" s="50"/>
      <c r="T3" s="50"/>
      <c r="U3" s="50"/>
      <c r="V3" s="50"/>
      <c r="W3" s="50"/>
      <c r="X3" s="50"/>
      <c r="Y3" s="50"/>
      <c r="Z3" s="50"/>
      <c r="AA3" s="50"/>
      <c r="AB3" s="50"/>
      <c r="AC3" s="50"/>
      <c r="AD3" s="50"/>
      <c r="AE3" s="50"/>
      <c r="AF3" s="50"/>
      <c r="AG3" s="50"/>
      <c r="AH3" s="50"/>
      <c r="AI3" s="50"/>
      <c r="AJ3" s="50"/>
      <c r="AK3" s="50"/>
      <c r="AL3" s="50"/>
      <c r="AM3" s="50"/>
      <c r="AN3" s="50"/>
      <c r="AO3" s="50"/>
      <c r="AP3" s="50"/>
      <c r="AQ3" s="50"/>
      <c r="AR3" s="50"/>
      <c r="AS3" s="50"/>
      <c r="AT3" s="50"/>
      <c r="AU3" s="50"/>
      <c r="AV3" s="50"/>
      <c r="AW3" s="50"/>
      <c r="AX3" s="50"/>
      <c r="AY3" s="50"/>
      <c r="AZ3" s="50"/>
      <c r="BA3" s="50"/>
      <c r="BB3" s="50"/>
      <c r="BC3" s="50"/>
      <c r="BD3" s="50"/>
      <c r="BE3" s="50"/>
      <c r="BF3" s="27"/>
      <c r="BG3" s="27"/>
      <c r="BH3" s="27"/>
      <c r="BI3" s="27"/>
      <c r="BJ3" s="27"/>
      <c r="BK3" s="27"/>
    </row>
    <row r="4" spans="1:67" ht="24.75" customHeight="1" x14ac:dyDescent="0.25">
      <c r="A4" s="50" t="s">
        <v>453</v>
      </c>
      <c r="B4" s="172"/>
      <c r="C4" s="172"/>
      <c r="D4" s="172"/>
      <c r="E4" s="172"/>
      <c r="F4" s="172"/>
      <c r="G4" s="172"/>
      <c r="H4" s="172"/>
      <c r="I4" s="172"/>
      <c r="J4" s="172"/>
      <c r="K4" s="172"/>
      <c r="L4" s="172"/>
      <c r="M4" s="172"/>
      <c r="N4" s="172"/>
      <c r="O4" s="172"/>
      <c r="P4" s="172"/>
      <c r="Q4" s="172"/>
      <c r="R4" s="172"/>
      <c r="S4" s="172"/>
      <c r="T4" s="172"/>
      <c r="U4" s="172"/>
      <c r="V4" s="172"/>
      <c r="W4" s="172"/>
      <c r="X4" s="172"/>
      <c r="Y4" s="172"/>
      <c r="Z4" s="172"/>
      <c r="AA4" s="172"/>
      <c r="AB4" s="172"/>
      <c r="AC4" s="172"/>
      <c r="AD4" s="172"/>
      <c r="AE4" s="172"/>
      <c r="AF4" s="172"/>
      <c r="AG4" s="172"/>
      <c r="AH4" s="172"/>
      <c r="AI4" s="172"/>
      <c r="AJ4" s="172"/>
      <c r="AK4" s="172"/>
      <c r="AL4" s="172"/>
      <c r="AM4" s="172"/>
      <c r="AN4" s="172"/>
      <c r="AO4" s="172"/>
      <c r="AP4" s="172"/>
      <c r="AQ4" s="172"/>
      <c r="AR4" s="172"/>
      <c r="AS4" s="172"/>
      <c r="AT4" s="172"/>
      <c r="AU4" s="172"/>
      <c r="AV4" s="172"/>
      <c r="AW4" s="172"/>
      <c r="AX4" s="172"/>
      <c r="AY4" s="172"/>
      <c r="AZ4" s="172"/>
      <c r="BA4" s="172"/>
      <c r="BB4" s="172"/>
      <c r="BC4" s="172"/>
      <c r="BD4" s="172"/>
      <c r="BE4" s="172"/>
      <c r="BF4" s="27"/>
      <c r="BG4" s="27"/>
      <c r="BH4" s="27"/>
      <c r="BI4" s="27"/>
      <c r="BJ4" s="27"/>
      <c r="BK4" s="27"/>
    </row>
    <row r="5" spans="1:67" ht="15.75" hidden="1" customHeight="1" x14ac:dyDescent="0.25">
      <c r="A5" s="51" t="s">
        <v>240</v>
      </c>
      <c r="B5" s="51"/>
      <c r="C5" s="51"/>
      <c r="D5" s="51"/>
      <c r="E5" s="51"/>
      <c r="F5" s="51"/>
      <c r="G5" s="51"/>
      <c r="H5" s="51"/>
      <c r="I5" s="51"/>
      <c r="J5" s="51"/>
      <c r="K5" s="51"/>
      <c r="L5" s="51"/>
      <c r="M5" s="51"/>
      <c r="N5" s="51"/>
      <c r="O5" s="51"/>
      <c r="P5" s="51"/>
      <c r="Q5" s="51"/>
      <c r="R5" s="51"/>
      <c r="S5" s="51"/>
      <c r="T5" s="51"/>
      <c r="U5" s="51"/>
      <c r="V5" s="51"/>
      <c r="W5" s="51"/>
      <c r="X5" s="51"/>
      <c r="Y5" s="51"/>
      <c r="Z5" s="51"/>
      <c r="AA5" s="51"/>
      <c r="AB5" s="51"/>
      <c r="AC5" s="51"/>
      <c r="AD5" s="51"/>
      <c r="AE5" s="51"/>
      <c r="AF5" s="51"/>
      <c r="AG5" s="51"/>
      <c r="AH5" s="51"/>
      <c r="AI5" s="51"/>
      <c r="AJ5" s="51"/>
      <c r="AK5" s="51"/>
      <c r="AL5" s="51"/>
      <c r="AM5" s="51"/>
      <c r="AN5" s="51"/>
      <c r="AO5" s="51"/>
      <c r="AP5" s="51"/>
      <c r="AQ5" s="51"/>
      <c r="AR5" s="51"/>
      <c r="AS5" s="51"/>
      <c r="AT5" s="51"/>
      <c r="AU5" s="51"/>
      <c r="AV5" s="51"/>
      <c r="AW5" s="51"/>
      <c r="AX5" s="51"/>
      <c r="AY5" s="51"/>
      <c r="AZ5" s="51"/>
      <c r="BA5" s="51"/>
      <c r="BB5" s="51"/>
      <c r="BC5" s="51"/>
      <c r="BD5" s="51"/>
      <c r="BE5" s="51"/>
      <c r="BF5" s="27"/>
      <c r="BG5" s="27"/>
      <c r="BH5" s="27"/>
      <c r="BI5" s="27"/>
      <c r="BJ5" s="27"/>
      <c r="BK5" s="27"/>
    </row>
    <row r="6" spans="1:67" ht="19.5" x14ac:dyDescent="0.35">
      <c r="A6" s="5" t="s">
        <v>175</v>
      </c>
    </row>
    <row r="7" spans="1:67" ht="15.75" hidden="1" customHeight="1" x14ac:dyDescent="0.3">
      <c r="C7" s="6"/>
      <c r="I7" s="164" t="e">
        <v>#N/A</v>
      </c>
      <c r="J7" s="164" t="e">
        <v>#N/A</v>
      </c>
      <c r="K7" s="164" t="e">
        <v>#N/A</v>
      </c>
      <c r="L7" s="164" t="e">
        <v>#N/A</v>
      </c>
      <c r="M7" s="164" t="e">
        <v>#N/A</v>
      </c>
      <c r="N7" s="164" t="e">
        <v>#N/A</v>
      </c>
      <c r="O7" s="164" t="e">
        <v>#N/A</v>
      </c>
      <c r="P7" s="164" t="e">
        <v>#N/A</v>
      </c>
      <c r="Q7" s="164" t="e">
        <v>#N/A</v>
      </c>
      <c r="R7" s="164" t="e">
        <v>#N/A</v>
      </c>
      <c r="S7" s="164" t="e">
        <v>#N/A</v>
      </c>
      <c r="T7" s="164" t="e">
        <v>#N/A</v>
      </c>
      <c r="U7" s="164" t="e">
        <v>#N/A</v>
      </c>
      <c r="V7" s="164" t="e">
        <v>#N/A</v>
      </c>
      <c r="W7" s="164" t="e">
        <v>#N/A</v>
      </c>
      <c r="X7" s="164" t="e">
        <v>#N/A</v>
      </c>
      <c r="Y7" s="164" t="e">
        <v>#N/A</v>
      </c>
      <c r="Z7" s="164" t="e">
        <v>#N/A</v>
      </c>
      <c r="AA7" s="164" t="e">
        <v>#N/A</v>
      </c>
      <c r="AB7" s="164" t="e">
        <v>#N/A</v>
      </c>
      <c r="AC7" s="65" t="s">
        <v>49</v>
      </c>
      <c r="AD7" s="164" t="s">
        <v>26</v>
      </c>
      <c r="AE7" s="164" t="s">
        <v>375</v>
      </c>
      <c r="AF7" s="65" t="s">
        <v>290</v>
      </c>
      <c r="AG7" s="164" t="e">
        <v>#N/A</v>
      </c>
      <c r="AH7" s="164" t="e">
        <v>#N/A</v>
      </c>
      <c r="AI7" s="65" t="e">
        <v>#N/A</v>
      </c>
      <c r="AJ7" s="164" t="e">
        <v>#N/A</v>
      </c>
      <c r="AK7" s="164" t="e">
        <v>#N/A</v>
      </c>
      <c r="AL7" s="164" t="e">
        <v>#N/A</v>
      </c>
      <c r="AM7" s="65" t="e">
        <v>#N/A</v>
      </c>
      <c r="AN7" s="164" t="e">
        <v>#N/A</v>
      </c>
      <c r="AO7" s="164" t="s">
        <v>24</v>
      </c>
      <c r="AP7" s="164" t="s">
        <v>22</v>
      </c>
      <c r="AQ7" s="164" t="e">
        <v>#N/A</v>
      </c>
      <c r="AR7" s="164" t="e">
        <v>#N/A</v>
      </c>
      <c r="AS7" s="164" t="e">
        <v>#N/A</v>
      </c>
      <c r="AT7" s="164" t="e">
        <v>#N/A</v>
      </c>
      <c r="AU7" s="164" t="e">
        <v>#N/A</v>
      </c>
      <c r="AV7" s="164" t="e">
        <v>#N/A</v>
      </c>
      <c r="AW7" s="164" t="s">
        <v>27</v>
      </c>
      <c r="AX7" s="164" t="e">
        <v>#N/A</v>
      </c>
      <c r="AY7" s="164" t="e">
        <v>#N/A</v>
      </c>
      <c r="AZ7" s="65" t="s">
        <v>25</v>
      </c>
      <c r="BA7" s="65" t="s">
        <v>23</v>
      </c>
      <c r="BB7" s="164" t="e">
        <v>#N/A</v>
      </c>
      <c r="BC7" s="65" t="s">
        <v>44</v>
      </c>
      <c r="BD7" s="164" t="e">
        <v>#N/A</v>
      </c>
    </row>
    <row r="8" spans="1:67" ht="63.75" customHeight="1" x14ac:dyDescent="0.3">
      <c r="C8" s="6"/>
      <c r="I8" s="36" t="s">
        <v>117</v>
      </c>
      <c r="J8" s="36" t="s">
        <v>130</v>
      </c>
      <c r="K8" s="36" t="s">
        <v>152</v>
      </c>
      <c r="L8" s="36" t="s">
        <v>107</v>
      </c>
      <c r="M8" s="36" t="s">
        <v>93</v>
      </c>
      <c r="N8" s="36" t="s">
        <v>94</v>
      </c>
      <c r="O8" s="36" t="s">
        <v>92</v>
      </c>
      <c r="P8" s="36" t="s">
        <v>151</v>
      </c>
      <c r="Q8" s="36" t="s">
        <v>243</v>
      </c>
      <c r="R8" s="36" t="s">
        <v>108</v>
      </c>
      <c r="S8" s="36" t="s">
        <v>77</v>
      </c>
      <c r="T8" s="36" t="s">
        <v>98</v>
      </c>
      <c r="U8" s="36" t="s">
        <v>96</v>
      </c>
      <c r="V8" s="36" t="s">
        <v>95</v>
      </c>
      <c r="W8" s="36" t="s">
        <v>99</v>
      </c>
      <c r="X8" s="36" t="s">
        <v>97</v>
      </c>
      <c r="Y8" s="36" t="s">
        <v>78</v>
      </c>
      <c r="Z8" s="36" t="s">
        <v>385</v>
      </c>
      <c r="AA8" s="36" t="s">
        <v>153</v>
      </c>
      <c r="AB8" s="36" t="s">
        <v>247</v>
      </c>
      <c r="AC8" s="36" t="s">
        <v>249</v>
      </c>
      <c r="AD8" s="36" t="s">
        <v>205</v>
      </c>
      <c r="AE8" s="36" t="s">
        <v>128</v>
      </c>
      <c r="AF8" s="36" t="s">
        <v>126</v>
      </c>
      <c r="AG8" s="36" t="s">
        <v>127</v>
      </c>
      <c r="AH8" s="36" t="s">
        <v>206</v>
      </c>
      <c r="AI8" s="36" t="s">
        <v>122</v>
      </c>
      <c r="AJ8" s="36" t="s">
        <v>123</v>
      </c>
      <c r="AK8" s="36" t="s">
        <v>204</v>
      </c>
      <c r="AL8" s="36" t="s">
        <v>106</v>
      </c>
      <c r="AM8" s="36" t="s">
        <v>230</v>
      </c>
      <c r="AN8" s="36" t="s">
        <v>227</v>
      </c>
      <c r="AO8" s="36" t="s">
        <v>229</v>
      </c>
      <c r="AP8" s="36" t="s">
        <v>228</v>
      </c>
      <c r="AQ8" s="36" t="s">
        <v>193</v>
      </c>
      <c r="AR8" s="36" t="s">
        <v>194</v>
      </c>
      <c r="AS8" s="36" t="s">
        <v>195</v>
      </c>
      <c r="AT8" s="173" t="s">
        <v>102</v>
      </c>
      <c r="AU8" s="173" t="s">
        <v>103</v>
      </c>
      <c r="AV8" s="173" t="s">
        <v>101</v>
      </c>
      <c r="AW8" s="173" t="s">
        <v>125</v>
      </c>
      <c r="AX8" s="173" t="s">
        <v>129</v>
      </c>
      <c r="AY8" s="173" t="s">
        <v>100</v>
      </c>
      <c r="AZ8" s="173" t="s">
        <v>104</v>
      </c>
      <c r="BA8" s="173" t="s">
        <v>248</v>
      </c>
      <c r="BB8" s="173" t="s">
        <v>105</v>
      </c>
      <c r="BC8" s="173" t="s">
        <v>292</v>
      </c>
      <c r="BD8" s="36" t="s">
        <v>823</v>
      </c>
      <c r="BE8" s="195" t="s">
        <v>167</v>
      </c>
      <c r="BF8" s="195" t="s">
        <v>452</v>
      </c>
      <c r="BG8" s="195" t="s">
        <v>169</v>
      </c>
      <c r="BH8" s="195" t="s">
        <v>168</v>
      </c>
      <c r="BI8" s="204" t="s">
        <v>219</v>
      </c>
      <c r="BJ8" s="205"/>
      <c r="BK8" s="195" t="s">
        <v>220</v>
      </c>
    </row>
    <row r="9" spans="1:67" ht="162.75" customHeight="1" x14ac:dyDescent="0.25">
      <c r="A9" s="1" t="s">
        <v>170</v>
      </c>
      <c r="B9" s="1"/>
      <c r="C9" s="1" t="s">
        <v>73</v>
      </c>
      <c r="D9" s="1" t="s">
        <v>74</v>
      </c>
      <c r="E9" s="15" t="s">
        <v>174</v>
      </c>
      <c r="F9" s="1" t="s">
        <v>75</v>
      </c>
      <c r="G9" s="168" t="s">
        <v>76</v>
      </c>
      <c r="H9" s="169"/>
      <c r="I9" s="36" t="s">
        <v>245</v>
      </c>
      <c r="J9" s="36" t="s">
        <v>50</v>
      </c>
      <c r="K9" s="36" t="s">
        <v>71</v>
      </c>
      <c r="L9" s="36" t="s">
        <v>251</v>
      </c>
      <c r="M9" s="36" t="s">
        <v>15</v>
      </c>
      <c r="N9" s="36" t="s">
        <v>16</v>
      </c>
      <c r="O9" s="36" t="s">
        <v>14</v>
      </c>
      <c r="P9" s="36" t="s">
        <v>70</v>
      </c>
      <c r="Q9" s="36" t="s">
        <v>246</v>
      </c>
      <c r="R9" s="36" t="s">
        <v>29</v>
      </c>
      <c r="S9" s="36" t="s">
        <v>0</v>
      </c>
      <c r="T9" s="36" t="s">
        <v>20</v>
      </c>
      <c r="U9" s="36" t="s">
        <v>18</v>
      </c>
      <c r="V9" s="36" t="s">
        <v>17</v>
      </c>
      <c r="W9" s="36" t="s">
        <v>21</v>
      </c>
      <c r="X9" s="36" t="s">
        <v>19</v>
      </c>
      <c r="Y9" s="36" t="s">
        <v>1</v>
      </c>
      <c r="Z9" s="36" t="s">
        <v>155</v>
      </c>
      <c r="AA9" s="36" t="s">
        <v>72</v>
      </c>
      <c r="AB9" s="36" t="s">
        <v>252</v>
      </c>
      <c r="AC9" s="36" t="s">
        <v>254</v>
      </c>
      <c r="AD9" s="36" t="s">
        <v>45</v>
      </c>
      <c r="AE9" s="36" t="s">
        <v>48</v>
      </c>
      <c r="AF9" s="36" t="s">
        <v>46</v>
      </c>
      <c r="AG9" s="36" t="s">
        <v>47</v>
      </c>
      <c r="AH9" s="36" t="s">
        <v>203</v>
      </c>
      <c r="AI9" s="36" t="s">
        <v>42</v>
      </c>
      <c r="AJ9" s="36" t="s">
        <v>250</v>
      </c>
      <c r="AK9" s="36" t="s">
        <v>202</v>
      </c>
      <c r="AL9" s="36" t="s">
        <v>28</v>
      </c>
      <c r="AM9" s="36" t="s">
        <v>226</v>
      </c>
      <c r="AN9" s="36" t="s">
        <v>223</v>
      </c>
      <c r="AO9" s="36" t="s">
        <v>225</v>
      </c>
      <c r="AP9" s="36" t="s">
        <v>224</v>
      </c>
      <c r="AQ9" s="36" t="s">
        <v>287</v>
      </c>
      <c r="AR9" s="36" t="s">
        <v>288</v>
      </c>
      <c r="AS9" s="36" t="s">
        <v>289</v>
      </c>
      <c r="AT9" s="173" t="s">
        <v>24</v>
      </c>
      <c r="AU9" s="173" t="s">
        <v>25</v>
      </c>
      <c r="AV9" s="173" t="s">
        <v>23</v>
      </c>
      <c r="AW9" s="173" t="s">
        <v>44</v>
      </c>
      <c r="AX9" s="173" t="s">
        <v>49</v>
      </c>
      <c r="AY9" s="173" t="s">
        <v>22</v>
      </c>
      <c r="AZ9" s="173" t="s">
        <v>26</v>
      </c>
      <c r="BA9" s="173" t="s">
        <v>253</v>
      </c>
      <c r="BB9" s="173" t="s">
        <v>27</v>
      </c>
      <c r="BC9" s="173" t="s">
        <v>290</v>
      </c>
      <c r="BD9" s="36" t="s">
        <v>185</v>
      </c>
      <c r="BE9" s="196"/>
      <c r="BF9" s="196"/>
      <c r="BG9" s="196"/>
      <c r="BH9" s="196"/>
      <c r="BI9" s="31" t="s">
        <v>216</v>
      </c>
      <c r="BJ9" s="31" t="s">
        <v>217</v>
      </c>
      <c r="BK9" s="196"/>
      <c r="BL9" s="70" t="s">
        <v>180</v>
      </c>
      <c r="BO9" s="70" t="s">
        <v>397</v>
      </c>
    </row>
    <row r="10" spans="1:67" ht="15" customHeight="1" x14ac:dyDescent="0.25">
      <c r="A10" s="53"/>
      <c r="B10" s="53"/>
      <c r="C10" s="53"/>
      <c r="D10" s="53"/>
      <c r="E10" s="53"/>
      <c r="F10" s="53"/>
      <c r="I10" s="16">
        <v>3</v>
      </c>
      <c r="J10" s="16">
        <v>3</v>
      </c>
      <c r="K10" s="16">
        <v>3</v>
      </c>
      <c r="L10" s="16">
        <v>3</v>
      </c>
      <c r="M10" s="16">
        <v>3</v>
      </c>
      <c r="N10" s="16">
        <v>3</v>
      </c>
      <c r="O10" s="16">
        <v>2</v>
      </c>
      <c r="P10" s="16">
        <v>3</v>
      </c>
      <c r="Q10" s="16">
        <v>3</v>
      </c>
      <c r="R10" s="16">
        <v>3</v>
      </c>
      <c r="S10" s="16">
        <v>2</v>
      </c>
      <c r="T10" s="16">
        <v>3</v>
      </c>
      <c r="U10" s="16">
        <v>3</v>
      </c>
      <c r="V10" s="16">
        <v>2</v>
      </c>
      <c r="W10" s="16">
        <v>3</v>
      </c>
      <c r="X10" s="16">
        <v>3</v>
      </c>
      <c r="Y10" s="16">
        <v>3</v>
      </c>
      <c r="Z10" s="16">
        <v>2</v>
      </c>
      <c r="AA10" s="16">
        <v>3</v>
      </c>
      <c r="AB10" s="16">
        <v>3</v>
      </c>
      <c r="AC10" s="16">
        <v>3</v>
      </c>
      <c r="AD10" s="16">
        <v>3</v>
      </c>
      <c r="AE10" s="16">
        <v>3</v>
      </c>
      <c r="AF10" s="16">
        <v>3</v>
      </c>
      <c r="AG10" s="16">
        <v>3</v>
      </c>
      <c r="AH10" s="16">
        <v>3</v>
      </c>
      <c r="AI10" s="16">
        <v>3</v>
      </c>
      <c r="AJ10" s="16">
        <v>3</v>
      </c>
      <c r="AK10" s="16">
        <v>3</v>
      </c>
      <c r="AL10" s="16">
        <v>3</v>
      </c>
      <c r="AM10" s="16">
        <v>8</v>
      </c>
      <c r="AN10" s="16">
        <v>1</v>
      </c>
      <c r="AO10" s="16">
        <v>1</v>
      </c>
      <c r="AP10" s="16">
        <v>1</v>
      </c>
      <c r="AQ10" s="16">
        <v>3</v>
      </c>
      <c r="AR10" s="16">
        <v>3</v>
      </c>
      <c r="AS10" s="16">
        <v>3</v>
      </c>
      <c r="AT10" s="116">
        <v>3</v>
      </c>
      <c r="AU10" s="116">
        <v>3</v>
      </c>
      <c r="AV10" s="116">
        <v>3</v>
      </c>
      <c r="AW10" s="116">
        <v>3</v>
      </c>
      <c r="AX10" s="116">
        <v>3</v>
      </c>
      <c r="AY10" s="116">
        <v>3</v>
      </c>
      <c r="AZ10" s="116">
        <v>3</v>
      </c>
      <c r="BA10" s="116">
        <v>3</v>
      </c>
      <c r="BB10" s="116">
        <v>3</v>
      </c>
      <c r="BC10" s="116">
        <v>4</v>
      </c>
      <c r="BD10" s="16">
        <v>10</v>
      </c>
      <c r="BE10" s="8"/>
      <c r="BF10" s="8"/>
      <c r="BG10" s="8"/>
      <c r="BH10" s="8"/>
      <c r="BI10" s="8"/>
      <c r="BJ10" s="8"/>
      <c r="BK10" s="53"/>
    </row>
    <row r="11" spans="1:67" x14ac:dyDescent="0.25">
      <c r="A11" s="82">
        <f>_xlfn.AGGREGATE(3,3,$B$11:B11)</f>
        <v>1</v>
      </c>
      <c r="B11" s="7" t="s">
        <v>1314</v>
      </c>
      <c r="C11" s="16">
        <v>19260217</v>
      </c>
      <c r="D11" s="7" t="s">
        <v>1201</v>
      </c>
      <c r="E11" s="16" t="s">
        <v>342</v>
      </c>
      <c r="F11" s="7" t="s">
        <v>1202</v>
      </c>
      <c r="G11" s="16" t="s">
        <v>2017</v>
      </c>
      <c r="H11" s="16" t="s">
        <v>2032</v>
      </c>
      <c r="I11" s="7"/>
      <c r="J11" s="7"/>
      <c r="K11" s="16">
        <v>7.2</v>
      </c>
      <c r="L11" s="16"/>
      <c r="M11" s="16">
        <v>6.3</v>
      </c>
      <c r="N11" s="16">
        <v>6.7</v>
      </c>
      <c r="O11" s="53">
        <v>7.2</v>
      </c>
      <c r="P11" s="7">
        <v>7.5</v>
      </c>
      <c r="Q11" s="16"/>
      <c r="R11" s="7"/>
      <c r="S11" s="7">
        <v>7.2</v>
      </c>
      <c r="T11" s="7"/>
      <c r="U11" s="7"/>
      <c r="V11" s="16">
        <v>7.4</v>
      </c>
      <c r="W11" s="7"/>
      <c r="X11" s="16"/>
      <c r="Y11" s="7"/>
      <c r="Z11" s="7">
        <v>7.3</v>
      </c>
      <c r="AA11" s="7"/>
      <c r="AB11" s="7"/>
      <c r="AC11" s="7"/>
      <c r="AD11" s="7"/>
      <c r="AE11" s="7"/>
      <c r="AF11" s="7"/>
      <c r="AG11" s="7"/>
      <c r="AH11" s="7"/>
      <c r="AI11" s="7"/>
      <c r="AJ11" s="7"/>
      <c r="AK11" s="16"/>
      <c r="AL11" s="16"/>
      <c r="AM11" s="7" t="s">
        <v>218</v>
      </c>
      <c r="AN11" s="7" t="s">
        <v>218</v>
      </c>
      <c r="AO11" s="7"/>
      <c r="AP11" s="16"/>
      <c r="AQ11" s="16"/>
      <c r="AR11" s="7"/>
      <c r="AS11" s="7"/>
      <c r="AT11" s="7"/>
      <c r="AU11" s="7"/>
      <c r="AV11" s="16"/>
      <c r="AW11" s="7"/>
      <c r="AX11" s="16"/>
      <c r="AY11" s="16"/>
      <c r="AZ11" s="7"/>
      <c r="BA11" s="7"/>
      <c r="BB11" s="7"/>
      <c r="BC11" s="7"/>
      <c r="BD11" s="7"/>
      <c r="BE11" s="10">
        <f t="shared" ref="BE11:BE42" si="0">COUNTA(I11:BD11)</f>
        <v>10</v>
      </c>
      <c r="BF11" s="23">
        <f t="shared" ref="BF11:BF42" si="1">1*700000*0.2</f>
        <v>140000</v>
      </c>
      <c r="BG11" s="94">
        <f t="shared" ref="BG11:BG42" si="2">SUMIF(I11:BD11,"&gt;=4.5",$I$10:$BD$10)</f>
        <v>20</v>
      </c>
      <c r="BH11" s="11">
        <f t="shared" ref="BH11:BH42" si="3">BG11*700000*0.2</f>
        <v>2800000</v>
      </c>
      <c r="BI11" s="31"/>
      <c r="BJ11" s="118"/>
      <c r="BK11" s="9"/>
      <c r="BO11" t="e">
        <v>#N/A</v>
      </c>
    </row>
    <row r="12" spans="1:67" x14ac:dyDescent="0.25">
      <c r="A12" s="82">
        <f>_xlfn.AGGREGATE(3,3,$B$11:B12)</f>
        <v>2</v>
      </c>
      <c r="B12" s="7" t="s">
        <v>1324</v>
      </c>
      <c r="C12" s="16">
        <v>19260219</v>
      </c>
      <c r="D12" s="7" t="s">
        <v>1028</v>
      </c>
      <c r="E12" s="16" t="s">
        <v>342</v>
      </c>
      <c r="F12" s="7" t="s">
        <v>982</v>
      </c>
      <c r="G12" s="16" t="s">
        <v>2019</v>
      </c>
      <c r="H12" s="16" t="s">
        <v>2033</v>
      </c>
      <c r="I12" s="7"/>
      <c r="J12" s="7"/>
      <c r="K12" s="16">
        <v>9</v>
      </c>
      <c r="L12" s="16"/>
      <c r="M12" s="16">
        <v>8.9</v>
      </c>
      <c r="N12" s="16">
        <v>8.6999999999999993</v>
      </c>
      <c r="O12" s="53">
        <v>8.8000000000000007</v>
      </c>
      <c r="P12" s="7">
        <v>9.1999999999999993</v>
      </c>
      <c r="Q12" s="16"/>
      <c r="R12" s="7"/>
      <c r="S12" s="7">
        <v>8.3000000000000007</v>
      </c>
      <c r="T12" s="7"/>
      <c r="U12" s="7"/>
      <c r="V12" s="16">
        <v>7.2</v>
      </c>
      <c r="W12" s="7"/>
      <c r="X12" s="16"/>
      <c r="Y12" s="7"/>
      <c r="Z12" s="7">
        <v>7.9</v>
      </c>
      <c r="AA12" s="7"/>
      <c r="AB12" s="7"/>
      <c r="AC12" s="7"/>
      <c r="AD12" s="7"/>
      <c r="AE12" s="7"/>
      <c r="AF12" s="7"/>
      <c r="AG12" s="7"/>
      <c r="AH12" s="7"/>
      <c r="AI12" s="7"/>
      <c r="AJ12" s="7"/>
      <c r="AK12" s="16"/>
      <c r="AL12" s="16"/>
      <c r="AM12" s="7" t="s">
        <v>218</v>
      </c>
      <c r="AN12" s="7" t="s">
        <v>218</v>
      </c>
      <c r="AO12" s="7"/>
      <c r="AP12" s="14"/>
      <c r="AQ12" s="16"/>
      <c r="AR12" s="7"/>
      <c r="AS12" s="7"/>
      <c r="AT12" s="7"/>
      <c r="AU12" s="7"/>
      <c r="AV12" s="16"/>
      <c r="AW12" s="7"/>
      <c r="AX12" s="16"/>
      <c r="AY12" s="16"/>
      <c r="AZ12" s="7"/>
      <c r="BA12" s="7"/>
      <c r="BB12" s="7"/>
      <c r="BC12" s="7"/>
      <c r="BD12" s="7"/>
      <c r="BE12" s="10">
        <f t="shared" si="0"/>
        <v>10</v>
      </c>
      <c r="BF12" s="23">
        <f t="shared" si="1"/>
        <v>140000</v>
      </c>
      <c r="BG12" s="94">
        <f t="shared" si="2"/>
        <v>20</v>
      </c>
      <c r="BH12" s="11">
        <f t="shared" si="3"/>
        <v>2800000</v>
      </c>
      <c r="BI12" s="31"/>
      <c r="BJ12" s="31"/>
      <c r="BK12" s="35"/>
      <c r="BM12" s="38"/>
      <c r="BO12" t="e">
        <v>#N/A</v>
      </c>
    </row>
    <row r="13" spans="1:67" x14ac:dyDescent="0.25">
      <c r="A13" s="82">
        <f>_xlfn.AGGREGATE(3,3,$B$11:B13)</f>
        <v>3</v>
      </c>
      <c r="B13" s="7" t="s">
        <v>1257</v>
      </c>
      <c r="C13" s="16">
        <v>19260234</v>
      </c>
      <c r="D13" s="7" t="s">
        <v>1088</v>
      </c>
      <c r="E13" s="16" t="s">
        <v>163</v>
      </c>
      <c r="F13" s="7" t="s">
        <v>1089</v>
      </c>
      <c r="G13" s="16" t="s">
        <v>2017</v>
      </c>
      <c r="H13" s="16" t="s">
        <v>2034</v>
      </c>
      <c r="I13" s="7"/>
      <c r="J13" s="7"/>
      <c r="K13" s="16"/>
      <c r="L13" s="16"/>
      <c r="M13" s="16"/>
      <c r="N13" s="16"/>
      <c r="O13" s="53"/>
      <c r="P13" s="7"/>
      <c r="Q13" s="16"/>
      <c r="R13" s="7"/>
      <c r="S13" s="7"/>
      <c r="T13" s="7"/>
      <c r="U13" s="7"/>
      <c r="V13" s="16"/>
      <c r="W13" s="7"/>
      <c r="X13" s="16"/>
      <c r="Y13" s="7"/>
      <c r="Z13" s="7"/>
      <c r="AA13" s="7"/>
      <c r="AB13" s="7"/>
      <c r="AC13" s="7"/>
      <c r="AD13" s="7"/>
      <c r="AE13" s="7"/>
      <c r="AF13" s="7"/>
      <c r="AG13" s="7"/>
      <c r="AH13" s="7"/>
      <c r="AI13" s="7"/>
      <c r="AJ13" s="7"/>
      <c r="AK13" s="16"/>
      <c r="AL13" s="16"/>
      <c r="AM13" s="7" t="s">
        <v>218</v>
      </c>
      <c r="AN13" s="7" t="s">
        <v>218</v>
      </c>
      <c r="AO13" s="7"/>
      <c r="AP13" s="53"/>
      <c r="AQ13" s="16" t="s">
        <v>2109</v>
      </c>
      <c r="AR13" s="7"/>
      <c r="AS13" s="7"/>
      <c r="AT13" s="7"/>
      <c r="AU13" s="7"/>
      <c r="AV13" s="16"/>
      <c r="AW13" s="7"/>
      <c r="AX13" s="16"/>
      <c r="AY13" s="16"/>
      <c r="AZ13" s="7"/>
      <c r="BA13" s="7"/>
      <c r="BB13" s="7"/>
      <c r="BC13" s="7"/>
      <c r="BD13" s="7"/>
      <c r="BE13" s="10">
        <f t="shared" si="0"/>
        <v>3</v>
      </c>
      <c r="BF13" s="23">
        <f t="shared" si="1"/>
        <v>140000</v>
      </c>
      <c r="BG13" s="94">
        <f t="shared" si="2"/>
        <v>0</v>
      </c>
      <c r="BH13" s="11">
        <f t="shared" si="3"/>
        <v>0</v>
      </c>
      <c r="BI13" s="31"/>
      <c r="BJ13" s="118"/>
      <c r="BK13" s="35"/>
      <c r="BO13" t="e">
        <v>#N/A</v>
      </c>
    </row>
    <row r="14" spans="1:67" x14ac:dyDescent="0.25">
      <c r="A14" s="82">
        <f>_xlfn.AGGREGATE(3,3,$B$11:B14)</f>
        <v>4</v>
      </c>
      <c r="B14" s="116" t="s">
        <v>1258</v>
      </c>
      <c r="C14" s="116">
        <v>19260236</v>
      </c>
      <c r="D14" s="116" t="s">
        <v>1090</v>
      </c>
      <c r="E14" s="116" t="s">
        <v>163</v>
      </c>
      <c r="F14" s="116" t="s">
        <v>1091</v>
      </c>
      <c r="G14" s="116" t="s">
        <v>2017</v>
      </c>
      <c r="H14" s="116" t="s">
        <v>2034</v>
      </c>
      <c r="I14" s="116"/>
      <c r="J14" s="116"/>
      <c r="K14" s="116"/>
      <c r="L14" s="116"/>
      <c r="M14" s="116"/>
      <c r="N14" s="116"/>
      <c r="O14" s="181"/>
      <c r="P14" s="116"/>
      <c r="Q14" s="116"/>
      <c r="R14" s="116"/>
      <c r="S14" s="116"/>
      <c r="T14" s="116"/>
      <c r="U14" s="116"/>
      <c r="V14" s="116"/>
      <c r="W14" s="116"/>
      <c r="X14" s="116"/>
      <c r="Y14" s="116"/>
      <c r="Z14" s="116"/>
      <c r="AA14" s="116"/>
      <c r="AB14" s="116"/>
      <c r="AC14" s="116"/>
      <c r="AD14" s="116"/>
      <c r="AE14" s="116"/>
      <c r="AF14" s="116"/>
      <c r="AG14" s="116"/>
      <c r="AH14" s="116"/>
      <c r="AI14" s="116"/>
      <c r="AJ14" s="116"/>
      <c r="AK14" s="116"/>
      <c r="AL14" s="116"/>
      <c r="AM14" s="116" t="s">
        <v>218</v>
      </c>
      <c r="AN14" s="116" t="s">
        <v>218</v>
      </c>
      <c r="AO14" s="116"/>
      <c r="AP14" s="116"/>
      <c r="AQ14" s="116"/>
      <c r="AR14" s="116"/>
      <c r="AS14" s="116"/>
      <c r="AT14" s="7"/>
      <c r="AU14" s="7"/>
      <c r="AV14" s="16"/>
      <c r="AW14" s="7"/>
      <c r="AX14" s="16"/>
      <c r="AY14" s="16"/>
      <c r="AZ14" s="7"/>
      <c r="BA14" s="7"/>
      <c r="BB14" s="7"/>
      <c r="BC14" s="7"/>
      <c r="BD14" s="7"/>
      <c r="BE14" s="177">
        <f t="shared" si="0"/>
        <v>2</v>
      </c>
      <c r="BF14" s="23">
        <f t="shared" si="1"/>
        <v>140000</v>
      </c>
      <c r="BG14" s="94">
        <f t="shared" si="2"/>
        <v>0</v>
      </c>
      <c r="BH14" s="11">
        <f t="shared" si="3"/>
        <v>0</v>
      </c>
      <c r="BI14" s="182"/>
      <c r="BJ14" s="182"/>
      <c r="BK14" s="183"/>
      <c r="BL14" s="180"/>
      <c r="BM14" s="184"/>
      <c r="BN14" s="180"/>
      <c r="BO14" s="180">
        <v>19260236</v>
      </c>
    </row>
    <row r="15" spans="1:67" x14ac:dyDescent="0.25">
      <c r="A15" s="82">
        <f>_xlfn.AGGREGATE(3,3,$B$11:B15)</f>
        <v>5</v>
      </c>
      <c r="B15" s="7" t="s">
        <v>1265</v>
      </c>
      <c r="C15" s="16">
        <v>19260225</v>
      </c>
      <c r="D15" s="7" t="s">
        <v>1103</v>
      </c>
      <c r="E15" s="16" t="s">
        <v>163</v>
      </c>
      <c r="F15" s="7" t="s">
        <v>1104</v>
      </c>
      <c r="G15" s="16" t="s">
        <v>2017</v>
      </c>
      <c r="H15" s="16" t="s">
        <v>2032</v>
      </c>
      <c r="I15" s="7"/>
      <c r="J15" s="7"/>
      <c r="K15" s="16">
        <v>4.7</v>
      </c>
      <c r="L15" s="16"/>
      <c r="M15" s="16">
        <v>6.5</v>
      </c>
      <c r="N15" s="16">
        <v>8.5</v>
      </c>
      <c r="O15" s="53">
        <v>5.9</v>
      </c>
      <c r="P15" s="7"/>
      <c r="Q15" s="16"/>
      <c r="R15" s="7"/>
      <c r="S15" s="7">
        <v>9</v>
      </c>
      <c r="T15" s="7"/>
      <c r="U15" s="7"/>
      <c r="V15" s="16">
        <v>7.7</v>
      </c>
      <c r="W15" s="7"/>
      <c r="X15" s="16"/>
      <c r="Y15" s="7"/>
      <c r="Z15" s="7">
        <v>8.6999999999999993</v>
      </c>
      <c r="AA15" s="7"/>
      <c r="AB15" s="7"/>
      <c r="AC15" s="7"/>
      <c r="AD15" s="7"/>
      <c r="AE15" s="7"/>
      <c r="AF15" s="7"/>
      <c r="AG15" s="7"/>
      <c r="AH15" s="7"/>
      <c r="AI15" s="7"/>
      <c r="AJ15" s="7"/>
      <c r="AK15" s="16"/>
      <c r="AL15" s="16"/>
      <c r="AM15" s="7"/>
      <c r="AN15" s="7"/>
      <c r="AO15" s="7"/>
      <c r="AP15" s="16"/>
      <c r="AQ15" s="16"/>
      <c r="AR15" s="7"/>
      <c r="AS15" s="7"/>
      <c r="AT15" s="7"/>
      <c r="AU15" s="7"/>
      <c r="AV15" s="16"/>
      <c r="AW15" s="7"/>
      <c r="AX15" s="16"/>
      <c r="AY15" s="16"/>
      <c r="AZ15" s="7"/>
      <c r="BA15" s="7"/>
      <c r="BB15" s="7"/>
      <c r="BC15" s="7"/>
      <c r="BD15" s="7"/>
      <c r="BE15" s="10">
        <f t="shared" si="0"/>
        <v>7</v>
      </c>
      <c r="BF15" s="23">
        <f t="shared" si="1"/>
        <v>140000</v>
      </c>
      <c r="BG15" s="94">
        <f t="shared" si="2"/>
        <v>17</v>
      </c>
      <c r="BH15" s="11">
        <f t="shared" si="3"/>
        <v>2380000</v>
      </c>
      <c r="BI15" s="31"/>
      <c r="BJ15" s="31"/>
      <c r="BK15" s="35"/>
      <c r="BM15" s="59"/>
      <c r="BO15" t="e">
        <v>#N/A</v>
      </c>
    </row>
    <row r="16" spans="1:67" x14ac:dyDescent="0.25">
      <c r="A16" s="82">
        <f>_xlfn.AGGREGATE(3,3,$B$11:B16)</f>
        <v>6</v>
      </c>
      <c r="B16" s="7" t="s">
        <v>1266</v>
      </c>
      <c r="C16" s="16">
        <v>19260224</v>
      </c>
      <c r="D16" s="7" t="s">
        <v>1105</v>
      </c>
      <c r="E16" s="16" t="s">
        <v>163</v>
      </c>
      <c r="F16" s="7" t="s">
        <v>1106</v>
      </c>
      <c r="G16" s="16" t="s">
        <v>2017</v>
      </c>
      <c r="H16" s="16" t="s">
        <v>2032</v>
      </c>
      <c r="I16" s="7"/>
      <c r="J16" s="7"/>
      <c r="K16" s="16">
        <v>8.6</v>
      </c>
      <c r="L16" s="16"/>
      <c r="M16" s="16"/>
      <c r="N16" s="16"/>
      <c r="O16" s="53">
        <v>9.1999999999999993</v>
      </c>
      <c r="P16" s="7"/>
      <c r="Q16" s="16"/>
      <c r="R16" s="7"/>
      <c r="S16" s="7">
        <v>8.8000000000000007</v>
      </c>
      <c r="T16" s="7"/>
      <c r="U16" s="7"/>
      <c r="V16" s="16">
        <v>7.9</v>
      </c>
      <c r="W16" s="7"/>
      <c r="X16" s="16"/>
      <c r="Y16" s="7"/>
      <c r="Z16" s="7">
        <v>6.4</v>
      </c>
      <c r="AA16" s="7"/>
      <c r="AB16" s="7"/>
      <c r="AC16" s="7"/>
      <c r="AD16" s="7"/>
      <c r="AE16" s="7"/>
      <c r="AF16" s="7"/>
      <c r="AG16" s="7"/>
      <c r="AH16" s="7"/>
      <c r="AI16" s="7"/>
      <c r="AJ16" s="7"/>
      <c r="AK16" s="16"/>
      <c r="AL16" s="16"/>
      <c r="AM16" s="7" t="s">
        <v>218</v>
      </c>
      <c r="AN16" s="7" t="s">
        <v>218</v>
      </c>
      <c r="AO16" s="7"/>
      <c r="AP16" s="16"/>
      <c r="AQ16" s="16"/>
      <c r="AR16" s="7"/>
      <c r="AS16" s="7"/>
      <c r="AT16" s="7"/>
      <c r="AU16" s="7"/>
      <c r="AV16" s="16"/>
      <c r="AW16" s="7"/>
      <c r="AX16" s="16"/>
      <c r="AY16" s="16"/>
      <c r="AZ16" s="7"/>
      <c r="BA16" s="7"/>
      <c r="BB16" s="7"/>
      <c r="BC16" s="7"/>
      <c r="BD16" s="7"/>
      <c r="BE16" s="10">
        <f t="shared" si="0"/>
        <v>7</v>
      </c>
      <c r="BF16" s="23">
        <f t="shared" si="1"/>
        <v>140000</v>
      </c>
      <c r="BG16" s="94">
        <f t="shared" si="2"/>
        <v>11</v>
      </c>
      <c r="BH16" s="11">
        <f t="shared" si="3"/>
        <v>1540000</v>
      </c>
      <c r="BI16" s="31"/>
      <c r="BJ16" s="31"/>
      <c r="BK16" s="35"/>
      <c r="BM16" s="59"/>
      <c r="BO16" t="e">
        <v>#N/A</v>
      </c>
    </row>
    <row r="17" spans="1:67" x14ac:dyDescent="0.25">
      <c r="A17" s="82">
        <f>_xlfn.AGGREGATE(3,3,$B$11:B17)</f>
        <v>7</v>
      </c>
      <c r="B17" s="7" t="s">
        <v>1268</v>
      </c>
      <c r="C17" s="16">
        <v>19260226</v>
      </c>
      <c r="D17" s="7" t="s">
        <v>1109</v>
      </c>
      <c r="E17" s="16" t="s">
        <v>163</v>
      </c>
      <c r="F17" s="7" t="s">
        <v>1110</v>
      </c>
      <c r="G17" s="16" t="s">
        <v>2017</v>
      </c>
      <c r="H17" s="16" t="s">
        <v>2032</v>
      </c>
      <c r="I17" s="7"/>
      <c r="J17" s="7"/>
      <c r="K17" s="16">
        <v>8.4</v>
      </c>
      <c r="L17" s="16"/>
      <c r="M17" s="16">
        <v>7.4</v>
      </c>
      <c r="N17" s="16">
        <v>7.4</v>
      </c>
      <c r="O17" s="53">
        <v>7.6</v>
      </c>
      <c r="P17" s="7"/>
      <c r="Q17" s="16"/>
      <c r="R17" s="7"/>
      <c r="S17" s="7">
        <v>8.5</v>
      </c>
      <c r="T17" s="7"/>
      <c r="U17" s="7"/>
      <c r="V17" s="16">
        <v>7.4</v>
      </c>
      <c r="W17" s="7"/>
      <c r="X17" s="16"/>
      <c r="Y17" s="7"/>
      <c r="Z17" s="7">
        <v>8.8000000000000007</v>
      </c>
      <c r="AA17" s="7"/>
      <c r="AB17" s="7"/>
      <c r="AC17" s="7"/>
      <c r="AD17" s="7"/>
      <c r="AE17" s="7"/>
      <c r="AF17" s="7"/>
      <c r="AG17" s="7"/>
      <c r="AH17" s="7"/>
      <c r="AI17" s="7"/>
      <c r="AJ17" s="7"/>
      <c r="AK17" s="16"/>
      <c r="AL17" s="16"/>
      <c r="AM17" s="7" t="s">
        <v>218</v>
      </c>
      <c r="AN17" s="7" t="s">
        <v>218</v>
      </c>
      <c r="AO17" s="7"/>
      <c r="AP17" s="16"/>
      <c r="AQ17" s="16"/>
      <c r="AR17" s="7"/>
      <c r="AS17" s="7"/>
      <c r="AT17" s="7"/>
      <c r="AU17" s="7"/>
      <c r="AV17" s="16"/>
      <c r="AW17" s="7"/>
      <c r="AX17" s="16"/>
      <c r="AY17" s="16"/>
      <c r="AZ17" s="7"/>
      <c r="BA17" s="7"/>
      <c r="BB17" s="7"/>
      <c r="BC17" s="7"/>
      <c r="BD17" s="7"/>
      <c r="BE17" s="10">
        <f t="shared" si="0"/>
        <v>9</v>
      </c>
      <c r="BF17" s="23">
        <f t="shared" si="1"/>
        <v>140000</v>
      </c>
      <c r="BG17" s="94">
        <f t="shared" si="2"/>
        <v>17</v>
      </c>
      <c r="BH17" s="11">
        <f t="shared" si="3"/>
        <v>2380000</v>
      </c>
      <c r="BI17" s="31"/>
      <c r="BJ17" s="31"/>
      <c r="BK17" s="35"/>
      <c r="BM17" s="112"/>
      <c r="BO17" t="e">
        <v>#N/A</v>
      </c>
    </row>
    <row r="18" spans="1:67" x14ac:dyDescent="0.25">
      <c r="A18" s="82">
        <f>_xlfn.AGGREGATE(3,3,$B$11:B18)</f>
        <v>8</v>
      </c>
      <c r="B18" s="7" t="s">
        <v>1278</v>
      </c>
      <c r="C18" s="16">
        <v>19260238</v>
      </c>
      <c r="D18" s="7" t="s">
        <v>1131</v>
      </c>
      <c r="E18" s="16" t="s">
        <v>163</v>
      </c>
      <c r="F18" s="7" t="s">
        <v>1132</v>
      </c>
      <c r="G18" s="16" t="s">
        <v>2017</v>
      </c>
      <c r="H18" s="16" t="s">
        <v>2032</v>
      </c>
      <c r="I18" s="7"/>
      <c r="J18" s="7"/>
      <c r="K18" s="16">
        <v>6.6</v>
      </c>
      <c r="L18" s="16"/>
      <c r="M18" s="16"/>
      <c r="N18" s="16"/>
      <c r="O18" s="53">
        <v>6.6</v>
      </c>
      <c r="P18" s="7"/>
      <c r="Q18" s="16"/>
      <c r="R18" s="7"/>
      <c r="S18" s="7">
        <v>4.5</v>
      </c>
      <c r="T18" s="7"/>
      <c r="U18" s="7"/>
      <c r="V18" s="16">
        <v>8.6999999999999993</v>
      </c>
      <c r="W18" s="7"/>
      <c r="X18" s="16"/>
      <c r="Y18" s="7"/>
      <c r="Z18" s="7">
        <v>7.8</v>
      </c>
      <c r="AA18" s="7"/>
      <c r="AB18" s="7"/>
      <c r="AC18" s="7"/>
      <c r="AD18" s="7"/>
      <c r="AE18" s="7"/>
      <c r="AF18" s="7"/>
      <c r="AG18" s="7"/>
      <c r="AH18" s="7"/>
      <c r="AI18" s="7"/>
      <c r="AJ18" s="7"/>
      <c r="AK18" s="16"/>
      <c r="AL18" s="16"/>
      <c r="AM18" s="7" t="s">
        <v>218</v>
      </c>
      <c r="AN18" s="7" t="s">
        <v>218</v>
      </c>
      <c r="AO18" s="7"/>
      <c r="AP18" s="16"/>
      <c r="AQ18" s="16"/>
      <c r="AR18" s="7"/>
      <c r="AS18" s="7"/>
      <c r="AT18" s="7"/>
      <c r="AU18" s="7"/>
      <c r="AV18" s="16"/>
      <c r="AW18" s="7"/>
      <c r="AX18" s="16"/>
      <c r="AY18" s="16"/>
      <c r="AZ18" s="7"/>
      <c r="BA18" s="7"/>
      <c r="BB18" s="7"/>
      <c r="BC18" s="7"/>
      <c r="BD18" s="7"/>
      <c r="BE18" s="10">
        <f t="shared" si="0"/>
        <v>7</v>
      </c>
      <c r="BF18" s="23">
        <f t="shared" si="1"/>
        <v>140000</v>
      </c>
      <c r="BG18" s="94">
        <f t="shared" si="2"/>
        <v>11</v>
      </c>
      <c r="BH18" s="11">
        <f t="shared" si="3"/>
        <v>1540000</v>
      </c>
      <c r="BI18" s="31"/>
      <c r="BJ18" s="31"/>
      <c r="BK18" s="35"/>
      <c r="BM18" s="112"/>
      <c r="BO18" t="e">
        <v>#N/A</v>
      </c>
    </row>
    <row r="19" spans="1:67" x14ac:dyDescent="0.25">
      <c r="A19" s="82">
        <f>_xlfn.AGGREGATE(3,3,$B$11:B19)</f>
        <v>9</v>
      </c>
      <c r="B19" s="116" t="s">
        <v>1295</v>
      </c>
      <c r="C19" s="116">
        <v>19260243</v>
      </c>
      <c r="D19" s="116" t="s">
        <v>1166</v>
      </c>
      <c r="E19" s="116" t="s">
        <v>163</v>
      </c>
      <c r="F19" s="116" t="s">
        <v>1167</v>
      </c>
      <c r="G19" s="116" t="s">
        <v>2017</v>
      </c>
      <c r="H19" s="116" t="s">
        <v>2032</v>
      </c>
      <c r="I19" s="116"/>
      <c r="J19" s="116"/>
      <c r="K19" s="116"/>
      <c r="L19" s="116"/>
      <c r="M19" s="116"/>
      <c r="N19" s="116"/>
      <c r="O19" s="181"/>
      <c r="P19" s="116"/>
      <c r="Q19" s="116"/>
      <c r="R19" s="116"/>
      <c r="S19" s="116"/>
      <c r="T19" s="116"/>
      <c r="U19" s="116"/>
      <c r="V19" s="116"/>
      <c r="W19" s="116"/>
      <c r="X19" s="116"/>
      <c r="Y19" s="116"/>
      <c r="Z19" s="116"/>
      <c r="AA19" s="116"/>
      <c r="AB19" s="116"/>
      <c r="AC19" s="116"/>
      <c r="AD19" s="116"/>
      <c r="AE19" s="116"/>
      <c r="AF19" s="116"/>
      <c r="AG19" s="116"/>
      <c r="AH19" s="116"/>
      <c r="AI19" s="116"/>
      <c r="AJ19" s="116"/>
      <c r="AK19" s="116"/>
      <c r="AL19" s="116"/>
      <c r="AM19" s="116"/>
      <c r="AN19" s="116"/>
      <c r="AO19" s="116"/>
      <c r="AP19" s="116"/>
      <c r="AQ19" s="116"/>
      <c r="AR19" s="116"/>
      <c r="AS19" s="116"/>
      <c r="AT19" s="7"/>
      <c r="AU19" s="7"/>
      <c r="AV19" s="16"/>
      <c r="AW19" s="7"/>
      <c r="AX19" s="16"/>
      <c r="AY19" s="16"/>
      <c r="AZ19" s="7"/>
      <c r="BA19" s="7"/>
      <c r="BB19" s="7"/>
      <c r="BC19" s="7"/>
      <c r="BD19" s="7"/>
      <c r="BE19" s="177">
        <f t="shared" si="0"/>
        <v>0</v>
      </c>
      <c r="BF19" s="23">
        <f t="shared" si="1"/>
        <v>140000</v>
      </c>
      <c r="BG19" s="94">
        <f t="shared" si="2"/>
        <v>0</v>
      </c>
      <c r="BH19" s="11">
        <f t="shared" si="3"/>
        <v>0</v>
      </c>
      <c r="BI19" s="182"/>
      <c r="BJ19" s="182"/>
      <c r="BK19" s="183"/>
      <c r="BL19" s="180"/>
      <c r="BM19" s="181"/>
      <c r="BN19" s="180"/>
      <c r="BO19" s="180">
        <v>19260243</v>
      </c>
    </row>
    <row r="20" spans="1:67" x14ac:dyDescent="0.25">
      <c r="A20" s="82">
        <f>_xlfn.AGGREGATE(3,3,$B$11:B20)</f>
        <v>10</v>
      </c>
      <c r="B20" s="7" t="s">
        <v>1300</v>
      </c>
      <c r="C20" s="16">
        <v>19260223</v>
      </c>
      <c r="D20" s="7" t="s">
        <v>1174</v>
      </c>
      <c r="E20" s="16" t="s">
        <v>163</v>
      </c>
      <c r="F20" s="7" t="s">
        <v>1175</v>
      </c>
      <c r="G20" s="16" t="s">
        <v>2019</v>
      </c>
      <c r="H20" s="16" t="s">
        <v>2033</v>
      </c>
      <c r="I20" s="7"/>
      <c r="J20" s="7"/>
      <c r="K20" s="16">
        <v>7.9</v>
      </c>
      <c r="L20" s="16"/>
      <c r="M20" s="16"/>
      <c r="N20" s="16"/>
      <c r="O20" s="53">
        <v>7</v>
      </c>
      <c r="P20" s="7"/>
      <c r="Q20" s="16"/>
      <c r="R20" s="7"/>
      <c r="S20" s="7">
        <v>7.4</v>
      </c>
      <c r="T20" s="7"/>
      <c r="U20" s="7"/>
      <c r="V20" s="16">
        <v>7.9</v>
      </c>
      <c r="W20" s="7"/>
      <c r="X20" s="16"/>
      <c r="Y20" s="7"/>
      <c r="Z20" s="7">
        <v>8.3000000000000007</v>
      </c>
      <c r="AA20" s="7"/>
      <c r="AB20" s="7"/>
      <c r="AC20" s="7"/>
      <c r="AD20" s="7"/>
      <c r="AE20" s="7"/>
      <c r="AF20" s="7"/>
      <c r="AG20" s="7"/>
      <c r="AH20" s="7"/>
      <c r="AI20" s="7"/>
      <c r="AJ20" s="7"/>
      <c r="AK20" s="16"/>
      <c r="AL20" s="16"/>
      <c r="AM20" s="7"/>
      <c r="AN20" s="7"/>
      <c r="AO20" s="7"/>
      <c r="AP20" s="16"/>
      <c r="AQ20" s="16"/>
      <c r="AR20" s="7"/>
      <c r="AS20" s="7"/>
      <c r="AT20" s="7"/>
      <c r="AU20" s="7"/>
      <c r="AV20" s="16"/>
      <c r="AW20" s="7"/>
      <c r="AX20" s="16"/>
      <c r="AY20" s="16"/>
      <c r="AZ20" s="7"/>
      <c r="BA20" s="7"/>
      <c r="BB20" s="7"/>
      <c r="BC20" s="7"/>
      <c r="BD20" s="7"/>
      <c r="BE20" s="10">
        <f t="shared" si="0"/>
        <v>5</v>
      </c>
      <c r="BF20" s="23">
        <f t="shared" si="1"/>
        <v>140000</v>
      </c>
      <c r="BG20" s="94">
        <f t="shared" si="2"/>
        <v>11</v>
      </c>
      <c r="BH20" s="11">
        <f t="shared" si="3"/>
        <v>1540000</v>
      </c>
      <c r="BI20" s="31"/>
      <c r="BJ20" s="31"/>
      <c r="BK20" s="35"/>
      <c r="BM20" s="112"/>
      <c r="BO20" t="e">
        <v>#N/A</v>
      </c>
    </row>
    <row r="21" spans="1:67" x14ac:dyDescent="0.25">
      <c r="A21" s="82">
        <f>_xlfn.AGGREGATE(3,3,$B$11:B21)</f>
        <v>11</v>
      </c>
      <c r="B21" s="7" t="s">
        <v>1301</v>
      </c>
      <c r="C21" s="16" t="e">
        <v>#N/A</v>
      </c>
      <c r="D21" s="7" t="s">
        <v>1176</v>
      </c>
      <c r="E21" s="16" t="s">
        <v>163</v>
      </c>
      <c r="F21" s="7" t="s">
        <v>1177</v>
      </c>
      <c r="G21" s="16" t="e">
        <v>#N/A</v>
      </c>
      <c r="H21" s="16" t="e">
        <v>#N/A</v>
      </c>
      <c r="I21" s="7"/>
      <c r="J21" s="7"/>
      <c r="K21" s="16">
        <v>7.5</v>
      </c>
      <c r="L21" s="16"/>
      <c r="M21" s="16">
        <v>6.3</v>
      </c>
      <c r="N21" s="16">
        <v>6.6</v>
      </c>
      <c r="O21" s="53">
        <v>7.9</v>
      </c>
      <c r="P21" s="7">
        <v>4.8</v>
      </c>
      <c r="Q21" s="16"/>
      <c r="R21" s="7"/>
      <c r="S21" s="7">
        <v>4.9000000000000004</v>
      </c>
      <c r="T21" s="7"/>
      <c r="U21" s="7"/>
      <c r="V21" s="16">
        <v>6.4</v>
      </c>
      <c r="W21" s="7"/>
      <c r="X21" s="16"/>
      <c r="Y21" s="7"/>
      <c r="Z21" s="7">
        <v>6.9</v>
      </c>
      <c r="AA21" s="7"/>
      <c r="AB21" s="7"/>
      <c r="AC21" s="7"/>
      <c r="AD21" s="7"/>
      <c r="AE21" s="7"/>
      <c r="AF21" s="7"/>
      <c r="AG21" s="7"/>
      <c r="AH21" s="7"/>
      <c r="AI21" s="7"/>
      <c r="AJ21" s="7"/>
      <c r="AK21" s="16"/>
      <c r="AL21" s="16"/>
      <c r="AM21" s="7" t="s">
        <v>218</v>
      </c>
      <c r="AN21" s="7" t="s">
        <v>218</v>
      </c>
      <c r="AO21" s="7"/>
      <c r="AP21" s="16"/>
      <c r="AQ21" s="16"/>
      <c r="AR21" s="7"/>
      <c r="AS21" s="7"/>
      <c r="AT21" s="7"/>
      <c r="AU21" s="7"/>
      <c r="AV21" s="16"/>
      <c r="AW21" s="7"/>
      <c r="AX21" s="16"/>
      <c r="AY21" s="16"/>
      <c r="AZ21" s="7"/>
      <c r="BA21" s="7"/>
      <c r="BB21" s="7"/>
      <c r="BC21" s="7"/>
      <c r="BD21" s="7"/>
      <c r="BE21" s="10">
        <f t="shared" si="0"/>
        <v>10</v>
      </c>
      <c r="BF21" s="23">
        <f t="shared" si="1"/>
        <v>140000</v>
      </c>
      <c r="BG21" s="94">
        <f t="shared" si="2"/>
        <v>20</v>
      </c>
      <c r="BH21" s="11">
        <f t="shared" si="3"/>
        <v>2800000</v>
      </c>
      <c r="BI21" s="31"/>
      <c r="BJ21" s="31"/>
      <c r="BK21" s="35"/>
      <c r="BO21" t="e">
        <v>#N/A</v>
      </c>
    </row>
    <row r="22" spans="1:67" x14ac:dyDescent="0.25">
      <c r="A22" s="82">
        <f>_xlfn.AGGREGATE(3,3,$B$11:B22)</f>
        <v>12</v>
      </c>
      <c r="B22" s="7" t="s">
        <v>1733</v>
      </c>
      <c r="C22" s="16">
        <v>19260241</v>
      </c>
      <c r="D22" s="7" t="s">
        <v>974</v>
      </c>
      <c r="E22" s="16" t="s">
        <v>163</v>
      </c>
      <c r="F22" s="7" t="s">
        <v>1725</v>
      </c>
      <c r="G22" s="16" t="s">
        <v>2019</v>
      </c>
      <c r="H22" s="16" t="s">
        <v>2033</v>
      </c>
      <c r="I22" s="7"/>
      <c r="J22" s="7"/>
      <c r="K22" s="16">
        <v>7.2</v>
      </c>
      <c r="L22" s="16"/>
      <c r="M22" s="16">
        <v>9.3000000000000007</v>
      </c>
      <c r="N22" s="16">
        <v>5.8</v>
      </c>
      <c r="O22" s="53">
        <v>5.7</v>
      </c>
      <c r="P22" s="7">
        <v>6</v>
      </c>
      <c r="Q22" s="16"/>
      <c r="R22" s="7"/>
      <c r="S22" s="7">
        <v>5.7</v>
      </c>
      <c r="T22" s="7"/>
      <c r="U22" s="7"/>
      <c r="V22" s="16">
        <v>5.0999999999999996</v>
      </c>
      <c r="W22" s="7"/>
      <c r="X22" s="16"/>
      <c r="Y22" s="7"/>
      <c r="Z22" s="7">
        <v>6.5</v>
      </c>
      <c r="AA22" s="7"/>
      <c r="AB22" s="7"/>
      <c r="AC22" s="7"/>
      <c r="AD22" s="7"/>
      <c r="AE22" s="7"/>
      <c r="AF22" s="7"/>
      <c r="AG22" s="7"/>
      <c r="AH22" s="7"/>
      <c r="AI22" s="7"/>
      <c r="AJ22" s="7"/>
      <c r="AK22" s="16"/>
      <c r="AL22" s="16"/>
      <c r="AM22" s="7"/>
      <c r="AN22" s="7"/>
      <c r="AO22" s="7"/>
      <c r="AP22" s="16"/>
      <c r="AQ22" s="16"/>
      <c r="AR22" s="7"/>
      <c r="AS22" s="7"/>
      <c r="AT22" s="7"/>
      <c r="AU22" s="7"/>
      <c r="AV22" s="16"/>
      <c r="AW22" s="7"/>
      <c r="AX22" s="16"/>
      <c r="AY22" s="16"/>
      <c r="AZ22" s="7"/>
      <c r="BA22" s="7"/>
      <c r="BB22" s="7"/>
      <c r="BC22" s="7"/>
      <c r="BD22" s="7"/>
      <c r="BE22" s="10">
        <f t="shared" si="0"/>
        <v>8</v>
      </c>
      <c r="BF22" s="23">
        <f t="shared" si="1"/>
        <v>140000</v>
      </c>
      <c r="BG22" s="94">
        <f t="shared" si="2"/>
        <v>20</v>
      </c>
      <c r="BH22" s="11">
        <f t="shared" si="3"/>
        <v>2800000</v>
      </c>
      <c r="BI22" s="31"/>
      <c r="BJ22" s="31"/>
      <c r="BK22" s="35"/>
      <c r="BO22" t="e">
        <v>#N/A</v>
      </c>
    </row>
    <row r="23" spans="1:67" x14ac:dyDescent="0.25">
      <c r="A23" s="82">
        <f>_xlfn.AGGREGATE(3,3,$B$11:B23)</f>
        <v>13</v>
      </c>
      <c r="B23" s="7" t="s">
        <v>1896</v>
      </c>
      <c r="C23" s="16">
        <v>19260227</v>
      </c>
      <c r="D23" s="7" t="s">
        <v>1873</v>
      </c>
      <c r="E23" s="16" t="s">
        <v>163</v>
      </c>
      <c r="F23" s="7" t="s">
        <v>1874</v>
      </c>
      <c r="G23" s="16" t="s">
        <v>2017</v>
      </c>
      <c r="H23" s="16" t="s">
        <v>2032</v>
      </c>
      <c r="I23" s="7"/>
      <c r="J23" s="7"/>
      <c r="K23" s="16">
        <v>5.6</v>
      </c>
      <c r="L23" s="16"/>
      <c r="M23" s="16"/>
      <c r="N23" s="16"/>
      <c r="O23" s="53">
        <v>8.6</v>
      </c>
      <c r="P23" s="7"/>
      <c r="Q23" s="16"/>
      <c r="R23" s="7"/>
      <c r="S23" s="7">
        <v>8.6</v>
      </c>
      <c r="T23" s="7"/>
      <c r="U23" s="7"/>
      <c r="V23" s="16">
        <v>6.2</v>
      </c>
      <c r="W23" s="7"/>
      <c r="X23" s="16"/>
      <c r="Y23" s="7"/>
      <c r="Z23" s="7">
        <v>5.3</v>
      </c>
      <c r="AA23" s="7"/>
      <c r="AB23" s="7"/>
      <c r="AC23" s="7"/>
      <c r="AD23" s="7"/>
      <c r="AE23" s="7"/>
      <c r="AF23" s="7"/>
      <c r="AG23" s="7"/>
      <c r="AH23" s="7"/>
      <c r="AI23" s="7"/>
      <c r="AJ23" s="7"/>
      <c r="AK23" s="16"/>
      <c r="AL23" s="16"/>
      <c r="AM23" s="7"/>
      <c r="AN23" s="7"/>
      <c r="AO23" s="7"/>
      <c r="AP23" s="16"/>
      <c r="AQ23" s="16"/>
      <c r="AR23" s="7"/>
      <c r="AS23" s="7"/>
      <c r="AT23" s="7"/>
      <c r="AU23" s="7"/>
      <c r="AV23" s="16"/>
      <c r="AW23" s="7"/>
      <c r="AX23" s="16"/>
      <c r="AY23" s="16"/>
      <c r="AZ23" s="7"/>
      <c r="BA23" s="7"/>
      <c r="BB23" s="7"/>
      <c r="BC23" s="7"/>
      <c r="BD23" s="7"/>
      <c r="BE23" s="10">
        <f t="shared" si="0"/>
        <v>5</v>
      </c>
      <c r="BF23" s="23">
        <f t="shared" si="1"/>
        <v>140000</v>
      </c>
      <c r="BG23" s="94">
        <f t="shared" si="2"/>
        <v>11</v>
      </c>
      <c r="BH23" s="11">
        <f t="shared" si="3"/>
        <v>1540000</v>
      </c>
      <c r="BI23" s="31"/>
      <c r="BJ23" s="31"/>
      <c r="BK23" s="35"/>
      <c r="BO23" t="e">
        <v>#N/A</v>
      </c>
    </row>
    <row r="24" spans="1:67" x14ac:dyDescent="0.25">
      <c r="A24" s="82">
        <f>_xlfn.AGGREGATE(3,3,$B$11:B24)</f>
        <v>14</v>
      </c>
      <c r="B24" s="7" t="s">
        <v>1897</v>
      </c>
      <c r="C24" s="16">
        <v>19260233</v>
      </c>
      <c r="D24" s="7" t="s">
        <v>1875</v>
      </c>
      <c r="E24" s="16" t="s">
        <v>163</v>
      </c>
      <c r="F24" s="7" t="s">
        <v>1876</v>
      </c>
      <c r="G24" s="16" t="s">
        <v>2017</v>
      </c>
      <c r="H24" s="16" t="s">
        <v>2032</v>
      </c>
      <c r="I24" s="7"/>
      <c r="J24" s="7"/>
      <c r="K24" s="16"/>
      <c r="L24" s="16"/>
      <c r="M24" s="16">
        <v>4.8</v>
      </c>
      <c r="N24" s="16">
        <v>7</v>
      </c>
      <c r="O24" s="53">
        <v>6.3</v>
      </c>
      <c r="P24" s="7"/>
      <c r="Q24" s="16"/>
      <c r="R24" s="7"/>
      <c r="S24" s="7">
        <v>6.3</v>
      </c>
      <c r="T24" s="7"/>
      <c r="U24" s="7"/>
      <c r="V24" s="16">
        <v>7.2</v>
      </c>
      <c r="W24" s="7"/>
      <c r="X24" s="16"/>
      <c r="Y24" s="7"/>
      <c r="Z24" s="7">
        <v>7.1</v>
      </c>
      <c r="AA24" s="7"/>
      <c r="AB24" s="7"/>
      <c r="AC24" s="7"/>
      <c r="AD24" s="7"/>
      <c r="AE24" s="7"/>
      <c r="AF24" s="7"/>
      <c r="AG24" s="7"/>
      <c r="AH24" s="7"/>
      <c r="AI24" s="7"/>
      <c r="AJ24" s="7"/>
      <c r="AK24" s="16"/>
      <c r="AL24" s="16"/>
      <c r="AM24" s="7" t="s">
        <v>218</v>
      </c>
      <c r="AN24" s="7" t="s">
        <v>218</v>
      </c>
      <c r="AO24" s="7"/>
      <c r="AP24" s="16"/>
      <c r="AQ24" s="16"/>
      <c r="AR24" s="7"/>
      <c r="AS24" s="7"/>
      <c r="AT24" s="7"/>
      <c r="AU24" s="7"/>
      <c r="AV24" s="16"/>
      <c r="AW24" s="7"/>
      <c r="AX24" s="16"/>
      <c r="AY24" s="16"/>
      <c r="AZ24" s="7"/>
      <c r="BA24" s="7"/>
      <c r="BB24" s="7"/>
      <c r="BC24" s="7"/>
      <c r="BD24" s="7"/>
      <c r="BE24" s="10">
        <f t="shared" si="0"/>
        <v>8</v>
      </c>
      <c r="BF24" s="23">
        <f t="shared" si="1"/>
        <v>140000</v>
      </c>
      <c r="BG24" s="94">
        <f t="shared" si="2"/>
        <v>14</v>
      </c>
      <c r="BH24" s="11">
        <f t="shared" si="3"/>
        <v>1960000</v>
      </c>
      <c r="BI24" s="31"/>
      <c r="BJ24" s="31"/>
      <c r="BK24" s="35"/>
      <c r="BO24" t="e">
        <v>#N/A</v>
      </c>
    </row>
    <row r="25" spans="1:67" x14ac:dyDescent="0.25">
      <c r="A25" s="82">
        <f>_xlfn.AGGREGATE(3,3,$B$11:B25)</f>
        <v>15</v>
      </c>
      <c r="B25" s="7" t="s">
        <v>1276</v>
      </c>
      <c r="C25" s="16">
        <v>19260248</v>
      </c>
      <c r="D25" s="7" t="s">
        <v>572</v>
      </c>
      <c r="E25" s="16" t="s">
        <v>605</v>
      </c>
      <c r="F25" s="7" t="s">
        <v>1127</v>
      </c>
      <c r="G25" s="16" t="s">
        <v>2017</v>
      </c>
      <c r="H25" s="16" t="s">
        <v>2032</v>
      </c>
      <c r="I25" s="7"/>
      <c r="J25" s="7"/>
      <c r="K25" s="16">
        <v>7.1</v>
      </c>
      <c r="L25" s="16"/>
      <c r="M25" s="16">
        <v>8</v>
      </c>
      <c r="N25" s="16">
        <v>8.3000000000000007</v>
      </c>
      <c r="O25" s="53">
        <v>6</v>
      </c>
      <c r="P25" s="7"/>
      <c r="Q25" s="16"/>
      <c r="R25" s="7"/>
      <c r="S25" s="7">
        <v>6</v>
      </c>
      <c r="T25" s="7"/>
      <c r="U25" s="7"/>
      <c r="V25" s="16">
        <v>7.3</v>
      </c>
      <c r="W25" s="7"/>
      <c r="X25" s="16"/>
      <c r="Y25" s="7"/>
      <c r="Z25" s="7">
        <v>5</v>
      </c>
      <c r="AA25" s="7"/>
      <c r="AB25" s="7"/>
      <c r="AC25" s="7"/>
      <c r="AD25" s="7"/>
      <c r="AE25" s="7"/>
      <c r="AF25" s="7"/>
      <c r="AG25" s="7"/>
      <c r="AH25" s="7"/>
      <c r="AI25" s="7"/>
      <c r="AJ25" s="7"/>
      <c r="AK25" s="16"/>
      <c r="AL25" s="16"/>
      <c r="AM25" s="7" t="s">
        <v>218</v>
      </c>
      <c r="AN25" s="7" t="s">
        <v>218</v>
      </c>
      <c r="AO25" s="7"/>
      <c r="AP25" s="16"/>
      <c r="AQ25" s="16"/>
      <c r="AR25" s="7"/>
      <c r="AS25" s="7"/>
      <c r="AT25" s="7"/>
      <c r="AU25" s="7"/>
      <c r="AV25" s="16"/>
      <c r="AW25" s="7"/>
      <c r="AX25" s="16"/>
      <c r="AY25" s="16"/>
      <c r="AZ25" s="7"/>
      <c r="BA25" s="7"/>
      <c r="BB25" s="7"/>
      <c r="BC25" s="7"/>
      <c r="BD25" s="7"/>
      <c r="BE25" s="10">
        <f t="shared" si="0"/>
        <v>9</v>
      </c>
      <c r="BF25" s="23">
        <f t="shared" si="1"/>
        <v>140000</v>
      </c>
      <c r="BG25" s="94">
        <f t="shared" si="2"/>
        <v>17</v>
      </c>
      <c r="BH25" s="11">
        <f t="shared" si="3"/>
        <v>2380000</v>
      </c>
      <c r="BI25" s="31"/>
      <c r="BJ25" s="31"/>
      <c r="BK25" s="35"/>
      <c r="BO25" t="e">
        <v>#N/A</v>
      </c>
    </row>
    <row r="26" spans="1:67" x14ac:dyDescent="0.25">
      <c r="A26" s="82">
        <f>_xlfn.AGGREGATE(3,3,$B$11:B26)</f>
        <v>16</v>
      </c>
      <c r="B26" s="7" t="s">
        <v>1790</v>
      </c>
      <c r="C26" s="16">
        <v>19260258</v>
      </c>
      <c r="D26" s="7" t="s">
        <v>1801</v>
      </c>
      <c r="E26" s="16" t="s">
        <v>379</v>
      </c>
      <c r="F26" s="7" t="s">
        <v>1564</v>
      </c>
      <c r="G26" s="16" t="s">
        <v>2017</v>
      </c>
      <c r="H26" s="16" t="s">
        <v>2034</v>
      </c>
      <c r="I26" s="7"/>
      <c r="J26" s="7"/>
      <c r="K26" s="16"/>
      <c r="L26" s="16"/>
      <c r="M26" s="16"/>
      <c r="N26" s="16"/>
      <c r="O26" s="53"/>
      <c r="P26" s="7"/>
      <c r="Q26" s="16"/>
      <c r="R26" s="7"/>
      <c r="S26" s="7"/>
      <c r="T26" s="7"/>
      <c r="U26" s="7"/>
      <c r="V26" s="16"/>
      <c r="W26" s="7"/>
      <c r="X26" s="16"/>
      <c r="Y26" s="7"/>
      <c r="Z26" s="7"/>
      <c r="AA26" s="7"/>
      <c r="AB26" s="7"/>
      <c r="AC26" s="7"/>
      <c r="AD26" s="7"/>
      <c r="AE26" s="7"/>
      <c r="AF26" s="7"/>
      <c r="AG26" s="7"/>
      <c r="AH26" s="7"/>
      <c r="AI26" s="7"/>
      <c r="AJ26" s="7"/>
      <c r="AK26" s="16"/>
      <c r="AL26" s="16"/>
      <c r="AM26" s="7" t="s">
        <v>218</v>
      </c>
      <c r="AN26" s="7" t="s">
        <v>218</v>
      </c>
      <c r="AO26" s="7"/>
      <c r="AP26" s="16"/>
      <c r="AQ26" s="16"/>
      <c r="AR26" s="7"/>
      <c r="AS26" s="7"/>
      <c r="AT26" s="7"/>
      <c r="AU26" s="7"/>
      <c r="AV26" s="16"/>
      <c r="AW26" s="7"/>
      <c r="AX26" s="16"/>
      <c r="AY26" s="16"/>
      <c r="AZ26" s="7"/>
      <c r="BA26" s="7"/>
      <c r="BB26" s="7"/>
      <c r="BC26" s="7"/>
      <c r="BD26" s="7"/>
      <c r="BE26" s="10">
        <f t="shared" si="0"/>
        <v>2</v>
      </c>
      <c r="BF26" s="23">
        <f t="shared" si="1"/>
        <v>140000</v>
      </c>
      <c r="BG26" s="94">
        <f t="shared" si="2"/>
        <v>0</v>
      </c>
      <c r="BH26" s="11">
        <f t="shared" si="3"/>
        <v>0</v>
      </c>
      <c r="BI26" s="31"/>
      <c r="BJ26" s="31"/>
      <c r="BK26" s="35"/>
      <c r="BO26" t="e">
        <v>#N/A</v>
      </c>
    </row>
    <row r="27" spans="1:67" x14ac:dyDescent="0.25">
      <c r="A27" s="82">
        <f>_xlfn.AGGREGATE(3,3,$B$11:B27)</f>
        <v>17</v>
      </c>
      <c r="B27" s="7" t="s">
        <v>1894</v>
      </c>
      <c r="C27" s="16">
        <v>19260257</v>
      </c>
      <c r="D27" s="7" t="s">
        <v>1869</v>
      </c>
      <c r="E27" s="16" t="s">
        <v>379</v>
      </c>
      <c r="F27" s="7" t="s">
        <v>1870</v>
      </c>
      <c r="G27" s="16" t="s">
        <v>2017</v>
      </c>
      <c r="H27" s="16" t="s">
        <v>2032</v>
      </c>
      <c r="I27" s="7"/>
      <c r="J27" s="7"/>
      <c r="K27" s="16">
        <v>6.4</v>
      </c>
      <c r="L27" s="16"/>
      <c r="M27" s="16"/>
      <c r="N27" s="16"/>
      <c r="O27" s="53">
        <v>7.9</v>
      </c>
      <c r="P27" s="7"/>
      <c r="Q27" s="16"/>
      <c r="R27" s="7"/>
      <c r="S27" s="7">
        <v>6.4</v>
      </c>
      <c r="T27" s="7"/>
      <c r="U27" s="7"/>
      <c r="V27" s="16">
        <v>8.4</v>
      </c>
      <c r="W27" s="7"/>
      <c r="X27" s="16"/>
      <c r="Y27" s="7"/>
      <c r="Z27" s="7">
        <v>6.4</v>
      </c>
      <c r="AA27" s="7"/>
      <c r="AB27" s="7"/>
      <c r="AC27" s="7"/>
      <c r="AD27" s="7"/>
      <c r="AE27" s="7"/>
      <c r="AF27" s="7"/>
      <c r="AG27" s="7"/>
      <c r="AH27" s="7"/>
      <c r="AI27" s="7"/>
      <c r="AJ27" s="7"/>
      <c r="AK27" s="16"/>
      <c r="AL27" s="16"/>
      <c r="AM27" s="7" t="s">
        <v>218</v>
      </c>
      <c r="AN27" s="7" t="s">
        <v>218</v>
      </c>
      <c r="AO27" s="7"/>
      <c r="AP27" s="16"/>
      <c r="AQ27" s="16"/>
      <c r="AR27" s="7"/>
      <c r="AS27" s="7"/>
      <c r="AT27" s="7"/>
      <c r="AU27" s="7"/>
      <c r="AV27" s="16"/>
      <c r="AW27" s="7"/>
      <c r="AX27" s="16"/>
      <c r="AY27" s="16"/>
      <c r="AZ27" s="7"/>
      <c r="BA27" s="7"/>
      <c r="BB27" s="7"/>
      <c r="BC27" s="7"/>
      <c r="BD27" s="7"/>
      <c r="BE27" s="10">
        <f t="shared" si="0"/>
        <v>7</v>
      </c>
      <c r="BF27" s="23">
        <f t="shared" si="1"/>
        <v>140000</v>
      </c>
      <c r="BG27" s="94">
        <f t="shared" si="2"/>
        <v>11</v>
      </c>
      <c r="BH27" s="11">
        <f t="shared" si="3"/>
        <v>1540000</v>
      </c>
      <c r="BI27" s="31"/>
      <c r="BJ27" s="31"/>
      <c r="BK27" s="35"/>
      <c r="BO27" t="e">
        <v>#N/A</v>
      </c>
    </row>
    <row r="28" spans="1:67" x14ac:dyDescent="0.25">
      <c r="A28" s="82">
        <f>_xlfn.AGGREGATE(3,3,$B$11:B28)</f>
        <v>18</v>
      </c>
      <c r="B28" s="7" t="s">
        <v>1280</v>
      </c>
      <c r="C28" s="16" t="e">
        <v>#N/A</v>
      </c>
      <c r="D28" s="7" t="s">
        <v>1136</v>
      </c>
      <c r="E28" s="16" t="s">
        <v>1137</v>
      </c>
      <c r="F28" s="7" t="s">
        <v>1138</v>
      </c>
      <c r="G28" s="16" t="e">
        <v>#N/A</v>
      </c>
      <c r="H28" s="16" t="e">
        <v>#N/A</v>
      </c>
      <c r="I28" s="7"/>
      <c r="J28" s="7"/>
      <c r="K28" s="16">
        <v>6.4</v>
      </c>
      <c r="L28" s="16"/>
      <c r="M28" s="16"/>
      <c r="N28" s="16"/>
      <c r="O28" s="53">
        <v>6.4</v>
      </c>
      <c r="P28" s="7">
        <v>7.9</v>
      </c>
      <c r="Q28" s="16"/>
      <c r="R28" s="7"/>
      <c r="S28" s="7">
        <v>6.4</v>
      </c>
      <c r="T28" s="7"/>
      <c r="U28" s="7"/>
      <c r="V28" s="16">
        <v>6.4</v>
      </c>
      <c r="W28" s="7"/>
      <c r="X28" s="16"/>
      <c r="Y28" s="7"/>
      <c r="Z28" s="7">
        <v>7.9</v>
      </c>
      <c r="AA28" s="7"/>
      <c r="AB28" s="7"/>
      <c r="AC28" s="7"/>
      <c r="AD28" s="7"/>
      <c r="AE28" s="7"/>
      <c r="AF28" s="7"/>
      <c r="AG28" s="7"/>
      <c r="AH28" s="7"/>
      <c r="AI28" s="7"/>
      <c r="AJ28" s="7"/>
      <c r="AK28" s="16"/>
      <c r="AL28" s="16"/>
      <c r="AM28" s="7"/>
      <c r="AN28" s="7"/>
      <c r="AO28" s="7"/>
      <c r="AP28" s="16"/>
      <c r="AQ28" s="16"/>
      <c r="AR28" s="7"/>
      <c r="AS28" s="7"/>
      <c r="AT28" s="7"/>
      <c r="AU28" s="7"/>
      <c r="AV28" s="16"/>
      <c r="AW28" s="7"/>
      <c r="AX28" s="16"/>
      <c r="AY28" s="16"/>
      <c r="AZ28" s="7"/>
      <c r="BA28" s="7"/>
      <c r="BB28" s="7"/>
      <c r="BC28" s="7"/>
      <c r="BD28" s="7"/>
      <c r="BE28" s="10">
        <f t="shared" si="0"/>
        <v>6</v>
      </c>
      <c r="BF28" s="23">
        <f t="shared" si="1"/>
        <v>140000</v>
      </c>
      <c r="BG28" s="94">
        <f t="shared" si="2"/>
        <v>14</v>
      </c>
      <c r="BH28" s="11">
        <f t="shared" si="3"/>
        <v>1960000</v>
      </c>
      <c r="BI28" s="31"/>
      <c r="BJ28" s="31"/>
      <c r="BK28" s="35"/>
      <c r="BO28" t="e">
        <v>#N/A</v>
      </c>
    </row>
    <row r="29" spans="1:67" x14ac:dyDescent="0.25">
      <c r="A29" s="82">
        <f>_xlfn.AGGREGATE(3,3,$B$11:B29)</f>
        <v>19</v>
      </c>
      <c r="B29" s="7" t="s">
        <v>2085</v>
      </c>
      <c r="C29" s="16">
        <v>19260263</v>
      </c>
      <c r="D29" s="7" t="s">
        <v>1235</v>
      </c>
      <c r="E29" s="16" t="s">
        <v>1137</v>
      </c>
      <c r="F29" s="7" t="s">
        <v>1236</v>
      </c>
      <c r="G29" s="16" t="e">
        <v>#N/A</v>
      </c>
      <c r="H29" s="16" t="e">
        <v>#N/A</v>
      </c>
      <c r="I29" s="7"/>
      <c r="J29" s="7"/>
      <c r="K29" s="16">
        <v>6.9</v>
      </c>
      <c r="L29" s="16"/>
      <c r="M29" s="16">
        <v>6.8</v>
      </c>
      <c r="N29" s="16"/>
      <c r="O29" s="53"/>
      <c r="P29" s="7"/>
      <c r="Q29" s="16"/>
      <c r="R29" s="7"/>
      <c r="S29" s="7"/>
      <c r="T29" s="7"/>
      <c r="U29" s="7"/>
      <c r="V29" s="16">
        <v>7.4</v>
      </c>
      <c r="W29" s="7"/>
      <c r="X29" s="16"/>
      <c r="Y29" s="7"/>
      <c r="Z29" s="7"/>
      <c r="AA29" s="7"/>
      <c r="AB29" s="7"/>
      <c r="AC29" s="7"/>
      <c r="AD29" s="7"/>
      <c r="AE29" s="7"/>
      <c r="AF29" s="7"/>
      <c r="AG29" s="7"/>
      <c r="AH29" s="7"/>
      <c r="AI29" s="7"/>
      <c r="AJ29" s="7"/>
      <c r="AK29" s="16"/>
      <c r="AL29" s="16"/>
      <c r="AM29" s="7"/>
      <c r="AN29" s="7"/>
      <c r="AO29" s="7"/>
      <c r="AP29" s="16"/>
      <c r="AQ29" s="16"/>
      <c r="AR29" s="7"/>
      <c r="AS29" s="7"/>
      <c r="AT29" s="7"/>
      <c r="AU29" s="7"/>
      <c r="AV29" s="16"/>
      <c r="AW29" s="7"/>
      <c r="AX29" s="16"/>
      <c r="AY29" s="16"/>
      <c r="AZ29" s="7"/>
      <c r="BA29" s="7"/>
      <c r="BB29" s="7"/>
      <c r="BC29" s="7"/>
      <c r="BD29" s="7"/>
      <c r="BE29" s="10">
        <f t="shared" si="0"/>
        <v>3</v>
      </c>
      <c r="BF29" s="23">
        <f t="shared" si="1"/>
        <v>140000</v>
      </c>
      <c r="BG29" s="94">
        <f t="shared" si="2"/>
        <v>8</v>
      </c>
      <c r="BH29" s="11">
        <f t="shared" si="3"/>
        <v>1120000</v>
      </c>
      <c r="BI29" s="31"/>
      <c r="BJ29" s="31"/>
      <c r="BK29" s="35"/>
      <c r="BO29" t="e">
        <v>#N/A</v>
      </c>
    </row>
    <row r="30" spans="1:67" x14ac:dyDescent="0.25">
      <c r="A30" s="82">
        <f>_xlfn.AGGREGATE(3,3,$B$11:B30)</f>
        <v>20</v>
      </c>
      <c r="B30" s="116" t="s">
        <v>1264</v>
      </c>
      <c r="C30" s="116">
        <v>19260266</v>
      </c>
      <c r="D30" s="116" t="s">
        <v>1101</v>
      </c>
      <c r="E30" s="116" t="s">
        <v>950</v>
      </c>
      <c r="F30" s="116" t="s">
        <v>1102</v>
      </c>
      <c r="G30" s="116" t="s">
        <v>2017</v>
      </c>
      <c r="H30" s="116" t="s">
        <v>2032</v>
      </c>
      <c r="I30" s="116"/>
      <c r="J30" s="116"/>
      <c r="K30" s="116">
        <v>8.6999999999999993</v>
      </c>
      <c r="L30" s="116"/>
      <c r="M30" s="116"/>
      <c r="N30" s="116"/>
      <c r="O30" s="181">
        <v>8.8000000000000007</v>
      </c>
      <c r="P30" s="116"/>
      <c r="Q30" s="116"/>
      <c r="R30" s="116"/>
      <c r="S30" s="116">
        <v>8.6</v>
      </c>
      <c r="T30" s="116"/>
      <c r="U30" s="116"/>
      <c r="V30" s="116">
        <v>8.1999999999999993</v>
      </c>
      <c r="W30" s="116"/>
      <c r="X30" s="116"/>
      <c r="Y30" s="116"/>
      <c r="Z30" s="116">
        <v>8.8000000000000007</v>
      </c>
      <c r="AA30" s="116"/>
      <c r="AB30" s="116"/>
      <c r="AC30" s="116"/>
      <c r="AD30" s="116"/>
      <c r="AE30" s="116"/>
      <c r="AF30" s="116"/>
      <c r="AG30" s="116"/>
      <c r="AH30" s="116"/>
      <c r="AI30" s="116"/>
      <c r="AJ30" s="116"/>
      <c r="AK30" s="116"/>
      <c r="AL30" s="116"/>
      <c r="AM30" s="116"/>
      <c r="AN30" s="116"/>
      <c r="AO30" s="116"/>
      <c r="AP30" s="116"/>
      <c r="AQ30" s="116" t="s">
        <v>2109</v>
      </c>
      <c r="AR30" s="116"/>
      <c r="AS30" s="116"/>
      <c r="AT30" s="7"/>
      <c r="AU30" s="7"/>
      <c r="AV30" s="16"/>
      <c r="AW30" s="7"/>
      <c r="AX30" s="16"/>
      <c r="AY30" s="16"/>
      <c r="AZ30" s="7"/>
      <c r="BA30" s="7"/>
      <c r="BB30" s="7"/>
      <c r="BC30" s="7"/>
      <c r="BD30" s="7"/>
      <c r="BE30" s="177">
        <f t="shared" si="0"/>
        <v>6</v>
      </c>
      <c r="BF30" s="23">
        <f t="shared" si="1"/>
        <v>140000</v>
      </c>
      <c r="BG30" s="94">
        <f t="shared" si="2"/>
        <v>11</v>
      </c>
      <c r="BH30" s="11">
        <f t="shared" si="3"/>
        <v>1540000</v>
      </c>
      <c r="BI30" s="182"/>
      <c r="BJ30" s="182"/>
      <c r="BK30" s="183"/>
      <c r="BL30" s="180"/>
      <c r="BM30" s="180"/>
      <c r="BN30" s="180"/>
      <c r="BO30" s="180">
        <v>19260266</v>
      </c>
    </row>
    <row r="31" spans="1:67" x14ac:dyDescent="0.25">
      <c r="A31" s="82">
        <f>_xlfn.AGGREGATE(3,3,$B$11:B31)</f>
        <v>21</v>
      </c>
      <c r="B31" s="7" t="s">
        <v>1298</v>
      </c>
      <c r="C31" s="16">
        <v>19260270</v>
      </c>
      <c r="D31" s="7" t="s">
        <v>1172</v>
      </c>
      <c r="E31" s="16" t="s">
        <v>950</v>
      </c>
      <c r="F31" s="7" t="s">
        <v>1075</v>
      </c>
      <c r="G31" s="16" t="s">
        <v>2017</v>
      </c>
      <c r="H31" s="16" t="s">
        <v>2032</v>
      </c>
      <c r="I31" s="7"/>
      <c r="J31" s="7"/>
      <c r="K31" s="16">
        <v>8.5</v>
      </c>
      <c r="L31" s="16"/>
      <c r="M31" s="16"/>
      <c r="N31" s="16"/>
      <c r="O31" s="53">
        <v>6.4</v>
      </c>
      <c r="P31" s="7"/>
      <c r="Q31" s="16"/>
      <c r="R31" s="7"/>
      <c r="S31" s="7">
        <v>7.9</v>
      </c>
      <c r="T31" s="7"/>
      <c r="U31" s="7"/>
      <c r="V31" s="16">
        <v>7.6</v>
      </c>
      <c r="W31" s="7"/>
      <c r="X31" s="16"/>
      <c r="Y31" s="7"/>
      <c r="Z31" s="7">
        <v>7.9</v>
      </c>
      <c r="AA31" s="7"/>
      <c r="AB31" s="7"/>
      <c r="AC31" s="7"/>
      <c r="AD31" s="7"/>
      <c r="AE31" s="7"/>
      <c r="AF31" s="7"/>
      <c r="AG31" s="7"/>
      <c r="AH31" s="7"/>
      <c r="AI31" s="7"/>
      <c r="AJ31" s="7"/>
      <c r="AK31" s="16"/>
      <c r="AL31" s="16"/>
      <c r="AM31" s="7" t="s">
        <v>218</v>
      </c>
      <c r="AN31" s="7" t="s">
        <v>218</v>
      </c>
      <c r="AO31" s="7"/>
      <c r="AP31" s="16"/>
      <c r="AQ31" s="16"/>
      <c r="AR31" s="7"/>
      <c r="AS31" s="7"/>
      <c r="AT31" s="7"/>
      <c r="AU31" s="7"/>
      <c r="AV31" s="16"/>
      <c r="AW31" s="7"/>
      <c r="AX31" s="16"/>
      <c r="AY31" s="16"/>
      <c r="AZ31" s="7"/>
      <c r="BA31" s="7"/>
      <c r="BB31" s="7"/>
      <c r="BC31" s="7"/>
      <c r="BD31" s="7"/>
      <c r="BE31" s="10">
        <f t="shared" si="0"/>
        <v>7</v>
      </c>
      <c r="BF31" s="23">
        <f t="shared" si="1"/>
        <v>140000</v>
      </c>
      <c r="BG31" s="94">
        <f t="shared" si="2"/>
        <v>11</v>
      </c>
      <c r="BH31" s="11">
        <f t="shared" si="3"/>
        <v>1540000</v>
      </c>
      <c r="BI31" s="31"/>
      <c r="BJ31" s="31"/>
      <c r="BK31" s="35"/>
      <c r="BO31" t="e">
        <v>#N/A</v>
      </c>
    </row>
    <row r="32" spans="1:67" x14ac:dyDescent="0.25">
      <c r="A32" s="82">
        <f>_xlfn.AGGREGATE(3,3,$B$11:B32)</f>
        <v>22</v>
      </c>
      <c r="B32" s="7" t="s">
        <v>1904</v>
      </c>
      <c r="C32" s="16" t="e">
        <v>#N/A</v>
      </c>
      <c r="D32" s="7" t="s">
        <v>1888</v>
      </c>
      <c r="E32" s="16" t="s">
        <v>950</v>
      </c>
      <c r="F32" s="7" t="s">
        <v>1889</v>
      </c>
      <c r="G32" s="16" t="e">
        <v>#N/A</v>
      </c>
      <c r="H32" s="16" t="e">
        <v>#N/A</v>
      </c>
      <c r="I32" s="7"/>
      <c r="J32" s="7"/>
      <c r="K32" s="16">
        <v>4.9000000000000004</v>
      </c>
      <c r="L32" s="16"/>
      <c r="M32" s="16">
        <v>6.9</v>
      </c>
      <c r="N32" s="16">
        <v>6.4</v>
      </c>
      <c r="O32" s="53">
        <v>6.4</v>
      </c>
      <c r="P32" s="7"/>
      <c r="Q32" s="16"/>
      <c r="R32" s="7"/>
      <c r="S32" s="7"/>
      <c r="T32" s="7"/>
      <c r="U32" s="7"/>
      <c r="V32" s="16">
        <v>5.4</v>
      </c>
      <c r="W32" s="7"/>
      <c r="X32" s="16"/>
      <c r="Y32" s="7"/>
      <c r="Z32" s="7">
        <v>7.9</v>
      </c>
      <c r="AA32" s="7"/>
      <c r="AB32" s="7"/>
      <c r="AC32" s="7"/>
      <c r="AD32" s="7"/>
      <c r="AE32" s="7"/>
      <c r="AF32" s="7"/>
      <c r="AG32" s="7"/>
      <c r="AH32" s="7"/>
      <c r="AI32" s="7"/>
      <c r="AJ32" s="7"/>
      <c r="AK32" s="16"/>
      <c r="AL32" s="16"/>
      <c r="AM32" s="7" t="s">
        <v>218</v>
      </c>
      <c r="AN32" s="7" t="s">
        <v>218</v>
      </c>
      <c r="AO32" s="7"/>
      <c r="AP32" s="16"/>
      <c r="AQ32" s="16"/>
      <c r="AR32" s="7"/>
      <c r="AS32" s="7"/>
      <c r="AT32" s="7"/>
      <c r="AU32" s="7"/>
      <c r="AV32" s="16"/>
      <c r="AW32" s="7"/>
      <c r="AX32" s="16"/>
      <c r="AY32" s="16"/>
      <c r="AZ32" s="7"/>
      <c r="BA32" s="7"/>
      <c r="BB32" s="7"/>
      <c r="BC32" s="7"/>
      <c r="BD32" s="7"/>
      <c r="BE32" s="10">
        <f t="shared" si="0"/>
        <v>8</v>
      </c>
      <c r="BF32" s="23">
        <f t="shared" si="1"/>
        <v>140000</v>
      </c>
      <c r="BG32" s="94">
        <f t="shared" si="2"/>
        <v>15</v>
      </c>
      <c r="BH32" s="11">
        <f t="shared" si="3"/>
        <v>2100000</v>
      </c>
      <c r="BI32" s="31"/>
      <c r="BJ32" s="31"/>
      <c r="BK32" s="35"/>
      <c r="BO32" t="e">
        <v>#N/A</v>
      </c>
    </row>
    <row r="33" spans="1:67" x14ac:dyDescent="0.25">
      <c r="A33" s="82">
        <f>_xlfn.AGGREGATE(3,3,$B$11:B33)</f>
        <v>23</v>
      </c>
      <c r="B33" s="7" t="s">
        <v>1281</v>
      </c>
      <c r="C33" s="16">
        <v>19260276</v>
      </c>
      <c r="D33" s="7" t="s">
        <v>1139</v>
      </c>
      <c r="E33" s="16" t="s">
        <v>716</v>
      </c>
      <c r="F33" s="7" t="s">
        <v>1140</v>
      </c>
      <c r="G33" s="16" t="s">
        <v>2017</v>
      </c>
      <c r="H33" s="16" t="s">
        <v>2032</v>
      </c>
      <c r="I33" s="7"/>
      <c r="J33" s="7"/>
      <c r="K33" s="16">
        <v>8.5</v>
      </c>
      <c r="L33" s="16"/>
      <c r="M33" s="16">
        <v>6.3</v>
      </c>
      <c r="N33" s="16">
        <v>6.3</v>
      </c>
      <c r="O33" s="53">
        <v>7.7</v>
      </c>
      <c r="P33" s="7"/>
      <c r="Q33" s="16"/>
      <c r="R33" s="7"/>
      <c r="S33" s="7">
        <v>7.7</v>
      </c>
      <c r="T33" s="7"/>
      <c r="U33" s="7"/>
      <c r="V33" s="16">
        <v>6.8</v>
      </c>
      <c r="W33" s="7"/>
      <c r="X33" s="16"/>
      <c r="Y33" s="7"/>
      <c r="Z33" s="7">
        <v>5.3</v>
      </c>
      <c r="AA33" s="7"/>
      <c r="AB33" s="7"/>
      <c r="AC33" s="7"/>
      <c r="AD33" s="7"/>
      <c r="AE33" s="7"/>
      <c r="AF33" s="7"/>
      <c r="AG33" s="7"/>
      <c r="AH33" s="7"/>
      <c r="AI33" s="7"/>
      <c r="AJ33" s="7"/>
      <c r="AK33" s="16"/>
      <c r="AL33" s="16"/>
      <c r="AM33" s="7"/>
      <c r="AN33" s="7"/>
      <c r="AO33" s="7"/>
      <c r="AP33" s="16"/>
      <c r="AQ33" s="16" t="s">
        <v>2109</v>
      </c>
      <c r="AR33" s="7"/>
      <c r="AS33" s="7"/>
      <c r="AT33" s="7"/>
      <c r="AU33" s="7"/>
      <c r="AV33" s="16"/>
      <c r="AW33" s="7"/>
      <c r="AX33" s="16"/>
      <c r="AY33" s="16"/>
      <c r="AZ33" s="7"/>
      <c r="BA33" s="7"/>
      <c r="BB33" s="7"/>
      <c r="BC33" s="7"/>
      <c r="BD33" s="7"/>
      <c r="BE33" s="10">
        <f t="shared" si="0"/>
        <v>8</v>
      </c>
      <c r="BF33" s="23">
        <f t="shared" si="1"/>
        <v>140000</v>
      </c>
      <c r="BG33" s="94">
        <f t="shared" si="2"/>
        <v>17</v>
      </c>
      <c r="BH33" s="11">
        <f t="shared" si="3"/>
        <v>2380000</v>
      </c>
      <c r="BI33" s="31"/>
      <c r="BJ33" s="31"/>
      <c r="BK33" s="35"/>
      <c r="BO33" t="e">
        <v>#N/A</v>
      </c>
    </row>
    <row r="34" spans="1:67" x14ac:dyDescent="0.25">
      <c r="A34" s="82">
        <f>_xlfn.AGGREGATE(3,3,$B$11:B34)</f>
        <v>24</v>
      </c>
      <c r="B34" s="7" t="s">
        <v>1312</v>
      </c>
      <c r="C34" s="16">
        <v>19260274</v>
      </c>
      <c r="D34" s="7" t="s">
        <v>1197</v>
      </c>
      <c r="E34" s="16" t="s">
        <v>716</v>
      </c>
      <c r="F34" s="7" t="s">
        <v>1198</v>
      </c>
      <c r="G34" s="16" t="s">
        <v>2017</v>
      </c>
      <c r="H34" s="16" t="s">
        <v>2032</v>
      </c>
      <c r="I34" s="7"/>
      <c r="J34" s="7"/>
      <c r="K34" s="16">
        <v>7.8</v>
      </c>
      <c r="L34" s="16"/>
      <c r="M34" s="16"/>
      <c r="N34" s="16"/>
      <c r="O34" s="53">
        <v>5.5</v>
      </c>
      <c r="P34" s="7"/>
      <c r="Q34" s="16"/>
      <c r="R34" s="7"/>
      <c r="S34" s="7">
        <v>5.5</v>
      </c>
      <c r="T34" s="7"/>
      <c r="U34" s="7"/>
      <c r="V34" s="16">
        <v>7.7</v>
      </c>
      <c r="W34" s="7"/>
      <c r="X34" s="16"/>
      <c r="Y34" s="7"/>
      <c r="Z34" s="7">
        <v>8.5</v>
      </c>
      <c r="AA34" s="7"/>
      <c r="AB34" s="7"/>
      <c r="AC34" s="7"/>
      <c r="AD34" s="7"/>
      <c r="AE34" s="7"/>
      <c r="AF34" s="7"/>
      <c r="AG34" s="7"/>
      <c r="AH34" s="7"/>
      <c r="AI34" s="7"/>
      <c r="AJ34" s="7"/>
      <c r="AK34" s="16"/>
      <c r="AL34" s="16"/>
      <c r="AM34" s="7"/>
      <c r="AN34" s="7"/>
      <c r="AO34" s="7"/>
      <c r="AP34" s="16"/>
      <c r="AQ34" s="16" t="s">
        <v>2109</v>
      </c>
      <c r="AR34" s="7"/>
      <c r="AS34" s="7"/>
      <c r="AT34" s="7"/>
      <c r="AU34" s="7"/>
      <c r="AV34" s="16"/>
      <c r="AW34" s="7"/>
      <c r="AX34" s="16"/>
      <c r="AY34" s="16"/>
      <c r="AZ34" s="7"/>
      <c r="BA34" s="7"/>
      <c r="BB34" s="7"/>
      <c r="BC34" s="7"/>
      <c r="BD34" s="7"/>
      <c r="BE34" s="10">
        <f t="shared" si="0"/>
        <v>6</v>
      </c>
      <c r="BF34" s="23">
        <f t="shared" si="1"/>
        <v>140000</v>
      </c>
      <c r="BG34" s="94">
        <f t="shared" si="2"/>
        <v>11</v>
      </c>
      <c r="BH34" s="11">
        <f t="shared" si="3"/>
        <v>1540000</v>
      </c>
      <c r="BI34" s="31"/>
      <c r="BJ34" s="31"/>
      <c r="BK34" s="35"/>
      <c r="BO34" t="e">
        <v>#N/A</v>
      </c>
    </row>
    <row r="35" spans="1:67" x14ac:dyDescent="0.25">
      <c r="A35" s="82">
        <f>_xlfn.AGGREGATE(3,3,$B$11:B35)</f>
        <v>25</v>
      </c>
      <c r="B35" s="7" t="s">
        <v>1315</v>
      </c>
      <c r="C35" s="16">
        <v>19260277</v>
      </c>
      <c r="D35" s="7" t="s">
        <v>1203</v>
      </c>
      <c r="E35" s="16" t="s">
        <v>685</v>
      </c>
      <c r="F35" s="7" t="s">
        <v>1204</v>
      </c>
      <c r="G35" s="16" t="s">
        <v>2017</v>
      </c>
      <c r="H35" s="16" t="s">
        <v>2032</v>
      </c>
      <c r="I35" s="7"/>
      <c r="J35" s="7"/>
      <c r="K35" s="16">
        <v>7.5</v>
      </c>
      <c r="L35" s="16"/>
      <c r="M35" s="16">
        <v>5.5</v>
      </c>
      <c r="N35" s="16">
        <v>5.3</v>
      </c>
      <c r="O35" s="53">
        <v>6.9</v>
      </c>
      <c r="P35" s="7"/>
      <c r="Q35" s="16"/>
      <c r="R35" s="7"/>
      <c r="S35" s="7">
        <v>7.3</v>
      </c>
      <c r="T35" s="7"/>
      <c r="U35" s="7"/>
      <c r="V35" s="16">
        <v>5</v>
      </c>
      <c r="W35" s="7"/>
      <c r="X35" s="16"/>
      <c r="Y35" s="7"/>
      <c r="Z35" s="7"/>
      <c r="AA35" s="7"/>
      <c r="AB35" s="7"/>
      <c r="AC35" s="7"/>
      <c r="AD35" s="7"/>
      <c r="AE35" s="7"/>
      <c r="AF35" s="7"/>
      <c r="AG35" s="7"/>
      <c r="AH35" s="7"/>
      <c r="AI35" s="7"/>
      <c r="AJ35" s="7"/>
      <c r="AK35" s="16"/>
      <c r="AL35" s="16"/>
      <c r="AM35" s="7" t="s">
        <v>218</v>
      </c>
      <c r="AN35" s="7"/>
      <c r="AO35" s="7"/>
      <c r="AP35" s="16"/>
      <c r="AQ35" s="16"/>
      <c r="AR35" s="7"/>
      <c r="AS35" s="7"/>
      <c r="AT35" s="7"/>
      <c r="AU35" s="7"/>
      <c r="AV35" s="16"/>
      <c r="AW35" s="7"/>
      <c r="AX35" s="16"/>
      <c r="AY35" s="16"/>
      <c r="AZ35" s="7"/>
      <c r="BA35" s="7"/>
      <c r="BB35" s="7"/>
      <c r="BC35" s="7"/>
      <c r="BD35" s="7"/>
      <c r="BE35" s="10">
        <f t="shared" si="0"/>
        <v>7</v>
      </c>
      <c r="BF35" s="23">
        <f t="shared" si="1"/>
        <v>140000</v>
      </c>
      <c r="BG35" s="94">
        <f t="shared" si="2"/>
        <v>15</v>
      </c>
      <c r="BH35" s="11">
        <f t="shared" si="3"/>
        <v>2100000</v>
      </c>
      <c r="BI35" s="31"/>
      <c r="BJ35" s="31"/>
      <c r="BK35" s="35"/>
      <c r="BO35" t="e">
        <v>#N/A</v>
      </c>
    </row>
    <row r="36" spans="1:67" x14ac:dyDescent="0.25">
      <c r="A36" s="82">
        <f>_xlfn.AGGREGATE(3,3,$B$11:B36)</f>
        <v>26</v>
      </c>
      <c r="B36" s="7" t="s">
        <v>1319</v>
      </c>
      <c r="C36" s="16">
        <v>19260283</v>
      </c>
      <c r="D36" s="7" t="s">
        <v>1210</v>
      </c>
      <c r="E36" s="16" t="s">
        <v>166</v>
      </c>
      <c r="F36" s="7" t="s">
        <v>1211</v>
      </c>
      <c r="G36" s="16" t="s">
        <v>2017</v>
      </c>
      <c r="H36" s="16" t="s">
        <v>2032</v>
      </c>
      <c r="I36" s="7"/>
      <c r="J36" s="7"/>
      <c r="K36" s="16">
        <v>7.4</v>
      </c>
      <c r="L36" s="16"/>
      <c r="M36" s="16"/>
      <c r="N36" s="16"/>
      <c r="O36" s="53">
        <v>7.4</v>
      </c>
      <c r="P36" s="7"/>
      <c r="Q36" s="16"/>
      <c r="R36" s="7"/>
      <c r="S36" s="7">
        <v>7.4</v>
      </c>
      <c r="T36" s="7"/>
      <c r="U36" s="7"/>
      <c r="V36" s="16">
        <v>7.2</v>
      </c>
      <c r="W36" s="7"/>
      <c r="X36" s="16"/>
      <c r="Y36" s="7"/>
      <c r="Z36" s="7">
        <v>6.6</v>
      </c>
      <c r="AA36" s="7"/>
      <c r="AB36" s="7"/>
      <c r="AC36" s="7"/>
      <c r="AD36" s="7"/>
      <c r="AE36" s="7"/>
      <c r="AF36" s="7"/>
      <c r="AG36" s="7"/>
      <c r="AH36" s="7"/>
      <c r="AI36" s="7"/>
      <c r="AJ36" s="7"/>
      <c r="AK36" s="16"/>
      <c r="AL36" s="16"/>
      <c r="AM36" s="7"/>
      <c r="AN36" s="7"/>
      <c r="AO36" s="7"/>
      <c r="AP36" s="16"/>
      <c r="AQ36" s="16"/>
      <c r="AR36" s="7"/>
      <c r="AS36" s="7"/>
      <c r="AT36" s="7"/>
      <c r="AU36" s="7"/>
      <c r="AV36" s="16"/>
      <c r="AW36" s="7"/>
      <c r="AX36" s="16"/>
      <c r="AY36" s="16"/>
      <c r="AZ36" s="7"/>
      <c r="BA36" s="7"/>
      <c r="BB36" s="7"/>
      <c r="BC36" s="7"/>
      <c r="BD36" s="7"/>
      <c r="BE36" s="10">
        <f t="shared" si="0"/>
        <v>5</v>
      </c>
      <c r="BF36" s="23">
        <f t="shared" si="1"/>
        <v>140000</v>
      </c>
      <c r="BG36" s="94">
        <f t="shared" si="2"/>
        <v>11</v>
      </c>
      <c r="BH36" s="11">
        <f t="shared" si="3"/>
        <v>1540000</v>
      </c>
      <c r="BI36" s="31"/>
      <c r="BJ36" s="31"/>
      <c r="BK36" s="35"/>
      <c r="BO36" t="e">
        <v>#N/A</v>
      </c>
    </row>
    <row r="37" spans="1:67" x14ac:dyDescent="0.25">
      <c r="A37" s="82">
        <f>_xlfn.AGGREGATE(3,3,$B$11:B37)</f>
        <v>27</v>
      </c>
      <c r="B37" s="7" t="s">
        <v>1260</v>
      </c>
      <c r="C37" s="16">
        <v>19260285</v>
      </c>
      <c r="D37" s="7" t="s">
        <v>1094</v>
      </c>
      <c r="E37" s="16" t="s">
        <v>620</v>
      </c>
      <c r="F37" s="7" t="s">
        <v>1095</v>
      </c>
      <c r="G37" s="16" t="s">
        <v>2017</v>
      </c>
      <c r="H37" s="16" t="s">
        <v>2034</v>
      </c>
      <c r="I37" s="7"/>
      <c r="J37" s="7"/>
      <c r="K37" s="16"/>
      <c r="L37" s="16"/>
      <c r="M37" s="16"/>
      <c r="N37" s="16"/>
      <c r="O37" s="53"/>
      <c r="P37" s="7">
        <v>5.8</v>
      </c>
      <c r="Q37" s="16"/>
      <c r="R37" s="7"/>
      <c r="S37" s="7"/>
      <c r="T37" s="7"/>
      <c r="U37" s="7"/>
      <c r="V37" s="16">
        <v>7.7</v>
      </c>
      <c r="W37" s="7"/>
      <c r="X37" s="16"/>
      <c r="Y37" s="7"/>
      <c r="Z37" s="7">
        <v>6</v>
      </c>
      <c r="AA37" s="7"/>
      <c r="AB37" s="7"/>
      <c r="AC37" s="7"/>
      <c r="AD37" s="7"/>
      <c r="AE37" s="7"/>
      <c r="AF37" s="7"/>
      <c r="AG37" s="7"/>
      <c r="AH37" s="7"/>
      <c r="AI37" s="7"/>
      <c r="AJ37" s="7"/>
      <c r="AK37" s="16"/>
      <c r="AL37" s="16"/>
      <c r="AM37" s="7"/>
      <c r="AN37" s="7"/>
      <c r="AO37" s="7"/>
      <c r="AP37" s="16"/>
      <c r="AQ37" s="16"/>
      <c r="AR37" s="7"/>
      <c r="AS37" s="7"/>
      <c r="AT37" s="7"/>
      <c r="AU37" s="7"/>
      <c r="AV37" s="16"/>
      <c r="AW37" s="7"/>
      <c r="AX37" s="16"/>
      <c r="AY37" s="16"/>
      <c r="AZ37" s="7"/>
      <c r="BA37" s="7"/>
      <c r="BB37" s="7"/>
      <c r="BC37" s="7"/>
      <c r="BD37" s="7"/>
      <c r="BE37" s="10">
        <f t="shared" si="0"/>
        <v>3</v>
      </c>
      <c r="BF37" s="23">
        <f t="shared" si="1"/>
        <v>140000</v>
      </c>
      <c r="BG37" s="94">
        <f t="shared" si="2"/>
        <v>7</v>
      </c>
      <c r="BH37" s="11">
        <f t="shared" si="3"/>
        <v>980000</v>
      </c>
      <c r="BI37" s="31"/>
      <c r="BJ37" s="31"/>
      <c r="BK37" s="35"/>
      <c r="BO37" t="e">
        <v>#N/A</v>
      </c>
    </row>
    <row r="38" spans="1:67" x14ac:dyDescent="0.25">
      <c r="A38" s="82">
        <f>_xlfn.AGGREGATE(3,3,$B$11:B38)</f>
        <v>28</v>
      </c>
      <c r="B38" s="7" t="s">
        <v>1284</v>
      </c>
      <c r="C38" s="16">
        <v>19260287</v>
      </c>
      <c r="D38" s="7" t="s">
        <v>927</v>
      </c>
      <c r="E38" s="16" t="s">
        <v>1145</v>
      </c>
      <c r="F38" s="7" t="s">
        <v>1146</v>
      </c>
      <c r="G38" s="16" t="s">
        <v>2017</v>
      </c>
      <c r="H38" s="16" t="s">
        <v>2032</v>
      </c>
      <c r="I38" s="7"/>
      <c r="J38" s="7"/>
      <c r="K38" s="16">
        <v>6.9</v>
      </c>
      <c r="L38" s="16"/>
      <c r="M38" s="16">
        <v>7.9</v>
      </c>
      <c r="N38" s="16">
        <v>5.9</v>
      </c>
      <c r="O38" s="53">
        <v>5.5</v>
      </c>
      <c r="P38" s="7">
        <v>5.3</v>
      </c>
      <c r="Q38" s="16"/>
      <c r="R38" s="7"/>
      <c r="S38" s="7">
        <v>5.5</v>
      </c>
      <c r="T38" s="7"/>
      <c r="U38" s="7"/>
      <c r="V38" s="16">
        <v>5.5</v>
      </c>
      <c r="W38" s="7"/>
      <c r="X38" s="16"/>
      <c r="Y38" s="7"/>
      <c r="Z38" s="7">
        <v>5.7</v>
      </c>
      <c r="AA38" s="7"/>
      <c r="AB38" s="7"/>
      <c r="AC38" s="7"/>
      <c r="AD38" s="7"/>
      <c r="AE38" s="7"/>
      <c r="AF38" s="7"/>
      <c r="AG38" s="7"/>
      <c r="AH38" s="7"/>
      <c r="AI38" s="7"/>
      <c r="AJ38" s="7"/>
      <c r="AK38" s="16"/>
      <c r="AL38" s="16"/>
      <c r="AM38" s="7"/>
      <c r="AN38" s="7"/>
      <c r="AO38" s="7"/>
      <c r="AP38" s="16"/>
      <c r="AQ38" s="16"/>
      <c r="AR38" s="7"/>
      <c r="AS38" s="7"/>
      <c r="AT38" s="7"/>
      <c r="AU38" s="7"/>
      <c r="AV38" s="16"/>
      <c r="AW38" s="7"/>
      <c r="AX38" s="16"/>
      <c r="AY38" s="16"/>
      <c r="AZ38" s="7"/>
      <c r="BA38" s="7"/>
      <c r="BB38" s="7"/>
      <c r="BC38" s="7"/>
      <c r="BD38" s="7"/>
      <c r="BE38" s="10">
        <f t="shared" si="0"/>
        <v>8</v>
      </c>
      <c r="BF38" s="23">
        <f t="shared" si="1"/>
        <v>140000</v>
      </c>
      <c r="BG38" s="94">
        <f t="shared" si="2"/>
        <v>20</v>
      </c>
      <c r="BH38" s="11">
        <f t="shared" si="3"/>
        <v>2800000</v>
      </c>
      <c r="BI38" s="31"/>
      <c r="BJ38" s="31"/>
      <c r="BK38" s="35"/>
      <c r="BO38" t="e">
        <v>#N/A</v>
      </c>
    </row>
    <row r="39" spans="1:67" x14ac:dyDescent="0.25">
      <c r="A39" s="82">
        <f>_xlfn.AGGREGATE(3,3,$B$11:B39)</f>
        <v>29</v>
      </c>
      <c r="B39" s="116" t="s">
        <v>1256</v>
      </c>
      <c r="C39" s="116">
        <v>19260290</v>
      </c>
      <c r="D39" s="116" t="s">
        <v>1086</v>
      </c>
      <c r="E39" s="116" t="s">
        <v>328</v>
      </c>
      <c r="F39" s="116" t="s">
        <v>1087</v>
      </c>
      <c r="G39" s="116" t="s">
        <v>2017</v>
      </c>
      <c r="H39" s="116" t="s">
        <v>2034</v>
      </c>
      <c r="I39" s="116"/>
      <c r="J39" s="116"/>
      <c r="K39" s="116">
        <v>6.4</v>
      </c>
      <c r="L39" s="116"/>
      <c r="M39" s="116">
        <v>6.5</v>
      </c>
      <c r="N39" s="116"/>
      <c r="O39" s="181">
        <v>6.4</v>
      </c>
      <c r="P39" s="116"/>
      <c r="Q39" s="116"/>
      <c r="R39" s="116"/>
      <c r="S39" s="116">
        <v>6.4</v>
      </c>
      <c r="T39" s="116"/>
      <c r="U39" s="116"/>
      <c r="V39" s="116">
        <v>6.1</v>
      </c>
      <c r="W39" s="116"/>
      <c r="X39" s="116"/>
      <c r="Y39" s="116"/>
      <c r="Z39" s="116">
        <v>7.3</v>
      </c>
      <c r="AA39" s="116"/>
      <c r="AB39" s="116"/>
      <c r="AC39" s="116"/>
      <c r="AD39" s="116"/>
      <c r="AE39" s="116"/>
      <c r="AF39" s="116"/>
      <c r="AG39" s="116"/>
      <c r="AH39" s="116"/>
      <c r="AI39" s="116"/>
      <c r="AJ39" s="116"/>
      <c r="AK39" s="116"/>
      <c r="AL39" s="116"/>
      <c r="AM39" s="116" t="s">
        <v>218</v>
      </c>
      <c r="AN39" s="116" t="s">
        <v>218</v>
      </c>
      <c r="AO39" s="116"/>
      <c r="AP39" s="116"/>
      <c r="AQ39" s="116"/>
      <c r="AR39" s="116"/>
      <c r="AS39" s="116"/>
      <c r="AT39" s="7"/>
      <c r="AU39" s="7"/>
      <c r="AV39" s="16"/>
      <c r="AW39" s="7"/>
      <c r="AX39" s="16"/>
      <c r="AY39" s="16"/>
      <c r="AZ39" s="7"/>
      <c r="BA39" s="7"/>
      <c r="BB39" s="7"/>
      <c r="BC39" s="7"/>
      <c r="BD39" s="7"/>
      <c r="BE39" s="177">
        <f t="shared" si="0"/>
        <v>8</v>
      </c>
      <c r="BF39" s="23">
        <f t="shared" si="1"/>
        <v>140000</v>
      </c>
      <c r="BG39" s="94">
        <f t="shared" si="2"/>
        <v>14</v>
      </c>
      <c r="BH39" s="11">
        <f t="shared" si="3"/>
        <v>1960000</v>
      </c>
      <c r="BI39" s="182"/>
      <c r="BJ39" s="182"/>
      <c r="BK39" s="183"/>
      <c r="BL39" s="180"/>
      <c r="BM39" s="180"/>
      <c r="BN39" s="180"/>
      <c r="BO39" s="180">
        <v>19260290</v>
      </c>
    </row>
    <row r="40" spans="1:67" x14ac:dyDescent="0.25">
      <c r="A40" s="82">
        <f>_xlfn.AGGREGATE(3,3,$B$11:B40)</f>
        <v>30</v>
      </c>
      <c r="B40" s="7" t="s">
        <v>1302</v>
      </c>
      <c r="C40" s="16" t="e">
        <v>#N/A</v>
      </c>
      <c r="D40" s="7" t="s">
        <v>1178</v>
      </c>
      <c r="E40" s="16" t="s">
        <v>1179</v>
      </c>
      <c r="F40" s="7" t="s">
        <v>1180</v>
      </c>
      <c r="G40" s="16" t="e">
        <v>#N/A</v>
      </c>
      <c r="H40" s="16" t="e">
        <v>#N/A</v>
      </c>
      <c r="I40" s="7"/>
      <c r="J40" s="7"/>
      <c r="K40" s="16">
        <v>8</v>
      </c>
      <c r="L40" s="16"/>
      <c r="M40" s="16"/>
      <c r="N40" s="16"/>
      <c r="O40" s="53">
        <v>8</v>
      </c>
      <c r="P40" s="7"/>
      <c r="Q40" s="16"/>
      <c r="R40" s="7"/>
      <c r="S40" s="7">
        <v>8</v>
      </c>
      <c r="T40" s="7"/>
      <c r="U40" s="7"/>
      <c r="V40" s="16">
        <v>7.4</v>
      </c>
      <c r="W40" s="7"/>
      <c r="X40" s="16"/>
      <c r="Y40" s="7"/>
      <c r="Z40" s="7">
        <v>8</v>
      </c>
      <c r="AA40" s="7"/>
      <c r="AB40" s="7"/>
      <c r="AC40" s="7"/>
      <c r="AD40" s="7"/>
      <c r="AE40" s="7"/>
      <c r="AF40" s="7"/>
      <c r="AG40" s="7"/>
      <c r="AH40" s="7"/>
      <c r="AI40" s="7"/>
      <c r="AJ40" s="7"/>
      <c r="AK40" s="16"/>
      <c r="AL40" s="16"/>
      <c r="AM40" s="7" t="s">
        <v>218</v>
      </c>
      <c r="AN40" s="7" t="s">
        <v>218</v>
      </c>
      <c r="AO40" s="7"/>
      <c r="AP40" s="16"/>
      <c r="AQ40" s="16"/>
      <c r="AR40" s="7"/>
      <c r="AS40" s="7"/>
      <c r="AT40" s="7"/>
      <c r="AU40" s="7"/>
      <c r="AV40" s="16"/>
      <c r="AW40" s="7"/>
      <c r="AX40" s="16"/>
      <c r="AY40" s="16"/>
      <c r="AZ40" s="7"/>
      <c r="BA40" s="7"/>
      <c r="BB40" s="7"/>
      <c r="BC40" s="7"/>
      <c r="BD40" s="7"/>
      <c r="BE40" s="10">
        <f t="shared" si="0"/>
        <v>7</v>
      </c>
      <c r="BF40" s="23">
        <f t="shared" si="1"/>
        <v>140000</v>
      </c>
      <c r="BG40" s="94">
        <f t="shared" si="2"/>
        <v>11</v>
      </c>
      <c r="BH40" s="11">
        <f t="shared" si="3"/>
        <v>1540000</v>
      </c>
      <c r="BI40" s="31"/>
      <c r="BJ40" s="31"/>
      <c r="BK40" s="35"/>
      <c r="BO40" t="e">
        <v>#N/A</v>
      </c>
    </row>
    <row r="41" spans="1:67" x14ac:dyDescent="0.25">
      <c r="A41" s="82">
        <f>_xlfn.AGGREGATE(3,3,$B$11:B41)</f>
        <v>31</v>
      </c>
      <c r="B41" s="7" t="s">
        <v>2086</v>
      </c>
      <c r="C41" s="16" t="e">
        <v>#N/A</v>
      </c>
      <c r="D41" s="7" t="s">
        <v>1237</v>
      </c>
      <c r="E41" s="16" t="s">
        <v>1238</v>
      </c>
      <c r="F41" s="7" t="s">
        <v>1239</v>
      </c>
      <c r="G41" s="16" t="e">
        <v>#N/A</v>
      </c>
      <c r="H41" s="16" t="e">
        <v>#N/A</v>
      </c>
      <c r="I41" s="7">
        <v>8.3000000000000007</v>
      </c>
      <c r="J41" s="7">
        <v>7.9</v>
      </c>
      <c r="K41" s="16">
        <v>7.8</v>
      </c>
      <c r="L41" s="16"/>
      <c r="M41" s="16">
        <v>8.6999999999999993</v>
      </c>
      <c r="N41" s="16">
        <v>8.1999999999999993</v>
      </c>
      <c r="O41" s="53">
        <v>8</v>
      </c>
      <c r="P41" s="7"/>
      <c r="Q41" s="16"/>
      <c r="R41" s="7"/>
      <c r="S41" s="7">
        <v>6.6</v>
      </c>
      <c r="T41" s="7"/>
      <c r="U41" s="7"/>
      <c r="V41" s="16">
        <v>6.7</v>
      </c>
      <c r="W41" s="7"/>
      <c r="X41" s="16"/>
      <c r="Y41" s="7"/>
      <c r="Z41" s="7">
        <v>8.8000000000000007</v>
      </c>
      <c r="AA41" s="7"/>
      <c r="AB41" s="7"/>
      <c r="AC41" s="7"/>
      <c r="AD41" s="7"/>
      <c r="AE41" s="7"/>
      <c r="AF41" s="7"/>
      <c r="AG41" s="7"/>
      <c r="AH41" s="7"/>
      <c r="AI41" s="7"/>
      <c r="AJ41" s="7"/>
      <c r="AK41" s="16"/>
      <c r="AL41" s="16"/>
      <c r="AM41" s="7"/>
      <c r="AN41" s="7"/>
      <c r="AO41" s="7"/>
      <c r="AP41" s="16"/>
      <c r="AQ41" s="16"/>
      <c r="AR41" s="7"/>
      <c r="AS41" s="7"/>
      <c r="AT41" s="7"/>
      <c r="AU41" s="7"/>
      <c r="AV41" s="16"/>
      <c r="AW41" s="7"/>
      <c r="AX41" s="16"/>
      <c r="AY41" s="16"/>
      <c r="AZ41" s="7"/>
      <c r="BA41" s="7"/>
      <c r="BB41" s="7"/>
      <c r="BC41" s="7"/>
      <c r="BD41" s="7"/>
      <c r="BE41" s="10">
        <f t="shared" si="0"/>
        <v>9</v>
      </c>
      <c r="BF41" s="23">
        <f t="shared" si="1"/>
        <v>140000</v>
      </c>
      <c r="BG41" s="94">
        <f t="shared" si="2"/>
        <v>23</v>
      </c>
      <c r="BH41" s="11">
        <f t="shared" si="3"/>
        <v>3220000</v>
      </c>
      <c r="BI41" s="31"/>
      <c r="BJ41" s="31"/>
      <c r="BK41" s="35"/>
      <c r="BO41" t="e">
        <v>#N/A</v>
      </c>
    </row>
    <row r="42" spans="1:67" x14ac:dyDescent="0.25">
      <c r="A42" s="82">
        <f>_xlfn.AGGREGATE(3,3,$B$11:B42)</f>
        <v>32</v>
      </c>
      <c r="B42" s="7" t="s">
        <v>1270</v>
      </c>
      <c r="C42" s="16">
        <v>19260293</v>
      </c>
      <c r="D42" s="7" t="s">
        <v>1113</v>
      </c>
      <c r="E42" s="16" t="s">
        <v>1114</v>
      </c>
      <c r="F42" s="7" t="s">
        <v>1115</v>
      </c>
      <c r="G42" s="16" t="s">
        <v>2017</v>
      </c>
      <c r="H42" s="16" t="s">
        <v>2032</v>
      </c>
      <c r="I42" s="7"/>
      <c r="J42" s="7"/>
      <c r="K42" s="16">
        <v>5</v>
      </c>
      <c r="L42" s="16"/>
      <c r="M42" s="16"/>
      <c r="N42" s="16"/>
      <c r="O42" s="53">
        <v>8</v>
      </c>
      <c r="P42" s="7">
        <v>5</v>
      </c>
      <c r="Q42" s="16"/>
      <c r="R42" s="7"/>
      <c r="S42" s="7">
        <v>5</v>
      </c>
      <c r="T42" s="7"/>
      <c r="U42" s="7"/>
      <c r="V42" s="16">
        <v>7</v>
      </c>
      <c r="W42" s="7"/>
      <c r="X42" s="16"/>
      <c r="Y42" s="7"/>
      <c r="Z42" s="7">
        <v>5</v>
      </c>
      <c r="AA42" s="7"/>
      <c r="AB42" s="7"/>
      <c r="AC42" s="7"/>
      <c r="AD42" s="7"/>
      <c r="AE42" s="7"/>
      <c r="AF42" s="7"/>
      <c r="AG42" s="7"/>
      <c r="AH42" s="7"/>
      <c r="AI42" s="7"/>
      <c r="AJ42" s="7"/>
      <c r="AK42" s="16"/>
      <c r="AL42" s="16"/>
      <c r="AM42" s="7" t="s">
        <v>218</v>
      </c>
      <c r="AN42" s="7"/>
      <c r="AO42" s="7"/>
      <c r="AP42" s="16"/>
      <c r="AQ42" s="16"/>
      <c r="AR42" s="7"/>
      <c r="AS42" s="7"/>
      <c r="AT42" s="7"/>
      <c r="AU42" s="7"/>
      <c r="AV42" s="16"/>
      <c r="AW42" s="7"/>
      <c r="AX42" s="16"/>
      <c r="AY42" s="16"/>
      <c r="AZ42" s="7"/>
      <c r="BA42" s="7"/>
      <c r="BB42" s="7"/>
      <c r="BC42" s="7"/>
      <c r="BD42" s="7"/>
      <c r="BE42" s="10">
        <f t="shared" si="0"/>
        <v>7</v>
      </c>
      <c r="BF42" s="23">
        <f t="shared" si="1"/>
        <v>140000</v>
      </c>
      <c r="BG42" s="94">
        <f t="shared" si="2"/>
        <v>14</v>
      </c>
      <c r="BH42" s="11">
        <f t="shared" si="3"/>
        <v>1960000</v>
      </c>
      <c r="BI42" s="31"/>
      <c r="BJ42" s="31"/>
      <c r="BK42" s="35"/>
      <c r="BL42" t="s">
        <v>2118</v>
      </c>
      <c r="BO42" t="e">
        <v>#N/A</v>
      </c>
    </row>
    <row r="43" spans="1:67" x14ac:dyDescent="0.25">
      <c r="A43" s="82">
        <f>_xlfn.AGGREGATE(3,3,$B$11:B43)</f>
        <v>33</v>
      </c>
      <c r="B43" s="7" t="s">
        <v>1732</v>
      </c>
      <c r="C43" s="16">
        <v>19260295</v>
      </c>
      <c r="D43" s="7" t="s">
        <v>391</v>
      </c>
      <c r="E43" s="16" t="s">
        <v>1114</v>
      </c>
      <c r="F43" s="7" t="s">
        <v>1724</v>
      </c>
      <c r="G43" s="16" t="s">
        <v>2019</v>
      </c>
      <c r="H43" s="16" t="s">
        <v>2035</v>
      </c>
      <c r="I43" s="7"/>
      <c r="J43" s="7"/>
      <c r="K43" s="16">
        <v>7</v>
      </c>
      <c r="L43" s="16"/>
      <c r="M43" s="16"/>
      <c r="N43" s="16"/>
      <c r="O43" s="53">
        <v>7</v>
      </c>
      <c r="P43" s="7"/>
      <c r="Q43" s="16"/>
      <c r="R43" s="7"/>
      <c r="S43" s="7">
        <v>7</v>
      </c>
      <c r="T43" s="7"/>
      <c r="U43" s="7"/>
      <c r="V43" s="16">
        <v>6</v>
      </c>
      <c r="W43" s="7"/>
      <c r="X43" s="16"/>
      <c r="Y43" s="7"/>
      <c r="Z43" s="7">
        <v>7</v>
      </c>
      <c r="AA43" s="7"/>
      <c r="AB43" s="7"/>
      <c r="AC43" s="7"/>
      <c r="AD43" s="7"/>
      <c r="AE43" s="7"/>
      <c r="AF43" s="7"/>
      <c r="AG43" s="7"/>
      <c r="AH43" s="7"/>
      <c r="AI43" s="7"/>
      <c r="AJ43" s="7"/>
      <c r="AK43" s="16"/>
      <c r="AL43" s="16"/>
      <c r="AM43" s="7"/>
      <c r="AN43" s="7"/>
      <c r="AO43" s="7"/>
      <c r="AP43" s="16"/>
      <c r="AQ43" s="16"/>
      <c r="AR43" s="7"/>
      <c r="AS43" s="7"/>
      <c r="AT43" s="7"/>
      <c r="AU43" s="7"/>
      <c r="AV43" s="16"/>
      <c r="AW43" s="7"/>
      <c r="AX43" s="16"/>
      <c r="AY43" s="16"/>
      <c r="AZ43" s="7"/>
      <c r="BA43" s="7"/>
      <c r="BB43" s="7"/>
      <c r="BC43" s="7"/>
      <c r="BD43" s="7"/>
      <c r="BE43" s="10">
        <f t="shared" ref="BE43:BE74" si="4">COUNTA(I43:BD43)</f>
        <v>5</v>
      </c>
      <c r="BF43" s="23">
        <f t="shared" ref="BF43:BF74" si="5">1*700000*0.2</f>
        <v>140000</v>
      </c>
      <c r="BG43" s="94">
        <f t="shared" ref="BG43:BG74" si="6">SUMIF(I43:BD43,"&gt;=4.5",$I$10:$BD$10)</f>
        <v>11</v>
      </c>
      <c r="BH43" s="11">
        <f t="shared" ref="BH43:BH74" si="7">BG43*700000*0.2</f>
        <v>1540000</v>
      </c>
      <c r="BI43" s="31"/>
      <c r="BJ43" s="31"/>
      <c r="BK43" s="35"/>
      <c r="BO43" t="e">
        <v>#N/A</v>
      </c>
    </row>
    <row r="44" spans="1:67" x14ac:dyDescent="0.25">
      <c r="A44" s="82">
        <f>_xlfn.AGGREGATE(3,3,$B$11:B44)</f>
        <v>34</v>
      </c>
      <c r="B44" s="7" t="s">
        <v>1901</v>
      </c>
      <c r="C44" s="16">
        <v>19260296</v>
      </c>
      <c r="D44" s="7" t="s">
        <v>1883</v>
      </c>
      <c r="E44" s="16" t="s">
        <v>1114</v>
      </c>
      <c r="F44" s="7" t="s">
        <v>1594</v>
      </c>
      <c r="G44" s="16" t="s">
        <v>2017</v>
      </c>
      <c r="H44" s="16" t="s">
        <v>2032</v>
      </c>
      <c r="I44" s="7"/>
      <c r="J44" s="7"/>
      <c r="K44" s="16">
        <v>4.9000000000000004</v>
      </c>
      <c r="L44" s="16"/>
      <c r="M44" s="16">
        <v>6.5</v>
      </c>
      <c r="N44" s="16"/>
      <c r="O44" s="53">
        <v>6.4</v>
      </c>
      <c r="P44" s="7"/>
      <c r="Q44" s="16"/>
      <c r="R44" s="7"/>
      <c r="S44" s="7">
        <v>5.5</v>
      </c>
      <c r="T44" s="7"/>
      <c r="U44" s="7"/>
      <c r="V44" s="16">
        <v>8.5</v>
      </c>
      <c r="W44" s="7"/>
      <c r="X44" s="16"/>
      <c r="Y44" s="7"/>
      <c r="Z44" s="7">
        <v>7.4</v>
      </c>
      <c r="AA44" s="7"/>
      <c r="AB44" s="7"/>
      <c r="AC44" s="7"/>
      <c r="AD44" s="7"/>
      <c r="AE44" s="7"/>
      <c r="AF44" s="7"/>
      <c r="AG44" s="7"/>
      <c r="AH44" s="7"/>
      <c r="AI44" s="7"/>
      <c r="AJ44" s="7"/>
      <c r="AK44" s="16"/>
      <c r="AL44" s="16"/>
      <c r="AM44" s="7" t="s">
        <v>218</v>
      </c>
      <c r="AN44" s="7"/>
      <c r="AO44" s="7"/>
      <c r="AP44" s="16"/>
      <c r="AQ44" s="16"/>
      <c r="AR44" s="7"/>
      <c r="AS44" s="7"/>
      <c r="AT44" s="7"/>
      <c r="AU44" s="7"/>
      <c r="AV44" s="16"/>
      <c r="AW44" s="7"/>
      <c r="AX44" s="16"/>
      <c r="AY44" s="16"/>
      <c r="AZ44" s="7"/>
      <c r="BA44" s="7"/>
      <c r="BB44" s="7"/>
      <c r="BC44" s="7"/>
      <c r="BD44" s="7"/>
      <c r="BE44" s="10">
        <f t="shared" si="4"/>
        <v>7</v>
      </c>
      <c r="BF44" s="23">
        <f t="shared" si="5"/>
        <v>140000</v>
      </c>
      <c r="BG44" s="94">
        <f t="shared" si="6"/>
        <v>14</v>
      </c>
      <c r="BH44" s="11">
        <f t="shared" si="7"/>
        <v>1960000</v>
      </c>
      <c r="BI44" s="31"/>
      <c r="BJ44" s="31"/>
      <c r="BK44" s="35"/>
      <c r="BO44" t="e">
        <v>#N/A</v>
      </c>
    </row>
    <row r="45" spans="1:67" x14ac:dyDescent="0.25">
      <c r="A45" s="82">
        <f>_xlfn.AGGREGATE(3,3,$B$11:B45)</f>
        <v>35</v>
      </c>
      <c r="B45" s="7" t="s">
        <v>1320</v>
      </c>
      <c r="C45" s="16">
        <v>19260300</v>
      </c>
      <c r="D45" s="7" t="s">
        <v>391</v>
      </c>
      <c r="E45" s="16" t="s">
        <v>1212</v>
      </c>
      <c r="F45" s="7" t="s">
        <v>1213</v>
      </c>
      <c r="G45" s="16" t="s">
        <v>2017</v>
      </c>
      <c r="H45" s="16" t="s">
        <v>2032</v>
      </c>
      <c r="I45" s="7"/>
      <c r="J45" s="7"/>
      <c r="K45" s="16">
        <v>8.4</v>
      </c>
      <c r="L45" s="16"/>
      <c r="M45" s="16"/>
      <c r="N45" s="16"/>
      <c r="O45" s="53">
        <v>7.4</v>
      </c>
      <c r="P45" s="7"/>
      <c r="Q45" s="16"/>
      <c r="R45" s="7"/>
      <c r="S45" s="7">
        <v>7.6</v>
      </c>
      <c r="T45" s="7"/>
      <c r="U45" s="7"/>
      <c r="V45" s="16">
        <v>7.7</v>
      </c>
      <c r="W45" s="7"/>
      <c r="X45" s="16"/>
      <c r="Y45" s="7"/>
      <c r="Z45" s="7">
        <v>7.3</v>
      </c>
      <c r="AA45" s="7"/>
      <c r="AB45" s="7"/>
      <c r="AC45" s="7"/>
      <c r="AD45" s="7"/>
      <c r="AE45" s="7"/>
      <c r="AF45" s="7"/>
      <c r="AG45" s="7"/>
      <c r="AH45" s="7"/>
      <c r="AI45" s="7"/>
      <c r="AJ45" s="7"/>
      <c r="AK45" s="16"/>
      <c r="AL45" s="16"/>
      <c r="AM45" s="7"/>
      <c r="AN45" s="7"/>
      <c r="AO45" s="7"/>
      <c r="AP45" s="16"/>
      <c r="AQ45" s="16"/>
      <c r="AR45" s="7"/>
      <c r="AS45" s="7"/>
      <c r="AT45" s="7"/>
      <c r="AU45" s="7"/>
      <c r="AV45" s="16"/>
      <c r="AW45" s="7"/>
      <c r="AX45" s="16"/>
      <c r="AY45" s="16"/>
      <c r="AZ45" s="7"/>
      <c r="BA45" s="7"/>
      <c r="BB45" s="7"/>
      <c r="BC45" s="7"/>
      <c r="BD45" s="7"/>
      <c r="BE45" s="10">
        <f t="shared" si="4"/>
        <v>5</v>
      </c>
      <c r="BF45" s="23">
        <f t="shared" si="5"/>
        <v>140000</v>
      </c>
      <c r="BG45" s="94">
        <f t="shared" si="6"/>
        <v>11</v>
      </c>
      <c r="BH45" s="11">
        <f t="shared" si="7"/>
        <v>1540000</v>
      </c>
      <c r="BI45" s="31"/>
      <c r="BJ45" s="31"/>
      <c r="BK45" s="35"/>
      <c r="BL45" t="s">
        <v>2106</v>
      </c>
      <c r="BO45" t="e">
        <v>#N/A</v>
      </c>
    </row>
    <row r="46" spans="1:67" x14ac:dyDescent="0.25">
      <c r="A46" s="82">
        <f>_xlfn.AGGREGATE(3,3,$B$11:B46)</f>
        <v>36</v>
      </c>
      <c r="B46" s="7" t="s">
        <v>1728</v>
      </c>
      <c r="C46" s="16" t="e">
        <v>#N/A</v>
      </c>
      <c r="D46" s="7" t="s">
        <v>1717</v>
      </c>
      <c r="E46" s="16" t="s">
        <v>1212</v>
      </c>
      <c r="F46" s="7" t="s">
        <v>1718</v>
      </c>
      <c r="G46" s="16" t="e">
        <v>#N/A</v>
      </c>
      <c r="H46" s="16" t="e">
        <v>#N/A</v>
      </c>
      <c r="I46" s="7"/>
      <c r="J46" s="7"/>
      <c r="K46" s="16">
        <v>5</v>
      </c>
      <c r="L46" s="16"/>
      <c r="M46" s="16"/>
      <c r="N46" s="16"/>
      <c r="O46" s="53">
        <v>6</v>
      </c>
      <c r="P46" s="7"/>
      <c r="Q46" s="16"/>
      <c r="R46" s="7"/>
      <c r="S46" s="7">
        <v>7</v>
      </c>
      <c r="T46" s="7"/>
      <c r="U46" s="7"/>
      <c r="V46" s="16">
        <v>6</v>
      </c>
      <c r="W46" s="7"/>
      <c r="X46" s="16"/>
      <c r="Y46" s="7"/>
      <c r="Z46" s="7">
        <v>7</v>
      </c>
      <c r="AA46" s="7"/>
      <c r="AB46" s="7"/>
      <c r="AC46" s="7"/>
      <c r="AD46" s="7"/>
      <c r="AE46" s="7"/>
      <c r="AF46" s="7"/>
      <c r="AG46" s="7"/>
      <c r="AH46" s="7"/>
      <c r="AI46" s="7"/>
      <c r="AJ46" s="7"/>
      <c r="AK46" s="16"/>
      <c r="AL46" s="16"/>
      <c r="AM46" s="7" t="s">
        <v>218</v>
      </c>
      <c r="AN46" s="7"/>
      <c r="AO46" s="7"/>
      <c r="AP46" s="16"/>
      <c r="AQ46" s="16"/>
      <c r="AR46" s="7"/>
      <c r="AS46" s="7"/>
      <c r="AT46" s="7"/>
      <c r="AU46" s="7"/>
      <c r="AV46" s="16"/>
      <c r="AW46" s="7"/>
      <c r="AX46" s="16"/>
      <c r="AY46" s="16"/>
      <c r="AZ46" s="7"/>
      <c r="BA46" s="7"/>
      <c r="BB46" s="7"/>
      <c r="BC46" s="7"/>
      <c r="BD46" s="7"/>
      <c r="BE46" s="10">
        <f t="shared" si="4"/>
        <v>6</v>
      </c>
      <c r="BF46" s="23">
        <f t="shared" si="5"/>
        <v>140000</v>
      </c>
      <c r="BG46" s="94">
        <f t="shared" si="6"/>
        <v>11</v>
      </c>
      <c r="BH46" s="11">
        <f t="shared" si="7"/>
        <v>1540000</v>
      </c>
      <c r="BI46" s="31"/>
      <c r="BJ46" s="31"/>
      <c r="BK46" s="35"/>
      <c r="BL46" t="s">
        <v>2117</v>
      </c>
      <c r="BO46" t="e">
        <v>#N/A</v>
      </c>
    </row>
    <row r="47" spans="1:67" x14ac:dyDescent="0.25">
      <c r="A47" s="82">
        <f>_xlfn.AGGREGATE(3,3,$B$11:B47)</f>
        <v>37</v>
      </c>
      <c r="B47" s="7" t="s">
        <v>1275</v>
      </c>
      <c r="C47" s="16">
        <v>19260304</v>
      </c>
      <c r="D47" s="7" t="s">
        <v>836</v>
      </c>
      <c r="E47" s="16" t="s">
        <v>160</v>
      </c>
      <c r="F47" s="7" t="s">
        <v>1126</v>
      </c>
      <c r="G47" s="16" t="s">
        <v>2017</v>
      </c>
      <c r="H47" s="16" t="s">
        <v>2032</v>
      </c>
      <c r="I47" s="7"/>
      <c r="J47" s="7"/>
      <c r="K47" s="16">
        <v>8</v>
      </c>
      <c r="L47" s="16"/>
      <c r="M47" s="16"/>
      <c r="N47" s="16"/>
      <c r="O47" s="53">
        <v>8</v>
      </c>
      <c r="P47" s="7">
        <v>9</v>
      </c>
      <c r="Q47" s="16"/>
      <c r="R47" s="7"/>
      <c r="S47" s="7">
        <v>8</v>
      </c>
      <c r="T47" s="7"/>
      <c r="U47" s="7"/>
      <c r="V47" s="16">
        <v>7</v>
      </c>
      <c r="W47" s="7"/>
      <c r="X47" s="16"/>
      <c r="Y47" s="7"/>
      <c r="Z47" s="7">
        <v>8</v>
      </c>
      <c r="AA47" s="7"/>
      <c r="AB47" s="7"/>
      <c r="AC47" s="7"/>
      <c r="AD47" s="7"/>
      <c r="AE47" s="7"/>
      <c r="AF47" s="7"/>
      <c r="AG47" s="7"/>
      <c r="AH47" s="7"/>
      <c r="AI47" s="7"/>
      <c r="AJ47" s="7"/>
      <c r="AK47" s="16"/>
      <c r="AL47" s="16"/>
      <c r="AM47" s="7"/>
      <c r="AN47" s="7"/>
      <c r="AO47" s="7"/>
      <c r="AP47" s="16"/>
      <c r="AQ47" s="16"/>
      <c r="AR47" s="7"/>
      <c r="AS47" s="7"/>
      <c r="AT47" s="7"/>
      <c r="AU47" s="7"/>
      <c r="AV47" s="16"/>
      <c r="AW47" s="7"/>
      <c r="AX47" s="16"/>
      <c r="AY47" s="16"/>
      <c r="AZ47" s="7"/>
      <c r="BA47" s="7"/>
      <c r="BB47" s="7"/>
      <c r="BC47" s="7"/>
      <c r="BD47" s="7"/>
      <c r="BE47" s="10">
        <f t="shared" si="4"/>
        <v>6</v>
      </c>
      <c r="BF47" s="23">
        <f t="shared" si="5"/>
        <v>140000</v>
      </c>
      <c r="BG47" s="94">
        <f t="shared" si="6"/>
        <v>14</v>
      </c>
      <c r="BH47" s="11">
        <f t="shared" si="7"/>
        <v>1960000</v>
      </c>
      <c r="BI47" s="31"/>
      <c r="BJ47" s="31"/>
      <c r="BK47" s="35"/>
      <c r="BO47" t="e">
        <v>#N/A</v>
      </c>
    </row>
    <row r="48" spans="1:67" x14ac:dyDescent="0.25">
      <c r="A48" s="82">
        <f>_xlfn.AGGREGATE(3,3,$B$11:B48)</f>
        <v>38</v>
      </c>
      <c r="B48" s="7" t="s">
        <v>1729</v>
      </c>
      <c r="C48" s="16">
        <v>19260303</v>
      </c>
      <c r="D48" s="7" t="s">
        <v>1719</v>
      </c>
      <c r="E48" s="16" t="s">
        <v>160</v>
      </c>
      <c r="F48" s="7" t="s">
        <v>1720</v>
      </c>
      <c r="G48" s="16" t="s">
        <v>2019</v>
      </c>
      <c r="H48" s="16" t="s">
        <v>2033</v>
      </c>
      <c r="I48" s="7"/>
      <c r="J48" s="7"/>
      <c r="K48" s="16">
        <v>7</v>
      </c>
      <c r="L48" s="16"/>
      <c r="M48" s="16">
        <v>7</v>
      </c>
      <c r="N48" s="16">
        <v>9</v>
      </c>
      <c r="O48" s="53">
        <v>7.2</v>
      </c>
      <c r="P48" s="7">
        <v>7.7</v>
      </c>
      <c r="Q48" s="16"/>
      <c r="R48" s="7"/>
      <c r="S48" s="7">
        <v>7.8</v>
      </c>
      <c r="T48" s="7"/>
      <c r="U48" s="7"/>
      <c r="V48" s="16">
        <v>8.3000000000000007</v>
      </c>
      <c r="W48" s="7"/>
      <c r="X48" s="16"/>
      <c r="Y48" s="7"/>
      <c r="Z48" s="7">
        <v>7.6</v>
      </c>
      <c r="AA48" s="7"/>
      <c r="AB48" s="7"/>
      <c r="AC48" s="7"/>
      <c r="AD48" s="7"/>
      <c r="AE48" s="7"/>
      <c r="AF48" s="7"/>
      <c r="AG48" s="7"/>
      <c r="AH48" s="7"/>
      <c r="AI48" s="7"/>
      <c r="AJ48" s="7"/>
      <c r="AK48" s="16"/>
      <c r="AL48" s="16"/>
      <c r="AM48" s="7" t="s">
        <v>218</v>
      </c>
      <c r="AN48" s="7" t="s">
        <v>218</v>
      </c>
      <c r="AO48" s="7"/>
      <c r="AP48" s="16" t="s">
        <v>2109</v>
      </c>
      <c r="AQ48" s="16"/>
      <c r="AR48" s="7"/>
      <c r="AS48" s="7"/>
      <c r="AT48" s="7"/>
      <c r="AU48" s="7"/>
      <c r="AV48" s="16"/>
      <c r="AW48" s="7"/>
      <c r="AX48" s="16"/>
      <c r="AY48" s="16"/>
      <c r="AZ48" s="7"/>
      <c r="BA48" s="7"/>
      <c r="BB48" s="7"/>
      <c r="BC48" s="7"/>
      <c r="BD48" s="7"/>
      <c r="BE48" s="10">
        <f t="shared" si="4"/>
        <v>11</v>
      </c>
      <c r="BF48" s="23">
        <f t="shared" si="5"/>
        <v>140000</v>
      </c>
      <c r="BG48" s="94">
        <f t="shared" si="6"/>
        <v>20</v>
      </c>
      <c r="BH48" s="11">
        <f t="shared" si="7"/>
        <v>2800000</v>
      </c>
      <c r="BI48" s="31"/>
      <c r="BJ48" s="31"/>
      <c r="BK48" s="35"/>
      <c r="BO48" t="e">
        <v>#N/A</v>
      </c>
    </row>
    <row r="49" spans="1:67" x14ac:dyDescent="0.25">
      <c r="A49" s="82">
        <f>_xlfn.AGGREGATE(3,3,$B$11:B49)</f>
        <v>39</v>
      </c>
      <c r="B49" s="7" t="s">
        <v>1261</v>
      </c>
      <c r="C49" s="16">
        <v>19260308</v>
      </c>
      <c r="D49" s="7" t="s">
        <v>391</v>
      </c>
      <c r="E49" s="16" t="s">
        <v>587</v>
      </c>
      <c r="F49" s="7" t="s">
        <v>1096</v>
      </c>
      <c r="G49" s="16" t="s">
        <v>2017</v>
      </c>
      <c r="H49" s="16" t="s">
        <v>2034</v>
      </c>
      <c r="I49" s="7"/>
      <c r="J49" s="7"/>
      <c r="K49" s="16">
        <v>8.1</v>
      </c>
      <c r="L49" s="16"/>
      <c r="M49" s="16"/>
      <c r="N49" s="16"/>
      <c r="O49" s="53">
        <v>5.6</v>
      </c>
      <c r="P49" s="7"/>
      <c r="Q49" s="16"/>
      <c r="R49" s="7"/>
      <c r="S49" s="7">
        <v>5.6</v>
      </c>
      <c r="T49" s="7"/>
      <c r="U49" s="7"/>
      <c r="V49" s="16">
        <v>6.6</v>
      </c>
      <c r="W49" s="7"/>
      <c r="X49" s="16"/>
      <c r="Y49" s="7"/>
      <c r="Z49" s="7">
        <v>7.9</v>
      </c>
      <c r="AA49" s="7"/>
      <c r="AB49" s="7"/>
      <c r="AC49" s="7"/>
      <c r="AD49" s="7"/>
      <c r="AE49" s="7"/>
      <c r="AF49" s="7"/>
      <c r="AG49" s="7"/>
      <c r="AH49" s="7"/>
      <c r="AI49" s="7"/>
      <c r="AJ49" s="7"/>
      <c r="AK49" s="16"/>
      <c r="AL49" s="16"/>
      <c r="AM49" s="7" t="s">
        <v>218</v>
      </c>
      <c r="AN49" s="7" t="s">
        <v>218</v>
      </c>
      <c r="AO49" s="7"/>
      <c r="AP49" s="16"/>
      <c r="AQ49" s="16"/>
      <c r="AR49" s="7"/>
      <c r="AS49" s="7"/>
      <c r="AT49" s="7"/>
      <c r="AU49" s="7"/>
      <c r="AV49" s="16"/>
      <c r="AW49" s="7"/>
      <c r="AX49" s="16"/>
      <c r="AY49" s="16"/>
      <c r="AZ49" s="7"/>
      <c r="BA49" s="7"/>
      <c r="BB49" s="7"/>
      <c r="BC49" s="7"/>
      <c r="BD49" s="7"/>
      <c r="BE49" s="10">
        <f t="shared" si="4"/>
        <v>7</v>
      </c>
      <c r="BF49" s="23">
        <f t="shared" si="5"/>
        <v>140000</v>
      </c>
      <c r="BG49" s="94">
        <f t="shared" si="6"/>
        <v>11</v>
      </c>
      <c r="BH49" s="11">
        <f t="shared" si="7"/>
        <v>1540000</v>
      </c>
      <c r="BI49" s="31"/>
      <c r="BJ49" s="31"/>
      <c r="BK49" s="35"/>
      <c r="BO49" t="e">
        <v>#N/A</v>
      </c>
    </row>
    <row r="50" spans="1:67" x14ac:dyDescent="0.25">
      <c r="A50" s="82">
        <f>_xlfn.AGGREGATE(3,3,$B$11:B50)</f>
        <v>40</v>
      </c>
      <c r="B50" s="7" t="s">
        <v>1788</v>
      </c>
      <c r="C50" s="16">
        <v>19260311</v>
      </c>
      <c r="D50" s="7" t="s">
        <v>1797</v>
      </c>
      <c r="E50" s="16" t="s">
        <v>587</v>
      </c>
      <c r="F50" s="7" t="s">
        <v>1798</v>
      </c>
      <c r="G50" s="16" t="s">
        <v>2017</v>
      </c>
      <c r="H50" s="16" t="s">
        <v>2032</v>
      </c>
      <c r="I50" s="7"/>
      <c r="J50" s="7"/>
      <c r="K50" s="16">
        <v>7.4</v>
      </c>
      <c r="L50" s="16"/>
      <c r="M50" s="16">
        <v>5.6</v>
      </c>
      <c r="N50" s="16"/>
      <c r="O50" s="53">
        <v>5.6</v>
      </c>
      <c r="P50" s="7"/>
      <c r="Q50" s="16"/>
      <c r="R50" s="7"/>
      <c r="S50" s="7">
        <v>5.6</v>
      </c>
      <c r="T50" s="7"/>
      <c r="U50" s="7"/>
      <c r="V50" s="16">
        <v>5.6</v>
      </c>
      <c r="W50" s="7"/>
      <c r="X50" s="16"/>
      <c r="Y50" s="7"/>
      <c r="Z50" s="7">
        <v>6.5</v>
      </c>
      <c r="AA50" s="7"/>
      <c r="AB50" s="7"/>
      <c r="AC50" s="7"/>
      <c r="AD50" s="7"/>
      <c r="AE50" s="7"/>
      <c r="AF50" s="7"/>
      <c r="AG50" s="7"/>
      <c r="AH50" s="7"/>
      <c r="AI50" s="7"/>
      <c r="AJ50" s="7"/>
      <c r="AK50" s="16"/>
      <c r="AL50" s="16"/>
      <c r="AM50" s="7"/>
      <c r="AN50" s="7"/>
      <c r="AO50" s="7"/>
      <c r="AP50" s="16"/>
      <c r="AQ50" s="16"/>
      <c r="AR50" s="7"/>
      <c r="AS50" s="7"/>
      <c r="AT50" s="7"/>
      <c r="AU50" s="7"/>
      <c r="AV50" s="16"/>
      <c r="AW50" s="7"/>
      <c r="AX50" s="16"/>
      <c r="AY50" s="16"/>
      <c r="AZ50" s="7"/>
      <c r="BA50" s="7"/>
      <c r="BB50" s="7"/>
      <c r="BC50" s="7"/>
      <c r="BD50" s="7"/>
      <c r="BE50" s="10">
        <f t="shared" si="4"/>
        <v>6</v>
      </c>
      <c r="BF50" s="23">
        <f t="shared" si="5"/>
        <v>140000</v>
      </c>
      <c r="BG50" s="94">
        <f t="shared" si="6"/>
        <v>14</v>
      </c>
      <c r="BH50" s="11">
        <f t="shared" si="7"/>
        <v>1960000</v>
      </c>
      <c r="BI50" s="31"/>
      <c r="BJ50" s="31"/>
      <c r="BK50" s="35"/>
      <c r="BO50" t="e">
        <v>#N/A</v>
      </c>
    </row>
    <row r="51" spans="1:67" x14ac:dyDescent="0.25">
      <c r="A51" s="82">
        <f>_xlfn.AGGREGATE(3,3,$B$11:B51)</f>
        <v>41</v>
      </c>
      <c r="B51" s="7" t="s">
        <v>1792</v>
      </c>
      <c r="C51" s="16">
        <v>19260310</v>
      </c>
      <c r="D51" s="7" t="s">
        <v>1804</v>
      </c>
      <c r="E51" s="16" t="s">
        <v>587</v>
      </c>
      <c r="F51" s="7" t="s">
        <v>1805</v>
      </c>
      <c r="G51" s="16" t="s">
        <v>2019</v>
      </c>
      <c r="H51" s="16" t="s">
        <v>2033</v>
      </c>
      <c r="I51" s="7"/>
      <c r="J51" s="7"/>
      <c r="K51" s="16">
        <v>6.4</v>
      </c>
      <c r="L51" s="16"/>
      <c r="M51" s="16">
        <v>6.8</v>
      </c>
      <c r="N51" s="16">
        <v>7.8</v>
      </c>
      <c r="O51" s="53">
        <v>6.7</v>
      </c>
      <c r="P51" s="7"/>
      <c r="Q51" s="16"/>
      <c r="R51" s="7"/>
      <c r="S51" s="7">
        <v>8</v>
      </c>
      <c r="T51" s="7"/>
      <c r="U51" s="7"/>
      <c r="V51" s="16">
        <v>7.2</v>
      </c>
      <c r="W51" s="7"/>
      <c r="X51" s="16"/>
      <c r="Y51" s="7"/>
      <c r="Z51" s="7">
        <v>7.3</v>
      </c>
      <c r="AA51" s="7"/>
      <c r="AB51" s="7"/>
      <c r="AC51" s="7"/>
      <c r="AD51" s="7"/>
      <c r="AE51" s="7"/>
      <c r="AF51" s="7"/>
      <c r="AG51" s="7"/>
      <c r="AH51" s="7"/>
      <c r="AI51" s="7"/>
      <c r="AJ51" s="7"/>
      <c r="AK51" s="16"/>
      <c r="AL51" s="16"/>
      <c r="AM51" s="7" t="s">
        <v>218</v>
      </c>
      <c r="AN51" s="7" t="s">
        <v>218</v>
      </c>
      <c r="AO51" s="7"/>
      <c r="AP51" s="16"/>
      <c r="AQ51" s="16"/>
      <c r="AR51" s="7"/>
      <c r="AS51" s="7"/>
      <c r="AT51" s="7"/>
      <c r="AU51" s="7"/>
      <c r="AV51" s="16"/>
      <c r="AW51" s="7"/>
      <c r="AX51" s="16"/>
      <c r="AY51" s="16"/>
      <c r="AZ51" s="7"/>
      <c r="BA51" s="7"/>
      <c r="BB51" s="7"/>
      <c r="BC51" s="7"/>
      <c r="BD51" s="7"/>
      <c r="BE51" s="10">
        <f t="shared" si="4"/>
        <v>9</v>
      </c>
      <c r="BF51" s="23">
        <f t="shared" si="5"/>
        <v>140000</v>
      </c>
      <c r="BG51" s="94">
        <f t="shared" si="6"/>
        <v>17</v>
      </c>
      <c r="BH51" s="11">
        <f t="shared" si="7"/>
        <v>2380000</v>
      </c>
      <c r="BI51" s="31"/>
      <c r="BJ51" s="31"/>
      <c r="BK51" s="35"/>
      <c r="BO51" t="e">
        <v>#N/A</v>
      </c>
    </row>
    <row r="52" spans="1:67" x14ac:dyDescent="0.25">
      <c r="A52" s="82">
        <f>_xlfn.AGGREGATE(3,3,$B$11:B52)</f>
        <v>42</v>
      </c>
      <c r="B52" s="7" t="s">
        <v>1303</v>
      </c>
      <c r="C52" s="16">
        <v>19260315</v>
      </c>
      <c r="D52" s="7" t="s">
        <v>1181</v>
      </c>
      <c r="E52" s="16" t="s">
        <v>165</v>
      </c>
      <c r="F52" s="7" t="s">
        <v>1182</v>
      </c>
      <c r="G52" s="16" t="s">
        <v>2019</v>
      </c>
      <c r="H52" s="16" t="s">
        <v>2033</v>
      </c>
      <c r="I52" s="7"/>
      <c r="J52" s="7"/>
      <c r="K52" s="16">
        <v>7</v>
      </c>
      <c r="L52" s="16"/>
      <c r="M52" s="16"/>
      <c r="N52" s="16"/>
      <c r="O52" s="53">
        <v>9.4</v>
      </c>
      <c r="P52" s="7"/>
      <c r="Q52" s="16"/>
      <c r="R52" s="7"/>
      <c r="S52" s="7">
        <v>9.4</v>
      </c>
      <c r="T52" s="7"/>
      <c r="U52" s="7"/>
      <c r="V52" s="16">
        <v>6.8</v>
      </c>
      <c r="W52" s="7"/>
      <c r="X52" s="16"/>
      <c r="Y52" s="7"/>
      <c r="Z52" s="7">
        <v>7.8</v>
      </c>
      <c r="AA52" s="7"/>
      <c r="AB52" s="7"/>
      <c r="AC52" s="7"/>
      <c r="AD52" s="7"/>
      <c r="AE52" s="7"/>
      <c r="AF52" s="7"/>
      <c r="AG52" s="7"/>
      <c r="AH52" s="7"/>
      <c r="AI52" s="7"/>
      <c r="AJ52" s="7"/>
      <c r="AK52" s="16"/>
      <c r="AL52" s="16"/>
      <c r="AM52" s="7"/>
      <c r="AN52" s="7"/>
      <c r="AO52" s="7"/>
      <c r="AP52" s="16"/>
      <c r="AQ52" s="16"/>
      <c r="AR52" s="7"/>
      <c r="AS52" s="7"/>
      <c r="AT52" s="7"/>
      <c r="AU52" s="7"/>
      <c r="AV52" s="16"/>
      <c r="AW52" s="7"/>
      <c r="AX52" s="16"/>
      <c r="AY52" s="16"/>
      <c r="AZ52" s="7"/>
      <c r="BA52" s="7"/>
      <c r="BB52" s="7"/>
      <c r="BC52" s="7"/>
      <c r="BD52" s="7"/>
      <c r="BE52" s="10">
        <f t="shared" si="4"/>
        <v>5</v>
      </c>
      <c r="BF52" s="23">
        <f t="shared" si="5"/>
        <v>140000</v>
      </c>
      <c r="BG52" s="94">
        <f t="shared" si="6"/>
        <v>11</v>
      </c>
      <c r="BH52" s="11">
        <f t="shared" si="7"/>
        <v>1540000</v>
      </c>
      <c r="BI52" s="31"/>
      <c r="BJ52" s="31"/>
      <c r="BK52" s="35"/>
      <c r="BO52" t="e">
        <v>#N/A</v>
      </c>
    </row>
    <row r="53" spans="1:67" x14ac:dyDescent="0.25">
      <c r="A53" s="82">
        <f>_xlfn.AGGREGATE(3,3,$B$11:B53)</f>
        <v>43</v>
      </c>
      <c r="B53" s="7" t="s">
        <v>1321</v>
      </c>
      <c r="C53" s="16">
        <v>19260312</v>
      </c>
      <c r="D53" s="7" t="s">
        <v>1214</v>
      </c>
      <c r="E53" s="16" t="s">
        <v>165</v>
      </c>
      <c r="F53" s="7" t="s">
        <v>1215</v>
      </c>
      <c r="G53" s="16" t="s">
        <v>2017</v>
      </c>
      <c r="H53" s="16" t="s">
        <v>2032</v>
      </c>
      <c r="I53" s="7"/>
      <c r="J53" s="7"/>
      <c r="K53" s="16">
        <v>8</v>
      </c>
      <c r="L53" s="16"/>
      <c r="M53" s="16">
        <v>7</v>
      </c>
      <c r="N53" s="16">
        <v>6</v>
      </c>
      <c r="O53" s="53">
        <v>5</v>
      </c>
      <c r="P53" s="7">
        <v>6</v>
      </c>
      <c r="Q53" s="16"/>
      <c r="R53" s="7"/>
      <c r="S53" s="7">
        <v>5</v>
      </c>
      <c r="T53" s="7"/>
      <c r="U53" s="7"/>
      <c r="V53" s="16">
        <v>6</v>
      </c>
      <c r="W53" s="7"/>
      <c r="X53" s="16"/>
      <c r="Y53" s="7"/>
      <c r="Z53" s="7">
        <v>7</v>
      </c>
      <c r="AA53" s="7"/>
      <c r="AB53" s="7"/>
      <c r="AC53" s="7"/>
      <c r="AD53" s="7"/>
      <c r="AE53" s="7"/>
      <c r="AF53" s="7"/>
      <c r="AG53" s="7"/>
      <c r="AH53" s="7"/>
      <c r="AI53" s="7"/>
      <c r="AJ53" s="7"/>
      <c r="AK53" s="16"/>
      <c r="AL53" s="16"/>
      <c r="AM53" s="7"/>
      <c r="AN53" s="7"/>
      <c r="AO53" s="7"/>
      <c r="AP53" s="16"/>
      <c r="AQ53" s="16"/>
      <c r="AR53" s="7"/>
      <c r="AS53" s="7"/>
      <c r="AT53" s="7"/>
      <c r="AU53" s="7"/>
      <c r="AV53" s="16"/>
      <c r="AW53" s="7"/>
      <c r="AX53" s="16"/>
      <c r="AY53" s="16"/>
      <c r="AZ53" s="7"/>
      <c r="BA53" s="7"/>
      <c r="BB53" s="7"/>
      <c r="BC53" s="7"/>
      <c r="BD53" s="7"/>
      <c r="BE53" s="10">
        <f t="shared" si="4"/>
        <v>8</v>
      </c>
      <c r="BF53" s="23">
        <f t="shared" si="5"/>
        <v>140000</v>
      </c>
      <c r="BG53" s="94">
        <f t="shared" si="6"/>
        <v>20</v>
      </c>
      <c r="BH53" s="11">
        <f t="shared" si="7"/>
        <v>2800000</v>
      </c>
      <c r="BI53" s="31"/>
      <c r="BJ53" s="31"/>
      <c r="BK53" s="35"/>
      <c r="BO53" t="e">
        <v>#N/A</v>
      </c>
    </row>
    <row r="54" spans="1:67" x14ac:dyDescent="0.25">
      <c r="A54" s="82">
        <f>_xlfn.AGGREGATE(3,3,$B$11:B54)</f>
        <v>44</v>
      </c>
      <c r="B54" s="7" t="s">
        <v>1325</v>
      </c>
      <c r="C54" s="16" t="e">
        <v>#N/A</v>
      </c>
      <c r="D54" s="7" t="s">
        <v>1220</v>
      </c>
      <c r="E54" s="16" t="s">
        <v>1221</v>
      </c>
      <c r="F54" s="7" t="s">
        <v>1222</v>
      </c>
      <c r="G54" s="16" t="e">
        <v>#N/A</v>
      </c>
      <c r="H54" s="16" t="e">
        <v>#N/A</v>
      </c>
      <c r="I54" s="7"/>
      <c r="J54" s="7"/>
      <c r="K54" s="16">
        <v>7.8</v>
      </c>
      <c r="L54" s="16"/>
      <c r="M54" s="16"/>
      <c r="N54" s="16"/>
      <c r="O54" s="53">
        <v>8.6999999999999993</v>
      </c>
      <c r="P54" s="7"/>
      <c r="Q54" s="16"/>
      <c r="R54" s="7"/>
      <c r="S54" s="7">
        <v>7.3</v>
      </c>
      <c r="T54" s="7"/>
      <c r="U54" s="7"/>
      <c r="V54" s="16">
        <v>7.7</v>
      </c>
      <c r="W54" s="7"/>
      <c r="X54" s="16"/>
      <c r="Y54" s="7"/>
      <c r="Z54" s="7">
        <v>8.6</v>
      </c>
      <c r="AA54" s="7"/>
      <c r="AB54" s="7"/>
      <c r="AC54" s="7"/>
      <c r="AD54" s="7"/>
      <c r="AE54" s="7"/>
      <c r="AF54" s="7"/>
      <c r="AG54" s="7"/>
      <c r="AH54" s="7"/>
      <c r="AI54" s="7"/>
      <c r="AJ54" s="7"/>
      <c r="AK54" s="16"/>
      <c r="AL54" s="16"/>
      <c r="AM54" s="7" t="s">
        <v>218</v>
      </c>
      <c r="AN54" s="7" t="s">
        <v>218</v>
      </c>
      <c r="AO54" s="7"/>
      <c r="AP54" s="16"/>
      <c r="AQ54" s="16"/>
      <c r="AR54" s="7"/>
      <c r="AS54" s="7"/>
      <c r="AT54" s="7"/>
      <c r="AU54" s="7"/>
      <c r="AV54" s="16"/>
      <c r="AW54" s="7"/>
      <c r="AX54" s="16"/>
      <c r="AY54" s="16"/>
      <c r="AZ54" s="7"/>
      <c r="BA54" s="7"/>
      <c r="BB54" s="7"/>
      <c r="BC54" s="7"/>
      <c r="BD54" s="7"/>
      <c r="BE54" s="10">
        <f t="shared" si="4"/>
        <v>7</v>
      </c>
      <c r="BF54" s="23">
        <f t="shared" si="5"/>
        <v>140000</v>
      </c>
      <c r="BG54" s="94">
        <f t="shared" si="6"/>
        <v>11</v>
      </c>
      <c r="BH54" s="11">
        <f t="shared" si="7"/>
        <v>1540000</v>
      </c>
      <c r="BI54" s="31"/>
      <c r="BJ54" s="31"/>
      <c r="BK54" s="35"/>
      <c r="BO54" t="e">
        <v>#N/A</v>
      </c>
    </row>
    <row r="55" spans="1:67" x14ac:dyDescent="0.25">
      <c r="A55" s="82">
        <f>_xlfn.AGGREGATE(3,3,$B$11:B55)</f>
        <v>45</v>
      </c>
      <c r="B55" s="7" t="s">
        <v>1271</v>
      </c>
      <c r="C55" s="16">
        <v>19260325</v>
      </c>
      <c r="D55" s="7" t="s">
        <v>1116</v>
      </c>
      <c r="E55" s="16" t="s">
        <v>1117</v>
      </c>
      <c r="F55" s="7" t="s">
        <v>1118</v>
      </c>
      <c r="G55" s="16" t="s">
        <v>2017</v>
      </c>
      <c r="H55" s="16" t="s">
        <v>2032</v>
      </c>
      <c r="I55" s="7"/>
      <c r="J55" s="7"/>
      <c r="K55" s="16">
        <v>7.1</v>
      </c>
      <c r="L55" s="16"/>
      <c r="M55" s="16"/>
      <c r="N55" s="16"/>
      <c r="O55" s="53">
        <v>6.1</v>
      </c>
      <c r="P55" s="7"/>
      <c r="Q55" s="16"/>
      <c r="R55" s="7"/>
      <c r="S55" s="7">
        <v>7.1</v>
      </c>
      <c r="T55" s="7"/>
      <c r="U55" s="7"/>
      <c r="V55" s="16">
        <v>6</v>
      </c>
      <c r="W55" s="7"/>
      <c r="X55" s="16"/>
      <c r="Y55" s="7"/>
      <c r="Z55" s="7">
        <v>5.6</v>
      </c>
      <c r="AA55" s="7"/>
      <c r="AB55" s="7"/>
      <c r="AC55" s="7"/>
      <c r="AD55" s="7"/>
      <c r="AE55" s="7"/>
      <c r="AF55" s="7"/>
      <c r="AG55" s="7"/>
      <c r="AH55" s="7"/>
      <c r="AI55" s="7"/>
      <c r="AJ55" s="7"/>
      <c r="AK55" s="16"/>
      <c r="AL55" s="16"/>
      <c r="AM55" s="7" t="s">
        <v>218</v>
      </c>
      <c r="AN55" s="7" t="s">
        <v>218</v>
      </c>
      <c r="AO55" s="7"/>
      <c r="AP55" s="16"/>
      <c r="AQ55" s="16"/>
      <c r="AR55" s="7"/>
      <c r="AS55" s="7"/>
      <c r="AT55" s="7"/>
      <c r="AU55" s="7"/>
      <c r="AV55" s="16"/>
      <c r="AW55" s="7"/>
      <c r="AX55" s="16"/>
      <c r="AY55" s="16"/>
      <c r="AZ55" s="7"/>
      <c r="BA55" s="7"/>
      <c r="BB55" s="7"/>
      <c r="BC55" s="7"/>
      <c r="BD55" s="7"/>
      <c r="BE55" s="10">
        <f t="shared" si="4"/>
        <v>7</v>
      </c>
      <c r="BF55" s="23">
        <f t="shared" si="5"/>
        <v>140000</v>
      </c>
      <c r="BG55" s="94">
        <f t="shared" si="6"/>
        <v>11</v>
      </c>
      <c r="BH55" s="11">
        <f t="shared" si="7"/>
        <v>1540000</v>
      </c>
      <c r="BI55" s="31"/>
      <c r="BJ55" s="31"/>
      <c r="BK55" s="35"/>
      <c r="BO55" t="e">
        <v>#N/A</v>
      </c>
    </row>
    <row r="56" spans="1:67" x14ac:dyDescent="0.25">
      <c r="A56" s="82">
        <f>_xlfn.AGGREGATE(3,3,$B$11:B56)</f>
        <v>46</v>
      </c>
      <c r="B56" s="7" t="s">
        <v>1255</v>
      </c>
      <c r="C56" s="16">
        <v>19260326</v>
      </c>
      <c r="D56" s="7" t="s">
        <v>1059</v>
      </c>
      <c r="E56" s="16" t="s">
        <v>1084</v>
      </c>
      <c r="F56" s="7" t="s">
        <v>1085</v>
      </c>
      <c r="G56" s="16" t="s">
        <v>2017</v>
      </c>
      <c r="H56" s="16" t="s">
        <v>2034</v>
      </c>
      <c r="I56" s="7"/>
      <c r="J56" s="7"/>
      <c r="K56" s="16">
        <v>7.6</v>
      </c>
      <c r="L56" s="16"/>
      <c r="M56" s="16"/>
      <c r="N56" s="16"/>
      <c r="O56" s="53">
        <v>7</v>
      </c>
      <c r="P56" s="7"/>
      <c r="Q56" s="16"/>
      <c r="R56" s="7"/>
      <c r="S56" s="7">
        <v>7</v>
      </c>
      <c r="T56" s="7"/>
      <c r="U56" s="7"/>
      <c r="V56" s="16">
        <v>6.7</v>
      </c>
      <c r="W56" s="7"/>
      <c r="X56" s="16"/>
      <c r="Y56" s="7"/>
      <c r="Z56" s="7">
        <v>7</v>
      </c>
      <c r="AA56" s="7"/>
      <c r="AB56" s="7"/>
      <c r="AC56" s="7"/>
      <c r="AD56" s="7"/>
      <c r="AE56" s="7"/>
      <c r="AF56" s="7"/>
      <c r="AG56" s="7"/>
      <c r="AH56" s="7"/>
      <c r="AI56" s="7"/>
      <c r="AJ56" s="7"/>
      <c r="AK56" s="16"/>
      <c r="AL56" s="16"/>
      <c r="AM56" s="7" t="s">
        <v>218</v>
      </c>
      <c r="AN56" s="7" t="s">
        <v>218</v>
      </c>
      <c r="AO56" s="7"/>
      <c r="AP56" s="16"/>
      <c r="AQ56" s="16"/>
      <c r="AR56" s="7"/>
      <c r="AS56" s="7"/>
      <c r="AT56" s="7"/>
      <c r="AU56" s="7"/>
      <c r="AV56" s="16"/>
      <c r="AW56" s="7"/>
      <c r="AX56" s="16"/>
      <c r="AY56" s="16"/>
      <c r="AZ56" s="7"/>
      <c r="BA56" s="7"/>
      <c r="BB56" s="7"/>
      <c r="BC56" s="7"/>
      <c r="BD56" s="7"/>
      <c r="BE56" s="10">
        <f t="shared" si="4"/>
        <v>7</v>
      </c>
      <c r="BF56" s="23">
        <f t="shared" si="5"/>
        <v>140000</v>
      </c>
      <c r="BG56" s="94">
        <f t="shared" si="6"/>
        <v>11</v>
      </c>
      <c r="BH56" s="11">
        <f t="shared" si="7"/>
        <v>1540000</v>
      </c>
      <c r="BI56" s="31"/>
      <c r="BJ56" s="31"/>
      <c r="BK56" s="35"/>
      <c r="BO56" t="e">
        <v>#N/A</v>
      </c>
    </row>
    <row r="57" spans="1:67" x14ac:dyDescent="0.25">
      <c r="A57" s="82">
        <f>_xlfn.AGGREGATE(3,3,$B$11:B57)</f>
        <v>47</v>
      </c>
      <c r="B57" s="7" t="s">
        <v>1791</v>
      </c>
      <c r="C57" s="16">
        <v>19260328</v>
      </c>
      <c r="D57" s="7" t="s">
        <v>1128</v>
      </c>
      <c r="E57" s="16" t="s">
        <v>1802</v>
      </c>
      <c r="F57" s="7" t="s">
        <v>1803</v>
      </c>
      <c r="G57" s="16" t="s">
        <v>2019</v>
      </c>
      <c r="H57" s="16" t="s">
        <v>2033</v>
      </c>
      <c r="I57" s="7"/>
      <c r="J57" s="7"/>
      <c r="K57" s="16">
        <v>5.0999999999999996</v>
      </c>
      <c r="L57" s="16"/>
      <c r="M57" s="16">
        <v>7</v>
      </c>
      <c r="N57" s="16">
        <v>8.6</v>
      </c>
      <c r="O57" s="53">
        <v>8</v>
      </c>
      <c r="P57" s="7"/>
      <c r="Q57" s="16"/>
      <c r="R57" s="7"/>
      <c r="S57" s="7">
        <v>7.4</v>
      </c>
      <c r="T57" s="7"/>
      <c r="U57" s="7"/>
      <c r="V57" s="16">
        <v>7.4</v>
      </c>
      <c r="W57" s="7"/>
      <c r="X57" s="16"/>
      <c r="Y57" s="7"/>
      <c r="Z57" s="7">
        <v>6.9</v>
      </c>
      <c r="AA57" s="7"/>
      <c r="AB57" s="7"/>
      <c r="AC57" s="7"/>
      <c r="AD57" s="7"/>
      <c r="AE57" s="7"/>
      <c r="AF57" s="7"/>
      <c r="AG57" s="7"/>
      <c r="AH57" s="7"/>
      <c r="AI57" s="7"/>
      <c r="AJ57" s="7"/>
      <c r="AK57" s="16"/>
      <c r="AL57" s="16"/>
      <c r="AM57" s="7" t="s">
        <v>218</v>
      </c>
      <c r="AN57" s="7" t="s">
        <v>218</v>
      </c>
      <c r="AO57" s="7"/>
      <c r="AP57" s="16"/>
      <c r="AQ57" s="16"/>
      <c r="AR57" s="7"/>
      <c r="AS57" s="7"/>
      <c r="AT57" s="7"/>
      <c r="AU57" s="7"/>
      <c r="AV57" s="16"/>
      <c r="AW57" s="7"/>
      <c r="AX57" s="16"/>
      <c r="AY57" s="16"/>
      <c r="AZ57" s="7"/>
      <c r="BA57" s="7"/>
      <c r="BB57" s="7"/>
      <c r="BC57" s="7"/>
      <c r="BD57" s="7"/>
      <c r="BE57" s="10">
        <f t="shared" si="4"/>
        <v>9</v>
      </c>
      <c r="BF57" s="23">
        <f t="shared" si="5"/>
        <v>140000</v>
      </c>
      <c r="BG57" s="94">
        <f t="shared" si="6"/>
        <v>17</v>
      </c>
      <c r="BH57" s="11">
        <f t="shared" si="7"/>
        <v>2380000</v>
      </c>
      <c r="BI57" s="31"/>
      <c r="BJ57" s="31"/>
      <c r="BK57" s="35"/>
      <c r="BO57" t="e">
        <v>#N/A</v>
      </c>
    </row>
    <row r="58" spans="1:67" x14ac:dyDescent="0.25">
      <c r="A58" s="82">
        <f>_xlfn.AGGREGATE(3,3,$B$11:B58)</f>
        <v>48</v>
      </c>
      <c r="B58" s="7" t="s">
        <v>1282</v>
      </c>
      <c r="C58" s="16">
        <v>19260329</v>
      </c>
      <c r="D58" s="7" t="s">
        <v>585</v>
      </c>
      <c r="E58" s="16" t="s">
        <v>537</v>
      </c>
      <c r="F58" s="7" t="s">
        <v>1141</v>
      </c>
      <c r="G58" s="16" t="s">
        <v>2017</v>
      </c>
      <c r="H58" s="16" t="s">
        <v>2032</v>
      </c>
      <c r="I58" s="7"/>
      <c r="J58" s="7"/>
      <c r="K58" s="16">
        <v>6.8</v>
      </c>
      <c r="L58" s="16"/>
      <c r="M58" s="16">
        <v>8.4</v>
      </c>
      <c r="N58" s="16">
        <v>8.1999999999999993</v>
      </c>
      <c r="O58" s="53">
        <v>7.5</v>
      </c>
      <c r="P58" s="7">
        <v>7.2</v>
      </c>
      <c r="Q58" s="16"/>
      <c r="R58" s="7"/>
      <c r="S58" s="7">
        <v>7.5</v>
      </c>
      <c r="T58" s="7"/>
      <c r="U58" s="7"/>
      <c r="V58" s="16">
        <v>7.9</v>
      </c>
      <c r="W58" s="7"/>
      <c r="X58" s="16"/>
      <c r="Y58" s="7"/>
      <c r="Z58" s="7">
        <v>6.4</v>
      </c>
      <c r="AA58" s="7"/>
      <c r="AB58" s="7"/>
      <c r="AC58" s="7"/>
      <c r="AD58" s="7"/>
      <c r="AE58" s="7"/>
      <c r="AF58" s="7"/>
      <c r="AG58" s="7"/>
      <c r="AH58" s="7"/>
      <c r="AI58" s="7"/>
      <c r="AJ58" s="7"/>
      <c r="AK58" s="16"/>
      <c r="AL58" s="16"/>
      <c r="AM58" s="7" t="s">
        <v>218</v>
      </c>
      <c r="AN58" s="7" t="s">
        <v>218</v>
      </c>
      <c r="AO58" s="7"/>
      <c r="AP58" s="16"/>
      <c r="AQ58" s="16"/>
      <c r="AR58" s="7"/>
      <c r="AS58" s="7"/>
      <c r="AT58" s="7"/>
      <c r="AU58" s="7"/>
      <c r="AV58" s="16"/>
      <c r="AW58" s="7"/>
      <c r="AX58" s="16"/>
      <c r="AY58" s="16"/>
      <c r="AZ58" s="7"/>
      <c r="BA58" s="7"/>
      <c r="BB58" s="7"/>
      <c r="BC58" s="7"/>
      <c r="BD58" s="7"/>
      <c r="BE58" s="10">
        <f t="shared" si="4"/>
        <v>10</v>
      </c>
      <c r="BF58" s="23">
        <f t="shared" si="5"/>
        <v>140000</v>
      </c>
      <c r="BG58" s="94">
        <f t="shared" si="6"/>
        <v>20</v>
      </c>
      <c r="BH58" s="11">
        <f t="shared" si="7"/>
        <v>2800000</v>
      </c>
      <c r="BI58" s="31"/>
      <c r="BJ58" s="31"/>
      <c r="BK58" s="35"/>
      <c r="BO58" t="e">
        <v>#N/A</v>
      </c>
    </row>
    <row r="59" spans="1:67" x14ac:dyDescent="0.25">
      <c r="A59" s="82">
        <f>_xlfn.AGGREGATE(3,3,$B$11:B59)</f>
        <v>49</v>
      </c>
      <c r="B59" s="116" t="s">
        <v>1285</v>
      </c>
      <c r="C59" s="116">
        <v>19260335</v>
      </c>
      <c r="D59" s="116" t="s">
        <v>1147</v>
      </c>
      <c r="E59" s="116" t="s">
        <v>158</v>
      </c>
      <c r="F59" s="116" t="s">
        <v>1148</v>
      </c>
      <c r="G59" s="116" t="s">
        <v>2017</v>
      </c>
      <c r="H59" s="116" t="s">
        <v>2032</v>
      </c>
      <c r="I59" s="116"/>
      <c r="J59" s="116"/>
      <c r="K59" s="116">
        <v>6.4</v>
      </c>
      <c r="L59" s="116"/>
      <c r="M59" s="116"/>
      <c r="N59" s="116"/>
      <c r="O59" s="181">
        <v>7.2</v>
      </c>
      <c r="P59" s="116">
        <v>7.1</v>
      </c>
      <c r="Q59" s="116"/>
      <c r="R59" s="116"/>
      <c r="S59" s="116">
        <v>6.8</v>
      </c>
      <c r="T59" s="116"/>
      <c r="U59" s="116"/>
      <c r="V59" s="116">
        <v>5.7</v>
      </c>
      <c r="W59" s="116"/>
      <c r="X59" s="116"/>
      <c r="Y59" s="116"/>
      <c r="Z59" s="116">
        <v>6.7</v>
      </c>
      <c r="AA59" s="116"/>
      <c r="AB59" s="116"/>
      <c r="AC59" s="116"/>
      <c r="AD59" s="116"/>
      <c r="AE59" s="116"/>
      <c r="AF59" s="116"/>
      <c r="AG59" s="116"/>
      <c r="AH59" s="116"/>
      <c r="AI59" s="116"/>
      <c r="AJ59" s="116"/>
      <c r="AK59" s="116"/>
      <c r="AL59" s="116"/>
      <c r="AM59" s="116"/>
      <c r="AN59" s="116"/>
      <c r="AO59" s="116"/>
      <c r="AP59" s="116"/>
      <c r="AQ59" s="116"/>
      <c r="AR59" s="116"/>
      <c r="AS59" s="116"/>
      <c r="AT59" s="7"/>
      <c r="AU59" s="7"/>
      <c r="AV59" s="16"/>
      <c r="AW59" s="7"/>
      <c r="AX59" s="16"/>
      <c r="AY59" s="16"/>
      <c r="AZ59" s="7"/>
      <c r="BA59" s="7"/>
      <c r="BB59" s="7"/>
      <c r="BC59" s="7"/>
      <c r="BD59" s="7"/>
      <c r="BE59" s="177">
        <f t="shared" si="4"/>
        <v>6</v>
      </c>
      <c r="BF59" s="23">
        <f t="shared" si="5"/>
        <v>140000</v>
      </c>
      <c r="BG59" s="94">
        <f t="shared" si="6"/>
        <v>14</v>
      </c>
      <c r="BH59" s="11">
        <f t="shared" si="7"/>
        <v>1960000</v>
      </c>
      <c r="BI59" s="182"/>
      <c r="BJ59" s="182"/>
      <c r="BK59" s="183"/>
      <c r="BL59" s="180"/>
      <c r="BM59" s="180"/>
      <c r="BN59" s="180"/>
      <c r="BO59" s="180">
        <v>19260335</v>
      </c>
    </row>
    <row r="60" spans="1:67" x14ac:dyDescent="0.25">
      <c r="A60" s="82">
        <f>_xlfn.AGGREGATE(3,3,$B$11:B60)</f>
        <v>50</v>
      </c>
      <c r="B60" s="7" t="s">
        <v>1286</v>
      </c>
      <c r="C60" s="16" t="e">
        <v>#N/A</v>
      </c>
      <c r="D60" s="7" t="s">
        <v>1026</v>
      </c>
      <c r="E60" s="16" t="s">
        <v>158</v>
      </c>
      <c r="F60" s="7" t="s">
        <v>1149</v>
      </c>
      <c r="G60" s="16" t="e">
        <v>#N/A</v>
      </c>
      <c r="H60" s="16" t="e">
        <v>#N/A</v>
      </c>
      <c r="I60" s="7"/>
      <c r="J60" s="7"/>
      <c r="K60" s="16">
        <v>6.7</v>
      </c>
      <c r="L60" s="16"/>
      <c r="M60" s="16"/>
      <c r="N60" s="16"/>
      <c r="O60" s="53">
        <v>6.4</v>
      </c>
      <c r="P60" s="7"/>
      <c r="Q60" s="16"/>
      <c r="R60" s="7"/>
      <c r="S60" s="7">
        <v>6.4</v>
      </c>
      <c r="T60" s="7"/>
      <c r="U60" s="7"/>
      <c r="V60" s="16">
        <v>5.2</v>
      </c>
      <c r="W60" s="7"/>
      <c r="X60" s="16"/>
      <c r="Y60" s="7"/>
      <c r="Z60" s="7">
        <v>5</v>
      </c>
      <c r="AA60" s="7"/>
      <c r="AB60" s="7"/>
      <c r="AC60" s="7"/>
      <c r="AD60" s="7"/>
      <c r="AE60" s="7"/>
      <c r="AF60" s="7"/>
      <c r="AG60" s="7"/>
      <c r="AH60" s="7"/>
      <c r="AI60" s="7"/>
      <c r="AJ60" s="7"/>
      <c r="AK60" s="16"/>
      <c r="AL60" s="16"/>
      <c r="AM60" s="7" t="s">
        <v>218</v>
      </c>
      <c r="AN60" s="7" t="s">
        <v>218</v>
      </c>
      <c r="AO60" s="7"/>
      <c r="AP60" s="16"/>
      <c r="AQ60" s="16"/>
      <c r="AR60" s="7"/>
      <c r="AS60" s="7"/>
      <c r="AT60" s="7"/>
      <c r="AU60" s="7"/>
      <c r="AV60" s="16"/>
      <c r="AW60" s="7"/>
      <c r="AX60" s="16"/>
      <c r="AY60" s="16"/>
      <c r="AZ60" s="7"/>
      <c r="BA60" s="7"/>
      <c r="BB60" s="7"/>
      <c r="BC60" s="7"/>
      <c r="BD60" s="7"/>
      <c r="BE60" s="10">
        <f t="shared" si="4"/>
        <v>7</v>
      </c>
      <c r="BF60" s="23">
        <f t="shared" si="5"/>
        <v>140000</v>
      </c>
      <c r="BG60" s="94">
        <f t="shared" si="6"/>
        <v>11</v>
      </c>
      <c r="BH60" s="11">
        <f t="shared" si="7"/>
        <v>1540000</v>
      </c>
      <c r="BI60" s="31"/>
      <c r="BJ60" s="31"/>
      <c r="BK60" s="35"/>
      <c r="BO60" t="e">
        <v>#N/A</v>
      </c>
    </row>
    <row r="61" spans="1:67" x14ac:dyDescent="0.25">
      <c r="A61" s="82">
        <f>_xlfn.AGGREGATE(3,3,$B$11:B61)</f>
        <v>51</v>
      </c>
      <c r="B61" s="7" t="s">
        <v>1291</v>
      </c>
      <c r="C61" s="16">
        <v>19260338</v>
      </c>
      <c r="D61" s="7" t="s">
        <v>1157</v>
      </c>
      <c r="E61" s="16" t="s">
        <v>158</v>
      </c>
      <c r="F61" s="7" t="s">
        <v>1158</v>
      </c>
      <c r="G61" s="16" t="s">
        <v>2017</v>
      </c>
      <c r="H61" s="16" t="s">
        <v>2032</v>
      </c>
      <c r="I61" s="7"/>
      <c r="J61" s="7"/>
      <c r="K61" s="16">
        <v>7.1</v>
      </c>
      <c r="L61" s="16"/>
      <c r="M61" s="16">
        <v>7.7</v>
      </c>
      <c r="N61" s="16">
        <v>8.4</v>
      </c>
      <c r="O61" s="53">
        <v>5.4</v>
      </c>
      <c r="P61" s="7"/>
      <c r="Q61" s="16"/>
      <c r="R61" s="7"/>
      <c r="S61" s="7">
        <v>5.4</v>
      </c>
      <c r="T61" s="7"/>
      <c r="U61" s="7"/>
      <c r="V61" s="16">
        <v>6.6</v>
      </c>
      <c r="W61" s="7"/>
      <c r="X61" s="16"/>
      <c r="Y61" s="7"/>
      <c r="Z61" s="7">
        <v>6.4</v>
      </c>
      <c r="AA61" s="7"/>
      <c r="AB61" s="7"/>
      <c r="AC61" s="7"/>
      <c r="AD61" s="7"/>
      <c r="AE61" s="7"/>
      <c r="AF61" s="7"/>
      <c r="AG61" s="7"/>
      <c r="AH61" s="7"/>
      <c r="AI61" s="7"/>
      <c r="AJ61" s="7"/>
      <c r="AK61" s="16"/>
      <c r="AL61" s="16"/>
      <c r="AM61" s="7" t="s">
        <v>218</v>
      </c>
      <c r="AN61" s="7" t="s">
        <v>218</v>
      </c>
      <c r="AO61" s="7"/>
      <c r="AP61" s="16"/>
      <c r="AQ61" s="16" t="s">
        <v>218</v>
      </c>
      <c r="AR61" s="7"/>
      <c r="AS61" s="7"/>
      <c r="AT61" s="7"/>
      <c r="AU61" s="7"/>
      <c r="AV61" s="16"/>
      <c r="AW61" s="7"/>
      <c r="AX61" s="16"/>
      <c r="AY61" s="16"/>
      <c r="AZ61" s="7"/>
      <c r="BA61" s="7"/>
      <c r="BB61" s="7"/>
      <c r="BC61" s="7"/>
      <c r="BD61" s="7"/>
      <c r="BE61" s="10">
        <f t="shared" si="4"/>
        <v>10</v>
      </c>
      <c r="BF61" s="23">
        <f t="shared" si="5"/>
        <v>140000</v>
      </c>
      <c r="BG61" s="94">
        <f t="shared" si="6"/>
        <v>17</v>
      </c>
      <c r="BH61" s="11">
        <f t="shared" si="7"/>
        <v>2380000</v>
      </c>
      <c r="BI61" s="31"/>
      <c r="BJ61" s="31"/>
      <c r="BK61" s="35"/>
      <c r="BO61" t="e">
        <v>#N/A</v>
      </c>
    </row>
    <row r="62" spans="1:67" x14ac:dyDescent="0.25">
      <c r="A62" s="82">
        <f>_xlfn.AGGREGATE(3,3,$B$11:B62)</f>
        <v>52</v>
      </c>
      <c r="B62" s="7" t="s">
        <v>1296</v>
      </c>
      <c r="C62" s="16">
        <v>19260341</v>
      </c>
      <c r="D62" s="7" t="s">
        <v>1168</v>
      </c>
      <c r="E62" s="16" t="s">
        <v>158</v>
      </c>
      <c r="F62" s="7" t="s">
        <v>1169</v>
      </c>
      <c r="G62" s="16" t="s">
        <v>2017</v>
      </c>
      <c r="H62" s="16" t="s">
        <v>2032</v>
      </c>
      <c r="I62" s="7"/>
      <c r="J62" s="7"/>
      <c r="K62" s="16">
        <v>6.5</v>
      </c>
      <c r="L62" s="16"/>
      <c r="M62" s="16"/>
      <c r="N62" s="16"/>
      <c r="O62" s="53">
        <v>6</v>
      </c>
      <c r="P62" s="7">
        <v>5.5</v>
      </c>
      <c r="Q62" s="16"/>
      <c r="R62" s="7"/>
      <c r="S62" s="7">
        <v>5.5</v>
      </c>
      <c r="T62" s="7"/>
      <c r="U62" s="7"/>
      <c r="V62" s="16">
        <v>6.5</v>
      </c>
      <c r="W62" s="7"/>
      <c r="X62" s="16"/>
      <c r="Y62" s="7"/>
      <c r="Z62" s="7">
        <v>7.5</v>
      </c>
      <c r="AA62" s="7"/>
      <c r="AB62" s="7"/>
      <c r="AC62" s="7"/>
      <c r="AD62" s="7"/>
      <c r="AE62" s="7"/>
      <c r="AF62" s="7"/>
      <c r="AG62" s="7"/>
      <c r="AH62" s="7"/>
      <c r="AI62" s="7"/>
      <c r="AJ62" s="7"/>
      <c r="AK62" s="16"/>
      <c r="AL62" s="16"/>
      <c r="AM62" s="7"/>
      <c r="AN62" s="7"/>
      <c r="AO62" s="7"/>
      <c r="AP62" s="16"/>
      <c r="AQ62" s="16"/>
      <c r="AR62" s="7"/>
      <c r="AS62" s="7"/>
      <c r="AT62" s="7"/>
      <c r="AU62" s="7"/>
      <c r="AV62" s="16"/>
      <c r="AW62" s="7"/>
      <c r="AX62" s="16"/>
      <c r="AY62" s="16"/>
      <c r="AZ62" s="7"/>
      <c r="BA62" s="7"/>
      <c r="BB62" s="7"/>
      <c r="BC62" s="7"/>
      <c r="BD62" s="7"/>
      <c r="BE62" s="10">
        <f t="shared" si="4"/>
        <v>6</v>
      </c>
      <c r="BF62" s="23">
        <f t="shared" si="5"/>
        <v>140000</v>
      </c>
      <c r="BG62" s="94">
        <f t="shared" si="6"/>
        <v>14</v>
      </c>
      <c r="BH62" s="11">
        <f t="shared" si="7"/>
        <v>1960000</v>
      </c>
      <c r="BI62" s="31"/>
      <c r="BJ62" s="31"/>
      <c r="BK62" s="35"/>
      <c r="BO62" t="e">
        <v>#N/A</v>
      </c>
    </row>
    <row r="63" spans="1:67" x14ac:dyDescent="0.25">
      <c r="A63" s="82">
        <f>_xlfn.AGGREGATE(3,3,$B$11:B63)</f>
        <v>53</v>
      </c>
      <c r="B63" s="7" t="s">
        <v>1304</v>
      </c>
      <c r="C63" s="16" t="e">
        <v>#N/A</v>
      </c>
      <c r="D63" s="7" t="s">
        <v>1183</v>
      </c>
      <c r="E63" s="16" t="s">
        <v>158</v>
      </c>
      <c r="F63" s="7" t="s">
        <v>1184</v>
      </c>
      <c r="G63" s="16" t="e">
        <v>#N/A</v>
      </c>
      <c r="H63" s="16" t="e">
        <v>#N/A</v>
      </c>
      <c r="I63" s="7"/>
      <c r="J63" s="7"/>
      <c r="K63" s="16">
        <v>6.2</v>
      </c>
      <c r="L63" s="16"/>
      <c r="M63" s="16">
        <v>9.6999999999999993</v>
      </c>
      <c r="N63" s="16">
        <v>9.1999999999999993</v>
      </c>
      <c r="O63" s="53">
        <v>8.1999999999999993</v>
      </c>
      <c r="P63" s="7"/>
      <c r="Q63" s="16"/>
      <c r="R63" s="7"/>
      <c r="S63" s="7">
        <v>8.5</v>
      </c>
      <c r="T63" s="7"/>
      <c r="U63" s="7"/>
      <c r="V63" s="16">
        <v>5.0999999999999996</v>
      </c>
      <c r="W63" s="7"/>
      <c r="X63" s="16"/>
      <c r="Y63" s="7"/>
      <c r="Z63" s="7">
        <v>7.2</v>
      </c>
      <c r="AA63" s="7"/>
      <c r="AB63" s="7"/>
      <c r="AC63" s="7"/>
      <c r="AD63" s="7"/>
      <c r="AE63" s="7"/>
      <c r="AF63" s="7"/>
      <c r="AG63" s="7"/>
      <c r="AH63" s="7"/>
      <c r="AI63" s="7"/>
      <c r="AJ63" s="7"/>
      <c r="AK63" s="16"/>
      <c r="AL63" s="16"/>
      <c r="AM63" s="7"/>
      <c r="AN63" s="7"/>
      <c r="AO63" s="7"/>
      <c r="AP63" s="16"/>
      <c r="AQ63" s="16"/>
      <c r="AR63" s="7"/>
      <c r="AS63" s="7"/>
      <c r="AT63" s="7"/>
      <c r="AU63" s="7"/>
      <c r="AV63" s="16"/>
      <c r="AW63" s="7"/>
      <c r="AX63" s="16"/>
      <c r="AY63" s="16"/>
      <c r="AZ63" s="7"/>
      <c r="BA63" s="7"/>
      <c r="BB63" s="7"/>
      <c r="BC63" s="7"/>
      <c r="BD63" s="7"/>
      <c r="BE63" s="10">
        <f t="shared" si="4"/>
        <v>7</v>
      </c>
      <c r="BF63" s="23">
        <f t="shared" si="5"/>
        <v>140000</v>
      </c>
      <c r="BG63" s="94">
        <f t="shared" si="6"/>
        <v>17</v>
      </c>
      <c r="BH63" s="11">
        <f t="shared" si="7"/>
        <v>2380000</v>
      </c>
      <c r="BI63" s="31"/>
      <c r="BJ63" s="31"/>
      <c r="BK63" s="35"/>
      <c r="BO63" t="e">
        <v>#N/A</v>
      </c>
    </row>
    <row r="64" spans="1:67" x14ac:dyDescent="0.25">
      <c r="A64" s="82">
        <f>_xlfn.AGGREGATE(3,3,$B$11:B64)</f>
        <v>54</v>
      </c>
      <c r="B64" s="7" t="s">
        <v>2087</v>
      </c>
      <c r="C64" s="16">
        <v>19260330</v>
      </c>
      <c r="D64" s="7" t="s">
        <v>1240</v>
      </c>
      <c r="E64" s="16" t="s">
        <v>158</v>
      </c>
      <c r="F64" s="7" t="s">
        <v>1187</v>
      </c>
      <c r="G64" s="16" t="e">
        <v>#N/A</v>
      </c>
      <c r="H64" s="16" t="e">
        <v>#N/A</v>
      </c>
      <c r="I64" s="7"/>
      <c r="J64" s="7"/>
      <c r="K64" s="16">
        <v>8.1</v>
      </c>
      <c r="L64" s="16"/>
      <c r="M64" s="16">
        <v>6.8</v>
      </c>
      <c r="N64" s="16">
        <v>7</v>
      </c>
      <c r="O64" s="53">
        <v>7.9</v>
      </c>
      <c r="P64" s="7">
        <v>6.1</v>
      </c>
      <c r="Q64" s="16"/>
      <c r="R64" s="7"/>
      <c r="S64" s="7">
        <v>7.9</v>
      </c>
      <c r="T64" s="7"/>
      <c r="U64" s="7"/>
      <c r="V64" s="16">
        <v>7</v>
      </c>
      <c r="W64" s="7"/>
      <c r="X64" s="16"/>
      <c r="Y64" s="7"/>
      <c r="Z64" s="7">
        <v>7.1</v>
      </c>
      <c r="AA64" s="7"/>
      <c r="AB64" s="7"/>
      <c r="AC64" s="7"/>
      <c r="AD64" s="7"/>
      <c r="AE64" s="7"/>
      <c r="AF64" s="7"/>
      <c r="AG64" s="7"/>
      <c r="AH64" s="7"/>
      <c r="AI64" s="7"/>
      <c r="AJ64" s="7"/>
      <c r="AK64" s="16"/>
      <c r="AL64" s="16"/>
      <c r="AM64" s="7" t="s">
        <v>218</v>
      </c>
      <c r="AN64" s="7" t="s">
        <v>218</v>
      </c>
      <c r="AO64" s="7"/>
      <c r="AP64" s="16"/>
      <c r="AQ64" s="16"/>
      <c r="AR64" s="7"/>
      <c r="AS64" s="7"/>
      <c r="AT64" s="7"/>
      <c r="AU64" s="7"/>
      <c r="AV64" s="16"/>
      <c r="AW64" s="7"/>
      <c r="AX64" s="16"/>
      <c r="AY64" s="16"/>
      <c r="AZ64" s="7"/>
      <c r="BA64" s="7"/>
      <c r="BB64" s="7"/>
      <c r="BC64" s="7"/>
      <c r="BD64" s="7"/>
      <c r="BE64" s="10">
        <f t="shared" si="4"/>
        <v>10</v>
      </c>
      <c r="BF64" s="23">
        <f t="shared" si="5"/>
        <v>140000</v>
      </c>
      <c r="BG64" s="94">
        <f t="shared" si="6"/>
        <v>20</v>
      </c>
      <c r="BH64" s="11">
        <f t="shared" si="7"/>
        <v>2800000</v>
      </c>
      <c r="BI64" s="31"/>
      <c r="BJ64" s="31"/>
      <c r="BK64" s="35"/>
      <c r="BO64" t="e">
        <v>#N/A</v>
      </c>
    </row>
    <row r="65" spans="1:67" x14ac:dyDescent="0.25">
      <c r="A65" s="82">
        <f>_xlfn.AGGREGATE(3,3,$B$11:B65)</f>
        <v>55</v>
      </c>
      <c r="B65" s="7" t="s">
        <v>1730</v>
      </c>
      <c r="C65" s="16">
        <v>19260340</v>
      </c>
      <c r="D65" s="7" t="s">
        <v>1721</v>
      </c>
      <c r="E65" s="16" t="s">
        <v>158</v>
      </c>
      <c r="F65" s="7" t="s">
        <v>1722</v>
      </c>
      <c r="G65" s="16" t="s">
        <v>2017</v>
      </c>
      <c r="H65" s="16" t="s">
        <v>2032</v>
      </c>
      <c r="I65" s="7"/>
      <c r="J65" s="7"/>
      <c r="K65" s="16">
        <v>5.5</v>
      </c>
      <c r="L65" s="16"/>
      <c r="M65" s="16"/>
      <c r="N65" s="16">
        <v>5.4</v>
      </c>
      <c r="O65" s="53">
        <v>7.1</v>
      </c>
      <c r="P65" s="7"/>
      <c r="Q65" s="16"/>
      <c r="R65" s="7"/>
      <c r="S65" s="7"/>
      <c r="T65" s="7"/>
      <c r="U65" s="7"/>
      <c r="V65" s="16">
        <v>4.7</v>
      </c>
      <c r="W65" s="7"/>
      <c r="X65" s="16"/>
      <c r="Y65" s="7"/>
      <c r="Z65" s="7">
        <v>6</v>
      </c>
      <c r="AA65" s="7"/>
      <c r="AB65" s="7"/>
      <c r="AC65" s="7"/>
      <c r="AD65" s="7"/>
      <c r="AE65" s="7"/>
      <c r="AF65" s="7"/>
      <c r="AG65" s="7"/>
      <c r="AH65" s="7"/>
      <c r="AI65" s="7"/>
      <c r="AJ65" s="7"/>
      <c r="AK65" s="16"/>
      <c r="AL65" s="16"/>
      <c r="AM65" s="7" t="s">
        <v>218</v>
      </c>
      <c r="AN65" s="7" t="s">
        <v>218</v>
      </c>
      <c r="AO65" s="7"/>
      <c r="AP65" s="16"/>
      <c r="AQ65" s="16"/>
      <c r="AR65" s="7"/>
      <c r="AS65" s="7"/>
      <c r="AT65" s="7"/>
      <c r="AU65" s="7"/>
      <c r="AV65" s="16"/>
      <c r="AW65" s="7"/>
      <c r="AX65" s="16"/>
      <c r="AY65" s="16"/>
      <c r="AZ65" s="7"/>
      <c r="BA65" s="7"/>
      <c r="BB65" s="7"/>
      <c r="BC65" s="7"/>
      <c r="BD65" s="7"/>
      <c r="BE65" s="10">
        <f t="shared" si="4"/>
        <v>7</v>
      </c>
      <c r="BF65" s="23">
        <f t="shared" si="5"/>
        <v>140000</v>
      </c>
      <c r="BG65" s="94">
        <f t="shared" si="6"/>
        <v>12</v>
      </c>
      <c r="BH65" s="11">
        <f t="shared" si="7"/>
        <v>1680000</v>
      </c>
      <c r="BI65" s="31"/>
      <c r="BJ65" s="31"/>
      <c r="BK65" s="35"/>
      <c r="BO65" t="e">
        <v>#N/A</v>
      </c>
    </row>
    <row r="66" spans="1:67" x14ac:dyDescent="0.25">
      <c r="A66" s="82">
        <f>_xlfn.AGGREGATE(3,3,$B$11:B66)</f>
        <v>56</v>
      </c>
      <c r="B66" s="7" t="s">
        <v>1902</v>
      </c>
      <c r="C66" s="16">
        <v>19260339</v>
      </c>
      <c r="D66" s="7" t="s">
        <v>1884</v>
      </c>
      <c r="E66" s="16" t="s">
        <v>158</v>
      </c>
      <c r="F66" s="7" t="s">
        <v>1885</v>
      </c>
      <c r="G66" s="16" t="s">
        <v>2017</v>
      </c>
      <c r="H66" s="16" t="s">
        <v>2032</v>
      </c>
      <c r="I66" s="7"/>
      <c r="J66" s="7"/>
      <c r="K66" s="16">
        <v>7.6</v>
      </c>
      <c r="L66" s="16"/>
      <c r="M66" s="16">
        <v>7.2</v>
      </c>
      <c r="N66" s="16">
        <v>8.6</v>
      </c>
      <c r="O66" s="53">
        <v>6.3</v>
      </c>
      <c r="P66" s="7">
        <v>8.1</v>
      </c>
      <c r="Q66" s="16"/>
      <c r="R66" s="7"/>
      <c r="S66" s="7">
        <v>6.3</v>
      </c>
      <c r="T66" s="7"/>
      <c r="U66" s="7"/>
      <c r="V66" s="16">
        <v>5.9</v>
      </c>
      <c r="W66" s="7"/>
      <c r="X66" s="16"/>
      <c r="Y66" s="7"/>
      <c r="Z66" s="7">
        <v>7</v>
      </c>
      <c r="AA66" s="7"/>
      <c r="AB66" s="7"/>
      <c r="AC66" s="7"/>
      <c r="AD66" s="7"/>
      <c r="AE66" s="7"/>
      <c r="AF66" s="7"/>
      <c r="AG66" s="7"/>
      <c r="AH66" s="7"/>
      <c r="AI66" s="7"/>
      <c r="AJ66" s="7"/>
      <c r="AK66" s="16"/>
      <c r="AL66" s="16"/>
      <c r="AM66" s="7" t="s">
        <v>218</v>
      </c>
      <c r="AN66" s="7" t="s">
        <v>218</v>
      </c>
      <c r="AO66" s="7"/>
      <c r="AP66" s="16"/>
      <c r="AQ66" s="16"/>
      <c r="AR66" s="7"/>
      <c r="AS66" s="7"/>
      <c r="AT66" s="7"/>
      <c r="AU66" s="7"/>
      <c r="AV66" s="16"/>
      <c r="AW66" s="7"/>
      <c r="AX66" s="16"/>
      <c r="AY66" s="16"/>
      <c r="AZ66" s="7"/>
      <c r="BA66" s="7"/>
      <c r="BB66" s="7"/>
      <c r="BC66" s="7"/>
      <c r="BD66" s="7"/>
      <c r="BE66" s="10">
        <f t="shared" si="4"/>
        <v>10</v>
      </c>
      <c r="BF66" s="23">
        <f t="shared" si="5"/>
        <v>140000</v>
      </c>
      <c r="BG66" s="94">
        <f t="shared" si="6"/>
        <v>20</v>
      </c>
      <c r="BH66" s="11">
        <f t="shared" si="7"/>
        <v>2800000</v>
      </c>
      <c r="BI66" s="31"/>
      <c r="BJ66" s="31"/>
      <c r="BK66" s="35"/>
      <c r="BO66" t="e">
        <v>#N/A</v>
      </c>
    </row>
    <row r="67" spans="1:67" x14ac:dyDescent="0.25">
      <c r="A67" s="82">
        <f>_xlfn.AGGREGATE(3,3,$B$11:B67)</f>
        <v>57</v>
      </c>
      <c r="B67" s="7" t="s">
        <v>2088</v>
      </c>
      <c r="C67" s="16" t="e">
        <v>#N/A</v>
      </c>
      <c r="D67" s="7" t="s">
        <v>1241</v>
      </c>
      <c r="E67" s="16" t="s">
        <v>1242</v>
      </c>
      <c r="F67" s="7" t="s">
        <v>1243</v>
      </c>
      <c r="G67" s="16" t="e">
        <v>#N/A</v>
      </c>
      <c r="H67" s="16" t="e">
        <v>#N/A</v>
      </c>
      <c r="I67" s="7"/>
      <c r="J67" s="7"/>
      <c r="K67" s="16">
        <v>5.5</v>
      </c>
      <c r="L67" s="16"/>
      <c r="M67" s="16"/>
      <c r="N67" s="16"/>
      <c r="O67" s="53">
        <v>5.8</v>
      </c>
      <c r="P67" s="7"/>
      <c r="Q67" s="16"/>
      <c r="R67" s="7"/>
      <c r="S67" s="7">
        <v>6.6</v>
      </c>
      <c r="T67" s="7"/>
      <c r="U67" s="7"/>
      <c r="V67" s="16">
        <v>8.3000000000000007</v>
      </c>
      <c r="W67" s="7"/>
      <c r="X67" s="16"/>
      <c r="Y67" s="7"/>
      <c r="Z67" s="7">
        <v>5.9</v>
      </c>
      <c r="AA67" s="7"/>
      <c r="AB67" s="7"/>
      <c r="AC67" s="7"/>
      <c r="AD67" s="7"/>
      <c r="AE67" s="7"/>
      <c r="AF67" s="7"/>
      <c r="AG67" s="7"/>
      <c r="AH67" s="7"/>
      <c r="AI67" s="7"/>
      <c r="AJ67" s="7"/>
      <c r="AK67" s="16"/>
      <c r="AL67" s="16"/>
      <c r="AM67" s="7" t="s">
        <v>218</v>
      </c>
      <c r="AN67" s="7"/>
      <c r="AO67" s="7"/>
      <c r="AP67" s="16"/>
      <c r="AQ67" s="16"/>
      <c r="AR67" s="7"/>
      <c r="AS67" s="7"/>
      <c r="AT67" s="7"/>
      <c r="AU67" s="7"/>
      <c r="AV67" s="16"/>
      <c r="AW67" s="7"/>
      <c r="AX67" s="16"/>
      <c r="AY67" s="16"/>
      <c r="AZ67" s="7"/>
      <c r="BA67" s="7"/>
      <c r="BB67" s="7"/>
      <c r="BC67" s="7"/>
      <c r="BD67" s="7"/>
      <c r="BE67" s="10">
        <f t="shared" si="4"/>
        <v>6</v>
      </c>
      <c r="BF67" s="23">
        <f t="shared" si="5"/>
        <v>140000</v>
      </c>
      <c r="BG67" s="94">
        <f t="shared" si="6"/>
        <v>11</v>
      </c>
      <c r="BH67" s="11">
        <f t="shared" si="7"/>
        <v>1540000</v>
      </c>
      <c r="BI67" s="31"/>
      <c r="BJ67" s="31"/>
      <c r="BK67" s="35"/>
      <c r="BO67" t="e">
        <v>#N/A</v>
      </c>
    </row>
    <row r="68" spans="1:67" x14ac:dyDescent="0.25">
      <c r="A68" s="82">
        <f>_xlfn.AGGREGATE(3,3,$B$11:B68)</f>
        <v>58</v>
      </c>
      <c r="B68" s="7" t="s">
        <v>1905</v>
      </c>
      <c r="C68" s="16">
        <v>19260345</v>
      </c>
      <c r="D68" s="7" t="s">
        <v>1890</v>
      </c>
      <c r="E68" s="16" t="s">
        <v>1242</v>
      </c>
      <c r="F68" s="7" t="s">
        <v>1891</v>
      </c>
      <c r="G68" s="16" t="s">
        <v>2017</v>
      </c>
      <c r="H68" s="16" t="s">
        <v>2034</v>
      </c>
      <c r="I68" s="7"/>
      <c r="J68" s="7"/>
      <c r="K68" s="16"/>
      <c r="L68" s="16"/>
      <c r="M68" s="16"/>
      <c r="N68" s="16"/>
      <c r="O68" s="53"/>
      <c r="P68" s="7"/>
      <c r="Q68" s="16"/>
      <c r="R68" s="7"/>
      <c r="S68" s="7"/>
      <c r="T68" s="7"/>
      <c r="U68" s="7"/>
      <c r="V68" s="16"/>
      <c r="W68" s="7"/>
      <c r="X68" s="16"/>
      <c r="Y68" s="7"/>
      <c r="Z68" s="7"/>
      <c r="AA68" s="7"/>
      <c r="AB68" s="7"/>
      <c r="AC68" s="7"/>
      <c r="AD68" s="7"/>
      <c r="AE68" s="7"/>
      <c r="AF68" s="7"/>
      <c r="AG68" s="7"/>
      <c r="AH68" s="7"/>
      <c r="AI68" s="7"/>
      <c r="AJ68" s="7"/>
      <c r="AK68" s="16"/>
      <c r="AL68" s="16"/>
      <c r="AM68" s="7" t="s">
        <v>218</v>
      </c>
      <c r="AN68" s="7" t="s">
        <v>218</v>
      </c>
      <c r="AO68" s="7"/>
      <c r="AP68" s="16"/>
      <c r="AQ68" s="16"/>
      <c r="AR68" s="7"/>
      <c r="AS68" s="7"/>
      <c r="AT68" s="7"/>
      <c r="AU68" s="7"/>
      <c r="AV68" s="16"/>
      <c r="AW68" s="7"/>
      <c r="AX68" s="16"/>
      <c r="AY68" s="16"/>
      <c r="AZ68" s="7"/>
      <c r="BA68" s="7"/>
      <c r="BB68" s="7"/>
      <c r="BC68" s="7"/>
      <c r="BD68" s="7"/>
      <c r="BE68" s="10">
        <f t="shared" si="4"/>
        <v>2</v>
      </c>
      <c r="BF68" s="23">
        <f t="shared" si="5"/>
        <v>140000</v>
      </c>
      <c r="BG68" s="94">
        <f t="shared" si="6"/>
        <v>0</v>
      </c>
      <c r="BH68" s="11">
        <f t="shared" si="7"/>
        <v>0</v>
      </c>
      <c r="BI68" s="31"/>
      <c r="BJ68" s="31"/>
      <c r="BK68" s="35"/>
      <c r="BO68" t="e">
        <v>#N/A</v>
      </c>
    </row>
    <row r="69" spans="1:67" x14ac:dyDescent="0.25">
      <c r="A69" s="82">
        <f>_xlfn.AGGREGATE(3,3,$B$11:B69)</f>
        <v>59</v>
      </c>
      <c r="B69" s="7" t="s">
        <v>1308</v>
      </c>
      <c r="C69" s="16">
        <v>19260348</v>
      </c>
      <c r="D69" s="7" t="s">
        <v>585</v>
      </c>
      <c r="E69" s="16" t="s">
        <v>1189</v>
      </c>
      <c r="F69" s="7" t="s">
        <v>1190</v>
      </c>
      <c r="G69" s="16" t="s">
        <v>2019</v>
      </c>
      <c r="H69" s="16" t="s">
        <v>2035</v>
      </c>
      <c r="I69" s="7"/>
      <c r="J69" s="7"/>
      <c r="K69" s="16">
        <v>7</v>
      </c>
      <c r="L69" s="16"/>
      <c r="M69" s="16">
        <v>10</v>
      </c>
      <c r="N69" s="16"/>
      <c r="O69" s="53">
        <v>7</v>
      </c>
      <c r="P69" s="7">
        <v>7</v>
      </c>
      <c r="Q69" s="16"/>
      <c r="R69" s="7"/>
      <c r="S69" s="7">
        <v>7</v>
      </c>
      <c r="T69" s="7"/>
      <c r="U69" s="7"/>
      <c r="V69" s="16">
        <v>7</v>
      </c>
      <c r="W69" s="7"/>
      <c r="X69" s="16"/>
      <c r="Y69" s="7"/>
      <c r="Z69" s="7">
        <v>8</v>
      </c>
      <c r="AA69" s="7"/>
      <c r="AB69" s="7"/>
      <c r="AC69" s="7"/>
      <c r="AD69" s="7"/>
      <c r="AE69" s="7"/>
      <c r="AF69" s="7"/>
      <c r="AG69" s="7"/>
      <c r="AH69" s="7"/>
      <c r="AI69" s="7"/>
      <c r="AJ69" s="7"/>
      <c r="AK69" s="16"/>
      <c r="AL69" s="16"/>
      <c r="AM69" s="7" t="s">
        <v>218</v>
      </c>
      <c r="AN69" s="7" t="s">
        <v>218</v>
      </c>
      <c r="AO69" s="7"/>
      <c r="AP69" s="16"/>
      <c r="AQ69" s="16"/>
      <c r="AR69" s="7"/>
      <c r="AS69" s="7"/>
      <c r="AT69" s="7"/>
      <c r="AU69" s="7"/>
      <c r="AV69" s="16"/>
      <c r="AW69" s="7"/>
      <c r="AX69" s="16"/>
      <c r="AY69" s="16"/>
      <c r="AZ69" s="7"/>
      <c r="BA69" s="7"/>
      <c r="BB69" s="7"/>
      <c r="BC69" s="7"/>
      <c r="BD69" s="7"/>
      <c r="BE69" s="10">
        <f t="shared" si="4"/>
        <v>9</v>
      </c>
      <c r="BF69" s="23">
        <f t="shared" si="5"/>
        <v>140000</v>
      </c>
      <c r="BG69" s="94">
        <f t="shared" si="6"/>
        <v>17</v>
      </c>
      <c r="BH69" s="11">
        <f t="shared" si="7"/>
        <v>2380000</v>
      </c>
      <c r="BI69" s="31"/>
      <c r="BJ69" s="31"/>
      <c r="BK69" s="35"/>
      <c r="BO69" t="e">
        <v>#N/A</v>
      </c>
    </row>
    <row r="70" spans="1:67" x14ac:dyDescent="0.25">
      <c r="A70" s="82">
        <f>_xlfn.AGGREGATE(3,3,$B$11:B70)</f>
        <v>60</v>
      </c>
      <c r="B70" s="7" t="s">
        <v>1326</v>
      </c>
      <c r="C70" s="16" t="e">
        <v>#N/A</v>
      </c>
      <c r="D70" s="7" t="s">
        <v>1131</v>
      </c>
      <c r="E70" s="16" t="s">
        <v>589</v>
      </c>
      <c r="F70" s="7" t="s">
        <v>1223</v>
      </c>
      <c r="G70" s="16" t="e">
        <v>#N/A</v>
      </c>
      <c r="H70" s="16" t="e">
        <v>#N/A</v>
      </c>
      <c r="I70" s="7"/>
      <c r="J70" s="7"/>
      <c r="K70" s="16">
        <v>5.3</v>
      </c>
      <c r="L70" s="16"/>
      <c r="M70" s="16">
        <v>6.4</v>
      </c>
      <c r="N70" s="16">
        <v>6.7</v>
      </c>
      <c r="O70" s="53">
        <v>7.3</v>
      </c>
      <c r="P70" s="7"/>
      <c r="Q70" s="16"/>
      <c r="R70" s="7"/>
      <c r="S70" s="7">
        <v>7.1</v>
      </c>
      <c r="T70" s="7"/>
      <c r="U70" s="7"/>
      <c r="V70" s="16">
        <v>8</v>
      </c>
      <c r="W70" s="7"/>
      <c r="X70" s="16"/>
      <c r="Y70" s="7"/>
      <c r="Z70" s="7">
        <v>6.6</v>
      </c>
      <c r="AA70" s="7"/>
      <c r="AB70" s="7"/>
      <c r="AC70" s="7"/>
      <c r="AD70" s="7"/>
      <c r="AE70" s="7"/>
      <c r="AF70" s="7"/>
      <c r="AG70" s="7"/>
      <c r="AH70" s="7"/>
      <c r="AI70" s="7"/>
      <c r="AJ70" s="7"/>
      <c r="AK70" s="16"/>
      <c r="AL70" s="16"/>
      <c r="AM70" s="7"/>
      <c r="AN70" s="7"/>
      <c r="AO70" s="7"/>
      <c r="AP70" s="16"/>
      <c r="AQ70" s="16"/>
      <c r="AR70" s="7"/>
      <c r="AS70" s="7"/>
      <c r="AT70" s="7"/>
      <c r="AU70" s="7"/>
      <c r="AV70" s="16"/>
      <c r="AW70" s="7"/>
      <c r="AX70" s="16"/>
      <c r="AY70" s="16"/>
      <c r="AZ70" s="7"/>
      <c r="BA70" s="7"/>
      <c r="BB70" s="7"/>
      <c r="BC70" s="7"/>
      <c r="BD70" s="7"/>
      <c r="BE70" s="10">
        <f t="shared" si="4"/>
        <v>7</v>
      </c>
      <c r="BF70" s="23">
        <f t="shared" si="5"/>
        <v>140000</v>
      </c>
      <c r="BG70" s="94">
        <f t="shared" si="6"/>
        <v>17</v>
      </c>
      <c r="BH70" s="11">
        <f t="shared" si="7"/>
        <v>2380000</v>
      </c>
      <c r="BI70" s="31"/>
      <c r="BJ70" s="31"/>
      <c r="BK70" s="35"/>
      <c r="BO70" t="e">
        <v>#N/A</v>
      </c>
    </row>
    <row r="71" spans="1:67" x14ac:dyDescent="0.25">
      <c r="A71" s="82">
        <f>_xlfn.AGGREGATE(3,3,$B$11:B71)</f>
        <v>61</v>
      </c>
      <c r="B71" s="7" t="s">
        <v>2089</v>
      </c>
      <c r="C71" s="16">
        <v>19260349</v>
      </c>
      <c r="D71" s="7" t="s">
        <v>1229</v>
      </c>
      <c r="E71" s="16" t="s">
        <v>589</v>
      </c>
      <c r="F71" s="7" t="s">
        <v>1230</v>
      </c>
      <c r="G71" s="16" t="e">
        <v>#N/A</v>
      </c>
      <c r="H71" s="16" t="e">
        <v>#N/A</v>
      </c>
      <c r="I71" s="7"/>
      <c r="J71" s="7"/>
      <c r="K71" s="16"/>
      <c r="L71" s="16"/>
      <c r="M71" s="16"/>
      <c r="N71" s="16"/>
      <c r="O71" s="53"/>
      <c r="P71" s="7"/>
      <c r="Q71" s="16"/>
      <c r="R71" s="7"/>
      <c r="S71" s="7"/>
      <c r="T71" s="7"/>
      <c r="U71" s="7"/>
      <c r="V71" s="16"/>
      <c r="W71" s="7"/>
      <c r="X71" s="16"/>
      <c r="Y71" s="7"/>
      <c r="Z71" s="7"/>
      <c r="AA71" s="7"/>
      <c r="AB71" s="7"/>
      <c r="AC71" s="7"/>
      <c r="AD71" s="7"/>
      <c r="AE71" s="7"/>
      <c r="AF71" s="7"/>
      <c r="AG71" s="7"/>
      <c r="AH71" s="7"/>
      <c r="AI71" s="7"/>
      <c r="AJ71" s="7"/>
      <c r="AK71" s="16"/>
      <c r="AL71" s="16"/>
      <c r="AM71" s="7" t="s">
        <v>218</v>
      </c>
      <c r="AN71" s="7" t="s">
        <v>218</v>
      </c>
      <c r="AO71" s="7"/>
      <c r="AP71" s="16"/>
      <c r="AQ71" s="16"/>
      <c r="AR71" s="7"/>
      <c r="AS71" s="7"/>
      <c r="AT71" s="7"/>
      <c r="AU71" s="7"/>
      <c r="AV71" s="16"/>
      <c r="AW71" s="7"/>
      <c r="AX71" s="16"/>
      <c r="AY71" s="16"/>
      <c r="AZ71" s="7"/>
      <c r="BA71" s="7"/>
      <c r="BB71" s="7"/>
      <c r="BC71" s="7"/>
      <c r="BD71" s="7"/>
      <c r="BE71" s="10">
        <f t="shared" si="4"/>
        <v>2</v>
      </c>
      <c r="BF71" s="23">
        <f t="shared" si="5"/>
        <v>140000</v>
      </c>
      <c r="BG71" s="94">
        <f t="shared" si="6"/>
        <v>0</v>
      </c>
      <c r="BH71" s="11">
        <f t="shared" si="7"/>
        <v>0</v>
      </c>
      <c r="BI71" s="31"/>
      <c r="BJ71" s="31"/>
      <c r="BK71" s="35"/>
      <c r="BO71" t="e">
        <v>#N/A</v>
      </c>
    </row>
    <row r="72" spans="1:67" x14ac:dyDescent="0.25">
      <c r="A72" s="82">
        <f>_xlfn.AGGREGATE(3,3,$B$11:B72)</f>
        <v>62</v>
      </c>
      <c r="B72" s="7" t="s">
        <v>1903</v>
      </c>
      <c r="C72" s="16">
        <v>19260351</v>
      </c>
      <c r="D72" s="7" t="s">
        <v>1886</v>
      </c>
      <c r="E72" s="16" t="s">
        <v>589</v>
      </c>
      <c r="F72" s="7" t="s">
        <v>1887</v>
      </c>
      <c r="G72" s="16" t="s">
        <v>2017</v>
      </c>
      <c r="H72" s="16" t="s">
        <v>2032</v>
      </c>
      <c r="I72" s="7"/>
      <c r="J72" s="7"/>
      <c r="K72" s="16">
        <v>5.0999999999999996</v>
      </c>
      <c r="L72" s="16"/>
      <c r="M72" s="16"/>
      <c r="N72" s="16"/>
      <c r="O72" s="53">
        <v>8.8000000000000007</v>
      </c>
      <c r="P72" s="7"/>
      <c r="Q72" s="16"/>
      <c r="R72" s="7"/>
      <c r="S72" s="7">
        <v>5.2</v>
      </c>
      <c r="T72" s="7"/>
      <c r="U72" s="7"/>
      <c r="V72" s="16">
        <v>8.3000000000000007</v>
      </c>
      <c r="W72" s="7"/>
      <c r="X72" s="16"/>
      <c r="Y72" s="7"/>
      <c r="Z72" s="7">
        <v>8.6</v>
      </c>
      <c r="AA72" s="7"/>
      <c r="AB72" s="7"/>
      <c r="AC72" s="7"/>
      <c r="AD72" s="7"/>
      <c r="AE72" s="7"/>
      <c r="AF72" s="7"/>
      <c r="AG72" s="7"/>
      <c r="AH72" s="7"/>
      <c r="AI72" s="7"/>
      <c r="AJ72" s="7"/>
      <c r="AK72" s="16"/>
      <c r="AL72" s="16"/>
      <c r="AM72" s="7" t="s">
        <v>218</v>
      </c>
      <c r="AN72" s="7" t="s">
        <v>218</v>
      </c>
      <c r="AO72" s="7"/>
      <c r="AP72" s="16"/>
      <c r="AQ72" s="16"/>
      <c r="AR72" s="7"/>
      <c r="AS72" s="7"/>
      <c r="AT72" s="7"/>
      <c r="AU72" s="7"/>
      <c r="AV72" s="16"/>
      <c r="AW72" s="7"/>
      <c r="AX72" s="16"/>
      <c r="AY72" s="16"/>
      <c r="AZ72" s="7"/>
      <c r="BA72" s="7"/>
      <c r="BB72" s="7"/>
      <c r="BC72" s="7"/>
      <c r="BD72" s="7"/>
      <c r="BE72" s="10">
        <f t="shared" si="4"/>
        <v>7</v>
      </c>
      <c r="BF72" s="23">
        <f t="shared" si="5"/>
        <v>140000</v>
      </c>
      <c r="BG72" s="94">
        <f t="shared" si="6"/>
        <v>11</v>
      </c>
      <c r="BH72" s="11">
        <f t="shared" si="7"/>
        <v>1540000</v>
      </c>
      <c r="BI72" s="31"/>
      <c r="BJ72" s="31"/>
      <c r="BK72" s="35"/>
      <c r="BO72" t="e">
        <v>#N/A</v>
      </c>
    </row>
    <row r="73" spans="1:67" x14ac:dyDescent="0.25">
      <c r="A73" s="82">
        <f>_xlfn.AGGREGATE(3,3,$B$11:B73)</f>
        <v>63</v>
      </c>
      <c r="B73" s="7" t="s">
        <v>1294</v>
      </c>
      <c r="C73" s="16">
        <v>19260361</v>
      </c>
      <c r="D73" s="7" t="s">
        <v>1164</v>
      </c>
      <c r="E73" s="16" t="s">
        <v>242</v>
      </c>
      <c r="F73" s="7" t="s">
        <v>1165</v>
      </c>
      <c r="G73" s="16" t="s">
        <v>2017</v>
      </c>
      <c r="H73" s="16" t="s">
        <v>2032</v>
      </c>
      <c r="I73" s="7"/>
      <c r="J73" s="7"/>
      <c r="K73" s="16">
        <v>4.5999999999999996</v>
      </c>
      <c r="L73" s="16"/>
      <c r="M73" s="16"/>
      <c r="N73" s="16"/>
      <c r="O73" s="53">
        <v>5.7</v>
      </c>
      <c r="P73" s="7">
        <v>9.5</v>
      </c>
      <c r="Q73" s="16"/>
      <c r="R73" s="7"/>
      <c r="S73" s="7">
        <v>5.7</v>
      </c>
      <c r="T73" s="7"/>
      <c r="U73" s="7"/>
      <c r="V73" s="16">
        <v>5.3</v>
      </c>
      <c r="W73" s="7"/>
      <c r="X73" s="16"/>
      <c r="Y73" s="7"/>
      <c r="Z73" s="7">
        <v>6.5</v>
      </c>
      <c r="AA73" s="7"/>
      <c r="AB73" s="7"/>
      <c r="AC73" s="7"/>
      <c r="AD73" s="7"/>
      <c r="AE73" s="7"/>
      <c r="AF73" s="7"/>
      <c r="AG73" s="7"/>
      <c r="AH73" s="7"/>
      <c r="AI73" s="7"/>
      <c r="AJ73" s="7"/>
      <c r="AK73" s="16"/>
      <c r="AL73" s="16"/>
      <c r="AM73" s="7"/>
      <c r="AN73" s="7"/>
      <c r="AO73" s="7"/>
      <c r="AP73" s="16"/>
      <c r="AQ73" s="16"/>
      <c r="AR73" s="7"/>
      <c r="AS73" s="7"/>
      <c r="AT73" s="7"/>
      <c r="AU73" s="7"/>
      <c r="AV73" s="16"/>
      <c r="AW73" s="7"/>
      <c r="AX73" s="16"/>
      <c r="AY73" s="16"/>
      <c r="AZ73" s="7"/>
      <c r="BA73" s="7"/>
      <c r="BB73" s="7"/>
      <c r="BC73" s="7"/>
      <c r="BD73" s="7"/>
      <c r="BE73" s="10">
        <f t="shared" si="4"/>
        <v>6</v>
      </c>
      <c r="BF73" s="23">
        <f t="shared" si="5"/>
        <v>140000</v>
      </c>
      <c r="BG73" s="94">
        <f t="shared" si="6"/>
        <v>14</v>
      </c>
      <c r="BH73" s="11">
        <f t="shared" si="7"/>
        <v>1960000</v>
      </c>
      <c r="BI73" s="31"/>
      <c r="BJ73" s="31"/>
      <c r="BK73" s="35"/>
      <c r="BO73" t="e">
        <v>#N/A</v>
      </c>
    </row>
    <row r="74" spans="1:67" x14ac:dyDescent="0.25">
      <c r="A74" s="82">
        <f>_xlfn.AGGREGATE(3,3,$B$11:B74)</f>
        <v>64</v>
      </c>
      <c r="B74" s="7" t="s">
        <v>2090</v>
      </c>
      <c r="C74" s="16">
        <v>19260363</v>
      </c>
      <c r="D74" s="7" t="s">
        <v>1244</v>
      </c>
      <c r="E74" s="16" t="s">
        <v>242</v>
      </c>
      <c r="F74" s="7" t="s">
        <v>1245</v>
      </c>
      <c r="G74" s="16" t="e">
        <v>#N/A</v>
      </c>
      <c r="H74" s="16" t="e">
        <v>#N/A</v>
      </c>
      <c r="I74" s="7"/>
      <c r="J74" s="7"/>
      <c r="K74" s="16"/>
      <c r="L74" s="16"/>
      <c r="M74" s="16">
        <v>6</v>
      </c>
      <c r="N74" s="16">
        <v>6.9</v>
      </c>
      <c r="O74" s="53">
        <v>5.0999999999999996</v>
      </c>
      <c r="P74" s="7"/>
      <c r="Q74" s="16"/>
      <c r="R74" s="7"/>
      <c r="S74" s="7">
        <v>5.0999999999999996</v>
      </c>
      <c r="T74" s="7"/>
      <c r="U74" s="7"/>
      <c r="V74" s="16">
        <v>7.7</v>
      </c>
      <c r="W74" s="7"/>
      <c r="X74" s="16"/>
      <c r="Y74" s="7"/>
      <c r="Z74" s="7">
        <v>7.9</v>
      </c>
      <c r="AA74" s="7"/>
      <c r="AB74" s="7"/>
      <c r="AC74" s="7"/>
      <c r="AD74" s="7"/>
      <c r="AE74" s="7"/>
      <c r="AF74" s="7"/>
      <c r="AG74" s="7"/>
      <c r="AH74" s="7"/>
      <c r="AI74" s="7"/>
      <c r="AJ74" s="7"/>
      <c r="AK74" s="16"/>
      <c r="AL74" s="16"/>
      <c r="AM74" s="7"/>
      <c r="AN74" s="7"/>
      <c r="AO74" s="7"/>
      <c r="AP74" s="16"/>
      <c r="AQ74" s="16"/>
      <c r="AR74" s="7"/>
      <c r="AS74" s="7"/>
      <c r="AT74" s="7"/>
      <c r="AU74" s="7"/>
      <c r="AV74" s="16"/>
      <c r="AW74" s="7"/>
      <c r="AX74" s="16"/>
      <c r="AY74" s="16"/>
      <c r="AZ74" s="7"/>
      <c r="BA74" s="7"/>
      <c r="BB74" s="7"/>
      <c r="BC74" s="7"/>
      <c r="BD74" s="7"/>
      <c r="BE74" s="10">
        <f t="shared" si="4"/>
        <v>6</v>
      </c>
      <c r="BF74" s="23">
        <f t="shared" si="5"/>
        <v>140000</v>
      </c>
      <c r="BG74" s="94">
        <f t="shared" si="6"/>
        <v>14</v>
      </c>
      <c r="BH74" s="11">
        <f t="shared" si="7"/>
        <v>1960000</v>
      </c>
      <c r="BI74" s="31"/>
      <c r="BJ74" s="31"/>
      <c r="BK74" s="35"/>
      <c r="BO74" t="e">
        <v>#N/A</v>
      </c>
    </row>
    <row r="75" spans="1:67" x14ac:dyDescent="0.25">
      <c r="A75" s="82">
        <f>_xlfn.AGGREGATE(3,3,$B$11:B75)</f>
        <v>65</v>
      </c>
      <c r="B75" s="7" t="s">
        <v>2091</v>
      </c>
      <c r="C75" s="16">
        <v>19260353</v>
      </c>
      <c r="D75" s="7" t="s">
        <v>1246</v>
      </c>
      <c r="E75" s="16" t="s">
        <v>242</v>
      </c>
      <c r="F75" s="7" t="s">
        <v>1247</v>
      </c>
      <c r="G75" s="16" t="e">
        <v>#N/A</v>
      </c>
      <c r="H75" s="16" t="e">
        <v>#N/A</v>
      </c>
      <c r="I75" s="7"/>
      <c r="J75" s="7"/>
      <c r="K75" s="16">
        <v>8.4</v>
      </c>
      <c r="L75" s="16"/>
      <c r="M75" s="16"/>
      <c r="N75" s="16"/>
      <c r="O75" s="53">
        <v>7.9</v>
      </c>
      <c r="P75" s="7">
        <v>6.9</v>
      </c>
      <c r="Q75" s="16"/>
      <c r="R75" s="7"/>
      <c r="S75" s="7">
        <v>8.4</v>
      </c>
      <c r="T75" s="7"/>
      <c r="U75" s="7"/>
      <c r="V75" s="16">
        <v>6.9</v>
      </c>
      <c r="W75" s="7"/>
      <c r="X75" s="16"/>
      <c r="Y75" s="7"/>
      <c r="Z75" s="7">
        <v>7.9</v>
      </c>
      <c r="AA75" s="7"/>
      <c r="AB75" s="7"/>
      <c r="AC75" s="7"/>
      <c r="AD75" s="7"/>
      <c r="AE75" s="7"/>
      <c r="AF75" s="7"/>
      <c r="AG75" s="7"/>
      <c r="AH75" s="7"/>
      <c r="AI75" s="7"/>
      <c r="AJ75" s="7"/>
      <c r="AK75" s="16"/>
      <c r="AL75" s="16"/>
      <c r="AM75" s="7" t="s">
        <v>218</v>
      </c>
      <c r="AN75" s="7" t="s">
        <v>218</v>
      </c>
      <c r="AO75" s="7"/>
      <c r="AP75" s="16"/>
      <c r="AQ75" s="16"/>
      <c r="AR75" s="7"/>
      <c r="AS75" s="7"/>
      <c r="AT75" s="7"/>
      <c r="AU75" s="7"/>
      <c r="AV75" s="16"/>
      <c r="AW75" s="7"/>
      <c r="AX75" s="16"/>
      <c r="AY75" s="16"/>
      <c r="AZ75" s="7"/>
      <c r="BA75" s="7"/>
      <c r="BB75" s="7"/>
      <c r="BC75" s="7"/>
      <c r="BD75" s="7"/>
      <c r="BE75" s="10">
        <f t="shared" ref="BE75:BE106" si="8">COUNTA(I75:BD75)</f>
        <v>8</v>
      </c>
      <c r="BF75" s="23">
        <f t="shared" ref="BF75:BF106" si="9">1*700000*0.2</f>
        <v>140000</v>
      </c>
      <c r="BG75" s="94">
        <f t="shared" ref="BG75:BG106" si="10">SUMIF(I75:BD75,"&gt;=4.5",$I$10:$BD$10)</f>
        <v>14</v>
      </c>
      <c r="BH75" s="11">
        <f t="shared" ref="BH75:BH106" si="11">BG75*700000*0.2</f>
        <v>1960000</v>
      </c>
      <c r="BI75" s="31"/>
      <c r="BJ75" s="31"/>
      <c r="BK75" s="35"/>
      <c r="BL75" t="s">
        <v>2119</v>
      </c>
      <c r="BO75" t="e">
        <v>#N/A</v>
      </c>
    </row>
    <row r="76" spans="1:67" x14ac:dyDescent="0.25">
      <c r="A76" s="82">
        <f>_xlfn.AGGREGATE(3,3,$B$11:B76)</f>
        <v>66</v>
      </c>
      <c r="B76" s="7" t="s">
        <v>1786</v>
      </c>
      <c r="C76" s="16">
        <v>19260355</v>
      </c>
      <c r="D76" s="7" t="s">
        <v>1793</v>
      </c>
      <c r="E76" s="16" t="s">
        <v>242</v>
      </c>
      <c r="F76" s="7" t="s">
        <v>1794</v>
      </c>
      <c r="G76" s="16" t="s">
        <v>2017</v>
      </c>
      <c r="H76" s="16" t="s">
        <v>2032</v>
      </c>
      <c r="I76" s="7"/>
      <c r="J76" s="7"/>
      <c r="K76" s="16">
        <v>7</v>
      </c>
      <c r="L76" s="16"/>
      <c r="M76" s="16">
        <v>4.8</v>
      </c>
      <c r="N76" s="16">
        <v>8</v>
      </c>
      <c r="O76" s="53">
        <v>6.7</v>
      </c>
      <c r="P76" s="7"/>
      <c r="Q76" s="16"/>
      <c r="R76" s="7"/>
      <c r="S76" s="7">
        <v>7.1</v>
      </c>
      <c r="T76" s="7"/>
      <c r="U76" s="7"/>
      <c r="V76" s="16">
        <v>8.1</v>
      </c>
      <c r="W76" s="7"/>
      <c r="X76" s="16"/>
      <c r="Y76" s="7"/>
      <c r="Z76" s="7">
        <v>5.8</v>
      </c>
      <c r="AA76" s="7"/>
      <c r="AB76" s="7"/>
      <c r="AC76" s="7"/>
      <c r="AD76" s="7"/>
      <c r="AE76" s="7"/>
      <c r="AF76" s="7"/>
      <c r="AG76" s="7"/>
      <c r="AH76" s="7"/>
      <c r="AI76" s="7"/>
      <c r="AJ76" s="7"/>
      <c r="AK76" s="16"/>
      <c r="AL76" s="16"/>
      <c r="AM76" s="7" t="s">
        <v>218</v>
      </c>
      <c r="AN76" s="7" t="s">
        <v>218</v>
      </c>
      <c r="AO76" s="7"/>
      <c r="AP76" s="16"/>
      <c r="AQ76" s="16"/>
      <c r="AR76" s="7"/>
      <c r="AS76" s="7"/>
      <c r="AT76" s="7"/>
      <c r="AU76" s="7"/>
      <c r="AV76" s="16"/>
      <c r="AW76" s="7"/>
      <c r="AX76" s="16"/>
      <c r="AY76" s="16"/>
      <c r="AZ76" s="7"/>
      <c r="BA76" s="7"/>
      <c r="BB76" s="7"/>
      <c r="BC76" s="7"/>
      <c r="BD76" s="7"/>
      <c r="BE76" s="10">
        <f t="shared" si="8"/>
        <v>9</v>
      </c>
      <c r="BF76" s="23">
        <f t="shared" si="9"/>
        <v>140000</v>
      </c>
      <c r="BG76" s="94">
        <f t="shared" si="10"/>
        <v>17</v>
      </c>
      <c r="BH76" s="11">
        <f t="shared" si="11"/>
        <v>2380000</v>
      </c>
      <c r="BI76" s="31"/>
      <c r="BJ76" s="31"/>
      <c r="BK76" s="35"/>
      <c r="BO76" t="e">
        <v>#N/A</v>
      </c>
    </row>
    <row r="77" spans="1:67" x14ac:dyDescent="0.25">
      <c r="A77" s="82">
        <f>_xlfn.AGGREGATE(3,3,$B$11:B77)</f>
        <v>67</v>
      </c>
      <c r="B77" s="7" t="s">
        <v>1906</v>
      </c>
      <c r="C77" s="16">
        <v>19260364</v>
      </c>
      <c r="D77" s="7" t="s">
        <v>1892</v>
      </c>
      <c r="E77" s="16" t="s">
        <v>1055</v>
      </c>
      <c r="F77" s="7" t="s">
        <v>1893</v>
      </c>
      <c r="G77" s="16" t="s">
        <v>2019</v>
      </c>
      <c r="H77" s="16" t="s">
        <v>2033</v>
      </c>
      <c r="I77" s="7"/>
      <c r="J77" s="7"/>
      <c r="K77" s="16">
        <v>7.7</v>
      </c>
      <c r="L77" s="16"/>
      <c r="M77" s="16">
        <v>9.3000000000000007</v>
      </c>
      <c r="N77" s="16">
        <v>7.6</v>
      </c>
      <c r="O77" s="53">
        <v>7</v>
      </c>
      <c r="P77" s="7">
        <v>9.8000000000000007</v>
      </c>
      <c r="Q77" s="16"/>
      <c r="R77" s="7"/>
      <c r="S77" s="7">
        <v>8.6</v>
      </c>
      <c r="T77" s="7"/>
      <c r="U77" s="7"/>
      <c r="V77" s="16">
        <v>6</v>
      </c>
      <c r="W77" s="7"/>
      <c r="X77" s="16"/>
      <c r="Y77" s="7"/>
      <c r="Z77" s="7">
        <v>7.8</v>
      </c>
      <c r="AA77" s="7"/>
      <c r="AB77" s="7"/>
      <c r="AC77" s="7"/>
      <c r="AD77" s="7"/>
      <c r="AE77" s="7"/>
      <c r="AF77" s="7"/>
      <c r="AG77" s="7"/>
      <c r="AH77" s="7"/>
      <c r="AI77" s="7"/>
      <c r="AJ77" s="7"/>
      <c r="AK77" s="16"/>
      <c r="AL77" s="16"/>
      <c r="AM77" s="7" t="s">
        <v>218</v>
      </c>
      <c r="AN77" s="7" t="s">
        <v>218</v>
      </c>
      <c r="AO77" s="7"/>
      <c r="AP77" s="16"/>
      <c r="AQ77" s="16"/>
      <c r="AR77" s="7"/>
      <c r="AS77" s="7"/>
      <c r="AT77" s="7"/>
      <c r="AU77" s="7"/>
      <c r="AV77" s="16"/>
      <c r="AW77" s="7"/>
      <c r="AX77" s="16"/>
      <c r="AY77" s="16"/>
      <c r="AZ77" s="7"/>
      <c r="BA77" s="7"/>
      <c r="BB77" s="7"/>
      <c r="BC77" s="7"/>
      <c r="BD77" s="7"/>
      <c r="BE77" s="10">
        <f t="shared" si="8"/>
        <v>10</v>
      </c>
      <c r="BF77" s="23">
        <f t="shared" si="9"/>
        <v>140000</v>
      </c>
      <c r="BG77" s="94">
        <f t="shared" si="10"/>
        <v>20</v>
      </c>
      <c r="BH77" s="11">
        <f t="shared" si="11"/>
        <v>2800000</v>
      </c>
      <c r="BI77" s="31"/>
      <c r="BJ77" s="31"/>
      <c r="BK77" s="35"/>
      <c r="BO77" t="e">
        <v>#N/A</v>
      </c>
    </row>
    <row r="78" spans="1:67" x14ac:dyDescent="0.25">
      <c r="A78" s="82">
        <f>_xlfn.AGGREGATE(3,3,$B$11:B78)</f>
        <v>68</v>
      </c>
      <c r="B78" s="7" t="s">
        <v>1289</v>
      </c>
      <c r="C78" s="16">
        <v>19260367</v>
      </c>
      <c r="D78" s="7" t="s">
        <v>974</v>
      </c>
      <c r="E78" s="16" t="s">
        <v>546</v>
      </c>
      <c r="F78" s="7" t="s">
        <v>1154</v>
      </c>
      <c r="G78" s="16" t="s">
        <v>2017</v>
      </c>
      <c r="H78" s="16" t="s">
        <v>2032</v>
      </c>
      <c r="I78" s="7"/>
      <c r="J78" s="7"/>
      <c r="K78" s="16">
        <v>6.5</v>
      </c>
      <c r="L78" s="16"/>
      <c r="M78" s="16"/>
      <c r="N78" s="16"/>
      <c r="O78" s="53">
        <v>6</v>
      </c>
      <c r="P78" s="7"/>
      <c r="Q78" s="16"/>
      <c r="R78" s="7"/>
      <c r="S78" s="7">
        <v>6</v>
      </c>
      <c r="T78" s="7"/>
      <c r="U78" s="7"/>
      <c r="V78" s="16">
        <v>6</v>
      </c>
      <c r="W78" s="7"/>
      <c r="X78" s="16"/>
      <c r="Y78" s="7"/>
      <c r="Z78" s="7">
        <v>6.5</v>
      </c>
      <c r="AA78" s="7"/>
      <c r="AB78" s="7"/>
      <c r="AC78" s="7"/>
      <c r="AD78" s="7"/>
      <c r="AE78" s="7"/>
      <c r="AF78" s="7"/>
      <c r="AG78" s="7"/>
      <c r="AH78" s="7"/>
      <c r="AI78" s="7"/>
      <c r="AJ78" s="7"/>
      <c r="AK78" s="16"/>
      <c r="AL78" s="16"/>
      <c r="AM78" s="7" t="s">
        <v>218</v>
      </c>
      <c r="AN78" s="7" t="s">
        <v>218</v>
      </c>
      <c r="AO78" s="7"/>
      <c r="AP78" s="16"/>
      <c r="AQ78" s="16"/>
      <c r="AR78" s="7"/>
      <c r="AS78" s="7"/>
      <c r="AT78" s="7"/>
      <c r="AU78" s="7"/>
      <c r="AV78" s="16"/>
      <c r="AW78" s="7"/>
      <c r="AX78" s="16"/>
      <c r="AY78" s="16"/>
      <c r="AZ78" s="7"/>
      <c r="BA78" s="7"/>
      <c r="BB78" s="7"/>
      <c r="BC78" s="7"/>
      <c r="BD78" s="7"/>
      <c r="BE78" s="10">
        <f t="shared" si="8"/>
        <v>7</v>
      </c>
      <c r="BF78" s="23">
        <f t="shared" si="9"/>
        <v>140000</v>
      </c>
      <c r="BG78" s="94">
        <f t="shared" si="10"/>
        <v>11</v>
      </c>
      <c r="BH78" s="11">
        <f t="shared" si="11"/>
        <v>1540000</v>
      </c>
      <c r="BI78" s="31"/>
      <c r="BJ78" s="31"/>
      <c r="BK78" s="35"/>
      <c r="BO78" t="e">
        <v>#N/A</v>
      </c>
    </row>
    <row r="79" spans="1:67" x14ac:dyDescent="0.25">
      <c r="A79" s="82">
        <f>_xlfn.AGGREGATE(3,3,$B$11:B79)</f>
        <v>69</v>
      </c>
      <c r="B79" s="7" t="s">
        <v>1316</v>
      </c>
      <c r="C79" s="16">
        <v>19260366</v>
      </c>
      <c r="D79" s="7" t="s">
        <v>888</v>
      </c>
      <c r="E79" s="16" t="s">
        <v>546</v>
      </c>
      <c r="F79" s="7" t="s">
        <v>1205</v>
      </c>
      <c r="G79" s="16" t="s">
        <v>2017</v>
      </c>
      <c r="H79" s="16" t="s">
        <v>2032</v>
      </c>
      <c r="I79" s="7"/>
      <c r="J79" s="7"/>
      <c r="K79" s="16">
        <v>6.1</v>
      </c>
      <c r="L79" s="16"/>
      <c r="M79" s="16">
        <v>6.6</v>
      </c>
      <c r="N79" s="16">
        <v>7.7</v>
      </c>
      <c r="O79" s="53">
        <v>7.3</v>
      </c>
      <c r="P79" s="7">
        <v>7.4</v>
      </c>
      <c r="Q79" s="16"/>
      <c r="R79" s="7"/>
      <c r="S79" s="7">
        <v>7.3</v>
      </c>
      <c r="T79" s="7"/>
      <c r="U79" s="7"/>
      <c r="V79" s="16">
        <v>5.5</v>
      </c>
      <c r="W79" s="7"/>
      <c r="X79" s="16"/>
      <c r="Y79" s="7"/>
      <c r="Z79" s="7">
        <v>5.8</v>
      </c>
      <c r="AA79" s="7"/>
      <c r="AB79" s="7"/>
      <c r="AC79" s="7"/>
      <c r="AD79" s="7"/>
      <c r="AE79" s="7"/>
      <c r="AF79" s="7"/>
      <c r="AG79" s="7"/>
      <c r="AH79" s="7"/>
      <c r="AI79" s="7"/>
      <c r="AJ79" s="7"/>
      <c r="AK79" s="16"/>
      <c r="AL79" s="16"/>
      <c r="AM79" s="7" t="s">
        <v>218</v>
      </c>
      <c r="AN79" s="7" t="s">
        <v>218</v>
      </c>
      <c r="AO79" s="7"/>
      <c r="AP79" s="16"/>
      <c r="AQ79" s="16"/>
      <c r="AR79" s="7"/>
      <c r="AS79" s="7"/>
      <c r="AT79" s="7"/>
      <c r="AU79" s="7"/>
      <c r="AV79" s="16"/>
      <c r="AW79" s="7"/>
      <c r="AX79" s="16"/>
      <c r="AY79" s="16"/>
      <c r="AZ79" s="7"/>
      <c r="BA79" s="7"/>
      <c r="BB79" s="7"/>
      <c r="BC79" s="7"/>
      <c r="BD79" s="7"/>
      <c r="BE79" s="10">
        <f t="shared" si="8"/>
        <v>10</v>
      </c>
      <c r="BF79" s="23">
        <f t="shared" si="9"/>
        <v>140000</v>
      </c>
      <c r="BG79" s="94">
        <f t="shared" si="10"/>
        <v>20</v>
      </c>
      <c r="BH79" s="11">
        <f t="shared" si="11"/>
        <v>2800000</v>
      </c>
      <c r="BI79" s="31"/>
      <c r="BJ79" s="31"/>
      <c r="BK79" s="35"/>
      <c r="BO79" t="e">
        <v>#N/A</v>
      </c>
    </row>
    <row r="80" spans="1:67" x14ac:dyDescent="0.25">
      <c r="A80" s="82">
        <f>_xlfn.AGGREGATE(3,3,$B$11:B80)</f>
        <v>70</v>
      </c>
      <c r="B80" s="7" t="s">
        <v>1731</v>
      </c>
      <c r="C80" s="16">
        <v>19260376</v>
      </c>
      <c r="D80" s="7" t="s">
        <v>934</v>
      </c>
      <c r="E80" s="16" t="s">
        <v>177</v>
      </c>
      <c r="F80" s="7" t="s">
        <v>1723</v>
      </c>
      <c r="G80" s="16" t="s">
        <v>2017</v>
      </c>
      <c r="H80" s="16" t="s">
        <v>2032</v>
      </c>
      <c r="I80" s="7"/>
      <c r="J80" s="7"/>
      <c r="K80" s="16">
        <v>7.1</v>
      </c>
      <c r="L80" s="16"/>
      <c r="M80" s="16">
        <v>4.7</v>
      </c>
      <c r="N80" s="16"/>
      <c r="O80" s="53">
        <v>7</v>
      </c>
      <c r="P80" s="7"/>
      <c r="Q80" s="16"/>
      <c r="R80" s="7"/>
      <c r="S80" s="7">
        <v>9</v>
      </c>
      <c r="T80" s="7"/>
      <c r="U80" s="7"/>
      <c r="V80" s="16">
        <v>6.9</v>
      </c>
      <c r="W80" s="7"/>
      <c r="X80" s="16"/>
      <c r="Y80" s="7"/>
      <c r="Z80" s="7">
        <v>6.7</v>
      </c>
      <c r="AA80" s="7"/>
      <c r="AB80" s="7"/>
      <c r="AC80" s="7"/>
      <c r="AD80" s="7"/>
      <c r="AE80" s="7"/>
      <c r="AF80" s="7"/>
      <c r="AG80" s="7"/>
      <c r="AH80" s="7"/>
      <c r="AI80" s="7"/>
      <c r="AJ80" s="7"/>
      <c r="AK80" s="16"/>
      <c r="AL80" s="16"/>
      <c r="AM80" s="7"/>
      <c r="AN80" s="7"/>
      <c r="AO80" s="7"/>
      <c r="AP80" s="16"/>
      <c r="AQ80" s="16"/>
      <c r="AR80" s="7"/>
      <c r="AS80" s="7"/>
      <c r="AT80" s="7"/>
      <c r="AU80" s="7"/>
      <c r="AV80" s="16"/>
      <c r="AW80" s="7"/>
      <c r="AX80" s="16"/>
      <c r="AY80" s="16"/>
      <c r="AZ80" s="7"/>
      <c r="BA80" s="7"/>
      <c r="BB80" s="7"/>
      <c r="BC80" s="7"/>
      <c r="BD80" s="7"/>
      <c r="BE80" s="10">
        <f t="shared" si="8"/>
        <v>6</v>
      </c>
      <c r="BF80" s="23">
        <f t="shared" si="9"/>
        <v>140000</v>
      </c>
      <c r="BG80" s="94">
        <f t="shared" si="10"/>
        <v>14</v>
      </c>
      <c r="BH80" s="11">
        <f t="shared" si="11"/>
        <v>1960000</v>
      </c>
      <c r="BI80" s="31"/>
      <c r="BJ80" s="31"/>
      <c r="BK80" s="35"/>
      <c r="BO80" t="e">
        <v>#N/A</v>
      </c>
    </row>
    <row r="81" spans="1:67" x14ac:dyDescent="0.25">
      <c r="A81" s="82">
        <f>_xlfn.AGGREGATE(3,3,$B$11:B81)</f>
        <v>71</v>
      </c>
      <c r="B81" s="7" t="s">
        <v>1283</v>
      </c>
      <c r="C81" s="16">
        <v>19260377</v>
      </c>
      <c r="D81" s="7" t="s">
        <v>1142</v>
      </c>
      <c r="E81" s="16" t="s">
        <v>1143</v>
      </c>
      <c r="F81" s="7" t="s">
        <v>1144</v>
      </c>
      <c r="G81" s="16" t="s">
        <v>2017</v>
      </c>
      <c r="H81" s="16" t="s">
        <v>2032</v>
      </c>
      <c r="I81" s="7"/>
      <c r="J81" s="7"/>
      <c r="K81" s="16">
        <v>9.4</v>
      </c>
      <c r="L81" s="16"/>
      <c r="M81" s="16"/>
      <c r="N81" s="16"/>
      <c r="O81" s="53">
        <v>8.8000000000000007</v>
      </c>
      <c r="P81" s="7"/>
      <c r="Q81" s="16"/>
      <c r="R81" s="7"/>
      <c r="S81" s="7">
        <v>8</v>
      </c>
      <c r="T81" s="7"/>
      <c r="U81" s="7"/>
      <c r="V81" s="16">
        <v>9.1999999999999993</v>
      </c>
      <c r="W81" s="7"/>
      <c r="X81" s="16"/>
      <c r="Y81" s="7"/>
      <c r="Z81" s="7">
        <v>9.4</v>
      </c>
      <c r="AA81" s="7"/>
      <c r="AB81" s="7"/>
      <c r="AC81" s="7"/>
      <c r="AD81" s="7"/>
      <c r="AE81" s="7"/>
      <c r="AF81" s="7"/>
      <c r="AG81" s="7"/>
      <c r="AH81" s="7"/>
      <c r="AI81" s="7"/>
      <c r="AJ81" s="7"/>
      <c r="AK81" s="16"/>
      <c r="AL81" s="16"/>
      <c r="AM81" s="7" t="s">
        <v>218</v>
      </c>
      <c r="AN81" s="7" t="s">
        <v>218</v>
      </c>
      <c r="AO81" s="7"/>
      <c r="AP81" s="16"/>
      <c r="AQ81" s="16"/>
      <c r="AR81" s="7"/>
      <c r="AS81" s="7"/>
      <c r="AT81" s="7"/>
      <c r="AU81" s="7"/>
      <c r="AV81" s="16"/>
      <c r="AW81" s="7"/>
      <c r="AX81" s="16"/>
      <c r="AY81" s="16"/>
      <c r="AZ81" s="7"/>
      <c r="BA81" s="7"/>
      <c r="BB81" s="7"/>
      <c r="BC81" s="7"/>
      <c r="BD81" s="7"/>
      <c r="BE81" s="10">
        <f t="shared" si="8"/>
        <v>7</v>
      </c>
      <c r="BF81" s="23">
        <f t="shared" si="9"/>
        <v>140000</v>
      </c>
      <c r="BG81" s="94">
        <f t="shared" si="10"/>
        <v>11</v>
      </c>
      <c r="BH81" s="11">
        <f t="shared" si="11"/>
        <v>1540000</v>
      </c>
      <c r="BI81" s="31"/>
      <c r="BJ81" s="31"/>
      <c r="BK81" s="35"/>
      <c r="BO81" t="e">
        <v>#N/A</v>
      </c>
    </row>
    <row r="82" spans="1:67" x14ac:dyDescent="0.25">
      <c r="A82" s="82">
        <f>_xlfn.AGGREGATE(3,3,$B$11:B82)</f>
        <v>72</v>
      </c>
      <c r="B82" s="7" t="s">
        <v>1267</v>
      </c>
      <c r="C82" s="16">
        <v>19260378</v>
      </c>
      <c r="D82" s="7" t="s">
        <v>1107</v>
      </c>
      <c r="E82" s="16" t="s">
        <v>580</v>
      </c>
      <c r="F82" s="7" t="s">
        <v>1108</v>
      </c>
      <c r="G82" s="16" t="s">
        <v>2017</v>
      </c>
      <c r="H82" s="16" t="s">
        <v>2032</v>
      </c>
      <c r="I82" s="7"/>
      <c r="J82" s="7"/>
      <c r="K82" s="16">
        <v>5.8</v>
      </c>
      <c r="L82" s="16"/>
      <c r="M82" s="16"/>
      <c r="N82" s="16"/>
      <c r="O82" s="53">
        <v>6.6</v>
      </c>
      <c r="P82" s="7"/>
      <c r="Q82" s="16"/>
      <c r="R82" s="7"/>
      <c r="S82" s="7">
        <v>6.6</v>
      </c>
      <c r="T82" s="7"/>
      <c r="U82" s="7"/>
      <c r="V82" s="16">
        <v>8.1</v>
      </c>
      <c r="W82" s="7"/>
      <c r="X82" s="16"/>
      <c r="Y82" s="7"/>
      <c r="Z82" s="7">
        <v>8.1</v>
      </c>
      <c r="AA82" s="7"/>
      <c r="AB82" s="7"/>
      <c r="AC82" s="7"/>
      <c r="AD82" s="7"/>
      <c r="AE82" s="7"/>
      <c r="AF82" s="7"/>
      <c r="AG82" s="7"/>
      <c r="AH82" s="7"/>
      <c r="AI82" s="7"/>
      <c r="AJ82" s="7"/>
      <c r="AK82" s="16"/>
      <c r="AL82" s="16"/>
      <c r="AM82" s="7" t="s">
        <v>218</v>
      </c>
      <c r="AN82" s="7" t="s">
        <v>218</v>
      </c>
      <c r="AO82" s="7"/>
      <c r="AP82" s="16"/>
      <c r="AQ82" s="16"/>
      <c r="AR82" s="7"/>
      <c r="AS82" s="7"/>
      <c r="AT82" s="7"/>
      <c r="AU82" s="7"/>
      <c r="AV82" s="16"/>
      <c r="AW82" s="7"/>
      <c r="AX82" s="16"/>
      <c r="AY82" s="16"/>
      <c r="AZ82" s="7"/>
      <c r="BA82" s="7"/>
      <c r="BB82" s="7"/>
      <c r="BC82" s="7"/>
      <c r="BD82" s="7"/>
      <c r="BE82" s="10">
        <f t="shared" si="8"/>
        <v>7</v>
      </c>
      <c r="BF82" s="23">
        <f t="shared" si="9"/>
        <v>140000</v>
      </c>
      <c r="BG82" s="94">
        <f t="shared" si="10"/>
        <v>11</v>
      </c>
      <c r="BH82" s="11">
        <f t="shared" si="11"/>
        <v>1540000</v>
      </c>
      <c r="BI82" s="31"/>
      <c r="BJ82" s="31"/>
      <c r="BK82" s="35"/>
      <c r="BO82" t="e">
        <v>#N/A</v>
      </c>
    </row>
    <row r="83" spans="1:67" x14ac:dyDescent="0.25">
      <c r="A83" s="82">
        <f>_xlfn.AGGREGATE(3,3,$B$11:B83)</f>
        <v>73</v>
      </c>
      <c r="B83" s="7" t="s">
        <v>2092</v>
      </c>
      <c r="C83" s="16">
        <v>19260380</v>
      </c>
      <c r="D83" s="7" t="s">
        <v>817</v>
      </c>
      <c r="E83" s="16" t="s">
        <v>1248</v>
      </c>
      <c r="F83" s="7" t="s">
        <v>1249</v>
      </c>
      <c r="G83" s="16" t="e">
        <v>#N/A</v>
      </c>
      <c r="H83" s="16" t="e">
        <v>#N/A</v>
      </c>
      <c r="I83" s="7"/>
      <c r="J83" s="7"/>
      <c r="K83" s="16">
        <v>5.2</v>
      </c>
      <c r="L83" s="16"/>
      <c r="M83" s="16"/>
      <c r="N83" s="16"/>
      <c r="O83" s="53">
        <v>5.6</v>
      </c>
      <c r="P83" s="7"/>
      <c r="Q83" s="16"/>
      <c r="R83" s="7"/>
      <c r="S83" s="7">
        <v>5.6</v>
      </c>
      <c r="T83" s="7"/>
      <c r="U83" s="7"/>
      <c r="V83" s="16">
        <v>5</v>
      </c>
      <c r="W83" s="7"/>
      <c r="X83" s="16"/>
      <c r="Y83" s="7"/>
      <c r="Z83" s="7">
        <v>5.9</v>
      </c>
      <c r="AA83" s="7"/>
      <c r="AB83" s="7"/>
      <c r="AC83" s="7"/>
      <c r="AD83" s="7"/>
      <c r="AE83" s="7"/>
      <c r="AF83" s="7"/>
      <c r="AG83" s="7"/>
      <c r="AH83" s="7"/>
      <c r="AI83" s="7"/>
      <c r="AJ83" s="7"/>
      <c r="AK83" s="16"/>
      <c r="AL83" s="16"/>
      <c r="AM83" s="7" t="s">
        <v>218</v>
      </c>
      <c r="AN83" s="7"/>
      <c r="AO83" s="7"/>
      <c r="AP83" s="16"/>
      <c r="AQ83" s="16"/>
      <c r="AR83" s="7"/>
      <c r="AS83" s="7"/>
      <c r="AT83" s="7"/>
      <c r="AU83" s="7"/>
      <c r="AV83" s="16"/>
      <c r="AW83" s="7"/>
      <c r="AX83" s="16"/>
      <c r="AY83" s="16"/>
      <c r="AZ83" s="7"/>
      <c r="BA83" s="7"/>
      <c r="BB83" s="7"/>
      <c r="BC83" s="7"/>
      <c r="BD83" s="7"/>
      <c r="BE83" s="10">
        <f t="shared" si="8"/>
        <v>6</v>
      </c>
      <c r="BF83" s="23">
        <f t="shared" si="9"/>
        <v>140000</v>
      </c>
      <c r="BG83" s="94">
        <f t="shared" si="10"/>
        <v>11</v>
      </c>
      <c r="BH83" s="11">
        <f t="shared" si="11"/>
        <v>1540000</v>
      </c>
      <c r="BI83" s="31"/>
      <c r="BJ83" s="31"/>
      <c r="BK83" s="35"/>
      <c r="BO83" t="e">
        <v>#N/A</v>
      </c>
    </row>
    <row r="84" spans="1:67" x14ac:dyDescent="0.25">
      <c r="A84" s="82">
        <f>_xlfn.AGGREGATE(3,3,$B$11:B84)</f>
        <v>74</v>
      </c>
      <c r="B84" s="7" t="s">
        <v>1273</v>
      </c>
      <c r="C84" s="16">
        <v>19260381</v>
      </c>
      <c r="D84" s="7" t="s">
        <v>1122</v>
      </c>
      <c r="E84" s="16" t="s">
        <v>922</v>
      </c>
      <c r="F84" s="7" t="s">
        <v>1123</v>
      </c>
      <c r="G84" s="16" t="s">
        <v>2017</v>
      </c>
      <c r="H84" s="16" t="s">
        <v>2032</v>
      </c>
      <c r="I84" s="7"/>
      <c r="J84" s="7"/>
      <c r="K84" s="16">
        <v>9.3000000000000007</v>
      </c>
      <c r="L84" s="16"/>
      <c r="M84" s="16">
        <v>6.4</v>
      </c>
      <c r="N84" s="16">
        <v>7.2</v>
      </c>
      <c r="O84" s="53">
        <v>9.3000000000000007</v>
      </c>
      <c r="P84" s="7"/>
      <c r="Q84" s="16"/>
      <c r="R84" s="7"/>
      <c r="S84" s="7">
        <v>9.3000000000000007</v>
      </c>
      <c r="T84" s="7"/>
      <c r="U84" s="7"/>
      <c r="V84" s="16">
        <v>9.4</v>
      </c>
      <c r="W84" s="7"/>
      <c r="X84" s="16"/>
      <c r="Y84" s="7"/>
      <c r="Z84" s="7">
        <v>9.1</v>
      </c>
      <c r="AA84" s="7"/>
      <c r="AB84" s="7"/>
      <c r="AC84" s="7"/>
      <c r="AD84" s="7"/>
      <c r="AE84" s="7"/>
      <c r="AF84" s="7"/>
      <c r="AG84" s="7"/>
      <c r="AH84" s="7"/>
      <c r="AI84" s="7"/>
      <c r="AJ84" s="7"/>
      <c r="AK84" s="16"/>
      <c r="AL84" s="16"/>
      <c r="AM84" s="7" t="s">
        <v>218</v>
      </c>
      <c r="AN84" s="7" t="s">
        <v>218</v>
      </c>
      <c r="AO84" s="7"/>
      <c r="AP84" s="16"/>
      <c r="AQ84" s="16"/>
      <c r="AR84" s="7"/>
      <c r="AS84" s="7"/>
      <c r="AT84" s="7"/>
      <c r="AU84" s="7"/>
      <c r="AV84" s="16"/>
      <c r="AW84" s="7"/>
      <c r="AX84" s="16"/>
      <c r="AY84" s="16"/>
      <c r="AZ84" s="7"/>
      <c r="BA84" s="7"/>
      <c r="BB84" s="7"/>
      <c r="BC84" s="7"/>
      <c r="BD84" s="7"/>
      <c r="BE84" s="10">
        <f t="shared" si="8"/>
        <v>9</v>
      </c>
      <c r="BF84" s="23">
        <f t="shared" si="9"/>
        <v>140000</v>
      </c>
      <c r="BG84" s="94">
        <f t="shared" si="10"/>
        <v>17</v>
      </c>
      <c r="BH84" s="11">
        <f t="shared" si="11"/>
        <v>2380000</v>
      </c>
      <c r="BI84" s="31"/>
      <c r="BJ84" s="31"/>
      <c r="BK84" s="35"/>
      <c r="BO84" t="e">
        <v>#N/A</v>
      </c>
    </row>
    <row r="85" spans="1:67" x14ac:dyDescent="0.25">
      <c r="A85" s="82">
        <f>_xlfn.AGGREGATE(3,3,$B$11:B85)</f>
        <v>75</v>
      </c>
      <c r="B85" s="7" t="s">
        <v>1323</v>
      </c>
      <c r="C85" s="16">
        <v>19260382</v>
      </c>
      <c r="D85" s="7" t="s">
        <v>1218</v>
      </c>
      <c r="E85" s="16" t="s">
        <v>922</v>
      </c>
      <c r="F85" s="7" t="s">
        <v>1219</v>
      </c>
      <c r="G85" s="16" t="s">
        <v>2017</v>
      </c>
      <c r="H85" s="16" t="s">
        <v>2032</v>
      </c>
      <c r="I85" s="7"/>
      <c r="J85" s="7"/>
      <c r="K85" s="16">
        <v>7.5</v>
      </c>
      <c r="L85" s="16"/>
      <c r="M85" s="16"/>
      <c r="N85" s="16"/>
      <c r="O85" s="53">
        <v>8</v>
      </c>
      <c r="P85" s="7"/>
      <c r="Q85" s="16"/>
      <c r="R85" s="7"/>
      <c r="S85" s="7">
        <v>8</v>
      </c>
      <c r="T85" s="7"/>
      <c r="U85" s="7"/>
      <c r="V85" s="16">
        <v>7</v>
      </c>
      <c r="W85" s="7"/>
      <c r="X85" s="16"/>
      <c r="Y85" s="7"/>
      <c r="Z85" s="7">
        <v>8</v>
      </c>
      <c r="AA85" s="7"/>
      <c r="AB85" s="7"/>
      <c r="AC85" s="7"/>
      <c r="AD85" s="7"/>
      <c r="AE85" s="7"/>
      <c r="AF85" s="7"/>
      <c r="AG85" s="7"/>
      <c r="AH85" s="7"/>
      <c r="AI85" s="7"/>
      <c r="AJ85" s="7"/>
      <c r="AK85" s="16"/>
      <c r="AL85" s="16"/>
      <c r="AM85" s="7" t="s">
        <v>218</v>
      </c>
      <c r="AN85" s="7"/>
      <c r="AO85" s="7"/>
      <c r="AP85" s="16"/>
      <c r="AQ85" s="16"/>
      <c r="AR85" s="7"/>
      <c r="AS85" s="7"/>
      <c r="AT85" s="7"/>
      <c r="AU85" s="7"/>
      <c r="AV85" s="16"/>
      <c r="AW85" s="7"/>
      <c r="AX85" s="16"/>
      <c r="AY85" s="16"/>
      <c r="AZ85" s="7"/>
      <c r="BA85" s="7"/>
      <c r="BB85" s="7"/>
      <c r="BC85" s="7"/>
      <c r="BD85" s="7"/>
      <c r="BE85" s="10">
        <f t="shared" si="8"/>
        <v>6</v>
      </c>
      <c r="BF85" s="23">
        <f t="shared" si="9"/>
        <v>140000</v>
      </c>
      <c r="BG85" s="94">
        <f t="shared" si="10"/>
        <v>11</v>
      </c>
      <c r="BH85" s="11">
        <f t="shared" si="11"/>
        <v>1540000</v>
      </c>
      <c r="BI85" s="31"/>
      <c r="BJ85" s="31"/>
      <c r="BK85" s="35"/>
      <c r="BL85" t="s">
        <v>2117</v>
      </c>
      <c r="BO85" t="e">
        <v>#N/A</v>
      </c>
    </row>
    <row r="86" spans="1:67" x14ac:dyDescent="0.25">
      <c r="A86" s="82">
        <f>_xlfn.AGGREGATE(3,3,$B$11:B86)</f>
        <v>76</v>
      </c>
      <c r="B86" s="7" t="s">
        <v>1297</v>
      </c>
      <c r="C86" s="16">
        <v>19260384</v>
      </c>
      <c r="D86" s="7" t="s">
        <v>1170</v>
      </c>
      <c r="E86" s="16" t="s">
        <v>837</v>
      </c>
      <c r="F86" s="7" t="s">
        <v>1171</v>
      </c>
      <c r="G86" s="16" t="s">
        <v>2017</v>
      </c>
      <c r="H86" s="16" t="s">
        <v>2032</v>
      </c>
      <c r="I86" s="7"/>
      <c r="J86" s="7"/>
      <c r="K86" s="16">
        <v>8.1999999999999993</v>
      </c>
      <c r="L86" s="16"/>
      <c r="M86" s="16">
        <v>7.3</v>
      </c>
      <c r="N86" s="16">
        <v>6.8</v>
      </c>
      <c r="O86" s="53">
        <v>8.5</v>
      </c>
      <c r="P86" s="7">
        <v>8.1999999999999993</v>
      </c>
      <c r="Q86" s="16"/>
      <c r="R86" s="7"/>
      <c r="S86" s="7">
        <v>8.1</v>
      </c>
      <c r="T86" s="7"/>
      <c r="U86" s="7"/>
      <c r="V86" s="16">
        <v>6.4</v>
      </c>
      <c r="W86" s="7"/>
      <c r="X86" s="16"/>
      <c r="Y86" s="7"/>
      <c r="Z86" s="7">
        <v>7</v>
      </c>
      <c r="AA86" s="7"/>
      <c r="AB86" s="7"/>
      <c r="AC86" s="7"/>
      <c r="AD86" s="7"/>
      <c r="AE86" s="7"/>
      <c r="AF86" s="7"/>
      <c r="AG86" s="7"/>
      <c r="AH86" s="7"/>
      <c r="AI86" s="7"/>
      <c r="AJ86" s="7"/>
      <c r="AK86" s="16"/>
      <c r="AL86" s="16"/>
      <c r="AM86" s="7" t="s">
        <v>218</v>
      </c>
      <c r="AN86" s="7" t="s">
        <v>218</v>
      </c>
      <c r="AO86" s="7"/>
      <c r="AP86" s="16"/>
      <c r="AQ86" s="16"/>
      <c r="AR86" s="7"/>
      <c r="AS86" s="7"/>
      <c r="AT86" s="7"/>
      <c r="AU86" s="7"/>
      <c r="AV86" s="16"/>
      <c r="AW86" s="7"/>
      <c r="AX86" s="16"/>
      <c r="AY86" s="16"/>
      <c r="AZ86" s="7"/>
      <c r="BA86" s="7"/>
      <c r="BB86" s="7"/>
      <c r="BC86" s="7"/>
      <c r="BD86" s="7"/>
      <c r="BE86" s="10">
        <f t="shared" si="8"/>
        <v>10</v>
      </c>
      <c r="BF86" s="23">
        <f t="shared" si="9"/>
        <v>140000</v>
      </c>
      <c r="BG86" s="94">
        <f t="shared" si="10"/>
        <v>20</v>
      </c>
      <c r="BH86" s="11">
        <f t="shared" si="11"/>
        <v>2800000</v>
      </c>
      <c r="BI86" s="31"/>
      <c r="BJ86" s="31"/>
      <c r="BK86" s="35"/>
      <c r="BO86" t="e">
        <v>#N/A</v>
      </c>
    </row>
    <row r="87" spans="1:67" x14ac:dyDescent="0.25">
      <c r="A87" s="82">
        <f>_xlfn.AGGREGATE(3,3,$B$11:B87)</f>
        <v>77</v>
      </c>
      <c r="B87" s="7" t="s">
        <v>1789</v>
      </c>
      <c r="C87" s="16">
        <v>19260385</v>
      </c>
      <c r="D87" s="7" t="s">
        <v>1799</v>
      </c>
      <c r="E87" s="16" t="s">
        <v>837</v>
      </c>
      <c r="F87" s="7" t="s">
        <v>1800</v>
      </c>
      <c r="G87" s="16" t="s">
        <v>2017</v>
      </c>
      <c r="H87" s="16" t="s">
        <v>2032</v>
      </c>
      <c r="I87" s="7"/>
      <c r="J87" s="7"/>
      <c r="K87" s="16">
        <v>6.3</v>
      </c>
      <c r="L87" s="16"/>
      <c r="M87" s="16"/>
      <c r="N87" s="16"/>
      <c r="O87" s="53">
        <v>6.5</v>
      </c>
      <c r="P87" s="7"/>
      <c r="Q87" s="16"/>
      <c r="R87" s="7"/>
      <c r="S87" s="7">
        <v>5.9</v>
      </c>
      <c r="T87" s="7"/>
      <c r="U87" s="7"/>
      <c r="V87" s="16"/>
      <c r="W87" s="7"/>
      <c r="X87" s="16"/>
      <c r="Y87" s="7"/>
      <c r="Z87" s="7"/>
      <c r="AA87" s="7"/>
      <c r="AB87" s="7"/>
      <c r="AC87" s="7"/>
      <c r="AD87" s="7"/>
      <c r="AE87" s="7"/>
      <c r="AF87" s="7"/>
      <c r="AG87" s="7"/>
      <c r="AH87" s="7"/>
      <c r="AI87" s="7"/>
      <c r="AJ87" s="7"/>
      <c r="AK87" s="16"/>
      <c r="AL87" s="16"/>
      <c r="AM87" s="7"/>
      <c r="AN87" s="7"/>
      <c r="AO87" s="7"/>
      <c r="AP87" s="16"/>
      <c r="AQ87" s="16"/>
      <c r="AR87" s="7"/>
      <c r="AS87" s="7"/>
      <c r="AT87" s="7"/>
      <c r="AU87" s="7"/>
      <c r="AV87" s="16"/>
      <c r="AW87" s="7"/>
      <c r="AX87" s="16"/>
      <c r="AY87" s="16"/>
      <c r="AZ87" s="7"/>
      <c r="BA87" s="7"/>
      <c r="BB87" s="7"/>
      <c r="BC87" s="7"/>
      <c r="BD87" s="7"/>
      <c r="BE87" s="10">
        <f t="shared" si="8"/>
        <v>3</v>
      </c>
      <c r="BF87" s="23">
        <f t="shared" si="9"/>
        <v>140000</v>
      </c>
      <c r="BG87" s="94">
        <f t="shared" si="10"/>
        <v>7</v>
      </c>
      <c r="BH87" s="11">
        <f t="shared" si="11"/>
        <v>980000</v>
      </c>
      <c r="BI87" s="31"/>
      <c r="BJ87" s="31"/>
      <c r="BK87" s="35"/>
      <c r="BO87" t="e">
        <v>#N/A</v>
      </c>
    </row>
    <row r="88" spans="1:67" x14ac:dyDescent="0.25">
      <c r="A88" s="82">
        <f>_xlfn.AGGREGATE(3,3,$B$11:B88)</f>
        <v>78</v>
      </c>
      <c r="B88" s="7" t="s">
        <v>1322</v>
      </c>
      <c r="C88" s="16">
        <v>19260387</v>
      </c>
      <c r="D88" s="7" t="s">
        <v>1216</v>
      </c>
      <c r="E88" s="16" t="s">
        <v>483</v>
      </c>
      <c r="F88" s="7" t="s">
        <v>1217</v>
      </c>
      <c r="G88" s="16" t="s">
        <v>2017</v>
      </c>
      <c r="H88" s="16" t="s">
        <v>2032</v>
      </c>
      <c r="I88" s="7"/>
      <c r="J88" s="7"/>
      <c r="K88" s="16">
        <v>8.6999999999999993</v>
      </c>
      <c r="L88" s="16"/>
      <c r="M88" s="16"/>
      <c r="N88" s="16"/>
      <c r="O88" s="53">
        <v>8.1</v>
      </c>
      <c r="P88" s="7"/>
      <c r="Q88" s="16"/>
      <c r="R88" s="7"/>
      <c r="S88" s="7">
        <v>8.8000000000000007</v>
      </c>
      <c r="T88" s="7"/>
      <c r="U88" s="7"/>
      <c r="V88" s="16"/>
      <c r="W88" s="7"/>
      <c r="X88" s="16"/>
      <c r="Y88" s="7"/>
      <c r="Z88" s="7"/>
      <c r="AA88" s="7"/>
      <c r="AB88" s="7"/>
      <c r="AC88" s="7"/>
      <c r="AD88" s="7"/>
      <c r="AE88" s="7"/>
      <c r="AF88" s="7"/>
      <c r="AG88" s="7"/>
      <c r="AH88" s="7"/>
      <c r="AI88" s="7"/>
      <c r="AJ88" s="7"/>
      <c r="AK88" s="16"/>
      <c r="AL88" s="16"/>
      <c r="AM88" s="7"/>
      <c r="AN88" s="7"/>
      <c r="AO88" s="7"/>
      <c r="AP88" s="16"/>
      <c r="AQ88" s="16"/>
      <c r="AR88" s="7"/>
      <c r="AS88" s="7"/>
      <c r="AT88" s="7"/>
      <c r="AU88" s="7"/>
      <c r="AV88" s="16"/>
      <c r="AW88" s="7"/>
      <c r="AX88" s="16"/>
      <c r="AY88" s="16"/>
      <c r="AZ88" s="7"/>
      <c r="BA88" s="7"/>
      <c r="BB88" s="7"/>
      <c r="BC88" s="7"/>
      <c r="BD88" s="7"/>
      <c r="BE88" s="10">
        <f t="shared" si="8"/>
        <v>3</v>
      </c>
      <c r="BF88" s="23">
        <f t="shared" si="9"/>
        <v>140000</v>
      </c>
      <c r="BG88" s="94">
        <f t="shared" si="10"/>
        <v>7</v>
      </c>
      <c r="BH88" s="11">
        <f t="shared" si="11"/>
        <v>980000</v>
      </c>
      <c r="BI88" s="31"/>
      <c r="BJ88" s="31"/>
      <c r="BK88" s="35"/>
      <c r="BO88" t="e">
        <v>#N/A</v>
      </c>
    </row>
    <row r="89" spans="1:67" x14ac:dyDescent="0.25">
      <c r="A89" s="82">
        <f>_xlfn.AGGREGATE(3,3,$B$11:B89)</f>
        <v>79</v>
      </c>
      <c r="B89" s="7" t="s">
        <v>1311</v>
      </c>
      <c r="C89" s="16">
        <v>19260391</v>
      </c>
      <c r="D89" s="7" t="s">
        <v>1195</v>
      </c>
      <c r="E89" s="16" t="s">
        <v>336</v>
      </c>
      <c r="F89" s="7" t="s">
        <v>1196</v>
      </c>
      <c r="G89" s="16" t="s">
        <v>2017</v>
      </c>
      <c r="H89" s="16" t="s">
        <v>2032</v>
      </c>
      <c r="I89" s="7"/>
      <c r="J89" s="7"/>
      <c r="K89" s="16">
        <v>5.5</v>
      </c>
      <c r="L89" s="16"/>
      <c r="M89" s="16"/>
      <c r="N89" s="16"/>
      <c r="O89" s="53">
        <v>5</v>
      </c>
      <c r="P89" s="7"/>
      <c r="Q89" s="16"/>
      <c r="R89" s="7"/>
      <c r="S89" s="7">
        <v>5</v>
      </c>
      <c r="T89" s="7"/>
      <c r="U89" s="7"/>
      <c r="V89" s="16">
        <v>6</v>
      </c>
      <c r="W89" s="7"/>
      <c r="X89" s="16"/>
      <c r="Y89" s="7"/>
      <c r="Z89" s="7">
        <v>5.5</v>
      </c>
      <c r="AA89" s="7"/>
      <c r="AB89" s="7"/>
      <c r="AC89" s="7"/>
      <c r="AD89" s="7"/>
      <c r="AE89" s="7"/>
      <c r="AF89" s="7"/>
      <c r="AG89" s="7"/>
      <c r="AH89" s="7"/>
      <c r="AI89" s="7"/>
      <c r="AJ89" s="7"/>
      <c r="AK89" s="16"/>
      <c r="AL89" s="16"/>
      <c r="AM89" s="7" t="s">
        <v>218</v>
      </c>
      <c r="AN89" s="7" t="s">
        <v>218</v>
      </c>
      <c r="AO89" s="7"/>
      <c r="AP89" s="16"/>
      <c r="AQ89" s="16"/>
      <c r="AR89" s="7"/>
      <c r="AS89" s="7"/>
      <c r="AT89" s="7"/>
      <c r="AU89" s="7"/>
      <c r="AV89" s="16"/>
      <c r="AW89" s="7"/>
      <c r="AX89" s="16"/>
      <c r="AY89" s="16"/>
      <c r="AZ89" s="7"/>
      <c r="BA89" s="7"/>
      <c r="BB89" s="7"/>
      <c r="BC89" s="7"/>
      <c r="BD89" s="7"/>
      <c r="BE89" s="10">
        <f t="shared" si="8"/>
        <v>7</v>
      </c>
      <c r="BF89" s="23">
        <f t="shared" si="9"/>
        <v>140000</v>
      </c>
      <c r="BG89" s="94">
        <f t="shared" si="10"/>
        <v>11</v>
      </c>
      <c r="BH89" s="11">
        <f t="shared" si="11"/>
        <v>1540000</v>
      </c>
      <c r="BI89" s="31"/>
      <c r="BJ89" s="31"/>
      <c r="BK89" s="35"/>
      <c r="BO89" t="e">
        <v>#N/A</v>
      </c>
    </row>
    <row r="90" spans="1:67" x14ac:dyDescent="0.25">
      <c r="A90" s="82">
        <f>_xlfn.AGGREGATE(3,3,$B$11:B90)</f>
        <v>80</v>
      </c>
      <c r="B90" s="7" t="s">
        <v>2093</v>
      </c>
      <c r="C90" s="16">
        <v>19260392</v>
      </c>
      <c r="D90" s="7" t="s">
        <v>1250</v>
      </c>
      <c r="E90" s="16" t="s">
        <v>336</v>
      </c>
      <c r="F90" s="7" t="s">
        <v>1251</v>
      </c>
      <c r="G90" s="16" t="e">
        <v>#N/A</v>
      </c>
      <c r="H90" s="16" t="e">
        <v>#N/A</v>
      </c>
      <c r="I90" s="7"/>
      <c r="J90" s="7"/>
      <c r="K90" s="16">
        <v>5</v>
      </c>
      <c r="L90" s="16"/>
      <c r="M90" s="16">
        <v>5</v>
      </c>
      <c r="N90" s="16">
        <v>6.5</v>
      </c>
      <c r="O90" s="53">
        <v>5</v>
      </c>
      <c r="P90" s="7">
        <v>5</v>
      </c>
      <c r="Q90" s="16"/>
      <c r="R90" s="7"/>
      <c r="S90" s="7">
        <v>5</v>
      </c>
      <c r="T90" s="7"/>
      <c r="U90" s="7"/>
      <c r="V90" s="16">
        <v>5</v>
      </c>
      <c r="W90" s="7"/>
      <c r="X90" s="16"/>
      <c r="Y90" s="7"/>
      <c r="Z90" s="7">
        <v>7</v>
      </c>
      <c r="AA90" s="7"/>
      <c r="AB90" s="7"/>
      <c r="AC90" s="7"/>
      <c r="AD90" s="7"/>
      <c r="AE90" s="7"/>
      <c r="AF90" s="7"/>
      <c r="AG90" s="7"/>
      <c r="AH90" s="7"/>
      <c r="AI90" s="7"/>
      <c r="AJ90" s="7"/>
      <c r="AK90" s="16"/>
      <c r="AL90" s="16"/>
      <c r="AM90" s="7" t="s">
        <v>218</v>
      </c>
      <c r="AN90" s="7" t="s">
        <v>218</v>
      </c>
      <c r="AO90" s="7"/>
      <c r="AP90" s="16"/>
      <c r="AQ90" s="16"/>
      <c r="AR90" s="7"/>
      <c r="AS90" s="7"/>
      <c r="AT90" s="7"/>
      <c r="AU90" s="7"/>
      <c r="AV90" s="16"/>
      <c r="AW90" s="7"/>
      <c r="AX90" s="16"/>
      <c r="AY90" s="16"/>
      <c r="AZ90" s="7"/>
      <c r="BA90" s="7"/>
      <c r="BB90" s="7"/>
      <c r="BC90" s="7"/>
      <c r="BD90" s="7"/>
      <c r="BE90" s="10">
        <f t="shared" si="8"/>
        <v>10</v>
      </c>
      <c r="BF90" s="23">
        <f t="shared" si="9"/>
        <v>140000</v>
      </c>
      <c r="BG90" s="94">
        <f t="shared" si="10"/>
        <v>20</v>
      </c>
      <c r="BH90" s="11">
        <f t="shared" si="11"/>
        <v>2800000</v>
      </c>
      <c r="BI90" s="31"/>
      <c r="BJ90" s="31"/>
      <c r="BK90" s="35"/>
      <c r="BO90" t="e">
        <v>#N/A</v>
      </c>
    </row>
    <row r="91" spans="1:67" x14ac:dyDescent="0.25">
      <c r="A91" s="82">
        <f>_xlfn.AGGREGATE(3,3,$B$11:B91)</f>
        <v>81</v>
      </c>
      <c r="B91" s="7" t="s">
        <v>1979</v>
      </c>
      <c r="C91" s="16">
        <v>19265100</v>
      </c>
      <c r="D91" s="7" t="s">
        <v>1525</v>
      </c>
      <c r="E91" s="16" t="s">
        <v>336</v>
      </c>
      <c r="F91" s="7" t="s">
        <v>1982</v>
      </c>
      <c r="G91" s="16" t="s">
        <v>2031</v>
      </c>
      <c r="H91" s="16" t="s">
        <v>2035</v>
      </c>
      <c r="I91" s="7"/>
      <c r="J91" s="7"/>
      <c r="K91" s="16">
        <v>8</v>
      </c>
      <c r="L91" s="16"/>
      <c r="M91" s="16"/>
      <c r="N91" s="16"/>
      <c r="O91" s="53">
        <v>7</v>
      </c>
      <c r="P91" s="7"/>
      <c r="Q91" s="16"/>
      <c r="R91" s="7"/>
      <c r="S91" s="7">
        <v>7</v>
      </c>
      <c r="T91" s="7"/>
      <c r="U91" s="7"/>
      <c r="V91" s="16">
        <v>7</v>
      </c>
      <c r="W91" s="7"/>
      <c r="X91" s="16"/>
      <c r="Y91" s="7"/>
      <c r="Z91" s="7">
        <v>5</v>
      </c>
      <c r="AA91" s="7"/>
      <c r="AB91" s="7"/>
      <c r="AC91" s="7"/>
      <c r="AD91" s="7"/>
      <c r="AE91" s="7"/>
      <c r="AF91" s="7"/>
      <c r="AG91" s="7"/>
      <c r="AH91" s="7"/>
      <c r="AI91" s="7"/>
      <c r="AJ91" s="7"/>
      <c r="AK91" s="16"/>
      <c r="AL91" s="16"/>
      <c r="AM91" s="7" t="s">
        <v>218</v>
      </c>
      <c r="AN91" s="7" t="s">
        <v>218</v>
      </c>
      <c r="AO91" s="7"/>
      <c r="AP91" s="16"/>
      <c r="AQ91" s="16"/>
      <c r="AR91" s="7"/>
      <c r="AS91" s="7"/>
      <c r="AT91" s="7"/>
      <c r="AU91" s="7"/>
      <c r="AV91" s="16"/>
      <c r="AW91" s="7"/>
      <c r="AX91" s="16"/>
      <c r="AY91" s="16"/>
      <c r="AZ91" s="7"/>
      <c r="BA91" s="7"/>
      <c r="BB91" s="7"/>
      <c r="BC91" s="7"/>
      <c r="BD91" s="7"/>
      <c r="BE91" s="10">
        <f t="shared" si="8"/>
        <v>7</v>
      </c>
      <c r="BF91" s="23">
        <f t="shared" si="9"/>
        <v>140000</v>
      </c>
      <c r="BG91" s="94">
        <f t="shared" si="10"/>
        <v>11</v>
      </c>
      <c r="BH91" s="11">
        <f t="shared" si="11"/>
        <v>1540000</v>
      </c>
      <c r="BI91" s="31"/>
      <c r="BJ91" s="31"/>
      <c r="BK91" s="35"/>
      <c r="BO91" t="e">
        <v>#N/A</v>
      </c>
    </row>
    <row r="92" spans="1:67" x14ac:dyDescent="0.25">
      <c r="A92" s="82">
        <f>_xlfn.AGGREGATE(3,3,$B$11:B92)</f>
        <v>82</v>
      </c>
      <c r="B92" s="7" t="s">
        <v>1277</v>
      </c>
      <c r="C92" s="16">
        <v>19260394</v>
      </c>
      <c r="D92" s="7" t="s">
        <v>1128</v>
      </c>
      <c r="E92" s="16" t="s">
        <v>1129</v>
      </c>
      <c r="F92" s="7" t="s">
        <v>1130</v>
      </c>
      <c r="G92" s="16" t="s">
        <v>2017</v>
      </c>
      <c r="H92" s="16" t="s">
        <v>2032</v>
      </c>
      <c r="I92" s="7"/>
      <c r="J92" s="7"/>
      <c r="K92" s="16">
        <v>5.8</v>
      </c>
      <c r="L92" s="16"/>
      <c r="M92" s="16"/>
      <c r="N92" s="16"/>
      <c r="O92" s="53">
        <v>4.8</v>
      </c>
      <c r="P92" s="7"/>
      <c r="Q92" s="16"/>
      <c r="R92" s="7"/>
      <c r="S92" s="7">
        <v>4.8</v>
      </c>
      <c r="T92" s="7"/>
      <c r="U92" s="7"/>
      <c r="V92" s="16">
        <v>4.5999999999999996</v>
      </c>
      <c r="W92" s="7"/>
      <c r="X92" s="16"/>
      <c r="Y92" s="7"/>
      <c r="Z92" s="7">
        <v>4.9000000000000004</v>
      </c>
      <c r="AA92" s="7"/>
      <c r="AB92" s="7"/>
      <c r="AC92" s="7"/>
      <c r="AD92" s="7"/>
      <c r="AE92" s="7"/>
      <c r="AF92" s="7"/>
      <c r="AG92" s="7"/>
      <c r="AH92" s="7"/>
      <c r="AI92" s="7"/>
      <c r="AJ92" s="7"/>
      <c r="AK92" s="16"/>
      <c r="AL92" s="16"/>
      <c r="AM92" s="7" t="s">
        <v>218</v>
      </c>
      <c r="AN92" s="7" t="s">
        <v>218</v>
      </c>
      <c r="AO92" s="7"/>
      <c r="AP92" s="16"/>
      <c r="AQ92" s="16"/>
      <c r="AR92" s="7"/>
      <c r="AS92" s="7"/>
      <c r="AT92" s="7"/>
      <c r="AU92" s="7"/>
      <c r="AV92" s="16"/>
      <c r="AW92" s="7"/>
      <c r="AX92" s="16"/>
      <c r="AY92" s="16"/>
      <c r="AZ92" s="7"/>
      <c r="BA92" s="7"/>
      <c r="BB92" s="7"/>
      <c r="BC92" s="7"/>
      <c r="BD92" s="7"/>
      <c r="BE92" s="10">
        <f t="shared" si="8"/>
        <v>7</v>
      </c>
      <c r="BF92" s="23">
        <f t="shared" si="9"/>
        <v>140000</v>
      </c>
      <c r="BG92" s="94">
        <f t="shared" si="10"/>
        <v>11</v>
      </c>
      <c r="BH92" s="11">
        <f t="shared" si="11"/>
        <v>1540000</v>
      </c>
      <c r="BI92" s="31"/>
      <c r="BJ92" s="31"/>
      <c r="BK92" s="35"/>
      <c r="BO92" t="e">
        <v>#N/A</v>
      </c>
    </row>
    <row r="93" spans="1:67" x14ac:dyDescent="0.25">
      <c r="A93" s="82">
        <f>_xlfn.AGGREGATE(3,3,$B$11:B93)</f>
        <v>83</v>
      </c>
      <c r="B93" s="7" t="s">
        <v>1254</v>
      </c>
      <c r="C93" s="16">
        <v>19260396</v>
      </c>
      <c r="D93" s="7" t="s">
        <v>1082</v>
      </c>
      <c r="E93" s="16" t="s">
        <v>1012</v>
      </c>
      <c r="F93" s="7" t="s">
        <v>1083</v>
      </c>
      <c r="G93" s="16" t="s">
        <v>2017</v>
      </c>
      <c r="H93" s="16" t="s">
        <v>2034</v>
      </c>
      <c r="I93" s="7"/>
      <c r="J93" s="7"/>
      <c r="K93" s="16"/>
      <c r="L93" s="16"/>
      <c r="M93" s="16"/>
      <c r="N93" s="16"/>
      <c r="O93" s="53"/>
      <c r="P93" s="7"/>
      <c r="Q93" s="16"/>
      <c r="R93" s="7"/>
      <c r="S93" s="7"/>
      <c r="T93" s="7"/>
      <c r="U93" s="7"/>
      <c r="V93" s="16"/>
      <c r="W93" s="7"/>
      <c r="X93" s="16"/>
      <c r="Y93" s="7"/>
      <c r="Z93" s="7"/>
      <c r="AA93" s="7"/>
      <c r="AB93" s="7"/>
      <c r="AC93" s="7"/>
      <c r="AD93" s="7"/>
      <c r="AE93" s="7"/>
      <c r="AF93" s="7"/>
      <c r="AG93" s="7"/>
      <c r="AH93" s="7"/>
      <c r="AI93" s="7"/>
      <c r="AJ93" s="7"/>
      <c r="AK93" s="16"/>
      <c r="AL93" s="16"/>
      <c r="AM93" s="7" t="s">
        <v>218</v>
      </c>
      <c r="AN93" s="7" t="s">
        <v>218</v>
      </c>
      <c r="AO93" s="7"/>
      <c r="AP93" s="16"/>
      <c r="AQ93" s="16"/>
      <c r="AR93" s="7"/>
      <c r="AS93" s="7"/>
      <c r="AT93" s="7"/>
      <c r="AU93" s="7"/>
      <c r="AV93" s="16"/>
      <c r="AW93" s="7"/>
      <c r="AX93" s="16"/>
      <c r="AY93" s="16"/>
      <c r="AZ93" s="7"/>
      <c r="BA93" s="7"/>
      <c r="BB93" s="7"/>
      <c r="BC93" s="7"/>
      <c r="BD93" s="7"/>
      <c r="BE93" s="10">
        <f t="shared" si="8"/>
        <v>2</v>
      </c>
      <c r="BF93" s="23">
        <f t="shared" si="9"/>
        <v>140000</v>
      </c>
      <c r="BG93" s="94">
        <f t="shared" si="10"/>
        <v>0</v>
      </c>
      <c r="BH93" s="11">
        <f t="shared" si="11"/>
        <v>0</v>
      </c>
      <c r="BI93" s="31"/>
      <c r="BJ93" s="31"/>
      <c r="BK93" s="35"/>
      <c r="BO93" t="e">
        <v>#N/A</v>
      </c>
    </row>
    <row r="94" spans="1:67" x14ac:dyDescent="0.25">
      <c r="A94" s="82">
        <f>_xlfn.AGGREGATE(3,3,$B$11:B94)</f>
        <v>84</v>
      </c>
      <c r="B94" s="7" t="s">
        <v>1262</v>
      </c>
      <c r="C94" s="16">
        <v>19260395</v>
      </c>
      <c r="D94" s="7" t="s">
        <v>1097</v>
      </c>
      <c r="E94" s="16" t="s">
        <v>1012</v>
      </c>
      <c r="F94" s="7" t="s">
        <v>1098</v>
      </c>
      <c r="G94" s="16" t="s">
        <v>2017</v>
      </c>
      <c r="H94" s="16" t="s">
        <v>2032</v>
      </c>
      <c r="I94" s="7"/>
      <c r="J94" s="7"/>
      <c r="K94" s="16">
        <v>6.4</v>
      </c>
      <c r="L94" s="16"/>
      <c r="M94" s="16"/>
      <c r="N94" s="16"/>
      <c r="O94" s="53">
        <v>8.4</v>
      </c>
      <c r="P94" s="7"/>
      <c r="Q94" s="16"/>
      <c r="R94" s="7"/>
      <c r="S94" s="7">
        <v>7.3</v>
      </c>
      <c r="T94" s="7"/>
      <c r="U94" s="7"/>
      <c r="V94" s="16">
        <v>5.8</v>
      </c>
      <c r="W94" s="7"/>
      <c r="X94" s="16"/>
      <c r="Y94" s="7"/>
      <c r="Z94" s="7">
        <v>7.3</v>
      </c>
      <c r="AA94" s="7"/>
      <c r="AB94" s="7"/>
      <c r="AC94" s="7"/>
      <c r="AD94" s="7"/>
      <c r="AE94" s="7"/>
      <c r="AF94" s="7"/>
      <c r="AG94" s="7"/>
      <c r="AH94" s="7"/>
      <c r="AI94" s="7"/>
      <c r="AJ94" s="7"/>
      <c r="AK94" s="16"/>
      <c r="AL94" s="16"/>
      <c r="AM94" s="7" t="s">
        <v>218</v>
      </c>
      <c r="AN94" s="7" t="s">
        <v>218</v>
      </c>
      <c r="AO94" s="7"/>
      <c r="AP94" s="16"/>
      <c r="AQ94" s="16"/>
      <c r="AR94" s="7"/>
      <c r="AS94" s="7"/>
      <c r="AT94" s="7"/>
      <c r="AU94" s="7"/>
      <c r="AV94" s="16"/>
      <c r="AW94" s="7"/>
      <c r="AX94" s="16"/>
      <c r="AY94" s="16"/>
      <c r="AZ94" s="7"/>
      <c r="BA94" s="7"/>
      <c r="BB94" s="7"/>
      <c r="BC94" s="7"/>
      <c r="BD94" s="7"/>
      <c r="BE94" s="10">
        <f t="shared" si="8"/>
        <v>7</v>
      </c>
      <c r="BF94" s="23">
        <f t="shared" si="9"/>
        <v>140000</v>
      </c>
      <c r="BG94" s="94">
        <f t="shared" si="10"/>
        <v>11</v>
      </c>
      <c r="BH94" s="11">
        <f t="shared" si="11"/>
        <v>1540000</v>
      </c>
      <c r="BI94" s="31"/>
      <c r="BJ94" s="31"/>
      <c r="BK94" s="35"/>
      <c r="BO94" t="e">
        <v>#N/A</v>
      </c>
    </row>
    <row r="95" spans="1:67" x14ac:dyDescent="0.25">
      <c r="A95" s="82">
        <f>_xlfn.AGGREGATE(3,3,$B$11:B95)</f>
        <v>85</v>
      </c>
      <c r="B95" s="7" t="s">
        <v>1899</v>
      </c>
      <c r="C95" s="16">
        <v>19260397</v>
      </c>
      <c r="D95" s="7" t="s">
        <v>1879</v>
      </c>
      <c r="E95" s="16" t="s">
        <v>1880</v>
      </c>
      <c r="F95" s="7" t="s">
        <v>1881</v>
      </c>
      <c r="G95" s="16" t="s">
        <v>2017</v>
      </c>
      <c r="H95" s="16" t="s">
        <v>2032</v>
      </c>
      <c r="I95" s="7"/>
      <c r="J95" s="7"/>
      <c r="K95" s="16">
        <v>8.1999999999999993</v>
      </c>
      <c r="L95" s="16"/>
      <c r="M95" s="16">
        <v>7.6</v>
      </c>
      <c r="N95" s="16">
        <v>5.8</v>
      </c>
      <c r="O95" s="53">
        <v>7.1</v>
      </c>
      <c r="P95" s="7">
        <v>5.5</v>
      </c>
      <c r="Q95" s="16"/>
      <c r="R95" s="7"/>
      <c r="S95" s="7">
        <v>7.1</v>
      </c>
      <c r="T95" s="7"/>
      <c r="U95" s="7"/>
      <c r="V95" s="16">
        <v>9</v>
      </c>
      <c r="W95" s="7"/>
      <c r="X95" s="16"/>
      <c r="Y95" s="7"/>
      <c r="Z95" s="7">
        <v>6.5</v>
      </c>
      <c r="AA95" s="7"/>
      <c r="AB95" s="7"/>
      <c r="AC95" s="7"/>
      <c r="AD95" s="7"/>
      <c r="AE95" s="7"/>
      <c r="AF95" s="7"/>
      <c r="AG95" s="7"/>
      <c r="AH95" s="7"/>
      <c r="AI95" s="7"/>
      <c r="AJ95" s="7"/>
      <c r="AK95" s="16"/>
      <c r="AL95" s="16"/>
      <c r="AM95" s="7"/>
      <c r="AN95" s="7"/>
      <c r="AO95" s="7"/>
      <c r="AP95" s="16"/>
      <c r="AQ95" s="16"/>
      <c r="AR95" s="7"/>
      <c r="AS95" s="7"/>
      <c r="AT95" s="7"/>
      <c r="AU95" s="7"/>
      <c r="AV95" s="16"/>
      <c r="AW95" s="7"/>
      <c r="AX95" s="16"/>
      <c r="AY95" s="16"/>
      <c r="AZ95" s="7"/>
      <c r="BA95" s="7"/>
      <c r="BB95" s="7"/>
      <c r="BC95" s="7"/>
      <c r="BD95" s="7"/>
      <c r="BE95" s="10">
        <f t="shared" si="8"/>
        <v>8</v>
      </c>
      <c r="BF95" s="23">
        <f t="shared" si="9"/>
        <v>140000</v>
      </c>
      <c r="BG95" s="94">
        <f t="shared" si="10"/>
        <v>20</v>
      </c>
      <c r="BH95" s="11">
        <f t="shared" si="11"/>
        <v>2800000</v>
      </c>
      <c r="BI95" s="31"/>
      <c r="BJ95" s="31"/>
      <c r="BK95" s="35"/>
      <c r="BO95" t="e">
        <v>#N/A</v>
      </c>
    </row>
    <row r="96" spans="1:67" x14ac:dyDescent="0.25">
      <c r="A96" s="82">
        <f>_xlfn.AGGREGATE(3,3,$B$11:B96)</f>
        <v>86</v>
      </c>
      <c r="B96" s="7" t="s">
        <v>2094</v>
      </c>
      <c r="C96" s="16" t="e">
        <v>#N/A</v>
      </c>
      <c r="D96" s="7" t="s">
        <v>1231</v>
      </c>
      <c r="E96" s="16" t="s">
        <v>579</v>
      </c>
      <c r="F96" s="7" t="s">
        <v>1232</v>
      </c>
      <c r="G96" s="16" t="e">
        <v>#N/A</v>
      </c>
      <c r="H96" s="16" t="e">
        <v>#N/A</v>
      </c>
      <c r="I96" s="7"/>
      <c r="J96" s="7"/>
      <c r="K96" s="16"/>
      <c r="L96" s="16"/>
      <c r="M96" s="16"/>
      <c r="N96" s="16"/>
      <c r="O96" s="53"/>
      <c r="P96" s="7"/>
      <c r="Q96" s="16"/>
      <c r="R96" s="7"/>
      <c r="S96" s="7"/>
      <c r="T96" s="7"/>
      <c r="U96" s="7"/>
      <c r="V96" s="16"/>
      <c r="W96" s="7"/>
      <c r="X96" s="16"/>
      <c r="Y96" s="7"/>
      <c r="Z96" s="7"/>
      <c r="AA96" s="7"/>
      <c r="AB96" s="7"/>
      <c r="AC96" s="7"/>
      <c r="AD96" s="7"/>
      <c r="AE96" s="7"/>
      <c r="AF96" s="7"/>
      <c r="AG96" s="7"/>
      <c r="AH96" s="7"/>
      <c r="AI96" s="7"/>
      <c r="AJ96" s="7"/>
      <c r="AK96" s="16"/>
      <c r="AL96" s="16"/>
      <c r="AM96" s="7" t="s">
        <v>218</v>
      </c>
      <c r="AN96" s="7" t="s">
        <v>218</v>
      </c>
      <c r="AO96" s="7"/>
      <c r="AP96" s="16"/>
      <c r="AQ96" s="16"/>
      <c r="AR96" s="7"/>
      <c r="AS96" s="7"/>
      <c r="AT96" s="7"/>
      <c r="AU96" s="7"/>
      <c r="AV96" s="16"/>
      <c r="AW96" s="7"/>
      <c r="AX96" s="16"/>
      <c r="AY96" s="16"/>
      <c r="AZ96" s="7"/>
      <c r="BA96" s="7"/>
      <c r="BB96" s="7"/>
      <c r="BC96" s="7"/>
      <c r="BD96" s="7"/>
      <c r="BE96" s="10">
        <f t="shared" si="8"/>
        <v>2</v>
      </c>
      <c r="BF96" s="23">
        <f t="shared" si="9"/>
        <v>140000</v>
      </c>
      <c r="BG96" s="94">
        <f t="shared" si="10"/>
        <v>0</v>
      </c>
      <c r="BH96" s="11">
        <f t="shared" si="11"/>
        <v>0</v>
      </c>
      <c r="BI96" s="31"/>
      <c r="BJ96" s="31"/>
      <c r="BK96" s="35"/>
      <c r="BO96" t="e">
        <v>#N/A</v>
      </c>
    </row>
    <row r="97" spans="1:67" x14ac:dyDescent="0.25">
      <c r="A97" s="82">
        <f>_xlfn.AGGREGATE(3,3,$B$11:B97)</f>
        <v>87</v>
      </c>
      <c r="B97" s="7" t="s">
        <v>1898</v>
      </c>
      <c r="C97" s="16">
        <v>19260399</v>
      </c>
      <c r="D97" s="7" t="s">
        <v>1877</v>
      </c>
      <c r="E97" s="16" t="s">
        <v>579</v>
      </c>
      <c r="F97" s="7" t="s">
        <v>1878</v>
      </c>
      <c r="G97" s="16" t="s">
        <v>2017</v>
      </c>
      <c r="H97" s="16" t="s">
        <v>2032</v>
      </c>
      <c r="I97" s="7"/>
      <c r="J97" s="7"/>
      <c r="K97" s="16">
        <v>5</v>
      </c>
      <c r="L97" s="16"/>
      <c r="M97" s="16"/>
      <c r="N97" s="16"/>
      <c r="O97" s="53">
        <v>5</v>
      </c>
      <c r="P97" s="7"/>
      <c r="Q97" s="16"/>
      <c r="R97" s="7"/>
      <c r="S97" s="7">
        <v>5</v>
      </c>
      <c r="T97" s="7"/>
      <c r="U97" s="7"/>
      <c r="V97" s="16">
        <v>5</v>
      </c>
      <c r="W97" s="7"/>
      <c r="X97" s="16"/>
      <c r="Y97" s="7"/>
      <c r="Z97" s="7">
        <v>6</v>
      </c>
      <c r="AA97" s="7"/>
      <c r="AB97" s="7"/>
      <c r="AC97" s="7"/>
      <c r="AD97" s="7"/>
      <c r="AE97" s="7"/>
      <c r="AF97" s="7"/>
      <c r="AG97" s="7"/>
      <c r="AH97" s="7"/>
      <c r="AI97" s="7"/>
      <c r="AJ97" s="7"/>
      <c r="AK97" s="16"/>
      <c r="AL97" s="16"/>
      <c r="AM97" s="7" t="s">
        <v>218</v>
      </c>
      <c r="AN97" s="7" t="s">
        <v>218</v>
      </c>
      <c r="AO97" s="7"/>
      <c r="AP97" s="16"/>
      <c r="AQ97" s="16"/>
      <c r="AR97" s="7"/>
      <c r="AS97" s="7"/>
      <c r="AT97" s="7"/>
      <c r="AU97" s="7"/>
      <c r="AV97" s="16"/>
      <c r="AW97" s="7"/>
      <c r="AX97" s="16"/>
      <c r="AY97" s="16"/>
      <c r="AZ97" s="7"/>
      <c r="BA97" s="7"/>
      <c r="BB97" s="7"/>
      <c r="BC97" s="7"/>
      <c r="BD97" s="7"/>
      <c r="BE97" s="10">
        <f t="shared" si="8"/>
        <v>7</v>
      </c>
      <c r="BF97" s="23">
        <f t="shared" si="9"/>
        <v>140000</v>
      </c>
      <c r="BG97" s="94">
        <f t="shared" si="10"/>
        <v>11</v>
      </c>
      <c r="BH97" s="11">
        <f t="shared" si="11"/>
        <v>1540000</v>
      </c>
      <c r="BI97" s="31"/>
      <c r="BJ97" s="31"/>
      <c r="BK97" s="35"/>
      <c r="BO97" t="e">
        <v>#N/A</v>
      </c>
    </row>
    <row r="98" spans="1:67" x14ac:dyDescent="0.25">
      <c r="A98" s="82">
        <f>_xlfn.AGGREGATE(3,3,$B$11:B98)</f>
        <v>88</v>
      </c>
      <c r="B98" s="7" t="s">
        <v>1978</v>
      </c>
      <c r="C98" s="16">
        <v>19265107</v>
      </c>
      <c r="D98" s="7" t="s">
        <v>1044</v>
      </c>
      <c r="E98" s="16" t="s">
        <v>1980</v>
      </c>
      <c r="F98" s="7" t="s">
        <v>1981</v>
      </c>
      <c r="G98" s="16" t="s">
        <v>2022</v>
      </c>
      <c r="H98" s="16" t="s">
        <v>2035</v>
      </c>
      <c r="I98" s="7"/>
      <c r="J98" s="7"/>
      <c r="K98" s="16">
        <v>8</v>
      </c>
      <c r="L98" s="16"/>
      <c r="M98" s="16"/>
      <c r="N98" s="16"/>
      <c r="O98" s="53">
        <v>8</v>
      </c>
      <c r="P98" s="7"/>
      <c r="Q98" s="16"/>
      <c r="R98" s="7"/>
      <c r="S98" s="7">
        <v>8</v>
      </c>
      <c r="T98" s="7"/>
      <c r="U98" s="7"/>
      <c r="V98" s="16">
        <v>7</v>
      </c>
      <c r="W98" s="7"/>
      <c r="X98" s="16"/>
      <c r="Y98" s="7"/>
      <c r="Z98" s="7">
        <v>8</v>
      </c>
      <c r="AA98" s="7"/>
      <c r="AB98" s="7"/>
      <c r="AC98" s="7"/>
      <c r="AD98" s="7"/>
      <c r="AE98" s="7"/>
      <c r="AF98" s="7"/>
      <c r="AG98" s="7"/>
      <c r="AH98" s="7"/>
      <c r="AI98" s="7"/>
      <c r="AJ98" s="7"/>
      <c r="AK98" s="16"/>
      <c r="AL98" s="16"/>
      <c r="AM98" s="7"/>
      <c r="AN98" s="7"/>
      <c r="AO98" s="7"/>
      <c r="AP98" s="16"/>
      <c r="AQ98" s="16"/>
      <c r="AR98" s="7"/>
      <c r="AS98" s="7"/>
      <c r="AT98" s="7"/>
      <c r="AU98" s="7"/>
      <c r="AV98" s="16"/>
      <c r="AW98" s="7"/>
      <c r="AX98" s="16"/>
      <c r="AY98" s="16"/>
      <c r="AZ98" s="7"/>
      <c r="BA98" s="7"/>
      <c r="BB98" s="7"/>
      <c r="BC98" s="7"/>
      <c r="BD98" s="7"/>
      <c r="BE98" s="10">
        <f t="shared" si="8"/>
        <v>5</v>
      </c>
      <c r="BF98" s="23">
        <f t="shared" si="9"/>
        <v>140000</v>
      </c>
      <c r="BG98" s="94">
        <f t="shared" si="10"/>
        <v>11</v>
      </c>
      <c r="BH98" s="11">
        <f t="shared" si="11"/>
        <v>1540000</v>
      </c>
      <c r="BI98" s="31"/>
      <c r="BJ98" s="31"/>
      <c r="BK98" s="35"/>
      <c r="BO98" t="e">
        <v>#N/A</v>
      </c>
    </row>
    <row r="99" spans="1:67" x14ac:dyDescent="0.25">
      <c r="A99" s="82">
        <f>_xlfn.AGGREGATE(3,3,$B$11:B99)</f>
        <v>89</v>
      </c>
      <c r="B99" s="7" t="s">
        <v>1309</v>
      </c>
      <c r="C99" s="16">
        <v>19260402</v>
      </c>
      <c r="D99" s="7" t="s">
        <v>1191</v>
      </c>
      <c r="E99" s="16" t="s">
        <v>569</v>
      </c>
      <c r="F99" s="7" t="s">
        <v>1192</v>
      </c>
      <c r="G99" s="16" t="s">
        <v>2019</v>
      </c>
      <c r="H99" s="16" t="s">
        <v>2035</v>
      </c>
      <c r="I99" s="7"/>
      <c r="J99" s="7"/>
      <c r="K99" s="16">
        <v>5</v>
      </c>
      <c r="L99" s="16"/>
      <c r="M99" s="16"/>
      <c r="N99" s="16"/>
      <c r="O99" s="53">
        <v>5</v>
      </c>
      <c r="P99" s="7"/>
      <c r="Q99" s="16"/>
      <c r="R99" s="7"/>
      <c r="S99" s="7">
        <v>5</v>
      </c>
      <c r="T99" s="7"/>
      <c r="U99" s="7"/>
      <c r="V99" s="16">
        <v>5</v>
      </c>
      <c r="W99" s="7"/>
      <c r="X99" s="16"/>
      <c r="Y99" s="7"/>
      <c r="Z99" s="7">
        <v>6</v>
      </c>
      <c r="AA99" s="7"/>
      <c r="AB99" s="7"/>
      <c r="AC99" s="7"/>
      <c r="AD99" s="7"/>
      <c r="AE99" s="7"/>
      <c r="AF99" s="7"/>
      <c r="AG99" s="7"/>
      <c r="AH99" s="7"/>
      <c r="AI99" s="7"/>
      <c r="AJ99" s="7"/>
      <c r="AK99" s="16"/>
      <c r="AL99" s="16"/>
      <c r="AM99" s="7"/>
      <c r="AN99" s="7"/>
      <c r="AO99" s="7"/>
      <c r="AP99" s="16"/>
      <c r="AQ99" s="16"/>
      <c r="AR99" s="7"/>
      <c r="AS99" s="7"/>
      <c r="AT99" s="7"/>
      <c r="AU99" s="7"/>
      <c r="AV99" s="16"/>
      <c r="AW99" s="7"/>
      <c r="AX99" s="16"/>
      <c r="AY99" s="16"/>
      <c r="AZ99" s="7"/>
      <c r="BA99" s="7"/>
      <c r="BB99" s="7"/>
      <c r="BC99" s="7"/>
      <c r="BD99" s="7"/>
      <c r="BE99" s="10">
        <f t="shared" si="8"/>
        <v>5</v>
      </c>
      <c r="BF99" s="23">
        <f t="shared" si="9"/>
        <v>140000</v>
      </c>
      <c r="BG99" s="94">
        <f t="shared" si="10"/>
        <v>11</v>
      </c>
      <c r="BH99" s="11">
        <f t="shared" si="11"/>
        <v>1540000</v>
      </c>
      <c r="BI99" s="31"/>
      <c r="BJ99" s="31"/>
      <c r="BK99" s="35"/>
      <c r="BO99" t="e">
        <v>#N/A</v>
      </c>
    </row>
    <row r="100" spans="1:67" x14ac:dyDescent="0.25">
      <c r="A100" s="82">
        <f>_xlfn.AGGREGATE(3,3,$B$11:B100)</f>
        <v>90</v>
      </c>
      <c r="B100" s="7" t="s">
        <v>1734</v>
      </c>
      <c r="C100" s="16">
        <v>19260408</v>
      </c>
      <c r="D100" s="7" t="s">
        <v>1726</v>
      </c>
      <c r="E100" s="16" t="s">
        <v>524</v>
      </c>
      <c r="F100" s="7" t="s">
        <v>1727</v>
      </c>
      <c r="G100" s="16" t="s">
        <v>2019</v>
      </c>
      <c r="H100" s="16" t="s">
        <v>2036</v>
      </c>
      <c r="I100" s="7"/>
      <c r="J100" s="7"/>
      <c r="K100" s="16">
        <v>7.8</v>
      </c>
      <c r="L100" s="16"/>
      <c r="M100" s="16">
        <v>8.1</v>
      </c>
      <c r="N100" s="16">
        <v>6.7</v>
      </c>
      <c r="O100" s="53">
        <v>7.9</v>
      </c>
      <c r="P100" s="7">
        <v>6.7</v>
      </c>
      <c r="Q100" s="16"/>
      <c r="R100" s="7"/>
      <c r="S100" s="7">
        <v>8.1</v>
      </c>
      <c r="T100" s="7"/>
      <c r="U100" s="7"/>
      <c r="V100" s="16">
        <v>8.4</v>
      </c>
      <c r="W100" s="7"/>
      <c r="X100" s="16"/>
      <c r="Y100" s="7"/>
      <c r="Z100" s="7">
        <v>7.9</v>
      </c>
      <c r="AA100" s="7"/>
      <c r="AB100" s="7"/>
      <c r="AC100" s="7"/>
      <c r="AD100" s="7"/>
      <c r="AE100" s="7"/>
      <c r="AF100" s="7"/>
      <c r="AG100" s="7"/>
      <c r="AH100" s="7"/>
      <c r="AI100" s="7"/>
      <c r="AJ100" s="7"/>
      <c r="AK100" s="16"/>
      <c r="AL100" s="16"/>
      <c r="AM100" s="7"/>
      <c r="AN100" s="7"/>
      <c r="AO100" s="7"/>
      <c r="AP100" s="16"/>
      <c r="AQ100" s="16"/>
      <c r="AR100" s="7"/>
      <c r="AS100" s="7"/>
      <c r="AT100" s="7"/>
      <c r="AU100" s="7"/>
      <c r="AV100" s="16"/>
      <c r="AW100" s="7"/>
      <c r="AX100" s="16"/>
      <c r="AY100" s="16"/>
      <c r="AZ100" s="7"/>
      <c r="BA100" s="7"/>
      <c r="BB100" s="7"/>
      <c r="BC100" s="7"/>
      <c r="BD100" s="7"/>
      <c r="BE100" s="10">
        <f t="shared" si="8"/>
        <v>8</v>
      </c>
      <c r="BF100" s="23">
        <f t="shared" si="9"/>
        <v>140000</v>
      </c>
      <c r="BG100" s="94">
        <f t="shared" si="10"/>
        <v>20</v>
      </c>
      <c r="BH100" s="11">
        <f t="shared" si="11"/>
        <v>2800000</v>
      </c>
      <c r="BI100" s="31"/>
      <c r="BJ100" s="31"/>
      <c r="BK100" s="35"/>
      <c r="BO100" t="e">
        <v>#N/A</v>
      </c>
    </row>
    <row r="101" spans="1:67" x14ac:dyDescent="0.25">
      <c r="A101" s="82">
        <f>_xlfn.AGGREGATE(3,3,$B$11:B101)</f>
        <v>91</v>
      </c>
      <c r="B101" s="7" t="s">
        <v>1327</v>
      </c>
      <c r="C101" s="16">
        <v>19260410</v>
      </c>
      <c r="D101" s="7" t="s">
        <v>1224</v>
      </c>
      <c r="E101" s="16" t="s">
        <v>1225</v>
      </c>
      <c r="F101" s="7" t="s">
        <v>1226</v>
      </c>
      <c r="G101" s="16" t="s">
        <v>2019</v>
      </c>
      <c r="H101" s="16" t="s">
        <v>2033</v>
      </c>
      <c r="I101" s="7"/>
      <c r="J101" s="7"/>
      <c r="K101" s="16">
        <v>6.7</v>
      </c>
      <c r="L101" s="16"/>
      <c r="M101" s="16"/>
      <c r="N101" s="16"/>
      <c r="O101" s="53">
        <v>7.5</v>
      </c>
      <c r="P101" s="7"/>
      <c r="Q101" s="16"/>
      <c r="R101" s="7"/>
      <c r="S101" s="7">
        <v>7.5</v>
      </c>
      <c r="T101" s="7"/>
      <c r="U101" s="7"/>
      <c r="V101" s="16">
        <v>5.6</v>
      </c>
      <c r="W101" s="7"/>
      <c r="X101" s="16"/>
      <c r="Y101" s="7"/>
      <c r="Z101" s="7">
        <v>7</v>
      </c>
      <c r="AA101" s="7"/>
      <c r="AB101" s="7"/>
      <c r="AC101" s="7"/>
      <c r="AD101" s="7"/>
      <c r="AE101" s="7"/>
      <c r="AF101" s="7"/>
      <c r="AG101" s="7"/>
      <c r="AH101" s="7"/>
      <c r="AI101" s="7"/>
      <c r="AJ101" s="7"/>
      <c r="AK101" s="16"/>
      <c r="AL101" s="16"/>
      <c r="AM101" s="7" t="s">
        <v>218</v>
      </c>
      <c r="AN101" s="7" t="s">
        <v>218</v>
      </c>
      <c r="AO101" s="7"/>
      <c r="AP101" s="16"/>
      <c r="AQ101" s="16"/>
      <c r="AR101" s="7"/>
      <c r="AS101" s="7"/>
      <c r="AT101" s="7"/>
      <c r="AU101" s="7"/>
      <c r="AV101" s="16"/>
      <c r="AW101" s="7"/>
      <c r="AX101" s="16"/>
      <c r="AY101" s="16"/>
      <c r="AZ101" s="7"/>
      <c r="BA101" s="7"/>
      <c r="BB101" s="7"/>
      <c r="BC101" s="7"/>
      <c r="BD101" s="7"/>
      <c r="BE101" s="10">
        <f t="shared" si="8"/>
        <v>7</v>
      </c>
      <c r="BF101" s="23">
        <f t="shared" si="9"/>
        <v>140000</v>
      </c>
      <c r="BG101" s="94">
        <f t="shared" si="10"/>
        <v>11</v>
      </c>
      <c r="BH101" s="11">
        <f t="shared" si="11"/>
        <v>1540000</v>
      </c>
      <c r="BI101" s="31"/>
      <c r="BJ101" s="31"/>
      <c r="BK101" s="35"/>
      <c r="BO101" t="e">
        <v>#N/A</v>
      </c>
    </row>
    <row r="102" spans="1:67" x14ac:dyDescent="0.25">
      <c r="A102" s="82">
        <f>_xlfn.AGGREGATE(3,3,$B$11:B102)</f>
        <v>92</v>
      </c>
      <c r="B102" s="7" t="s">
        <v>1317</v>
      </c>
      <c r="C102" s="16">
        <v>19260412</v>
      </c>
      <c r="D102" s="7" t="s">
        <v>585</v>
      </c>
      <c r="E102" s="16" t="s">
        <v>1206</v>
      </c>
      <c r="F102" s="7" t="s">
        <v>1207</v>
      </c>
      <c r="G102" s="16" t="s">
        <v>2017</v>
      </c>
      <c r="H102" s="16" t="s">
        <v>2032</v>
      </c>
      <c r="I102" s="7"/>
      <c r="J102" s="7"/>
      <c r="K102" s="16">
        <v>7.8</v>
      </c>
      <c r="L102" s="16"/>
      <c r="M102" s="16"/>
      <c r="N102" s="16"/>
      <c r="O102" s="53">
        <v>9.1</v>
      </c>
      <c r="P102" s="7"/>
      <c r="Q102" s="16"/>
      <c r="R102" s="7"/>
      <c r="S102" s="7">
        <v>9.1</v>
      </c>
      <c r="T102" s="7"/>
      <c r="U102" s="7"/>
      <c r="V102" s="16">
        <v>9.4</v>
      </c>
      <c r="W102" s="7"/>
      <c r="X102" s="16"/>
      <c r="Y102" s="7"/>
      <c r="Z102" s="7">
        <v>8.4</v>
      </c>
      <c r="AA102" s="7"/>
      <c r="AB102" s="7"/>
      <c r="AC102" s="7"/>
      <c r="AD102" s="7"/>
      <c r="AE102" s="7"/>
      <c r="AF102" s="7"/>
      <c r="AG102" s="7"/>
      <c r="AH102" s="7"/>
      <c r="AI102" s="7"/>
      <c r="AJ102" s="7"/>
      <c r="AK102" s="16"/>
      <c r="AL102" s="16"/>
      <c r="AM102" s="7" t="s">
        <v>218</v>
      </c>
      <c r="AN102" s="7" t="s">
        <v>218</v>
      </c>
      <c r="AO102" s="7"/>
      <c r="AP102" s="16"/>
      <c r="AQ102" s="16" t="s">
        <v>2109</v>
      </c>
      <c r="AR102" s="7"/>
      <c r="AS102" s="7"/>
      <c r="AT102" s="7"/>
      <c r="AU102" s="7"/>
      <c r="AV102" s="16"/>
      <c r="AW102" s="7"/>
      <c r="AX102" s="16"/>
      <c r="AY102" s="16"/>
      <c r="AZ102" s="7"/>
      <c r="BA102" s="7"/>
      <c r="BB102" s="7"/>
      <c r="BC102" s="7"/>
      <c r="BD102" s="7"/>
      <c r="BE102" s="10">
        <f t="shared" si="8"/>
        <v>8</v>
      </c>
      <c r="BF102" s="23">
        <f t="shared" si="9"/>
        <v>140000</v>
      </c>
      <c r="BG102" s="94">
        <f t="shared" si="10"/>
        <v>11</v>
      </c>
      <c r="BH102" s="11">
        <f t="shared" si="11"/>
        <v>1540000</v>
      </c>
      <c r="BI102" s="31"/>
      <c r="BJ102" s="31"/>
      <c r="BK102" s="35"/>
      <c r="BO102" t="e">
        <v>#N/A</v>
      </c>
    </row>
    <row r="103" spans="1:67" x14ac:dyDescent="0.25">
      <c r="A103" s="82">
        <f>_xlfn.AGGREGATE(3,3,$B$11:B103)</f>
        <v>93</v>
      </c>
      <c r="B103" s="7" t="s">
        <v>1305</v>
      </c>
      <c r="C103" s="16" t="e">
        <v>#N/A</v>
      </c>
      <c r="D103" s="7" t="s">
        <v>1185</v>
      </c>
      <c r="E103" s="16" t="s">
        <v>983</v>
      </c>
      <c r="F103" s="7" t="s">
        <v>1186</v>
      </c>
      <c r="G103" s="16" t="e">
        <v>#N/A</v>
      </c>
      <c r="H103" s="16" t="e">
        <v>#N/A</v>
      </c>
      <c r="I103" s="7"/>
      <c r="J103" s="7"/>
      <c r="K103" s="16">
        <v>7.9</v>
      </c>
      <c r="L103" s="16"/>
      <c r="M103" s="16">
        <v>8.9</v>
      </c>
      <c r="N103" s="16">
        <v>4.9000000000000004</v>
      </c>
      <c r="O103" s="53">
        <v>7.9</v>
      </c>
      <c r="P103" s="7">
        <v>6.4</v>
      </c>
      <c r="Q103" s="16"/>
      <c r="R103" s="7"/>
      <c r="S103" s="7">
        <v>7.9</v>
      </c>
      <c r="T103" s="7"/>
      <c r="U103" s="7"/>
      <c r="V103" s="16">
        <v>7.9</v>
      </c>
      <c r="W103" s="7"/>
      <c r="X103" s="16"/>
      <c r="Y103" s="7"/>
      <c r="Z103" s="7">
        <v>4.9000000000000004</v>
      </c>
      <c r="AA103" s="7"/>
      <c r="AB103" s="7"/>
      <c r="AC103" s="7"/>
      <c r="AD103" s="7"/>
      <c r="AE103" s="7"/>
      <c r="AF103" s="7"/>
      <c r="AG103" s="7"/>
      <c r="AH103" s="7"/>
      <c r="AI103" s="7"/>
      <c r="AJ103" s="7"/>
      <c r="AK103" s="16"/>
      <c r="AL103" s="16"/>
      <c r="AM103" s="7"/>
      <c r="AN103" s="7"/>
      <c r="AO103" s="7"/>
      <c r="AP103" s="16"/>
      <c r="AQ103" s="16"/>
      <c r="AR103" s="7"/>
      <c r="AS103" s="7"/>
      <c r="AT103" s="7"/>
      <c r="AU103" s="7"/>
      <c r="AV103" s="16"/>
      <c r="AW103" s="7"/>
      <c r="AX103" s="16"/>
      <c r="AY103" s="16"/>
      <c r="AZ103" s="7"/>
      <c r="BA103" s="7"/>
      <c r="BB103" s="7"/>
      <c r="BC103" s="7"/>
      <c r="BD103" s="7"/>
      <c r="BE103" s="10">
        <f t="shared" si="8"/>
        <v>8</v>
      </c>
      <c r="BF103" s="23">
        <f t="shared" si="9"/>
        <v>140000</v>
      </c>
      <c r="BG103" s="94">
        <f t="shared" si="10"/>
        <v>20</v>
      </c>
      <c r="BH103" s="11">
        <f t="shared" si="11"/>
        <v>2800000</v>
      </c>
      <c r="BI103" s="31"/>
      <c r="BJ103" s="31"/>
      <c r="BK103" s="35"/>
      <c r="BO103" t="e">
        <v>#N/A</v>
      </c>
    </row>
    <row r="104" spans="1:67" x14ac:dyDescent="0.25">
      <c r="A104" s="82">
        <f>_xlfn.AGGREGATE(3,3,$B$11:B104)</f>
        <v>94</v>
      </c>
      <c r="B104" s="7" t="s">
        <v>1288</v>
      </c>
      <c r="C104" s="16">
        <v>19260416</v>
      </c>
      <c r="D104" s="7" t="s">
        <v>1151</v>
      </c>
      <c r="E104" s="16" t="s">
        <v>1152</v>
      </c>
      <c r="F104" s="7" t="s">
        <v>1153</v>
      </c>
      <c r="G104" s="16" t="s">
        <v>2017</v>
      </c>
      <c r="H104" s="16" t="s">
        <v>2032</v>
      </c>
      <c r="I104" s="7"/>
      <c r="J104" s="7"/>
      <c r="K104" s="16">
        <v>8.6999999999999993</v>
      </c>
      <c r="L104" s="16"/>
      <c r="M104" s="16"/>
      <c r="N104" s="16"/>
      <c r="O104" s="53">
        <v>7.5</v>
      </c>
      <c r="P104" s="7">
        <v>9.4</v>
      </c>
      <c r="Q104" s="16"/>
      <c r="R104" s="7"/>
      <c r="S104" s="7">
        <v>8.8000000000000007</v>
      </c>
      <c r="T104" s="7"/>
      <c r="U104" s="7"/>
      <c r="V104" s="16">
        <v>7.4</v>
      </c>
      <c r="W104" s="7"/>
      <c r="X104" s="16"/>
      <c r="Y104" s="7"/>
      <c r="Z104" s="7">
        <v>7.6</v>
      </c>
      <c r="AA104" s="7"/>
      <c r="AB104" s="7"/>
      <c r="AC104" s="7"/>
      <c r="AD104" s="7"/>
      <c r="AE104" s="7"/>
      <c r="AF104" s="7"/>
      <c r="AG104" s="7"/>
      <c r="AH104" s="7"/>
      <c r="AI104" s="7"/>
      <c r="AJ104" s="7"/>
      <c r="AK104" s="16"/>
      <c r="AL104" s="16"/>
      <c r="AM104" s="7" t="s">
        <v>218</v>
      </c>
      <c r="AN104" s="7" t="s">
        <v>218</v>
      </c>
      <c r="AO104" s="7"/>
      <c r="AP104" s="16"/>
      <c r="AQ104" s="16" t="s">
        <v>2109</v>
      </c>
      <c r="AR104" s="7"/>
      <c r="AS104" s="7"/>
      <c r="AT104" s="7"/>
      <c r="AU104" s="7"/>
      <c r="AV104" s="16"/>
      <c r="AW104" s="7"/>
      <c r="AX104" s="16"/>
      <c r="AY104" s="16"/>
      <c r="AZ104" s="7"/>
      <c r="BA104" s="7"/>
      <c r="BB104" s="7"/>
      <c r="BC104" s="7"/>
      <c r="BD104" s="7"/>
      <c r="BE104" s="10">
        <f t="shared" si="8"/>
        <v>9</v>
      </c>
      <c r="BF104" s="23">
        <f t="shared" si="9"/>
        <v>140000</v>
      </c>
      <c r="BG104" s="94">
        <f t="shared" si="10"/>
        <v>14</v>
      </c>
      <c r="BH104" s="11">
        <f t="shared" si="11"/>
        <v>1960000</v>
      </c>
      <c r="BI104" s="31"/>
      <c r="BJ104" s="31"/>
      <c r="BK104" s="35"/>
      <c r="BO104" t="e">
        <v>#N/A</v>
      </c>
    </row>
    <row r="105" spans="1:67" x14ac:dyDescent="0.25">
      <c r="A105" s="82">
        <f>_xlfn.AGGREGATE(3,3,$B$11:B105)</f>
        <v>95</v>
      </c>
      <c r="B105" s="7" t="s">
        <v>1306</v>
      </c>
      <c r="C105" s="16">
        <v>19260417</v>
      </c>
      <c r="D105" s="7" t="s">
        <v>861</v>
      </c>
      <c r="E105" s="16" t="s">
        <v>527</v>
      </c>
      <c r="F105" s="7" t="s">
        <v>1187</v>
      </c>
      <c r="G105" s="16" t="s">
        <v>2019</v>
      </c>
      <c r="H105" s="16" t="s">
        <v>2033</v>
      </c>
      <c r="I105" s="7"/>
      <c r="J105" s="7"/>
      <c r="K105" s="16">
        <v>7</v>
      </c>
      <c r="L105" s="16"/>
      <c r="M105" s="16"/>
      <c r="N105" s="16"/>
      <c r="O105" s="53">
        <v>5.8</v>
      </c>
      <c r="P105" s="7"/>
      <c r="Q105" s="16"/>
      <c r="R105" s="7"/>
      <c r="S105" s="7">
        <v>6.1</v>
      </c>
      <c r="T105" s="7"/>
      <c r="U105" s="7"/>
      <c r="V105" s="16">
        <v>7</v>
      </c>
      <c r="W105" s="7"/>
      <c r="X105" s="16"/>
      <c r="Y105" s="7"/>
      <c r="Z105" s="7">
        <v>6.5</v>
      </c>
      <c r="AA105" s="7"/>
      <c r="AB105" s="7"/>
      <c r="AC105" s="7"/>
      <c r="AD105" s="7"/>
      <c r="AE105" s="7"/>
      <c r="AF105" s="7"/>
      <c r="AG105" s="7"/>
      <c r="AH105" s="7"/>
      <c r="AI105" s="7"/>
      <c r="AJ105" s="7"/>
      <c r="AK105" s="16"/>
      <c r="AL105" s="16"/>
      <c r="AM105" s="7" t="s">
        <v>218</v>
      </c>
      <c r="AN105" s="7" t="s">
        <v>218</v>
      </c>
      <c r="AO105" s="7"/>
      <c r="AP105" s="16"/>
      <c r="AQ105" s="16"/>
      <c r="AR105" s="7"/>
      <c r="AS105" s="7"/>
      <c r="AT105" s="7"/>
      <c r="AU105" s="7"/>
      <c r="AV105" s="16"/>
      <c r="AW105" s="7"/>
      <c r="AX105" s="16"/>
      <c r="AY105" s="16"/>
      <c r="AZ105" s="7"/>
      <c r="BA105" s="7"/>
      <c r="BB105" s="7"/>
      <c r="BC105" s="7"/>
      <c r="BD105" s="7"/>
      <c r="BE105" s="10">
        <f t="shared" si="8"/>
        <v>7</v>
      </c>
      <c r="BF105" s="23">
        <f t="shared" si="9"/>
        <v>140000</v>
      </c>
      <c r="BG105" s="94">
        <f t="shared" si="10"/>
        <v>11</v>
      </c>
      <c r="BH105" s="11">
        <f t="shared" si="11"/>
        <v>1540000</v>
      </c>
      <c r="BI105" s="31"/>
      <c r="BJ105" s="31"/>
      <c r="BK105" s="35"/>
      <c r="BO105" t="e">
        <v>#N/A</v>
      </c>
    </row>
    <row r="106" spans="1:67" x14ac:dyDescent="0.25">
      <c r="A106" s="82">
        <f>_xlfn.AGGREGATE(3,3,$B$11:B106)</f>
        <v>96</v>
      </c>
      <c r="B106" s="7" t="s">
        <v>1318</v>
      </c>
      <c r="C106" s="16">
        <v>19260418</v>
      </c>
      <c r="D106" s="7" t="s">
        <v>1208</v>
      </c>
      <c r="E106" s="16" t="s">
        <v>1080</v>
      </c>
      <c r="F106" s="7" t="s">
        <v>1209</v>
      </c>
      <c r="G106" s="16" t="s">
        <v>2017</v>
      </c>
      <c r="H106" s="16" t="s">
        <v>2032</v>
      </c>
      <c r="I106" s="7"/>
      <c r="J106" s="7"/>
      <c r="K106" s="16">
        <v>6.5</v>
      </c>
      <c r="L106" s="16"/>
      <c r="M106" s="16"/>
      <c r="N106" s="16"/>
      <c r="O106" s="53">
        <v>6.6</v>
      </c>
      <c r="P106" s="7"/>
      <c r="Q106" s="16"/>
      <c r="R106" s="7"/>
      <c r="S106" s="7">
        <v>7.5</v>
      </c>
      <c r="T106" s="7"/>
      <c r="U106" s="7"/>
      <c r="V106" s="16">
        <v>7.6</v>
      </c>
      <c r="W106" s="7"/>
      <c r="X106" s="16"/>
      <c r="Y106" s="7"/>
      <c r="Z106" s="7">
        <v>7.2</v>
      </c>
      <c r="AA106" s="7"/>
      <c r="AB106" s="7"/>
      <c r="AC106" s="7"/>
      <c r="AD106" s="7"/>
      <c r="AE106" s="7"/>
      <c r="AF106" s="7"/>
      <c r="AG106" s="7"/>
      <c r="AH106" s="7"/>
      <c r="AI106" s="7"/>
      <c r="AJ106" s="7"/>
      <c r="AK106" s="16"/>
      <c r="AL106" s="16"/>
      <c r="AM106" s="7" t="s">
        <v>218</v>
      </c>
      <c r="AN106" s="7" t="s">
        <v>218</v>
      </c>
      <c r="AO106" s="7"/>
      <c r="AP106" s="16"/>
      <c r="AQ106" s="16"/>
      <c r="AR106" s="7"/>
      <c r="AS106" s="7"/>
      <c r="AT106" s="7"/>
      <c r="AU106" s="7"/>
      <c r="AV106" s="16"/>
      <c r="AW106" s="7"/>
      <c r="AX106" s="16"/>
      <c r="AY106" s="16"/>
      <c r="AZ106" s="7"/>
      <c r="BA106" s="7"/>
      <c r="BB106" s="7"/>
      <c r="BC106" s="7"/>
      <c r="BD106" s="7"/>
      <c r="BE106" s="10">
        <f t="shared" si="8"/>
        <v>7</v>
      </c>
      <c r="BF106" s="23">
        <f t="shared" si="9"/>
        <v>140000</v>
      </c>
      <c r="BG106" s="94">
        <f t="shared" si="10"/>
        <v>11</v>
      </c>
      <c r="BH106" s="11">
        <f t="shared" si="11"/>
        <v>1540000</v>
      </c>
      <c r="BI106" s="31"/>
      <c r="BJ106" s="31"/>
      <c r="BK106" s="35"/>
      <c r="BO106" t="e">
        <v>#N/A</v>
      </c>
    </row>
    <row r="107" spans="1:67" x14ac:dyDescent="0.25">
      <c r="A107" s="82">
        <f>_xlfn.AGGREGATE(3,3,$B$11:B107)</f>
        <v>97</v>
      </c>
      <c r="B107" s="7" t="s">
        <v>1272</v>
      </c>
      <c r="C107" s="16">
        <v>19260420</v>
      </c>
      <c r="D107" s="7" t="s">
        <v>1119</v>
      </c>
      <c r="E107" s="16" t="s">
        <v>1120</v>
      </c>
      <c r="F107" s="7" t="s">
        <v>1121</v>
      </c>
      <c r="G107" s="16" t="s">
        <v>2017</v>
      </c>
      <c r="H107" s="16" t="s">
        <v>2032</v>
      </c>
      <c r="I107" s="7"/>
      <c r="J107" s="7"/>
      <c r="K107" s="16">
        <v>5</v>
      </c>
      <c r="L107" s="16"/>
      <c r="M107" s="16"/>
      <c r="N107" s="16"/>
      <c r="O107" s="53">
        <v>5</v>
      </c>
      <c r="P107" s="7"/>
      <c r="Q107" s="16"/>
      <c r="R107" s="7"/>
      <c r="S107" s="7">
        <v>5</v>
      </c>
      <c r="T107" s="7"/>
      <c r="U107" s="7"/>
      <c r="V107" s="16">
        <v>6</v>
      </c>
      <c r="W107" s="7"/>
      <c r="X107" s="16"/>
      <c r="Y107" s="7"/>
      <c r="Z107" s="7"/>
      <c r="AA107" s="7"/>
      <c r="AB107" s="7"/>
      <c r="AC107" s="7"/>
      <c r="AD107" s="7"/>
      <c r="AE107" s="7"/>
      <c r="AF107" s="7"/>
      <c r="AG107" s="7"/>
      <c r="AH107" s="7"/>
      <c r="AI107" s="7"/>
      <c r="AJ107" s="7"/>
      <c r="AK107" s="16"/>
      <c r="AL107" s="16"/>
      <c r="AM107" s="7"/>
      <c r="AN107" s="7"/>
      <c r="AO107" s="7"/>
      <c r="AP107" s="16"/>
      <c r="AQ107" s="16"/>
      <c r="AR107" s="7"/>
      <c r="AS107" s="7"/>
      <c r="AT107" s="7"/>
      <c r="AU107" s="7"/>
      <c r="AV107" s="16"/>
      <c r="AW107" s="7"/>
      <c r="AX107" s="16"/>
      <c r="AY107" s="16"/>
      <c r="AZ107" s="7"/>
      <c r="BA107" s="7"/>
      <c r="BB107" s="7"/>
      <c r="BC107" s="7"/>
      <c r="BD107" s="7"/>
      <c r="BE107" s="10">
        <f t="shared" ref="BE107:BE135" si="12">COUNTA(I107:BD107)</f>
        <v>4</v>
      </c>
      <c r="BF107" s="23">
        <f t="shared" ref="BF107:BF136" si="13">1*700000*0.2</f>
        <v>140000</v>
      </c>
      <c r="BG107" s="94">
        <f t="shared" ref="BG107:BG135" si="14">SUMIF(I107:BD107,"&gt;=4.5",$I$10:$BD$10)</f>
        <v>9</v>
      </c>
      <c r="BH107" s="11">
        <f t="shared" ref="BH107:BH126" si="15">BG107*700000*0.2</f>
        <v>1260000</v>
      </c>
      <c r="BI107" s="31"/>
      <c r="BJ107" s="31"/>
      <c r="BK107" s="35"/>
      <c r="BL107" t="s">
        <v>2106</v>
      </c>
      <c r="BO107" t="e">
        <v>#N/A</v>
      </c>
    </row>
    <row r="108" spans="1:67" x14ac:dyDescent="0.25">
      <c r="A108" s="82">
        <f>_xlfn.AGGREGATE(3,3,$B$11:B108)</f>
        <v>98</v>
      </c>
      <c r="B108" s="7" t="s">
        <v>1263</v>
      </c>
      <c r="C108" s="16">
        <v>19260423</v>
      </c>
      <c r="D108" s="7" t="s">
        <v>1099</v>
      </c>
      <c r="E108" s="16" t="s">
        <v>159</v>
      </c>
      <c r="F108" s="7" t="s">
        <v>1100</v>
      </c>
      <c r="G108" s="16" t="s">
        <v>2017</v>
      </c>
      <c r="H108" s="16" t="s">
        <v>2032</v>
      </c>
      <c r="I108" s="7"/>
      <c r="J108" s="7"/>
      <c r="K108" s="16">
        <v>7.6</v>
      </c>
      <c r="L108" s="16"/>
      <c r="M108" s="16"/>
      <c r="N108" s="16"/>
      <c r="O108" s="53">
        <v>7.6</v>
      </c>
      <c r="P108" s="7"/>
      <c r="Q108" s="16"/>
      <c r="R108" s="7"/>
      <c r="S108" s="7">
        <v>7.6</v>
      </c>
      <c r="T108" s="7"/>
      <c r="U108" s="7"/>
      <c r="V108" s="16">
        <v>6.7</v>
      </c>
      <c r="W108" s="7"/>
      <c r="X108" s="16"/>
      <c r="Y108" s="7"/>
      <c r="Z108" s="7">
        <v>7.9</v>
      </c>
      <c r="AA108" s="7"/>
      <c r="AB108" s="7"/>
      <c r="AC108" s="7"/>
      <c r="AD108" s="7"/>
      <c r="AE108" s="7"/>
      <c r="AF108" s="7"/>
      <c r="AG108" s="7"/>
      <c r="AH108" s="7"/>
      <c r="AI108" s="7"/>
      <c r="AJ108" s="7"/>
      <c r="AK108" s="16"/>
      <c r="AL108" s="16"/>
      <c r="AM108" s="7" t="s">
        <v>218</v>
      </c>
      <c r="AN108" s="7"/>
      <c r="AO108" s="7"/>
      <c r="AP108" s="16"/>
      <c r="AQ108" s="16" t="s">
        <v>2109</v>
      </c>
      <c r="AR108" s="7"/>
      <c r="AS108" s="7"/>
      <c r="AT108" s="7"/>
      <c r="AU108" s="7"/>
      <c r="AV108" s="16"/>
      <c r="AW108" s="7"/>
      <c r="AX108" s="16"/>
      <c r="AY108" s="16"/>
      <c r="AZ108" s="7"/>
      <c r="BA108" s="7"/>
      <c r="BB108" s="7"/>
      <c r="BC108" s="7"/>
      <c r="BD108" s="7"/>
      <c r="BE108" s="10">
        <f t="shared" si="12"/>
        <v>7</v>
      </c>
      <c r="BF108" s="23">
        <f t="shared" si="13"/>
        <v>140000</v>
      </c>
      <c r="BG108" s="94">
        <f t="shared" si="14"/>
        <v>11</v>
      </c>
      <c r="BH108" s="11">
        <f t="shared" si="15"/>
        <v>1540000</v>
      </c>
      <c r="BI108" s="31"/>
      <c r="BJ108" s="31"/>
      <c r="BK108" s="35"/>
      <c r="BO108" t="e">
        <v>#N/A</v>
      </c>
    </row>
    <row r="109" spans="1:67" x14ac:dyDescent="0.25">
      <c r="A109" s="82">
        <f>_xlfn.AGGREGATE(3,3,$B$11:B109)</f>
        <v>99</v>
      </c>
      <c r="B109" s="7" t="s">
        <v>1274</v>
      </c>
      <c r="C109" s="16">
        <v>19260426</v>
      </c>
      <c r="D109" s="7" t="s">
        <v>1124</v>
      </c>
      <c r="E109" s="16" t="s">
        <v>159</v>
      </c>
      <c r="F109" s="7" t="s">
        <v>1125</v>
      </c>
      <c r="G109" s="16" t="s">
        <v>2017</v>
      </c>
      <c r="H109" s="16" t="s">
        <v>2032</v>
      </c>
      <c r="I109" s="7"/>
      <c r="J109" s="7"/>
      <c r="K109" s="16">
        <v>5.0999999999999996</v>
      </c>
      <c r="L109" s="16"/>
      <c r="M109" s="16"/>
      <c r="N109" s="16"/>
      <c r="O109" s="53">
        <v>5.0999999999999996</v>
      </c>
      <c r="P109" s="7">
        <v>5.4</v>
      </c>
      <c r="Q109" s="16"/>
      <c r="R109" s="7"/>
      <c r="S109" s="7">
        <v>5.0999999999999996</v>
      </c>
      <c r="T109" s="7"/>
      <c r="U109" s="7"/>
      <c r="V109" s="16">
        <v>5.9</v>
      </c>
      <c r="W109" s="7"/>
      <c r="X109" s="16"/>
      <c r="Y109" s="7"/>
      <c r="Z109" s="7">
        <v>6.6</v>
      </c>
      <c r="AA109" s="7"/>
      <c r="AB109" s="7"/>
      <c r="AC109" s="7"/>
      <c r="AD109" s="7"/>
      <c r="AE109" s="7"/>
      <c r="AF109" s="7"/>
      <c r="AG109" s="7"/>
      <c r="AH109" s="7"/>
      <c r="AI109" s="7"/>
      <c r="AJ109" s="7"/>
      <c r="AK109" s="16"/>
      <c r="AL109" s="16"/>
      <c r="AM109" s="7"/>
      <c r="AN109" s="7"/>
      <c r="AO109" s="7"/>
      <c r="AP109" s="16"/>
      <c r="AQ109" s="16"/>
      <c r="AR109" s="7"/>
      <c r="AS109" s="7"/>
      <c r="AT109" s="7"/>
      <c r="AU109" s="7"/>
      <c r="AV109" s="16"/>
      <c r="AW109" s="7"/>
      <c r="AX109" s="16"/>
      <c r="AY109" s="16"/>
      <c r="AZ109" s="7"/>
      <c r="BA109" s="7"/>
      <c r="BB109" s="7"/>
      <c r="BC109" s="7"/>
      <c r="BD109" s="7"/>
      <c r="BE109" s="10">
        <f t="shared" si="12"/>
        <v>6</v>
      </c>
      <c r="BF109" s="23">
        <f t="shared" si="13"/>
        <v>140000</v>
      </c>
      <c r="BG109" s="94">
        <f t="shared" si="14"/>
        <v>14</v>
      </c>
      <c r="BH109" s="11">
        <f t="shared" si="15"/>
        <v>1960000</v>
      </c>
      <c r="BI109" s="31"/>
      <c r="BJ109" s="31"/>
      <c r="BK109" s="35"/>
      <c r="BO109" t="e">
        <v>#N/A</v>
      </c>
    </row>
    <row r="110" spans="1:67" x14ac:dyDescent="0.25">
      <c r="A110" s="82">
        <f>_xlfn.AGGREGATE(3,3,$B$11:B110)</f>
        <v>100</v>
      </c>
      <c r="B110" s="7" t="s">
        <v>1293</v>
      </c>
      <c r="C110" s="16">
        <v>19260429</v>
      </c>
      <c r="D110" s="7" t="s">
        <v>1162</v>
      </c>
      <c r="E110" s="16" t="s">
        <v>159</v>
      </c>
      <c r="F110" s="7" t="s">
        <v>1163</v>
      </c>
      <c r="G110" s="16" t="s">
        <v>2017</v>
      </c>
      <c r="H110" s="16" t="s">
        <v>2032</v>
      </c>
      <c r="I110" s="7"/>
      <c r="J110" s="7"/>
      <c r="K110" s="16">
        <v>8</v>
      </c>
      <c r="L110" s="16"/>
      <c r="M110" s="16">
        <v>7.7</v>
      </c>
      <c r="N110" s="16">
        <v>6.8</v>
      </c>
      <c r="O110" s="53">
        <v>7.4</v>
      </c>
      <c r="P110" s="7"/>
      <c r="Q110" s="16"/>
      <c r="R110" s="7"/>
      <c r="S110" s="7">
        <v>8.8000000000000007</v>
      </c>
      <c r="T110" s="7"/>
      <c r="U110" s="7"/>
      <c r="V110" s="16">
        <v>6.9</v>
      </c>
      <c r="W110" s="7"/>
      <c r="X110" s="16"/>
      <c r="Y110" s="7"/>
      <c r="Z110" s="7">
        <v>8.6</v>
      </c>
      <c r="AA110" s="7"/>
      <c r="AB110" s="7"/>
      <c r="AC110" s="7"/>
      <c r="AD110" s="7"/>
      <c r="AE110" s="7"/>
      <c r="AF110" s="7"/>
      <c r="AG110" s="7"/>
      <c r="AH110" s="7"/>
      <c r="AI110" s="7"/>
      <c r="AJ110" s="7"/>
      <c r="AK110" s="16"/>
      <c r="AL110" s="16"/>
      <c r="AM110" s="7" t="s">
        <v>218</v>
      </c>
      <c r="AN110" s="7" t="s">
        <v>218</v>
      </c>
      <c r="AO110" s="7"/>
      <c r="AP110" s="16"/>
      <c r="AQ110" s="16"/>
      <c r="AR110" s="7"/>
      <c r="AS110" s="7"/>
      <c r="AT110" s="7"/>
      <c r="AU110" s="7"/>
      <c r="AV110" s="16"/>
      <c r="AW110" s="7"/>
      <c r="AX110" s="16"/>
      <c r="AY110" s="16"/>
      <c r="AZ110" s="7"/>
      <c r="BA110" s="7"/>
      <c r="BB110" s="7"/>
      <c r="BC110" s="7"/>
      <c r="BD110" s="7"/>
      <c r="BE110" s="10">
        <f t="shared" si="12"/>
        <v>9</v>
      </c>
      <c r="BF110" s="23">
        <f t="shared" si="13"/>
        <v>140000</v>
      </c>
      <c r="BG110" s="94">
        <f t="shared" si="14"/>
        <v>17</v>
      </c>
      <c r="BH110" s="11">
        <f t="shared" si="15"/>
        <v>2380000</v>
      </c>
      <c r="BI110" s="31"/>
      <c r="BJ110" s="31"/>
      <c r="BK110" s="35"/>
      <c r="BL110" t="s">
        <v>2106</v>
      </c>
      <c r="BO110" t="e">
        <v>#N/A</v>
      </c>
    </row>
    <row r="111" spans="1:67" x14ac:dyDescent="0.25">
      <c r="A111" s="82">
        <f>_xlfn.AGGREGATE(3,3,$B$11:B111)</f>
        <v>101</v>
      </c>
      <c r="B111" s="7" t="s">
        <v>1310</v>
      </c>
      <c r="C111" s="16">
        <v>19260424</v>
      </c>
      <c r="D111" s="7" t="s">
        <v>1193</v>
      </c>
      <c r="E111" s="16" t="s">
        <v>159</v>
      </c>
      <c r="F111" s="7" t="s">
        <v>1194</v>
      </c>
      <c r="G111" s="16" t="s">
        <v>2017</v>
      </c>
      <c r="H111" s="16" t="s">
        <v>2032</v>
      </c>
      <c r="I111" s="7"/>
      <c r="J111" s="7"/>
      <c r="K111" s="16">
        <v>7.5</v>
      </c>
      <c r="L111" s="16"/>
      <c r="M111" s="16">
        <v>5.8</v>
      </c>
      <c r="N111" s="16">
        <v>5.3</v>
      </c>
      <c r="O111" s="53">
        <v>5.5</v>
      </c>
      <c r="P111" s="7">
        <v>6.6</v>
      </c>
      <c r="Q111" s="16"/>
      <c r="R111" s="7"/>
      <c r="S111" s="7">
        <v>5.5</v>
      </c>
      <c r="T111" s="7"/>
      <c r="U111" s="7"/>
      <c r="V111" s="16">
        <v>6.9</v>
      </c>
      <c r="W111" s="7"/>
      <c r="X111" s="16"/>
      <c r="Y111" s="7"/>
      <c r="Z111" s="7">
        <v>8.1</v>
      </c>
      <c r="AA111" s="7"/>
      <c r="AB111" s="7"/>
      <c r="AC111" s="7"/>
      <c r="AD111" s="7"/>
      <c r="AE111" s="7"/>
      <c r="AF111" s="7"/>
      <c r="AG111" s="7"/>
      <c r="AH111" s="7"/>
      <c r="AI111" s="7"/>
      <c r="AJ111" s="7"/>
      <c r="AK111" s="16"/>
      <c r="AL111" s="16"/>
      <c r="AM111" s="7"/>
      <c r="AN111" s="7"/>
      <c r="AO111" s="7"/>
      <c r="AP111" s="16"/>
      <c r="AQ111" s="16"/>
      <c r="AR111" s="7"/>
      <c r="AS111" s="7"/>
      <c r="AT111" s="7"/>
      <c r="AU111" s="7"/>
      <c r="AV111" s="16"/>
      <c r="AW111" s="7"/>
      <c r="AX111" s="16"/>
      <c r="AY111" s="16"/>
      <c r="AZ111" s="7"/>
      <c r="BA111" s="7"/>
      <c r="BB111" s="7"/>
      <c r="BC111" s="7"/>
      <c r="BD111" s="7"/>
      <c r="BE111" s="10">
        <f t="shared" si="12"/>
        <v>8</v>
      </c>
      <c r="BF111" s="23">
        <f t="shared" si="13"/>
        <v>140000</v>
      </c>
      <c r="BG111" s="94">
        <f t="shared" si="14"/>
        <v>20</v>
      </c>
      <c r="BH111" s="11">
        <f t="shared" si="15"/>
        <v>2800000</v>
      </c>
      <c r="BI111" s="31"/>
      <c r="BJ111" s="31"/>
      <c r="BK111" s="35"/>
      <c r="BO111" t="e">
        <v>#N/A</v>
      </c>
    </row>
    <row r="112" spans="1:67" x14ac:dyDescent="0.25">
      <c r="A112" s="82">
        <f>_xlfn.AGGREGATE(3,3,$B$11:B112)</f>
        <v>102</v>
      </c>
      <c r="B112" s="7" t="s">
        <v>1313</v>
      </c>
      <c r="C112" s="16">
        <v>19260425</v>
      </c>
      <c r="D112" s="7" t="s">
        <v>1199</v>
      </c>
      <c r="E112" s="16" t="s">
        <v>159</v>
      </c>
      <c r="F112" s="7" t="s">
        <v>1200</v>
      </c>
      <c r="G112" s="16" t="s">
        <v>2017</v>
      </c>
      <c r="H112" s="16" t="s">
        <v>2032</v>
      </c>
      <c r="I112" s="7"/>
      <c r="J112" s="7"/>
      <c r="K112" s="16">
        <v>6</v>
      </c>
      <c r="L112" s="16"/>
      <c r="M112" s="16"/>
      <c r="N112" s="16"/>
      <c r="O112" s="53">
        <v>6.9</v>
      </c>
      <c r="P112" s="7"/>
      <c r="Q112" s="16"/>
      <c r="R112" s="7"/>
      <c r="S112" s="7">
        <v>6.9</v>
      </c>
      <c r="T112" s="7"/>
      <c r="U112" s="7"/>
      <c r="V112" s="16">
        <v>7.1</v>
      </c>
      <c r="W112" s="7"/>
      <c r="X112" s="16"/>
      <c r="Y112" s="7"/>
      <c r="Z112" s="7">
        <v>7.8</v>
      </c>
      <c r="AA112" s="7"/>
      <c r="AB112" s="7"/>
      <c r="AC112" s="7"/>
      <c r="AD112" s="7"/>
      <c r="AE112" s="7"/>
      <c r="AF112" s="7"/>
      <c r="AG112" s="7"/>
      <c r="AH112" s="7"/>
      <c r="AI112" s="7"/>
      <c r="AJ112" s="7"/>
      <c r="AK112" s="16"/>
      <c r="AL112" s="16"/>
      <c r="AM112" s="7"/>
      <c r="AN112" s="7"/>
      <c r="AO112" s="7"/>
      <c r="AP112" s="16"/>
      <c r="AQ112" s="16"/>
      <c r="AR112" s="7"/>
      <c r="AS112" s="7"/>
      <c r="AT112" s="7"/>
      <c r="AU112" s="7"/>
      <c r="AV112" s="16"/>
      <c r="AW112" s="7"/>
      <c r="AX112" s="16"/>
      <c r="AY112" s="16"/>
      <c r="AZ112" s="7"/>
      <c r="BA112" s="7"/>
      <c r="BB112" s="7"/>
      <c r="BC112" s="7"/>
      <c r="BD112" s="7"/>
      <c r="BE112" s="10">
        <f t="shared" si="12"/>
        <v>5</v>
      </c>
      <c r="BF112" s="23">
        <f t="shared" si="13"/>
        <v>140000</v>
      </c>
      <c r="BG112" s="94">
        <f t="shared" si="14"/>
        <v>11</v>
      </c>
      <c r="BH112" s="11">
        <f t="shared" si="15"/>
        <v>1540000</v>
      </c>
      <c r="BI112" s="31"/>
      <c r="BJ112" s="31"/>
      <c r="BK112" s="35"/>
      <c r="BO112" t="e">
        <v>#N/A</v>
      </c>
    </row>
    <row r="113" spans="1:67" x14ac:dyDescent="0.25">
      <c r="A113" s="82">
        <f>_xlfn.AGGREGATE(3,3,$B$11:B113)</f>
        <v>103</v>
      </c>
      <c r="B113" s="7" t="s">
        <v>2095</v>
      </c>
      <c r="C113" s="16">
        <v>19260422</v>
      </c>
      <c r="D113" s="7" t="s">
        <v>1233</v>
      </c>
      <c r="E113" s="16" t="s">
        <v>159</v>
      </c>
      <c r="F113" s="7" t="s">
        <v>1234</v>
      </c>
      <c r="G113" s="16" t="e">
        <v>#N/A</v>
      </c>
      <c r="H113" s="16" t="e">
        <v>#N/A</v>
      </c>
      <c r="I113" s="7"/>
      <c r="J113" s="7"/>
      <c r="K113" s="16"/>
      <c r="L113" s="16"/>
      <c r="M113" s="16"/>
      <c r="N113" s="16"/>
      <c r="O113" s="53"/>
      <c r="P113" s="7"/>
      <c r="Q113" s="16"/>
      <c r="R113" s="7"/>
      <c r="S113" s="7"/>
      <c r="T113" s="7"/>
      <c r="U113" s="7"/>
      <c r="V113" s="16"/>
      <c r="W113" s="7"/>
      <c r="X113" s="16"/>
      <c r="Y113" s="7"/>
      <c r="Z113" s="7"/>
      <c r="AA113" s="7"/>
      <c r="AB113" s="7"/>
      <c r="AC113" s="7"/>
      <c r="AD113" s="7"/>
      <c r="AE113" s="7"/>
      <c r="AF113" s="7"/>
      <c r="AG113" s="7"/>
      <c r="AH113" s="7"/>
      <c r="AI113" s="7"/>
      <c r="AJ113" s="7"/>
      <c r="AK113" s="16"/>
      <c r="AL113" s="16"/>
      <c r="AM113" s="7" t="s">
        <v>218</v>
      </c>
      <c r="AN113" s="7" t="s">
        <v>218</v>
      </c>
      <c r="AO113" s="7"/>
      <c r="AP113" s="16"/>
      <c r="AQ113" s="16"/>
      <c r="AR113" s="7"/>
      <c r="AS113" s="7"/>
      <c r="AT113" s="7"/>
      <c r="AU113" s="7"/>
      <c r="AV113" s="16"/>
      <c r="AW113" s="7"/>
      <c r="AX113" s="16"/>
      <c r="AY113" s="16"/>
      <c r="AZ113" s="7"/>
      <c r="BA113" s="7"/>
      <c r="BB113" s="7"/>
      <c r="BC113" s="7"/>
      <c r="BD113" s="7"/>
      <c r="BE113" s="10">
        <f t="shared" si="12"/>
        <v>2</v>
      </c>
      <c r="BF113" s="23">
        <f t="shared" si="13"/>
        <v>140000</v>
      </c>
      <c r="BG113" s="94">
        <f t="shared" si="14"/>
        <v>0</v>
      </c>
      <c r="BH113" s="11">
        <f t="shared" si="15"/>
        <v>0</v>
      </c>
      <c r="BI113" s="31"/>
      <c r="BJ113" s="31"/>
      <c r="BK113" s="35"/>
      <c r="BO113" t="e">
        <v>#N/A</v>
      </c>
    </row>
    <row r="114" spans="1:67" x14ac:dyDescent="0.25">
      <c r="A114" s="82">
        <f>_xlfn.AGGREGATE(3,3,$B$11:B114)</f>
        <v>104</v>
      </c>
      <c r="B114" s="7" t="s">
        <v>1900</v>
      </c>
      <c r="C114" s="16">
        <v>19260428</v>
      </c>
      <c r="D114" s="7" t="s">
        <v>927</v>
      </c>
      <c r="E114" s="16" t="s">
        <v>159</v>
      </c>
      <c r="F114" s="7" t="s">
        <v>1882</v>
      </c>
      <c r="G114" s="16" t="s">
        <v>2017</v>
      </c>
      <c r="H114" s="16" t="s">
        <v>2032</v>
      </c>
      <c r="I114" s="7"/>
      <c r="J114" s="7"/>
      <c r="K114" s="16"/>
      <c r="L114" s="16"/>
      <c r="M114" s="16"/>
      <c r="N114" s="16"/>
      <c r="O114" s="53"/>
      <c r="P114" s="7"/>
      <c r="Q114" s="16"/>
      <c r="R114" s="7"/>
      <c r="S114" s="7"/>
      <c r="T114" s="7"/>
      <c r="U114" s="7"/>
      <c r="V114" s="16"/>
      <c r="W114" s="7"/>
      <c r="X114" s="16"/>
      <c r="Y114" s="7"/>
      <c r="Z114" s="7"/>
      <c r="AA114" s="7"/>
      <c r="AB114" s="7"/>
      <c r="AC114" s="7"/>
      <c r="AD114" s="7"/>
      <c r="AE114" s="7"/>
      <c r="AF114" s="7"/>
      <c r="AG114" s="7"/>
      <c r="AH114" s="7"/>
      <c r="AI114" s="7"/>
      <c r="AJ114" s="7"/>
      <c r="AK114" s="16"/>
      <c r="AL114" s="16"/>
      <c r="AM114" s="7"/>
      <c r="AN114" s="7" t="s">
        <v>218</v>
      </c>
      <c r="AO114" s="7"/>
      <c r="AP114" s="16"/>
      <c r="AQ114" s="16"/>
      <c r="AR114" s="7"/>
      <c r="AS114" s="7"/>
      <c r="AT114" s="7"/>
      <c r="AU114" s="7"/>
      <c r="AV114" s="16"/>
      <c r="AW114" s="7"/>
      <c r="AX114" s="16"/>
      <c r="AY114" s="16"/>
      <c r="AZ114" s="7"/>
      <c r="BA114" s="7"/>
      <c r="BB114" s="7"/>
      <c r="BC114" s="7"/>
      <c r="BD114" s="7"/>
      <c r="BE114" s="10">
        <f t="shared" si="12"/>
        <v>1</v>
      </c>
      <c r="BF114" s="23">
        <f t="shared" si="13"/>
        <v>140000</v>
      </c>
      <c r="BG114" s="94">
        <f t="shared" si="14"/>
        <v>0</v>
      </c>
      <c r="BH114" s="11">
        <f t="shared" si="15"/>
        <v>0</v>
      </c>
      <c r="BI114" s="31"/>
      <c r="BJ114" s="31"/>
      <c r="BK114" s="35"/>
      <c r="BO114" t="e">
        <v>#N/A</v>
      </c>
    </row>
    <row r="115" spans="1:67" x14ac:dyDescent="0.25">
      <c r="A115" s="82">
        <f>_xlfn.AGGREGATE(3,3,$B$11:B115)</f>
        <v>105</v>
      </c>
      <c r="B115" s="7" t="s">
        <v>1292</v>
      </c>
      <c r="C115" s="16">
        <v>19260431</v>
      </c>
      <c r="D115" s="7" t="s">
        <v>1159</v>
      </c>
      <c r="E115" s="16" t="s">
        <v>1160</v>
      </c>
      <c r="F115" s="7" t="s">
        <v>1161</v>
      </c>
      <c r="G115" s="16" t="s">
        <v>2017</v>
      </c>
      <c r="H115" s="16" t="s">
        <v>2032</v>
      </c>
      <c r="I115" s="7"/>
      <c r="J115" s="7"/>
      <c r="K115" s="16">
        <v>8.5</v>
      </c>
      <c r="L115" s="16"/>
      <c r="M115" s="16">
        <v>8.8000000000000007</v>
      </c>
      <c r="N115" s="16">
        <v>9.3000000000000007</v>
      </c>
      <c r="O115" s="53">
        <v>6.6</v>
      </c>
      <c r="P115" s="7"/>
      <c r="Q115" s="16"/>
      <c r="R115" s="7"/>
      <c r="S115" s="7">
        <v>6.6</v>
      </c>
      <c r="T115" s="7"/>
      <c r="U115" s="7"/>
      <c r="V115" s="16">
        <v>7.1</v>
      </c>
      <c r="W115" s="7"/>
      <c r="X115" s="16"/>
      <c r="Y115" s="7"/>
      <c r="Z115" s="7">
        <v>7.1</v>
      </c>
      <c r="AA115" s="7"/>
      <c r="AB115" s="7"/>
      <c r="AC115" s="7"/>
      <c r="AD115" s="7"/>
      <c r="AE115" s="7"/>
      <c r="AF115" s="7"/>
      <c r="AG115" s="7"/>
      <c r="AH115" s="7"/>
      <c r="AI115" s="7"/>
      <c r="AJ115" s="7"/>
      <c r="AK115" s="16"/>
      <c r="AL115" s="16"/>
      <c r="AM115" s="7" t="s">
        <v>218</v>
      </c>
      <c r="AN115" s="7" t="s">
        <v>218</v>
      </c>
      <c r="AO115" s="7"/>
      <c r="AP115" s="16"/>
      <c r="AQ115" s="16" t="s">
        <v>2109</v>
      </c>
      <c r="AR115" s="7"/>
      <c r="AS115" s="7"/>
      <c r="AT115" s="7"/>
      <c r="AU115" s="7"/>
      <c r="AV115" s="16"/>
      <c r="AW115" s="7"/>
      <c r="AX115" s="16"/>
      <c r="AY115" s="16"/>
      <c r="AZ115" s="7"/>
      <c r="BA115" s="7"/>
      <c r="BB115" s="7"/>
      <c r="BC115" s="7"/>
      <c r="BD115" s="7"/>
      <c r="BE115" s="10">
        <f t="shared" si="12"/>
        <v>10</v>
      </c>
      <c r="BF115" s="23">
        <f t="shared" si="13"/>
        <v>140000</v>
      </c>
      <c r="BG115" s="94">
        <f t="shared" si="14"/>
        <v>17</v>
      </c>
      <c r="BH115" s="11">
        <f t="shared" si="15"/>
        <v>2380000</v>
      </c>
      <c r="BI115" s="31"/>
      <c r="BJ115" s="31"/>
      <c r="BK115" s="35"/>
      <c r="BO115" t="e">
        <v>#N/A</v>
      </c>
    </row>
    <row r="116" spans="1:67" x14ac:dyDescent="0.25">
      <c r="A116" s="82">
        <f>_xlfn.AGGREGATE(3,3,$B$11:B116)</f>
        <v>106</v>
      </c>
      <c r="B116" s="7" t="s">
        <v>1279</v>
      </c>
      <c r="C116" s="16">
        <v>19260434</v>
      </c>
      <c r="D116" s="7" t="s">
        <v>1133</v>
      </c>
      <c r="E116" s="16" t="s">
        <v>1134</v>
      </c>
      <c r="F116" s="7" t="s">
        <v>1135</v>
      </c>
      <c r="G116" s="16" t="s">
        <v>2017</v>
      </c>
      <c r="H116" s="16" t="s">
        <v>2032</v>
      </c>
      <c r="I116" s="7"/>
      <c r="J116" s="7"/>
      <c r="K116" s="16">
        <v>5</v>
      </c>
      <c r="L116" s="16"/>
      <c r="M116" s="16"/>
      <c r="N116" s="16">
        <v>5</v>
      </c>
      <c r="O116" s="53">
        <v>5</v>
      </c>
      <c r="P116" s="7">
        <v>6</v>
      </c>
      <c r="Q116" s="16"/>
      <c r="R116" s="7"/>
      <c r="S116" s="7">
        <v>6</v>
      </c>
      <c r="T116" s="7"/>
      <c r="U116" s="7"/>
      <c r="V116" s="16">
        <v>7</v>
      </c>
      <c r="W116" s="7"/>
      <c r="X116" s="16"/>
      <c r="Y116" s="7"/>
      <c r="Z116" s="7"/>
      <c r="AA116" s="7"/>
      <c r="AB116" s="7"/>
      <c r="AC116" s="7"/>
      <c r="AD116" s="7"/>
      <c r="AE116" s="7"/>
      <c r="AF116" s="7"/>
      <c r="AG116" s="7"/>
      <c r="AH116" s="7"/>
      <c r="AI116" s="7"/>
      <c r="AJ116" s="7"/>
      <c r="AK116" s="16"/>
      <c r="AL116" s="16"/>
      <c r="AM116" s="7"/>
      <c r="AN116" s="7"/>
      <c r="AO116" s="7"/>
      <c r="AP116" s="16"/>
      <c r="AQ116" s="16"/>
      <c r="AR116" s="7"/>
      <c r="AS116" s="7"/>
      <c r="AT116" s="7"/>
      <c r="AU116" s="7"/>
      <c r="AV116" s="16"/>
      <c r="AW116" s="7"/>
      <c r="AX116" s="16"/>
      <c r="AY116" s="16"/>
      <c r="AZ116" s="7"/>
      <c r="BA116" s="7"/>
      <c r="BB116" s="7"/>
      <c r="BC116" s="7"/>
      <c r="BD116" s="7"/>
      <c r="BE116" s="10">
        <f t="shared" si="12"/>
        <v>6</v>
      </c>
      <c r="BF116" s="23">
        <f t="shared" si="13"/>
        <v>140000</v>
      </c>
      <c r="BG116" s="94">
        <f t="shared" si="14"/>
        <v>15</v>
      </c>
      <c r="BH116" s="11">
        <f t="shared" si="15"/>
        <v>2100000</v>
      </c>
      <c r="BI116" s="31"/>
      <c r="BJ116" s="31"/>
      <c r="BK116" s="35"/>
      <c r="BO116" t="e">
        <v>#N/A</v>
      </c>
    </row>
    <row r="117" spans="1:67" x14ac:dyDescent="0.25">
      <c r="A117" s="82">
        <f>_xlfn.AGGREGATE(3,3,$B$11:B117)</f>
        <v>107</v>
      </c>
      <c r="B117" s="7" t="s">
        <v>1299</v>
      </c>
      <c r="C117" s="16">
        <v>19260435</v>
      </c>
      <c r="D117" s="7" t="s">
        <v>1173</v>
      </c>
      <c r="E117" s="16" t="s">
        <v>1134</v>
      </c>
      <c r="F117" s="7" t="s">
        <v>1047</v>
      </c>
      <c r="G117" s="16" t="s">
        <v>2017</v>
      </c>
      <c r="H117" s="16" t="s">
        <v>2032</v>
      </c>
      <c r="I117" s="7"/>
      <c r="J117" s="7"/>
      <c r="K117" s="16">
        <v>4.5999999999999996</v>
      </c>
      <c r="L117" s="16"/>
      <c r="M117" s="16"/>
      <c r="N117" s="16"/>
      <c r="O117" s="53">
        <v>5.8</v>
      </c>
      <c r="P117" s="7"/>
      <c r="Q117" s="16"/>
      <c r="R117" s="7"/>
      <c r="S117" s="7">
        <v>6.2</v>
      </c>
      <c r="T117" s="7"/>
      <c r="U117" s="7"/>
      <c r="V117" s="16"/>
      <c r="W117" s="7"/>
      <c r="X117" s="16"/>
      <c r="Y117" s="7"/>
      <c r="Z117" s="7">
        <v>6.8</v>
      </c>
      <c r="AA117" s="7"/>
      <c r="AB117" s="7"/>
      <c r="AC117" s="7"/>
      <c r="AD117" s="7"/>
      <c r="AE117" s="7"/>
      <c r="AF117" s="7"/>
      <c r="AG117" s="7"/>
      <c r="AH117" s="7"/>
      <c r="AI117" s="7"/>
      <c r="AJ117" s="7"/>
      <c r="AK117" s="16"/>
      <c r="AL117" s="16"/>
      <c r="AM117" s="7" t="s">
        <v>218</v>
      </c>
      <c r="AN117" s="7" t="s">
        <v>218</v>
      </c>
      <c r="AO117" s="7"/>
      <c r="AP117" s="16"/>
      <c r="AQ117" s="16"/>
      <c r="AR117" s="7"/>
      <c r="AS117" s="7"/>
      <c r="AT117" s="7"/>
      <c r="AU117" s="7"/>
      <c r="AV117" s="16"/>
      <c r="AW117" s="7"/>
      <c r="AX117" s="16"/>
      <c r="AY117" s="16"/>
      <c r="AZ117" s="7"/>
      <c r="BA117" s="7"/>
      <c r="BB117" s="7"/>
      <c r="BC117" s="7"/>
      <c r="BD117" s="7"/>
      <c r="BE117" s="10">
        <f t="shared" si="12"/>
        <v>6</v>
      </c>
      <c r="BF117" s="23">
        <f t="shared" si="13"/>
        <v>140000</v>
      </c>
      <c r="BG117" s="94">
        <f t="shared" si="14"/>
        <v>9</v>
      </c>
      <c r="BH117" s="11">
        <f t="shared" si="15"/>
        <v>1260000</v>
      </c>
      <c r="BI117" s="31"/>
      <c r="BJ117" s="31"/>
      <c r="BK117" s="35"/>
      <c r="BO117" t="e">
        <v>#N/A</v>
      </c>
    </row>
    <row r="118" spans="1:67" x14ac:dyDescent="0.25">
      <c r="A118" s="82">
        <f>_xlfn.AGGREGATE(3,3,$B$11:B118)</f>
        <v>108</v>
      </c>
      <c r="B118" s="7" t="s">
        <v>1290</v>
      </c>
      <c r="C118" s="16">
        <v>19260436</v>
      </c>
      <c r="D118" s="7" t="s">
        <v>1155</v>
      </c>
      <c r="E118" s="16" t="s">
        <v>1009</v>
      </c>
      <c r="F118" s="7" t="s">
        <v>1156</v>
      </c>
      <c r="G118" s="16" t="s">
        <v>2017</v>
      </c>
      <c r="H118" s="16" t="s">
        <v>2032</v>
      </c>
      <c r="I118" s="7"/>
      <c r="J118" s="7"/>
      <c r="K118" s="16">
        <v>7.8</v>
      </c>
      <c r="L118" s="16"/>
      <c r="M118" s="16"/>
      <c r="N118" s="16"/>
      <c r="O118" s="53">
        <v>8.3000000000000007</v>
      </c>
      <c r="P118" s="7"/>
      <c r="Q118" s="16"/>
      <c r="R118" s="7"/>
      <c r="S118" s="7">
        <v>8.3000000000000007</v>
      </c>
      <c r="T118" s="7"/>
      <c r="U118" s="7"/>
      <c r="V118" s="16">
        <v>9</v>
      </c>
      <c r="W118" s="7"/>
      <c r="X118" s="16"/>
      <c r="Y118" s="7"/>
      <c r="Z118" s="7">
        <v>6</v>
      </c>
      <c r="AA118" s="7"/>
      <c r="AB118" s="7"/>
      <c r="AC118" s="7"/>
      <c r="AD118" s="7"/>
      <c r="AE118" s="7"/>
      <c r="AF118" s="7"/>
      <c r="AG118" s="7"/>
      <c r="AH118" s="7"/>
      <c r="AI118" s="7"/>
      <c r="AJ118" s="7"/>
      <c r="AK118" s="16"/>
      <c r="AL118" s="16"/>
      <c r="AM118" s="7" t="s">
        <v>218</v>
      </c>
      <c r="AN118" s="7" t="s">
        <v>218</v>
      </c>
      <c r="AO118" s="7"/>
      <c r="AP118" s="16"/>
      <c r="AQ118" s="16"/>
      <c r="AR118" s="7"/>
      <c r="AS118" s="7"/>
      <c r="AT118" s="7"/>
      <c r="AU118" s="7"/>
      <c r="AV118" s="16"/>
      <c r="AW118" s="7"/>
      <c r="AX118" s="16"/>
      <c r="AY118" s="16"/>
      <c r="AZ118" s="7"/>
      <c r="BA118" s="7"/>
      <c r="BB118" s="7"/>
      <c r="BC118" s="7"/>
      <c r="BD118" s="7"/>
      <c r="BE118" s="10">
        <f t="shared" si="12"/>
        <v>7</v>
      </c>
      <c r="BF118" s="23">
        <f t="shared" si="13"/>
        <v>140000</v>
      </c>
      <c r="BG118" s="94">
        <f t="shared" si="14"/>
        <v>11</v>
      </c>
      <c r="BH118" s="11">
        <f t="shared" si="15"/>
        <v>1540000</v>
      </c>
      <c r="BI118" s="31"/>
      <c r="BJ118" s="31"/>
      <c r="BK118" s="35"/>
      <c r="BO118" t="e">
        <v>#N/A</v>
      </c>
    </row>
    <row r="119" spans="1:67" x14ac:dyDescent="0.25">
      <c r="A119" s="82">
        <f>_xlfn.AGGREGATE(3,3,$B$11:B119)</f>
        <v>109</v>
      </c>
      <c r="B119" s="7" t="s">
        <v>1307</v>
      </c>
      <c r="C119" s="16">
        <v>19260438</v>
      </c>
      <c r="D119" s="7" t="s">
        <v>1003</v>
      </c>
      <c r="E119" s="16" t="s">
        <v>560</v>
      </c>
      <c r="F119" s="7" t="s">
        <v>1188</v>
      </c>
      <c r="G119" s="16" t="s">
        <v>2019</v>
      </c>
      <c r="H119" s="16" t="s">
        <v>2033</v>
      </c>
      <c r="I119" s="7"/>
      <c r="J119" s="7"/>
      <c r="K119" s="16">
        <v>8.3000000000000007</v>
      </c>
      <c r="L119" s="16"/>
      <c r="M119" s="16"/>
      <c r="N119" s="16"/>
      <c r="O119" s="53">
        <v>7.1</v>
      </c>
      <c r="P119" s="7"/>
      <c r="Q119" s="16"/>
      <c r="R119" s="7"/>
      <c r="S119" s="7">
        <v>7.1</v>
      </c>
      <c r="T119" s="7"/>
      <c r="U119" s="7"/>
      <c r="V119" s="16">
        <v>7.3</v>
      </c>
      <c r="W119" s="7"/>
      <c r="X119" s="16"/>
      <c r="Y119" s="7"/>
      <c r="Z119" s="7">
        <v>5.2</v>
      </c>
      <c r="AA119" s="7"/>
      <c r="AB119" s="7"/>
      <c r="AC119" s="7"/>
      <c r="AD119" s="7"/>
      <c r="AE119" s="7"/>
      <c r="AF119" s="7"/>
      <c r="AG119" s="7"/>
      <c r="AH119" s="7"/>
      <c r="AI119" s="7"/>
      <c r="AJ119" s="7"/>
      <c r="AK119" s="16"/>
      <c r="AL119" s="16"/>
      <c r="AM119" s="7"/>
      <c r="AN119" s="7"/>
      <c r="AO119" s="7"/>
      <c r="AP119" s="16"/>
      <c r="AQ119" s="16" t="s">
        <v>218</v>
      </c>
      <c r="AR119" s="7"/>
      <c r="AS119" s="7"/>
      <c r="AT119" s="7"/>
      <c r="AU119" s="7"/>
      <c r="AV119" s="16"/>
      <c r="AW119" s="7"/>
      <c r="AX119" s="16"/>
      <c r="AY119" s="16"/>
      <c r="AZ119" s="7"/>
      <c r="BA119" s="7"/>
      <c r="BB119" s="7"/>
      <c r="BC119" s="7"/>
      <c r="BD119" s="7"/>
      <c r="BE119" s="10">
        <f t="shared" si="12"/>
        <v>6</v>
      </c>
      <c r="BF119" s="23">
        <f t="shared" si="13"/>
        <v>140000</v>
      </c>
      <c r="BG119" s="94">
        <f t="shared" si="14"/>
        <v>11</v>
      </c>
      <c r="BH119" s="11">
        <f t="shared" si="15"/>
        <v>1540000</v>
      </c>
      <c r="BI119" s="31"/>
      <c r="BJ119" s="31"/>
      <c r="BK119" s="35"/>
      <c r="BO119" t="e">
        <v>#N/A</v>
      </c>
    </row>
    <row r="120" spans="1:67" x14ac:dyDescent="0.25">
      <c r="A120" s="82">
        <f>_xlfn.AGGREGATE(3,3,$B$11:B120)</f>
        <v>110</v>
      </c>
      <c r="B120" s="7" t="s">
        <v>1287</v>
      </c>
      <c r="C120" s="16">
        <v>19260443</v>
      </c>
      <c r="D120" s="7" t="s">
        <v>391</v>
      </c>
      <c r="E120" s="16" t="s">
        <v>529</v>
      </c>
      <c r="F120" s="7" t="s">
        <v>1150</v>
      </c>
      <c r="G120" s="16" t="s">
        <v>2017</v>
      </c>
      <c r="H120" s="16" t="s">
        <v>2032</v>
      </c>
      <c r="I120" s="7"/>
      <c r="J120" s="7"/>
      <c r="K120" s="16"/>
      <c r="L120" s="16"/>
      <c r="M120" s="16"/>
      <c r="N120" s="16"/>
      <c r="O120" s="53"/>
      <c r="P120" s="7"/>
      <c r="Q120" s="16"/>
      <c r="R120" s="7"/>
      <c r="S120" s="7"/>
      <c r="T120" s="7"/>
      <c r="U120" s="7"/>
      <c r="V120" s="16"/>
      <c r="W120" s="7"/>
      <c r="X120" s="16"/>
      <c r="Y120" s="7"/>
      <c r="Z120" s="7"/>
      <c r="AA120" s="7"/>
      <c r="AB120" s="7"/>
      <c r="AC120" s="7"/>
      <c r="AD120" s="7"/>
      <c r="AE120" s="7"/>
      <c r="AF120" s="7"/>
      <c r="AG120" s="7"/>
      <c r="AH120" s="7"/>
      <c r="AI120" s="7"/>
      <c r="AJ120" s="7"/>
      <c r="AK120" s="16"/>
      <c r="AL120" s="16"/>
      <c r="AM120" s="7"/>
      <c r="AN120" s="7"/>
      <c r="AO120" s="7"/>
      <c r="AP120" s="16"/>
      <c r="AQ120" s="16"/>
      <c r="AR120" s="7"/>
      <c r="AS120" s="7"/>
      <c r="AT120" s="7"/>
      <c r="AU120" s="7"/>
      <c r="AV120" s="16"/>
      <c r="AW120" s="7"/>
      <c r="AX120" s="16"/>
      <c r="AY120" s="16"/>
      <c r="AZ120" s="7"/>
      <c r="BA120" s="7"/>
      <c r="BB120" s="7"/>
      <c r="BC120" s="7"/>
      <c r="BD120" s="7"/>
      <c r="BE120" s="10">
        <f t="shared" si="12"/>
        <v>0</v>
      </c>
      <c r="BF120" s="23">
        <f t="shared" si="13"/>
        <v>140000</v>
      </c>
      <c r="BG120" s="94">
        <f t="shared" si="14"/>
        <v>0</v>
      </c>
      <c r="BH120" s="11">
        <f t="shared" si="15"/>
        <v>0</v>
      </c>
      <c r="BI120" s="31"/>
      <c r="BJ120" s="31"/>
      <c r="BK120" s="35"/>
      <c r="BO120" t="e">
        <v>#N/A</v>
      </c>
    </row>
    <row r="121" spans="1:67" x14ac:dyDescent="0.25">
      <c r="A121" s="82">
        <f>_xlfn.AGGREGATE(3,3,$B$11:B121)</f>
        <v>111</v>
      </c>
      <c r="B121" s="7" t="s">
        <v>1328</v>
      </c>
      <c r="C121" s="16">
        <v>19260444</v>
      </c>
      <c r="D121" s="7" t="s">
        <v>1227</v>
      </c>
      <c r="E121" s="16" t="s">
        <v>529</v>
      </c>
      <c r="F121" s="7" t="s">
        <v>1228</v>
      </c>
      <c r="G121" s="16" t="s">
        <v>2019</v>
      </c>
      <c r="H121" s="16" t="s">
        <v>2033</v>
      </c>
      <c r="I121" s="7"/>
      <c r="J121" s="7"/>
      <c r="K121" s="16">
        <v>7.7</v>
      </c>
      <c r="L121" s="16"/>
      <c r="M121" s="16">
        <v>6</v>
      </c>
      <c r="N121" s="16">
        <v>6.4</v>
      </c>
      <c r="O121" s="53">
        <v>7.5</v>
      </c>
      <c r="P121" s="7"/>
      <c r="Q121" s="16"/>
      <c r="R121" s="7"/>
      <c r="S121" s="7">
        <v>7.6</v>
      </c>
      <c r="T121" s="7"/>
      <c r="U121" s="7"/>
      <c r="V121" s="16">
        <v>6.6</v>
      </c>
      <c r="W121" s="7"/>
      <c r="X121" s="16"/>
      <c r="Y121" s="7"/>
      <c r="Z121" s="7">
        <v>5.6</v>
      </c>
      <c r="AA121" s="7"/>
      <c r="AB121" s="7"/>
      <c r="AC121" s="7"/>
      <c r="AD121" s="7"/>
      <c r="AE121" s="7"/>
      <c r="AF121" s="7"/>
      <c r="AG121" s="7"/>
      <c r="AH121" s="7"/>
      <c r="AI121" s="7"/>
      <c r="AJ121" s="7"/>
      <c r="AK121" s="16"/>
      <c r="AL121" s="16"/>
      <c r="AM121" s="7" t="s">
        <v>218</v>
      </c>
      <c r="AN121" s="7" t="s">
        <v>218</v>
      </c>
      <c r="AO121" s="7"/>
      <c r="AP121" s="16"/>
      <c r="AQ121" s="16"/>
      <c r="AR121" s="7"/>
      <c r="AS121" s="7"/>
      <c r="AT121" s="7"/>
      <c r="AU121" s="7"/>
      <c r="AV121" s="16"/>
      <c r="AW121" s="7"/>
      <c r="AX121" s="16"/>
      <c r="AY121" s="16"/>
      <c r="AZ121" s="7"/>
      <c r="BA121" s="7"/>
      <c r="BB121" s="7"/>
      <c r="BC121" s="7"/>
      <c r="BD121" s="7"/>
      <c r="BE121" s="10">
        <f t="shared" si="12"/>
        <v>9</v>
      </c>
      <c r="BF121" s="23">
        <f t="shared" si="13"/>
        <v>140000</v>
      </c>
      <c r="BG121" s="94">
        <f t="shared" si="14"/>
        <v>17</v>
      </c>
      <c r="BH121" s="11">
        <f t="shared" si="15"/>
        <v>2380000</v>
      </c>
      <c r="BI121" s="31"/>
      <c r="BJ121" s="31"/>
      <c r="BK121" s="35"/>
      <c r="BO121" t="e">
        <v>#N/A</v>
      </c>
    </row>
    <row r="122" spans="1:67" x14ac:dyDescent="0.25">
      <c r="A122" s="82">
        <f>_xlfn.AGGREGATE(3,3,$B$11:B122)</f>
        <v>112</v>
      </c>
      <c r="B122" s="7" t="s">
        <v>1787</v>
      </c>
      <c r="C122" s="16">
        <v>19260442</v>
      </c>
      <c r="D122" s="7" t="s">
        <v>1795</v>
      </c>
      <c r="E122" s="16" t="s">
        <v>529</v>
      </c>
      <c r="F122" s="7" t="s">
        <v>1796</v>
      </c>
      <c r="G122" s="16" t="s">
        <v>2017</v>
      </c>
      <c r="H122" s="16" t="s">
        <v>2032</v>
      </c>
      <c r="I122" s="7"/>
      <c r="J122" s="7"/>
      <c r="K122" s="16">
        <v>6</v>
      </c>
      <c r="L122" s="16"/>
      <c r="M122" s="16">
        <v>6</v>
      </c>
      <c r="N122" s="16">
        <v>6.6</v>
      </c>
      <c r="O122" s="53">
        <v>7.8</v>
      </c>
      <c r="P122" s="7"/>
      <c r="Q122" s="16"/>
      <c r="R122" s="7"/>
      <c r="S122" s="7">
        <v>7.8</v>
      </c>
      <c r="T122" s="7"/>
      <c r="U122" s="7"/>
      <c r="V122" s="16">
        <v>7.8</v>
      </c>
      <c r="W122" s="7"/>
      <c r="X122" s="16"/>
      <c r="Y122" s="7"/>
      <c r="Z122" s="7">
        <v>7</v>
      </c>
      <c r="AA122" s="7"/>
      <c r="AB122" s="7"/>
      <c r="AC122" s="7"/>
      <c r="AD122" s="7"/>
      <c r="AE122" s="7"/>
      <c r="AF122" s="7"/>
      <c r="AG122" s="7"/>
      <c r="AH122" s="7"/>
      <c r="AI122" s="7"/>
      <c r="AJ122" s="7"/>
      <c r="AK122" s="16"/>
      <c r="AL122" s="16"/>
      <c r="AM122" s="7"/>
      <c r="AN122" s="7"/>
      <c r="AO122" s="7"/>
      <c r="AP122" s="16"/>
      <c r="AQ122" s="16"/>
      <c r="AR122" s="7"/>
      <c r="AS122" s="7"/>
      <c r="AT122" s="7"/>
      <c r="AU122" s="7"/>
      <c r="AV122" s="16"/>
      <c r="AW122" s="7"/>
      <c r="AX122" s="16"/>
      <c r="AY122" s="16"/>
      <c r="AZ122" s="7"/>
      <c r="BA122" s="7"/>
      <c r="BB122" s="7"/>
      <c r="BC122" s="7"/>
      <c r="BD122" s="7"/>
      <c r="BE122" s="10">
        <f t="shared" si="12"/>
        <v>7</v>
      </c>
      <c r="BF122" s="23">
        <f t="shared" si="13"/>
        <v>140000</v>
      </c>
      <c r="BG122" s="94">
        <f t="shared" si="14"/>
        <v>17</v>
      </c>
      <c r="BH122" s="11">
        <f t="shared" si="15"/>
        <v>2380000</v>
      </c>
      <c r="BI122" s="31"/>
      <c r="BJ122" s="31"/>
      <c r="BK122" s="35"/>
      <c r="BO122" t="e">
        <v>#N/A</v>
      </c>
    </row>
    <row r="123" spans="1:67" x14ac:dyDescent="0.25">
      <c r="A123" s="82">
        <f>_xlfn.AGGREGATE(3,3,$B$11:B123)</f>
        <v>113</v>
      </c>
      <c r="B123" s="7" t="s">
        <v>1895</v>
      </c>
      <c r="C123" s="16">
        <v>19260440</v>
      </c>
      <c r="D123" s="7" t="s">
        <v>1871</v>
      </c>
      <c r="E123" s="16" t="s">
        <v>529</v>
      </c>
      <c r="F123" s="7" t="s">
        <v>1872</v>
      </c>
      <c r="G123" s="16" t="s">
        <v>2017</v>
      </c>
      <c r="H123" s="16" t="s">
        <v>2032</v>
      </c>
      <c r="I123" s="7"/>
      <c r="J123" s="7"/>
      <c r="K123" s="16">
        <v>6.1</v>
      </c>
      <c r="L123" s="16"/>
      <c r="M123" s="16">
        <v>7.7</v>
      </c>
      <c r="N123" s="16">
        <v>5.2</v>
      </c>
      <c r="O123" s="53">
        <v>7.7</v>
      </c>
      <c r="P123" s="7">
        <v>8.5</v>
      </c>
      <c r="Q123" s="16"/>
      <c r="R123" s="7"/>
      <c r="S123" s="7">
        <v>8.5</v>
      </c>
      <c r="T123" s="7"/>
      <c r="U123" s="7"/>
      <c r="V123" s="16">
        <v>6.2</v>
      </c>
      <c r="W123" s="7"/>
      <c r="X123" s="16"/>
      <c r="Y123" s="7"/>
      <c r="Z123" s="7">
        <v>6.8</v>
      </c>
      <c r="AA123" s="7"/>
      <c r="AB123" s="7"/>
      <c r="AC123" s="7"/>
      <c r="AD123" s="7"/>
      <c r="AE123" s="7"/>
      <c r="AF123" s="7"/>
      <c r="AG123" s="7"/>
      <c r="AH123" s="7"/>
      <c r="AI123" s="7"/>
      <c r="AJ123" s="7"/>
      <c r="AK123" s="16"/>
      <c r="AL123" s="16"/>
      <c r="AM123" s="7" t="s">
        <v>218</v>
      </c>
      <c r="AN123" s="7" t="s">
        <v>218</v>
      </c>
      <c r="AO123" s="7"/>
      <c r="AP123" s="16"/>
      <c r="AQ123" s="16"/>
      <c r="AR123" s="7"/>
      <c r="AS123" s="7"/>
      <c r="AT123" s="7"/>
      <c r="AU123" s="7"/>
      <c r="AV123" s="16"/>
      <c r="AW123" s="7"/>
      <c r="AX123" s="16"/>
      <c r="AY123" s="16"/>
      <c r="AZ123" s="7"/>
      <c r="BA123" s="7"/>
      <c r="BB123" s="7"/>
      <c r="BC123" s="7"/>
      <c r="BD123" s="7"/>
      <c r="BE123" s="10">
        <f t="shared" si="12"/>
        <v>10</v>
      </c>
      <c r="BF123" s="23">
        <f t="shared" si="13"/>
        <v>140000</v>
      </c>
      <c r="BG123" s="94">
        <f t="shared" si="14"/>
        <v>20</v>
      </c>
      <c r="BH123" s="11">
        <f t="shared" si="15"/>
        <v>2800000</v>
      </c>
      <c r="BI123" s="31"/>
      <c r="BJ123" s="31"/>
      <c r="BK123" s="35"/>
      <c r="BO123" t="e">
        <v>#N/A</v>
      </c>
    </row>
    <row r="124" spans="1:67" x14ac:dyDescent="0.25">
      <c r="A124" s="82">
        <f>_xlfn.AGGREGATE(3,3,$B$11:B124)</f>
        <v>114</v>
      </c>
      <c r="B124" s="7" t="s">
        <v>2096</v>
      </c>
      <c r="C124" s="16" t="e">
        <v>#N/A</v>
      </c>
      <c r="D124" s="7" t="s">
        <v>528</v>
      </c>
      <c r="E124" s="16" t="s">
        <v>1252</v>
      </c>
      <c r="F124" s="7" t="s">
        <v>1253</v>
      </c>
      <c r="G124" s="16" t="e">
        <v>#N/A</v>
      </c>
      <c r="H124" s="16" t="e">
        <v>#N/A</v>
      </c>
      <c r="I124" s="7"/>
      <c r="J124" s="7"/>
      <c r="K124" s="16">
        <v>7</v>
      </c>
      <c r="L124" s="16"/>
      <c r="M124" s="16"/>
      <c r="N124" s="16"/>
      <c r="O124" s="53">
        <v>7</v>
      </c>
      <c r="P124" s="7"/>
      <c r="Q124" s="16"/>
      <c r="R124" s="7"/>
      <c r="S124" s="7">
        <v>7</v>
      </c>
      <c r="T124" s="7"/>
      <c r="U124" s="7"/>
      <c r="V124" s="16">
        <v>7</v>
      </c>
      <c r="W124" s="7"/>
      <c r="X124" s="16"/>
      <c r="Y124" s="7"/>
      <c r="Z124" s="7">
        <v>7</v>
      </c>
      <c r="AA124" s="7"/>
      <c r="AB124" s="7"/>
      <c r="AC124" s="7"/>
      <c r="AD124" s="7"/>
      <c r="AE124" s="7"/>
      <c r="AF124" s="7"/>
      <c r="AG124" s="7"/>
      <c r="AH124" s="7"/>
      <c r="AI124" s="7"/>
      <c r="AJ124" s="7"/>
      <c r="AK124" s="16"/>
      <c r="AL124" s="16"/>
      <c r="AM124" s="7"/>
      <c r="AN124" s="7"/>
      <c r="AO124" s="7"/>
      <c r="AP124" s="16"/>
      <c r="AQ124" s="16"/>
      <c r="AR124" s="7"/>
      <c r="AS124" s="7"/>
      <c r="AT124" s="7"/>
      <c r="AU124" s="7"/>
      <c r="AV124" s="16"/>
      <c r="AW124" s="7"/>
      <c r="AX124" s="16"/>
      <c r="AY124" s="16"/>
      <c r="AZ124" s="7"/>
      <c r="BA124" s="7"/>
      <c r="BB124" s="7"/>
      <c r="BC124" s="7"/>
      <c r="BD124" s="7"/>
      <c r="BE124" s="10">
        <f t="shared" si="12"/>
        <v>5</v>
      </c>
      <c r="BF124" s="23">
        <f t="shared" si="13"/>
        <v>140000</v>
      </c>
      <c r="BG124" s="94">
        <f t="shared" si="14"/>
        <v>11</v>
      </c>
      <c r="BH124" s="11">
        <f t="shared" si="15"/>
        <v>1540000</v>
      </c>
      <c r="BI124" s="31"/>
      <c r="BJ124" s="31"/>
      <c r="BK124" s="35"/>
      <c r="BO124" t="e">
        <v>#N/A</v>
      </c>
    </row>
    <row r="125" spans="1:67" x14ac:dyDescent="0.25">
      <c r="A125" s="82">
        <f>_xlfn.AGGREGATE(3,3,$B$11:B125)</f>
        <v>115</v>
      </c>
      <c r="B125" s="7" t="s">
        <v>1259</v>
      </c>
      <c r="C125" s="16">
        <v>19260448</v>
      </c>
      <c r="D125" s="7" t="s">
        <v>1092</v>
      </c>
      <c r="E125" s="16" t="s">
        <v>680</v>
      </c>
      <c r="F125" s="7" t="s">
        <v>1093</v>
      </c>
      <c r="G125" s="16" t="s">
        <v>2017</v>
      </c>
      <c r="H125" s="16" t="s">
        <v>2034</v>
      </c>
      <c r="I125" s="7"/>
      <c r="J125" s="7"/>
      <c r="K125" s="16"/>
      <c r="L125" s="16"/>
      <c r="M125" s="16"/>
      <c r="N125" s="16"/>
      <c r="O125" s="53"/>
      <c r="P125" s="7">
        <v>5</v>
      </c>
      <c r="Q125" s="16"/>
      <c r="R125" s="7"/>
      <c r="S125" s="7"/>
      <c r="T125" s="7"/>
      <c r="U125" s="7"/>
      <c r="V125" s="16"/>
      <c r="W125" s="7"/>
      <c r="X125" s="16"/>
      <c r="Y125" s="7"/>
      <c r="Z125" s="7"/>
      <c r="AA125" s="7"/>
      <c r="AB125" s="7"/>
      <c r="AC125" s="7"/>
      <c r="AD125" s="7"/>
      <c r="AE125" s="7"/>
      <c r="AF125" s="7"/>
      <c r="AG125" s="7"/>
      <c r="AH125" s="7"/>
      <c r="AI125" s="7"/>
      <c r="AJ125" s="7"/>
      <c r="AK125" s="16"/>
      <c r="AL125" s="16"/>
      <c r="AM125" s="7"/>
      <c r="AN125" s="7"/>
      <c r="AO125" s="7"/>
      <c r="AP125" s="16"/>
      <c r="AQ125" s="16"/>
      <c r="AR125" s="7"/>
      <c r="AS125" s="7"/>
      <c r="AT125" s="7"/>
      <c r="AU125" s="7"/>
      <c r="AV125" s="16"/>
      <c r="AW125" s="7"/>
      <c r="AX125" s="16"/>
      <c r="AY125" s="16"/>
      <c r="AZ125" s="7"/>
      <c r="BA125" s="7"/>
      <c r="BB125" s="7"/>
      <c r="BC125" s="7"/>
      <c r="BD125" s="7"/>
      <c r="BE125" s="10">
        <f t="shared" si="12"/>
        <v>1</v>
      </c>
      <c r="BF125" s="23">
        <f t="shared" si="13"/>
        <v>140000</v>
      </c>
      <c r="BG125" s="94">
        <f t="shared" si="14"/>
        <v>3</v>
      </c>
      <c r="BH125" s="11">
        <f t="shared" si="15"/>
        <v>420000</v>
      </c>
      <c r="BI125" s="31"/>
      <c r="BJ125" s="31"/>
      <c r="BK125" s="35"/>
      <c r="BO125" t="e">
        <v>#N/A</v>
      </c>
    </row>
    <row r="126" spans="1:67" x14ac:dyDescent="0.25">
      <c r="A126" s="82">
        <f>_xlfn.AGGREGATE(3,3,$B$11:B126)</f>
        <v>116</v>
      </c>
      <c r="B126" s="7" t="s">
        <v>1269</v>
      </c>
      <c r="C126" s="16">
        <v>19260453</v>
      </c>
      <c r="D126" s="7" t="s">
        <v>1111</v>
      </c>
      <c r="E126" s="16" t="s">
        <v>478</v>
      </c>
      <c r="F126" s="7" t="s">
        <v>1112</v>
      </c>
      <c r="G126" s="16" t="s">
        <v>2017</v>
      </c>
      <c r="H126" s="16" t="s">
        <v>2032</v>
      </c>
      <c r="I126" s="7"/>
      <c r="J126" s="7"/>
      <c r="K126" s="16">
        <v>7.7</v>
      </c>
      <c r="L126" s="16"/>
      <c r="M126" s="16"/>
      <c r="N126" s="16"/>
      <c r="O126" s="53">
        <v>7.2</v>
      </c>
      <c r="P126" s="7"/>
      <c r="Q126" s="16"/>
      <c r="R126" s="7"/>
      <c r="S126" s="7">
        <v>7.4</v>
      </c>
      <c r="T126" s="7"/>
      <c r="U126" s="7"/>
      <c r="V126" s="16">
        <v>6.8</v>
      </c>
      <c r="W126" s="7"/>
      <c r="X126" s="16"/>
      <c r="Y126" s="7"/>
      <c r="Z126" s="7">
        <v>7.8</v>
      </c>
      <c r="AA126" s="7"/>
      <c r="AB126" s="7"/>
      <c r="AC126" s="7"/>
      <c r="AD126" s="7"/>
      <c r="AE126" s="7"/>
      <c r="AF126" s="7"/>
      <c r="AG126" s="7"/>
      <c r="AH126" s="7"/>
      <c r="AI126" s="7"/>
      <c r="AJ126" s="7"/>
      <c r="AK126" s="16"/>
      <c r="AL126" s="16"/>
      <c r="AM126" s="7" t="s">
        <v>218</v>
      </c>
      <c r="AN126" s="7" t="s">
        <v>218</v>
      </c>
      <c r="AO126" s="7"/>
      <c r="AP126" s="16"/>
      <c r="AQ126" s="16"/>
      <c r="AR126" s="7"/>
      <c r="AS126" s="7"/>
      <c r="AT126" s="7"/>
      <c r="AU126" s="7"/>
      <c r="AV126" s="16"/>
      <c r="AW126" s="7"/>
      <c r="AX126" s="16"/>
      <c r="AY126" s="16"/>
      <c r="AZ126" s="7"/>
      <c r="BA126" s="7"/>
      <c r="BB126" s="7"/>
      <c r="BC126" s="7"/>
      <c r="BD126" s="7"/>
      <c r="BE126" s="10">
        <f t="shared" si="12"/>
        <v>7</v>
      </c>
      <c r="BF126" s="23">
        <f t="shared" si="13"/>
        <v>140000</v>
      </c>
      <c r="BG126" s="94">
        <f t="shared" si="14"/>
        <v>11</v>
      </c>
      <c r="BH126" s="11">
        <f t="shared" si="15"/>
        <v>1540000</v>
      </c>
      <c r="BI126" s="31"/>
      <c r="BJ126" s="31"/>
      <c r="BK126" s="35"/>
      <c r="BL126" t="s">
        <v>2106</v>
      </c>
      <c r="BO126" t="e">
        <v>#N/A</v>
      </c>
    </row>
    <row r="127" spans="1:67" x14ac:dyDescent="0.25">
      <c r="A127" s="82">
        <f>_xlfn.AGGREGATE(3,3,$B$11:B127)</f>
        <v>117</v>
      </c>
      <c r="B127" s="7" t="s">
        <v>315</v>
      </c>
      <c r="C127" s="16">
        <v>19250419</v>
      </c>
      <c r="D127" s="7" t="s">
        <v>2110</v>
      </c>
      <c r="E127" s="16" t="s">
        <v>1080</v>
      </c>
      <c r="F127" s="7"/>
      <c r="G127" s="16" t="s">
        <v>2017</v>
      </c>
      <c r="H127" s="16" t="s">
        <v>2032</v>
      </c>
      <c r="I127" s="7"/>
      <c r="J127" s="7"/>
      <c r="K127" s="16">
        <v>6.1</v>
      </c>
      <c r="L127" s="16"/>
      <c r="M127" s="16">
        <v>5.6</v>
      </c>
      <c r="N127" s="16"/>
      <c r="O127" s="53"/>
      <c r="P127" s="7"/>
      <c r="Q127" s="16"/>
      <c r="R127" s="7"/>
      <c r="S127" s="7">
        <v>7</v>
      </c>
      <c r="T127" s="7">
        <v>8.4</v>
      </c>
      <c r="U127" s="7"/>
      <c r="V127" s="16"/>
      <c r="W127" s="7"/>
      <c r="X127" s="16"/>
      <c r="Y127" s="7">
        <v>8.9</v>
      </c>
      <c r="Z127" s="7">
        <v>6.5</v>
      </c>
      <c r="AA127" s="7">
        <v>6.3</v>
      </c>
      <c r="AB127" s="7">
        <v>6.7</v>
      </c>
      <c r="AC127" s="7"/>
      <c r="AD127" s="7"/>
      <c r="AE127" s="7">
        <v>6.3</v>
      </c>
      <c r="AF127" s="7">
        <v>8.3000000000000007</v>
      </c>
      <c r="AG127" s="7">
        <v>6.7</v>
      </c>
      <c r="AH127" s="7"/>
      <c r="AI127" s="7"/>
      <c r="AJ127" s="7"/>
      <c r="AK127" s="16"/>
      <c r="AL127" s="16"/>
      <c r="AM127" s="7"/>
      <c r="AN127" s="7"/>
      <c r="AO127" s="7"/>
      <c r="AP127" s="16"/>
      <c r="AQ127" s="16"/>
      <c r="AR127" s="7"/>
      <c r="AS127" s="7"/>
      <c r="AT127" s="7"/>
      <c r="AU127" s="7"/>
      <c r="AV127" s="16"/>
      <c r="AW127" s="7"/>
      <c r="AX127" s="16"/>
      <c r="AY127" s="16"/>
      <c r="AZ127" s="7"/>
      <c r="BA127" s="7"/>
      <c r="BB127" s="7"/>
      <c r="BC127" s="7"/>
      <c r="BD127" s="7"/>
      <c r="BE127" s="10">
        <f t="shared" si="12"/>
        <v>11</v>
      </c>
      <c r="BF127" s="23">
        <f t="shared" si="13"/>
        <v>140000</v>
      </c>
      <c r="BG127" s="94">
        <f t="shared" si="14"/>
        <v>31</v>
      </c>
      <c r="BH127" s="11">
        <f t="shared" ref="BH127:BH135" si="16">BG127*700000*0.2</f>
        <v>4340000</v>
      </c>
      <c r="BI127" s="31"/>
      <c r="BJ127" s="31"/>
      <c r="BK127" s="35"/>
      <c r="BO127" t="e">
        <v>#N/A</v>
      </c>
    </row>
    <row r="128" spans="1:67" x14ac:dyDescent="0.25">
      <c r="A128" s="82">
        <f>_xlfn.AGGREGATE(3,3,$B$11:B128)</f>
        <v>118</v>
      </c>
      <c r="B128" s="7" t="s">
        <v>315</v>
      </c>
      <c r="C128" s="16">
        <v>19260253</v>
      </c>
      <c r="D128" s="7" t="s">
        <v>2111</v>
      </c>
      <c r="E128" s="16" t="s">
        <v>1134</v>
      </c>
      <c r="F128" s="7"/>
      <c r="G128" s="16" t="s">
        <v>2017</v>
      </c>
      <c r="H128" s="16" t="s">
        <v>2112</v>
      </c>
      <c r="I128" s="7"/>
      <c r="J128" s="7"/>
      <c r="K128" s="16">
        <v>6.6</v>
      </c>
      <c r="L128" s="16"/>
      <c r="M128" s="16"/>
      <c r="N128" s="16"/>
      <c r="O128" s="53"/>
      <c r="P128" s="7"/>
      <c r="Q128" s="16"/>
      <c r="R128" s="7"/>
      <c r="S128" s="7"/>
      <c r="T128" s="7"/>
      <c r="U128" s="7"/>
      <c r="V128" s="16"/>
      <c r="W128" s="7"/>
      <c r="X128" s="16"/>
      <c r="Y128" s="7"/>
      <c r="Z128" s="7"/>
      <c r="AA128" s="7"/>
      <c r="AB128" s="7"/>
      <c r="AC128" s="7"/>
      <c r="AD128" s="7"/>
      <c r="AE128" s="7"/>
      <c r="AF128" s="7"/>
      <c r="AG128" s="7"/>
      <c r="AH128" s="7"/>
      <c r="AI128" s="7"/>
      <c r="AJ128" s="7"/>
      <c r="AK128" s="16"/>
      <c r="AL128" s="16"/>
      <c r="AM128" s="7" t="s">
        <v>218</v>
      </c>
      <c r="AN128" s="7"/>
      <c r="AO128" s="7"/>
      <c r="AP128" s="16"/>
      <c r="AQ128" s="16"/>
      <c r="AR128" s="7"/>
      <c r="AS128" s="7"/>
      <c r="AT128" s="7"/>
      <c r="AU128" s="7"/>
      <c r="AV128" s="16"/>
      <c r="AW128" s="7"/>
      <c r="AX128" s="16"/>
      <c r="AY128" s="16"/>
      <c r="AZ128" s="7"/>
      <c r="BA128" s="7"/>
      <c r="BB128" s="7"/>
      <c r="BC128" s="7"/>
      <c r="BD128" s="7"/>
      <c r="BE128" s="10">
        <f t="shared" si="12"/>
        <v>2</v>
      </c>
      <c r="BF128" s="23">
        <f t="shared" si="13"/>
        <v>140000</v>
      </c>
      <c r="BG128" s="94">
        <f t="shared" si="14"/>
        <v>3</v>
      </c>
      <c r="BH128" s="11">
        <f t="shared" si="16"/>
        <v>420000</v>
      </c>
      <c r="BI128" s="31"/>
      <c r="BJ128" s="31"/>
      <c r="BK128" s="35"/>
      <c r="BO128" t="e">
        <v>#N/A</v>
      </c>
    </row>
    <row r="129" spans="1:67" x14ac:dyDescent="0.25">
      <c r="A129" s="82">
        <f>_xlfn.AGGREGATE(3,3,$B$11:B129)</f>
        <v>119</v>
      </c>
      <c r="B129" s="7" t="s">
        <v>315</v>
      </c>
      <c r="C129" s="16">
        <v>19260252</v>
      </c>
      <c r="D129" s="7" t="s">
        <v>2113</v>
      </c>
      <c r="E129" s="16" t="s">
        <v>956</v>
      </c>
      <c r="F129" s="176">
        <v>35119</v>
      </c>
      <c r="G129" s="16" t="s">
        <v>2017</v>
      </c>
      <c r="H129" s="16" t="s">
        <v>2112</v>
      </c>
      <c r="I129" s="7"/>
      <c r="J129" s="7"/>
      <c r="K129" s="16">
        <v>6.9</v>
      </c>
      <c r="L129" s="16"/>
      <c r="M129" s="16">
        <v>8</v>
      </c>
      <c r="N129" s="16">
        <v>85</v>
      </c>
      <c r="O129" s="53">
        <v>6.7</v>
      </c>
      <c r="P129" s="7">
        <v>9.1999999999999993</v>
      </c>
      <c r="Q129" s="16"/>
      <c r="R129" s="7"/>
      <c r="S129" s="7">
        <v>6.7</v>
      </c>
      <c r="T129" s="7"/>
      <c r="U129" s="7"/>
      <c r="V129" s="16">
        <v>5.0999999999999996</v>
      </c>
      <c r="W129" s="7"/>
      <c r="X129" s="16"/>
      <c r="Y129" s="7"/>
      <c r="Z129" s="7">
        <v>6.6</v>
      </c>
      <c r="AA129" s="7"/>
      <c r="AB129" s="7"/>
      <c r="AC129" s="7"/>
      <c r="AD129" s="7"/>
      <c r="AE129" s="7"/>
      <c r="AF129" s="7"/>
      <c r="AG129" s="7"/>
      <c r="AH129" s="7"/>
      <c r="AI129" s="7"/>
      <c r="AJ129" s="7"/>
      <c r="AK129" s="16"/>
      <c r="AL129" s="16"/>
      <c r="AM129" s="7" t="s">
        <v>218</v>
      </c>
      <c r="AN129" s="7" t="s">
        <v>218</v>
      </c>
      <c r="AO129" s="7"/>
      <c r="AP129" s="16"/>
      <c r="AQ129" s="16"/>
      <c r="AR129" s="7"/>
      <c r="AS129" s="7"/>
      <c r="AT129" s="7"/>
      <c r="AU129" s="7"/>
      <c r="AV129" s="16"/>
      <c r="AW129" s="7"/>
      <c r="AX129" s="16"/>
      <c r="AY129" s="16"/>
      <c r="AZ129" s="7"/>
      <c r="BA129" s="7"/>
      <c r="BB129" s="7"/>
      <c r="BC129" s="7"/>
      <c r="BD129" s="7"/>
      <c r="BE129" s="10">
        <f t="shared" si="12"/>
        <v>10</v>
      </c>
      <c r="BF129" s="23">
        <f t="shared" si="13"/>
        <v>140000</v>
      </c>
      <c r="BG129" s="94">
        <f t="shared" si="14"/>
        <v>20</v>
      </c>
      <c r="BH129" s="11">
        <f t="shared" si="16"/>
        <v>2800000</v>
      </c>
      <c r="BI129" s="31"/>
      <c r="BJ129" s="31"/>
      <c r="BK129" s="35"/>
      <c r="BO129" t="e">
        <v>#N/A</v>
      </c>
    </row>
    <row r="130" spans="1:67" x14ac:dyDescent="0.25">
      <c r="A130" s="82">
        <f>_xlfn.AGGREGATE(3,3,$B$11:B130)</f>
        <v>120</v>
      </c>
      <c r="B130" s="7" t="s">
        <v>315</v>
      </c>
      <c r="C130" s="16">
        <v>19260352</v>
      </c>
      <c r="D130" s="7" t="s">
        <v>528</v>
      </c>
      <c r="E130" s="16" t="s">
        <v>2114</v>
      </c>
      <c r="F130" s="176">
        <v>36484</v>
      </c>
      <c r="G130" s="16" t="s">
        <v>2019</v>
      </c>
      <c r="H130" s="16" t="s">
        <v>2036</v>
      </c>
      <c r="I130" s="7"/>
      <c r="J130" s="7"/>
      <c r="K130" s="16">
        <v>6.7</v>
      </c>
      <c r="L130" s="16"/>
      <c r="M130" s="16">
        <v>5.5</v>
      </c>
      <c r="N130" s="16">
        <v>5.3</v>
      </c>
      <c r="O130" s="53">
        <v>5.4</v>
      </c>
      <c r="P130" s="7"/>
      <c r="Q130" s="16"/>
      <c r="R130" s="7"/>
      <c r="S130" s="7">
        <v>5.4</v>
      </c>
      <c r="T130" s="7">
        <v>7.5</v>
      </c>
      <c r="U130" s="7">
        <v>7.7</v>
      </c>
      <c r="V130" s="16">
        <v>4.8</v>
      </c>
      <c r="W130" s="7"/>
      <c r="X130" s="16">
        <v>7.3</v>
      </c>
      <c r="Y130" s="7">
        <v>8.8000000000000007</v>
      </c>
      <c r="Z130" s="7">
        <v>5.8</v>
      </c>
      <c r="AA130" s="7">
        <v>8.1</v>
      </c>
      <c r="AB130" s="7">
        <v>7.3</v>
      </c>
      <c r="AC130" s="7"/>
      <c r="AD130" s="7"/>
      <c r="AE130" s="7">
        <v>6.8</v>
      </c>
      <c r="AF130" s="7">
        <v>8</v>
      </c>
      <c r="AG130" s="7"/>
      <c r="AH130" s="7"/>
      <c r="AI130" s="7"/>
      <c r="AJ130" s="7"/>
      <c r="AK130" s="16"/>
      <c r="AL130" s="16"/>
      <c r="AM130" s="7"/>
      <c r="AN130" s="7"/>
      <c r="AO130" s="7"/>
      <c r="AP130" s="16"/>
      <c r="AQ130" s="16"/>
      <c r="AR130" s="7"/>
      <c r="AS130" s="7"/>
      <c r="AT130" s="7"/>
      <c r="AU130" s="7"/>
      <c r="AV130" s="16"/>
      <c r="AW130" s="7"/>
      <c r="AX130" s="16"/>
      <c r="AY130" s="16"/>
      <c r="AZ130" s="7"/>
      <c r="BA130" s="7"/>
      <c r="BB130" s="7"/>
      <c r="BC130" s="7"/>
      <c r="BD130" s="7"/>
      <c r="BE130" s="10">
        <f t="shared" si="12"/>
        <v>15</v>
      </c>
      <c r="BF130" s="23">
        <f t="shared" si="13"/>
        <v>140000</v>
      </c>
      <c r="BG130" s="94">
        <f t="shared" si="14"/>
        <v>41</v>
      </c>
      <c r="BH130" s="11">
        <f t="shared" si="16"/>
        <v>5740000</v>
      </c>
      <c r="BI130" s="31"/>
      <c r="BJ130" s="31"/>
      <c r="BK130" s="35"/>
      <c r="BO130" t="e">
        <v>#N/A</v>
      </c>
    </row>
    <row r="131" spans="1:67" x14ac:dyDescent="0.25">
      <c r="A131" s="82">
        <f>_xlfn.AGGREGATE(3,3,$B$11:B131)</f>
        <v>121</v>
      </c>
      <c r="B131" s="7" t="s">
        <v>315</v>
      </c>
      <c r="C131" s="16">
        <v>19260314</v>
      </c>
      <c r="D131" s="7" t="s">
        <v>2115</v>
      </c>
      <c r="E131" s="16" t="s">
        <v>165</v>
      </c>
      <c r="F131" s="176">
        <v>38900</v>
      </c>
      <c r="G131" s="16" t="s">
        <v>2019</v>
      </c>
      <c r="H131" s="16" t="s">
        <v>2036</v>
      </c>
      <c r="I131" s="7"/>
      <c r="J131" s="7"/>
      <c r="K131" s="16">
        <v>7.2</v>
      </c>
      <c r="L131" s="16"/>
      <c r="M131" s="16">
        <v>5.5</v>
      </c>
      <c r="N131" s="16">
        <v>5.6</v>
      </c>
      <c r="O131" s="53">
        <v>7.5</v>
      </c>
      <c r="P131" s="7">
        <v>8</v>
      </c>
      <c r="Q131" s="16"/>
      <c r="R131" s="7"/>
      <c r="S131" s="7">
        <v>8.8000000000000007</v>
      </c>
      <c r="T131" s="7"/>
      <c r="U131" s="7"/>
      <c r="V131" s="16">
        <v>7.1</v>
      </c>
      <c r="W131" s="7"/>
      <c r="X131" s="16"/>
      <c r="Y131" s="7"/>
      <c r="Z131" s="7">
        <v>7.7</v>
      </c>
      <c r="AA131" s="7"/>
      <c r="AB131" s="7"/>
      <c r="AC131" s="7"/>
      <c r="AD131" s="7"/>
      <c r="AE131" s="7"/>
      <c r="AF131" s="7"/>
      <c r="AG131" s="7"/>
      <c r="AH131" s="7"/>
      <c r="AI131" s="7"/>
      <c r="AJ131" s="7"/>
      <c r="AK131" s="16"/>
      <c r="AL131" s="16"/>
      <c r="AM131" s="7" t="s">
        <v>218</v>
      </c>
      <c r="AN131" s="7"/>
      <c r="AO131" s="7"/>
      <c r="AP131" s="16"/>
      <c r="AQ131" s="16"/>
      <c r="AR131" s="7"/>
      <c r="AS131" s="7"/>
      <c r="AT131" s="7"/>
      <c r="AU131" s="7"/>
      <c r="AV131" s="16"/>
      <c r="AW131" s="7"/>
      <c r="AX131" s="16"/>
      <c r="AY131" s="16"/>
      <c r="AZ131" s="7"/>
      <c r="BA131" s="7"/>
      <c r="BB131" s="7"/>
      <c r="BC131" s="7"/>
      <c r="BD131" s="7"/>
      <c r="BE131" s="10">
        <f t="shared" si="12"/>
        <v>9</v>
      </c>
      <c r="BF131" s="23">
        <f t="shared" si="13"/>
        <v>140000</v>
      </c>
      <c r="BG131" s="94">
        <f t="shared" si="14"/>
        <v>20</v>
      </c>
      <c r="BH131" s="11">
        <f t="shared" si="16"/>
        <v>2800000</v>
      </c>
      <c r="BI131" s="31"/>
      <c r="BJ131" s="31"/>
      <c r="BK131" s="35"/>
      <c r="BO131" t="e">
        <v>#N/A</v>
      </c>
    </row>
    <row r="132" spans="1:67" x14ac:dyDescent="0.25">
      <c r="A132" s="82">
        <f>_xlfn.AGGREGATE(3,3,$B$11:B132)</f>
        <v>122</v>
      </c>
      <c r="B132" s="7" t="s">
        <v>315</v>
      </c>
      <c r="C132" s="16">
        <v>19260294</v>
      </c>
      <c r="D132" s="7" t="s">
        <v>2116</v>
      </c>
      <c r="E132" s="16" t="s">
        <v>1114</v>
      </c>
      <c r="F132" s="176">
        <v>39070</v>
      </c>
      <c r="G132" s="16" t="s">
        <v>2019</v>
      </c>
      <c r="H132" s="16" t="s">
        <v>2036</v>
      </c>
      <c r="I132" s="7"/>
      <c r="J132" s="7"/>
      <c r="K132" s="16">
        <v>6.9</v>
      </c>
      <c r="L132" s="16"/>
      <c r="M132" s="16">
        <v>5.4</v>
      </c>
      <c r="N132" s="16">
        <v>6.5</v>
      </c>
      <c r="O132" s="53">
        <v>6.7</v>
      </c>
      <c r="P132" s="7">
        <v>6.9</v>
      </c>
      <c r="Q132" s="16"/>
      <c r="R132" s="7"/>
      <c r="S132" s="7">
        <v>8.3000000000000007</v>
      </c>
      <c r="T132" s="7"/>
      <c r="U132" s="7"/>
      <c r="V132" s="16">
        <v>7.2</v>
      </c>
      <c r="W132" s="7"/>
      <c r="X132" s="16"/>
      <c r="Y132" s="7"/>
      <c r="Z132" s="7">
        <v>7.6</v>
      </c>
      <c r="AA132" s="7"/>
      <c r="AB132" s="7"/>
      <c r="AC132" s="7"/>
      <c r="AD132" s="7"/>
      <c r="AE132" s="7"/>
      <c r="AF132" s="7"/>
      <c r="AG132" s="7"/>
      <c r="AH132" s="7"/>
      <c r="AI132" s="7"/>
      <c r="AJ132" s="7"/>
      <c r="AK132" s="16"/>
      <c r="AL132" s="16"/>
      <c r="AM132" s="7" t="s">
        <v>218</v>
      </c>
      <c r="AN132" s="7"/>
      <c r="AO132" s="7"/>
      <c r="AP132" s="16"/>
      <c r="AQ132" s="16"/>
      <c r="AR132" s="7"/>
      <c r="AS132" s="7"/>
      <c r="AT132" s="7"/>
      <c r="AU132" s="7"/>
      <c r="AV132" s="16"/>
      <c r="AW132" s="7"/>
      <c r="AX132" s="16"/>
      <c r="AY132" s="16"/>
      <c r="AZ132" s="7"/>
      <c r="BA132" s="7"/>
      <c r="BB132" s="7"/>
      <c r="BC132" s="7"/>
      <c r="BD132" s="7"/>
      <c r="BE132" s="10">
        <f t="shared" si="12"/>
        <v>9</v>
      </c>
      <c r="BF132" s="23">
        <f t="shared" si="13"/>
        <v>140000</v>
      </c>
      <c r="BG132" s="94">
        <f t="shared" si="14"/>
        <v>20</v>
      </c>
      <c r="BH132" s="11">
        <f t="shared" si="16"/>
        <v>2800000</v>
      </c>
      <c r="BI132" s="31"/>
      <c r="BJ132" s="31"/>
      <c r="BK132" s="35"/>
      <c r="BO132" t="e">
        <v>#N/A</v>
      </c>
    </row>
    <row r="133" spans="1:67" x14ac:dyDescent="0.25">
      <c r="A133" s="82">
        <f>_xlfn.AGGREGATE(3,3,$B$11:B133)</f>
        <v>123</v>
      </c>
      <c r="B133" s="7" t="s">
        <v>315</v>
      </c>
      <c r="C133" s="16">
        <v>19260357</v>
      </c>
      <c r="D133" s="7" t="s">
        <v>1717</v>
      </c>
      <c r="E133" s="16" t="s">
        <v>242</v>
      </c>
      <c r="F133" s="176">
        <v>38728</v>
      </c>
      <c r="G133" s="16" t="s">
        <v>2019</v>
      </c>
      <c r="H133" s="16" t="s">
        <v>2036</v>
      </c>
      <c r="I133" s="7"/>
      <c r="J133" s="7"/>
      <c r="K133" s="16">
        <v>5.0999999999999996</v>
      </c>
      <c r="L133" s="16"/>
      <c r="M133" s="16">
        <v>7.4</v>
      </c>
      <c r="N133" s="16">
        <v>4.8</v>
      </c>
      <c r="O133" s="53">
        <v>5.8</v>
      </c>
      <c r="P133" s="7">
        <v>5.4</v>
      </c>
      <c r="Q133" s="16"/>
      <c r="R133" s="7"/>
      <c r="S133" s="7">
        <v>6.6</v>
      </c>
      <c r="T133" s="7"/>
      <c r="U133" s="7"/>
      <c r="V133" s="16"/>
      <c r="W133" s="7"/>
      <c r="X133" s="16"/>
      <c r="Y133" s="7"/>
      <c r="Z133" s="7">
        <v>5</v>
      </c>
      <c r="AA133" s="7"/>
      <c r="AB133" s="7"/>
      <c r="AC133" s="7"/>
      <c r="AD133" s="7"/>
      <c r="AE133" s="7"/>
      <c r="AF133" s="7"/>
      <c r="AG133" s="7"/>
      <c r="AH133" s="7"/>
      <c r="AI133" s="7"/>
      <c r="AJ133" s="7"/>
      <c r="AK133" s="16"/>
      <c r="AL133" s="16"/>
      <c r="AM133" s="7" t="s">
        <v>218</v>
      </c>
      <c r="AN133" s="7"/>
      <c r="AO133" s="7"/>
      <c r="AP133" s="16"/>
      <c r="AQ133" s="16"/>
      <c r="AR133" s="7"/>
      <c r="AS133" s="7"/>
      <c r="AT133" s="7"/>
      <c r="AU133" s="7"/>
      <c r="AV133" s="16"/>
      <c r="AW133" s="7"/>
      <c r="AX133" s="16"/>
      <c r="AY133" s="16"/>
      <c r="AZ133" s="7"/>
      <c r="BA133" s="7"/>
      <c r="BB133" s="7"/>
      <c r="BC133" s="7"/>
      <c r="BD133" s="7"/>
      <c r="BE133" s="10">
        <f t="shared" si="12"/>
        <v>8</v>
      </c>
      <c r="BF133" s="23">
        <f t="shared" si="13"/>
        <v>140000</v>
      </c>
      <c r="BG133" s="94">
        <f t="shared" si="14"/>
        <v>18</v>
      </c>
      <c r="BH133" s="11">
        <f t="shared" si="16"/>
        <v>2520000</v>
      </c>
      <c r="BI133" s="31"/>
      <c r="BJ133" s="31"/>
      <c r="BK133" s="35"/>
      <c r="BO133" t="e">
        <v>#N/A</v>
      </c>
    </row>
    <row r="134" spans="1:67" x14ac:dyDescent="0.25">
      <c r="A134" s="82">
        <f>_xlfn.AGGREGATE(3,3,$B$11:B134)</f>
        <v>124</v>
      </c>
      <c r="B134" s="7" t="s">
        <v>315</v>
      </c>
      <c r="C134" s="16">
        <v>19260406</v>
      </c>
      <c r="D134" s="7" t="s">
        <v>861</v>
      </c>
      <c r="E134" s="16" t="s">
        <v>524</v>
      </c>
      <c r="F134" s="176" t="s">
        <v>2138</v>
      </c>
      <c r="G134" s="16" t="s">
        <v>2017</v>
      </c>
      <c r="H134" s="16" t="s">
        <v>2112</v>
      </c>
      <c r="I134" s="7">
        <v>8.6</v>
      </c>
      <c r="J134" s="7">
        <v>8.6999999999999993</v>
      </c>
      <c r="K134" s="16">
        <v>7.2</v>
      </c>
      <c r="L134" s="16"/>
      <c r="M134" s="16">
        <v>8.1999999999999993</v>
      </c>
      <c r="N134" s="16">
        <v>8</v>
      </c>
      <c r="O134" s="53">
        <v>8.1</v>
      </c>
      <c r="P134" s="7">
        <v>8.6</v>
      </c>
      <c r="Q134" s="16"/>
      <c r="R134" s="7"/>
      <c r="S134" s="7">
        <v>8.1999999999999993</v>
      </c>
      <c r="T134" s="7"/>
      <c r="U134" s="7"/>
      <c r="V134" s="16">
        <v>7.2</v>
      </c>
      <c r="W134" s="7"/>
      <c r="X134" s="16"/>
      <c r="Y134" s="7"/>
      <c r="Z134" s="7">
        <v>7.3</v>
      </c>
      <c r="AA134" s="7"/>
      <c r="AB134" s="7"/>
      <c r="AC134" s="7"/>
      <c r="AD134" s="7"/>
      <c r="AE134" s="7"/>
      <c r="AF134" s="7"/>
      <c r="AG134" s="7"/>
      <c r="AH134" s="7"/>
      <c r="AI134" s="7"/>
      <c r="AJ134" s="7"/>
      <c r="AK134" s="16"/>
      <c r="AL134" s="16"/>
      <c r="AM134" s="7"/>
      <c r="AN134" s="7"/>
      <c r="AO134" s="7"/>
      <c r="AP134" s="16"/>
      <c r="AQ134" s="16"/>
      <c r="AR134" s="7"/>
      <c r="AS134" s="7"/>
      <c r="AT134" s="7"/>
      <c r="AU134" s="7"/>
      <c r="AV134" s="16"/>
      <c r="AW134" s="7"/>
      <c r="AX134" s="16"/>
      <c r="AY134" s="16"/>
      <c r="AZ134" s="7"/>
      <c r="BA134" s="7"/>
      <c r="BB134" s="7"/>
      <c r="BC134" s="7"/>
      <c r="BD134" s="7"/>
      <c r="BE134" s="10">
        <f t="shared" si="12"/>
        <v>10</v>
      </c>
      <c r="BF134" s="23">
        <f t="shared" si="13"/>
        <v>140000</v>
      </c>
      <c r="BG134" s="94">
        <f t="shared" si="14"/>
        <v>26</v>
      </c>
      <c r="BH134" s="11">
        <f t="shared" si="16"/>
        <v>3640000</v>
      </c>
      <c r="BI134" s="31"/>
      <c r="BJ134" s="31"/>
      <c r="BK134" s="35"/>
      <c r="BO134" t="e">
        <v>#N/A</v>
      </c>
    </row>
    <row r="135" spans="1:67" x14ac:dyDescent="0.25">
      <c r="A135" s="82">
        <f>_xlfn.AGGREGATE(3,3,$B$11:B135)</f>
        <v>125</v>
      </c>
      <c r="B135" s="7" t="s">
        <v>315</v>
      </c>
      <c r="C135" s="16">
        <v>19260264</v>
      </c>
      <c r="D135" s="7" t="s">
        <v>1176</v>
      </c>
      <c r="E135" s="16" t="s">
        <v>1539</v>
      </c>
      <c r="F135" s="176">
        <v>38698</v>
      </c>
      <c r="G135" s="16" t="s">
        <v>2019</v>
      </c>
      <c r="H135" s="16" t="s">
        <v>2036</v>
      </c>
      <c r="I135" s="7"/>
      <c r="J135" s="7"/>
      <c r="K135" s="16">
        <v>5.3</v>
      </c>
      <c r="L135" s="16"/>
      <c r="M135" s="16"/>
      <c r="N135" s="16"/>
      <c r="O135" s="53">
        <v>5.5</v>
      </c>
      <c r="P135" s="7"/>
      <c r="Q135" s="16"/>
      <c r="R135" s="7"/>
      <c r="S135" s="7">
        <v>5.4</v>
      </c>
      <c r="T135" s="7"/>
      <c r="U135" s="7"/>
      <c r="V135" s="16">
        <v>6.9</v>
      </c>
      <c r="W135" s="7"/>
      <c r="X135" s="16"/>
      <c r="Y135" s="7"/>
      <c r="Z135" s="7">
        <v>6.5</v>
      </c>
      <c r="AA135" s="7"/>
      <c r="AB135" s="7"/>
      <c r="AC135" s="7"/>
      <c r="AD135" s="7"/>
      <c r="AE135" s="7"/>
      <c r="AF135" s="7"/>
      <c r="AG135" s="7"/>
      <c r="AH135" s="7"/>
      <c r="AI135" s="7"/>
      <c r="AJ135" s="7"/>
      <c r="AK135" s="16"/>
      <c r="AL135" s="16"/>
      <c r="AM135" s="7" t="s">
        <v>218</v>
      </c>
      <c r="AN135" s="7" t="s">
        <v>218</v>
      </c>
      <c r="AO135" s="7"/>
      <c r="AP135" s="16"/>
      <c r="AQ135" s="16"/>
      <c r="AR135" s="7"/>
      <c r="AS135" s="7"/>
      <c r="AT135" s="7"/>
      <c r="AU135" s="7"/>
      <c r="AV135" s="16"/>
      <c r="AW135" s="7"/>
      <c r="AX135" s="16"/>
      <c r="AY135" s="16"/>
      <c r="AZ135" s="7"/>
      <c r="BA135" s="7"/>
      <c r="BB135" s="7"/>
      <c r="BC135" s="7"/>
      <c r="BD135" s="7"/>
      <c r="BE135" s="10">
        <f t="shared" si="12"/>
        <v>7</v>
      </c>
      <c r="BF135" s="23">
        <f t="shared" si="13"/>
        <v>140000</v>
      </c>
      <c r="BG135" s="94">
        <f t="shared" si="14"/>
        <v>11</v>
      </c>
      <c r="BH135" s="11">
        <f t="shared" si="16"/>
        <v>1540000</v>
      </c>
      <c r="BI135" s="31"/>
      <c r="BJ135" s="31"/>
      <c r="BK135" s="35"/>
      <c r="BO135" t="e">
        <v>#N/A</v>
      </c>
    </row>
    <row r="136" spans="1:67" x14ac:dyDescent="0.25">
      <c r="A136" s="82">
        <f>_xlfn.AGGREGATE(3,3,$B$11:B136)</f>
        <v>126</v>
      </c>
      <c r="B136" s="7" t="s">
        <v>315</v>
      </c>
      <c r="C136" s="16">
        <v>19250562</v>
      </c>
      <c r="D136" s="7" t="s">
        <v>2144</v>
      </c>
      <c r="E136" s="16" t="s">
        <v>564</v>
      </c>
      <c r="F136" s="176">
        <v>36611</v>
      </c>
      <c r="G136" s="16" t="s">
        <v>2019</v>
      </c>
      <c r="H136" s="16" t="s">
        <v>2036</v>
      </c>
      <c r="I136" s="7">
        <v>8.8000000000000007</v>
      </c>
      <c r="J136" s="7">
        <v>9.3000000000000007</v>
      </c>
      <c r="K136" s="16">
        <v>7.2</v>
      </c>
      <c r="L136" s="16"/>
      <c r="M136" s="16">
        <v>8.9</v>
      </c>
      <c r="N136" s="16">
        <v>7.4</v>
      </c>
      <c r="O136" s="53">
        <v>7.9</v>
      </c>
      <c r="P136" s="7">
        <v>8.3000000000000007</v>
      </c>
      <c r="Q136" s="16"/>
      <c r="R136" s="7"/>
      <c r="S136" s="7">
        <v>7.5</v>
      </c>
      <c r="T136" s="7"/>
      <c r="U136" s="7"/>
      <c r="V136" s="16">
        <v>7.2</v>
      </c>
      <c r="W136" s="7"/>
      <c r="X136" s="16"/>
      <c r="Y136" s="7"/>
      <c r="Z136" s="7"/>
      <c r="AA136" s="7"/>
      <c r="AB136" s="7"/>
      <c r="AC136" s="7"/>
      <c r="AD136" s="7"/>
      <c r="AE136" s="7"/>
      <c r="AF136" s="7"/>
      <c r="AG136" s="7"/>
      <c r="AH136" s="7"/>
      <c r="AI136" s="7"/>
      <c r="AJ136" s="7"/>
      <c r="AK136" s="16"/>
      <c r="AL136" s="16"/>
      <c r="AM136" s="7"/>
      <c r="AN136" s="7"/>
      <c r="AO136" s="7"/>
      <c r="AP136" s="16"/>
      <c r="AQ136" s="16"/>
      <c r="AR136" s="7"/>
      <c r="AS136" s="7"/>
      <c r="AT136" s="7"/>
      <c r="AU136" s="7"/>
      <c r="AV136" s="16"/>
      <c r="AW136" s="7"/>
      <c r="AX136" s="16"/>
      <c r="AY136" s="16"/>
      <c r="AZ136" s="7"/>
      <c r="BA136" s="7"/>
      <c r="BB136" s="7"/>
      <c r="BC136" s="7"/>
      <c r="BD136" s="7"/>
      <c r="BE136" s="10">
        <f t="shared" ref="BE136" si="17">COUNTA(I136:BD136)</f>
        <v>9</v>
      </c>
      <c r="BF136" s="23">
        <f t="shared" si="13"/>
        <v>140000</v>
      </c>
      <c r="BG136" s="94">
        <f t="shared" ref="BG136" si="18">SUMIF(I136:BD136,"&gt;=4.5",$I$10:$BD$10)</f>
        <v>24</v>
      </c>
      <c r="BH136" s="11">
        <f t="shared" ref="BH136" si="19">BG136*700000*0.2</f>
        <v>3360000</v>
      </c>
      <c r="BI136" s="31"/>
      <c r="BJ136" s="31"/>
      <c r="BK136" s="35"/>
      <c r="BO136" t="e">
        <v>#N/A</v>
      </c>
    </row>
    <row r="137" spans="1:67" x14ac:dyDescent="0.25">
      <c r="A137" s="22" t="s">
        <v>2145</v>
      </c>
      <c r="I137" s="14">
        <f>COUNTA(I11:I136)</f>
        <v>3</v>
      </c>
      <c r="J137" s="14">
        <f t="shared" ref="J137:AS137" si="20">COUNTA(J11:J136)</f>
        <v>3</v>
      </c>
      <c r="K137" s="14">
        <f t="shared" si="20"/>
        <v>111</v>
      </c>
      <c r="L137" s="14">
        <f t="shared" si="20"/>
        <v>0</v>
      </c>
      <c r="M137" s="14">
        <f t="shared" si="20"/>
        <v>53</v>
      </c>
      <c r="N137" s="14">
        <f t="shared" si="20"/>
        <v>48</v>
      </c>
      <c r="O137" s="14">
        <f t="shared" si="20"/>
        <v>110</v>
      </c>
      <c r="P137" s="14">
        <f t="shared" si="20"/>
        <v>38</v>
      </c>
      <c r="Q137" s="14">
        <f t="shared" si="20"/>
        <v>0</v>
      </c>
      <c r="R137" s="14">
        <f t="shared" si="20"/>
        <v>0</v>
      </c>
      <c r="S137" s="14">
        <f t="shared" si="20"/>
        <v>109</v>
      </c>
      <c r="T137" s="14">
        <f t="shared" si="20"/>
        <v>2</v>
      </c>
      <c r="U137" s="14">
        <f t="shared" si="20"/>
        <v>1</v>
      </c>
      <c r="V137" s="14">
        <f t="shared" si="20"/>
        <v>108</v>
      </c>
      <c r="W137" s="14">
        <f t="shared" si="20"/>
        <v>0</v>
      </c>
      <c r="X137" s="14">
        <f t="shared" si="20"/>
        <v>1</v>
      </c>
      <c r="Y137" s="14">
        <f t="shared" si="20"/>
        <v>2</v>
      </c>
      <c r="Z137" s="14">
        <f t="shared" si="20"/>
        <v>106</v>
      </c>
      <c r="AA137" s="14">
        <f t="shared" si="20"/>
        <v>2</v>
      </c>
      <c r="AB137" s="14">
        <f t="shared" si="20"/>
        <v>2</v>
      </c>
      <c r="AC137" s="14">
        <f t="shared" si="20"/>
        <v>0</v>
      </c>
      <c r="AD137" s="14">
        <f t="shared" si="20"/>
        <v>0</v>
      </c>
      <c r="AE137" s="14">
        <f t="shared" si="20"/>
        <v>2</v>
      </c>
      <c r="AF137" s="14">
        <f t="shared" si="20"/>
        <v>2</v>
      </c>
      <c r="AG137" s="14">
        <f t="shared" si="20"/>
        <v>1</v>
      </c>
      <c r="AH137" s="14">
        <f t="shared" si="20"/>
        <v>0</v>
      </c>
      <c r="AI137" s="14">
        <f t="shared" si="20"/>
        <v>0</v>
      </c>
      <c r="AJ137" s="14">
        <f t="shared" si="20"/>
        <v>0</v>
      </c>
      <c r="AK137" s="14">
        <f t="shared" si="20"/>
        <v>0</v>
      </c>
      <c r="AL137" s="14">
        <f t="shared" si="20"/>
        <v>0</v>
      </c>
      <c r="AM137" s="14">
        <f t="shared" si="20"/>
        <v>77</v>
      </c>
      <c r="AN137" s="14">
        <f t="shared" si="20"/>
        <v>66</v>
      </c>
      <c r="AO137" s="14">
        <f t="shared" si="20"/>
        <v>0</v>
      </c>
      <c r="AP137" s="14">
        <f t="shared" si="20"/>
        <v>1</v>
      </c>
      <c r="AQ137" s="14">
        <f t="shared" si="20"/>
        <v>10</v>
      </c>
      <c r="AR137" s="14">
        <f t="shared" si="20"/>
        <v>0</v>
      </c>
      <c r="AS137" s="14">
        <f t="shared" si="20"/>
        <v>0</v>
      </c>
      <c r="AT137" s="14">
        <f t="shared" ref="AT137:BC137" si="21">COUNTA(AT11:AT126)</f>
        <v>0</v>
      </c>
      <c r="AU137" s="14">
        <f t="shared" si="21"/>
        <v>0</v>
      </c>
      <c r="AV137" s="14">
        <f t="shared" si="21"/>
        <v>0</v>
      </c>
      <c r="AW137" s="14">
        <f t="shared" si="21"/>
        <v>0</v>
      </c>
      <c r="AX137" s="14">
        <f t="shared" si="21"/>
        <v>0</v>
      </c>
      <c r="AY137" s="14">
        <f t="shared" si="21"/>
        <v>0</v>
      </c>
      <c r="AZ137" s="14">
        <f t="shared" si="21"/>
        <v>0</v>
      </c>
      <c r="BA137" s="14">
        <f t="shared" si="21"/>
        <v>0</v>
      </c>
      <c r="BB137" s="14">
        <f t="shared" si="21"/>
        <v>0</v>
      </c>
      <c r="BC137" s="14">
        <f t="shared" si="21"/>
        <v>0</v>
      </c>
      <c r="BD137" s="14">
        <f t="shared" ref="BD137" si="22">COUNTA(BD11:BD126)</f>
        <v>0</v>
      </c>
      <c r="BE137" s="25">
        <f>SUM(BE11:BE136)</f>
        <v>858</v>
      </c>
      <c r="BF137" s="25"/>
    </row>
  </sheetData>
  <autoFilter ref="A10:BO137"/>
  <sortState ref="D11:BK126">
    <sortCondition ref="E11:E126"/>
  </sortState>
  <mergeCells count="6">
    <mergeCell ref="BE8:BE9"/>
    <mergeCell ref="BH8:BH9"/>
    <mergeCell ref="BK8:BK9"/>
    <mergeCell ref="BI8:BJ8"/>
    <mergeCell ref="BF8:BF9"/>
    <mergeCell ref="BG8:BG9"/>
  </mergeCells>
  <conditionalFormatting sqref="C11:C20 C22:C27 C29:C31 C33:C39 C42:C45 C47:C53 C55:C59 C61:C62 C64:C66 C68:C69 C71:C90 C92:C95 C97 C99:C102 C104:C123 C125:C136">
    <cfRule type="duplicateValues" dxfId="259" priority="2"/>
  </conditionalFormatting>
  <conditionalFormatting sqref="C124 C103 C98 C96 C91 C70 C67 C63 C60 C54 C46 C40:C41 C32 C28 C21">
    <cfRule type="duplicateValues" dxfId="258" priority="1"/>
  </conditionalFormatting>
  <pageMargins left="0.11811023622047245" right="0.11811023622047245" top="0.19685039370078741" bottom="0.55118110236220474" header="0.31496062992125984" footer="0.31496062992125984"/>
  <pageSetup scale="85" orientation="landscape" r:id="rId1"/>
  <headerFooter>
    <oddFooter>Page &amp;P of &amp;N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BO24"/>
  <sheetViews>
    <sheetView zoomScale="80" zoomScaleNormal="80" workbookViewId="0">
      <pane ySplit="10" topLeftCell="A11" activePane="bottomLeft" state="frozen"/>
      <selection pane="bottomLeft" activeCell="A6" sqref="A6"/>
    </sheetView>
  </sheetViews>
  <sheetFormatPr defaultRowHeight="15" x14ac:dyDescent="0.25"/>
  <cols>
    <col min="1" max="1" width="4.28515625" customWidth="1"/>
    <col min="2" max="2" width="12.140625" hidden="1" customWidth="1"/>
    <col min="3" max="3" width="9.42578125" customWidth="1"/>
    <col min="4" max="4" width="18.85546875" customWidth="1"/>
    <col min="5" max="5" width="7.42578125" customWidth="1"/>
    <col min="6" max="6" width="10.7109375" customWidth="1"/>
    <col min="7" max="7" width="9.140625" customWidth="1"/>
    <col min="8" max="8" width="10.85546875" customWidth="1"/>
    <col min="9" max="9" width="4.28515625" hidden="1" customWidth="1"/>
    <col min="10" max="10" width="3.5703125" hidden="1" customWidth="1"/>
    <col min="11" max="11" width="4.28515625" customWidth="1"/>
    <col min="12" max="12" width="4.42578125" customWidth="1"/>
    <col min="13" max="13" width="4.7109375" customWidth="1"/>
    <col min="14" max="14" width="4.5703125" customWidth="1"/>
    <col min="15" max="16" width="4.28515625" customWidth="1"/>
    <col min="17" max="17" width="4.7109375" customWidth="1"/>
    <col min="18" max="18" width="4.28515625" customWidth="1"/>
    <col min="19" max="19" width="4.42578125" hidden="1" customWidth="1"/>
    <col min="20" max="20" width="4.5703125" hidden="1" customWidth="1"/>
    <col min="21" max="21" width="4.42578125" hidden="1" customWidth="1"/>
    <col min="22" max="22" width="3" hidden="1" customWidth="1"/>
    <col min="23" max="23" width="4.140625" hidden="1" customWidth="1"/>
    <col min="24" max="24" width="4.28515625" hidden="1" customWidth="1"/>
    <col min="25" max="25" width="4.140625" hidden="1" customWidth="1"/>
    <col min="26" max="26" width="4.42578125" hidden="1" customWidth="1"/>
    <col min="27" max="27" width="4.140625" hidden="1" customWidth="1"/>
    <col min="28" max="36" width="3" hidden="1" customWidth="1"/>
    <col min="37" max="37" width="2.42578125" hidden="1" customWidth="1"/>
    <col min="38" max="38" width="4.7109375" hidden="1" customWidth="1"/>
    <col min="39" max="39" width="4.7109375" customWidth="1"/>
    <col min="40" max="40" width="3" hidden="1" customWidth="1"/>
    <col min="41" max="41" width="2.85546875" hidden="1" customWidth="1"/>
    <col min="42" max="42" width="4.7109375" hidden="1" customWidth="1"/>
    <col min="43" max="45" width="2.42578125" hidden="1" customWidth="1"/>
    <col min="46" max="46" width="4.28515625" hidden="1" customWidth="1"/>
    <col min="47" max="55" width="2.42578125" hidden="1" customWidth="1"/>
    <col min="56" max="56" width="2.5703125" hidden="1" customWidth="1"/>
    <col min="57" max="57" width="6.5703125" customWidth="1"/>
    <col min="58" max="58" width="10.7109375" customWidth="1"/>
    <col min="59" max="59" width="7.5703125" customWidth="1"/>
    <col min="60" max="60" width="11.7109375" customWidth="1"/>
    <col min="61" max="61" width="6.28515625" customWidth="1"/>
    <col min="62" max="63" width="10" customWidth="1"/>
    <col min="64" max="64" width="23.85546875" customWidth="1"/>
  </cols>
  <sheetData>
    <row r="1" spans="1:67" ht="16.5" x14ac:dyDescent="0.25">
      <c r="E1" s="12" t="s">
        <v>171</v>
      </c>
    </row>
    <row r="2" spans="1:67" ht="18.75" x14ac:dyDescent="0.3">
      <c r="E2" s="13" t="s">
        <v>241</v>
      </c>
    </row>
    <row r="3" spans="1:67" ht="25.5" hidden="1" customHeight="1" x14ac:dyDescent="0.25">
      <c r="A3" s="200" t="s">
        <v>788</v>
      </c>
      <c r="B3" s="200"/>
      <c r="C3" s="200"/>
      <c r="D3" s="200"/>
      <c r="E3" s="200"/>
      <c r="F3" s="200"/>
      <c r="G3" s="200"/>
      <c r="H3" s="200"/>
      <c r="I3" s="200"/>
      <c r="J3" s="200"/>
      <c r="K3" s="200"/>
      <c r="L3" s="200"/>
      <c r="M3" s="200"/>
      <c r="N3" s="200"/>
      <c r="O3" s="200"/>
      <c r="P3" s="200"/>
      <c r="Q3" s="200"/>
      <c r="R3" s="200"/>
      <c r="S3" s="200"/>
      <c r="T3" s="200"/>
      <c r="U3" s="200"/>
      <c r="V3" s="200"/>
      <c r="W3" s="200"/>
      <c r="X3" s="200"/>
      <c r="Y3" s="200"/>
      <c r="Z3" s="200"/>
      <c r="AA3" s="200"/>
      <c r="AB3" s="200"/>
      <c r="AC3" s="200"/>
      <c r="AD3" s="200"/>
      <c r="AE3" s="200"/>
      <c r="AF3" s="200"/>
      <c r="AG3" s="200"/>
      <c r="AH3" s="200"/>
      <c r="AI3" s="200"/>
      <c r="AJ3" s="200"/>
      <c r="AK3" s="200"/>
      <c r="AL3" s="200"/>
      <c r="AM3" s="200"/>
      <c r="AN3" s="200"/>
      <c r="AO3" s="200"/>
      <c r="AP3" s="200"/>
      <c r="AQ3" s="200"/>
      <c r="AR3" s="200"/>
      <c r="AS3" s="200"/>
      <c r="AT3" s="200"/>
      <c r="AU3" s="200"/>
      <c r="AV3" s="200"/>
      <c r="AW3" s="200"/>
      <c r="AX3" s="200"/>
      <c r="AY3" s="200"/>
      <c r="AZ3" s="200"/>
      <c r="BA3" s="200"/>
      <c r="BB3" s="200"/>
      <c r="BC3" s="200"/>
      <c r="BD3" s="200"/>
      <c r="BE3" s="200"/>
      <c r="BF3" s="27"/>
      <c r="BG3" s="27"/>
      <c r="BH3" s="27"/>
      <c r="BI3" s="27"/>
      <c r="BJ3" s="27"/>
      <c r="BK3" s="27"/>
    </row>
    <row r="4" spans="1:67" ht="24.75" customHeight="1" x14ac:dyDescent="0.25">
      <c r="A4" s="206" t="s">
        <v>453</v>
      </c>
      <c r="B4" s="206"/>
      <c r="C4" s="206"/>
      <c r="D4" s="206"/>
      <c r="E4" s="206"/>
      <c r="F4" s="206"/>
      <c r="G4" s="206"/>
      <c r="H4" s="206"/>
      <c r="I4" s="206"/>
      <c r="J4" s="206"/>
      <c r="K4" s="206"/>
      <c r="L4" s="206"/>
      <c r="M4" s="206"/>
      <c r="N4" s="206"/>
      <c r="O4" s="206"/>
      <c r="P4" s="206"/>
      <c r="Q4" s="206"/>
      <c r="R4" s="206"/>
      <c r="S4" s="206"/>
      <c r="T4" s="206"/>
      <c r="U4" s="206"/>
      <c r="V4" s="206"/>
      <c r="W4" s="206"/>
      <c r="X4" s="206"/>
      <c r="Y4" s="206"/>
      <c r="Z4" s="206"/>
      <c r="AA4" s="206"/>
      <c r="AB4" s="206"/>
      <c r="AC4" s="206"/>
      <c r="AD4" s="206"/>
      <c r="AE4" s="206"/>
      <c r="AF4" s="206"/>
      <c r="AG4" s="206"/>
      <c r="AH4" s="206"/>
      <c r="AI4" s="206"/>
      <c r="AJ4" s="206"/>
      <c r="AK4" s="206"/>
      <c r="AL4" s="206"/>
      <c r="AM4" s="206"/>
      <c r="AN4" s="206"/>
      <c r="AO4" s="206"/>
      <c r="AP4" s="206"/>
      <c r="AQ4" s="206"/>
      <c r="AR4" s="206"/>
      <c r="AS4" s="206"/>
      <c r="AT4" s="206"/>
      <c r="AU4" s="206"/>
      <c r="AV4" s="206"/>
      <c r="AW4" s="206"/>
      <c r="AX4" s="206"/>
      <c r="AY4" s="206"/>
      <c r="AZ4" s="206"/>
      <c r="BA4" s="206"/>
      <c r="BB4" s="206"/>
      <c r="BC4" s="206"/>
      <c r="BD4" s="206"/>
      <c r="BE4" s="206"/>
      <c r="BF4" s="27"/>
      <c r="BG4" s="27"/>
      <c r="BH4" s="27"/>
      <c r="BI4" s="27"/>
      <c r="BJ4" s="27"/>
      <c r="BK4" s="27"/>
    </row>
    <row r="5" spans="1:67" ht="21.75" customHeight="1" x14ac:dyDescent="0.25">
      <c r="A5" s="201" t="s">
        <v>797</v>
      </c>
      <c r="B5" s="201"/>
      <c r="C5" s="201"/>
      <c r="D5" s="201"/>
      <c r="E5" s="201"/>
      <c r="F5" s="201"/>
      <c r="G5" s="201"/>
      <c r="H5" s="201"/>
      <c r="I5" s="201"/>
      <c r="J5" s="201"/>
      <c r="K5" s="201"/>
      <c r="L5" s="201"/>
      <c r="M5" s="201"/>
      <c r="N5" s="201"/>
      <c r="O5" s="201"/>
      <c r="P5" s="201"/>
      <c r="Q5" s="201"/>
      <c r="R5" s="201"/>
      <c r="S5" s="201"/>
      <c r="T5" s="201"/>
      <c r="U5" s="201"/>
      <c r="V5" s="201"/>
      <c r="W5" s="201"/>
      <c r="X5" s="201"/>
      <c r="Y5" s="201"/>
      <c r="Z5" s="201"/>
      <c r="AA5" s="201"/>
      <c r="AB5" s="201"/>
      <c r="AC5" s="201"/>
      <c r="AD5" s="201"/>
      <c r="AE5" s="201"/>
      <c r="AF5" s="201"/>
      <c r="AG5" s="201"/>
      <c r="AH5" s="201"/>
      <c r="AI5" s="201"/>
      <c r="AJ5" s="201"/>
      <c r="AK5" s="201"/>
      <c r="AL5" s="201"/>
      <c r="AM5" s="201"/>
      <c r="AN5" s="201"/>
      <c r="AO5" s="201"/>
      <c r="AP5" s="201"/>
      <c r="AQ5" s="201"/>
      <c r="AR5" s="201"/>
      <c r="AS5" s="201"/>
      <c r="AT5" s="201"/>
      <c r="AU5" s="201"/>
      <c r="AV5" s="201"/>
      <c r="AW5" s="201"/>
      <c r="AX5" s="201"/>
      <c r="AY5" s="201"/>
      <c r="AZ5" s="201"/>
      <c r="BA5" s="201"/>
      <c r="BB5" s="201"/>
      <c r="BC5" s="201"/>
      <c r="BD5" s="201"/>
      <c r="BE5" s="201"/>
      <c r="BF5" s="27"/>
      <c r="BG5" s="27"/>
      <c r="BH5" s="27"/>
      <c r="BI5" s="27"/>
      <c r="BJ5" s="27"/>
      <c r="BK5" s="27"/>
    </row>
    <row r="6" spans="1:67" ht="19.5" x14ac:dyDescent="0.35">
      <c r="A6" s="5" t="s">
        <v>175</v>
      </c>
    </row>
    <row r="7" spans="1:67" ht="15.75" hidden="1" customHeight="1" x14ac:dyDescent="0.3">
      <c r="C7" s="6"/>
      <c r="I7" s="37" t="e">
        <v>#N/A</v>
      </c>
      <c r="J7" s="37" t="e">
        <v>#N/A</v>
      </c>
      <c r="K7" s="37" t="e">
        <v>#N/A</v>
      </c>
      <c r="L7" s="37" t="e">
        <v>#N/A</v>
      </c>
      <c r="M7" s="37" t="e">
        <v>#N/A</v>
      </c>
      <c r="N7" s="37" t="e">
        <v>#N/A</v>
      </c>
      <c r="O7" s="37" t="e">
        <v>#N/A</v>
      </c>
      <c r="P7" s="37" t="e">
        <v>#N/A</v>
      </c>
      <c r="Q7" s="37" t="e">
        <v>#N/A</v>
      </c>
      <c r="R7" s="37" t="e">
        <v>#N/A</v>
      </c>
      <c r="S7" s="37" t="e">
        <v>#N/A</v>
      </c>
      <c r="T7" s="37" t="e">
        <v>#N/A</v>
      </c>
      <c r="U7" s="37" t="e">
        <v>#N/A</v>
      </c>
      <c r="V7" s="37" t="e">
        <v>#N/A</v>
      </c>
      <c r="W7" s="37" t="e">
        <v>#N/A</v>
      </c>
      <c r="X7" s="37" t="e">
        <v>#N/A</v>
      </c>
      <c r="Y7" s="37" t="e">
        <v>#N/A</v>
      </c>
      <c r="Z7" s="37" t="e">
        <v>#N/A</v>
      </c>
      <c r="AA7" s="37" t="e">
        <v>#N/A</v>
      </c>
      <c r="AB7" s="37" t="e">
        <v>#N/A</v>
      </c>
      <c r="AC7" s="37" t="e">
        <v>#N/A</v>
      </c>
      <c r="AD7" s="37" t="e">
        <v>#N/A</v>
      </c>
      <c r="AE7" s="37" t="e">
        <v>#N/A</v>
      </c>
      <c r="AF7" s="37" t="e">
        <v>#N/A</v>
      </c>
      <c r="AG7" s="37" t="e">
        <v>#N/A</v>
      </c>
      <c r="AH7" s="37" t="e">
        <v>#N/A</v>
      </c>
      <c r="AI7" s="37" t="e">
        <v>#N/A</v>
      </c>
      <c r="AJ7" s="37" t="e">
        <v>#N/A</v>
      </c>
      <c r="AK7" s="37" t="s">
        <v>27</v>
      </c>
      <c r="AL7" s="37" t="s">
        <v>24</v>
      </c>
      <c r="AM7" s="37" t="e">
        <v>#N/A</v>
      </c>
      <c r="AN7" s="37" t="e">
        <v>#N/A</v>
      </c>
      <c r="AO7" s="65" t="s">
        <v>25</v>
      </c>
      <c r="AP7" s="65" t="s">
        <v>23</v>
      </c>
      <c r="AQ7" s="65" t="s">
        <v>44</v>
      </c>
      <c r="AR7" s="65" t="s">
        <v>49</v>
      </c>
      <c r="AS7" s="37" t="s">
        <v>22</v>
      </c>
      <c r="AT7" s="37" t="s">
        <v>26</v>
      </c>
      <c r="AU7" s="37" t="s">
        <v>375</v>
      </c>
      <c r="AV7" s="65" t="s">
        <v>290</v>
      </c>
      <c r="AW7" s="37" t="e">
        <v>#N/A</v>
      </c>
      <c r="AX7" s="37" t="e">
        <v>#N/A</v>
      </c>
      <c r="AY7" s="65" t="e">
        <v>#N/A</v>
      </c>
      <c r="AZ7" s="37" t="e">
        <v>#N/A</v>
      </c>
      <c r="BA7" s="37" t="e">
        <v>#N/A</v>
      </c>
      <c r="BB7" s="37" t="e">
        <v>#N/A</v>
      </c>
      <c r="BC7" s="37" t="e">
        <v>#N/A</v>
      </c>
      <c r="BD7" s="65" t="e">
        <v>#N/A</v>
      </c>
    </row>
    <row r="8" spans="1:67" ht="73.5" customHeight="1" x14ac:dyDescent="0.3">
      <c r="C8" s="6"/>
      <c r="I8" s="37" t="s">
        <v>117</v>
      </c>
      <c r="J8" s="37" t="s">
        <v>130</v>
      </c>
      <c r="K8" s="37" t="s">
        <v>152</v>
      </c>
      <c r="L8" s="37" t="s">
        <v>93</v>
      </c>
      <c r="M8" s="37" t="s">
        <v>94</v>
      </c>
      <c r="N8" s="37" t="s">
        <v>92</v>
      </c>
      <c r="O8" s="37" t="s">
        <v>151</v>
      </c>
      <c r="P8" s="37" t="s">
        <v>77</v>
      </c>
      <c r="Q8" s="37" t="s">
        <v>95</v>
      </c>
      <c r="R8" s="36" t="s">
        <v>244</v>
      </c>
      <c r="S8" s="37" t="s">
        <v>127</v>
      </c>
      <c r="T8" s="37" t="s">
        <v>153</v>
      </c>
      <c r="U8" s="37" t="s">
        <v>247</v>
      </c>
      <c r="V8" s="37" t="s">
        <v>205</v>
      </c>
      <c r="W8" s="37" t="s">
        <v>99</v>
      </c>
      <c r="X8" s="37" t="s">
        <v>97</v>
      </c>
      <c r="Y8" s="37" t="s">
        <v>78</v>
      </c>
      <c r="Z8" s="37" t="s">
        <v>98</v>
      </c>
      <c r="AA8" s="37" t="s">
        <v>204</v>
      </c>
      <c r="AB8" s="37" t="s">
        <v>96</v>
      </c>
      <c r="AC8" s="37" t="s">
        <v>123</v>
      </c>
      <c r="AD8" s="37" t="s">
        <v>128</v>
      </c>
      <c r="AE8" s="37" t="s">
        <v>126</v>
      </c>
      <c r="AF8" s="37" t="s">
        <v>206</v>
      </c>
      <c r="AG8" s="37" t="s">
        <v>122</v>
      </c>
      <c r="AH8" s="37" t="s">
        <v>249</v>
      </c>
      <c r="AI8" s="37" t="s">
        <v>106</v>
      </c>
      <c r="AJ8" s="37" t="s">
        <v>243</v>
      </c>
      <c r="AK8" s="37" t="s">
        <v>105</v>
      </c>
      <c r="AL8" s="37" t="s">
        <v>102</v>
      </c>
      <c r="AM8" s="37" t="s">
        <v>107</v>
      </c>
      <c r="AN8" s="37" t="s">
        <v>108</v>
      </c>
      <c r="AO8" s="65" t="s">
        <v>103</v>
      </c>
      <c r="AP8" s="65" t="s">
        <v>101</v>
      </c>
      <c r="AQ8" s="65" t="s">
        <v>125</v>
      </c>
      <c r="AR8" s="65" t="s">
        <v>129</v>
      </c>
      <c r="AS8" s="37" t="s">
        <v>100</v>
      </c>
      <c r="AT8" s="37" t="s">
        <v>104</v>
      </c>
      <c r="AU8" s="37" t="s">
        <v>248</v>
      </c>
      <c r="AV8" s="65" t="s">
        <v>292</v>
      </c>
      <c r="AW8" s="37" t="s">
        <v>227</v>
      </c>
      <c r="AX8" s="37" t="s">
        <v>228</v>
      </c>
      <c r="AY8" s="65" t="s">
        <v>229</v>
      </c>
      <c r="AZ8" s="37" t="s">
        <v>195</v>
      </c>
      <c r="BA8" s="37" t="s">
        <v>194</v>
      </c>
      <c r="BB8" s="37" t="s">
        <v>193</v>
      </c>
      <c r="BC8" s="37" t="s">
        <v>192</v>
      </c>
      <c r="BD8" s="65" t="s">
        <v>230</v>
      </c>
      <c r="BE8" s="195" t="s">
        <v>167</v>
      </c>
      <c r="BF8" s="195" t="s">
        <v>452</v>
      </c>
      <c r="BG8" s="195" t="s">
        <v>169</v>
      </c>
      <c r="BH8" s="195" t="s">
        <v>168</v>
      </c>
      <c r="BI8" s="204" t="s">
        <v>219</v>
      </c>
      <c r="BJ8" s="205"/>
      <c r="BK8" s="195" t="s">
        <v>220</v>
      </c>
    </row>
    <row r="9" spans="1:67" ht="143.25" customHeight="1" x14ac:dyDescent="0.25">
      <c r="A9" s="1" t="s">
        <v>170</v>
      </c>
      <c r="B9" s="1"/>
      <c r="C9" s="1" t="s">
        <v>73</v>
      </c>
      <c r="D9" s="1" t="s">
        <v>74</v>
      </c>
      <c r="E9" s="15" t="s">
        <v>174</v>
      </c>
      <c r="F9" s="1" t="s">
        <v>75</v>
      </c>
      <c r="G9" s="202" t="s">
        <v>76</v>
      </c>
      <c r="H9" s="203"/>
      <c r="I9" s="37" t="s">
        <v>245</v>
      </c>
      <c r="J9" s="37" t="s">
        <v>50</v>
      </c>
      <c r="K9" s="37" t="s">
        <v>71</v>
      </c>
      <c r="L9" s="37" t="s">
        <v>15</v>
      </c>
      <c r="M9" s="37" t="s">
        <v>16</v>
      </c>
      <c r="N9" s="37" t="s">
        <v>14</v>
      </c>
      <c r="O9" s="37" t="s">
        <v>70</v>
      </c>
      <c r="P9" s="37" t="s">
        <v>0</v>
      </c>
      <c r="Q9" s="37" t="s">
        <v>17</v>
      </c>
      <c r="R9" s="36" t="s">
        <v>155</v>
      </c>
      <c r="S9" s="37" t="s">
        <v>47</v>
      </c>
      <c r="T9" s="37" t="s">
        <v>72</v>
      </c>
      <c r="U9" s="37" t="s">
        <v>252</v>
      </c>
      <c r="V9" s="37" t="s">
        <v>45</v>
      </c>
      <c r="W9" s="37" t="s">
        <v>21</v>
      </c>
      <c r="X9" s="37" t="s">
        <v>19</v>
      </c>
      <c r="Y9" s="37" t="s">
        <v>1</v>
      </c>
      <c r="Z9" s="37" t="s">
        <v>20</v>
      </c>
      <c r="AA9" s="37" t="s">
        <v>202</v>
      </c>
      <c r="AB9" s="37" t="s">
        <v>18</v>
      </c>
      <c r="AC9" s="37" t="s">
        <v>250</v>
      </c>
      <c r="AD9" s="37" t="s">
        <v>48</v>
      </c>
      <c r="AE9" s="37" t="s">
        <v>46</v>
      </c>
      <c r="AF9" s="37" t="s">
        <v>203</v>
      </c>
      <c r="AG9" s="37" t="s">
        <v>42</v>
      </c>
      <c r="AH9" s="37" t="s">
        <v>254</v>
      </c>
      <c r="AI9" s="37" t="s">
        <v>28</v>
      </c>
      <c r="AJ9" s="37" t="s">
        <v>246</v>
      </c>
      <c r="AK9" s="79" t="s">
        <v>27</v>
      </c>
      <c r="AL9" s="79" t="s">
        <v>24</v>
      </c>
      <c r="AM9" s="37" t="s">
        <v>251</v>
      </c>
      <c r="AN9" s="37" t="s">
        <v>29</v>
      </c>
      <c r="AO9" s="79" t="s">
        <v>25</v>
      </c>
      <c r="AP9" s="79" t="s">
        <v>23</v>
      </c>
      <c r="AQ9" s="79" t="s">
        <v>44</v>
      </c>
      <c r="AR9" s="79" t="s">
        <v>49</v>
      </c>
      <c r="AS9" s="79" t="s">
        <v>22</v>
      </c>
      <c r="AT9" s="79" t="s">
        <v>26</v>
      </c>
      <c r="AU9" s="79" t="s">
        <v>253</v>
      </c>
      <c r="AV9" s="79" t="s">
        <v>290</v>
      </c>
      <c r="AW9" s="37" t="s">
        <v>223</v>
      </c>
      <c r="AX9" s="37" t="s">
        <v>224</v>
      </c>
      <c r="AY9" s="37" t="s">
        <v>225</v>
      </c>
      <c r="AZ9" s="37" t="s">
        <v>289</v>
      </c>
      <c r="BA9" s="37" t="s">
        <v>288</v>
      </c>
      <c r="BB9" s="37" t="s">
        <v>287</v>
      </c>
      <c r="BC9" s="37" t="s">
        <v>185</v>
      </c>
      <c r="BD9" s="37" t="s">
        <v>226</v>
      </c>
      <c r="BE9" s="196"/>
      <c r="BF9" s="196"/>
      <c r="BG9" s="196"/>
      <c r="BH9" s="196"/>
      <c r="BI9" s="31" t="s">
        <v>216</v>
      </c>
      <c r="BJ9" s="31" t="s">
        <v>217</v>
      </c>
      <c r="BK9" s="196"/>
      <c r="BL9" s="70" t="s">
        <v>377</v>
      </c>
      <c r="BO9" s="70" t="s">
        <v>397</v>
      </c>
    </row>
    <row r="10" spans="1:67" ht="15" customHeight="1" x14ac:dyDescent="0.25">
      <c r="A10" s="53"/>
      <c r="B10" s="53"/>
      <c r="C10" s="53"/>
      <c r="D10" s="53"/>
      <c r="E10" s="53"/>
      <c r="F10" s="53"/>
      <c r="I10" s="8">
        <v>3</v>
      </c>
      <c r="J10" s="8">
        <v>3</v>
      </c>
      <c r="K10" s="8">
        <v>3</v>
      </c>
      <c r="L10" s="8">
        <v>3</v>
      </c>
      <c r="M10" s="8">
        <v>3</v>
      </c>
      <c r="N10" s="8">
        <v>2</v>
      </c>
      <c r="O10" s="8">
        <v>3</v>
      </c>
      <c r="P10" s="7">
        <v>2</v>
      </c>
      <c r="Q10" s="8">
        <v>2</v>
      </c>
      <c r="R10" s="8">
        <v>2</v>
      </c>
      <c r="S10" s="8">
        <v>3</v>
      </c>
      <c r="T10" s="8">
        <v>3</v>
      </c>
      <c r="U10" s="8">
        <v>3</v>
      </c>
      <c r="V10" s="8">
        <v>3</v>
      </c>
      <c r="W10" s="8">
        <v>3</v>
      </c>
      <c r="X10" s="8">
        <v>3</v>
      </c>
      <c r="Y10" s="8">
        <v>3</v>
      </c>
      <c r="Z10" s="8">
        <v>3</v>
      </c>
      <c r="AA10" s="8">
        <v>3</v>
      </c>
      <c r="AB10" s="8">
        <v>3</v>
      </c>
      <c r="AC10" s="8">
        <v>3</v>
      </c>
      <c r="AD10" s="8">
        <v>3</v>
      </c>
      <c r="AE10" s="8">
        <v>3</v>
      </c>
      <c r="AF10" s="8">
        <v>3</v>
      </c>
      <c r="AG10" s="8">
        <v>3</v>
      </c>
      <c r="AH10" s="8">
        <v>3</v>
      </c>
      <c r="AI10" s="8">
        <v>3</v>
      </c>
      <c r="AJ10" s="8">
        <v>3</v>
      </c>
      <c r="AK10" s="8">
        <v>3</v>
      </c>
      <c r="AL10" s="8">
        <v>3</v>
      </c>
      <c r="AM10" s="8">
        <v>3</v>
      </c>
      <c r="AN10" s="8">
        <v>3</v>
      </c>
      <c r="AO10" s="8">
        <v>3</v>
      </c>
      <c r="AP10" s="8">
        <v>3</v>
      </c>
      <c r="AQ10" s="8">
        <v>3</v>
      </c>
      <c r="AR10" s="8">
        <v>3</v>
      </c>
      <c r="AS10" s="8">
        <v>3</v>
      </c>
      <c r="AT10" s="8">
        <v>3</v>
      </c>
      <c r="AU10" s="8">
        <v>3</v>
      </c>
      <c r="AV10" s="8">
        <v>4</v>
      </c>
      <c r="AW10" s="8">
        <v>1</v>
      </c>
      <c r="AX10" s="8">
        <v>1</v>
      </c>
      <c r="AY10" s="8">
        <v>1</v>
      </c>
      <c r="AZ10" s="8">
        <v>3</v>
      </c>
      <c r="BA10" s="8">
        <v>3</v>
      </c>
      <c r="BB10" s="8">
        <v>3</v>
      </c>
      <c r="BC10" s="8">
        <v>10</v>
      </c>
      <c r="BD10" s="8">
        <v>8</v>
      </c>
      <c r="BE10" s="8"/>
      <c r="BF10" s="8"/>
      <c r="BG10" s="8"/>
      <c r="BH10" s="8"/>
      <c r="BI10" s="8"/>
      <c r="BJ10" s="8"/>
      <c r="BK10" s="53"/>
    </row>
    <row r="11" spans="1:67" x14ac:dyDescent="0.25">
      <c r="A11" s="82">
        <f>_xlfn.AGGREGATE(3,3,$C$11:C11)</f>
        <v>1</v>
      </c>
      <c r="B11" s="7" t="s">
        <v>315</v>
      </c>
      <c r="C11" s="7">
        <v>19255946</v>
      </c>
      <c r="D11" s="7" t="s">
        <v>473</v>
      </c>
      <c r="E11" s="16" t="s">
        <v>163</v>
      </c>
      <c r="F11" s="7" t="s">
        <v>474</v>
      </c>
      <c r="G11" s="16" t="s">
        <v>505</v>
      </c>
      <c r="H11" s="16" t="s">
        <v>509</v>
      </c>
      <c r="I11" s="7"/>
      <c r="J11" s="7"/>
      <c r="K11" s="16"/>
      <c r="L11" s="16"/>
      <c r="M11" s="16"/>
      <c r="N11" s="16"/>
      <c r="O11" s="16">
        <v>9.6999999999999993</v>
      </c>
      <c r="P11" s="53"/>
      <c r="Q11" s="7"/>
      <c r="R11" s="16"/>
      <c r="S11" s="7"/>
      <c r="T11" s="7"/>
      <c r="U11" s="7"/>
      <c r="V11" s="7"/>
      <c r="W11" s="7"/>
      <c r="X11" s="7"/>
      <c r="Y11" s="7"/>
      <c r="Z11" s="16"/>
      <c r="AA11" s="7"/>
      <c r="AB11" s="16"/>
      <c r="AC11" s="7"/>
      <c r="AD11" s="7"/>
      <c r="AE11" s="7"/>
      <c r="AF11" s="7"/>
      <c r="AG11" s="7"/>
      <c r="AH11" s="7"/>
      <c r="AI11" s="7"/>
      <c r="AJ11" s="16"/>
      <c r="AK11" s="7"/>
      <c r="AL11" s="7"/>
      <c r="AM11" s="16"/>
      <c r="AN11" s="16"/>
      <c r="AO11" s="7"/>
      <c r="AP11" s="7"/>
      <c r="AQ11" s="7"/>
      <c r="AR11" s="7"/>
      <c r="AS11" s="16"/>
      <c r="AT11" s="7"/>
      <c r="AU11" s="7"/>
      <c r="AV11" s="7"/>
      <c r="AW11" s="7"/>
      <c r="AX11" s="7"/>
      <c r="AY11" s="7"/>
      <c r="AZ11" s="7"/>
      <c r="BA11" s="16"/>
      <c r="BB11" s="16"/>
      <c r="BC11" s="7"/>
      <c r="BD11" s="7"/>
      <c r="BE11" s="10">
        <f t="shared" ref="BE11:BE23" si="0">COUNTA(I11:BD11)</f>
        <v>1</v>
      </c>
      <c r="BF11" s="23">
        <f t="shared" ref="BF11:BF23" si="1">1*700000*0.2</f>
        <v>140000</v>
      </c>
      <c r="BG11" s="94">
        <f t="shared" ref="BG11:BG23" si="2">SUMIF(I11:BD11,"&gt;=4.5",$I$10:$BD$10)</f>
        <v>3</v>
      </c>
      <c r="BH11" s="11">
        <f>BG11*700000*0.2</f>
        <v>420000</v>
      </c>
      <c r="BI11" s="31"/>
      <c r="BJ11" s="118" t="s">
        <v>744</v>
      </c>
      <c r="BK11" s="9"/>
      <c r="BM11" t="s">
        <v>484</v>
      </c>
      <c r="BO11" t="e">
        <f>VLOOKUP(C11,[1]ds!E$8:Q$12834,5,0)</f>
        <v>#N/A</v>
      </c>
    </row>
    <row r="12" spans="1:67" x14ac:dyDescent="0.25">
      <c r="A12" s="82">
        <f>_xlfn.AGGREGATE(3,3,$C$11:C12)</f>
        <v>2</v>
      </c>
      <c r="B12" s="7" t="s">
        <v>315</v>
      </c>
      <c r="C12" s="7">
        <v>19251423</v>
      </c>
      <c r="D12" s="7" t="s">
        <v>337</v>
      </c>
      <c r="E12" s="16" t="s">
        <v>584</v>
      </c>
      <c r="F12" s="7" t="s">
        <v>632</v>
      </c>
      <c r="G12" s="16" t="s">
        <v>520</v>
      </c>
      <c r="H12" s="16" t="s">
        <v>539</v>
      </c>
      <c r="I12" s="7"/>
      <c r="J12" s="7"/>
      <c r="K12" s="16">
        <v>6.3</v>
      </c>
      <c r="L12" s="16"/>
      <c r="M12" s="16"/>
      <c r="N12" s="16">
        <v>6.6</v>
      </c>
      <c r="O12" s="16">
        <v>4.9000000000000004</v>
      </c>
      <c r="P12" s="53">
        <v>6</v>
      </c>
      <c r="Q12" s="7">
        <v>7.7</v>
      </c>
      <c r="R12" s="16">
        <v>6.6</v>
      </c>
      <c r="S12" s="7"/>
      <c r="T12" s="7"/>
      <c r="U12" s="7"/>
      <c r="V12" s="7"/>
      <c r="W12" s="7"/>
      <c r="X12" s="7"/>
      <c r="Y12" s="7"/>
      <c r="Z12" s="16"/>
      <c r="AA12" s="7"/>
      <c r="AB12" s="16"/>
      <c r="AC12" s="7"/>
      <c r="AD12" s="7"/>
      <c r="AE12" s="7"/>
      <c r="AF12" s="7"/>
      <c r="AG12" s="7"/>
      <c r="AH12" s="7"/>
      <c r="AI12" s="7"/>
      <c r="AJ12" s="16"/>
      <c r="AK12" s="7"/>
      <c r="AL12" s="7"/>
      <c r="AM12" s="16"/>
      <c r="AN12" s="16"/>
      <c r="AO12" s="7"/>
      <c r="AP12" s="7"/>
      <c r="AQ12" s="7"/>
      <c r="AR12" s="7"/>
      <c r="AS12" s="14"/>
      <c r="AT12" s="7"/>
      <c r="AU12" s="7"/>
      <c r="AV12" s="7"/>
      <c r="AW12" s="7"/>
      <c r="AX12" s="7"/>
      <c r="AY12" s="7"/>
      <c r="AZ12" s="7"/>
      <c r="BA12" s="16"/>
      <c r="BB12" s="16"/>
      <c r="BC12" s="7"/>
      <c r="BD12" s="7"/>
      <c r="BE12" s="10">
        <f t="shared" si="0"/>
        <v>6</v>
      </c>
      <c r="BF12" s="23">
        <f t="shared" si="1"/>
        <v>140000</v>
      </c>
      <c r="BG12" s="94">
        <f t="shared" si="2"/>
        <v>14</v>
      </c>
      <c r="BH12" s="11">
        <f t="shared" ref="BH12:BH23" si="3">BG12*700000*0.2</f>
        <v>1960000</v>
      </c>
      <c r="BI12" s="31"/>
      <c r="BJ12" s="31"/>
      <c r="BK12" s="35"/>
      <c r="BM12" s="38" t="s">
        <v>631</v>
      </c>
      <c r="BO12" t="e">
        <f>VLOOKUP(C12,[1]ds!E$8:Q$12834,5,0)</f>
        <v>#N/A</v>
      </c>
    </row>
    <row r="13" spans="1:67" x14ac:dyDescent="0.25">
      <c r="A13" s="82">
        <f>_xlfn.AGGREGATE(3,3,$C$11:C13)</f>
        <v>3</v>
      </c>
      <c r="B13" s="7" t="s">
        <v>315</v>
      </c>
      <c r="C13" s="7">
        <v>19255949</v>
      </c>
      <c r="D13" s="7" t="s">
        <v>475</v>
      </c>
      <c r="E13" s="16" t="s">
        <v>340</v>
      </c>
      <c r="F13" s="7" t="s">
        <v>476</v>
      </c>
      <c r="G13" s="16" t="s">
        <v>505</v>
      </c>
      <c r="H13" s="16" t="s">
        <v>392</v>
      </c>
      <c r="I13" s="7"/>
      <c r="J13" s="7"/>
      <c r="K13" s="16"/>
      <c r="L13" s="16"/>
      <c r="M13" s="16"/>
      <c r="N13" s="16"/>
      <c r="O13" s="16">
        <v>8.4</v>
      </c>
      <c r="P13" s="53"/>
      <c r="Q13" s="7">
        <v>6.9</v>
      </c>
      <c r="R13" s="16">
        <v>6.4</v>
      </c>
      <c r="S13" s="7"/>
      <c r="T13" s="7"/>
      <c r="U13" s="7"/>
      <c r="V13" s="7"/>
      <c r="W13" s="7"/>
      <c r="X13" s="7"/>
      <c r="Y13" s="7"/>
      <c r="Z13" s="16"/>
      <c r="AA13" s="7"/>
      <c r="AB13" s="16"/>
      <c r="AC13" s="7"/>
      <c r="AD13" s="7"/>
      <c r="AE13" s="7"/>
      <c r="AF13" s="7"/>
      <c r="AG13" s="7"/>
      <c r="AH13" s="7"/>
      <c r="AI13" s="7"/>
      <c r="AJ13" s="16"/>
      <c r="AK13" s="7"/>
      <c r="AL13" s="7"/>
      <c r="AM13" s="16"/>
      <c r="AN13" s="16"/>
      <c r="AO13" s="7"/>
      <c r="AP13" s="7"/>
      <c r="AQ13" s="7"/>
      <c r="AR13" s="7"/>
      <c r="AS13" s="53"/>
      <c r="AT13" s="7"/>
      <c r="AU13" s="7"/>
      <c r="AV13" s="7"/>
      <c r="AW13" s="7"/>
      <c r="AX13" s="7"/>
      <c r="AY13" s="7"/>
      <c r="AZ13" s="7"/>
      <c r="BA13" s="16"/>
      <c r="BB13" s="16"/>
      <c r="BC13" s="7"/>
      <c r="BD13" s="7"/>
      <c r="BE13" s="10">
        <f t="shared" si="0"/>
        <v>3</v>
      </c>
      <c r="BF13" s="23">
        <f t="shared" si="1"/>
        <v>140000</v>
      </c>
      <c r="BG13" s="94">
        <f t="shared" si="2"/>
        <v>7</v>
      </c>
      <c r="BH13" s="11">
        <f t="shared" si="3"/>
        <v>980000</v>
      </c>
      <c r="BI13" s="31"/>
      <c r="BJ13" s="118" t="s">
        <v>745</v>
      </c>
      <c r="BK13" s="35"/>
      <c r="BM13" t="s">
        <v>485</v>
      </c>
      <c r="BO13" t="e">
        <f>VLOOKUP(C13,[1]ds!E$8:Q$12834,5,0)</f>
        <v>#N/A</v>
      </c>
    </row>
    <row r="14" spans="1:67" x14ac:dyDescent="0.25">
      <c r="A14" s="82">
        <f>_xlfn.AGGREGATE(3,3,$C$11:C14)</f>
        <v>4</v>
      </c>
      <c r="B14" s="7" t="s">
        <v>315</v>
      </c>
      <c r="C14" s="7">
        <v>19251468</v>
      </c>
      <c r="D14" s="7" t="s">
        <v>554</v>
      </c>
      <c r="E14" s="16" t="s">
        <v>328</v>
      </c>
      <c r="F14" s="7" t="s">
        <v>555</v>
      </c>
      <c r="G14" s="16" t="s">
        <v>556</v>
      </c>
      <c r="H14" s="16" t="s">
        <v>392</v>
      </c>
      <c r="I14" s="7"/>
      <c r="J14" s="7"/>
      <c r="K14" s="16"/>
      <c r="L14" s="16"/>
      <c r="M14" s="16"/>
      <c r="N14" s="16">
        <v>8</v>
      </c>
      <c r="O14" s="16"/>
      <c r="P14" s="53">
        <v>7</v>
      </c>
      <c r="Q14" s="7">
        <v>7</v>
      </c>
      <c r="R14" s="16">
        <v>8</v>
      </c>
      <c r="S14" s="7"/>
      <c r="T14" s="7"/>
      <c r="U14" s="7"/>
      <c r="V14" s="7"/>
      <c r="W14" s="7"/>
      <c r="X14" s="7"/>
      <c r="Y14" s="7"/>
      <c r="Z14" s="16"/>
      <c r="AA14" s="7"/>
      <c r="AB14" s="16"/>
      <c r="AC14" s="7"/>
      <c r="AD14" s="7"/>
      <c r="AE14" s="7"/>
      <c r="AF14" s="7"/>
      <c r="AG14" s="7"/>
      <c r="AH14" s="7"/>
      <c r="AI14" s="7"/>
      <c r="AJ14" s="16"/>
      <c r="AK14" s="7"/>
      <c r="AL14" s="7"/>
      <c r="AM14" s="16"/>
      <c r="AN14" s="16"/>
      <c r="AO14" s="7"/>
      <c r="AP14" s="7"/>
      <c r="AQ14" s="7"/>
      <c r="AR14" s="7"/>
      <c r="AS14" s="16"/>
      <c r="AT14" s="7"/>
      <c r="AU14" s="7"/>
      <c r="AV14" s="7"/>
      <c r="AW14" s="7"/>
      <c r="AX14" s="7"/>
      <c r="AY14" s="7"/>
      <c r="AZ14" s="7"/>
      <c r="BA14" s="16"/>
      <c r="BB14" s="16"/>
      <c r="BC14" s="7"/>
      <c r="BD14" s="7"/>
      <c r="BE14" s="10">
        <f t="shared" si="0"/>
        <v>4</v>
      </c>
      <c r="BF14" s="23">
        <f t="shared" si="1"/>
        <v>140000</v>
      </c>
      <c r="BG14" s="94">
        <f t="shared" si="2"/>
        <v>8</v>
      </c>
      <c r="BH14" s="11">
        <f t="shared" si="3"/>
        <v>1120000</v>
      </c>
      <c r="BI14" s="31"/>
      <c r="BJ14" s="31"/>
      <c r="BK14" s="35"/>
      <c r="BM14" s="38" t="s">
        <v>557</v>
      </c>
      <c r="BO14" t="e">
        <f>VLOOKUP(C14,[1]ds!E$8:Q$12834,5,0)</f>
        <v>#N/A</v>
      </c>
    </row>
    <row r="15" spans="1:67" x14ac:dyDescent="0.25">
      <c r="A15" s="82">
        <f>_xlfn.AGGREGATE(3,3,$C$11:C15)</f>
        <v>5</v>
      </c>
      <c r="B15" s="7"/>
      <c r="C15" s="7">
        <v>19252045</v>
      </c>
      <c r="D15" s="7" t="s">
        <v>542</v>
      </c>
      <c r="E15" s="16" t="s">
        <v>165</v>
      </c>
      <c r="F15" s="7" t="s">
        <v>543</v>
      </c>
      <c r="G15" s="16" t="s">
        <v>520</v>
      </c>
      <c r="H15" s="16" t="s">
        <v>539</v>
      </c>
      <c r="I15" s="7"/>
      <c r="J15" s="7"/>
      <c r="K15" s="16">
        <v>7.5</v>
      </c>
      <c r="L15" s="16">
        <v>6.6</v>
      </c>
      <c r="M15" s="16">
        <v>7.5</v>
      </c>
      <c r="N15" s="16">
        <v>6</v>
      </c>
      <c r="O15" s="16">
        <v>6.1</v>
      </c>
      <c r="P15" s="53">
        <v>6</v>
      </c>
      <c r="Q15" s="7"/>
      <c r="R15" s="16">
        <v>7.2</v>
      </c>
      <c r="S15" s="7"/>
      <c r="T15" s="7"/>
      <c r="U15" s="7"/>
      <c r="V15" s="7"/>
      <c r="W15" s="7"/>
      <c r="X15" s="7"/>
      <c r="Y15" s="7"/>
      <c r="Z15" s="16"/>
      <c r="AA15" s="7"/>
      <c r="AB15" s="16"/>
      <c r="AC15" s="7"/>
      <c r="AD15" s="7"/>
      <c r="AE15" s="7"/>
      <c r="AF15" s="7"/>
      <c r="AG15" s="7"/>
      <c r="AH15" s="7"/>
      <c r="AI15" s="7"/>
      <c r="AJ15" s="16"/>
      <c r="AK15" s="7"/>
      <c r="AL15" s="7"/>
      <c r="AM15" s="16"/>
      <c r="AN15" s="16"/>
      <c r="AO15" s="7"/>
      <c r="AP15" s="7"/>
      <c r="AQ15" s="7"/>
      <c r="AR15" s="7"/>
      <c r="AS15" s="16"/>
      <c r="AT15" s="7"/>
      <c r="AU15" s="7"/>
      <c r="AV15" s="7"/>
      <c r="AW15" s="7"/>
      <c r="AX15" s="7"/>
      <c r="AY15" s="7"/>
      <c r="AZ15" s="7"/>
      <c r="BA15" s="16"/>
      <c r="BB15" s="16"/>
      <c r="BC15" s="7"/>
      <c r="BD15" s="7"/>
      <c r="BE15" s="10">
        <f t="shared" si="0"/>
        <v>7</v>
      </c>
      <c r="BF15" s="23">
        <f t="shared" si="1"/>
        <v>140000</v>
      </c>
      <c r="BG15" s="94">
        <f t="shared" si="2"/>
        <v>18</v>
      </c>
      <c r="BH15" s="11">
        <f t="shared" si="3"/>
        <v>2520000</v>
      </c>
      <c r="BI15" s="31"/>
      <c r="BJ15" s="31" t="s">
        <v>394</v>
      </c>
      <c r="BK15" s="35"/>
      <c r="BM15" s="59" t="s">
        <v>544</v>
      </c>
      <c r="BO15" t="e">
        <f>VLOOKUP(C15,[1]ds!E$8:Q$12834,5,0)</f>
        <v>#N/A</v>
      </c>
    </row>
    <row r="16" spans="1:67" x14ac:dyDescent="0.25">
      <c r="A16" s="82">
        <f>_xlfn.AGGREGATE(3,3,$C$11:C16)</f>
        <v>6</v>
      </c>
      <c r="B16" s="7"/>
      <c r="C16" s="7">
        <v>19251494</v>
      </c>
      <c r="D16" s="7" t="s">
        <v>635</v>
      </c>
      <c r="E16" s="16" t="s">
        <v>537</v>
      </c>
      <c r="F16" s="7" t="s">
        <v>538</v>
      </c>
      <c r="G16" s="16" t="s">
        <v>520</v>
      </c>
      <c r="H16" s="16" t="s">
        <v>539</v>
      </c>
      <c r="I16" s="7"/>
      <c r="J16" s="7"/>
      <c r="K16" s="16"/>
      <c r="L16" s="16">
        <v>5.9</v>
      </c>
      <c r="M16" s="16"/>
      <c r="N16" s="16">
        <v>5.8</v>
      </c>
      <c r="O16" s="16">
        <v>9.1</v>
      </c>
      <c r="P16" s="53">
        <v>7.8</v>
      </c>
      <c r="Q16" s="7"/>
      <c r="R16" s="16"/>
      <c r="S16" s="7"/>
      <c r="T16" s="7"/>
      <c r="U16" s="7"/>
      <c r="V16" s="7"/>
      <c r="W16" s="7"/>
      <c r="X16" s="7"/>
      <c r="Y16" s="7"/>
      <c r="Z16" s="16"/>
      <c r="AA16" s="7"/>
      <c r="AB16" s="16"/>
      <c r="AC16" s="7"/>
      <c r="AD16" s="7"/>
      <c r="AE16" s="7"/>
      <c r="AF16" s="7"/>
      <c r="AG16" s="7"/>
      <c r="AH16" s="7"/>
      <c r="AI16" s="7"/>
      <c r="AJ16" s="16"/>
      <c r="AK16" s="7"/>
      <c r="AL16" s="7"/>
      <c r="AM16" s="16"/>
      <c r="AN16" s="16"/>
      <c r="AO16" s="7"/>
      <c r="AP16" s="7"/>
      <c r="AQ16" s="7"/>
      <c r="AR16" s="7"/>
      <c r="AS16" s="16"/>
      <c r="AT16" s="7"/>
      <c r="AU16" s="7"/>
      <c r="AV16" s="7"/>
      <c r="AW16" s="7"/>
      <c r="AX16" s="7"/>
      <c r="AY16" s="7"/>
      <c r="AZ16" s="7"/>
      <c r="BA16" s="16"/>
      <c r="BB16" s="16"/>
      <c r="BC16" s="7"/>
      <c r="BD16" s="7"/>
      <c r="BE16" s="10">
        <f t="shared" si="0"/>
        <v>4</v>
      </c>
      <c r="BF16" s="23">
        <f t="shared" si="1"/>
        <v>140000</v>
      </c>
      <c r="BG16" s="94">
        <f t="shared" si="2"/>
        <v>10</v>
      </c>
      <c r="BH16" s="11">
        <f t="shared" si="3"/>
        <v>1400000</v>
      </c>
      <c r="BI16" s="31"/>
      <c r="BJ16" s="31" t="s">
        <v>764</v>
      </c>
      <c r="BK16" s="35"/>
      <c r="BM16" s="59" t="s">
        <v>636</v>
      </c>
      <c r="BO16" t="e">
        <f>VLOOKUP(C16,[1]ds!E$8:Q$12834,5,0)</f>
        <v>#N/A</v>
      </c>
    </row>
    <row r="17" spans="1:67" x14ac:dyDescent="0.25">
      <c r="A17" s="82">
        <f>_xlfn.AGGREGATE(3,3,$C$11:C17)</f>
        <v>7</v>
      </c>
      <c r="B17" s="7" t="s">
        <v>315</v>
      </c>
      <c r="C17" s="7">
        <v>19251520</v>
      </c>
      <c r="D17" s="7" t="s">
        <v>606</v>
      </c>
      <c r="E17" s="16" t="s">
        <v>607</v>
      </c>
      <c r="F17" s="7" t="s">
        <v>608</v>
      </c>
      <c r="G17" s="16" t="s">
        <v>520</v>
      </c>
      <c r="H17" s="16" t="s">
        <v>609</v>
      </c>
      <c r="I17" s="7"/>
      <c r="J17" s="7"/>
      <c r="K17" s="16">
        <v>8.6999999999999993</v>
      </c>
      <c r="L17" s="16">
        <v>8.1</v>
      </c>
      <c r="M17" s="16">
        <v>6.8</v>
      </c>
      <c r="N17" s="16">
        <v>8.1999999999999993</v>
      </c>
      <c r="O17" s="16">
        <v>6.9</v>
      </c>
      <c r="P17" s="53">
        <v>7.9</v>
      </c>
      <c r="Q17" s="7">
        <v>8.4</v>
      </c>
      <c r="R17" s="16">
        <v>8.6999999999999993</v>
      </c>
      <c r="S17" s="7"/>
      <c r="T17" s="7"/>
      <c r="U17" s="7"/>
      <c r="V17" s="7"/>
      <c r="W17" s="7"/>
      <c r="X17" s="7"/>
      <c r="Y17" s="7"/>
      <c r="Z17" s="16"/>
      <c r="AA17" s="7"/>
      <c r="AB17" s="16"/>
      <c r="AC17" s="7"/>
      <c r="AD17" s="7"/>
      <c r="AE17" s="7"/>
      <c r="AF17" s="7"/>
      <c r="AG17" s="7"/>
      <c r="AH17" s="7"/>
      <c r="AI17" s="7"/>
      <c r="AJ17" s="16"/>
      <c r="AK17" s="7"/>
      <c r="AL17" s="7"/>
      <c r="AM17" s="16"/>
      <c r="AN17" s="16"/>
      <c r="AO17" s="7"/>
      <c r="AP17" s="7"/>
      <c r="AQ17" s="7"/>
      <c r="AR17" s="7"/>
      <c r="AS17" s="16"/>
      <c r="AT17" s="7"/>
      <c r="AU17" s="7"/>
      <c r="AV17" s="7"/>
      <c r="AW17" s="7"/>
      <c r="AX17" s="7"/>
      <c r="AY17" s="7"/>
      <c r="AZ17" s="7"/>
      <c r="BA17" s="16"/>
      <c r="BB17" s="16"/>
      <c r="BC17" s="7"/>
      <c r="BD17" s="7"/>
      <c r="BE17" s="10">
        <f t="shared" si="0"/>
        <v>8</v>
      </c>
      <c r="BF17" s="23">
        <f t="shared" si="1"/>
        <v>140000</v>
      </c>
      <c r="BG17" s="94">
        <f t="shared" si="2"/>
        <v>20</v>
      </c>
      <c r="BH17" s="11">
        <f t="shared" si="3"/>
        <v>2800000</v>
      </c>
      <c r="BI17" s="31"/>
      <c r="BJ17" s="31"/>
      <c r="BK17" s="35"/>
      <c r="BM17" s="112" t="s">
        <v>541</v>
      </c>
      <c r="BO17" t="e">
        <f>VLOOKUP(C17,[1]ds!E$8:Q$12834,5,0)</f>
        <v>#N/A</v>
      </c>
    </row>
    <row r="18" spans="1:67" x14ac:dyDescent="0.25">
      <c r="A18" s="82">
        <f>_xlfn.AGGREGATE(3,3,$C$11:C18)</f>
        <v>8</v>
      </c>
      <c r="B18" s="7" t="s">
        <v>315</v>
      </c>
      <c r="C18" s="7">
        <v>19251526</v>
      </c>
      <c r="D18" s="7" t="s">
        <v>614</v>
      </c>
      <c r="E18" s="16" t="s">
        <v>242</v>
      </c>
      <c r="F18" s="7" t="s">
        <v>615</v>
      </c>
      <c r="G18" s="16" t="s">
        <v>520</v>
      </c>
      <c r="H18" s="16" t="s">
        <v>539</v>
      </c>
      <c r="I18" s="7"/>
      <c r="J18" s="7"/>
      <c r="K18" s="16">
        <v>6</v>
      </c>
      <c r="L18" s="16">
        <v>8</v>
      </c>
      <c r="M18" s="16"/>
      <c r="N18" s="16">
        <v>5</v>
      </c>
      <c r="O18" s="16">
        <v>6</v>
      </c>
      <c r="P18" s="53"/>
      <c r="Q18" s="7">
        <v>5</v>
      </c>
      <c r="R18" s="16"/>
      <c r="S18" s="7"/>
      <c r="T18" s="7"/>
      <c r="U18" s="7"/>
      <c r="V18" s="7"/>
      <c r="W18" s="7"/>
      <c r="X18" s="7"/>
      <c r="Y18" s="7"/>
      <c r="Z18" s="16"/>
      <c r="AA18" s="7"/>
      <c r="AB18" s="16"/>
      <c r="AC18" s="7"/>
      <c r="AD18" s="7"/>
      <c r="AE18" s="7"/>
      <c r="AF18" s="7"/>
      <c r="AG18" s="7"/>
      <c r="AH18" s="7"/>
      <c r="AI18" s="7"/>
      <c r="AJ18" s="16"/>
      <c r="AK18" s="7"/>
      <c r="AL18" s="7"/>
      <c r="AM18" s="16"/>
      <c r="AN18" s="16"/>
      <c r="AO18" s="7"/>
      <c r="AP18" s="7"/>
      <c r="AQ18" s="7"/>
      <c r="AR18" s="7"/>
      <c r="AS18" s="16"/>
      <c r="AT18" s="7"/>
      <c r="AU18" s="7"/>
      <c r="AV18" s="7"/>
      <c r="AW18" s="7"/>
      <c r="AX18" s="7"/>
      <c r="AY18" s="7"/>
      <c r="AZ18" s="7"/>
      <c r="BA18" s="16"/>
      <c r="BB18" s="16"/>
      <c r="BC18" s="7"/>
      <c r="BD18" s="7"/>
      <c r="BE18" s="10">
        <f t="shared" si="0"/>
        <v>5</v>
      </c>
      <c r="BF18" s="23">
        <f t="shared" si="1"/>
        <v>140000</v>
      </c>
      <c r="BG18" s="94">
        <f t="shared" si="2"/>
        <v>13</v>
      </c>
      <c r="BH18" s="11">
        <f t="shared" si="3"/>
        <v>1820000</v>
      </c>
      <c r="BI18" s="31"/>
      <c r="BJ18" s="31"/>
      <c r="BK18" s="35"/>
      <c r="BM18" s="112" t="s">
        <v>541</v>
      </c>
      <c r="BO18" t="e">
        <f>VLOOKUP(C18,[1]ds!E$8:Q$12834,5,0)</f>
        <v>#N/A</v>
      </c>
    </row>
    <row r="19" spans="1:67" x14ac:dyDescent="0.25">
      <c r="A19" s="82">
        <f>_xlfn.AGGREGATE(3,3,$C$11:C19)</f>
        <v>9</v>
      </c>
      <c r="B19" s="7" t="s">
        <v>315</v>
      </c>
      <c r="C19" s="7">
        <v>19256003</v>
      </c>
      <c r="D19" s="7" t="s">
        <v>480</v>
      </c>
      <c r="E19" s="16" t="s">
        <v>164</v>
      </c>
      <c r="F19" s="7" t="s">
        <v>481</v>
      </c>
      <c r="G19" s="16" t="s">
        <v>505</v>
      </c>
      <c r="H19" s="16" t="s">
        <v>392</v>
      </c>
      <c r="I19" s="7"/>
      <c r="J19" s="7"/>
      <c r="K19" s="16">
        <v>4.7</v>
      </c>
      <c r="L19" s="16"/>
      <c r="M19" s="16"/>
      <c r="N19" s="16">
        <v>4.7</v>
      </c>
      <c r="O19" s="16">
        <v>5.2</v>
      </c>
      <c r="P19" s="53">
        <v>4.7</v>
      </c>
      <c r="Q19" s="7"/>
      <c r="R19" s="16">
        <v>6.7</v>
      </c>
      <c r="S19" s="7"/>
      <c r="T19" s="7"/>
      <c r="U19" s="7"/>
      <c r="V19" s="7"/>
      <c r="W19" s="7"/>
      <c r="X19" s="7"/>
      <c r="Y19" s="7"/>
      <c r="Z19" s="16"/>
      <c r="AA19" s="7"/>
      <c r="AB19" s="16"/>
      <c r="AC19" s="7"/>
      <c r="AD19" s="7"/>
      <c r="AE19" s="7"/>
      <c r="AF19" s="7"/>
      <c r="AG19" s="7"/>
      <c r="AH19" s="7"/>
      <c r="AI19" s="7"/>
      <c r="AJ19" s="16"/>
      <c r="AK19" s="7"/>
      <c r="AL19" s="7"/>
      <c r="AM19" s="16"/>
      <c r="AN19" s="16"/>
      <c r="AO19" s="7"/>
      <c r="AP19" s="7"/>
      <c r="AQ19" s="7"/>
      <c r="AR19" s="7"/>
      <c r="AS19" s="16"/>
      <c r="AT19" s="7"/>
      <c r="AU19" s="7"/>
      <c r="AV19" s="7"/>
      <c r="AW19" s="7"/>
      <c r="AX19" s="7"/>
      <c r="AY19" s="7"/>
      <c r="AZ19" s="7"/>
      <c r="BA19" s="16"/>
      <c r="BB19" s="16"/>
      <c r="BC19" s="7"/>
      <c r="BD19" s="7"/>
      <c r="BE19" s="10">
        <f t="shared" si="0"/>
        <v>5</v>
      </c>
      <c r="BF19" s="23">
        <f t="shared" si="1"/>
        <v>140000</v>
      </c>
      <c r="BG19" s="94">
        <f t="shared" si="2"/>
        <v>12</v>
      </c>
      <c r="BH19" s="11">
        <f t="shared" si="3"/>
        <v>1680000</v>
      </c>
      <c r="BI19" s="31"/>
      <c r="BJ19" s="31" t="s">
        <v>394</v>
      </c>
      <c r="BK19" s="35"/>
      <c r="BM19" s="53" t="s">
        <v>485</v>
      </c>
      <c r="BO19" t="e">
        <f>VLOOKUP(C19,[1]ds!E$8:Q$12834,5,0)</f>
        <v>#N/A</v>
      </c>
    </row>
    <row r="20" spans="1:67" x14ac:dyDescent="0.25">
      <c r="A20" s="82">
        <f>_xlfn.AGGREGATE(3,3,$C$11:C20)</f>
        <v>10</v>
      </c>
      <c r="B20" s="7" t="s">
        <v>315</v>
      </c>
      <c r="C20" s="7">
        <v>19240964</v>
      </c>
      <c r="D20" s="7" t="s">
        <v>610</v>
      </c>
      <c r="E20" s="16" t="s">
        <v>611</v>
      </c>
      <c r="F20" s="7" t="s">
        <v>612</v>
      </c>
      <c r="G20" s="16" t="s">
        <v>549</v>
      </c>
      <c r="H20" s="16" t="s">
        <v>613</v>
      </c>
      <c r="I20" s="7"/>
      <c r="J20" s="7"/>
      <c r="K20" s="16">
        <v>8</v>
      </c>
      <c r="L20" s="16">
        <v>9</v>
      </c>
      <c r="M20" s="16">
        <v>8.5</v>
      </c>
      <c r="N20" s="16">
        <v>7.6</v>
      </c>
      <c r="O20" s="16">
        <v>6.8</v>
      </c>
      <c r="P20" s="53">
        <v>7.6</v>
      </c>
      <c r="Q20" s="7">
        <v>7.4</v>
      </c>
      <c r="R20" s="16">
        <v>7</v>
      </c>
      <c r="S20" s="7"/>
      <c r="T20" s="7"/>
      <c r="U20" s="7"/>
      <c r="V20" s="7"/>
      <c r="W20" s="7"/>
      <c r="X20" s="7"/>
      <c r="Y20" s="7"/>
      <c r="Z20" s="16"/>
      <c r="AA20" s="7"/>
      <c r="AB20" s="16"/>
      <c r="AC20" s="7"/>
      <c r="AD20" s="7"/>
      <c r="AE20" s="7"/>
      <c r="AF20" s="7"/>
      <c r="AG20" s="7"/>
      <c r="AH20" s="7"/>
      <c r="AI20" s="7"/>
      <c r="AJ20" s="16"/>
      <c r="AK20" s="7"/>
      <c r="AL20" s="7"/>
      <c r="AM20" s="16"/>
      <c r="AN20" s="16"/>
      <c r="AO20" s="7"/>
      <c r="AP20" s="7"/>
      <c r="AQ20" s="7"/>
      <c r="AR20" s="7"/>
      <c r="AS20" s="16"/>
      <c r="AT20" s="7"/>
      <c r="AU20" s="7"/>
      <c r="AV20" s="7"/>
      <c r="AW20" s="7"/>
      <c r="AX20" s="7"/>
      <c r="AY20" s="7"/>
      <c r="AZ20" s="7"/>
      <c r="BA20" s="16"/>
      <c r="BB20" s="16"/>
      <c r="BC20" s="7"/>
      <c r="BD20" s="7"/>
      <c r="BE20" s="10">
        <f t="shared" si="0"/>
        <v>8</v>
      </c>
      <c r="BF20" s="23">
        <f t="shared" si="1"/>
        <v>140000</v>
      </c>
      <c r="BG20" s="94">
        <f t="shared" si="2"/>
        <v>20</v>
      </c>
      <c r="BH20" s="11">
        <f t="shared" si="3"/>
        <v>2800000</v>
      </c>
      <c r="BI20" s="31"/>
      <c r="BJ20" s="31"/>
      <c r="BK20" s="35"/>
      <c r="BM20" s="112" t="s">
        <v>541</v>
      </c>
      <c r="BO20" t="e">
        <f>VLOOKUP(C20,[1]ds!E$8:Q$12834,5,0)</f>
        <v>#N/A</v>
      </c>
    </row>
    <row r="21" spans="1:67" x14ac:dyDescent="0.25">
      <c r="A21" s="82">
        <f>_xlfn.AGGREGATE(3,3,$C$11:C21)</f>
        <v>11</v>
      </c>
      <c r="B21" s="7" t="s">
        <v>315</v>
      </c>
      <c r="C21" s="7">
        <v>19256475</v>
      </c>
      <c r="D21" s="7" t="s">
        <v>677</v>
      </c>
      <c r="E21" s="16" t="s">
        <v>562</v>
      </c>
      <c r="F21" s="7" t="s">
        <v>678</v>
      </c>
      <c r="G21" s="16" t="s">
        <v>675</v>
      </c>
      <c r="H21" s="16" t="s">
        <v>526</v>
      </c>
      <c r="I21" s="7"/>
      <c r="J21" s="7"/>
      <c r="K21" s="16">
        <v>6</v>
      </c>
      <c r="L21" s="16">
        <v>6</v>
      </c>
      <c r="M21" s="16">
        <v>5</v>
      </c>
      <c r="N21" s="16">
        <v>6</v>
      </c>
      <c r="O21" s="16">
        <v>6</v>
      </c>
      <c r="P21" s="53">
        <v>5</v>
      </c>
      <c r="Q21" s="7"/>
      <c r="R21" s="16">
        <v>5</v>
      </c>
      <c r="S21" s="7"/>
      <c r="T21" s="7"/>
      <c r="U21" s="7"/>
      <c r="V21" s="7"/>
      <c r="W21" s="7"/>
      <c r="X21" s="7"/>
      <c r="Y21" s="7"/>
      <c r="Z21" s="16"/>
      <c r="AA21" s="7"/>
      <c r="AB21" s="16"/>
      <c r="AC21" s="7"/>
      <c r="AD21" s="7"/>
      <c r="AE21" s="7"/>
      <c r="AF21" s="7"/>
      <c r="AG21" s="7"/>
      <c r="AH21" s="7"/>
      <c r="AI21" s="7"/>
      <c r="AJ21" s="16"/>
      <c r="AK21" s="7"/>
      <c r="AL21" s="7"/>
      <c r="AM21" s="16">
        <v>8</v>
      </c>
      <c r="AN21" s="16"/>
      <c r="AO21" s="7"/>
      <c r="AP21" s="7"/>
      <c r="AQ21" s="7"/>
      <c r="AR21" s="7"/>
      <c r="AS21" s="16"/>
      <c r="AT21" s="7"/>
      <c r="AU21" s="7"/>
      <c r="AV21" s="7"/>
      <c r="AW21" s="7"/>
      <c r="AX21" s="7"/>
      <c r="AY21" s="7"/>
      <c r="AZ21" s="7"/>
      <c r="BA21" s="16"/>
      <c r="BB21" s="16"/>
      <c r="BC21" s="7"/>
      <c r="BD21" s="7"/>
      <c r="BE21" s="10">
        <f t="shared" si="0"/>
        <v>8</v>
      </c>
      <c r="BF21" s="23">
        <f t="shared" si="1"/>
        <v>140000</v>
      </c>
      <c r="BG21" s="94">
        <f t="shared" si="2"/>
        <v>21</v>
      </c>
      <c r="BH21" s="11">
        <f t="shared" si="3"/>
        <v>2940000</v>
      </c>
      <c r="BI21" s="31"/>
      <c r="BJ21" s="31" t="s">
        <v>394</v>
      </c>
      <c r="BK21" s="35"/>
      <c r="BM21" s="53"/>
      <c r="BO21" t="e">
        <f>VLOOKUP(C21,[1]ds!E$8:Q$12834,5,0)</f>
        <v>#N/A</v>
      </c>
    </row>
    <row r="22" spans="1:67" x14ac:dyDescent="0.25">
      <c r="A22" s="82">
        <f>_xlfn.AGGREGATE(3,3,$C$11:C22)</f>
        <v>12</v>
      </c>
      <c r="B22" s="7"/>
      <c r="C22" s="7">
        <v>19256453</v>
      </c>
      <c r="D22" s="7" t="s">
        <v>161</v>
      </c>
      <c r="E22" s="16" t="s">
        <v>716</v>
      </c>
      <c r="F22" s="7" t="s">
        <v>757</v>
      </c>
      <c r="G22" s="16" t="s">
        <v>675</v>
      </c>
      <c r="H22" s="16" t="s">
        <v>526</v>
      </c>
      <c r="I22" s="7"/>
      <c r="J22" s="7"/>
      <c r="K22" s="16">
        <v>6.7</v>
      </c>
      <c r="L22" s="16"/>
      <c r="M22" s="16"/>
      <c r="N22" s="16">
        <v>7.5</v>
      </c>
      <c r="O22" s="16"/>
      <c r="P22" s="53">
        <v>7.5</v>
      </c>
      <c r="Q22" s="7">
        <v>7.5</v>
      </c>
      <c r="R22" s="16">
        <v>7.5</v>
      </c>
      <c r="S22" s="7"/>
      <c r="T22" s="7"/>
      <c r="U22" s="7"/>
      <c r="V22" s="7"/>
      <c r="W22" s="7"/>
      <c r="X22" s="7"/>
      <c r="Y22" s="7"/>
      <c r="Z22" s="16"/>
      <c r="AA22" s="7"/>
      <c r="AB22" s="16"/>
      <c r="AC22" s="7"/>
      <c r="AD22" s="7"/>
      <c r="AE22" s="7"/>
      <c r="AF22" s="7"/>
      <c r="AG22" s="7"/>
      <c r="AH22" s="7"/>
      <c r="AI22" s="7"/>
      <c r="AJ22" s="16"/>
      <c r="AK22" s="7"/>
      <c r="AL22" s="7"/>
      <c r="AM22" s="16"/>
      <c r="AN22" s="16"/>
      <c r="AO22" s="7"/>
      <c r="AP22" s="7"/>
      <c r="AQ22" s="7"/>
      <c r="AR22" s="7"/>
      <c r="AS22" s="16"/>
      <c r="AT22" s="7"/>
      <c r="AU22" s="7"/>
      <c r="AV22" s="7"/>
      <c r="AW22" s="7"/>
      <c r="AX22" s="7"/>
      <c r="AY22" s="7"/>
      <c r="AZ22" s="7"/>
      <c r="BA22" s="16"/>
      <c r="BB22" s="16"/>
      <c r="BC22" s="7"/>
      <c r="BD22" s="7"/>
      <c r="BE22" s="10">
        <f t="shared" si="0"/>
        <v>5</v>
      </c>
      <c r="BF22" s="23">
        <f t="shared" si="1"/>
        <v>140000</v>
      </c>
      <c r="BG22" s="94">
        <f t="shared" si="2"/>
        <v>11</v>
      </c>
      <c r="BH22" s="11">
        <f t="shared" si="3"/>
        <v>1540000</v>
      </c>
      <c r="BI22" s="31"/>
      <c r="BJ22" s="31"/>
      <c r="BK22" s="35"/>
    </row>
    <row r="23" spans="1:67" hidden="1" x14ac:dyDescent="0.25">
      <c r="A23" s="82">
        <f>_xlfn.AGGREGATE(3,3,$C$11:C23)</f>
        <v>12</v>
      </c>
      <c r="B23" s="7" t="s">
        <v>315</v>
      </c>
      <c r="C23" s="7">
        <v>19256058</v>
      </c>
      <c r="D23" s="7" t="s">
        <v>477</v>
      </c>
      <c r="E23" s="16" t="s">
        <v>478</v>
      </c>
      <c r="F23" s="7" t="s">
        <v>479</v>
      </c>
      <c r="G23" s="16" t="s">
        <v>505</v>
      </c>
      <c r="H23" s="16" t="s">
        <v>392</v>
      </c>
      <c r="I23" s="7"/>
      <c r="J23" s="7"/>
      <c r="K23" s="16"/>
      <c r="L23" s="16"/>
      <c r="M23" s="16"/>
      <c r="N23" s="16"/>
      <c r="O23" s="16"/>
      <c r="P23" s="53"/>
      <c r="Q23" s="7"/>
      <c r="R23" s="16"/>
      <c r="S23" s="7"/>
      <c r="T23" s="7"/>
      <c r="U23" s="7"/>
      <c r="V23" s="7"/>
      <c r="W23" s="7"/>
      <c r="X23" s="7"/>
      <c r="Y23" s="7"/>
      <c r="Z23" s="16"/>
      <c r="AA23" s="7"/>
      <c r="AB23" s="16"/>
      <c r="AC23" s="7"/>
      <c r="AD23" s="7"/>
      <c r="AE23" s="7"/>
      <c r="AF23" s="7"/>
      <c r="AG23" s="7"/>
      <c r="AH23" s="7"/>
      <c r="AI23" s="7"/>
      <c r="AJ23" s="16"/>
      <c r="AK23" s="7"/>
      <c r="AL23" s="7"/>
      <c r="AM23" s="16"/>
      <c r="AN23" s="16"/>
      <c r="AO23" s="7"/>
      <c r="AP23" s="7"/>
      <c r="AQ23" s="7"/>
      <c r="AR23" s="7"/>
      <c r="AS23" s="16"/>
      <c r="AT23" s="7"/>
      <c r="AU23" s="7"/>
      <c r="AV23" s="7"/>
      <c r="AW23" s="7"/>
      <c r="AX23" s="7"/>
      <c r="AY23" s="7"/>
      <c r="AZ23" s="7"/>
      <c r="BA23" s="16"/>
      <c r="BB23" s="16"/>
      <c r="BC23" s="7"/>
      <c r="BD23" s="7"/>
      <c r="BE23" s="10">
        <f t="shared" si="0"/>
        <v>0</v>
      </c>
      <c r="BF23" s="23">
        <f t="shared" si="1"/>
        <v>140000</v>
      </c>
      <c r="BG23" s="94">
        <f t="shared" si="2"/>
        <v>0</v>
      </c>
      <c r="BH23" s="11">
        <f t="shared" si="3"/>
        <v>0</v>
      </c>
      <c r="BI23" s="31"/>
      <c r="BJ23" s="31"/>
      <c r="BK23" s="35"/>
      <c r="BL23" t="s">
        <v>517</v>
      </c>
      <c r="BM23" s="53" t="s">
        <v>383</v>
      </c>
      <c r="BO23">
        <f>VLOOKUP(C23,'[2]Trúng tuyển'!D$32:AG$209,30,0)</f>
        <v>0</v>
      </c>
    </row>
    <row r="24" spans="1:67" x14ac:dyDescent="0.25">
      <c r="A24" s="22" t="s">
        <v>761</v>
      </c>
      <c r="I24" s="14">
        <f t="shared" ref="I24:J24" si="4">COUNTA(I11:I14)</f>
        <v>0</v>
      </c>
      <c r="J24" s="14">
        <f t="shared" si="4"/>
        <v>0</v>
      </c>
      <c r="K24" s="14">
        <f>COUNTA(K11:K23)</f>
        <v>8</v>
      </c>
      <c r="L24" s="14">
        <f t="shared" ref="L24:AM24" si="5">COUNTA(L11:L23)</f>
        <v>6</v>
      </c>
      <c r="M24" s="14">
        <f t="shared" si="5"/>
        <v>4</v>
      </c>
      <c r="N24" s="14">
        <f t="shared" si="5"/>
        <v>10</v>
      </c>
      <c r="O24" s="14">
        <f t="shared" si="5"/>
        <v>10</v>
      </c>
      <c r="P24" s="14">
        <f t="shared" si="5"/>
        <v>9</v>
      </c>
      <c r="Q24" s="14">
        <f t="shared" si="5"/>
        <v>7</v>
      </c>
      <c r="R24" s="14">
        <f t="shared" si="5"/>
        <v>9</v>
      </c>
      <c r="S24" s="14">
        <f t="shared" si="5"/>
        <v>0</v>
      </c>
      <c r="T24" s="14">
        <f t="shared" si="5"/>
        <v>0</v>
      </c>
      <c r="U24" s="14">
        <f t="shared" si="5"/>
        <v>0</v>
      </c>
      <c r="V24" s="14">
        <f t="shared" si="5"/>
        <v>0</v>
      </c>
      <c r="W24" s="14">
        <f t="shared" si="5"/>
        <v>0</v>
      </c>
      <c r="X24" s="14">
        <f t="shared" si="5"/>
        <v>0</v>
      </c>
      <c r="Y24" s="14">
        <f t="shared" si="5"/>
        <v>0</v>
      </c>
      <c r="Z24" s="14">
        <f t="shared" si="5"/>
        <v>0</v>
      </c>
      <c r="AA24" s="14">
        <f t="shared" si="5"/>
        <v>0</v>
      </c>
      <c r="AB24" s="14">
        <f t="shared" si="5"/>
        <v>0</v>
      </c>
      <c r="AC24" s="14">
        <f t="shared" si="5"/>
        <v>0</v>
      </c>
      <c r="AD24" s="14">
        <f t="shared" si="5"/>
        <v>0</v>
      </c>
      <c r="AE24" s="14">
        <f t="shared" si="5"/>
        <v>0</v>
      </c>
      <c r="AF24" s="14">
        <f t="shared" si="5"/>
        <v>0</v>
      </c>
      <c r="AG24" s="14">
        <f t="shared" si="5"/>
        <v>0</v>
      </c>
      <c r="AH24" s="14">
        <f t="shared" si="5"/>
        <v>0</v>
      </c>
      <c r="AI24" s="14">
        <f t="shared" si="5"/>
        <v>0</v>
      </c>
      <c r="AJ24" s="14">
        <f t="shared" si="5"/>
        <v>0</v>
      </c>
      <c r="AK24" s="14">
        <f t="shared" si="5"/>
        <v>0</v>
      </c>
      <c r="AL24" s="14">
        <f t="shared" si="5"/>
        <v>0</v>
      </c>
      <c r="AM24" s="14">
        <f t="shared" si="5"/>
        <v>1</v>
      </c>
      <c r="AN24" s="14">
        <f t="shared" ref="AN24:BD24" si="6">COUNTA(AN11:AN14)</f>
        <v>0</v>
      </c>
      <c r="AO24" s="14">
        <f t="shared" si="6"/>
        <v>0</v>
      </c>
      <c r="AP24" s="14">
        <f t="shared" si="6"/>
        <v>0</v>
      </c>
      <c r="AQ24" s="14">
        <f t="shared" si="6"/>
        <v>0</v>
      </c>
      <c r="AR24" s="14">
        <f t="shared" si="6"/>
        <v>0</v>
      </c>
      <c r="AS24" s="14">
        <f t="shared" si="6"/>
        <v>0</v>
      </c>
      <c r="AT24" s="14">
        <f t="shared" si="6"/>
        <v>0</v>
      </c>
      <c r="AU24" s="14">
        <f t="shared" si="6"/>
        <v>0</v>
      </c>
      <c r="AV24" s="14">
        <f t="shared" si="6"/>
        <v>0</v>
      </c>
      <c r="AW24" s="14">
        <f t="shared" si="6"/>
        <v>0</v>
      </c>
      <c r="AX24" s="14">
        <f t="shared" si="6"/>
        <v>0</v>
      </c>
      <c r="AY24" s="14">
        <f t="shared" si="6"/>
        <v>0</v>
      </c>
      <c r="AZ24" s="14">
        <f t="shared" si="6"/>
        <v>0</v>
      </c>
      <c r="BA24" s="14">
        <f t="shared" si="6"/>
        <v>0</v>
      </c>
      <c r="BB24" s="14">
        <f t="shared" si="6"/>
        <v>0</v>
      </c>
      <c r="BC24" s="14">
        <f t="shared" si="6"/>
        <v>0</v>
      </c>
      <c r="BD24" s="14">
        <f t="shared" si="6"/>
        <v>0</v>
      </c>
      <c r="BE24" s="25">
        <f>SUM(BE11:BE23)</f>
        <v>64</v>
      </c>
      <c r="BF24" s="25"/>
    </row>
  </sheetData>
  <autoFilter ref="A10:BO24">
    <filterColumn colId="56">
      <filters>
        <filter val="1"/>
        <filter val="3"/>
        <filter val="4"/>
        <filter val="5"/>
        <filter val="6"/>
        <filter val="64"/>
        <filter val="7"/>
        <filter val="8"/>
      </filters>
    </filterColumn>
  </autoFilter>
  <mergeCells count="10">
    <mergeCell ref="BH8:BH9"/>
    <mergeCell ref="BI8:BJ8"/>
    <mergeCell ref="BK8:BK9"/>
    <mergeCell ref="G9:H9"/>
    <mergeCell ref="A3:BE3"/>
    <mergeCell ref="A4:BE4"/>
    <mergeCell ref="A5:BE5"/>
    <mergeCell ref="BE8:BE9"/>
    <mergeCell ref="BF8:BF9"/>
    <mergeCell ref="BG8:BG9"/>
  </mergeCells>
  <conditionalFormatting sqref="C11:C14">
    <cfRule type="duplicateValues" dxfId="257" priority="17"/>
    <cfRule type="duplicateValues" dxfId="256" priority="18"/>
  </conditionalFormatting>
  <conditionalFormatting sqref="C15">
    <cfRule type="duplicateValues" dxfId="255" priority="13"/>
    <cfRule type="duplicateValues" dxfId="254" priority="14"/>
  </conditionalFormatting>
  <conditionalFormatting sqref="C16">
    <cfRule type="duplicateValues" dxfId="253" priority="11"/>
    <cfRule type="duplicateValues" dxfId="252" priority="12"/>
  </conditionalFormatting>
  <conditionalFormatting sqref="C17">
    <cfRule type="duplicateValues" dxfId="251" priority="9"/>
    <cfRule type="duplicateValues" dxfId="250" priority="10"/>
  </conditionalFormatting>
  <conditionalFormatting sqref="C18">
    <cfRule type="duplicateValues" dxfId="249" priority="5"/>
    <cfRule type="duplicateValues" dxfId="248" priority="6"/>
  </conditionalFormatting>
  <conditionalFormatting sqref="C19">
    <cfRule type="duplicateValues" dxfId="247" priority="7"/>
    <cfRule type="duplicateValues" dxfId="246" priority="8"/>
  </conditionalFormatting>
  <conditionalFormatting sqref="C20">
    <cfRule type="duplicateValues" dxfId="245" priority="3"/>
    <cfRule type="duplicateValues" dxfId="244" priority="4"/>
  </conditionalFormatting>
  <conditionalFormatting sqref="C21 C23">
    <cfRule type="duplicateValues" dxfId="243" priority="15"/>
    <cfRule type="duplicateValues" dxfId="242" priority="16"/>
  </conditionalFormatting>
  <conditionalFormatting sqref="C22">
    <cfRule type="duplicateValues" dxfId="241" priority="1"/>
    <cfRule type="duplicateValues" dxfId="240" priority="2"/>
  </conditionalFormatting>
  <pageMargins left="0.51181102362204722" right="0.11811023622047245" top="0.35433070866141736" bottom="0.74803149606299213" header="0.31496062992125984" footer="0.31496062992125984"/>
  <pageSetup orientation="landscape" r:id="rId1"/>
  <headerFooter>
    <oddFooter>Page &amp;P of &amp;N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O160"/>
  <sheetViews>
    <sheetView topLeftCell="C1" zoomScale="80" zoomScaleNormal="80" workbookViewId="0">
      <pane ySplit="9" topLeftCell="A58" activePane="bottomLeft" state="frozen"/>
      <selection pane="bottomLeft" activeCell="N64" sqref="N64"/>
    </sheetView>
  </sheetViews>
  <sheetFormatPr defaultRowHeight="15" x14ac:dyDescent="0.25"/>
  <cols>
    <col min="1" max="1" width="4.28515625" customWidth="1"/>
    <col min="2" max="2" width="15.85546875" customWidth="1"/>
    <col min="3" max="3" width="9.5703125" customWidth="1"/>
    <col min="4" max="4" width="18.140625" customWidth="1"/>
    <col min="5" max="5" width="8" customWidth="1"/>
    <col min="6" max="6" width="10.5703125" customWidth="1"/>
    <col min="7" max="7" width="8.140625" customWidth="1"/>
    <col min="8" max="8" width="10.5703125" customWidth="1"/>
    <col min="9" max="45" width="4.42578125" customWidth="1"/>
    <col min="46" max="56" width="4.140625" hidden="1" customWidth="1"/>
    <col min="57" max="57" width="6" customWidth="1"/>
    <col min="58" max="58" width="10.7109375" hidden="1" customWidth="1"/>
    <col min="59" max="59" width="6.140625" hidden="1" customWidth="1"/>
    <col min="60" max="60" width="11.85546875" hidden="1" customWidth="1"/>
    <col min="61" max="61" width="5.85546875" customWidth="1"/>
    <col min="62" max="62" width="7" customWidth="1"/>
    <col min="63" max="63" width="6" customWidth="1"/>
    <col min="64" max="64" width="9.140625" customWidth="1"/>
  </cols>
  <sheetData>
    <row r="1" spans="1:67" ht="16.5" x14ac:dyDescent="0.25">
      <c r="B1" s="17"/>
      <c r="C1" s="17"/>
      <c r="D1" s="17"/>
      <c r="E1" s="12" t="s">
        <v>171</v>
      </c>
      <c r="F1" s="18"/>
      <c r="G1" s="18"/>
      <c r="U1" s="19"/>
    </row>
    <row r="2" spans="1:67" ht="18.75" x14ac:dyDescent="0.3">
      <c r="B2" s="17"/>
      <c r="C2" s="17"/>
      <c r="D2" s="17"/>
      <c r="E2" s="13" t="s">
        <v>241</v>
      </c>
      <c r="F2" s="18"/>
      <c r="G2" s="18"/>
      <c r="U2" s="19"/>
    </row>
    <row r="3" spans="1:67" ht="24" customHeight="1" x14ac:dyDescent="0.25">
      <c r="A3" s="167" t="s">
        <v>454</v>
      </c>
      <c r="B3" s="167"/>
      <c r="C3" s="167"/>
      <c r="D3" s="167"/>
      <c r="E3" s="167"/>
      <c r="F3" s="167"/>
      <c r="G3" s="167"/>
      <c r="H3" s="167"/>
      <c r="I3" s="167"/>
      <c r="J3" s="167"/>
      <c r="K3" s="167"/>
      <c r="L3" s="167"/>
      <c r="M3" s="167"/>
      <c r="N3" s="167"/>
      <c r="O3" s="167"/>
      <c r="P3" s="167"/>
      <c r="Q3" s="167"/>
      <c r="R3" s="167"/>
      <c r="S3" s="167"/>
      <c r="T3" s="167"/>
      <c r="U3" s="167"/>
      <c r="V3" s="167"/>
      <c r="W3" s="167"/>
      <c r="X3" s="167"/>
      <c r="Y3" s="167"/>
      <c r="Z3" s="167"/>
      <c r="AA3" s="167"/>
      <c r="AB3" s="167"/>
      <c r="AC3" s="167"/>
      <c r="AD3" s="167"/>
      <c r="AE3" s="167"/>
      <c r="AF3" s="167"/>
      <c r="AG3" s="167"/>
      <c r="AH3" s="167"/>
      <c r="AI3" s="167"/>
      <c r="AJ3" s="167"/>
      <c r="AK3" s="167"/>
      <c r="AL3" s="167"/>
      <c r="AM3" s="167"/>
      <c r="AN3" s="167"/>
      <c r="AO3" s="167"/>
      <c r="AP3" s="167"/>
      <c r="AQ3" s="167"/>
      <c r="AR3" s="167"/>
      <c r="AS3" s="167"/>
      <c r="AT3" s="167"/>
      <c r="AU3" s="167"/>
      <c r="AV3" s="167"/>
      <c r="AW3" s="167"/>
      <c r="AX3" s="167"/>
      <c r="AY3" s="167"/>
      <c r="AZ3" s="167"/>
      <c r="BA3" s="167"/>
      <c r="BB3" s="167"/>
      <c r="BC3" s="167"/>
      <c r="BD3" s="167"/>
      <c r="BE3" s="167"/>
      <c r="BF3" s="27"/>
      <c r="BG3" s="27"/>
      <c r="BH3" s="27"/>
      <c r="BI3" s="27"/>
      <c r="BJ3" s="27"/>
      <c r="BK3" s="27"/>
    </row>
    <row r="4" spans="1:67" ht="21" customHeight="1" x14ac:dyDescent="0.25">
      <c r="A4" s="167" t="s">
        <v>172</v>
      </c>
      <c r="B4" s="165"/>
      <c r="C4" s="165"/>
      <c r="D4" s="165"/>
      <c r="E4" s="165"/>
      <c r="F4" s="165"/>
      <c r="G4" s="165"/>
      <c r="H4" s="165"/>
      <c r="I4" s="165"/>
      <c r="J4" s="165"/>
      <c r="K4" s="165"/>
      <c r="L4" s="165"/>
      <c r="M4" s="165"/>
      <c r="N4" s="165"/>
      <c r="O4" s="165"/>
      <c r="P4" s="165"/>
      <c r="Q4" s="165"/>
      <c r="R4" s="165"/>
      <c r="S4" s="165"/>
      <c r="T4" s="165"/>
      <c r="U4" s="165"/>
      <c r="V4" s="165"/>
      <c r="W4" s="165"/>
      <c r="X4" s="165"/>
      <c r="Y4" s="165"/>
      <c r="Z4" s="165"/>
      <c r="AA4" s="165"/>
      <c r="AB4" s="165"/>
      <c r="AC4" s="165"/>
      <c r="AD4" s="165"/>
      <c r="AE4" s="165"/>
      <c r="AF4" s="165"/>
      <c r="AG4" s="165"/>
      <c r="AH4" s="165"/>
      <c r="AI4" s="165"/>
      <c r="AJ4" s="165"/>
      <c r="AK4" s="165"/>
      <c r="AL4" s="165"/>
      <c r="AM4" s="165"/>
      <c r="AN4" s="165"/>
      <c r="AO4" s="165"/>
      <c r="AP4" s="165"/>
      <c r="AQ4" s="165"/>
      <c r="AR4" s="165"/>
      <c r="AS4" s="165"/>
      <c r="AT4" s="165"/>
      <c r="AU4" s="165"/>
      <c r="AV4" s="165"/>
      <c r="AW4" s="165"/>
      <c r="AX4" s="165"/>
      <c r="AY4" s="165"/>
      <c r="AZ4" s="165"/>
      <c r="BA4" s="165"/>
      <c r="BB4" s="165"/>
      <c r="BC4" s="165"/>
      <c r="BD4" s="165"/>
      <c r="BE4" s="165"/>
      <c r="BF4" s="27"/>
      <c r="BG4" s="27"/>
      <c r="BH4" s="27"/>
      <c r="BI4" s="27"/>
      <c r="BJ4" s="27"/>
      <c r="BK4" s="27"/>
    </row>
    <row r="5" spans="1:67" ht="15.75" hidden="1" customHeight="1" x14ac:dyDescent="0.25">
      <c r="A5" s="166" t="s">
        <v>240</v>
      </c>
      <c r="B5" s="166"/>
      <c r="C5" s="166"/>
      <c r="D5" s="166"/>
      <c r="E5" s="166"/>
      <c r="F5" s="166"/>
      <c r="G5" s="166"/>
      <c r="H5" s="166"/>
      <c r="I5" s="166"/>
      <c r="J5" s="166"/>
      <c r="K5" s="166"/>
      <c r="L5" s="166"/>
      <c r="M5" s="166"/>
      <c r="N5" s="166"/>
      <c r="O5" s="166"/>
      <c r="P5" s="166"/>
      <c r="Q5" s="166"/>
      <c r="R5" s="166"/>
      <c r="S5" s="166"/>
      <c r="T5" s="166"/>
      <c r="U5" s="166"/>
      <c r="V5" s="166"/>
      <c r="W5" s="166"/>
      <c r="X5" s="166"/>
      <c r="Y5" s="166"/>
      <c r="Z5" s="166"/>
      <c r="AA5" s="166"/>
      <c r="AB5" s="166"/>
      <c r="AC5" s="166"/>
      <c r="AD5" s="166"/>
      <c r="AE5" s="166"/>
      <c r="AF5" s="166"/>
      <c r="AG5" s="166"/>
      <c r="AH5" s="166"/>
      <c r="AI5" s="166"/>
      <c r="AJ5" s="166"/>
      <c r="AK5" s="166"/>
      <c r="AL5" s="166"/>
      <c r="AM5" s="166"/>
      <c r="AN5" s="166"/>
      <c r="AO5" s="166"/>
      <c r="AP5" s="166"/>
      <c r="AQ5" s="166"/>
      <c r="AR5" s="166"/>
      <c r="AS5" s="166"/>
      <c r="AT5" s="166"/>
      <c r="AU5" s="166"/>
      <c r="AV5" s="166"/>
      <c r="AW5" s="166"/>
      <c r="AX5" s="166"/>
      <c r="AY5" s="166"/>
      <c r="AZ5" s="166"/>
      <c r="BA5" s="166"/>
      <c r="BB5" s="166"/>
      <c r="BC5" s="166"/>
      <c r="BD5" s="166"/>
      <c r="BE5" s="166"/>
      <c r="BF5" s="27"/>
      <c r="BG5" s="27"/>
      <c r="BH5" s="27"/>
      <c r="BI5" s="27"/>
      <c r="BJ5" s="27"/>
      <c r="BK5" s="27"/>
    </row>
    <row r="6" spans="1:67" ht="22.5" customHeight="1" x14ac:dyDescent="0.35">
      <c r="A6" s="5" t="s">
        <v>173</v>
      </c>
      <c r="U6" s="20"/>
      <c r="BE6" s="32"/>
    </row>
    <row r="7" spans="1:67" ht="80.25" customHeight="1" x14ac:dyDescent="0.3">
      <c r="C7" s="6"/>
      <c r="I7" s="37" t="s">
        <v>117</v>
      </c>
      <c r="J7" s="37" t="s">
        <v>130</v>
      </c>
      <c r="K7" s="37" t="s">
        <v>152</v>
      </c>
      <c r="L7" s="37" t="s">
        <v>93</v>
      </c>
      <c r="M7" s="37" t="s">
        <v>256</v>
      </c>
      <c r="N7" s="37" t="s">
        <v>111</v>
      </c>
      <c r="O7" s="37" t="s">
        <v>92</v>
      </c>
      <c r="P7" s="37" t="s">
        <v>94</v>
      </c>
      <c r="Q7" s="37" t="s">
        <v>137</v>
      </c>
      <c r="R7" s="37" t="s">
        <v>257</v>
      </c>
      <c r="S7" s="37" t="s">
        <v>77</v>
      </c>
      <c r="T7" s="37" t="s">
        <v>151</v>
      </c>
      <c r="U7" s="37" t="s">
        <v>243</v>
      </c>
      <c r="V7" s="37" t="s">
        <v>116</v>
      </c>
      <c r="W7" s="37" t="s">
        <v>124</v>
      </c>
      <c r="X7" s="37" t="s">
        <v>95</v>
      </c>
      <c r="Y7" s="37" t="s">
        <v>149</v>
      </c>
      <c r="Z7" s="37" t="s">
        <v>385</v>
      </c>
      <c r="AA7" s="37" t="s">
        <v>79</v>
      </c>
      <c r="AB7" s="37" t="s">
        <v>258</v>
      </c>
      <c r="AC7" s="37" t="s">
        <v>139</v>
      </c>
      <c r="AD7" s="37" t="s">
        <v>136</v>
      </c>
      <c r="AE7" s="37" t="s">
        <v>255</v>
      </c>
      <c r="AF7" s="37" t="s">
        <v>88</v>
      </c>
      <c r="AG7" s="37" t="s">
        <v>188</v>
      </c>
      <c r="AH7" s="37" t="s">
        <v>145</v>
      </c>
      <c r="AI7" s="37" t="s">
        <v>231</v>
      </c>
      <c r="AJ7" s="37" t="s">
        <v>209</v>
      </c>
      <c r="AK7" s="37" t="s">
        <v>210</v>
      </c>
      <c r="AL7" s="37" t="s">
        <v>80</v>
      </c>
      <c r="AM7" s="37" t="s">
        <v>230</v>
      </c>
      <c r="AN7" s="37" t="s">
        <v>227</v>
      </c>
      <c r="AO7" s="37" t="s">
        <v>228</v>
      </c>
      <c r="AP7" s="37" t="s">
        <v>229</v>
      </c>
      <c r="AQ7" s="37" t="s">
        <v>193</v>
      </c>
      <c r="AR7" s="37" t="s">
        <v>194</v>
      </c>
      <c r="AS7" s="37" t="s">
        <v>195</v>
      </c>
      <c r="AT7" s="173" t="s">
        <v>140</v>
      </c>
      <c r="AU7" s="173" t="s">
        <v>138</v>
      </c>
      <c r="AV7" s="173" t="s">
        <v>134</v>
      </c>
      <c r="AW7" s="173" t="s">
        <v>207</v>
      </c>
      <c r="AX7" s="173" t="s">
        <v>132</v>
      </c>
      <c r="AY7" s="173" t="s">
        <v>87</v>
      </c>
      <c r="AZ7" s="173" t="s">
        <v>133</v>
      </c>
      <c r="BA7" s="173" t="s">
        <v>208</v>
      </c>
      <c r="BB7" s="173" t="s">
        <v>135</v>
      </c>
      <c r="BC7" s="173" t="s">
        <v>293</v>
      </c>
      <c r="BD7" s="37" t="s">
        <v>824</v>
      </c>
      <c r="BE7" s="170" t="s">
        <v>167</v>
      </c>
      <c r="BF7" s="195" t="s">
        <v>451</v>
      </c>
      <c r="BG7" s="195" t="s">
        <v>169</v>
      </c>
      <c r="BH7" s="195" t="s">
        <v>168</v>
      </c>
      <c r="BI7" s="204" t="s">
        <v>219</v>
      </c>
      <c r="BJ7" s="205"/>
      <c r="BK7" s="195" t="s">
        <v>220</v>
      </c>
    </row>
    <row r="8" spans="1:67" ht="132.75" customHeight="1" x14ac:dyDescent="0.25">
      <c r="A8" s="1" t="s">
        <v>170</v>
      </c>
      <c r="B8" s="1" t="s">
        <v>222</v>
      </c>
      <c r="C8" s="1" t="s">
        <v>73</v>
      </c>
      <c r="D8" s="1" t="s">
        <v>74</v>
      </c>
      <c r="E8" s="15" t="s">
        <v>174</v>
      </c>
      <c r="F8" s="1" t="s">
        <v>75</v>
      </c>
      <c r="G8" s="168" t="s">
        <v>76</v>
      </c>
      <c r="H8" s="169"/>
      <c r="I8" s="37" t="s">
        <v>245</v>
      </c>
      <c r="J8" s="37" t="s">
        <v>50</v>
      </c>
      <c r="K8" s="37" t="s">
        <v>71</v>
      </c>
      <c r="L8" s="37" t="s">
        <v>15</v>
      </c>
      <c r="M8" s="37" t="s">
        <v>260</v>
      </c>
      <c r="N8" s="37" t="s">
        <v>33</v>
      </c>
      <c r="O8" s="37" t="s">
        <v>14</v>
      </c>
      <c r="P8" s="37" t="s">
        <v>16</v>
      </c>
      <c r="Q8" s="37" t="s">
        <v>57</v>
      </c>
      <c r="R8" s="37" t="s">
        <v>261</v>
      </c>
      <c r="S8" s="37" t="s">
        <v>0</v>
      </c>
      <c r="T8" s="37" t="s">
        <v>70</v>
      </c>
      <c r="U8" s="37" t="s">
        <v>246</v>
      </c>
      <c r="V8" s="37" t="s">
        <v>38</v>
      </c>
      <c r="W8" s="37" t="s">
        <v>43</v>
      </c>
      <c r="X8" s="37" t="s">
        <v>17</v>
      </c>
      <c r="Y8" s="37" t="s">
        <v>68</v>
      </c>
      <c r="Z8" s="37" t="s">
        <v>155</v>
      </c>
      <c r="AA8" s="37" t="s">
        <v>2</v>
      </c>
      <c r="AB8" s="37" t="s">
        <v>262</v>
      </c>
      <c r="AC8" s="37" t="s">
        <v>59</v>
      </c>
      <c r="AD8" s="37" t="s">
        <v>56</v>
      </c>
      <c r="AE8" s="37" t="s">
        <v>259</v>
      </c>
      <c r="AF8" s="37" t="s">
        <v>11</v>
      </c>
      <c r="AG8" s="37" t="s">
        <v>198</v>
      </c>
      <c r="AH8" s="37" t="s">
        <v>65</v>
      </c>
      <c r="AI8" s="37" t="s">
        <v>232</v>
      </c>
      <c r="AJ8" s="37" t="s">
        <v>183</v>
      </c>
      <c r="AK8" s="37" t="s">
        <v>184</v>
      </c>
      <c r="AL8" s="37" t="s">
        <v>3</v>
      </c>
      <c r="AM8" s="37" t="s">
        <v>291</v>
      </c>
      <c r="AN8" s="37" t="s">
        <v>223</v>
      </c>
      <c r="AO8" s="37" t="s">
        <v>224</v>
      </c>
      <c r="AP8" s="37" t="s">
        <v>225</v>
      </c>
      <c r="AQ8" s="37" t="s">
        <v>287</v>
      </c>
      <c r="AR8" s="37" t="s">
        <v>288</v>
      </c>
      <c r="AS8" s="37" t="s">
        <v>289</v>
      </c>
      <c r="AT8" s="173" t="s">
        <v>60</v>
      </c>
      <c r="AU8" s="173" t="s">
        <v>58</v>
      </c>
      <c r="AV8" s="173" t="s">
        <v>54</v>
      </c>
      <c r="AW8" s="173" t="s">
        <v>181</v>
      </c>
      <c r="AX8" s="173" t="s">
        <v>52</v>
      </c>
      <c r="AY8" s="173" t="s">
        <v>10</v>
      </c>
      <c r="AZ8" s="173" t="s">
        <v>53</v>
      </c>
      <c r="BA8" s="173" t="s">
        <v>182</v>
      </c>
      <c r="BB8" s="173" t="s">
        <v>55</v>
      </c>
      <c r="BC8" s="173" t="s">
        <v>290</v>
      </c>
      <c r="BD8" s="37" t="s">
        <v>185</v>
      </c>
      <c r="BE8" s="171"/>
      <c r="BF8" s="196"/>
      <c r="BG8" s="196"/>
      <c r="BH8" s="196"/>
      <c r="BI8" s="31" t="s">
        <v>216</v>
      </c>
      <c r="BJ8" s="31" t="s">
        <v>217</v>
      </c>
      <c r="BK8" s="196"/>
      <c r="BL8" s="98" t="s">
        <v>180</v>
      </c>
      <c r="BO8" s="70" t="s">
        <v>397</v>
      </c>
    </row>
    <row r="9" spans="1:67" ht="16.5" customHeight="1" x14ac:dyDescent="0.25">
      <c r="A9" s="53"/>
      <c r="B9" s="53"/>
      <c r="C9" s="53"/>
      <c r="D9" s="53"/>
      <c r="E9" s="53"/>
      <c r="F9" s="53"/>
      <c r="G9" s="53"/>
      <c r="H9" s="53"/>
      <c r="I9">
        <v>3</v>
      </c>
      <c r="J9" s="8">
        <v>3</v>
      </c>
      <c r="K9" s="8">
        <v>3</v>
      </c>
      <c r="L9" s="8">
        <v>3</v>
      </c>
      <c r="M9" s="8">
        <v>3</v>
      </c>
      <c r="N9" s="8">
        <v>3</v>
      </c>
      <c r="O9" s="8">
        <v>2</v>
      </c>
      <c r="P9" s="8">
        <v>3</v>
      </c>
      <c r="Q9" s="8">
        <v>3</v>
      </c>
      <c r="R9" s="8">
        <v>3</v>
      </c>
      <c r="S9" s="8">
        <v>2</v>
      </c>
      <c r="T9" s="8">
        <v>3</v>
      </c>
      <c r="U9" s="8">
        <v>3</v>
      </c>
      <c r="V9" s="8">
        <v>3</v>
      </c>
      <c r="W9" s="8">
        <v>3</v>
      </c>
      <c r="X9" s="8">
        <v>2</v>
      </c>
      <c r="Y9" s="8">
        <v>3</v>
      </c>
      <c r="Z9" s="8">
        <v>2</v>
      </c>
      <c r="AA9" s="8">
        <v>3</v>
      </c>
      <c r="AB9" s="8">
        <v>3</v>
      </c>
      <c r="AC9" s="8">
        <v>3</v>
      </c>
      <c r="AD9" s="8">
        <v>3</v>
      </c>
      <c r="AE9" s="8">
        <v>3</v>
      </c>
      <c r="AF9" s="8">
        <v>3</v>
      </c>
      <c r="AG9" s="8">
        <v>3</v>
      </c>
      <c r="AH9" s="8">
        <v>3</v>
      </c>
      <c r="AI9" s="8">
        <v>3</v>
      </c>
      <c r="AJ9" s="8">
        <v>3</v>
      </c>
      <c r="AK9" s="8">
        <v>3</v>
      </c>
      <c r="AL9" s="8">
        <v>3</v>
      </c>
      <c r="AM9" s="8">
        <v>8</v>
      </c>
      <c r="AN9" s="8">
        <v>1</v>
      </c>
      <c r="AO9" s="8">
        <v>1</v>
      </c>
      <c r="AP9" s="8">
        <v>1</v>
      </c>
      <c r="AQ9" s="8">
        <v>3</v>
      </c>
      <c r="AR9" s="8">
        <v>3</v>
      </c>
      <c r="AS9" s="8">
        <v>3</v>
      </c>
      <c r="AT9" s="175">
        <v>3</v>
      </c>
      <c r="AU9" s="175">
        <v>3</v>
      </c>
      <c r="AV9" s="175">
        <v>3</v>
      </c>
      <c r="AW9" s="175">
        <v>3</v>
      </c>
      <c r="AX9" s="175">
        <v>3</v>
      </c>
      <c r="AY9" s="175">
        <v>3</v>
      </c>
      <c r="AZ9" s="175">
        <v>3</v>
      </c>
      <c r="BA9" s="175">
        <v>3</v>
      </c>
      <c r="BB9" s="175">
        <v>3</v>
      </c>
      <c r="BC9" s="175">
        <v>4</v>
      </c>
      <c r="BD9" s="8">
        <v>10</v>
      </c>
      <c r="BE9" s="81"/>
      <c r="BF9" s="77"/>
      <c r="BG9" s="77"/>
      <c r="BH9" s="77"/>
      <c r="BI9" s="78"/>
      <c r="BJ9" s="78"/>
      <c r="BK9" s="77"/>
    </row>
    <row r="10" spans="1:67" s="52" customFormat="1" x14ac:dyDescent="0.25">
      <c r="A10" s="30">
        <f>_xlfn.AGGREGATE(3,3,$B$10:B10)</f>
        <v>1</v>
      </c>
      <c r="B10" s="60" t="s">
        <v>1985</v>
      </c>
      <c r="C10" s="16">
        <v>19265123</v>
      </c>
      <c r="D10" s="16" t="s">
        <v>1996</v>
      </c>
      <c r="E10" s="16" t="s">
        <v>342</v>
      </c>
      <c r="F10" s="58" t="s">
        <v>1186</v>
      </c>
      <c r="G10" s="16" t="e">
        <v>#N/A</v>
      </c>
      <c r="H10" s="16" t="e">
        <v>#N/A</v>
      </c>
      <c r="I10" s="53"/>
      <c r="J10" s="16"/>
      <c r="K10" s="16">
        <v>7.5</v>
      </c>
      <c r="L10" s="16"/>
      <c r="M10" s="16"/>
      <c r="N10" s="16"/>
      <c r="O10" s="16">
        <v>8.3000000000000007</v>
      </c>
      <c r="P10" s="16"/>
      <c r="Q10" s="16"/>
      <c r="R10" s="16"/>
      <c r="S10" s="16">
        <v>8.3000000000000007</v>
      </c>
      <c r="T10" s="16">
        <v>7.3</v>
      </c>
      <c r="U10" s="16"/>
      <c r="V10" s="16"/>
      <c r="W10" s="16"/>
      <c r="X10" s="16">
        <v>6.9</v>
      </c>
      <c r="Y10" s="16"/>
      <c r="Z10" s="16">
        <v>8.4</v>
      </c>
      <c r="AA10" s="16"/>
      <c r="AB10" s="16"/>
      <c r="AC10" s="16"/>
      <c r="AD10" s="16"/>
      <c r="AE10" s="16"/>
      <c r="AF10" s="16"/>
      <c r="AG10" s="16"/>
      <c r="AH10" s="16"/>
      <c r="AI10" s="33"/>
      <c r="AJ10" s="16"/>
      <c r="AK10" s="16"/>
      <c r="AL10" s="16"/>
      <c r="AM10" s="21" t="s">
        <v>218</v>
      </c>
      <c r="AN10" s="16" t="s">
        <v>218</v>
      </c>
      <c r="AO10" s="16"/>
      <c r="AP10" s="16"/>
      <c r="AQ10" s="16"/>
      <c r="AR10" s="16"/>
      <c r="AS10" s="16"/>
      <c r="AT10" s="16"/>
      <c r="AU10" s="16"/>
      <c r="AV10" s="16"/>
      <c r="AW10" s="16"/>
      <c r="AX10" s="16"/>
      <c r="AY10" s="16"/>
      <c r="AZ10" s="16"/>
      <c r="BA10" s="16"/>
      <c r="BB10" s="16"/>
      <c r="BC10" s="16"/>
      <c r="BD10" s="16"/>
      <c r="BE10" s="54">
        <f>COUNTA(I10:BD10)</f>
        <v>8</v>
      </c>
      <c r="BF10" s="93">
        <f>1*700000*0.2</f>
        <v>140000</v>
      </c>
      <c r="BG10" s="61">
        <f t="shared" ref="BG10:BG41" si="0">SUMIF(I10:BD10,"&gt;=4.5",$I$9:$BD$9)</f>
        <v>14</v>
      </c>
      <c r="BH10" s="63">
        <f>BG10*700000*0.2</f>
        <v>1960000</v>
      </c>
      <c r="BI10" s="62"/>
      <c r="BJ10" s="104"/>
      <c r="BK10" s="57"/>
      <c r="BO10" t="e">
        <v>#N/A</v>
      </c>
    </row>
    <row r="11" spans="1:67" s="52" customFormat="1" x14ac:dyDescent="0.25">
      <c r="A11" s="30">
        <f>_xlfn.AGGREGATE(3,3,$B$10:B11)</f>
        <v>2</v>
      </c>
      <c r="B11" s="60" t="s">
        <v>1425</v>
      </c>
      <c r="C11" s="16">
        <v>19260468</v>
      </c>
      <c r="D11" s="16" t="s">
        <v>1506</v>
      </c>
      <c r="E11" s="16" t="s">
        <v>163</v>
      </c>
      <c r="F11" s="58" t="s">
        <v>1507</v>
      </c>
      <c r="G11" s="16" t="s">
        <v>2017</v>
      </c>
      <c r="H11" s="16" t="s">
        <v>2027</v>
      </c>
      <c r="I11" s="53"/>
      <c r="J11" s="16"/>
      <c r="K11" s="16"/>
      <c r="L11" s="16"/>
      <c r="M11" s="16"/>
      <c r="N11" s="16"/>
      <c r="O11" s="16"/>
      <c r="P11" s="16"/>
      <c r="Q11" s="16"/>
      <c r="R11" s="16"/>
      <c r="S11" s="16"/>
      <c r="T11" s="16"/>
      <c r="U11" s="16"/>
      <c r="V11" s="16"/>
      <c r="W11" s="16"/>
      <c r="X11" s="16"/>
      <c r="Y11" s="16"/>
      <c r="Z11" s="16"/>
      <c r="AA11" s="16"/>
      <c r="AB11" s="16"/>
      <c r="AC11" s="16"/>
      <c r="AD11" s="16"/>
      <c r="AE11" s="16"/>
      <c r="AF11" s="16"/>
      <c r="AG11" s="16"/>
      <c r="AH11" s="16"/>
      <c r="AI11" s="33"/>
      <c r="AJ11" s="16"/>
      <c r="AK11" s="16"/>
      <c r="AL11" s="16"/>
      <c r="AM11" s="21" t="s">
        <v>218</v>
      </c>
      <c r="AN11" s="16" t="s">
        <v>218</v>
      </c>
      <c r="AO11" s="16"/>
      <c r="AP11" s="16"/>
      <c r="AQ11" s="16"/>
      <c r="AR11" s="16"/>
      <c r="AS11" s="16"/>
      <c r="AT11" s="16"/>
      <c r="AU11" s="16"/>
      <c r="AV11" s="16"/>
      <c r="AW11" s="16"/>
      <c r="AX11" s="16"/>
      <c r="AY11" s="16"/>
      <c r="AZ11" s="16"/>
      <c r="BA11" s="16"/>
      <c r="BB11" s="16"/>
      <c r="BC11" s="16"/>
      <c r="BD11" s="16"/>
      <c r="BE11" s="54">
        <f t="shared" ref="BE11:BE21" si="1">COUNTA(J11:BD11)</f>
        <v>2</v>
      </c>
      <c r="BF11" s="93">
        <f t="shared" ref="BF11:BF107" si="2">1*700000*0.2</f>
        <v>140000</v>
      </c>
      <c r="BG11" s="61">
        <f t="shared" si="0"/>
        <v>0</v>
      </c>
      <c r="BH11" s="63">
        <f t="shared" ref="BH11:BH28" si="3">BG11*700000*0.2</f>
        <v>0</v>
      </c>
      <c r="BI11" s="62"/>
      <c r="BJ11" s="104"/>
      <c r="BK11" s="57"/>
      <c r="BL11" s="52" t="s">
        <v>2106</v>
      </c>
      <c r="BO11" t="e">
        <v>#N/A</v>
      </c>
    </row>
    <row r="12" spans="1:67" s="52" customFormat="1" x14ac:dyDescent="0.25">
      <c r="A12" s="30">
        <f>_xlfn.AGGREGATE(3,3,$B$10:B12)</f>
        <v>3</v>
      </c>
      <c r="B12" s="60" t="s">
        <v>1445</v>
      </c>
      <c r="C12" s="16">
        <v>19260469</v>
      </c>
      <c r="D12" s="16" t="s">
        <v>1544</v>
      </c>
      <c r="E12" s="16" t="s">
        <v>163</v>
      </c>
      <c r="F12" s="58" t="s">
        <v>1545</v>
      </c>
      <c r="G12" s="16" t="s">
        <v>2017</v>
      </c>
      <c r="H12" s="16" t="s">
        <v>2028</v>
      </c>
      <c r="I12" s="7"/>
      <c r="J12" s="16"/>
      <c r="K12" s="16">
        <v>8.5</v>
      </c>
      <c r="L12" s="16"/>
      <c r="M12" s="16"/>
      <c r="N12" s="16"/>
      <c r="O12" s="16">
        <v>8</v>
      </c>
      <c r="P12" s="16"/>
      <c r="Q12" s="16"/>
      <c r="R12" s="16"/>
      <c r="S12" s="16"/>
      <c r="T12" s="16">
        <v>7.6</v>
      </c>
      <c r="U12" s="16"/>
      <c r="V12" s="16"/>
      <c r="W12" s="16"/>
      <c r="X12" s="16">
        <v>7.2</v>
      </c>
      <c r="Z12" s="16">
        <v>6.9</v>
      </c>
      <c r="AA12" s="16"/>
      <c r="AB12" s="16"/>
      <c r="AC12" s="16"/>
      <c r="AD12" s="16"/>
      <c r="AE12" s="16"/>
      <c r="AF12" s="16"/>
      <c r="AG12" s="16"/>
      <c r="AH12" s="16"/>
      <c r="AI12" s="33"/>
      <c r="AJ12" s="16"/>
      <c r="AK12" s="16"/>
      <c r="AL12" s="16"/>
      <c r="AM12" s="21" t="s">
        <v>218</v>
      </c>
      <c r="AN12" s="16" t="s">
        <v>218</v>
      </c>
      <c r="AO12" s="16"/>
      <c r="AP12" s="16"/>
      <c r="AQ12" s="16"/>
      <c r="AR12" s="16"/>
      <c r="AS12" s="16"/>
      <c r="AT12" s="16"/>
      <c r="AU12" s="16"/>
      <c r="AV12" s="16"/>
      <c r="AW12" s="16"/>
      <c r="AX12" s="16"/>
      <c r="AY12" s="16"/>
      <c r="AZ12" s="16"/>
      <c r="BA12" s="16"/>
      <c r="BB12" s="16"/>
      <c r="BC12" s="16"/>
      <c r="BD12" s="16"/>
      <c r="BE12" s="54">
        <f t="shared" si="1"/>
        <v>7</v>
      </c>
      <c r="BF12" s="93">
        <f t="shared" si="2"/>
        <v>140000</v>
      </c>
      <c r="BG12" s="61">
        <f t="shared" si="0"/>
        <v>12</v>
      </c>
      <c r="BH12" s="63">
        <f t="shared" si="3"/>
        <v>1680000</v>
      </c>
      <c r="BI12" s="62"/>
      <c r="BJ12" s="104"/>
      <c r="BK12" s="57"/>
      <c r="BL12" s="52" t="s">
        <v>2106</v>
      </c>
      <c r="BO12" t="e">
        <v>#N/A</v>
      </c>
    </row>
    <row r="13" spans="1:67" s="52" customFormat="1" x14ac:dyDescent="0.25">
      <c r="A13" s="30">
        <f>_xlfn.AGGREGATE(3,3,$B$10:B13)</f>
        <v>4</v>
      </c>
      <c r="B13" s="60" t="s">
        <v>1456</v>
      </c>
      <c r="C13" s="16">
        <v>19260501</v>
      </c>
      <c r="D13" s="16" t="s">
        <v>1563</v>
      </c>
      <c r="E13" s="16" t="s">
        <v>163</v>
      </c>
      <c r="F13" s="58" t="s">
        <v>1564</v>
      </c>
      <c r="G13" s="16" t="s">
        <v>2019</v>
      </c>
      <c r="H13" s="16" t="s">
        <v>2029</v>
      </c>
      <c r="I13" s="7"/>
      <c r="J13" s="16"/>
      <c r="K13" s="16">
        <v>8.5</v>
      </c>
      <c r="L13" s="16"/>
      <c r="M13" s="16"/>
      <c r="N13" s="16"/>
      <c r="O13" s="16">
        <v>7.8</v>
      </c>
      <c r="P13" s="16"/>
      <c r="Q13" s="16"/>
      <c r="R13" s="16"/>
      <c r="S13" s="16"/>
      <c r="T13" s="16">
        <v>7.5</v>
      </c>
      <c r="U13" s="16"/>
      <c r="V13" s="16"/>
      <c r="W13" s="16"/>
      <c r="X13" s="16">
        <v>7.5</v>
      </c>
      <c r="Y13" s="16"/>
      <c r="Z13" s="16">
        <v>8.3000000000000007</v>
      </c>
      <c r="AA13" s="16"/>
      <c r="AB13" s="16"/>
      <c r="AC13" s="16"/>
      <c r="AD13" s="16"/>
      <c r="AE13" s="16"/>
      <c r="AF13" s="16"/>
      <c r="AG13" s="16"/>
      <c r="AH13" s="16"/>
      <c r="AI13" s="33"/>
      <c r="AJ13" s="16"/>
      <c r="AK13" s="16"/>
      <c r="AL13" s="16"/>
      <c r="AM13" s="21"/>
      <c r="AN13" s="16"/>
      <c r="AO13" s="16"/>
      <c r="AP13" s="16"/>
      <c r="AQ13" s="16" t="s">
        <v>2109</v>
      </c>
      <c r="AR13" s="16"/>
      <c r="AS13" s="16"/>
      <c r="AT13" s="16"/>
      <c r="AU13" s="16"/>
      <c r="AV13" s="16"/>
      <c r="AW13" s="16"/>
      <c r="AX13" s="16"/>
      <c r="AY13" s="16"/>
      <c r="AZ13" s="16"/>
      <c r="BA13" s="16"/>
      <c r="BB13" s="16"/>
      <c r="BC13" s="16"/>
      <c r="BD13" s="16"/>
      <c r="BE13" s="54">
        <f t="shared" si="1"/>
        <v>6</v>
      </c>
      <c r="BF13" s="93">
        <f t="shared" si="2"/>
        <v>140000</v>
      </c>
      <c r="BG13" s="61">
        <f t="shared" si="0"/>
        <v>12</v>
      </c>
      <c r="BH13" s="63">
        <f t="shared" si="3"/>
        <v>1680000</v>
      </c>
      <c r="BI13" s="62"/>
      <c r="BJ13" s="104"/>
      <c r="BK13" s="57"/>
      <c r="BO13" t="e">
        <v>#N/A</v>
      </c>
    </row>
    <row r="14" spans="1:67" s="52" customFormat="1" x14ac:dyDescent="0.25">
      <c r="A14" s="30">
        <f>_xlfn.AGGREGATE(3,3,$B$10:B14)</f>
        <v>5</v>
      </c>
      <c r="B14" s="60" t="s">
        <v>1457</v>
      </c>
      <c r="C14" s="16">
        <v>19260494</v>
      </c>
      <c r="D14" s="16" t="s">
        <v>1133</v>
      </c>
      <c r="E14" s="16" t="s">
        <v>163</v>
      </c>
      <c r="F14" s="58" t="s">
        <v>1565</v>
      </c>
      <c r="G14" s="16" t="s">
        <v>2019</v>
      </c>
      <c r="H14" s="16" t="s">
        <v>2029</v>
      </c>
      <c r="I14" s="7"/>
      <c r="J14" s="16"/>
      <c r="K14" s="16">
        <v>6.6</v>
      </c>
      <c r="L14" s="16"/>
      <c r="M14" s="16"/>
      <c r="N14" s="16"/>
      <c r="O14" s="16">
        <v>5.4</v>
      </c>
      <c r="P14" s="16"/>
      <c r="Q14" s="16"/>
      <c r="S14" s="16">
        <v>5.4</v>
      </c>
      <c r="T14" s="16"/>
      <c r="U14" s="16"/>
      <c r="V14" s="16"/>
      <c r="W14" s="16"/>
      <c r="X14" s="16">
        <v>4.5999999999999996</v>
      </c>
      <c r="Y14" s="16"/>
      <c r="Z14" s="16">
        <v>5.8</v>
      </c>
      <c r="AA14" s="16"/>
      <c r="AB14" s="16"/>
      <c r="AC14" s="16"/>
      <c r="AD14" s="16"/>
      <c r="AE14" s="16"/>
      <c r="AF14" s="16"/>
      <c r="AG14" s="16"/>
      <c r="AH14" s="16"/>
      <c r="AI14" s="33"/>
      <c r="AJ14" s="16"/>
      <c r="AK14" s="16"/>
      <c r="AL14" s="16"/>
      <c r="AM14" s="21"/>
      <c r="AN14" s="16"/>
      <c r="AO14" s="16"/>
      <c r="AP14" s="16"/>
      <c r="AQ14" s="16"/>
      <c r="AR14" s="16"/>
      <c r="AS14" s="16"/>
      <c r="AT14" s="16"/>
      <c r="AU14" s="16"/>
      <c r="AV14" s="16"/>
      <c r="AW14" s="16"/>
      <c r="AX14" s="16"/>
      <c r="AY14" s="16"/>
      <c r="AZ14" s="16"/>
      <c r="BA14" s="16"/>
      <c r="BB14" s="16"/>
      <c r="BC14" s="16"/>
      <c r="BD14" s="16"/>
      <c r="BE14" s="54">
        <f t="shared" si="1"/>
        <v>5</v>
      </c>
      <c r="BF14" s="93">
        <f t="shared" si="2"/>
        <v>140000</v>
      </c>
      <c r="BG14" s="61">
        <f t="shared" si="0"/>
        <v>11</v>
      </c>
      <c r="BH14" s="63">
        <f t="shared" si="3"/>
        <v>1540000</v>
      </c>
      <c r="BI14" s="62"/>
      <c r="BJ14" s="104"/>
      <c r="BK14" s="57"/>
      <c r="BO14" t="e">
        <v>#N/A</v>
      </c>
    </row>
    <row r="15" spans="1:67" s="52" customFormat="1" x14ac:dyDescent="0.25">
      <c r="A15" s="30">
        <f>_xlfn.AGGREGATE(3,3,$B$10:B15)</f>
        <v>6</v>
      </c>
      <c r="B15" s="60" t="s">
        <v>2042</v>
      </c>
      <c r="C15" s="16">
        <v>19260495</v>
      </c>
      <c r="D15" s="16" t="s">
        <v>1092</v>
      </c>
      <c r="E15" s="16" t="s">
        <v>163</v>
      </c>
      <c r="F15" s="58" t="s">
        <v>1639</v>
      </c>
      <c r="G15" s="16" t="e">
        <v>#N/A</v>
      </c>
      <c r="H15" s="16" t="e">
        <v>#N/A</v>
      </c>
      <c r="I15" s="7"/>
      <c r="J15" s="16"/>
      <c r="K15" s="16">
        <v>7.7</v>
      </c>
      <c r="L15" s="16">
        <v>7.1</v>
      </c>
      <c r="M15" s="16"/>
      <c r="N15" s="16">
        <v>7.2</v>
      </c>
      <c r="O15" s="16">
        <v>7.1</v>
      </c>
      <c r="P15" s="16"/>
      <c r="Q15" s="16">
        <v>6.5</v>
      </c>
      <c r="R15" s="16"/>
      <c r="S15" s="16"/>
      <c r="T15" s="16">
        <v>6.8</v>
      </c>
      <c r="U15" s="16"/>
      <c r="V15" s="16">
        <v>6.1</v>
      </c>
      <c r="W15" s="16">
        <v>6.6</v>
      </c>
      <c r="X15" s="16"/>
      <c r="Y15" s="16"/>
      <c r="Z15" s="16"/>
      <c r="AA15" s="16"/>
      <c r="AB15" s="16"/>
      <c r="AC15" s="16"/>
      <c r="AD15" s="16"/>
      <c r="AE15" s="16"/>
      <c r="AF15" s="16"/>
      <c r="AG15" s="16"/>
      <c r="AH15" s="16"/>
      <c r="AI15" s="33"/>
      <c r="AJ15" s="16"/>
      <c r="AK15" s="16"/>
      <c r="AL15" s="16"/>
      <c r="AM15" s="21" t="s">
        <v>218</v>
      </c>
      <c r="AN15" s="16" t="s">
        <v>218</v>
      </c>
      <c r="AO15" s="16"/>
      <c r="AP15" s="16"/>
      <c r="AQ15" s="16"/>
      <c r="AR15" s="16"/>
      <c r="AS15" s="16"/>
      <c r="AT15" s="16"/>
      <c r="AU15" s="16"/>
      <c r="AV15" s="16"/>
      <c r="AW15" s="16"/>
      <c r="AX15" s="16"/>
      <c r="AY15" s="16"/>
      <c r="AZ15" s="16"/>
      <c r="BA15" s="16"/>
      <c r="BB15" s="16"/>
      <c r="BC15" s="16"/>
      <c r="BD15" s="16"/>
      <c r="BE15" s="54">
        <f t="shared" si="1"/>
        <v>10</v>
      </c>
      <c r="BF15" s="93">
        <f t="shared" si="2"/>
        <v>140000</v>
      </c>
      <c r="BG15" s="61">
        <f t="shared" si="0"/>
        <v>23</v>
      </c>
      <c r="BH15" s="63">
        <f t="shared" si="3"/>
        <v>3220000</v>
      </c>
      <c r="BI15" s="62"/>
      <c r="BJ15" s="104"/>
      <c r="BK15" s="57"/>
      <c r="BO15" t="e">
        <v>#N/A</v>
      </c>
    </row>
    <row r="16" spans="1:67" s="52" customFormat="1" x14ac:dyDescent="0.25">
      <c r="A16" s="30">
        <f>_xlfn.AGGREGATE(3,3,$B$10:B16)</f>
        <v>7</v>
      </c>
      <c r="B16" s="60" t="s">
        <v>1736</v>
      </c>
      <c r="C16" s="16">
        <v>19260479</v>
      </c>
      <c r="D16" s="16" t="s">
        <v>1746</v>
      </c>
      <c r="E16" s="16" t="s">
        <v>163</v>
      </c>
      <c r="F16" s="58" t="s">
        <v>1747</v>
      </c>
      <c r="G16" s="16" t="s">
        <v>2019</v>
      </c>
      <c r="H16" s="16" t="s">
        <v>2030</v>
      </c>
      <c r="I16" s="16"/>
      <c r="J16" s="16"/>
      <c r="K16" s="16"/>
      <c r="L16" s="16">
        <v>8</v>
      </c>
      <c r="M16" s="16"/>
      <c r="N16" s="16"/>
      <c r="O16" s="16"/>
      <c r="P16" s="16"/>
      <c r="Q16" s="16"/>
      <c r="R16" s="16"/>
      <c r="S16" s="16"/>
      <c r="T16" s="16"/>
      <c r="U16" s="16"/>
      <c r="V16" s="16">
        <v>7</v>
      </c>
      <c r="W16" s="16"/>
      <c r="X16" s="16"/>
      <c r="Y16" s="16"/>
      <c r="Z16" s="16"/>
      <c r="AA16" s="16"/>
      <c r="AB16" s="16"/>
      <c r="AC16" s="16">
        <v>7</v>
      </c>
      <c r="AD16" s="16"/>
      <c r="AE16" s="16"/>
      <c r="AF16" s="16"/>
      <c r="AG16" s="16"/>
      <c r="AH16" s="16"/>
      <c r="AI16" s="33"/>
      <c r="AJ16" s="16"/>
      <c r="AK16" s="16"/>
      <c r="AL16" s="16"/>
      <c r="AM16" s="21"/>
      <c r="AN16" s="16"/>
      <c r="AO16" s="16"/>
      <c r="AP16" s="16"/>
      <c r="AQ16" s="16"/>
      <c r="AR16" s="16"/>
      <c r="AS16" s="16"/>
      <c r="AT16" s="16"/>
      <c r="AU16" s="16"/>
      <c r="AV16" s="16"/>
      <c r="AW16" s="16"/>
      <c r="AX16" s="16"/>
      <c r="AY16" s="16"/>
      <c r="AZ16" s="16"/>
      <c r="BA16" s="16"/>
      <c r="BB16" s="16"/>
      <c r="BC16" s="16"/>
      <c r="BD16" s="16"/>
      <c r="BE16" s="54">
        <f t="shared" si="1"/>
        <v>3</v>
      </c>
      <c r="BF16" s="93">
        <f t="shared" si="2"/>
        <v>140000</v>
      </c>
      <c r="BG16" s="61">
        <f t="shared" si="0"/>
        <v>9</v>
      </c>
      <c r="BH16" s="63">
        <f t="shared" si="3"/>
        <v>1260000</v>
      </c>
      <c r="BI16" s="62"/>
      <c r="BJ16" s="105"/>
      <c r="BK16" s="57"/>
      <c r="BO16" t="e">
        <v>#N/A</v>
      </c>
    </row>
    <row r="17" spans="1:67" s="52" customFormat="1" x14ac:dyDescent="0.25">
      <c r="A17" s="30">
        <f>_xlfn.AGGREGATE(3,3,$B$10:B17)</f>
        <v>8</v>
      </c>
      <c r="B17" s="60" t="s">
        <v>1816</v>
      </c>
      <c r="C17" s="16">
        <v>19260470</v>
      </c>
      <c r="D17" s="16" t="s">
        <v>1709</v>
      </c>
      <c r="E17" s="16" t="s">
        <v>163</v>
      </c>
      <c r="F17" s="58" t="s">
        <v>1809</v>
      </c>
      <c r="G17" s="16" t="s">
        <v>2017</v>
      </c>
      <c r="H17" s="16" t="s">
        <v>2027</v>
      </c>
      <c r="I17" s="53"/>
      <c r="J17" s="16"/>
      <c r="K17" s="16"/>
      <c r="L17" s="16">
        <v>9</v>
      </c>
      <c r="M17" s="16"/>
      <c r="N17" s="16">
        <v>7</v>
      </c>
      <c r="O17" s="16"/>
      <c r="P17" s="16"/>
      <c r="Q17" s="16"/>
      <c r="R17" s="16"/>
      <c r="S17" s="16"/>
      <c r="T17" s="16"/>
      <c r="U17" s="16"/>
      <c r="V17" s="16"/>
      <c r="W17" s="16"/>
      <c r="X17" s="16"/>
      <c r="Y17" s="16"/>
      <c r="Z17" s="16"/>
      <c r="AA17" s="16"/>
      <c r="AB17" s="16"/>
      <c r="AC17" s="16"/>
      <c r="AD17" s="16"/>
      <c r="AE17" s="16"/>
      <c r="AF17" s="16"/>
      <c r="AG17" s="16"/>
      <c r="AH17" s="16"/>
      <c r="AI17" s="33"/>
      <c r="AJ17" s="16"/>
      <c r="AK17" s="16"/>
      <c r="AL17" s="16"/>
      <c r="AM17" s="21" t="s">
        <v>218</v>
      </c>
      <c r="AN17" s="16" t="s">
        <v>218</v>
      </c>
      <c r="AO17" s="16"/>
      <c r="AP17" s="16"/>
      <c r="AQ17" s="16"/>
      <c r="AR17" s="16"/>
      <c r="AS17" s="16"/>
      <c r="AT17" s="16"/>
      <c r="AU17" s="16"/>
      <c r="AV17" s="16"/>
      <c r="AW17" s="16"/>
      <c r="AX17" s="16"/>
      <c r="AY17" s="16"/>
      <c r="AZ17" s="16"/>
      <c r="BA17" s="16"/>
      <c r="BB17" s="16"/>
      <c r="BC17" s="16"/>
      <c r="BD17" s="16"/>
      <c r="BE17" s="54">
        <f t="shared" si="1"/>
        <v>4</v>
      </c>
      <c r="BF17" s="93">
        <f t="shared" si="2"/>
        <v>140000</v>
      </c>
      <c r="BG17" s="61">
        <f t="shared" si="0"/>
        <v>6</v>
      </c>
      <c r="BH17" s="63">
        <f t="shared" si="3"/>
        <v>840000</v>
      </c>
      <c r="BI17" s="62"/>
      <c r="BJ17" s="104"/>
      <c r="BK17" s="57"/>
      <c r="BO17" t="e">
        <v>#N/A</v>
      </c>
    </row>
    <row r="18" spans="1:67" s="52" customFormat="1" x14ac:dyDescent="0.25">
      <c r="A18" s="30">
        <f>_xlfn.AGGREGATE(3,3,$B$10:B18)</f>
        <v>9</v>
      </c>
      <c r="B18" s="60" t="s">
        <v>1917</v>
      </c>
      <c r="C18" s="16">
        <v>19260500</v>
      </c>
      <c r="D18" s="16" t="s">
        <v>1945</v>
      </c>
      <c r="E18" s="16" t="s">
        <v>163</v>
      </c>
      <c r="F18" s="58" t="s">
        <v>1946</v>
      </c>
      <c r="G18" s="16" t="s">
        <v>2017</v>
      </c>
      <c r="H18" s="16" t="s">
        <v>2028</v>
      </c>
      <c r="I18" s="53"/>
      <c r="J18" s="16"/>
      <c r="K18" s="16">
        <v>8.6999999999999993</v>
      </c>
      <c r="L18" s="16"/>
      <c r="M18" s="16"/>
      <c r="N18" s="16"/>
      <c r="O18" s="16">
        <v>8.3000000000000007</v>
      </c>
      <c r="P18" s="16"/>
      <c r="Q18" s="16"/>
      <c r="R18" s="16"/>
      <c r="S18" s="16">
        <v>8.6</v>
      </c>
      <c r="T18" s="16"/>
      <c r="U18" s="16"/>
      <c r="V18" s="16"/>
      <c r="W18" s="16"/>
      <c r="X18" s="16">
        <v>8.8000000000000007</v>
      </c>
      <c r="Y18" s="16"/>
      <c r="Z18" s="16">
        <v>8.4</v>
      </c>
      <c r="AA18" s="16"/>
      <c r="AB18" s="16"/>
      <c r="AC18" s="16"/>
      <c r="AD18" s="16"/>
      <c r="AE18" s="16"/>
      <c r="AF18" s="16"/>
      <c r="AG18" s="16"/>
      <c r="AH18" s="16"/>
      <c r="AI18" s="33"/>
      <c r="AJ18" s="16"/>
      <c r="AK18" s="16"/>
      <c r="AL18" s="16"/>
      <c r="AM18" s="21" t="s">
        <v>218</v>
      </c>
      <c r="AN18" s="16" t="s">
        <v>218</v>
      </c>
      <c r="AO18" s="16"/>
      <c r="AP18" s="16"/>
      <c r="AQ18" s="16"/>
      <c r="AR18" s="16"/>
      <c r="AS18" s="16"/>
      <c r="AT18" s="16"/>
      <c r="AU18" s="16"/>
      <c r="AV18" s="16"/>
      <c r="AW18" s="16"/>
      <c r="AX18" s="16"/>
      <c r="AY18" s="16"/>
      <c r="AZ18" s="16"/>
      <c r="BA18" s="16"/>
      <c r="BB18" s="16"/>
      <c r="BC18" s="16"/>
      <c r="BD18" s="16"/>
      <c r="BE18" s="54">
        <f t="shared" si="1"/>
        <v>7</v>
      </c>
      <c r="BF18" s="93">
        <f t="shared" si="2"/>
        <v>140000</v>
      </c>
      <c r="BG18" s="61">
        <f t="shared" si="0"/>
        <v>11</v>
      </c>
      <c r="BH18" s="63">
        <f t="shared" si="3"/>
        <v>1540000</v>
      </c>
      <c r="BI18" s="62"/>
      <c r="BJ18" s="104"/>
      <c r="BK18" s="57"/>
      <c r="BL18" s="52" t="s">
        <v>2106</v>
      </c>
      <c r="BO18" t="e">
        <v>#N/A</v>
      </c>
    </row>
    <row r="19" spans="1:67" s="52" customFormat="1" x14ac:dyDescent="0.25">
      <c r="A19" s="30">
        <f>_xlfn.AGGREGATE(3,3,$B$10:B19)</f>
        <v>10</v>
      </c>
      <c r="B19" s="60" t="s">
        <v>2043</v>
      </c>
      <c r="C19" s="16">
        <v>19260504</v>
      </c>
      <c r="D19" s="16" t="s">
        <v>1640</v>
      </c>
      <c r="E19" s="16" t="s">
        <v>605</v>
      </c>
      <c r="F19" s="58" t="s">
        <v>1641</v>
      </c>
      <c r="G19" s="16" t="e">
        <v>#N/A</v>
      </c>
      <c r="H19" s="16" t="e">
        <v>#N/A</v>
      </c>
      <c r="I19" s="53"/>
      <c r="J19" s="16"/>
      <c r="K19" s="16"/>
      <c r="L19" s="16"/>
      <c r="M19" s="16"/>
      <c r="N19" s="16"/>
      <c r="O19" s="16"/>
      <c r="P19" s="16"/>
      <c r="Q19" s="16"/>
      <c r="R19" s="16"/>
      <c r="S19" s="16"/>
      <c r="T19" s="16"/>
      <c r="U19" s="16"/>
      <c r="V19" s="16"/>
      <c r="W19" s="16"/>
      <c r="X19" s="16"/>
      <c r="Y19" s="16"/>
      <c r="Z19" s="16"/>
      <c r="AA19" s="16"/>
      <c r="AB19" s="16"/>
      <c r="AC19" s="16"/>
      <c r="AD19" s="16"/>
      <c r="AE19" s="16"/>
      <c r="AF19" s="16"/>
      <c r="AG19" s="16"/>
      <c r="AH19" s="16"/>
      <c r="AI19" s="33"/>
      <c r="AJ19" s="16"/>
      <c r="AK19" s="16"/>
      <c r="AL19" s="16"/>
      <c r="AM19" s="21" t="s">
        <v>218</v>
      </c>
      <c r="AN19" s="16"/>
      <c r="AO19" s="16"/>
      <c r="AP19" s="16"/>
      <c r="AQ19" s="16"/>
      <c r="AR19" s="16"/>
      <c r="AS19" s="16"/>
      <c r="AT19" s="16"/>
      <c r="AU19" s="16"/>
      <c r="AV19" s="16"/>
      <c r="AW19" s="16"/>
      <c r="AX19" s="16"/>
      <c r="AY19" s="16"/>
      <c r="AZ19" s="16"/>
      <c r="BA19" s="16"/>
      <c r="BB19" s="16"/>
      <c r="BC19" s="16"/>
      <c r="BD19" s="16"/>
      <c r="BE19" s="54">
        <f t="shared" si="1"/>
        <v>1</v>
      </c>
      <c r="BF19" s="93">
        <f t="shared" si="2"/>
        <v>140000</v>
      </c>
      <c r="BG19" s="61">
        <f t="shared" si="0"/>
        <v>0</v>
      </c>
      <c r="BH19" s="63">
        <f t="shared" si="3"/>
        <v>0</v>
      </c>
      <c r="BI19" s="62"/>
      <c r="BJ19" s="105"/>
      <c r="BK19" s="57"/>
      <c r="BO19" t="e">
        <v>#N/A</v>
      </c>
    </row>
    <row r="20" spans="1:67" s="52" customFormat="1" x14ac:dyDescent="0.25">
      <c r="A20" s="30">
        <f>_xlfn.AGGREGATE(3,3,$B$10:B20)</f>
        <v>11</v>
      </c>
      <c r="B20" s="60" t="s">
        <v>1471</v>
      </c>
      <c r="C20" s="16">
        <v>19260508</v>
      </c>
      <c r="D20" s="16" t="s">
        <v>1587</v>
      </c>
      <c r="E20" s="16" t="s">
        <v>340</v>
      </c>
      <c r="F20" s="58" t="s">
        <v>1588</v>
      </c>
      <c r="G20" s="16" t="s">
        <v>2019</v>
      </c>
      <c r="H20" s="16" t="s">
        <v>2030</v>
      </c>
      <c r="I20" s="53"/>
      <c r="J20" s="16"/>
      <c r="K20" s="16"/>
      <c r="L20" s="16"/>
      <c r="M20" s="16"/>
      <c r="N20" s="16">
        <v>7.6</v>
      </c>
      <c r="O20" s="16"/>
      <c r="P20" s="16"/>
      <c r="Q20" s="16"/>
      <c r="R20" s="16"/>
      <c r="S20" s="16"/>
      <c r="T20" s="16"/>
      <c r="U20" s="16"/>
      <c r="V20" s="16"/>
      <c r="W20" s="16"/>
      <c r="X20" s="16"/>
      <c r="Y20" s="16"/>
      <c r="Z20" s="16"/>
      <c r="AA20" s="16"/>
      <c r="AB20" s="16"/>
      <c r="AC20" s="16"/>
      <c r="AD20" s="16"/>
      <c r="AE20" s="16"/>
      <c r="AF20" s="16"/>
      <c r="AG20" s="16"/>
      <c r="AH20" s="16"/>
      <c r="AI20" s="33"/>
      <c r="AJ20" s="16"/>
      <c r="AK20" s="16"/>
      <c r="AL20" s="16"/>
      <c r="AM20" s="21" t="s">
        <v>218</v>
      </c>
      <c r="AN20" s="16" t="s">
        <v>218</v>
      </c>
      <c r="AO20" s="16"/>
      <c r="AP20" s="16"/>
      <c r="AQ20" s="16"/>
      <c r="AR20" s="16"/>
      <c r="AS20" s="16"/>
      <c r="AT20" s="16"/>
      <c r="AU20" s="16"/>
      <c r="AV20" s="16"/>
      <c r="AW20" s="16"/>
      <c r="AX20" s="16"/>
      <c r="AY20" s="16"/>
      <c r="AZ20" s="16"/>
      <c r="BA20" s="16"/>
      <c r="BB20" s="16"/>
      <c r="BC20" s="16"/>
      <c r="BD20" s="16"/>
      <c r="BE20" s="54">
        <f t="shared" si="1"/>
        <v>3</v>
      </c>
      <c r="BF20" s="93">
        <f t="shared" si="2"/>
        <v>140000</v>
      </c>
      <c r="BG20" s="61">
        <f t="shared" si="0"/>
        <v>3</v>
      </c>
      <c r="BH20" s="63">
        <f t="shared" si="3"/>
        <v>420000</v>
      </c>
      <c r="BI20" s="62"/>
      <c r="BJ20" s="104"/>
      <c r="BK20" s="57"/>
      <c r="BO20" t="e">
        <v>#N/A</v>
      </c>
    </row>
    <row r="21" spans="1:67" s="52" customFormat="1" x14ac:dyDescent="0.25">
      <c r="A21" s="30">
        <f>_xlfn.AGGREGATE(3,3,$B$10:B21)</f>
        <v>12</v>
      </c>
      <c r="B21" s="60" t="s">
        <v>1496</v>
      </c>
      <c r="C21" s="16">
        <v>19260517</v>
      </c>
      <c r="D21" s="16" t="s">
        <v>1634</v>
      </c>
      <c r="E21" s="16" t="s">
        <v>1635</v>
      </c>
      <c r="F21" s="58" t="s">
        <v>1636</v>
      </c>
      <c r="G21" s="16" t="s">
        <v>2019</v>
      </c>
      <c r="H21" s="16" t="s">
        <v>2029</v>
      </c>
      <c r="I21" s="53"/>
      <c r="J21" s="16"/>
      <c r="K21" s="16">
        <v>8.6999999999999993</v>
      </c>
      <c r="L21" s="16"/>
      <c r="M21" s="16"/>
      <c r="N21" s="16"/>
      <c r="O21" s="16">
        <v>8.1</v>
      </c>
      <c r="P21" s="16"/>
      <c r="Q21" s="16"/>
      <c r="R21" s="16"/>
      <c r="S21" s="16">
        <v>8</v>
      </c>
      <c r="T21" s="16"/>
      <c r="U21" s="16"/>
      <c r="V21" s="16"/>
      <c r="W21" s="16"/>
      <c r="X21" s="16">
        <v>8.6999999999999993</v>
      </c>
      <c r="Y21" s="16"/>
      <c r="Z21" s="16">
        <v>8.4</v>
      </c>
      <c r="AA21" s="16"/>
      <c r="AB21" s="16"/>
      <c r="AC21" s="16"/>
      <c r="AD21" s="16"/>
      <c r="AE21" s="16"/>
      <c r="AF21" s="16"/>
      <c r="AG21" s="16"/>
      <c r="AH21" s="16"/>
      <c r="AI21" s="33"/>
      <c r="AJ21" s="16"/>
      <c r="AK21" s="16"/>
      <c r="AL21" s="16"/>
      <c r="AM21" s="21" t="s">
        <v>218</v>
      </c>
      <c r="AN21" s="16" t="s">
        <v>218</v>
      </c>
      <c r="AO21" s="16"/>
      <c r="AP21" s="16"/>
      <c r="AQ21" s="16"/>
      <c r="AR21" s="16"/>
      <c r="AS21" s="16"/>
      <c r="AT21" s="16"/>
      <c r="AU21" s="16"/>
      <c r="AV21" s="16"/>
      <c r="AW21" s="16"/>
      <c r="AX21" s="16"/>
      <c r="AY21" s="16"/>
      <c r="AZ21" s="16"/>
      <c r="BA21" s="16"/>
      <c r="BB21" s="16"/>
      <c r="BC21" s="16"/>
      <c r="BD21" s="16"/>
      <c r="BE21" s="54">
        <f t="shared" si="1"/>
        <v>7</v>
      </c>
      <c r="BF21" s="93">
        <f t="shared" si="2"/>
        <v>140000</v>
      </c>
      <c r="BG21" s="61">
        <f t="shared" si="0"/>
        <v>11</v>
      </c>
      <c r="BH21" s="63">
        <f t="shared" si="3"/>
        <v>1540000</v>
      </c>
      <c r="BI21" s="62"/>
      <c r="BJ21" s="104"/>
      <c r="BK21" s="57"/>
      <c r="BO21" t="e">
        <v>#N/A</v>
      </c>
    </row>
    <row r="22" spans="1:67" s="52" customFormat="1" x14ac:dyDescent="0.25">
      <c r="A22" s="30">
        <f>_xlfn.AGGREGATE(3,3,$B$10:B22)</f>
        <v>13</v>
      </c>
      <c r="B22" s="60" t="s">
        <v>1908</v>
      </c>
      <c r="C22" s="16">
        <v>19260515</v>
      </c>
      <c r="D22" s="16" t="s">
        <v>1929</v>
      </c>
      <c r="E22" s="16" t="s">
        <v>1635</v>
      </c>
      <c r="F22" s="58" t="s">
        <v>1930</v>
      </c>
      <c r="G22" s="16" t="s">
        <v>2017</v>
      </c>
      <c r="H22" s="16" t="s">
        <v>2028</v>
      </c>
      <c r="I22" s="53"/>
      <c r="J22" s="16"/>
      <c r="K22" s="16">
        <v>8.1999999999999993</v>
      </c>
      <c r="L22" s="16"/>
      <c r="M22" s="16"/>
      <c r="N22" s="16"/>
      <c r="O22" s="16">
        <v>6.1</v>
      </c>
      <c r="P22" s="16"/>
      <c r="Q22" s="16"/>
      <c r="R22" s="16"/>
      <c r="S22" s="16">
        <v>8.1999999999999993</v>
      </c>
      <c r="T22" s="16"/>
      <c r="U22" s="16"/>
      <c r="V22" s="16"/>
      <c r="W22" s="16"/>
      <c r="X22" s="16">
        <v>8.6999999999999993</v>
      </c>
      <c r="Y22" s="16"/>
      <c r="Z22" s="16">
        <v>8.4</v>
      </c>
      <c r="AA22" s="16"/>
      <c r="AB22" s="16"/>
      <c r="AC22" s="16"/>
      <c r="AD22" s="16"/>
      <c r="AE22" s="16"/>
      <c r="AF22" s="16"/>
      <c r="AG22" s="16"/>
      <c r="AH22" s="16"/>
      <c r="AI22" s="33"/>
      <c r="AJ22" s="16"/>
      <c r="AK22" s="16"/>
      <c r="AL22" s="16"/>
      <c r="AM22" s="21" t="s">
        <v>218</v>
      </c>
      <c r="AN22" s="16" t="s">
        <v>218</v>
      </c>
      <c r="AO22" s="16"/>
      <c r="AP22" s="16"/>
      <c r="AQ22" s="16"/>
      <c r="AR22" s="16"/>
      <c r="AS22" s="16"/>
      <c r="AT22" s="16"/>
      <c r="AU22" s="16"/>
      <c r="AV22" s="16"/>
      <c r="AW22" s="16"/>
      <c r="AX22" s="16"/>
      <c r="AY22" s="16"/>
      <c r="AZ22" s="16"/>
      <c r="BA22" s="16"/>
      <c r="BB22" s="16"/>
      <c r="BC22" s="16"/>
      <c r="BD22" s="16"/>
      <c r="BE22" s="54">
        <f t="shared" ref="BE22:BE53" si="4">COUNTA(I22:BD22)</f>
        <v>7</v>
      </c>
      <c r="BF22" s="93">
        <f t="shared" si="2"/>
        <v>140000</v>
      </c>
      <c r="BG22" s="61">
        <f t="shared" si="0"/>
        <v>11</v>
      </c>
      <c r="BH22" s="63">
        <f t="shared" si="3"/>
        <v>1540000</v>
      </c>
      <c r="BI22" s="62"/>
      <c r="BJ22" s="104"/>
      <c r="BK22" s="57"/>
      <c r="BO22" t="e">
        <v>#N/A</v>
      </c>
    </row>
    <row r="23" spans="1:67" s="52" customFormat="1" x14ac:dyDescent="0.25">
      <c r="A23" s="30">
        <f>_xlfn.AGGREGATE(3,3,$B$10:B23)</f>
        <v>14</v>
      </c>
      <c r="B23" s="60" t="s">
        <v>1817</v>
      </c>
      <c r="C23" s="16">
        <v>19260520</v>
      </c>
      <c r="D23" s="16" t="s">
        <v>1810</v>
      </c>
      <c r="E23" s="16" t="s">
        <v>956</v>
      </c>
      <c r="F23" s="58" t="s">
        <v>1811</v>
      </c>
      <c r="G23" s="16" t="s">
        <v>2017</v>
      </c>
      <c r="H23" s="16" t="s">
        <v>2027</v>
      </c>
      <c r="I23" s="53"/>
      <c r="J23" s="16"/>
      <c r="K23" s="16"/>
      <c r="L23" s="16">
        <v>9</v>
      </c>
      <c r="M23" s="16"/>
      <c r="N23" s="16">
        <v>7</v>
      </c>
      <c r="O23" s="16"/>
      <c r="P23" s="16"/>
      <c r="Q23" s="16"/>
      <c r="R23" s="16"/>
      <c r="S23" s="16"/>
      <c r="T23" s="16"/>
      <c r="U23" s="16"/>
      <c r="V23" s="16">
        <v>7</v>
      </c>
      <c r="W23" s="16"/>
      <c r="X23" s="16"/>
      <c r="Y23" s="16"/>
      <c r="Z23" s="16"/>
      <c r="AA23" s="16"/>
      <c r="AB23" s="16"/>
      <c r="AC23" s="16"/>
      <c r="AD23" s="16"/>
      <c r="AE23" s="16"/>
      <c r="AF23" s="16"/>
      <c r="AG23" s="16"/>
      <c r="AH23" s="16"/>
      <c r="AI23" s="33"/>
      <c r="AJ23" s="16"/>
      <c r="AK23" s="16"/>
      <c r="AL23" s="16"/>
      <c r="AM23" s="21" t="s">
        <v>218</v>
      </c>
      <c r="AN23" s="16" t="s">
        <v>218</v>
      </c>
      <c r="AO23" s="16"/>
      <c r="AP23" s="16"/>
      <c r="AQ23" s="16"/>
      <c r="AR23" s="16"/>
      <c r="AS23" s="16"/>
      <c r="AT23" s="16"/>
      <c r="AU23" s="16"/>
      <c r="AV23" s="16"/>
      <c r="AW23" s="16"/>
      <c r="AX23" s="16"/>
      <c r="AY23" s="16"/>
      <c r="AZ23" s="16"/>
      <c r="BA23" s="16"/>
      <c r="BB23" s="16"/>
      <c r="BC23" s="16"/>
      <c r="BD23" s="16"/>
      <c r="BE23" s="54">
        <f t="shared" si="4"/>
        <v>5</v>
      </c>
      <c r="BF23" s="93">
        <f t="shared" si="2"/>
        <v>140000</v>
      </c>
      <c r="BG23" s="61">
        <f t="shared" si="0"/>
        <v>9</v>
      </c>
      <c r="BH23" s="63">
        <f t="shared" si="3"/>
        <v>1260000</v>
      </c>
      <c r="BI23" s="62"/>
      <c r="BJ23" s="104"/>
      <c r="BK23" s="57"/>
      <c r="BO23" t="e">
        <v>#N/A</v>
      </c>
    </row>
    <row r="24" spans="1:67" s="52" customFormat="1" x14ac:dyDescent="0.25">
      <c r="A24" s="30">
        <f>_xlfn.AGGREGATE(3,3,$B$10:B24)</f>
        <v>15</v>
      </c>
      <c r="B24" s="60" t="s">
        <v>1427</v>
      </c>
      <c r="C24" s="16">
        <v>19260530</v>
      </c>
      <c r="D24" s="16" t="s">
        <v>1510</v>
      </c>
      <c r="E24" s="16" t="s">
        <v>1511</v>
      </c>
      <c r="F24" s="58" t="s">
        <v>1512</v>
      </c>
      <c r="G24" s="16" t="s">
        <v>2017</v>
      </c>
      <c r="H24" s="16" t="s">
        <v>2027</v>
      </c>
      <c r="I24" s="53"/>
      <c r="J24" s="16"/>
      <c r="K24" s="16">
        <v>9</v>
      </c>
      <c r="L24" s="16">
        <v>8</v>
      </c>
      <c r="M24" s="16"/>
      <c r="N24" s="16"/>
      <c r="O24" s="16">
        <v>9</v>
      </c>
      <c r="P24" s="16"/>
      <c r="Q24" s="16"/>
      <c r="R24" s="16"/>
      <c r="S24" s="16">
        <v>9</v>
      </c>
      <c r="T24" s="16"/>
      <c r="U24" s="16"/>
      <c r="V24" s="16">
        <v>8</v>
      </c>
      <c r="W24" s="16"/>
      <c r="X24" s="16">
        <v>5</v>
      </c>
      <c r="Y24" s="16"/>
      <c r="Z24" s="16">
        <v>8</v>
      </c>
      <c r="AA24" s="16"/>
      <c r="AB24" s="16"/>
      <c r="AC24" s="16"/>
      <c r="AD24" s="16"/>
      <c r="AE24" s="16"/>
      <c r="AF24" s="16"/>
      <c r="AG24" s="16"/>
      <c r="AH24" s="16"/>
      <c r="AI24" s="33"/>
      <c r="AJ24" s="16"/>
      <c r="AK24" s="16"/>
      <c r="AL24" s="16"/>
      <c r="AM24" s="21" t="s">
        <v>218</v>
      </c>
      <c r="AN24" s="16" t="s">
        <v>218</v>
      </c>
      <c r="AO24" s="16"/>
      <c r="AP24" s="16"/>
      <c r="AQ24" s="16"/>
      <c r="AR24" s="16"/>
      <c r="AS24" s="16"/>
      <c r="AT24" s="16"/>
      <c r="AU24" s="16"/>
      <c r="AV24" s="16"/>
      <c r="AW24" s="16"/>
      <c r="AX24" s="16"/>
      <c r="AY24" s="16"/>
      <c r="AZ24" s="16"/>
      <c r="BA24" s="16"/>
      <c r="BB24" s="16"/>
      <c r="BC24" s="16"/>
      <c r="BD24" s="16"/>
      <c r="BE24" s="54">
        <f t="shared" si="4"/>
        <v>9</v>
      </c>
      <c r="BF24" s="93">
        <f t="shared" si="2"/>
        <v>140000</v>
      </c>
      <c r="BG24" s="61">
        <f t="shared" si="0"/>
        <v>17</v>
      </c>
      <c r="BH24" s="63">
        <f t="shared" si="3"/>
        <v>2380000</v>
      </c>
      <c r="BI24" s="62"/>
      <c r="BJ24" s="104"/>
      <c r="BK24" s="57"/>
      <c r="BO24" t="e">
        <v>#N/A</v>
      </c>
    </row>
    <row r="25" spans="1:67" s="52" customFormat="1" x14ac:dyDescent="0.25">
      <c r="A25" s="30">
        <f>_xlfn.AGGREGATE(3,3,$B$10:B25)</f>
        <v>16</v>
      </c>
      <c r="B25" s="60" t="s">
        <v>1919</v>
      </c>
      <c r="C25" s="16">
        <v>19260529</v>
      </c>
      <c r="D25" s="16" t="s">
        <v>1949</v>
      </c>
      <c r="E25" s="16" t="s">
        <v>1511</v>
      </c>
      <c r="F25" s="58" t="s">
        <v>1950</v>
      </c>
      <c r="G25" s="16" t="s">
        <v>2017</v>
      </c>
      <c r="H25" s="16" t="s">
        <v>2027</v>
      </c>
      <c r="I25" s="53"/>
      <c r="J25" s="16"/>
      <c r="K25" s="16"/>
      <c r="L25" s="16"/>
      <c r="M25" s="16"/>
      <c r="N25" s="16"/>
      <c r="O25" s="16"/>
      <c r="P25" s="16"/>
      <c r="Q25" s="16"/>
      <c r="R25" s="16"/>
      <c r="S25" s="16"/>
      <c r="T25" s="16"/>
      <c r="U25" s="16"/>
      <c r="V25" s="16"/>
      <c r="W25" s="16"/>
      <c r="X25" s="16"/>
      <c r="Y25" s="16"/>
      <c r="Z25" s="16"/>
      <c r="AA25" s="16"/>
      <c r="AB25" s="16"/>
      <c r="AC25" s="16"/>
      <c r="AD25" s="16"/>
      <c r="AE25" s="16"/>
      <c r="AF25" s="16"/>
      <c r="AG25" s="16"/>
      <c r="AH25" s="16"/>
      <c r="AI25" s="33"/>
      <c r="AJ25" s="16"/>
      <c r="AK25" s="16"/>
      <c r="AL25" s="16"/>
      <c r="AM25" s="21" t="s">
        <v>218</v>
      </c>
      <c r="AN25" s="16"/>
      <c r="AO25" s="16"/>
      <c r="AP25" s="16"/>
      <c r="AQ25" s="16"/>
      <c r="AR25" s="16"/>
      <c r="AS25" s="16"/>
      <c r="AT25" s="16"/>
      <c r="AU25" s="16"/>
      <c r="AV25" s="16"/>
      <c r="AW25" s="16"/>
      <c r="AX25" s="16"/>
      <c r="AY25" s="16"/>
      <c r="AZ25" s="16"/>
      <c r="BA25" s="16"/>
      <c r="BB25" s="16"/>
      <c r="BC25" s="16"/>
      <c r="BD25" s="16"/>
      <c r="BE25" s="54">
        <f t="shared" si="4"/>
        <v>1</v>
      </c>
      <c r="BF25" s="93">
        <f t="shared" si="2"/>
        <v>140000</v>
      </c>
      <c r="BG25" s="61">
        <f t="shared" si="0"/>
        <v>0</v>
      </c>
      <c r="BH25" s="63">
        <f t="shared" si="3"/>
        <v>0</v>
      </c>
      <c r="BI25" s="62"/>
      <c r="BJ25" s="104"/>
      <c r="BK25" s="57"/>
      <c r="BO25" t="e">
        <v>#N/A</v>
      </c>
    </row>
    <row r="26" spans="1:67" s="52" customFormat="1" x14ac:dyDescent="0.25">
      <c r="A26" s="30">
        <f>_xlfn.AGGREGATE(3,3,$B$10:B26)</f>
        <v>17</v>
      </c>
      <c r="B26" s="60" t="s">
        <v>1493</v>
      </c>
      <c r="C26" s="16">
        <v>19260531</v>
      </c>
      <c r="D26" s="16" t="s">
        <v>1590</v>
      </c>
      <c r="E26" s="16" t="s">
        <v>1626</v>
      </c>
      <c r="F26" s="58" t="s">
        <v>1627</v>
      </c>
      <c r="G26" s="16" t="s">
        <v>2017</v>
      </c>
      <c r="H26" s="16" t="s">
        <v>2027</v>
      </c>
      <c r="I26" s="53"/>
      <c r="J26" s="16"/>
      <c r="K26" s="16"/>
      <c r="L26" s="16"/>
      <c r="M26" s="16"/>
      <c r="N26" s="16"/>
      <c r="O26" s="16"/>
      <c r="P26" s="16"/>
      <c r="Q26" s="16"/>
      <c r="R26" s="16"/>
      <c r="S26" s="16"/>
      <c r="T26" s="16"/>
      <c r="U26" s="16"/>
      <c r="V26" s="16"/>
      <c r="W26" s="16"/>
      <c r="X26" s="16"/>
      <c r="Y26" s="16"/>
      <c r="Z26" s="16"/>
      <c r="AA26" s="16"/>
      <c r="AB26" s="16"/>
      <c r="AC26" s="16"/>
      <c r="AD26" s="16"/>
      <c r="AE26" s="16"/>
      <c r="AF26" s="16"/>
      <c r="AG26" s="16"/>
      <c r="AH26" s="16"/>
      <c r="AI26" s="33"/>
      <c r="AJ26" s="16"/>
      <c r="AK26" s="16"/>
      <c r="AL26" s="16"/>
      <c r="AM26" s="21" t="s">
        <v>218</v>
      </c>
      <c r="AN26" s="16" t="s">
        <v>218</v>
      </c>
      <c r="AO26" s="16"/>
      <c r="AP26" s="16"/>
      <c r="AQ26" s="16"/>
      <c r="AR26" s="16"/>
      <c r="AS26" s="16"/>
      <c r="AT26" s="16"/>
      <c r="AU26" s="16"/>
      <c r="AV26" s="16"/>
      <c r="AW26" s="16"/>
      <c r="AX26" s="16"/>
      <c r="AY26" s="16"/>
      <c r="AZ26" s="16"/>
      <c r="BA26" s="16"/>
      <c r="BB26" s="16"/>
      <c r="BC26" s="16"/>
      <c r="BD26" s="16"/>
      <c r="BE26" s="54">
        <f t="shared" si="4"/>
        <v>2</v>
      </c>
      <c r="BF26" s="93">
        <f t="shared" si="2"/>
        <v>140000</v>
      </c>
      <c r="BG26" s="61">
        <f t="shared" si="0"/>
        <v>0</v>
      </c>
      <c r="BH26" s="63">
        <f t="shared" si="3"/>
        <v>0</v>
      </c>
      <c r="BI26" s="62"/>
      <c r="BJ26" s="104"/>
      <c r="BK26" s="57"/>
      <c r="BO26" t="e">
        <v>#N/A</v>
      </c>
    </row>
    <row r="27" spans="1:67" s="52" customFormat="1" x14ac:dyDescent="0.25">
      <c r="A27" s="30">
        <f>_xlfn.AGGREGATE(3,3,$B$10:B27)</f>
        <v>18</v>
      </c>
      <c r="B27" s="60" t="s">
        <v>1472</v>
      </c>
      <c r="C27" s="16">
        <v>19260532</v>
      </c>
      <c r="D27" s="16" t="s">
        <v>1589</v>
      </c>
      <c r="E27" s="16" t="s">
        <v>393</v>
      </c>
      <c r="F27" s="58" t="s">
        <v>1023</v>
      </c>
      <c r="G27" s="16" t="s">
        <v>2019</v>
      </c>
      <c r="H27" s="16" t="s">
        <v>2030</v>
      </c>
      <c r="I27" s="53"/>
      <c r="J27" s="16"/>
      <c r="K27" s="16"/>
      <c r="L27" s="16">
        <v>7.6</v>
      </c>
      <c r="M27" s="16"/>
      <c r="N27" s="16"/>
      <c r="O27" s="16"/>
      <c r="P27" s="16"/>
      <c r="Q27" s="16"/>
      <c r="R27" s="16"/>
      <c r="S27" s="16"/>
      <c r="T27" s="16"/>
      <c r="U27" s="16"/>
      <c r="V27" s="16">
        <v>6.2</v>
      </c>
      <c r="W27" s="16"/>
      <c r="X27" s="16"/>
      <c r="Y27" s="16"/>
      <c r="Z27" s="16"/>
      <c r="AA27" s="16"/>
      <c r="AB27" s="16"/>
      <c r="AC27" s="16"/>
      <c r="AD27" s="16"/>
      <c r="AE27" s="16"/>
      <c r="AF27" s="16"/>
      <c r="AG27" s="16"/>
      <c r="AH27" s="16"/>
      <c r="AI27" s="33"/>
      <c r="AJ27" s="16"/>
      <c r="AK27" s="16"/>
      <c r="AL27" s="16"/>
      <c r="AM27" s="21" t="s">
        <v>218</v>
      </c>
      <c r="AN27" s="16" t="s">
        <v>218</v>
      </c>
      <c r="AO27" s="16"/>
      <c r="AP27" s="16"/>
      <c r="AQ27" s="16"/>
      <c r="AR27" s="16"/>
      <c r="AS27" s="16"/>
      <c r="AT27" s="16"/>
      <c r="AU27" s="16"/>
      <c r="AV27" s="16"/>
      <c r="AW27" s="16"/>
      <c r="AX27" s="16"/>
      <c r="AY27" s="16"/>
      <c r="AZ27" s="16"/>
      <c r="BA27" s="16"/>
      <c r="BB27" s="16"/>
      <c r="BC27" s="16"/>
      <c r="BD27" s="16"/>
      <c r="BE27" s="54">
        <f t="shared" si="4"/>
        <v>4</v>
      </c>
      <c r="BF27" s="93">
        <f t="shared" si="2"/>
        <v>140000</v>
      </c>
      <c r="BG27" s="61">
        <f t="shared" si="0"/>
        <v>6</v>
      </c>
      <c r="BH27" s="63">
        <f t="shared" si="3"/>
        <v>840000</v>
      </c>
      <c r="BI27" s="62"/>
      <c r="BJ27" s="104"/>
      <c r="BK27" s="57"/>
      <c r="BO27" t="e">
        <v>#N/A</v>
      </c>
    </row>
    <row r="28" spans="1:67" s="52" customFormat="1" x14ac:dyDescent="0.25">
      <c r="A28" s="30">
        <f>_xlfn.AGGREGATE(3,3,$B$10:B28)</f>
        <v>19</v>
      </c>
      <c r="B28" s="60" t="s">
        <v>1431</v>
      </c>
      <c r="C28" s="16" t="e">
        <v>#N/A</v>
      </c>
      <c r="D28" s="16" t="s">
        <v>1133</v>
      </c>
      <c r="E28" s="16" t="s">
        <v>379</v>
      </c>
      <c r="F28" s="58" t="s">
        <v>1517</v>
      </c>
      <c r="G28" s="16" t="e">
        <v>#N/A</v>
      </c>
      <c r="H28" s="16" t="e">
        <v>#N/A</v>
      </c>
      <c r="I28" s="53"/>
      <c r="J28" s="16"/>
      <c r="K28" s="16"/>
      <c r="L28" s="16"/>
      <c r="M28" s="16"/>
      <c r="N28" s="16"/>
      <c r="O28" s="16"/>
      <c r="P28" s="16"/>
      <c r="Q28" s="16"/>
      <c r="R28" s="16"/>
      <c r="S28" s="16"/>
      <c r="T28" s="16"/>
      <c r="U28" s="16"/>
      <c r="V28" s="16"/>
      <c r="W28" s="16"/>
      <c r="X28" s="16"/>
      <c r="Y28" s="16"/>
      <c r="Z28" s="16"/>
      <c r="AA28" s="16"/>
      <c r="AB28" s="16"/>
      <c r="AC28" s="16"/>
      <c r="AD28" s="16"/>
      <c r="AE28" s="16"/>
      <c r="AF28" s="16"/>
      <c r="AG28" s="16"/>
      <c r="AH28" s="16"/>
      <c r="AI28" s="33"/>
      <c r="AJ28" s="16"/>
      <c r="AK28" s="16"/>
      <c r="AL28" s="16"/>
      <c r="AM28" s="21" t="s">
        <v>218</v>
      </c>
      <c r="AN28" s="16" t="s">
        <v>218</v>
      </c>
      <c r="AO28" s="16"/>
      <c r="AP28" s="16"/>
      <c r="AQ28" s="16"/>
      <c r="AR28" s="16"/>
      <c r="AS28" s="16"/>
      <c r="AT28" s="16"/>
      <c r="AU28" s="16"/>
      <c r="AV28" s="16"/>
      <c r="AW28" s="16"/>
      <c r="AX28" s="16"/>
      <c r="AY28" s="16"/>
      <c r="AZ28" s="16"/>
      <c r="BA28" s="16"/>
      <c r="BB28" s="16"/>
      <c r="BC28" s="16"/>
      <c r="BD28" s="16"/>
      <c r="BE28" s="54">
        <f t="shared" si="4"/>
        <v>2</v>
      </c>
      <c r="BF28" s="93">
        <f t="shared" si="2"/>
        <v>140000</v>
      </c>
      <c r="BG28" s="61">
        <f t="shared" si="0"/>
        <v>0</v>
      </c>
      <c r="BH28" s="63">
        <f t="shared" si="3"/>
        <v>0</v>
      </c>
      <c r="BI28" s="62"/>
      <c r="BJ28" s="104"/>
      <c r="BK28" s="57"/>
      <c r="BO28" t="e">
        <v>#N/A</v>
      </c>
    </row>
    <row r="29" spans="1:67" s="52" customFormat="1" x14ac:dyDescent="0.25">
      <c r="A29" s="30">
        <f>_xlfn.AGGREGATE(3,3,$B$10:B29)</f>
        <v>20</v>
      </c>
      <c r="B29" s="60" t="s">
        <v>1473</v>
      </c>
      <c r="C29" s="16">
        <v>19260544</v>
      </c>
      <c r="D29" s="16" t="s">
        <v>1590</v>
      </c>
      <c r="E29" s="16" t="s">
        <v>379</v>
      </c>
      <c r="F29" s="58" t="s">
        <v>1591</v>
      </c>
      <c r="G29" s="16" t="s">
        <v>2019</v>
      </c>
      <c r="H29" s="16" t="s">
        <v>2030</v>
      </c>
      <c r="I29" s="53"/>
      <c r="J29" s="16"/>
      <c r="K29" s="16">
        <v>4.7</v>
      </c>
      <c r="L29" s="16"/>
      <c r="M29" s="16"/>
      <c r="N29" s="16"/>
      <c r="O29" s="16">
        <v>5.3</v>
      </c>
      <c r="P29" s="16"/>
      <c r="Q29" s="16"/>
      <c r="R29" s="16"/>
      <c r="S29" s="16">
        <v>5.3</v>
      </c>
      <c r="T29" s="16"/>
      <c r="U29" s="16"/>
      <c r="V29" s="16"/>
      <c r="W29" s="16"/>
      <c r="X29" s="16">
        <v>6.3</v>
      </c>
      <c r="Y29" s="16"/>
      <c r="Z29" s="16">
        <v>6.8</v>
      </c>
      <c r="AA29" s="16"/>
      <c r="AB29" s="16"/>
      <c r="AC29" s="16"/>
      <c r="AD29" s="16"/>
      <c r="AE29" s="16"/>
      <c r="AF29" s="16"/>
      <c r="AG29" s="16"/>
      <c r="AH29" s="16"/>
      <c r="AI29" s="33"/>
      <c r="AJ29" s="16"/>
      <c r="AK29" s="16"/>
      <c r="AL29" s="16"/>
      <c r="AM29" s="21" t="s">
        <v>218</v>
      </c>
      <c r="AN29" s="16" t="s">
        <v>218</v>
      </c>
      <c r="AO29" s="16"/>
      <c r="AP29" s="16"/>
      <c r="AQ29" s="16"/>
      <c r="AR29" s="16"/>
      <c r="AS29" s="16"/>
      <c r="AT29" s="16"/>
      <c r="AU29" s="16"/>
      <c r="AV29" s="16"/>
      <c r="AW29" s="16"/>
      <c r="AX29" s="16"/>
      <c r="AY29" s="16"/>
      <c r="AZ29" s="16"/>
      <c r="BA29" s="16"/>
      <c r="BB29" s="16"/>
      <c r="BC29" s="16"/>
      <c r="BD29" s="16"/>
      <c r="BE29" s="54">
        <f t="shared" si="4"/>
        <v>7</v>
      </c>
      <c r="BF29" s="93">
        <f t="shared" si="2"/>
        <v>140000</v>
      </c>
      <c r="BG29" s="61">
        <f t="shared" si="0"/>
        <v>11</v>
      </c>
      <c r="BH29" s="63">
        <f t="shared" ref="BH29:BH88" si="5">BG29*700000*0.2</f>
        <v>1540000</v>
      </c>
      <c r="BI29" s="62"/>
      <c r="BJ29" s="104"/>
      <c r="BK29" s="57"/>
      <c r="BO29" t="e">
        <v>#N/A</v>
      </c>
    </row>
    <row r="30" spans="1:67" s="52" customFormat="1" x14ac:dyDescent="0.25">
      <c r="A30" s="30">
        <f>_xlfn.AGGREGATE(3,3,$B$10:B30)</f>
        <v>21</v>
      </c>
      <c r="B30" s="60" t="s">
        <v>1916</v>
      </c>
      <c r="C30" s="16">
        <v>19260545</v>
      </c>
      <c r="D30" s="16" t="s">
        <v>1943</v>
      </c>
      <c r="E30" s="16" t="s">
        <v>379</v>
      </c>
      <c r="F30" s="58" t="s">
        <v>1944</v>
      </c>
      <c r="G30" s="16" t="s">
        <v>2017</v>
      </c>
      <c r="H30" s="16" t="s">
        <v>2028</v>
      </c>
      <c r="I30" s="53"/>
      <c r="J30" s="16"/>
      <c r="K30" s="16">
        <v>7.9</v>
      </c>
      <c r="L30" s="16"/>
      <c r="M30" s="16"/>
      <c r="N30" s="16"/>
      <c r="O30" s="16">
        <v>7.9</v>
      </c>
      <c r="P30" s="16"/>
      <c r="Q30" s="16"/>
      <c r="R30" s="16"/>
      <c r="S30" s="16">
        <v>7.9</v>
      </c>
      <c r="T30" s="16"/>
      <c r="U30" s="16"/>
      <c r="V30" s="16"/>
      <c r="W30" s="16"/>
      <c r="X30" s="16">
        <v>6.9</v>
      </c>
      <c r="Y30" s="16"/>
      <c r="Z30" s="16"/>
      <c r="AA30" s="16"/>
      <c r="AB30" s="16"/>
      <c r="AC30" s="16"/>
      <c r="AD30" s="16"/>
      <c r="AE30" s="16"/>
      <c r="AF30" s="16"/>
      <c r="AG30" s="16"/>
      <c r="AH30" s="16"/>
      <c r="AI30" s="33"/>
      <c r="AJ30" s="16"/>
      <c r="AK30" s="16"/>
      <c r="AL30" s="16"/>
      <c r="AM30" s="21" t="s">
        <v>218</v>
      </c>
      <c r="AN30" s="16" t="s">
        <v>218</v>
      </c>
      <c r="AO30" s="16"/>
      <c r="AP30" s="16"/>
      <c r="AQ30" s="16"/>
      <c r="AR30" s="16"/>
      <c r="AS30" s="16"/>
      <c r="AT30" s="16"/>
      <c r="AU30" s="16"/>
      <c r="AV30" s="16"/>
      <c r="AW30" s="16"/>
      <c r="AX30" s="16"/>
      <c r="AY30" s="16"/>
      <c r="AZ30" s="16"/>
      <c r="BA30" s="16"/>
      <c r="BB30" s="16"/>
      <c r="BC30" s="16"/>
      <c r="BD30" s="16"/>
      <c r="BE30" s="54">
        <f t="shared" si="4"/>
        <v>6</v>
      </c>
      <c r="BF30" s="93">
        <f t="shared" si="2"/>
        <v>140000</v>
      </c>
      <c r="BG30" s="61">
        <f t="shared" si="0"/>
        <v>9</v>
      </c>
      <c r="BH30" s="63">
        <f t="shared" si="5"/>
        <v>1260000</v>
      </c>
      <c r="BI30" s="62"/>
      <c r="BJ30" s="104"/>
      <c r="BK30" s="57"/>
      <c r="BO30" t="e">
        <v>#N/A</v>
      </c>
    </row>
    <row r="31" spans="1:67" s="52" customFormat="1" x14ac:dyDescent="0.25">
      <c r="A31" s="30">
        <f>_xlfn.AGGREGATE(3,3,$B$10:B31)</f>
        <v>22</v>
      </c>
      <c r="B31" s="60" t="s">
        <v>1986</v>
      </c>
      <c r="C31" s="16">
        <v>19265146</v>
      </c>
      <c r="D31" s="16" t="s">
        <v>391</v>
      </c>
      <c r="E31" s="16" t="s">
        <v>379</v>
      </c>
      <c r="F31" s="58" t="s">
        <v>1997</v>
      </c>
      <c r="G31" s="16" t="s">
        <v>2022</v>
      </c>
      <c r="H31" s="16" t="s">
        <v>2030</v>
      </c>
      <c r="I31" s="53"/>
      <c r="J31" s="16"/>
      <c r="K31" s="16">
        <v>6.4</v>
      </c>
      <c r="L31" s="16"/>
      <c r="M31" s="16"/>
      <c r="N31" s="16"/>
      <c r="O31" s="16">
        <v>6.4</v>
      </c>
      <c r="P31" s="16"/>
      <c r="Q31" s="16"/>
      <c r="R31" s="16"/>
      <c r="S31" s="16">
        <v>6.4</v>
      </c>
      <c r="T31" s="16"/>
      <c r="U31" s="16"/>
      <c r="V31" s="16"/>
      <c r="W31" s="16"/>
      <c r="X31" s="16">
        <v>4.9000000000000004</v>
      </c>
      <c r="Y31" s="16"/>
      <c r="Z31" s="16"/>
      <c r="AA31" s="16"/>
      <c r="AB31" s="16"/>
      <c r="AC31" s="16"/>
      <c r="AD31" s="16"/>
      <c r="AE31" s="16"/>
      <c r="AF31" s="16"/>
      <c r="AG31" s="16"/>
      <c r="AH31" s="16"/>
      <c r="AI31" s="33"/>
      <c r="AJ31" s="16"/>
      <c r="AK31" s="16"/>
      <c r="AL31" s="16"/>
      <c r="AM31" s="21" t="s">
        <v>218</v>
      </c>
      <c r="AN31" s="16" t="s">
        <v>218</v>
      </c>
      <c r="AO31" s="16"/>
      <c r="AP31" s="16"/>
      <c r="AQ31" s="16"/>
      <c r="AR31" s="16"/>
      <c r="AS31" s="16"/>
      <c r="AT31" s="16"/>
      <c r="AU31" s="16"/>
      <c r="AV31" s="16"/>
      <c r="AW31" s="16"/>
      <c r="AX31" s="16"/>
      <c r="AY31" s="16"/>
      <c r="AZ31" s="16"/>
      <c r="BA31" s="16"/>
      <c r="BB31" s="16"/>
      <c r="BC31" s="16"/>
      <c r="BD31" s="16"/>
      <c r="BE31" s="54">
        <f t="shared" si="4"/>
        <v>6</v>
      </c>
      <c r="BF31" s="93">
        <f t="shared" si="2"/>
        <v>140000</v>
      </c>
      <c r="BG31" s="61">
        <f t="shared" si="0"/>
        <v>9</v>
      </c>
      <c r="BH31" s="63">
        <f t="shared" si="5"/>
        <v>1260000</v>
      </c>
      <c r="BI31" s="62"/>
      <c r="BJ31" s="104"/>
      <c r="BK31" s="57"/>
      <c r="BO31" t="e">
        <v>#N/A</v>
      </c>
    </row>
    <row r="32" spans="1:67" s="52" customFormat="1" x14ac:dyDescent="0.25">
      <c r="A32" s="30">
        <f>_xlfn.AGGREGATE(3,3,$B$10:B32)</f>
        <v>23</v>
      </c>
      <c r="B32" s="60" t="s">
        <v>1424</v>
      </c>
      <c r="C32" s="16">
        <v>19260546</v>
      </c>
      <c r="D32" s="16" t="s">
        <v>1503</v>
      </c>
      <c r="E32" s="16" t="s">
        <v>1504</v>
      </c>
      <c r="F32" s="58" t="s">
        <v>1505</v>
      </c>
      <c r="G32" s="16" t="s">
        <v>2017</v>
      </c>
      <c r="H32" s="16" t="s">
        <v>2027</v>
      </c>
      <c r="I32" s="53"/>
      <c r="J32" s="16"/>
      <c r="K32" s="16"/>
      <c r="L32" s="16"/>
      <c r="M32" s="16"/>
      <c r="N32" s="16"/>
      <c r="O32" s="16"/>
      <c r="P32" s="16"/>
      <c r="Q32" s="16"/>
      <c r="R32" s="16"/>
      <c r="S32" s="16"/>
      <c r="T32" s="16"/>
      <c r="U32" s="16"/>
      <c r="V32" s="16"/>
      <c r="W32" s="16"/>
      <c r="X32" s="16"/>
      <c r="Y32" s="16"/>
      <c r="Z32" s="16"/>
      <c r="AA32" s="16"/>
      <c r="AB32" s="16"/>
      <c r="AC32" s="16"/>
      <c r="AD32" s="16"/>
      <c r="AE32" s="16"/>
      <c r="AF32" s="16"/>
      <c r="AG32" s="16"/>
      <c r="AH32" s="16"/>
      <c r="AI32" s="33"/>
      <c r="AJ32" s="16"/>
      <c r="AK32" s="16"/>
      <c r="AL32" s="16"/>
      <c r="AM32" s="21" t="s">
        <v>218</v>
      </c>
      <c r="AN32" s="16" t="s">
        <v>218</v>
      </c>
      <c r="AO32" s="16"/>
      <c r="AP32" s="16"/>
      <c r="AQ32" s="16"/>
      <c r="AR32" s="16"/>
      <c r="AS32" s="16"/>
      <c r="AT32" s="16"/>
      <c r="AU32" s="16"/>
      <c r="AV32" s="16"/>
      <c r="AW32" s="16"/>
      <c r="AX32" s="16"/>
      <c r="AY32" s="16"/>
      <c r="AZ32" s="16"/>
      <c r="BA32" s="16"/>
      <c r="BB32" s="16"/>
      <c r="BC32" s="16"/>
      <c r="BD32" s="16"/>
      <c r="BE32" s="54">
        <f t="shared" si="4"/>
        <v>2</v>
      </c>
      <c r="BF32" s="93">
        <f t="shared" si="2"/>
        <v>140000</v>
      </c>
      <c r="BG32" s="61">
        <f t="shared" si="0"/>
        <v>0</v>
      </c>
      <c r="BH32" s="63">
        <f t="shared" si="5"/>
        <v>0</v>
      </c>
      <c r="BI32" s="62"/>
      <c r="BJ32" s="104"/>
      <c r="BK32" s="57"/>
      <c r="BO32" t="e">
        <v>#N/A</v>
      </c>
    </row>
    <row r="33" spans="1:67" s="52" customFormat="1" x14ac:dyDescent="0.25">
      <c r="A33" s="30">
        <f>_xlfn.AGGREGATE(3,3,$B$10:B33)</f>
        <v>24</v>
      </c>
      <c r="B33" s="60" t="s">
        <v>1987</v>
      </c>
      <c r="C33" s="16">
        <v>19265147</v>
      </c>
      <c r="D33" s="16" t="s">
        <v>1998</v>
      </c>
      <c r="E33" s="16" t="s">
        <v>1999</v>
      </c>
      <c r="F33" s="58" t="s">
        <v>2000</v>
      </c>
      <c r="G33" s="16" t="s">
        <v>2022</v>
      </c>
      <c r="H33" s="16" t="s">
        <v>2030</v>
      </c>
      <c r="I33" s="53"/>
      <c r="J33" s="16"/>
      <c r="K33" s="16">
        <v>6.1</v>
      </c>
      <c r="L33" s="16"/>
      <c r="M33" s="16"/>
      <c r="N33" s="16"/>
      <c r="O33" s="16">
        <v>6.1</v>
      </c>
      <c r="P33" s="16"/>
      <c r="Q33" s="16"/>
      <c r="R33" s="16"/>
      <c r="S33" s="16">
        <v>6.1</v>
      </c>
      <c r="T33" s="16"/>
      <c r="U33" s="16"/>
      <c r="V33" s="16"/>
      <c r="W33" s="16"/>
      <c r="X33" s="16">
        <v>8</v>
      </c>
      <c r="Y33" s="16"/>
      <c r="Z33" s="16">
        <v>6.6</v>
      </c>
      <c r="AA33" s="16"/>
      <c r="AB33" s="16"/>
      <c r="AC33" s="16"/>
      <c r="AD33" s="16"/>
      <c r="AE33" s="16"/>
      <c r="AF33" s="16"/>
      <c r="AG33" s="16"/>
      <c r="AH33" s="16"/>
      <c r="AI33" s="33"/>
      <c r="AJ33" s="16"/>
      <c r="AK33" s="16"/>
      <c r="AL33" s="16"/>
      <c r="AM33" s="21" t="s">
        <v>218</v>
      </c>
      <c r="AN33" s="16" t="s">
        <v>218</v>
      </c>
      <c r="AO33" s="16"/>
      <c r="AP33" s="16"/>
      <c r="AQ33" s="16"/>
      <c r="AR33" s="16"/>
      <c r="AS33" s="16"/>
      <c r="AT33" s="16"/>
      <c r="AU33" s="16"/>
      <c r="AV33" s="16"/>
      <c r="AW33" s="16"/>
      <c r="AX33" s="16"/>
      <c r="AY33" s="16"/>
      <c r="AZ33" s="16"/>
      <c r="BA33" s="16"/>
      <c r="BB33" s="16"/>
      <c r="BC33" s="16"/>
      <c r="BD33" s="16"/>
      <c r="BE33" s="54">
        <f t="shared" si="4"/>
        <v>7</v>
      </c>
      <c r="BF33" s="93">
        <f t="shared" si="2"/>
        <v>140000</v>
      </c>
      <c r="BG33" s="61">
        <f t="shared" si="0"/>
        <v>11</v>
      </c>
      <c r="BH33" s="63">
        <f t="shared" si="5"/>
        <v>1540000</v>
      </c>
      <c r="BI33" s="62"/>
      <c r="BJ33" s="104"/>
      <c r="BK33" s="57"/>
      <c r="BO33" t="e">
        <v>#N/A</v>
      </c>
    </row>
    <row r="34" spans="1:67" s="52" customFormat="1" x14ac:dyDescent="0.25">
      <c r="A34" s="30">
        <f>_xlfn.AGGREGATE(3,3,$B$10:B34)</f>
        <v>25</v>
      </c>
      <c r="B34" s="60" t="s">
        <v>1437</v>
      </c>
      <c r="C34" s="16">
        <v>19260547</v>
      </c>
      <c r="D34" s="16" t="s">
        <v>1032</v>
      </c>
      <c r="E34" s="16" t="s">
        <v>575</v>
      </c>
      <c r="F34" s="58" t="s">
        <v>1527</v>
      </c>
      <c r="G34" s="16" t="s">
        <v>2017</v>
      </c>
      <c r="H34" s="16" t="s">
        <v>2027</v>
      </c>
      <c r="I34" s="53"/>
      <c r="J34" s="16"/>
      <c r="K34" s="16"/>
      <c r="L34" s="16"/>
      <c r="M34" s="16"/>
      <c r="N34" s="16"/>
      <c r="O34" s="16"/>
      <c r="P34" s="16"/>
      <c r="Q34" s="16"/>
      <c r="R34" s="16"/>
      <c r="S34" s="16"/>
      <c r="T34" s="16"/>
      <c r="U34" s="16"/>
      <c r="V34" s="16"/>
      <c r="W34" s="16"/>
      <c r="X34" s="16"/>
      <c r="Y34" s="16"/>
      <c r="Z34" s="16"/>
      <c r="AA34" s="16"/>
      <c r="AB34" s="16"/>
      <c r="AC34" s="16"/>
      <c r="AD34" s="16"/>
      <c r="AE34" s="16"/>
      <c r="AF34" s="16"/>
      <c r="AG34" s="16"/>
      <c r="AH34" s="16"/>
      <c r="AI34" s="33"/>
      <c r="AJ34" s="16"/>
      <c r="AK34" s="16"/>
      <c r="AL34" s="16"/>
      <c r="AM34" s="21" t="s">
        <v>218</v>
      </c>
      <c r="AN34" s="16" t="s">
        <v>218</v>
      </c>
      <c r="AO34" s="16"/>
      <c r="AP34" s="16"/>
      <c r="AQ34" s="16"/>
      <c r="AR34" s="16"/>
      <c r="AS34" s="16"/>
      <c r="AT34" s="16"/>
      <c r="AU34" s="16"/>
      <c r="AV34" s="16"/>
      <c r="AW34" s="16"/>
      <c r="AX34" s="16"/>
      <c r="AY34" s="16"/>
      <c r="AZ34" s="16"/>
      <c r="BA34" s="16"/>
      <c r="BB34" s="16"/>
      <c r="BC34" s="16"/>
      <c r="BD34" s="16"/>
      <c r="BE34" s="54">
        <f t="shared" si="4"/>
        <v>2</v>
      </c>
      <c r="BF34" s="93">
        <f t="shared" si="2"/>
        <v>140000</v>
      </c>
      <c r="BG34" s="61">
        <f t="shared" si="0"/>
        <v>0</v>
      </c>
      <c r="BH34" s="63">
        <f t="shared" si="5"/>
        <v>0</v>
      </c>
      <c r="BI34" s="62"/>
      <c r="BJ34" s="104"/>
      <c r="BK34" s="57"/>
      <c r="BO34" t="e">
        <v>#N/A</v>
      </c>
    </row>
    <row r="35" spans="1:67" s="52" customFormat="1" x14ac:dyDescent="0.25">
      <c r="A35" s="30">
        <f>_xlfn.AGGREGATE(3,3,$B$10:B35)</f>
        <v>26</v>
      </c>
      <c r="B35" s="60" t="s">
        <v>1443</v>
      </c>
      <c r="C35" s="16">
        <v>19260550</v>
      </c>
      <c r="D35" s="16" t="s">
        <v>1538</v>
      </c>
      <c r="E35" s="16" t="s">
        <v>1539</v>
      </c>
      <c r="F35" s="58" t="s">
        <v>1540</v>
      </c>
      <c r="G35" s="16" t="s">
        <v>2017</v>
      </c>
      <c r="H35" s="16" t="s">
        <v>2028</v>
      </c>
      <c r="I35" s="53"/>
      <c r="J35" s="16"/>
      <c r="K35" s="16">
        <v>6.5</v>
      </c>
      <c r="L35" s="16"/>
      <c r="M35" s="16"/>
      <c r="N35" s="16"/>
      <c r="O35" s="16">
        <v>6.3</v>
      </c>
      <c r="P35" s="16"/>
      <c r="Q35" s="16"/>
      <c r="R35" s="16"/>
      <c r="S35" s="16">
        <v>7.7</v>
      </c>
      <c r="T35" s="16"/>
      <c r="U35" s="16"/>
      <c r="V35" s="16"/>
      <c r="W35" s="16"/>
      <c r="X35" s="16">
        <v>7.5</v>
      </c>
      <c r="Y35" s="16"/>
      <c r="Z35" s="16">
        <v>8.5</v>
      </c>
      <c r="AA35" s="16"/>
      <c r="AB35" s="16"/>
      <c r="AC35" s="16"/>
      <c r="AD35" s="16"/>
      <c r="AE35" s="16"/>
      <c r="AF35" s="16"/>
      <c r="AG35" s="16"/>
      <c r="AH35" s="16"/>
      <c r="AI35" s="33"/>
      <c r="AJ35" s="16"/>
      <c r="AK35" s="16"/>
      <c r="AL35" s="16"/>
      <c r="AM35" s="21" t="s">
        <v>218</v>
      </c>
      <c r="AN35" s="16"/>
      <c r="AO35" s="16"/>
      <c r="AP35" s="16"/>
      <c r="AQ35" s="16" t="s">
        <v>2109</v>
      </c>
      <c r="AR35" s="16"/>
      <c r="AS35" s="16"/>
      <c r="AT35" s="16"/>
      <c r="AU35" s="16"/>
      <c r="AV35" s="16"/>
      <c r="AW35" s="16"/>
      <c r="AX35" s="16"/>
      <c r="AY35" s="16"/>
      <c r="AZ35" s="16"/>
      <c r="BA35" s="16"/>
      <c r="BB35" s="16"/>
      <c r="BC35" s="16"/>
      <c r="BD35" s="16"/>
      <c r="BE35" s="54">
        <f t="shared" si="4"/>
        <v>7</v>
      </c>
      <c r="BF35" s="93">
        <f t="shared" si="2"/>
        <v>140000</v>
      </c>
      <c r="BG35" s="61">
        <f t="shared" si="0"/>
        <v>11</v>
      </c>
      <c r="BH35" s="63">
        <f t="shared" si="5"/>
        <v>1540000</v>
      </c>
      <c r="BI35" s="62"/>
      <c r="BJ35" s="104"/>
      <c r="BK35" s="57"/>
      <c r="BO35" t="e">
        <v>#N/A</v>
      </c>
    </row>
    <row r="36" spans="1:67" s="52" customFormat="1" x14ac:dyDescent="0.25">
      <c r="A36" s="30">
        <f>_xlfn.AGGREGATE(3,3,$B$10:B36)</f>
        <v>27</v>
      </c>
      <c r="B36" s="60" t="s">
        <v>1497</v>
      </c>
      <c r="C36" s="16">
        <v>19260558</v>
      </c>
      <c r="D36" s="16" t="s">
        <v>1637</v>
      </c>
      <c r="E36" s="16" t="s">
        <v>339</v>
      </c>
      <c r="F36" s="58" t="s">
        <v>1638</v>
      </c>
      <c r="G36" s="16" t="s">
        <v>2019</v>
      </c>
      <c r="H36" s="16" t="s">
        <v>2029</v>
      </c>
      <c r="I36" s="53"/>
      <c r="J36" s="16"/>
      <c r="K36" s="16">
        <v>8.4</v>
      </c>
      <c r="L36" s="16"/>
      <c r="M36" s="16"/>
      <c r="N36" s="16"/>
      <c r="O36" s="16">
        <v>6.9</v>
      </c>
      <c r="P36" s="16"/>
      <c r="Q36" s="16"/>
      <c r="R36" s="16"/>
      <c r="S36" s="16">
        <v>4.9000000000000004</v>
      </c>
      <c r="T36" s="16"/>
      <c r="U36" s="16"/>
      <c r="V36" s="16"/>
      <c r="W36" s="16"/>
      <c r="X36" s="16">
        <v>7.9</v>
      </c>
      <c r="Y36" s="16"/>
      <c r="Z36" s="16">
        <v>8.4</v>
      </c>
      <c r="AA36" s="16"/>
      <c r="AB36" s="16"/>
      <c r="AC36" s="16"/>
      <c r="AD36" s="16"/>
      <c r="AE36" s="16"/>
      <c r="AF36" s="16"/>
      <c r="AG36" s="16"/>
      <c r="AH36" s="16"/>
      <c r="AI36" s="33"/>
      <c r="AJ36" s="16"/>
      <c r="AK36" s="16"/>
      <c r="AL36" s="16"/>
      <c r="AM36" s="21"/>
      <c r="AN36" s="16"/>
      <c r="AO36" s="16"/>
      <c r="AP36" s="16"/>
      <c r="AQ36" s="16"/>
      <c r="AR36" s="16"/>
      <c r="AS36" s="16"/>
      <c r="AT36" s="16"/>
      <c r="AU36" s="16"/>
      <c r="AV36" s="16"/>
      <c r="AW36" s="16"/>
      <c r="AX36" s="16"/>
      <c r="AY36" s="16"/>
      <c r="AZ36" s="16"/>
      <c r="BA36" s="16"/>
      <c r="BB36" s="16"/>
      <c r="BC36" s="16"/>
      <c r="BD36" s="16"/>
      <c r="BE36" s="54">
        <f t="shared" si="4"/>
        <v>5</v>
      </c>
      <c r="BF36" s="93">
        <f t="shared" si="2"/>
        <v>140000</v>
      </c>
      <c r="BG36" s="61">
        <f t="shared" si="0"/>
        <v>11</v>
      </c>
      <c r="BH36" s="63">
        <f t="shared" si="5"/>
        <v>1540000</v>
      </c>
      <c r="BI36" s="62"/>
      <c r="BJ36" s="104"/>
      <c r="BK36" s="57"/>
      <c r="BL36" s="52" t="s">
        <v>2106</v>
      </c>
      <c r="BO36" t="e">
        <v>#N/A</v>
      </c>
    </row>
    <row r="37" spans="1:67" s="52" customFormat="1" x14ac:dyDescent="0.25">
      <c r="A37" s="30">
        <f>_xlfn.AGGREGATE(3,3,$B$10:B37)</f>
        <v>28</v>
      </c>
      <c r="B37" s="60" t="s">
        <v>1741</v>
      </c>
      <c r="C37" s="16">
        <v>19260566</v>
      </c>
      <c r="D37" s="16" t="s">
        <v>1755</v>
      </c>
      <c r="E37" s="16" t="s">
        <v>950</v>
      </c>
      <c r="F37" s="58" t="s">
        <v>1756</v>
      </c>
      <c r="G37" s="16" t="s">
        <v>2017</v>
      </c>
      <c r="H37" s="16" t="s">
        <v>2028</v>
      </c>
      <c r="I37" s="53"/>
      <c r="J37" s="16"/>
      <c r="K37" s="16">
        <v>7</v>
      </c>
      <c r="L37" s="16"/>
      <c r="M37" s="16"/>
      <c r="N37" s="16"/>
      <c r="O37" s="16">
        <v>7.5</v>
      </c>
      <c r="P37" s="16"/>
      <c r="Q37" s="16"/>
      <c r="R37" s="16"/>
      <c r="S37" s="16">
        <v>7.3</v>
      </c>
      <c r="T37" s="16"/>
      <c r="U37" s="16"/>
      <c r="V37" s="16"/>
      <c r="W37" s="16"/>
      <c r="X37" s="16">
        <v>7.1</v>
      </c>
      <c r="Y37" s="16"/>
      <c r="Z37" s="16">
        <v>6.8</v>
      </c>
      <c r="AA37" s="16"/>
      <c r="AB37" s="16"/>
      <c r="AC37" s="16"/>
      <c r="AD37" s="16"/>
      <c r="AE37" s="16"/>
      <c r="AF37" s="16"/>
      <c r="AG37" s="16"/>
      <c r="AH37" s="16"/>
      <c r="AI37" s="33"/>
      <c r="AJ37" s="16"/>
      <c r="AK37" s="16"/>
      <c r="AL37" s="16"/>
      <c r="AM37" s="21"/>
      <c r="AN37" s="16"/>
      <c r="AO37" s="16"/>
      <c r="AP37" s="16"/>
      <c r="AQ37" s="16" t="s">
        <v>2109</v>
      </c>
      <c r="AR37" s="16"/>
      <c r="AS37" s="16"/>
      <c r="AT37" s="16"/>
      <c r="AU37" s="16"/>
      <c r="AV37" s="16"/>
      <c r="AW37" s="16"/>
      <c r="AX37" s="16"/>
      <c r="AY37" s="16"/>
      <c r="AZ37" s="16"/>
      <c r="BA37" s="16"/>
      <c r="BB37" s="16"/>
      <c r="BC37" s="16"/>
      <c r="BD37" s="16"/>
      <c r="BE37" s="54">
        <f t="shared" si="4"/>
        <v>6</v>
      </c>
      <c r="BF37" s="93">
        <f t="shared" si="2"/>
        <v>140000</v>
      </c>
      <c r="BG37" s="61">
        <f t="shared" si="0"/>
        <v>11</v>
      </c>
      <c r="BH37" s="63">
        <f t="shared" si="5"/>
        <v>1540000</v>
      </c>
      <c r="BI37" s="62"/>
      <c r="BJ37" s="104"/>
      <c r="BK37" s="57"/>
      <c r="BO37" t="e">
        <v>#N/A</v>
      </c>
    </row>
    <row r="38" spans="1:67" s="52" customFormat="1" x14ac:dyDescent="0.25">
      <c r="A38" s="30">
        <f>_xlfn.AGGREGATE(3,3,$B$10:B38)</f>
        <v>29</v>
      </c>
      <c r="B38" s="60" t="s">
        <v>1474</v>
      </c>
      <c r="C38" s="16">
        <v>19260574</v>
      </c>
      <c r="D38" s="16" t="s">
        <v>1592</v>
      </c>
      <c r="E38" s="16" t="s">
        <v>335</v>
      </c>
      <c r="F38" s="58" t="s">
        <v>1593</v>
      </c>
      <c r="G38" s="16" t="s">
        <v>2019</v>
      </c>
      <c r="H38" s="16" t="s">
        <v>2030</v>
      </c>
      <c r="I38" s="53"/>
      <c r="J38" s="16"/>
      <c r="K38" s="16"/>
      <c r="L38" s="16"/>
      <c r="M38" s="16"/>
      <c r="N38" s="16"/>
      <c r="O38" s="16"/>
      <c r="P38" s="16"/>
      <c r="Q38" s="16"/>
      <c r="R38" s="16"/>
      <c r="S38" s="16"/>
      <c r="T38" s="16"/>
      <c r="U38" s="16"/>
      <c r="V38" s="16"/>
      <c r="W38" s="16"/>
      <c r="X38" s="16"/>
      <c r="Y38" s="16"/>
      <c r="Z38" s="16"/>
      <c r="AA38" s="16"/>
      <c r="AB38" s="16"/>
      <c r="AC38" s="16"/>
      <c r="AD38" s="16"/>
      <c r="AE38" s="16"/>
      <c r="AF38" s="16"/>
      <c r="AG38" s="16"/>
      <c r="AH38" s="16"/>
      <c r="AI38" s="33"/>
      <c r="AJ38" s="16"/>
      <c r="AK38" s="16"/>
      <c r="AL38" s="16"/>
      <c r="AM38" s="21" t="s">
        <v>218</v>
      </c>
      <c r="AN38" s="16" t="s">
        <v>218</v>
      </c>
      <c r="AO38" s="16"/>
      <c r="AP38" s="16"/>
      <c r="AQ38" s="16"/>
      <c r="AR38" s="16"/>
      <c r="AS38" s="16"/>
      <c r="AT38" s="16"/>
      <c r="AU38" s="16"/>
      <c r="AV38" s="16"/>
      <c r="AW38" s="16"/>
      <c r="AX38" s="16"/>
      <c r="AY38" s="16"/>
      <c r="AZ38" s="16"/>
      <c r="BA38" s="16"/>
      <c r="BB38" s="16"/>
      <c r="BC38" s="16"/>
      <c r="BD38" s="16"/>
      <c r="BE38" s="54">
        <f t="shared" si="4"/>
        <v>2</v>
      </c>
      <c r="BF38" s="93">
        <f t="shared" si="2"/>
        <v>140000</v>
      </c>
      <c r="BG38" s="61">
        <f t="shared" si="0"/>
        <v>0</v>
      </c>
      <c r="BH38" s="63">
        <f t="shared" si="5"/>
        <v>0</v>
      </c>
      <c r="BI38" s="62"/>
      <c r="BJ38" s="104"/>
      <c r="BK38" s="57"/>
      <c r="BO38" t="e">
        <v>#N/A</v>
      </c>
    </row>
    <row r="39" spans="1:67" s="52" customFormat="1" x14ac:dyDescent="0.25">
      <c r="A39" s="30">
        <f>_xlfn.AGGREGATE(3,3,$B$10:B39)</f>
        <v>30</v>
      </c>
      <c r="B39" s="60" t="s">
        <v>1475</v>
      </c>
      <c r="C39" s="16">
        <v>19260579</v>
      </c>
      <c r="D39" s="16" t="s">
        <v>881</v>
      </c>
      <c r="E39" s="16" t="s">
        <v>335</v>
      </c>
      <c r="F39" s="58" t="s">
        <v>1594</v>
      </c>
      <c r="G39" s="16" t="s">
        <v>2019</v>
      </c>
      <c r="H39" s="16" t="s">
        <v>2030</v>
      </c>
      <c r="I39" s="53"/>
      <c r="J39" s="16"/>
      <c r="K39" s="16"/>
      <c r="L39" s="16"/>
      <c r="M39" s="16"/>
      <c r="N39" s="16">
        <v>9</v>
      </c>
      <c r="O39" s="16"/>
      <c r="P39" s="16"/>
      <c r="Q39" s="16"/>
      <c r="R39" s="16"/>
      <c r="S39" s="16"/>
      <c r="T39" s="16"/>
      <c r="U39" s="16"/>
      <c r="V39" s="16"/>
      <c r="W39" s="16"/>
      <c r="X39" s="16"/>
      <c r="Y39" s="16"/>
      <c r="Z39" s="16"/>
      <c r="AA39" s="16"/>
      <c r="AB39" s="16"/>
      <c r="AC39" s="16"/>
      <c r="AD39" s="16"/>
      <c r="AE39" s="16"/>
      <c r="AF39" s="16"/>
      <c r="AG39" s="16"/>
      <c r="AH39" s="16"/>
      <c r="AI39" s="33"/>
      <c r="AJ39" s="16"/>
      <c r="AK39" s="16"/>
      <c r="AL39" s="16"/>
      <c r="AM39" s="21" t="s">
        <v>218</v>
      </c>
      <c r="AN39" s="16" t="s">
        <v>218</v>
      </c>
      <c r="AO39" s="16"/>
      <c r="AP39" s="16"/>
      <c r="AQ39" s="16"/>
      <c r="AR39" s="16"/>
      <c r="AS39" s="16"/>
      <c r="AT39" s="16"/>
      <c r="AU39" s="16"/>
      <c r="AV39" s="16"/>
      <c r="AW39" s="16"/>
      <c r="AX39" s="16"/>
      <c r="AY39" s="16"/>
      <c r="AZ39" s="16"/>
      <c r="BA39" s="16"/>
      <c r="BB39" s="16"/>
      <c r="BC39" s="16"/>
      <c r="BD39" s="16"/>
      <c r="BE39" s="54">
        <f t="shared" si="4"/>
        <v>3</v>
      </c>
      <c r="BF39" s="93">
        <f t="shared" si="2"/>
        <v>140000</v>
      </c>
      <c r="BG39" s="61">
        <f t="shared" si="0"/>
        <v>3</v>
      </c>
      <c r="BH39" s="63">
        <f t="shared" si="5"/>
        <v>420000</v>
      </c>
      <c r="BI39" s="62"/>
      <c r="BJ39" s="104"/>
      <c r="BK39" s="57"/>
      <c r="BO39" t="e">
        <v>#N/A</v>
      </c>
    </row>
    <row r="40" spans="1:67" s="52" customFormat="1" x14ac:dyDescent="0.25">
      <c r="A40" s="30">
        <f>_xlfn.AGGREGATE(3,3,$B$10:B40)</f>
        <v>31</v>
      </c>
      <c r="B40" s="60" t="s">
        <v>1910</v>
      </c>
      <c r="C40" s="16">
        <v>19260573</v>
      </c>
      <c r="D40" s="16" t="s">
        <v>1934</v>
      </c>
      <c r="E40" s="16" t="s">
        <v>335</v>
      </c>
      <c r="F40" s="58" t="s">
        <v>1935</v>
      </c>
      <c r="G40" s="16" t="s">
        <v>2017</v>
      </c>
      <c r="H40" s="16" t="s">
        <v>2028</v>
      </c>
      <c r="I40" s="53"/>
      <c r="J40" s="16"/>
      <c r="K40" s="16">
        <v>6.9</v>
      </c>
      <c r="L40" s="16"/>
      <c r="M40" s="16"/>
      <c r="N40" s="16"/>
      <c r="O40" s="16">
        <v>6.4</v>
      </c>
      <c r="P40" s="16"/>
      <c r="Q40" s="16"/>
      <c r="R40" s="16"/>
      <c r="S40" s="16">
        <v>6.9</v>
      </c>
      <c r="T40" s="16">
        <v>6.9</v>
      </c>
      <c r="U40" s="16"/>
      <c r="V40" s="16"/>
      <c r="W40" s="16"/>
      <c r="X40" s="16">
        <v>8.4</v>
      </c>
      <c r="Y40" s="16"/>
      <c r="Z40" s="16">
        <v>6.9</v>
      </c>
      <c r="AA40" s="16"/>
      <c r="AB40" s="16"/>
      <c r="AC40" s="16"/>
      <c r="AD40" s="16"/>
      <c r="AE40" s="16"/>
      <c r="AF40" s="16"/>
      <c r="AG40" s="16"/>
      <c r="AH40" s="16"/>
      <c r="AI40" s="33"/>
      <c r="AJ40" s="16"/>
      <c r="AK40" s="16"/>
      <c r="AL40" s="16"/>
      <c r="AM40" s="21"/>
      <c r="AN40" s="16"/>
      <c r="AO40" s="16"/>
      <c r="AP40" s="16"/>
      <c r="AQ40" s="16"/>
      <c r="AR40" s="16"/>
      <c r="AS40" s="16"/>
      <c r="AT40" s="16"/>
      <c r="AU40" s="16"/>
      <c r="AV40" s="16"/>
      <c r="AW40" s="16"/>
      <c r="AX40" s="16"/>
      <c r="AY40" s="16"/>
      <c r="AZ40" s="16"/>
      <c r="BA40" s="16"/>
      <c r="BB40" s="16"/>
      <c r="BC40" s="16"/>
      <c r="BD40" s="16"/>
      <c r="BE40" s="54">
        <f t="shared" si="4"/>
        <v>6</v>
      </c>
      <c r="BF40" s="93">
        <f t="shared" si="2"/>
        <v>140000</v>
      </c>
      <c r="BG40" s="61">
        <f t="shared" si="0"/>
        <v>14</v>
      </c>
      <c r="BH40" s="63">
        <f t="shared" si="5"/>
        <v>1960000</v>
      </c>
      <c r="BI40" s="62"/>
      <c r="BJ40" s="104"/>
      <c r="BK40" s="57"/>
      <c r="BO40" t="e">
        <v>#N/A</v>
      </c>
    </row>
    <row r="41" spans="1:67" s="52" customFormat="1" x14ac:dyDescent="0.25">
      <c r="A41" s="30">
        <f>_xlfn.AGGREGATE(3,3,$B$10:B41)</f>
        <v>32</v>
      </c>
      <c r="B41" s="60" t="s">
        <v>1993</v>
      </c>
      <c r="C41" s="16">
        <v>19265161</v>
      </c>
      <c r="D41" s="16" t="s">
        <v>2011</v>
      </c>
      <c r="E41" s="16" t="s">
        <v>335</v>
      </c>
      <c r="F41" s="58" t="s">
        <v>2012</v>
      </c>
      <c r="G41" s="16" t="s">
        <v>2022</v>
      </c>
      <c r="H41" s="16" t="s">
        <v>2030</v>
      </c>
      <c r="I41" s="53"/>
      <c r="J41" s="16"/>
      <c r="K41" s="16">
        <v>5.2</v>
      </c>
      <c r="L41" s="16"/>
      <c r="M41" s="16"/>
      <c r="N41" s="16"/>
      <c r="O41" s="16">
        <v>5.2</v>
      </c>
      <c r="P41" s="16"/>
      <c r="Q41" s="16"/>
      <c r="R41" s="16"/>
      <c r="S41" s="16">
        <v>5.2</v>
      </c>
      <c r="T41" s="16"/>
      <c r="U41" s="16"/>
      <c r="V41" s="16"/>
      <c r="W41" s="16"/>
      <c r="X41" s="16">
        <v>7.4</v>
      </c>
      <c r="Y41" s="16"/>
      <c r="Z41" s="16">
        <v>6.1</v>
      </c>
      <c r="AA41" s="16"/>
      <c r="AB41" s="16"/>
      <c r="AC41" s="16"/>
      <c r="AD41" s="16"/>
      <c r="AE41" s="16"/>
      <c r="AF41" s="16"/>
      <c r="AG41" s="16"/>
      <c r="AH41" s="16"/>
      <c r="AI41" s="33"/>
      <c r="AJ41" s="16"/>
      <c r="AK41" s="16"/>
      <c r="AL41" s="16"/>
      <c r="AM41" s="21" t="s">
        <v>218</v>
      </c>
      <c r="AN41" s="16" t="s">
        <v>218</v>
      </c>
      <c r="AO41" s="16"/>
      <c r="AP41" s="16"/>
      <c r="AQ41" s="16"/>
      <c r="AR41" s="16"/>
      <c r="AS41" s="16"/>
      <c r="AT41" s="16"/>
      <c r="AU41" s="16"/>
      <c r="AV41" s="16"/>
      <c r="AW41" s="16"/>
      <c r="AX41" s="16"/>
      <c r="AY41" s="16"/>
      <c r="AZ41" s="16"/>
      <c r="BA41" s="16"/>
      <c r="BB41" s="16"/>
      <c r="BC41" s="16"/>
      <c r="BD41" s="16"/>
      <c r="BE41" s="54">
        <f t="shared" si="4"/>
        <v>7</v>
      </c>
      <c r="BF41" s="93">
        <f t="shared" si="2"/>
        <v>140000</v>
      </c>
      <c r="BG41" s="61">
        <f t="shared" si="0"/>
        <v>11</v>
      </c>
      <c r="BH41" s="63">
        <f t="shared" si="5"/>
        <v>1540000</v>
      </c>
      <c r="BI41" s="62"/>
      <c r="BJ41" s="104"/>
      <c r="BK41" s="57"/>
      <c r="BO41" t="e">
        <v>#N/A</v>
      </c>
    </row>
    <row r="42" spans="1:67" s="52" customFormat="1" x14ac:dyDescent="0.25">
      <c r="A42" s="30">
        <f>_xlfn.AGGREGATE(3,3,$B$10:B42)</f>
        <v>33</v>
      </c>
      <c r="B42" s="60" t="s">
        <v>1492</v>
      </c>
      <c r="C42" s="16">
        <v>19260586</v>
      </c>
      <c r="D42" s="16" t="s">
        <v>1624</v>
      </c>
      <c r="E42" s="16" t="s">
        <v>716</v>
      </c>
      <c r="F42" s="58" t="s">
        <v>1625</v>
      </c>
      <c r="G42" s="16" t="s">
        <v>2017</v>
      </c>
      <c r="H42" s="16" t="s">
        <v>2028</v>
      </c>
      <c r="I42" s="53"/>
      <c r="J42" s="16"/>
      <c r="K42" s="16">
        <v>6.7</v>
      </c>
      <c r="L42" s="16"/>
      <c r="M42" s="16"/>
      <c r="N42" s="16"/>
      <c r="O42" s="16">
        <v>6.7</v>
      </c>
      <c r="P42" s="16"/>
      <c r="Q42" s="16"/>
      <c r="R42" s="16"/>
      <c r="S42" s="16">
        <v>6.7</v>
      </c>
      <c r="T42" s="16"/>
      <c r="U42" s="16"/>
      <c r="V42" s="16"/>
      <c r="W42" s="16"/>
      <c r="X42" s="16">
        <v>4.7</v>
      </c>
      <c r="Y42" s="16"/>
      <c r="Z42" s="16">
        <v>5.2</v>
      </c>
      <c r="AA42" s="16"/>
      <c r="AB42" s="16"/>
      <c r="AC42" s="16"/>
      <c r="AD42" s="16"/>
      <c r="AE42" s="16"/>
      <c r="AF42" s="16"/>
      <c r="AG42" s="16"/>
      <c r="AH42" s="16"/>
      <c r="AI42" s="33"/>
      <c r="AJ42" s="16"/>
      <c r="AK42" s="16"/>
      <c r="AL42" s="16"/>
      <c r="AM42" s="21"/>
      <c r="AN42" s="16"/>
      <c r="AO42" s="16"/>
      <c r="AP42" s="16"/>
      <c r="AQ42" s="16" t="s">
        <v>2109</v>
      </c>
      <c r="AR42" s="16"/>
      <c r="AS42" s="16"/>
      <c r="AT42" s="16"/>
      <c r="AU42" s="16"/>
      <c r="AV42" s="16"/>
      <c r="AW42" s="16"/>
      <c r="AX42" s="16"/>
      <c r="AY42" s="16"/>
      <c r="AZ42" s="16"/>
      <c r="BA42" s="16"/>
      <c r="BB42" s="16"/>
      <c r="BC42" s="16"/>
      <c r="BD42" s="16"/>
      <c r="BE42" s="54">
        <f t="shared" si="4"/>
        <v>6</v>
      </c>
      <c r="BF42" s="93">
        <f t="shared" si="2"/>
        <v>140000</v>
      </c>
      <c r="BG42" s="61">
        <f t="shared" ref="BG42:BG73" si="6">SUMIF(I42:BD42,"&gt;=4.5",$I$9:$BD$9)</f>
        <v>11</v>
      </c>
      <c r="BH42" s="63">
        <f t="shared" si="5"/>
        <v>1540000</v>
      </c>
      <c r="BI42" s="62"/>
      <c r="BJ42" s="104"/>
      <c r="BK42" s="57"/>
      <c r="BO42" t="e">
        <v>#N/A</v>
      </c>
    </row>
    <row r="43" spans="1:67" s="52" customFormat="1" x14ac:dyDescent="0.25">
      <c r="A43" s="30">
        <f>_xlfn.AGGREGATE(3,3,$B$10:B43)</f>
        <v>34</v>
      </c>
      <c r="B43" s="60" t="s">
        <v>1913</v>
      </c>
      <c r="C43" s="16">
        <v>19260588</v>
      </c>
      <c r="D43" s="16" t="s">
        <v>1181</v>
      </c>
      <c r="E43" s="16" t="s">
        <v>685</v>
      </c>
      <c r="F43" s="58" t="s">
        <v>1940</v>
      </c>
      <c r="G43" s="16" t="s">
        <v>2017</v>
      </c>
      <c r="H43" s="16" t="s">
        <v>2028</v>
      </c>
      <c r="I43" s="53"/>
      <c r="J43" s="16"/>
      <c r="K43" s="16">
        <v>7.3</v>
      </c>
      <c r="L43" s="16"/>
      <c r="M43" s="16"/>
      <c r="N43" s="16"/>
      <c r="O43" s="16">
        <v>7.1</v>
      </c>
      <c r="P43" s="16"/>
      <c r="Q43" s="16"/>
      <c r="R43" s="16"/>
      <c r="S43" s="16">
        <v>7.5</v>
      </c>
      <c r="T43" s="16"/>
      <c r="U43" s="16"/>
      <c r="V43" s="16"/>
      <c r="W43" s="16"/>
      <c r="X43" s="16">
        <v>6.7</v>
      </c>
      <c r="Y43" s="16"/>
      <c r="Z43" s="16">
        <v>6.2</v>
      </c>
      <c r="AA43" s="16"/>
      <c r="AB43" s="16"/>
      <c r="AC43" s="16"/>
      <c r="AD43" s="16"/>
      <c r="AE43" s="16"/>
      <c r="AF43" s="16"/>
      <c r="AG43" s="16"/>
      <c r="AH43" s="16"/>
      <c r="AI43" s="33"/>
      <c r="AJ43" s="16"/>
      <c r="AK43" s="16"/>
      <c r="AL43" s="16"/>
      <c r="AM43" s="21" t="s">
        <v>218</v>
      </c>
      <c r="AN43" s="16" t="s">
        <v>218</v>
      </c>
      <c r="AO43" s="16"/>
      <c r="AP43" s="16"/>
      <c r="AQ43" s="16"/>
      <c r="AR43" s="16"/>
      <c r="AS43" s="16"/>
      <c r="AT43" s="16"/>
      <c r="AU43" s="16"/>
      <c r="AV43" s="16"/>
      <c r="AW43" s="16"/>
      <c r="AX43" s="16"/>
      <c r="AY43" s="16"/>
      <c r="AZ43" s="16"/>
      <c r="BA43" s="16"/>
      <c r="BB43" s="16"/>
      <c r="BC43" s="16"/>
      <c r="BD43" s="16"/>
      <c r="BE43" s="54">
        <f t="shared" si="4"/>
        <v>7</v>
      </c>
      <c r="BF43" s="93">
        <f t="shared" si="2"/>
        <v>140000</v>
      </c>
      <c r="BG43" s="61">
        <f t="shared" si="6"/>
        <v>11</v>
      </c>
      <c r="BH43" s="63">
        <f t="shared" si="5"/>
        <v>1540000</v>
      </c>
      <c r="BI43" s="62"/>
      <c r="BJ43" s="104"/>
      <c r="BK43" s="57"/>
      <c r="BO43" t="e">
        <v>#N/A</v>
      </c>
    </row>
    <row r="44" spans="1:67" s="52" customFormat="1" x14ac:dyDescent="0.25">
      <c r="A44" s="30">
        <f>_xlfn.AGGREGATE(3,3,$B$10:B44)</f>
        <v>35</v>
      </c>
      <c r="B44" s="60" t="s">
        <v>1915</v>
      </c>
      <c r="C44" s="16">
        <v>19260590</v>
      </c>
      <c r="D44" s="16" t="s">
        <v>391</v>
      </c>
      <c r="E44" s="16" t="s">
        <v>685</v>
      </c>
      <c r="F44" s="58" t="s">
        <v>1942</v>
      </c>
      <c r="G44" s="16" t="s">
        <v>2017</v>
      </c>
      <c r="H44" s="16" t="s">
        <v>2028</v>
      </c>
      <c r="I44" s="53"/>
      <c r="J44" s="16"/>
      <c r="K44" s="16">
        <v>5.4</v>
      </c>
      <c r="L44" s="16"/>
      <c r="M44" s="16"/>
      <c r="N44" s="16"/>
      <c r="O44" s="16">
        <v>4.9000000000000004</v>
      </c>
      <c r="P44" s="16"/>
      <c r="Q44" s="16"/>
      <c r="R44" s="16"/>
      <c r="S44" s="16">
        <v>4.9000000000000004</v>
      </c>
      <c r="T44" s="16">
        <v>6.4</v>
      </c>
      <c r="U44" s="16"/>
      <c r="V44" s="16"/>
      <c r="W44" s="16"/>
      <c r="X44" s="16">
        <v>4.9000000000000004</v>
      </c>
      <c r="Y44" s="16"/>
      <c r="Z44" s="16">
        <v>6.4</v>
      </c>
      <c r="AA44" s="16"/>
      <c r="AB44" s="16"/>
      <c r="AC44" s="16"/>
      <c r="AD44" s="16"/>
      <c r="AE44" s="16"/>
      <c r="AF44" s="16"/>
      <c r="AG44" s="16"/>
      <c r="AH44" s="16"/>
      <c r="AI44" s="33"/>
      <c r="AJ44" s="16"/>
      <c r="AK44" s="16"/>
      <c r="AL44" s="16"/>
      <c r="AM44" s="21"/>
      <c r="AN44" s="16"/>
      <c r="AO44" s="16"/>
      <c r="AP44" s="16"/>
      <c r="AQ44" s="16"/>
      <c r="AR44" s="16"/>
      <c r="AS44" s="16"/>
      <c r="AT44" s="16"/>
      <c r="AU44" s="16"/>
      <c r="AV44" s="16"/>
      <c r="AW44" s="16"/>
      <c r="AX44" s="16"/>
      <c r="AY44" s="16"/>
      <c r="AZ44" s="16"/>
      <c r="BA44" s="16"/>
      <c r="BB44" s="16"/>
      <c r="BC44" s="16"/>
      <c r="BD44" s="16"/>
      <c r="BE44" s="54">
        <f t="shared" si="4"/>
        <v>6</v>
      </c>
      <c r="BF44" s="93">
        <f t="shared" si="2"/>
        <v>140000</v>
      </c>
      <c r="BG44" s="61">
        <f t="shared" si="6"/>
        <v>14</v>
      </c>
      <c r="BH44" s="63">
        <f t="shared" si="5"/>
        <v>1960000</v>
      </c>
      <c r="BI44" s="62"/>
      <c r="BJ44" s="104"/>
      <c r="BK44" s="57"/>
      <c r="BO44" t="e">
        <v>#N/A</v>
      </c>
    </row>
    <row r="45" spans="1:67" s="52" customFormat="1" x14ac:dyDescent="0.25">
      <c r="A45" s="30">
        <f>_xlfn.AGGREGATE(3,3,$B$10:B45)</f>
        <v>36</v>
      </c>
      <c r="B45" s="60" t="s">
        <v>1452</v>
      </c>
      <c r="C45" s="16">
        <v>19260594</v>
      </c>
      <c r="D45" s="16" t="s">
        <v>668</v>
      </c>
      <c r="E45" s="16" t="s">
        <v>157</v>
      </c>
      <c r="F45" s="58" t="s">
        <v>1554</v>
      </c>
      <c r="G45" s="16" t="s">
        <v>2017</v>
      </c>
      <c r="H45" s="16" t="s">
        <v>2028</v>
      </c>
      <c r="I45" s="53"/>
      <c r="J45" s="16"/>
      <c r="K45" s="16">
        <v>8.4</v>
      </c>
      <c r="L45" s="16"/>
      <c r="M45" s="16"/>
      <c r="N45" s="16"/>
      <c r="O45" s="16">
        <v>8.9</v>
      </c>
      <c r="P45" s="16"/>
      <c r="Q45" s="16"/>
      <c r="R45" s="16"/>
      <c r="S45" s="16">
        <v>8.9</v>
      </c>
      <c r="T45" s="16"/>
      <c r="U45" s="16"/>
      <c r="V45" s="16"/>
      <c r="W45" s="16"/>
      <c r="X45" s="16">
        <v>7.9</v>
      </c>
      <c r="Y45" s="16"/>
      <c r="Z45" s="16">
        <v>6.9</v>
      </c>
      <c r="AA45" s="16"/>
      <c r="AB45" s="16"/>
      <c r="AC45" s="16"/>
      <c r="AD45" s="16"/>
      <c r="AE45" s="16"/>
      <c r="AF45" s="16"/>
      <c r="AG45" s="16"/>
      <c r="AH45" s="16"/>
      <c r="AI45" s="33"/>
      <c r="AJ45" s="16"/>
      <c r="AK45" s="16"/>
      <c r="AL45" s="16"/>
      <c r="AM45" s="21"/>
      <c r="AN45" s="16"/>
      <c r="AO45" s="16"/>
      <c r="AP45" s="16"/>
      <c r="AQ45" s="16"/>
      <c r="AR45" s="16"/>
      <c r="AS45" s="16"/>
      <c r="AT45" s="16"/>
      <c r="AU45" s="16"/>
      <c r="AV45" s="16"/>
      <c r="AW45" s="16"/>
      <c r="AX45" s="16"/>
      <c r="AY45" s="16"/>
      <c r="AZ45" s="16"/>
      <c r="BA45" s="16"/>
      <c r="BB45" s="16"/>
      <c r="BC45" s="16"/>
      <c r="BD45" s="16"/>
      <c r="BE45" s="54">
        <f t="shared" si="4"/>
        <v>5</v>
      </c>
      <c r="BF45" s="93">
        <f t="shared" si="2"/>
        <v>140000</v>
      </c>
      <c r="BG45" s="61">
        <f t="shared" si="6"/>
        <v>11</v>
      </c>
      <c r="BH45" s="63">
        <f t="shared" si="5"/>
        <v>1540000</v>
      </c>
      <c r="BI45" s="62"/>
      <c r="BJ45" s="104"/>
      <c r="BK45" s="57"/>
      <c r="BO45" t="e">
        <v>#N/A</v>
      </c>
    </row>
    <row r="46" spans="1:67" s="52" customFormat="1" x14ac:dyDescent="0.25">
      <c r="A46" s="30">
        <f>_xlfn.AGGREGATE(3,3,$B$10:B46)</f>
        <v>37</v>
      </c>
      <c r="B46" s="60" t="s">
        <v>1920</v>
      </c>
      <c r="C46" s="16">
        <v>19260593</v>
      </c>
      <c r="D46" s="16" t="s">
        <v>1661</v>
      </c>
      <c r="E46" s="16" t="s">
        <v>157</v>
      </c>
      <c r="F46" s="58" t="s">
        <v>1951</v>
      </c>
      <c r="G46" s="16" t="s">
        <v>2017</v>
      </c>
      <c r="H46" s="16" t="s">
        <v>2027</v>
      </c>
      <c r="I46" s="53"/>
      <c r="J46" s="16"/>
      <c r="K46" s="16">
        <v>5.5</v>
      </c>
      <c r="L46" s="16"/>
      <c r="M46" s="16"/>
      <c r="N46" s="16"/>
      <c r="O46" s="16">
        <v>5.5</v>
      </c>
      <c r="P46" s="16"/>
      <c r="Q46" s="16"/>
      <c r="R46" s="16"/>
      <c r="S46" s="16">
        <v>5.5</v>
      </c>
      <c r="T46" s="16"/>
      <c r="U46" s="16"/>
      <c r="V46" s="16"/>
      <c r="W46" s="16"/>
      <c r="X46" s="16">
        <v>6.5</v>
      </c>
      <c r="Y46" s="16"/>
      <c r="Z46" s="16">
        <v>7.8</v>
      </c>
      <c r="AA46" s="16"/>
      <c r="AB46" s="16"/>
      <c r="AC46" s="16"/>
      <c r="AD46" s="16"/>
      <c r="AE46" s="16"/>
      <c r="AF46" s="16"/>
      <c r="AG46" s="16"/>
      <c r="AH46" s="16"/>
      <c r="AI46" s="33"/>
      <c r="AJ46" s="16"/>
      <c r="AK46" s="16"/>
      <c r="AL46" s="16"/>
      <c r="AM46" s="21"/>
      <c r="AN46" s="16"/>
      <c r="AO46" s="16"/>
      <c r="AP46" s="16"/>
      <c r="AQ46" s="16"/>
      <c r="AR46" s="16"/>
      <c r="AS46" s="16"/>
      <c r="AT46" s="16"/>
      <c r="AU46" s="16"/>
      <c r="AV46" s="16"/>
      <c r="AW46" s="16"/>
      <c r="AX46" s="16"/>
      <c r="AY46" s="16"/>
      <c r="AZ46" s="16"/>
      <c r="BA46" s="16"/>
      <c r="BB46" s="16"/>
      <c r="BC46" s="16"/>
      <c r="BD46" s="16"/>
      <c r="BE46" s="54">
        <f t="shared" si="4"/>
        <v>5</v>
      </c>
      <c r="BF46" s="93">
        <f t="shared" si="2"/>
        <v>140000</v>
      </c>
      <c r="BG46" s="61">
        <f t="shared" si="6"/>
        <v>11</v>
      </c>
      <c r="BH46" s="63">
        <f t="shared" si="5"/>
        <v>1540000</v>
      </c>
      <c r="BI46" s="62"/>
      <c r="BJ46" s="104"/>
      <c r="BK46" s="57"/>
      <c r="BO46" t="e">
        <v>#N/A</v>
      </c>
    </row>
    <row r="47" spans="1:67" s="52" customFormat="1" x14ac:dyDescent="0.25">
      <c r="A47" s="30">
        <f>_xlfn.AGGREGATE(3,3,$B$10:B47)</f>
        <v>38</v>
      </c>
      <c r="B47" s="60" t="s">
        <v>1448</v>
      </c>
      <c r="C47" s="16">
        <v>19260597</v>
      </c>
      <c r="D47" s="16" t="s">
        <v>1022</v>
      </c>
      <c r="E47" s="16" t="s">
        <v>327</v>
      </c>
      <c r="F47" s="58" t="s">
        <v>1550</v>
      </c>
      <c r="G47" s="16" t="s">
        <v>2017</v>
      </c>
      <c r="H47" s="16" t="s">
        <v>2028</v>
      </c>
      <c r="I47" s="53"/>
      <c r="J47" s="16"/>
      <c r="K47" s="16">
        <v>5.5</v>
      </c>
      <c r="L47" s="16"/>
      <c r="M47" s="16"/>
      <c r="N47" s="16"/>
      <c r="O47" s="16">
        <v>5.6</v>
      </c>
      <c r="P47" s="16"/>
      <c r="Q47" s="16"/>
      <c r="R47" s="16"/>
      <c r="S47" s="16">
        <v>7</v>
      </c>
      <c r="T47" s="16"/>
      <c r="U47" s="16"/>
      <c r="V47" s="16"/>
      <c r="W47" s="16"/>
      <c r="X47" s="16">
        <v>5.7</v>
      </c>
      <c r="Y47" s="16"/>
      <c r="Z47" s="16">
        <v>6.8</v>
      </c>
      <c r="AA47" s="16"/>
      <c r="AB47" s="16"/>
      <c r="AC47" s="16"/>
      <c r="AD47" s="16"/>
      <c r="AE47" s="16"/>
      <c r="AF47" s="16"/>
      <c r="AG47" s="16"/>
      <c r="AH47" s="16"/>
      <c r="AI47" s="33"/>
      <c r="AJ47" s="16"/>
      <c r="AK47" s="16"/>
      <c r="AL47" s="16"/>
      <c r="AM47" s="21"/>
      <c r="AN47" s="16"/>
      <c r="AO47" s="16"/>
      <c r="AP47" s="16"/>
      <c r="AQ47" s="16"/>
      <c r="AR47" s="16"/>
      <c r="AS47" s="16"/>
      <c r="AT47" s="16"/>
      <c r="AU47" s="16"/>
      <c r="AV47" s="16"/>
      <c r="AW47" s="16"/>
      <c r="AX47" s="16"/>
      <c r="AY47" s="16"/>
      <c r="AZ47" s="16"/>
      <c r="BA47" s="16"/>
      <c r="BB47" s="16"/>
      <c r="BC47" s="16"/>
      <c r="BD47" s="16"/>
      <c r="BE47" s="54">
        <f t="shared" si="4"/>
        <v>5</v>
      </c>
      <c r="BF47" s="93">
        <f t="shared" si="2"/>
        <v>140000</v>
      </c>
      <c r="BG47" s="61">
        <f t="shared" si="6"/>
        <v>11</v>
      </c>
      <c r="BH47" s="63">
        <f t="shared" si="5"/>
        <v>1540000</v>
      </c>
      <c r="BI47" s="62"/>
      <c r="BJ47" s="104"/>
      <c r="BK47" s="57"/>
      <c r="BO47" t="e">
        <v>#N/A</v>
      </c>
    </row>
    <row r="48" spans="1:67" s="52" customFormat="1" x14ac:dyDescent="0.25">
      <c r="A48" s="30">
        <f>_xlfn.AGGREGATE(3,3,$B$10:B48)</f>
        <v>39</v>
      </c>
      <c r="B48" s="60" t="s">
        <v>1989</v>
      </c>
      <c r="C48" s="16">
        <v>19265170</v>
      </c>
      <c r="D48" s="16" t="s">
        <v>2003</v>
      </c>
      <c r="E48" s="16" t="s">
        <v>2004</v>
      </c>
      <c r="F48" s="58" t="s">
        <v>2005</v>
      </c>
      <c r="G48" s="16" t="s">
        <v>2022</v>
      </c>
      <c r="H48" s="16" t="s">
        <v>2030</v>
      </c>
      <c r="I48" s="53"/>
      <c r="J48" s="16"/>
      <c r="K48" s="16">
        <v>6</v>
      </c>
      <c r="L48" s="16"/>
      <c r="M48" s="16"/>
      <c r="N48" s="16"/>
      <c r="O48" s="16">
        <v>6</v>
      </c>
      <c r="P48" s="16"/>
      <c r="Q48" s="16"/>
      <c r="R48" s="16"/>
      <c r="S48" s="16">
        <v>6</v>
      </c>
      <c r="T48" s="16"/>
      <c r="U48" s="16"/>
      <c r="V48" s="16"/>
      <c r="W48" s="16"/>
      <c r="X48" s="16">
        <v>8</v>
      </c>
      <c r="Y48" s="16"/>
      <c r="Z48" s="16">
        <v>7</v>
      </c>
      <c r="AA48" s="16"/>
      <c r="AB48" s="16"/>
      <c r="AC48" s="16"/>
      <c r="AD48" s="16"/>
      <c r="AE48" s="16"/>
      <c r="AF48" s="16"/>
      <c r="AG48" s="16"/>
      <c r="AH48" s="16"/>
      <c r="AI48" s="33"/>
      <c r="AJ48" s="16"/>
      <c r="AK48" s="16"/>
      <c r="AL48" s="16"/>
      <c r="AM48" s="21" t="s">
        <v>218</v>
      </c>
      <c r="AN48" s="16" t="s">
        <v>218</v>
      </c>
      <c r="AO48" s="16"/>
      <c r="AP48" s="16"/>
      <c r="AQ48" s="16" t="s">
        <v>2109</v>
      </c>
      <c r="AR48" s="16"/>
      <c r="AS48" s="16"/>
      <c r="AT48" s="16"/>
      <c r="AU48" s="16"/>
      <c r="AV48" s="16"/>
      <c r="AW48" s="16"/>
      <c r="AX48" s="16"/>
      <c r="AY48" s="16"/>
      <c r="AZ48" s="16"/>
      <c r="BA48" s="16"/>
      <c r="BB48" s="16"/>
      <c r="BC48" s="16"/>
      <c r="BD48" s="16"/>
      <c r="BE48" s="54">
        <f t="shared" si="4"/>
        <v>8</v>
      </c>
      <c r="BF48" s="93">
        <f t="shared" si="2"/>
        <v>140000</v>
      </c>
      <c r="BG48" s="61">
        <f t="shared" si="6"/>
        <v>11</v>
      </c>
      <c r="BH48" s="63">
        <f t="shared" si="5"/>
        <v>1540000</v>
      </c>
      <c r="BI48" s="62"/>
      <c r="BJ48" s="104"/>
      <c r="BK48" s="57"/>
      <c r="BO48" t="e">
        <v>#N/A</v>
      </c>
    </row>
    <row r="49" spans="1:67" s="52" customFormat="1" x14ac:dyDescent="0.25">
      <c r="A49" s="30">
        <f>_xlfn.AGGREGATE(3,3,$B$10:B49)</f>
        <v>40</v>
      </c>
      <c r="B49" s="60" t="s">
        <v>1446</v>
      </c>
      <c r="C49" s="16">
        <v>19260603</v>
      </c>
      <c r="D49" s="16" t="s">
        <v>1546</v>
      </c>
      <c r="E49" s="16" t="s">
        <v>932</v>
      </c>
      <c r="F49" s="58" t="s">
        <v>1547</v>
      </c>
      <c r="G49" s="16" t="s">
        <v>2017</v>
      </c>
      <c r="H49" s="16" t="s">
        <v>2028</v>
      </c>
      <c r="I49" s="53"/>
      <c r="J49" s="16"/>
      <c r="K49" s="16">
        <v>6.7</v>
      </c>
      <c r="L49" s="16"/>
      <c r="M49" s="16"/>
      <c r="N49" s="16"/>
      <c r="O49" s="16">
        <v>6.9</v>
      </c>
      <c r="P49" s="16"/>
      <c r="Q49" s="16"/>
      <c r="R49" s="16"/>
      <c r="S49" s="16">
        <v>4.9000000000000004</v>
      </c>
      <c r="T49" s="16"/>
      <c r="U49" s="16"/>
      <c r="V49" s="16"/>
      <c r="W49" s="16"/>
      <c r="X49" s="16">
        <v>4.5999999999999996</v>
      </c>
      <c r="Y49" s="16"/>
      <c r="Z49" s="16"/>
      <c r="AA49" s="16"/>
      <c r="AB49" s="16"/>
      <c r="AC49" s="16"/>
      <c r="AD49" s="16"/>
      <c r="AE49" s="16"/>
      <c r="AF49" s="16"/>
      <c r="AG49" s="16"/>
      <c r="AH49" s="16"/>
      <c r="AI49" s="33"/>
      <c r="AJ49" s="16"/>
      <c r="AK49" s="16"/>
      <c r="AL49" s="16"/>
      <c r="AM49" s="21" t="s">
        <v>218</v>
      </c>
      <c r="AN49" s="16" t="s">
        <v>218</v>
      </c>
      <c r="AO49" s="16"/>
      <c r="AP49" s="16"/>
      <c r="AQ49" s="16"/>
      <c r="AR49" s="16"/>
      <c r="AS49" s="16"/>
      <c r="AT49" s="16"/>
      <c r="AU49" s="16"/>
      <c r="AV49" s="16"/>
      <c r="AW49" s="16"/>
      <c r="AX49" s="16"/>
      <c r="AY49" s="16"/>
      <c r="AZ49" s="16"/>
      <c r="BA49" s="16"/>
      <c r="BB49" s="16"/>
      <c r="BC49" s="16"/>
      <c r="BD49" s="16"/>
      <c r="BE49" s="54">
        <f t="shared" si="4"/>
        <v>6</v>
      </c>
      <c r="BF49" s="93">
        <f t="shared" si="2"/>
        <v>140000</v>
      </c>
      <c r="BG49" s="61">
        <f t="shared" si="6"/>
        <v>9</v>
      </c>
      <c r="BH49" s="63">
        <f t="shared" si="5"/>
        <v>1260000</v>
      </c>
      <c r="BI49" s="62"/>
      <c r="BJ49" s="104"/>
      <c r="BK49" s="57"/>
      <c r="BO49" t="e">
        <v>#N/A</v>
      </c>
    </row>
    <row r="50" spans="1:67" s="52" customFormat="1" x14ac:dyDescent="0.25">
      <c r="A50" s="30">
        <f>_xlfn.AGGREGATE(3,3,$B$10:B50)</f>
        <v>41</v>
      </c>
      <c r="B50" s="60" t="s">
        <v>1458</v>
      </c>
      <c r="C50" s="16" t="e">
        <v>#N/A</v>
      </c>
      <c r="D50" s="16" t="s">
        <v>927</v>
      </c>
      <c r="E50" s="16" t="s">
        <v>932</v>
      </c>
      <c r="F50" s="58" t="s">
        <v>1566</v>
      </c>
      <c r="G50" s="16" t="e">
        <v>#N/A</v>
      </c>
      <c r="H50" s="16" t="e">
        <v>#N/A</v>
      </c>
      <c r="I50" s="53"/>
      <c r="J50" s="16"/>
      <c r="K50" s="16">
        <v>7</v>
      </c>
      <c r="L50" s="16"/>
      <c r="M50" s="16"/>
      <c r="N50" s="16"/>
      <c r="O50" s="16">
        <v>5</v>
      </c>
      <c r="P50" s="16"/>
      <c r="Q50" s="16"/>
      <c r="R50" s="16"/>
      <c r="S50" s="16">
        <v>7</v>
      </c>
      <c r="T50" s="16"/>
      <c r="U50" s="16"/>
      <c r="V50" s="16"/>
      <c r="W50" s="16"/>
      <c r="X50" s="16">
        <v>7</v>
      </c>
      <c r="Y50" s="16"/>
      <c r="Z50" s="16">
        <v>7</v>
      </c>
      <c r="AA50" s="16"/>
      <c r="AB50" s="16"/>
      <c r="AC50" s="16"/>
      <c r="AD50" s="16"/>
      <c r="AE50" s="16"/>
      <c r="AF50" s="16"/>
      <c r="AG50" s="16"/>
      <c r="AH50" s="16"/>
      <c r="AI50" s="33"/>
      <c r="AJ50" s="16"/>
      <c r="AK50" s="16"/>
      <c r="AL50" s="16"/>
      <c r="AM50" s="21"/>
      <c r="AN50" s="16"/>
      <c r="AO50" s="16"/>
      <c r="AP50" s="16"/>
      <c r="AQ50" s="16"/>
      <c r="AR50" s="16"/>
      <c r="AS50" s="16"/>
      <c r="AT50" s="16"/>
      <c r="AU50" s="16"/>
      <c r="AV50" s="16"/>
      <c r="AW50" s="16"/>
      <c r="AX50" s="16"/>
      <c r="AY50" s="16"/>
      <c r="AZ50" s="16"/>
      <c r="BA50" s="16"/>
      <c r="BB50" s="16"/>
      <c r="BC50" s="16"/>
      <c r="BD50" s="16"/>
      <c r="BE50" s="54">
        <f t="shared" si="4"/>
        <v>5</v>
      </c>
      <c r="BF50" s="93">
        <f t="shared" si="2"/>
        <v>140000</v>
      </c>
      <c r="BG50" s="61">
        <f t="shared" si="6"/>
        <v>11</v>
      </c>
      <c r="BH50" s="63">
        <f t="shared" si="5"/>
        <v>1540000</v>
      </c>
      <c r="BI50" s="62"/>
      <c r="BJ50" s="104"/>
      <c r="BK50" s="57"/>
      <c r="BL50" s="52" t="s">
        <v>2106</v>
      </c>
      <c r="BO50" t="e">
        <v>#N/A</v>
      </c>
    </row>
    <row r="51" spans="1:67" s="52" customFormat="1" x14ac:dyDescent="0.25">
      <c r="A51" s="30">
        <f>_xlfn.AGGREGATE(3,3,$B$10:B51)</f>
        <v>42</v>
      </c>
      <c r="B51" s="60" t="s">
        <v>1459</v>
      </c>
      <c r="C51" s="16" t="e">
        <v>#N/A</v>
      </c>
      <c r="D51" s="16" t="s">
        <v>1567</v>
      </c>
      <c r="E51" s="16" t="s">
        <v>932</v>
      </c>
      <c r="F51" s="58" t="s">
        <v>1568</v>
      </c>
      <c r="G51" s="16" t="e">
        <v>#N/A</v>
      </c>
      <c r="H51" s="16" t="e">
        <v>#N/A</v>
      </c>
      <c r="I51" s="53"/>
      <c r="J51" s="16"/>
      <c r="K51" s="16">
        <v>8.4</v>
      </c>
      <c r="L51" s="16"/>
      <c r="M51" s="16"/>
      <c r="N51" s="16"/>
      <c r="O51" s="16">
        <v>8.4</v>
      </c>
      <c r="P51" s="16"/>
      <c r="R51" s="16"/>
      <c r="S51" s="16">
        <v>8.4</v>
      </c>
      <c r="T51" s="16"/>
      <c r="U51" s="16"/>
      <c r="V51" s="16"/>
      <c r="W51" s="16"/>
      <c r="X51" s="16">
        <v>8.4</v>
      </c>
      <c r="Y51" s="16"/>
      <c r="Z51" s="16">
        <v>8.4</v>
      </c>
      <c r="AA51" s="16"/>
      <c r="AB51" s="16"/>
      <c r="AC51" s="16"/>
      <c r="AD51" s="16"/>
      <c r="AE51" s="16"/>
      <c r="AF51" s="16"/>
      <c r="AG51" s="16"/>
      <c r="AH51" s="16"/>
      <c r="AI51" s="33"/>
      <c r="AJ51" s="16"/>
      <c r="AK51" s="16"/>
      <c r="AL51" s="16"/>
      <c r="AM51" s="21"/>
      <c r="AN51" s="16"/>
      <c r="AO51" s="16"/>
      <c r="AP51" s="16"/>
      <c r="AQ51" s="16"/>
      <c r="AR51" s="16"/>
      <c r="AS51" s="16"/>
      <c r="AT51" s="16"/>
      <c r="AU51" s="16"/>
      <c r="AV51" s="16"/>
      <c r="AW51" s="16"/>
      <c r="AX51" s="16"/>
      <c r="AY51" s="16"/>
      <c r="AZ51" s="16"/>
      <c r="BA51" s="16"/>
      <c r="BB51" s="16"/>
      <c r="BC51" s="16"/>
      <c r="BD51" s="16"/>
      <c r="BE51" s="54">
        <f t="shared" si="4"/>
        <v>5</v>
      </c>
      <c r="BF51" s="93">
        <f t="shared" si="2"/>
        <v>140000</v>
      </c>
      <c r="BG51" s="61">
        <f t="shared" si="6"/>
        <v>11</v>
      </c>
      <c r="BH51" s="63">
        <f t="shared" si="5"/>
        <v>1540000</v>
      </c>
      <c r="BI51" s="62"/>
      <c r="BJ51" s="104"/>
      <c r="BK51" s="57"/>
      <c r="BO51" t="e">
        <v>#N/A</v>
      </c>
    </row>
    <row r="52" spans="1:67" s="52" customFormat="1" x14ac:dyDescent="0.25">
      <c r="A52" s="30">
        <f>_xlfn.AGGREGATE(3,3,$B$10:B52)</f>
        <v>43</v>
      </c>
      <c r="B52" s="60" t="s">
        <v>1992</v>
      </c>
      <c r="C52" s="16">
        <v>19265174</v>
      </c>
      <c r="D52" s="16" t="s">
        <v>1003</v>
      </c>
      <c r="E52" s="16" t="s">
        <v>932</v>
      </c>
      <c r="F52" s="58" t="s">
        <v>2010</v>
      </c>
      <c r="G52" s="16" t="s">
        <v>2031</v>
      </c>
      <c r="H52" s="16" t="s">
        <v>2030</v>
      </c>
      <c r="I52" s="53"/>
      <c r="J52" s="16"/>
      <c r="K52" s="16"/>
      <c r="L52" s="16">
        <v>6.3</v>
      </c>
      <c r="M52" s="16"/>
      <c r="N52" s="16"/>
      <c r="O52" s="16"/>
      <c r="P52" s="16">
        <v>8.1999999999999993</v>
      </c>
      <c r="Q52" s="16"/>
      <c r="R52" s="16"/>
      <c r="S52" s="16"/>
      <c r="T52" s="16"/>
      <c r="U52" s="16"/>
      <c r="V52" s="16"/>
      <c r="W52" s="16"/>
      <c r="X52" s="16"/>
      <c r="Y52" s="16"/>
      <c r="Z52" s="16"/>
      <c r="AA52" s="16"/>
      <c r="AB52" s="16"/>
      <c r="AC52" s="16"/>
      <c r="AD52" s="16"/>
      <c r="AE52" s="16"/>
      <c r="AF52" s="16"/>
      <c r="AG52" s="16"/>
      <c r="AH52" s="16"/>
      <c r="AI52" s="33"/>
      <c r="AJ52" s="16"/>
      <c r="AK52" s="16"/>
      <c r="AL52" s="16"/>
      <c r="AM52" s="21" t="s">
        <v>218</v>
      </c>
      <c r="AN52" s="16" t="s">
        <v>218</v>
      </c>
      <c r="AO52" s="16"/>
      <c r="AP52" s="16"/>
      <c r="AQ52" s="16"/>
      <c r="AR52" s="16"/>
      <c r="AS52" s="16"/>
      <c r="AT52" s="16"/>
      <c r="AU52" s="16"/>
      <c r="AV52" s="16"/>
      <c r="AW52" s="16"/>
      <c r="AX52" s="16"/>
      <c r="AY52" s="16"/>
      <c r="AZ52" s="16"/>
      <c r="BA52" s="16"/>
      <c r="BB52" s="16"/>
      <c r="BC52" s="16"/>
      <c r="BD52" s="16"/>
      <c r="BE52" s="54">
        <f t="shared" si="4"/>
        <v>4</v>
      </c>
      <c r="BF52" s="93">
        <f t="shared" si="2"/>
        <v>140000</v>
      </c>
      <c r="BG52" s="61">
        <f t="shared" si="6"/>
        <v>9</v>
      </c>
      <c r="BH52" s="63">
        <f t="shared" si="5"/>
        <v>1260000</v>
      </c>
      <c r="BI52" s="62"/>
      <c r="BJ52" s="104"/>
      <c r="BK52" s="57"/>
      <c r="BO52" t="e">
        <v>#N/A</v>
      </c>
    </row>
    <row r="53" spans="1:67" s="52" customFormat="1" x14ac:dyDescent="0.25">
      <c r="A53" s="30">
        <f>_xlfn.AGGREGATE(3,3,$B$10:B53)</f>
        <v>44</v>
      </c>
      <c r="B53" s="60" t="s">
        <v>1447</v>
      </c>
      <c r="C53" s="16" t="e">
        <v>#N/A</v>
      </c>
      <c r="D53" s="16" t="s">
        <v>1548</v>
      </c>
      <c r="E53" s="16" t="s">
        <v>166</v>
      </c>
      <c r="F53" s="58" t="s">
        <v>1549</v>
      </c>
      <c r="G53" s="16" t="e">
        <v>#N/A</v>
      </c>
      <c r="H53" s="16" t="e">
        <v>#N/A</v>
      </c>
      <c r="I53" s="53"/>
      <c r="J53" s="16"/>
      <c r="K53" s="16">
        <v>7.4</v>
      </c>
      <c r="L53" s="16"/>
      <c r="M53" s="16"/>
      <c r="N53" s="16"/>
      <c r="O53" s="16">
        <v>7.9</v>
      </c>
      <c r="P53" s="16"/>
      <c r="Q53" s="16"/>
      <c r="R53" s="16"/>
      <c r="S53" s="16">
        <v>7.9</v>
      </c>
      <c r="T53" s="16"/>
      <c r="U53" s="16"/>
      <c r="V53" s="16"/>
      <c r="W53" s="16"/>
      <c r="X53" s="16">
        <v>7.1</v>
      </c>
      <c r="Y53" s="16"/>
      <c r="Z53" s="16">
        <v>7.8</v>
      </c>
      <c r="AA53" s="16"/>
      <c r="AB53" s="16"/>
      <c r="AC53" s="16"/>
      <c r="AD53" s="16"/>
      <c r="AE53" s="16"/>
      <c r="AF53" s="16"/>
      <c r="AG53" s="16"/>
      <c r="AH53" s="16"/>
      <c r="AI53" s="33"/>
      <c r="AJ53" s="16"/>
      <c r="AK53" s="16"/>
      <c r="AL53" s="16"/>
      <c r="AM53" s="21"/>
      <c r="AN53" s="16"/>
      <c r="AO53" s="16"/>
      <c r="AP53" s="16"/>
      <c r="AQ53" s="16"/>
      <c r="AR53" s="16"/>
      <c r="AS53" s="16"/>
      <c r="AT53" s="16"/>
      <c r="AU53" s="16"/>
      <c r="AV53" s="16"/>
      <c r="AW53" s="16"/>
      <c r="AX53" s="16"/>
      <c r="AY53" s="16"/>
      <c r="AZ53" s="16"/>
      <c r="BA53" s="16"/>
      <c r="BB53" s="16"/>
      <c r="BC53" s="16"/>
      <c r="BD53" s="16"/>
      <c r="BE53" s="54">
        <f t="shared" si="4"/>
        <v>5</v>
      </c>
      <c r="BF53" s="93">
        <f t="shared" si="2"/>
        <v>140000</v>
      </c>
      <c r="BG53" s="61">
        <f t="shared" si="6"/>
        <v>11</v>
      </c>
      <c r="BH53" s="63">
        <f t="shared" si="5"/>
        <v>1540000</v>
      </c>
      <c r="BI53" s="62"/>
      <c r="BJ53" s="104"/>
      <c r="BK53" s="57"/>
      <c r="BL53" s="52" t="s">
        <v>2106</v>
      </c>
      <c r="BO53" t="e">
        <v>#N/A</v>
      </c>
    </row>
    <row r="54" spans="1:67" s="52" customFormat="1" x14ac:dyDescent="0.25">
      <c r="A54" s="30">
        <f>_xlfn.AGGREGATE(3,3,$B$10:B54)</f>
        <v>45</v>
      </c>
      <c r="B54" s="60" t="s">
        <v>1451</v>
      </c>
      <c r="C54" s="16">
        <v>19260616</v>
      </c>
      <c r="D54" s="16" t="s">
        <v>1142</v>
      </c>
      <c r="E54" s="16" t="s">
        <v>620</v>
      </c>
      <c r="F54" s="58" t="s">
        <v>1051</v>
      </c>
      <c r="G54" s="16" t="s">
        <v>2017</v>
      </c>
      <c r="H54" s="16" t="s">
        <v>2028</v>
      </c>
      <c r="I54" s="53"/>
      <c r="J54" s="16"/>
      <c r="K54" s="16">
        <v>6.3</v>
      </c>
      <c r="L54" s="16"/>
      <c r="M54" s="16"/>
      <c r="N54" s="16"/>
      <c r="O54" s="16">
        <v>7</v>
      </c>
      <c r="P54" s="16"/>
      <c r="Q54" s="16"/>
      <c r="R54" s="16"/>
      <c r="S54" s="16">
        <v>7.7</v>
      </c>
      <c r="T54" s="16">
        <v>7.8</v>
      </c>
      <c r="U54" s="16"/>
      <c r="V54" s="16"/>
      <c r="W54" s="16"/>
      <c r="X54" s="16">
        <v>7.6</v>
      </c>
      <c r="Y54" s="16"/>
      <c r="Z54" s="16">
        <v>7.9</v>
      </c>
      <c r="AA54" s="16"/>
      <c r="AB54" s="16"/>
      <c r="AC54" s="16"/>
      <c r="AD54" s="16"/>
      <c r="AE54" s="16"/>
      <c r="AF54" s="16"/>
      <c r="AG54" s="16"/>
      <c r="AH54" s="16"/>
      <c r="AI54" s="33"/>
      <c r="AJ54" s="16"/>
      <c r="AK54" s="16"/>
      <c r="AL54" s="16"/>
      <c r="AM54" s="21" t="s">
        <v>218</v>
      </c>
      <c r="AN54" s="16"/>
      <c r="AO54" s="16"/>
      <c r="AP54" s="16"/>
      <c r="AQ54" s="16"/>
      <c r="AR54" s="16"/>
      <c r="AS54" s="16"/>
      <c r="AT54" s="16"/>
      <c r="AU54" s="16"/>
      <c r="AV54" s="16"/>
      <c r="AW54" s="16"/>
      <c r="AX54" s="16"/>
      <c r="AY54" s="16"/>
      <c r="AZ54" s="16"/>
      <c r="BA54" s="16"/>
      <c r="BB54" s="16"/>
      <c r="BC54" s="16"/>
      <c r="BD54" s="16"/>
      <c r="BE54" s="54">
        <f t="shared" ref="BE54:BE85" si="7">COUNTA(I54:BD54)</f>
        <v>7</v>
      </c>
      <c r="BF54" s="93">
        <f t="shared" si="2"/>
        <v>140000</v>
      </c>
      <c r="BG54" s="61">
        <f t="shared" si="6"/>
        <v>14</v>
      </c>
      <c r="BH54" s="63">
        <f t="shared" si="5"/>
        <v>1960000</v>
      </c>
      <c r="BI54" s="62"/>
      <c r="BJ54" s="104"/>
      <c r="BK54" s="57"/>
      <c r="BO54" t="e">
        <v>#N/A</v>
      </c>
    </row>
    <row r="55" spans="1:67" s="52" customFormat="1" x14ac:dyDescent="0.25">
      <c r="A55" s="30">
        <f>_xlfn.AGGREGATE(3,3,$B$10:B55)</f>
        <v>46</v>
      </c>
      <c r="B55" s="60" t="s">
        <v>1923</v>
      </c>
      <c r="C55" s="16">
        <v>19260615</v>
      </c>
      <c r="D55" s="16" t="s">
        <v>861</v>
      </c>
      <c r="E55" s="16" t="s">
        <v>620</v>
      </c>
      <c r="F55" s="58" t="s">
        <v>1051</v>
      </c>
      <c r="G55" s="16" t="s">
        <v>2017</v>
      </c>
      <c r="H55" s="16" t="s">
        <v>2027</v>
      </c>
      <c r="I55" s="53"/>
      <c r="J55" s="16"/>
      <c r="K55" s="16"/>
      <c r="L55" s="16"/>
      <c r="M55" s="16"/>
      <c r="N55" s="16"/>
      <c r="O55" s="16"/>
      <c r="P55" s="16"/>
      <c r="Q55" s="16"/>
      <c r="R55" s="16"/>
      <c r="S55" s="16"/>
      <c r="T55" s="16"/>
      <c r="U55" s="16"/>
      <c r="V55" s="16"/>
      <c r="W55" s="16"/>
      <c r="X55" s="16"/>
      <c r="Y55" s="16"/>
      <c r="Z55" s="16"/>
      <c r="AA55" s="16"/>
      <c r="AB55" s="16"/>
      <c r="AC55" s="16"/>
      <c r="AD55" s="16"/>
      <c r="AE55" s="16"/>
      <c r="AF55" s="16"/>
      <c r="AG55" s="16"/>
      <c r="AH55" s="16"/>
      <c r="AI55" s="33"/>
      <c r="AJ55" s="16"/>
      <c r="AK55" s="16"/>
      <c r="AL55" s="16"/>
      <c r="AM55" s="21" t="s">
        <v>218</v>
      </c>
      <c r="AN55" s="16" t="s">
        <v>218</v>
      </c>
      <c r="AO55" s="16"/>
      <c r="AP55" s="16"/>
      <c r="AQ55" s="16"/>
      <c r="AR55" s="16"/>
      <c r="AS55" s="16"/>
      <c r="AT55" s="16"/>
      <c r="AU55" s="16"/>
      <c r="AV55" s="16"/>
      <c r="AW55" s="16"/>
      <c r="AX55" s="16"/>
      <c r="AY55" s="16"/>
      <c r="AZ55" s="16"/>
      <c r="BA55" s="16"/>
      <c r="BB55" s="16"/>
      <c r="BC55" s="16"/>
      <c r="BD55" s="16"/>
      <c r="BE55" s="54">
        <f t="shared" si="7"/>
        <v>2</v>
      </c>
      <c r="BF55" s="93">
        <f t="shared" si="2"/>
        <v>140000</v>
      </c>
      <c r="BG55" s="61">
        <f t="shared" si="6"/>
        <v>0</v>
      </c>
      <c r="BH55" s="63">
        <f t="shared" si="5"/>
        <v>0</v>
      </c>
      <c r="BI55" s="62"/>
      <c r="BJ55" s="104"/>
      <c r="BK55" s="57"/>
      <c r="BO55" t="e">
        <v>#N/A</v>
      </c>
    </row>
    <row r="56" spans="1:67" s="52" customFormat="1" x14ac:dyDescent="0.25">
      <c r="A56" s="30">
        <f>_xlfn.AGGREGATE(3,3,$B$10:B56)</f>
        <v>47</v>
      </c>
      <c r="B56" s="60" t="s">
        <v>1422</v>
      </c>
      <c r="C56" s="16">
        <v>19260617</v>
      </c>
      <c r="D56" s="16" t="s">
        <v>1499</v>
      </c>
      <c r="E56" s="16" t="s">
        <v>1500</v>
      </c>
      <c r="F56" s="58" t="s">
        <v>1501</v>
      </c>
      <c r="G56" s="16" t="s">
        <v>2017</v>
      </c>
      <c r="H56" s="16" t="s">
        <v>2027</v>
      </c>
      <c r="I56" s="53"/>
      <c r="J56" s="16"/>
      <c r="K56" s="16"/>
      <c r="L56" s="16"/>
      <c r="M56" s="16"/>
      <c r="N56" s="16"/>
      <c r="O56" s="16"/>
      <c r="P56" s="16"/>
      <c r="Q56" s="16"/>
      <c r="R56" s="16"/>
      <c r="S56" s="16"/>
      <c r="T56" s="16"/>
      <c r="U56" s="16"/>
      <c r="V56" s="16"/>
      <c r="W56" s="16"/>
      <c r="X56" s="16"/>
      <c r="Y56" s="16"/>
      <c r="Z56" s="16"/>
      <c r="AA56" s="16"/>
      <c r="AB56" s="16"/>
      <c r="AC56" s="16"/>
      <c r="AD56" s="16"/>
      <c r="AE56" s="16"/>
      <c r="AF56" s="16"/>
      <c r="AG56" s="16"/>
      <c r="AH56" s="16"/>
      <c r="AI56" s="33"/>
      <c r="AJ56" s="16"/>
      <c r="AK56" s="16"/>
      <c r="AL56" s="16"/>
      <c r="AM56" s="21" t="s">
        <v>218</v>
      </c>
      <c r="AN56" s="16" t="s">
        <v>218</v>
      </c>
      <c r="AO56" s="16"/>
      <c r="AP56" s="16"/>
      <c r="AQ56" s="16"/>
      <c r="AR56" s="16"/>
      <c r="AS56" s="16"/>
      <c r="AT56" s="16"/>
      <c r="AU56" s="16"/>
      <c r="AV56" s="16"/>
      <c r="AW56" s="16"/>
      <c r="AX56" s="16"/>
      <c r="AY56" s="16"/>
      <c r="AZ56" s="16"/>
      <c r="BA56" s="16"/>
      <c r="BB56" s="16"/>
      <c r="BC56" s="16"/>
      <c r="BD56" s="16"/>
      <c r="BE56" s="54">
        <f t="shared" si="7"/>
        <v>2</v>
      </c>
      <c r="BF56" s="93">
        <f t="shared" si="2"/>
        <v>140000</v>
      </c>
      <c r="BG56" s="61">
        <f t="shared" si="6"/>
        <v>0</v>
      </c>
      <c r="BH56" s="63">
        <f t="shared" si="5"/>
        <v>0</v>
      </c>
      <c r="BI56" s="62"/>
      <c r="BJ56" s="104"/>
      <c r="BK56" s="57"/>
      <c r="BO56" t="e">
        <v>#N/A</v>
      </c>
    </row>
    <row r="57" spans="1:67" s="52" customFormat="1" x14ac:dyDescent="0.25">
      <c r="A57" s="30">
        <f>_xlfn.AGGREGATE(3,3,$B$10:B57)</f>
        <v>48</v>
      </c>
      <c r="B57" s="60" t="s">
        <v>1476</v>
      </c>
      <c r="C57" s="16">
        <v>19260622</v>
      </c>
      <c r="D57" s="16" t="s">
        <v>391</v>
      </c>
      <c r="E57" s="16" t="s">
        <v>1595</v>
      </c>
      <c r="F57" s="58" t="s">
        <v>1596</v>
      </c>
      <c r="G57" s="16" t="s">
        <v>2019</v>
      </c>
      <c r="H57" s="16" t="s">
        <v>2030</v>
      </c>
      <c r="I57" s="53"/>
      <c r="J57" s="16"/>
      <c r="K57" s="16">
        <v>6</v>
      </c>
      <c r="L57" s="16"/>
      <c r="M57" s="16"/>
      <c r="N57" s="16"/>
      <c r="O57" s="16">
        <v>5</v>
      </c>
      <c r="P57" s="16"/>
      <c r="Q57" s="16"/>
      <c r="R57" s="16"/>
      <c r="S57" s="16">
        <v>5</v>
      </c>
      <c r="T57" s="16">
        <v>5</v>
      </c>
      <c r="U57" s="16"/>
      <c r="V57" s="16"/>
      <c r="W57" s="16"/>
      <c r="X57" s="16">
        <v>5</v>
      </c>
      <c r="Y57" s="16"/>
      <c r="Z57" s="16">
        <v>5</v>
      </c>
      <c r="AA57" s="16"/>
      <c r="AB57" s="16"/>
      <c r="AC57" s="16"/>
      <c r="AD57" s="16"/>
      <c r="AE57" s="16"/>
      <c r="AF57" s="16"/>
      <c r="AG57" s="16"/>
      <c r="AH57" s="16"/>
      <c r="AI57" s="33"/>
      <c r="AJ57" s="16"/>
      <c r="AK57" s="16"/>
      <c r="AL57" s="16"/>
      <c r="AM57" s="21"/>
      <c r="AN57" s="16"/>
      <c r="AO57" s="16"/>
      <c r="AP57" s="16"/>
      <c r="AQ57" s="16"/>
      <c r="AR57" s="16"/>
      <c r="AS57" s="16"/>
      <c r="AT57" s="16"/>
      <c r="AU57" s="16"/>
      <c r="AV57" s="16"/>
      <c r="AW57" s="16"/>
      <c r="AX57" s="16"/>
      <c r="AY57" s="16"/>
      <c r="AZ57" s="16"/>
      <c r="BA57" s="16"/>
      <c r="BB57" s="16"/>
      <c r="BC57" s="16"/>
      <c r="BD57" s="16"/>
      <c r="BE57" s="54">
        <f t="shared" si="7"/>
        <v>6</v>
      </c>
      <c r="BF57" s="93">
        <f t="shared" si="2"/>
        <v>140000</v>
      </c>
      <c r="BG57" s="61">
        <f t="shared" si="6"/>
        <v>14</v>
      </c>
      <c r="BH57" s="63">
        <f t="shared" si="5"/>
        <v>1960000</v>
      </c>
      <c r="BI57" s="62"/>
      <c r="BJ57" s="104"/>
      <c r="BK57" s="57"/>
      <c r="BO57" t="e">
        <v>#N/A</v>
      </c>
    </row>
    <row r="58" spans="1:67" s="52" customFormat="1" x14ac:dyDescent="0.25">
      <c r="A58" s="30">
        <f>_xlfn.AGGREGATE(3,3,$B$10:B58)</f>
        <v>49</v>
      </c>
      <c r="B58" s="60" t="s">
        <v>1454</v>
      </c>
      <c r="C58" s="16">
        <v>19260630</v>
      </c>
      <c r="D58" s="16" t="s">
        <v>1558</v>
      </c>
      <c r="E58" s="16" t="s">
        <v>1559</v>
      </c>
      <c r="F58" s="58" t="s">
        <v>1560</v>
      </c>
      <c r="G58" s="16" t="s">
        <v>2017</v>
      </c>
      <c r="H58" s="16" t="s">
        <v>2028</v>
      </c>
      <c r="I58" s="53"/>
      <c r="J58" s="16"/>
      <c r="K58" s="16">
        <v>7.7</v>
      </c>
      <c r="L58" s="16"/>
      <c r="M58" s="16"/>
      <c r="N58" s="16"/>
      <c r="O58" s="16">
        <v>7.3</v>
      </c>
      <c r="P58" s="16"/>
      <c r="Q58" s="16"/>
      <c r="R58" s="16"/>
      <c r="S58" s="16">
        <v>7.3</v>
      </c>
      <c r="T58" s="16"/>
      <c r="U58" s="16"/>
      <c r="V58" s="16"/>
      <c r="W58" s="16"/>
      <c r="X58" s="16">
        <v>7.9</v>
      </c>
      <c r="Y58" s="16"/>
      <c r="Z58" s="16">
        <v>7.5</v>
      </c>
      <c r="AA58" s="16"/>
      <c r="AB58" s="16"/>
      <c r="AC58" s="16"/>
      <c r="AD58" s="16"/>
      <c r="AE58" s="16"/>
      <c r="AF58" s="16"/>
      <c r="AG58" s="16"/>
      <c r="AH58" s="16"/>
      <c r="AI58" s="33"/>
      <c r="AJ58" s="16"/>
      <c r="AK58" s="16"/>
      <c r="AL58" s="16"/>
      <c r="AM58" s="21"/>
      <c r="AN58" s="16"/>
      <c r="AO58" s="16"/>
      <c r="AP58" s="16"/>
      <c r="AQ58" s="16" t="s">
        <v>2109</v>
      </c>
      <c r="AR58" s="16"/>
      <c r="AS58" s="16"/>
      <c r="AT58" s="16"/>
      <c r="AU58" s="16"/>
      <c r="AV58" s="16"/>
      <c r="AW58" s="16"/>
      <c r="AX58" s="16"/>
      <c r="AY58" s="16"/>
      <c r="AZ58" s="16"/>
      <c r="BA58" s="16"/>
      <c r="BB58" s="16"/>
      <c r="BC58" s="16"/>
      <c r="BD58" s="16"/>
      <c r="BE58" s="54">
        <f t="shared" si="7"/>
        <v>6</v>
      </c>
      <c r="BF58" s="93">
        <f t="shared" si="2"/>
        <v>140000</v>
      </c>
      <c r="BG58" s="61">
        <f t="shared" si="6"/>
        <v>11</v>
      </c>
      <c r="BH58" s="63">
        <f t="shared" si="5"/>
        <v>1540000</v>
      </c>
      <c r="BI58" s="62"/>
      <c r="BJ58" s="104"/>
      <c r="BK58" s="57"/>
      <c r="BO58" t="e">
        <v>#N/A</v>
      </c>
    </row>
    <row r="59" spans="1:67" s="52" customFormat="1" x14ac:dyDescent="0.25">
      <c r="A59" s="30">
        <f>_xlfn.AGGREGATE(3,3,$B$10:B59)</f>
        <v>50</v>
      </c>
      <c r="B59" s="60" t="s">
        <v>1460</v>
      </c>
      <c r="C59" s="16">
        <v>19260628</v>
      </c>
      <c r="D59" s="16" t="s">
        <v>1569</v>
      </c>
      <c r="E59" s="16" t="s">
        <v>1559</v>
      </c>
      <c r="F59" s="58" t="s">
        <v>1570</v>
      </c>
      <c r="G59" s="16" t="s">
        <v>2019</v>
      </c>
      <c r="H59" s="16" t="s">
        <v>2029</v>
      </c>
      <c r="I59" s="53"/>
      <c r="J59" s="16"/>
      <c r="K59" s="16">
        <v>6.4</v>
      </c>
      <c r="L59" s="16"/>
      <c r="M59" s="16"/>
      <c r="N59" s="16"/>
      <c r="O59" s="16">
        <v>5.4</v>
      </c>
      <c r="P59" s="16"/>
      <c r="Q59" s="16"/>
      <c r="R59" s="16"/>
      <c r="S59" s="16">
        <v>5.4</v>
      </c>
      <c r="T59" s="16">
        <v>6.4</v>
      </c>
      <c r="U59" s="16"/>
      <c r="V59" s="16"/>
      <c r="W59" s="16"/>
      <c r="X59" s="16">
        <v>6.4</v>
      </c>
      <c r="Y59" s="16"/>
      <c r="Z59" s="16">
        <v>8.9</v>
      </c>
      <c r="AA59" s="16"/>
      <c r="AB59" s="16"/>
      <c r="AC59" s="16"/>
      <c r="AD59" s="16"/>
      <c r="AE59" s="16"/>
      <c r="AF59" s="16"/>
      <c r="AG59" s="16"/>
      <c r="AH59" s="16"/>
      <c r="AI59" s="33"/>
      <c r="AJ59" s="16"/>
      <c r="AK59" s="16"/>
      <c r="AL59" s="16"/>
      <c r="AM59" s="21" t="s">
        <v>218</v>
      </c>
      <c r="AN59" s="16" t="s">
        <v>218</v>
      </c>
      <c r="AO59" s="16"/>
      <c r="AP59" s="16"/>
      <c r="AQ59" s="16"/>
      <c r="AR59" s="16"/>
      <c r="AS59" s="16"/>
      <c r="AT59" s="16"/>
      <c r="AU59" s="16"/>
      <c r="AV59" s="16"/>
      <c r="AW59" s="16"/>
      <c r="AX59" s="16"/>
      <c r="AY59" s="16"/>
      <c r="AZ59" s="16"/>
      <c r="BA59" s="16"/>
      <c r="BB59" s="16"/>
      <c r="BC59" s="16"/>
      <c r="BD59" s="16"/>
      <c r="BE59" s="54">
        <f t="shared" si="7"/>
        <v>8</v>
      </c>
      <c r="BF59" s="93">
        <f t="shared" si="2"/>
        <v>140000</v>
      </c>
      <c r="BG59" s="61">
        <f t="shared" si="6"/>
        <v>14</v>
      </c>
      <c r="BH59" s="63">
        <f t="shared" si="5"/>
        <v>1960000</v>
      </c>
      <c r="BI59" s="62"/>
      <c r="BJ59" s="104"/>
      <c r="BK59" s="57"/>
      <c r="BO59" t="e">
        <v>#N/A</v>
      </c>
    </row>
    <row r="60" spans="1:67" s="52" customFormat="1" x14ac:dyDescent="0.25">
      <c r="A60" s="30">
        <f>_xlfn.AGGREGATE(3,3,$B$10:B60)</f>
        <v>51</v>
      </c>
      <c r="B60" s="60" t="s">
        <v>1488</v>
      </c>
      <c r="C60" s="16">
        <v>19260625</v>
      </c>
      <c r="D60" s="16" t="s">
        <v>1618</v>
      </c>
      <c r="E60" s="16" t="s">
        <v>1559</v>
      </c>
      <c r="F60" s="58" t="s">
        <v>1545</v>
      </c>
      <c r="G60" s="16" t="s">
        <v>2017</v>
      </c>
      <c r="H60" s="16" t="s">
        <v>2028</v>
      </c>
      <c r="I60" s="53"/>
      <c r="J60" s="16"/>
      <c r="K60" s="16">
        <v>7</v>
      </c>
      <c r="L60" s="16"/>
      <c r="M60" s="16"/>
      <c r="N60" s="16"/>
      <c r="O60" s="16">
        <v>7.8</v>
      </c>
      <c r="P60" s="16"/>
      <c r="Q60" s="16"/>
      <c r="R60" s="16"/>
      <c r="S60" s="16">
        <v>8</v>
      </c>
      <c r="T60" s="16"/>
      <c r="U60" s="16"/>
      <c r="V60" s="16"/>
      <c r="W60" s="16"/>
      <c r="X60" s="16">
        <v>7.5</v>
      </c>
      <c r="Y60" s="16"/>
      <c r="Z60" s="16">
        <v>7</v>
      </c>
      <c r="AA60" s="16"/>
      <c r="AB60" s="16"/>
      <c r="AC60" s="16"/>
      <c r="AD60" s="16"/>
      <c r="AE60" s="16"/>
      <c r="AF60" s="16"/>
      <c r="AG60" s="16"/>
      <c r="AH60" s="16"/>
      <c r="AI60" s="33"/>
      <c r="AJ60" s="16"/>
      <c r="AK60" s="16"/>
      <c r="AL60" s="16"/>
      <c r="AM60" s="21" t="s">
        <v>218</v>
      </c>
      <c r="AN60" s="16" t="s">
        <v>218</v>
      </c>
      <c r="AO60" s="16"/>
      <c r="AP60" s="16"/>
      <c r="AQ60" s="16"/>
      <c r="AR60" s="16"/>
      <c r="AS60" s="16"/>
      <c r="AT60" s="16"/>
      <c r="AU60" s="16"/>
      <c r="AV60" s="16"/>
      <c r="AW60" s="16"/>
      <c r="AX60" s="16"/>
      <c r="AY60" s="16"/>
      <c r="AZ60" s="16"/>
      <c r="BA60" s="16"/>
      <c r="BB60" s="16"/>
      <c r="BC60" s="16"/>
      <c r="BD60" s="16"/>
      <c r="BE60" s="54">
        <f t="shared" si="7"/>
        <v>7</v>
      </c>
      <c r="BF60" s="93">
        <f t="shared" si="2"/>
        <v>140000</v>
      </c>
      <c r="BG60" s="61">
        <f t="shared" si="6"/>
        <v>11</v>
      </c>
      <c r="BH60" s="63">
        <f t="shared" si="5"/>
        <v>1540000</v>
      </c>
      <c r="BI60" s="62"/>
      <c r="BJ60" s="104"/>
      <c r="BK60" s="57"/>
      <c r="BO60" t="e">
        <v>#N/A</v>
      </c>
    </row>
    <row r="61" spans="1:67" s="52" customFormat="1" x14ac:dyDescent="0.25">
      <c r="A61" s="30">
        <f>_xlfn.AGGREGATE(3,3,$B$10:B61)</f>
        <v>52</v>
      </c>
      <c r="B61" s="60" t="s">
        <v>1489</v>
      </c>
      <c r="C61" s="16">
        <v>19260627</v>
      </c>
      <c r="D61" s="16" t="s">
        <v>583</v>
      </c>
      <c r="E61" s="16" t="s">
        <v>1559</v>
      </c>
      <c r="F61" s="58" t="s">
        <v>1619</v>
      </c>
      <c r="G61" s="16" t="s">
        <v>2017</v>
      </c>
      <c r="H61" s="16" t="s">
        <v>2028</v>
      </c>
      <c r="I61" s="53"/>
      <c r="J61" s="16"/>
      <c r="K61" s="16">
        <v>8.3000000000000007</v>
      </c>
      <c r="L61" s="16"/>
      <c r="M61" s="16"/>
      <c r="N61" s="16"/>
      <c r="O61" s="16">
        <v>7.5</v>
      </c>
      <c r="P61" s="16"/>
      <c r="Q61" s="16"/>
      <c r="R61" s="16"/>
      <c r="S61" s="16">
        <v>7.1</v>
      </c>
      <c r="T61" s="16"/>
      <c r="U61" s="16"/>
      <c r="V61" s="16"/>
      <c r="W61" s="16"/>
      <c r="X61" s="16">
        <v>6.4</v>
      </c>
      <c r="Y61" s="16"/>
      <c r="Z61" s="16">
        <v>6.9</v>
      </c>
      <c r="AA61" s="16"/>
      <c r="AB61" s="16"/>
      <c r="AC61" s="16"/>
      <c r="AD61" s="16"/>
      <c r="AE61" s="16"/>
      <c r="AF61" s="16"/>
      <c r="AG61" s="16"/>
      <c r="AH61" s="16"/>
      <c r="AI61" s="33"/>
      <c r="AJ61" s="16"/>
      <c r="AK61" s="16"/>
      <c r="AL61" s="16"/>
      <c r="AM61" s="21" t="s">
        <v>218</v>
      </c>
      <c r="AN61" s="16" t="s">
        <v>218</v>
      </c>
      <c r="AO61" s="16"/>
      <c r="AP61" s="16"/>
      <c r="AQ61" s="16"/>
      <c r="AR61" s="16"/>
      <c r="AS61" s="16"/>
      <c r="AT61" s="16"/>
      <c r="AU61" s="16"/>
      <c r="AV61" s="16"/>
      <c r="AW61" s="16"/>
      <c r="AX61" s="16"/>
      <c r="AY61" s="16"/>
      <c r="AZ61" s="16"/>
      <c r="BA61" s="16"/>
      <c r="BB61" s="16"/>
      <c r="BC61" s="16"/>
      <c r="BD61" s="16"/>
      <c r="BE61" s="54">
        <f t="shared" si="7"/>
        <v>7</v>
      </c>
      <c r="BF61" s="93">
        <f t="shared" si="2"/>
        <v>140000</v>
      </c>
      <c r="BG61" s="61">
        <f t="shared" si="6"/>
        <v>11</v>
      </c>
      <c r="BH61" s="63">
        <f t="shared" si="5"/>
        <v>1540000</v>
      </c>
      <c r="BI61" s="62"/>
      <c r="BJ61" s="104"/>
      <c r="BK61" s="57"/>
      <c r="BO61" t="e">
        <v>#N/A</v>
      </c>
    </row>
    <row r="62" spans="1:67" s="52" customFormat="1" x14ac:dyDescent="0.25">
      <c r="A62" s="30">
        <f>_xlfn.AGGREGATE(3,3,$B$10:B62)</f>
        <v>53</v>
      </c>
      <c r="B62" s="60" t="s">
        <v>1911</v>
      </c>
      <c r="C62" s="16">
        <v>19260624</v>
      </c>
      <c r="D62" s="16" t="s">
        <v>1936</v>
      </c>
      <c r="E62" s="16" t="s">
        <v>1559</v>
      </c>
      <c r="F62" s="58" t="s">
        <v>1937</v>
      </c>
      <c r="G62" s="16" t="s">
        <v>2017</v>
      </c>
      <c r="H62" s="16" t="s">
        <v>2028</v>
      </c>
      <c r="I62" s="53"/>
      <c r="J62" s="16"/>
      <c r="K62" s="16">
        <v>5.4</v>
      </c>
      <c r="L62" s="16"/>
      <c r="M62" s="16"/>
      <c r="N62" s="16"/>
      <c r="O62" s="16">
        <v>5.9</v>
      </c>
      <c r="P62" s="16"/>
      <c r="Q62" s="16"/>
      <c r="R62" s="16"/>
      <c r="S62" s="16">
        <v>7.7</v>
      </c>
      <c r="T62" s="16"/>
      <c r="U62" s="16"/>
      <c r="V62" s="16"/>
      <c r="W62" s="16"/>
      <c r="X62" s="16">
        <v>6.2</v>
      </c>
      <c r="Y62" s="16"/>
      <c r="Z62" s="16">
        <v>8.1</v>
      </c>
      <c r="AA62" s="16"/>
      <c r="AB62" s="16"/>
      <c r="AC62" s="16"/>
      <c r="AD62" s="16"/>
      <c r="AE62" s="16"/>
      <c r="AF62" s="16"/>
      <c r="AG62" s="16"/>
      <c r="AH62" s="16"/>
      <c r="AI62" s="33"/>
      <c r="AJ62" s="16"/>
      <c r="AK62" s="16"/>
      <c r="AL62" s="16"/>
      <c r="AM62" s="21"/>
      <c r="AN62" s="16"/>
      <c r="AO62" s="16"/>
      <c r="AP62" s="16"/>
      <c r="AQ62" s="16"/>
      <c r="AR62" s="16"/>
      <c r="AS62" s="16"/>
      <c r="AT62" s="16"/>
      <c r="AU62" s="16"/>
      <c r="AV62" s="16"/>
      <c r="AW62" s="16"/>
      <c r="AX62" s="16"/>
      <c r="AY62" s="16"/>
      <c r="AZ62" s="16"/>
      <c r="BA62" s="16"/>
      <c r="BB62" s="16"/>
      <c r="BC62" s="16"/>
      <c r="BD62" s="16"/>
      <c r="BE62" s="54">
        <f t="shared" si="7"/>
        <v>5</v>
      </c>
      <c r="BF62" s="93">
        <f t="shared" si="2"/>
        <v>140000</v>
      </c>
      <c r="BG62" s="61">
        <f t="shared" si="6"/>
        <v>11</v>
      </c>
      <c r="BH62" s="63">
        <f t="shared" si="5"/>
        <v>1540000</v>
      </c>
      <c r="BI62" s="62"/>
      <c r="BJ62" s="104"/>
      <c r="BK62" s="57"/>
      <c r="BO62" t="e">
        <v>#N/A</v>
      </c>
    </row>
    <row r="63" spans="1:67" s="52" customFormat="1" x14ac:dyDescent="0.25">
      <c r="A63" s="30">
        <f>_xlfn.AGGREGATE(3,3,$B$10:B63)</f>
        <v>54</v>
      </c>
      <c r="B63" s="60" t="s">
        <v>1433</v>
      </c>
      <c r="C63" s="16">
        <v>19260633</v>
      </c>
      <c r="D63" s="16" t="s">
        <v>585</v>
      </c>
      <c r="E63" s="16" t="s">
        <v>1520</v>
      </c>
      <c r="F63" s="58" t="s">
        <v>1521</v>
      </c>
      <c r="G63" s="16" t="s">
        <v>2017</v>
      </c>
      <c r="H63" s="16" t="s">
        <v>2027</v>
      </c>
      <c r="I63" s="53"/>
      <c r="J63" s="16"/>
      <c r="K63" s="16"/>
      <c r="L63" s="16"/>
      <c r="M63" s="16"/>
      <c r="N63" s="16" t="s">
        <v>2152</v>
      </c>
      <c r="O63" s="16"/>
      <c r="P63" s="16"/>
      <c r="Q63" s="16"/>
      <c r="R63" s="16"/>
      <c r="S63" s="16"/>
      <c r="T63" s="16"/>
      <c r="U63" s="16"/>
      <c r="V63" s="16"/>
      <c r="W63" s="16"/>
      <c r="X63" s="16"/>
      <c r="Y63" s="16"/>
      <c r="Z63" s="16"/>
      <c r="AA63" s="16"/>
      <c r="AB63" s="16"/>
      <c r="AC63" s="16"/>
      <c r="AD63" s="16"/>
      <c r="AE63" s="16"/>
      <c r="AF63" s="16"/>
      <c r="AG63" s="16"/>
      <c r="AH63" s="16"/>
      <c r="AI63" s="33"/>
      <c r="AJ63" s="16"/>
      <c r="AK63" s="16"/>
      <c r="AL63" s="16"/>
      <c r="AM63" s="21" t="s">
        <v>218</v>
      </c>
      <c r="AN63" s="16" t="s">
        <v>218</v>
      </c>
      <c r="AO63" s="16"/>
      <c r="AP63" s="16"/>
      <c r="AQ63" s="16"/>
      <c r="AR63" s="16"/>
      <c r="AS63" s="16"/>
      <c r="AT63" s="16"/>
      <c r="AU63" s="16"/>
      <c r="AV63" s="16"/>
      <c r="AW63" s="16"/>
      <c r="AX63" s="16"/>
      <c r="AY63" s="16"/>
      <c r="AZ63" s="16"/>
      <c r="BA63" s="16"/>
      <c r="BB63" s="16"/>
      <c r="BC63" s="16"/>
      <c r="BD63" s="16"/>
      <c r="BE63" s="54">
        <f t="shared" si="7"/>
        <v>3</v>
      </c>
      <c r="BF63" s="93">
        <f t="shared" si="2"/>
        <v>140000</v>
      </c>
      <c r="BG63" s="61">
        <f t="shared" si="6"/>
        <v>12</v>
      </c>
      <c r="BH63" s="63">
        <f t="shared" si="5"/>
        <v>1680000</v>
      </c>
      <c r="BI63" s="62"/>
      <c r="BJ63" s="104"/>
      <c r="BK63" s="57"/>
      <c r="BO63" t="e">
        <v>#N/A</v>
      </c>
    </row>
    <row r="64" spans="1:67" s="52" customFormat="1" x14ac:dyDescent="0.25">
      <c r="A64" s="30">
        <f>_xlfn.AGGREGATE(3,3,$B$10:B64)</f>
        <v>55</v>
      </c>
      <c r="B64" s="60" t="s">
        <v>1426</v>
      </c>
      <c r="C64" s="16">
        <v>19260634</v>
      </c>
      <c r="D64" s="16" t="s">
        <v>1508</v>
      </c>
      <c r="E64" s="16" t="s">
        <v>1114</v>
      </c>
      <c r="F64" s="58" t="s">
        <v>1509</v>
      </c>
      <c r="G64" s="16" t="s">
        <v>2017</v>
      </c>
      <c r="H64" s="16" t="s">
        <v>2027</v>
      </c>
      <c r="I64" s="53"/>
      <c r="J64" s="16"/>
      <c r="K64" s="16"/>
      <c r="L64" s="16"/>
      <c r="M64" s="16"/>
      <c r="N64" s="16"/>
      <c r="O64" s="16"/>
      <c r="P64" s="16"/>
      <c r="Q64" s="16"/>
      <c r="R64" s="16"/>
      <c r="S64" s="16"/>
      <c r="T64" s="16"/>
      <c r="U64" s="16"/>
      <c r="V64" s="16"/>
      <c r="W64" s="16"/>
      <c r="X64" s="16"/>
      <c r="Y64" s="16"/>
      <c r="Z64" s="16"/>
      <c r="AA64" s="16"/>
      <c r="AB64" s="16"/>
      <c r="AC64" s="16"/>
      <c r="AD64" s="16"/>
      <c r="AE64" s="16"/>
      <c r="AF64" s="16"/>
      <c r="AG64" s="16"/>
      <c r="AH64" s="16"/>
      <c r="AI64" s="33"/>
      <c r="AJ64" s="16"/>
      <c r="AK64" s="16"/>
      <c r="AL64" s="16"/>
      <c r="AM64" s="21" t="s">
        <v>218</v>
      </c>
      <c r="AN64" s="16" t="s">
        <v>218</v>
      </c>
      <c r="AO64" s="16"/>
      <c r="AP64" s="16"/>
      <c r="AQ64" s="16"/>
      <c r="AR64" s="16"/>
      <c r="AS64" s="16"/>
      <c r="AT64" s="16"/>
      <c r="AU64" s="16"/>
      <c r="AV64" s="16"/>
      <c r="AW64" s="16"/>
      <c r="AX64" s="16"/>
      <c r="AY64" s="16"/>
      <c r="AZ64" s="16"/>
      <c r="BA64" s="16"/>
      <c r="BB64" s="16"/>
      <c r="BC64" s="16"/>
      <c r="BD64" s="16"/>
      <c r="BE64" s="54">
        <f t="shared" si="7"/>
        <v>2</v>
      </c>
      <c r="BF64" s="93">
        <f t="shared" si="2"/>
        <v>140000</v>
      </c>
      <c r="BG64" s="61">
        <f t="shared" si="6"/>
        <v>0</v>
      </c>
      <c r="BH64" s="63">
        <f t="shared" ref="BH64:BH65" si="8">BG64*700000*0.2</f>
        <v>0</v>
      </c>
      <c r="BI64" s="62"/>
      <c r="BJ64" s="104"/>
      <c r="BK64" s="57"/>
      <c r="BO64" t="e">
        <v>#N/A</v>
      </c>
    </row>
    <row r="65" spans="1:67" s="52" customFormat="1" x14ac:dyDescent="0.25">
      <c r="A65" s="30">
        <f>_xlfn.AGGREGATE(3,3,$B$10:B65)</f>
        <v>56</v>
      </c>
      <c r="B65" s="60" t="s">
        <v>1421</v>
      </c>
      <c r="C65" s="16" t="e">
        <v>#N/A</v>
      </c>
      <c r="D65" s="16" t="s">
        <v>830</v>
      </c>
      <c r="E65" s="16" t="s">
        <v>160</v>
      </c>
      <c r="F65" s="58" t="s">
        <v>1498</v>
      </c>
      <c r="G65" s="16" t="e">
        <v>#N/A</v>
      </c>
      <c r="H65" s="16" t="e">
        <v>#N/A</v>
      </c>
      <c r="I65" s="53"/>
      <c r="J65" s="16"/>
      <c r="K65" s="16"/>
      <c r="L65" s="16"/>
      <c r="M65" s="16"/>
      <c r="N65" s="16"/>
      <c r="O65" s="16"/>
      <c r="P65" s="16"/>
      <c r="Q65" s="16"/>
      <c r="R65" s="16"/>
      <c r="S65" s="16"/>
      <c r="T65" s="16"/>
      <c r="U65" s="16"/>
      <c r="V65" s="16"/>
      <c r="W65" s="16"/>
      <c r="X65" s="16"/>
      <c r="Y65" s="16"/>
      <c r="Z65" s="16"/>
      <c r="AA65" s="16"/>
      <c r="AB65" s="16"/>
      <c r="AC65" s="16"/>
      <c r="AD65" s="16"/>
      <c r="AE65" s="16"/>
      <c r="AF65" s="16"/>
      <c r="AG65" s="16"/>
      <c r="AH65" s="16"/>
      <c r="AI65" s="33"/>
      <c r="AJ65" s="16"/>
      <c r="AK65" s="16"/>
      <c r="AL65" s="16"/>
      <c r="AM65" s="21" t="s">
        <v>218</v>
      </c>
      <c r="AN65" s="16" t="s">
        <v>218</v>
      </c>
      <c r="AO65" s="16"/>
      <c r="AP65" s="16"/>
      <c r="AQ65" s="16"/>
      <c r="AR65" s="16"/>
      <c r="AS65" s="16"/>
      <c r="AT65" s="16"/>
      <c r="AU65" s="16"/>
      <c r="AV65" s="16"/>
      <c r="AW65" s="16"/>
      <c r="AX65" s="16"/>
      <c r="AY65" s="16"/>
      <c r="AZ65" s="16"/>
      <c r="BA65" s="16"/>
      <c r="BB65" s="16"/>
      <c r="BC65" s="16"/>
      <c r="BD65" s="16"/>
      <c r="BE65" s="54">
        <f t="shared" si="7"/>
        <v>2</v>
      </c>
      <c r="BF65" s="93">
        <f t="shared" si="2"/>
        <v>140000</v>
      </c>
      <c r="BG65" s="61">
        <f t="shared" si="6"/>
        <v>0</v>
      </c>
      <c r="BH65" s="63">
        <f t="shared" si="8"/>
        <v>0</v>
      </c>
      <c r="BI65" s="62"/>
      <c r="BJ65" s="104"/>
      <c r="BK65" s="57"/>
      <c r="BO65" t="e">
        <v>#N/A</v>
      </c>
    </row>
    <row r="66" spans="1:67" s="52" customFormat="1" x14ac:dyDescent="0.25">
      <c r="A66" s="30">
        <f>_xlfn.AGGREGATE(3,3,$B$10:B66)</f>
        <v>57</v>
      </c>
      <c r="B66" s="60" t="s">
        <v>1491</v>
      </c>
      <c r="C66" s="16" t="e">
        <v>#N/A</v>
      </c>
      <c r="D66" s="16" t="s">
        <v>1622</v>
      </c>
      <c r="E66" s="16" t="s">
        <v>160</v>
      </c>
      <c r="F66" s="58" t="s">
        <v>1623</v>
      </c>
      <c r="G66" s="16" t="e">
        <v>#N/A</v>
      </c>
      <c r="H66" s="16" t="e">
        <v>#N/A</v>
      </c>
      <c r="I66" s="53"/>
      <c r="J66" s="16"/>
      <c r="K66" s="16">
        <v>6.4</v>
      </c>
      <c r="L66" s="16">
        <v>4.9000000000000004</v>
      </c>
      <c r="M66" s="16"/>
      <c r="N66" s="16"/>
      <c r="O66" s="16">
        <v>6.4</v>
      </c>
      <c r="P66" s="16">
        <v>6.4</v>
      </c>
      <c r="Q66" s="16"/>
      <c r="R66" s="16"/>
      <c r="S66" s="16">
        <v>6.44</v>
      </c>
      <c r="T66" s="16">
        <v>6.4</v>
      </c>
      <c r="U66" s="16"/>
      <c r="V66" s="16"/>
      <c r="W66" s="16"/>
      <c r="X66" s="16">
        <v>6.4</v>
      </c>
      <c r="Y66" s="16"/>
      <c r="Z66" s="16">
        <v>6.4</v>
      </c>
      <c r="AA66" s="16"/>
      <c r="AB66" s="16"/>
      <c r="AC66" s="16"/>
      <c r="AD66" s="16"/>
      <c r="AE66" s="16"/>
      <c r="AF66" s="16"/>
      <c r="AG66" s="16"/>
      <c r="AH66" s="16"/>
      <c r="AI66" s="33"/>
      <c r="AJ66" s="16"/>
      <c r="AK66" s="16"/>
      <c r="AL66" s="16"/>
      <c r="AM66" s="21"/>
      <c r="AN66" s="16"/>
      <c r="AO66" s="16"/>
      <c r="AP66" s="16"/>
      <c r="AQ66" s="16" t="s">
        <v>2109</v>
      </c>
      <c r="AR66" s="16"/>
      <c r="AS66" s="16"/>
      <c r="AT66" s="16"/>
      <c r="AU66" s="16"/>
      <c r="AV66" s="16"/>
      <c r="AW66" s="16"/>
      <c r="AX66" s="16"/>
      <c r="AY66" s="16"/>
      <c r="AZ66" s="16"/>
      <c r="BA66" s="16"/>
      <c r="BB66" s="16"/>
      <c r="BC66" s="16"/>
      <c r="BD66" s="16"/>
      <c r="BE66" s="54">
        <f t="shared" si="7"/>
        <v>9</v>
      </c>
      <c r="BF66" s="93">
        <f t="shared" si="2"/>
        <v>140000</v>
      </c>
      <c r="BG66" s="61">
        <f t="shared" si="6"/>
        <v>20</v>
      </c>
      <c r="BH66" s="63">
        <f t="shared" si="5"/>
        <v>2800000</v>
      </c>
      <c r="BI66" s="62"/>
      <c r="BJ66" s="104"/>
      <c r="BK66" s="57"/>
      <c r="BL66" s="52" t="s">
        <v>2106</v>
      </c>
      <c r="BO66" t="e">
        <v>#N/A</v>
      </c>
    </row>
    <row r="67" spans="1:67" s="52" customFormat="1" x14ac:dyDescent="0.25">
      <c r="A67" s="30">
        <f>_xlfn.AGGREGATE(3,3,$B$10:B67)</f>
        <v>58</v>
      </c>
      <c r="B67" s="60" t="s">
        <v>2044</v>
      </c>
      <c r="C67" s="16">
        <v>19260644</v>
      </c>
      <c r="D67" s="16" t="s">
        <v>1657</v>
      </c>
      <c r="E67" s="16" t="s">
        <v>160</v>
      </c>
      <c r="F67" s="58" t="s">
        <v>1658</v>
      </c>
      <c r="G67" s="16" t="e">
        <v>#N/A</v>
      </c>
      <c r="H67" s="16" t="e">
        <v>#N/A</v>
      </c>
      <c r="I67" s="53"/>
      <c r="J67" s="16"/>
      <c r="K67" s="16">
        <v>9</v>
      </c>
      <c r="L67" s="16"/>
      <c r="M67" s="16"/>
      <c r="N67" s="16"/>
      <c r="O67" s="16">
        <v>8</v>
      </c>
      <c r="P67" s="16"/>
      <c r="Q67" s="16"/>
      <c r="R67" s="16"/>
      <c r="S67" s="16">
        <v>6</v>
      </c>
      <c r="T67" s="16"/>
      <c r="U67" s="16"/>
      <c r="V67" s="16"/>
      <c r="W67" s="16"/>
      <c r="X67" s="16">
        <v>7</v>
      </c>
      <c r="Y67" s="16"/>
      <c r="Z67" s="16">
        <v>8</v>
      </c>
      <c r="AA67" s="16"/>
      <c r="AB67" s="16"/>
      <c r="AC67" s="16"/>
      <c r="AD67" s="16"/>
      <c r="AE67" s="16"/>
      <c r="AF67" s="16"/>
      <c r="AG67" s="16"/>
      <c r="AH67" s="16"/>
      <c r="AI67" s="33"/>
      <c r="AJ67" s="16"/>
      <c r="AK67" s="16"/>
      <c r="AL67" s="16"/>
      <c r="AM67" s="21"/>
      <c r="AN67" s="16"/>
      <c r="AO67" s="16"/>
      <c r="AP67" s="16"/>
      <c r="AQ67" s="16" t="s">
        <v>2109</v>
      </c>
      <c r="AR67" s="16"/>
      <c r="AS67" s="16"/>
      <c r="AT67" s="16"/>
      <c r="AU67" s="16"/>
      <c r="AV67" s="16"/>
      <c r="AW67" s="16"/>
      <c r="AX67" s="16"/>
      <c r="AY67" s="16"/>
      <c r="AZ67" s="16"/>
      <c r="BA67" s="16"/>
      <c r="BB67" s="16"/>
      <c r="BC67" s="16"/>
      <c r="BD67" s="16"/>
      <c r="BE67" s="54">
        <f t="shared" si="7"/>
        <v>6</v>
      </c>
      <c r="BF67" s="93">
        <f t="shared" si="2"/>
        <v>140000</v>
      </c>
      <c r="BG67" s="61">
        <f t="shared" si="6"/>
        <v>11</v>
      </c>
      <c r="BH67" s="63">
        <f t="shared" si="5"/>
        <v>1540000</v>
      </c>
      <c r="BI67" s="62"/>
      <c r="BJ67" s="104"/>
      <c r="BK67" s="57"/>
      <c r="BO67" t="e">
        <v>#N/A</v>
      </c>
    </row>
    <row r="68" spans="1:67" s="52" customFormat="1" x14ac:dyDescent="0.25">
      <c r="A68" s="30">
        <f>_xlfn.AGGREGATE(3,3,$B$10:B68)</f>
        <v>59</v>
      </c>
      <c r="B68" s="60" t="s">
        <v>1983</v>
      </c>
      <c r="C68" s="16" t="e">
        <v>#N/A</v>
      </c>
      <c r="D68" s="16" t="s">
        <v>905</v>
      </c>
      <c r="E68" s="16" t="s">
        <v>160</v>
      </c>
      <c r="F68" s="58" t="s">
        <v>1962</v>
      </c>
      <c r="G68" s="16" t="e">
        <v>#N/A</v>
      </c>
      <c r="H68" s="16" t="e">
        <v>#N/A</v>
      </c>
      <c r="I68" s="53"/>
      <c r="J68" s="16"/>
      <c r="K68" s="16"/>
      <c r="L68" s="16"/>
      <c r="M68" s="16"/>
      <c r="N68" s="16"/>
      <c r="O68" s="16"/>
      <c r="P68" s="16"/>
      <c r="Q68" s="16"/>
      <c r="R68" s="16"/>
      <c r="S68" s="16"/>
      <c r="T68" s="16"/>
      <c r="U68" s="16"/>
      <c r="V68" s="16"/>
      <c r="W68" s="16"/>
      <c r="X68" s="16"/>
      <c r="Y68" s="16"/>
      <c r="Z68" s="16"/>
      <c r="AA68" s="16"/>
      <c r="AB68" s="16"/>
      <c r="AC68" s="16"/>
      <c r="AD68" s="16"/>
      <c r="AE68" s="16"/>
      <c r="AF68" s="16"/>
      <c r="AG68" s="16"/>
      <c r="AH68" s="16"/>
      <c r="AI68" s="33"/>
      <c r="AJ68" s="16"/>
      <c r="AK68" s="16"/>
      <c r="AL68" s="16"/>
      <c r="AM68" s="21"/>
      <c r="AN68" s="16"/>
      <c r="AO68" s="16"/>
      <c r="AP68" s="16"/>
      <c r="AQ68" s="16"/>
      <c r="AR68" s="16"/>
      <c r="AS68" s="16"/>
      <c r="AT68" s="16"/>
      <c r="AU68" s="16"/>
      <c r="AV68" s="16"/>
      <c r="AW68" s="16"/>
      <c r="AX68" s="16"/>
      <c r="AY68" s="16"/>
      <c r="AZ68" s="16"/>
      <c r="BA68" s="16"/>
      <c r="BB68" s="16"/>
      <c r="BC68" s="16"/>
      <c r="BD68" s="16"/>
      <c r="BE68" s="54">
        <f t="shared" si="7"/>
        <v>0</v>
      </c>
      <c r="BF68" s="93">
        <f t="shared" si="2"/>
        <v>140000</v>
      </c>
      <c r="BG68" s="61">
        <f t="shared" si="6"/>
        <v>0</v>
      </c>
      <c r="BH68" s="63">
        <f t="shared" si="5"/>
        <v>0</v>
      </c>
      <c r="BI68" s="62"/>
      <c r="BJ68" s="104"/>
      <c r="BK68" s="57"/>
      <c r="BO68" t="e">
        <v>#N/A</v>
      </c>
    </row>
    <row r="69" spans="1:67" s="52" customFormat="1" x14ac:dyDescent="0.25">
      <c r="A69" s="30">
        <f>_xlfn.AGGREGATE(3,3,$B$10:B69)</f>
        <v>60</v>
      </c>
      <c r="B69" s="60" t="s">
        <v>1490</v>
      </c>
      <c r="C69" s="16">
        <v>19260654</v>
      </c>
      <c r="D69" s="16" t="s">
        <v>1620</v>
      </c>
      <c r="E69" s="16" t="s">
        <v>378</v>
      </c>
      <c r="F69" s="58" t="s">
        <v>1621</v>
      </c>
      <c r="G69" s="16" t="s">
        <v>2017</v>
      </c>
      <c r="H69" s="16" t="s">
        <v>2028</v>
      </c>
      <c r="I69" s="53"/>
      <c r="J69" s="16"/>
      <c r="K69" s="16">
        <v>7</v>
      </c>
      <c r="L69" s="16"/>
      <c r="M69" s="16"/>
      <c r="N69" s="16"/>
      <c r="O69" s="16">
        <v>7</v>
      </c>
      <c r="P69" s="16"/>
      <c r="Q69" s="16"/>
      <c r="R69" s="16"/>
      <c r="S69" s="16">
        <v>6</v>
      </c>
      <c r="T69" s="16">
        <v>7</v>
      </c>
      <c r="U69" s="16"/>
      <c r="V69" s="16"/>
      <c r="W69" s="16"/>
      <c r="X69" s="16">
        <v>7</v>
      </c>
      <c r="Y69" s="16"/>
      <c r="Z69" s="16">
        <v>8</v>
      </c>
      <c r="AA69" s="16"/>
      <c r="AB69" s="16"/>
      <c r="AC69" s="16"/>
      <c r="AD69" s="16"/>
      <c r="AE69" s="16"/>
      <c r="AF69" s="16"/>
      <c r="AG69" s="16"/>
      <c r="AH69" s="16"/>
      <c r="AI69" s="33"/>
      <c r="AJ69" s="16"/>
      <c r="AK69" s="16"/>
      <c r="AL69" s="16"/>
      <c r="AM69" s="21" t="s">
        <v>218</v>
      </c>
      <c r="AN69" s="16"/>
      <c r="AO69" s="16"/>
      <c r="AP69" s="16"/>
      <c r="AQ69" s="16"/>
      <c r="AR69" s="16"/>
      <c r="AS69" s="16"/>
      <c r="AT69" s="16"/>
      <c r="AU69" s="16"/>
      <c r="AV69" s="16"/>
      <c r="AW69" s="16"/>
      <c r="AX69" s="16"/>
      <c r="AY69" s="16"/>
      <c r="AZ69" s="16"/>
      <c r="BA69" s="16"/>
      <c r="BB69" s="16"/>
      <c r="BC69" s="16"/>
      <c r="BD69" s="16"/>
      <c r="BE69" s="54">
        <f t="shared" si="7"/>
        <v>7</v>
      </c>
      <c r="BF69" s="93">
        <f t="shared" si="2"/>
        <v>140000</v>
      </c>
      <c r="BG69" s="61">
        <f t="shared" si="6"/>
        <v>14</v>
      </c>
      <c r="BH69" s="63">
        <f t="shared" si="5"/>
        <v>1960000</v>
      </c>
      <c r="BI69" s="62"/>
      <c r="BJ69" s="104"/>
      <c r="BK69" s="57"/>
      <c r="BL69" s="52" t="s">
        <v>2106</v>
      </c>
      <c r="BO69" t="e">
        <v>#N/A</v>
      </c>
    </row>
    <row r="70" spans="1:67" s="52" customFormat="1" x14ac:dyDescent="0.25">
      <c r="A70" s="30">
        <f>_xlfn.AGGREGATE(3,3,$B$10:B70)</f>
        <v>61</v>
      </c>
      <c r="B70" s="60" t="s">
        <v>1737</v>
      </c>
      <c r="C70" s="16">
        <v>19260660</v>
      </c>
      <c r="D70" s="16" t="s">
        <v>1748</v>
      </c>
      <c r="E70" s="16" t="s">
        <v>587</v>
      </c>
      <c r="F70" s="58" t="s">
        <v>1749</v>
      </c>
      <c r="G70" s="16" t="s">
        <v>2019</v>
      </c>
      <c r="H70" s="16" t="s">
        <v>2030</v>
      </c>
      <c r="I70" s="53"/>
      <c r="J70" s="16"/>
      <c r="K70" s="16"/>
      <c r="L70" s="16"/>
      <c r="M70" s="16"/>
      <c r="N70" s="16">
        <v>8.1</v>
      </c>
      <c r="O70" s="16"/>
      <c r="P70" s="16"/>
      <c r="Q70" s="16"/>
      <c r="R70" s="16"/>
      <c r="S70" s="16"/>
      <c r="T70" s="16"/>
      <c r="U70" s="16"/>
      <c r="V70" s="16"/>
      <c r="W70" s="16"/>
      <c r="X70" s="16"/>
      <c r="Y70" s="16"/>
      <c r="Z70" s="16"/>
      <c r="AA70" s="16"/>
      <c r="AB70" s="16"/>
      <c r="AC70" s="16"/>
      <c r="AD70" s="16"/>
      <c r="AE70" s="16"/>
      <c r="AF70" s="16"/>
      <c r="AG70" s="16"/>
      <c r="AH70" s="16"/>
      <c r="AI70" s="33"/>
      <c r="AJ70" s="16"/>
      <c r="AK70" s="16"/>
      <c r="AL70" s="16"/>
      <c r="AM70" s="21" t="s">
        <v>218</v>
      </c>
      <c r="AN70" s="16" t="s">
        <v>218</v>
      </c>
      <c r="AO70" s="16"/>
      <c r="AP70" s="16"/>
      <c r="AQ70" s="16"/>
      <c r="AR70" s="16"/>
      <c r="AS70" s="16"/>
      <c r="AT70" s="16"/>
      <c r="AU70" s="16"/>
      <c r="AV70" s="16"/>
      <c r="AW70" s="16"/>
      <c r="AX70" s="16"/>
      <c r="AY70" s="16"/>
      <c r="AZ70" s="16"/>
      <c r="BA70" s="16"/>
      <c r="BB70" s="16"/>
      <c r="BC70" s="16"/>
      <c r="BD70" s="16"/>
      <c r="BE70" s="54">
        <f t="shared" si="7"/>
        <v>3</v>
      </c>
      <c r="BF70" s="93">
        <f t="shared" si="2"/>
        <v>140000</v>
      </c>
      <c r="BG70" s="61">
        <f t="shared" si="6"/>
        <v>3</v>
      </c>
      <c r="BH70" s="63">
        <f t="shared" si="5"/>
        <v>420000</v>
      </c>
      <c r="BI70" s="62"/>
      <c r="BJ70" s="104"/>
      <c r="BK70" s="57"/>
      <c r="BO70" t="e">
        <v>#N/A</v>
      </c>
    </row>
    <row r="71" spans="1:67" s="52" customFormat="1" x14ac:dyDescent="0.25">
      <c r="A71" s="30">
        <f>_xlfn.AGGREGATE(3,3,$B$10:B71)</f>
        <v>62</v>
      </c>
      <c r="B71" s="60" t="s">
        <v>1740</v>
      </c>
      <c r="C71" s="16">
        <v>19260657</v>
      </c>
      <c r="D71" s="16" t="s">
        <v>1753</v>
      </c>
      <c r="E71" s="16" t="s">
        <v>587</v>
      </c>
      <c r="F71" s="58" t="s">
        <v>1754</v>
      </c>
      <c r="G71" s="16" t="s">
        <v>2017</v>
      </c>
      <c r="H71" s="16" t="s">
        <v>2028</v>
      </c>
      <c r="I71" s="53"/>
      <c r="J71" s="16"/>
      <c r="K71" s="16">
        <v>6.4</v>
      </c>
      <c r="L71" s="16"/>
      <c r="M71" s="16"/>
      <c r="N71" s="16"/>
      <c r="O71" s="16">
        <v>6.9</v>
      </c>
      <c r="P71" s="16"/>
      <c r="Q71" s="16"/>
      <c r="R71" s="16"/>
      <c r="S71" s="16">
        <v>6.9</v>
      </c>
      <c r="T71" s="16">
        <v>8.9</v>
      </c>
      <c r="U71" s="16"/>
      <c r="V71" s="16"/>
      <c r="W71" s="16"/>
      <c r="X71" s="16">
        <v>8.4</v>
      </c>
      <c r="Y71" s="16"/>
      <c r="Z71" s="16">
        <v>6.4</v>
      </c>
      <c r="AA71" s="16"/>
      <c r="AB71" s="16"/>
      <c r="AC71" s="16"/>
      <c r="AD71" s="16"/>
      <c r="AE71" s="16"/>
      <c r="AF71" s="16"/>
      <c r="AG71" s="16"/>
      <c r="AH71" s="16"/>
      <c r="AI71" s="33"/>
      <c r="AJ71" s="16"/>
      <c r="AK71" s="16"/>
      <c r="AL71" s="16"/>
      <c r="AM71" s="21"/>
      <c r="AN71" s="16"/>
      <c r="AO71" s="16"/>
      <c r="AP71" s="16"/>
      <c r="AQ71" s="16"/>
      <c r="AR71" s="16"/>
      <c r="AS71" s="16"/>
      <c r="AT71" s="16"/>
      <c r="AU71" s="16"/>
      <c r="AV71" s="16"/>
      <c r="AW71" s="16"/>
      <c r="AX71" s="16"/>
      <c r="AY71" s="16"/>
      <c r="AZ71" s="16"/>
      <c r="BA71" s="16"/>
      <c r="BB71" s="16"/>
      <c r="BC71" s="16"/>
      <c r="BD71" s="16"/>
      <c r="BE71" s="54">
        <f t="shared" si="7"/>
        <v>6</v>
      </c>
      <c r="BF71" s="93">
        <f t="shared" si="2"/>
        <v>140000</v>
      </c>
      <c r="BG71" s="61">
        <f t="shared" si="6"/>
        <v>14</v>
      </c>
      <c r="BH71" s="63">
        <f t="shared" si="5"/>
        <v>1960000</v>
      </c>
      <c r="BI71" s="62"/>
      <c r="BJ71" s="104"/>
      <c r="BK71" s="57"/>
      <c r="BO71" t="e">
        <v>#N/A</v>
      </c>
    </row>
    <row r="72" spans="1:67" s="52" customFormat="1" x14ac:dyDescent="0.25">
      <c r="A72" s="30">
        <f>_xlfn.AGGREGATE(3,3,$B$10:B72)</f>
        <v>63</v>
      </c>
      <c r="B72" s="60" t="s">
        <v>1461</v>
      </c>
      <c r="C72" s="16" t="e">
        <v>#N/A</v>
      </c>
      <c r="D72" s="16" t="s">
        <v>1571</v>
      </c>
      <c r="E72" s="16" t="s">
        <v>165</v>
      </c>
      <c r="F72" s="58" t="s">
        <v>1572</v>
      </c>
      <c r="G72" s="16" t="e">
        <v>#N/A</v>
      </c>
      <c r="H72" s="16" t="e">
        <v>#N/A</v>
      </c>
      <c r="I72" s="53"/>
      <c r="J72" s="16"/>
      <c r="K72" s="16"/>
      <c r="L72" s="16"/>
      <c r="M72" s="16"/>
      <c r="N72" s="16"/>
      <c r="O72" s="16">
        <v>8.3000000000000007</v>
      </c>
      <c r="P72" s="16"/>
      <c r="Q72" s="16"/>
      <c r="R72" s="16"/>
      <c r="S72" s="16">
        <v>8.6999999999999993</v>
      </c>
      <c r="T72" s="16"/>
      <c r="U72" s="16"/>
      <c r="V72" s="16"/>
      <c r="W72" s="16"/>
      <c r="X72" s="16"/>
      <c r="Y72" s="16"/>
      <c r="Z72" s="16"/>
      <c r="AA72" s="16"/>
      <c r="AB72" s="16"/>
      <c r="AC72" s="16"/>
      <c r="AD72" s="16"/>
      <c r="AE72" s="16"/>
      <c r="AF72" s="16"/>
      <c r="AG72" s="16"/>
      <c r="AH72" s="16"/>
      <c r="AI72" s="33"/>
      <c r="AJ72" s="16"/>
      <c r="AK72" s="16"/>
      <c r="AL72" s="16"/>
      <c r="AM72" s="21" t="s">
        <v>218</v>
      </c>
      <c r="AN72" s="16" t="s">
        <v>218</v>
      </c>
      <c r="AO72" s="16"/>
      <c r="AP72" s="16"/>
      <c r="AQ72" s="16"/>
      <c r="AR72" s="16"/>
      <c r="AS72" s="16"/>
      <c r="AT72" s="16"/>
      <c r="AU72" s="16"/>
      <c r="AV72" s="16"/>
      <c r="AW72" s="16"/>
      <c r="AX72" s="16"/>
      <c r="AY72" s="16"/>
      <c r="AZ72" s="16"/>
      <c r="BA72" s="16"/>
      <c r="BB72" s="16"/>
      <c r="BC72" s="16"/>
      <c r="BD72" s="16"/>
      <c r="BE72" s="54">
        <f t="shared" si="7"/>
        <v>4</v>
      </c>
      <c r="BF72" s="93">
        <f t="shared" si="2"/>
        <v>140000</v>
      </c>
      <c r="BG72" s="61">
        <f t="shared" si="6"/>
        <v>4</v>
      </c>
      <c r="BH72" s="63">
        <f t="shared" si="5"/>
        <v>560000</v>
      </c>
      <c r="BI72" s="62"/>
      <c r="BJ72" s="104"/>
      <c r="BK72" s="57"/>
      <c r="BO72" t="e">
        <v>#N/A</v>
      </c>
    </row>
    <row r="73" spans="1:67" s="52" customFormat="1" x14ac:dyDescent="0.25">
      <c r="A73" s="30">
        <f>_xlfn.AGGREGATE(3,3,$B$10:B73)</f>
        <v>64</v>
      </c>
      <c r="B73" s="60" t="s">
        <v>1455</v>
      </c>
      <c r="C73" s="16">
        <v>19260666</v>
      </c>
      <c r="D73" s="16" t="s">
        <v>1561</v>
      </c>
      <c r="E73" s="16" t="s">
        <v>1221</v>
      </c>
      <c r="F73" s="58" t="s">
        <v>1562</v>
      </c>
      <c r="G73" s="16" t="s">
        <v>2017</v>
      </c>
      <c r="H73" s="16" t="s">
        <v>2028</v>
      </c>
      <c r="I73" s="53"/>
      <c r="J73" s="16"/>
      <c r="K73" s="16">
        <v>6.1</v>
      </c>
      <c r="L73" s="16"/>
      <c r="M73" s="16"/>
      <c r="N73" s="16"/>
      <c r="O73" s="16">
        <v>6.1</v>
      </c>
      <c r="P73" s="16"/>
      <c r="Q73" s="16"/>
      <c r="R73" s="16"/>
      <c r="S73" s="16">
        <v>6.1</v>
      </c>
      <c r="T73" s="16"/>
      <c r="U73" s="16"/>
      <c r="V73" s="16"/>
      <c r="W73" s="16"/>
      <c r="X73" s="16"/>
      <c r="Y73" s="16"/>
      <c r="Z73" s="16"/>
      <c r="AA73" s="16"/>
      <c r="AB73" s="16"/>
      <c r="AC73" s="16"/>
      <c r="AD73" s="16"/>
      <c r="AE73" s="16"/>
      <c r="AF73" s="16"/>
      <c r="AG73" s="16"/>
      <c r="AH73" s="16"/>
      <c r="AI73" s="33"/>
      <c r="AJ73" s="16"/>
      <c r="AK73" s="16"/>
      <c r="AL73" s="16"/>
      <c r="AM73" s="21"/>
      <c r="AN73" s="16"/>
      <c r="AO73" s="16"/>
      <c r="AP73" s="16"/>
      <c r="AQ73" s="16" t="s">
        <v>2109</v>
      </c>
      <c r="AR73" s="16"/>
      <c r="AS73" s="16"/>
      <c r="AT73" s="16"/>
      <c r="AU73" s="16"/>
      <c r="AV73" s="16"/>
      <c r="AW73" s="16"/>
      <c r="AX73" s="16"/>
      <c r="AY73" s="16"/>
      <c r="AZ73" s="16"/>
      <c r="BA73" s="16"/>
      <c r="BB73" s="16"/>
      <c r="BC73" s="16"/>
      <c r="BD73" s="16"/>
      <c r="BE73" s="54">
        <f t="shared" si="7"/>
        <v>4</v>
      </c>
      <c r="BF73" s="93">
        <f t="shared" si="2"/>
        <v>140000</v>
      </c>
      <c r="BG73" s="61">
        <f t="shared" si="6"/>
        <v>7</v>
      </c>
      <c r="BH73" s="63">
        <f t="shared" si="5"/>
        <v>980000</v>
      </c>
      <c r="BI73" s="62"/>
      <c r="BJ73" s="104"/>
      <c r="BK73" s="57"/>
      <c r="BO73" t="e">
        <v>#N/A</v>
      </c>
    </row>
    <row r="74" spans="1:67" s="52" customFormat="1" x14ac:dyDescent="0.25">
      <c r="A74" s="30">
        <f>_xlfn.AGGREGATE(3,3,$B$10:B74)</f>
        <v>65</v>
      </c>
      <c r="B74" s="60" t="s">
        <v>2045</v>
      </c>
      <c r="C74" s="16">
        <v>19260667</v>
      </c>
      <c r="D74" s="16" t="s">
        <v>1642</v>
      </c>
      <c r="E74" s="16" t="s">
        <v>1643</v>
      </c>
      <c r="F74" s="58" t="s">
        <v>1644</v>
      </c>
      <c r="G74" s="16" t="e">
        <v>#N/A</v>
      </c>
      <c r="H74" s="16" t="e">
        <v>#N/A</v>
      </c>
      <c r="I74" s="53"/>
      <c r="J74" s="16"/>
      <c r="K74" s="16">
        <v>6</v>
      </c>
      <c r="L74" s="16"/>
      <c r="M74" s="16"/>
      <c r="N74" s="16"/>
      <c r="O74" s="16">
        <v>6</v>
      </c>
      <c r="P74" s="16"/>
      <c r="Q74" s="16"/>
      <c r="R74" s="16"/>
      <c r="S74" s="16">
        <v>5</v>
      </c>
      <c r="T74" s="16"/>
      <c r="U74" s="16"/>
      <c r="V74" s="16"/>
      <c r="W74" s="16"/>
      <c r="X74" s="16"/>
      <c r="Y74" s="16"/>
      <c r="Z74" s="16"/>
      <c r="AA74" s="16"/>
      <c r="AB74" s="16"/>
      <c r="AC74" s="16"/>
      <c r="AD74" s="16"/>
      <c r="AE74" s="16"/>
      <c r="AF74" s="16"/>
      <c r="AG74" s="16"/>
      <c r="AH74" s="16"/>
      <c r="AI74" s="33"/>
      <c r="AJ74" s="16"/>
      <c r="AK74" s="16"/>
      <c r="AL74" s="16"/>
      <c r="AM74" s="21"/>
      <c r="AN74" s="16"/>
      <c r="AO74" s="16"/>
      <c r="AP74" s="16"/>
      <c r="AQ74" s="16"/>
      <c r="AR74" s="16"/>
      <c r="AS74" s="16"/>
      <c r="AT74" s="16"/>
      <c r="AU74" s="16"/>
      <c r="AV74" s="16"/>
      <c r="AW74" s="16"/>
      <c r="AX74" s="16"/>
      <c r="AY74" s="16"/>
      <c r="AZ74" s="16"/>
      <c r="BA74" s="16"/>
      <c r="BB74" s="16"/>
      <c r="BC74" s="16"/>
      <c r="BD74" s="16"/>
      <c r="BE74" s="54">
        <f t="shared" si="7"/>
        <v>3</v>
      </c>
      <c r="BF74" s="93">
        <f t="shared" si="2"/>
        <v>140000</v>
      </c>
      <c r="BG74" s="61">
        <f t="shared" ref="BG74:BG105" si="9">SUMIF(I74:BD74,"&gt;=4.5",$I$9:$BD$9)</f>
        <v>7</v>
      </c>
      <c r="BH74" s="63">
        <f t="shared" si="5"/>
        <v>980000</v>
      </c>
      <c r="BI74" s="62"/>
      <c r="BJ74" s="104"/>
      <c r="BK74" s="57"/>
      <c r="BL74" s="52" t="s">
        <v>2106</v>
      </c>
      <c r="BO74" t="e">
        <v>#N/A</v>
      </c>
    </row>
    <row r="75" spans="1:67" s="52" customFormat="1" x14ac:dyDescent="0.25">
      <c r="A75" s="30">
        <f>_xlfn.AGGREGATE(3,3,$B$10:B75)</f>
        <v>66</v>
      </c>
      <c r="B75" s="60" t="s">
        <v>1477</v>
      </c>
      <c r="C75" s="16">
        <v>19260669</v>
      </c>
      <c r="D75" s="16" t="s">
        <v>1597</v>
      </c>
      <c r="E75" s="16" t="s">
        <v>1598</v>
      </c>
      <c r="F75" s="58" t="s">
        <v>1599</v>
      </c>
      <c r="G75" s="16" t="s">
        <v>2019</v>
      </c>
      <c r="H75" s="16" t="s">
        <v>2030</v>
      </c>
      <c r="I75" s="53"/>
      <c r="J75" s="16"/>
      <c r="K75" s="16"/>
      <c r="L75" s="16"/>
      <c r="M75" s="16"/>
      <c r="N75" s="16"/>
      <c r="O75" s="16"/>
      <c r="P75" s="16"/>
      <c r="Q75" s="16"/>
      <c r="R75" s="16"/>
      <c r="S75" s="16"/>
      <c r="T75" s="16"/>
      <c r="U75" s="16"/>
      <c r="V75" s="16"/>
      <c r="W75" s="16"/>
      <c r="X75" s="16"/>
      <c r="Y75" s="16"/>
      <c r="Z75" s="16"/>
      <c r="AA75" s="16"/>
      <c r="AB75" s="16"/>
      <c r="AC75" s="16"/>
      <c r="AD75" s="16"/>
      <c r="AE75" s="16"/>
      <c r="AF75" s="16"/>
      <c r="AG75" s="16"/>
      <c r="AH75" s="16"/>
      <c r="AI75" s="33"/>
      <c r="AJ75" s="16"/>
      <c r="AK75" s="16"/>
      <c r="AL75" s="16"/>
      <c r="AM75" s="21" t="s">
        <v>218</v>
      </c>
      <c r="AN75" s="16" t="s">
        <v>218</v>
      </c>
      <c r="AO75" s="16"/>
      <c r="AP75" s="16"/>
      <c r="AQ75" s="16"/>
      <c r="AR75" s="16"/>
      <c r="AS75" s="16"/>
      <c r="AT75" s="16"/>
      <c r="AU75" s="16"/>
      <c r="AV75" s="16"/>
      <c r="AW75" s="16"/>
      <c r="AX75" s="16"/>
      <c r="AY75" s="16"/>
      <c r="AZ75" s="16"/>
      <c r="BA75" s="16"/>
      <c r="BB75" s="16"/>
      <c r="BC75" s="16"/>
      <c r="BD75" s="16"/>
      <c r="BE75" s="54">
        <f t="shared" si="7"/>
        <v>2</v>
      </c>
      <c r="BF75" s="93">
        <f t="shared" si="2"/>
        <v>140000</v>
      </c>
      <c r="BG75" s="61">
        <f t="shared" si="9"/>
        <v>0</v>
      </c>
      <c r="BH75" s="63">
        <f t="shared" si="5"/>
        <v>0</v>
      </c>
      <c r="BI75" s="62"/>
      <c r="BJ75" s="104"/>
      <c r="BK75" s="57"/>
      <c r="BO75" t="e">
        <v>#N/A</v>
      </c>
    </row>
    <row r="76" spans="1:67" s="52" customFormat="1" x14ac:dyDescent="0.25">
      <c r="A76" s="30">
        <f>_xlfn.AGGREGATE(3,3,$B$10:B76)</f>
        <v>67</v>
      </c>
      <c r="B76" s="60" t="s">
        <v>1438</v>
      </c>
      <c r="C76" s="16">
        <v>19260672</v>
      </c>
      <c r="D76" s="16" t="s">
        <v>1528</v>
      </c>
      <c r="E76" s="16" t="s">
        <v>1117</v>
      </c>
      <c r="F76" s="58" t="s">
        <v>1529</v>
      </c>
      <c r="G76" s="16" t="s">
        <v>2017</v>
      </c>
      <c r="H76" s="16" t="s">
        <v>2027</v>
      </c>
      <c r="I76" s="53"/>
      <c r="J76" s="16"/>
      <c r="K76" s="16"/>
      <c r="L76" s="16"/>
      <c r="M76" s="16"/>
      <c r="N76" s="16"/>
      <c r="O76" s="16"/>
      <c r="P76" s="16"/>
      <c r="Q76" s="16"/>
      <c r="R76" s="16"/>
      <c r="S76" s="16"/>
      <c r="T76" s="16"/>
      <c r="U76" s="16"/>
      <c r="V76" s="16"/>
      <c r="W76" s="16"/>
      <c r="X76" s="16"/>
      <c r="Y76" s="16"/>
      <c r="Z76" s="16"/>
      <c r="AA76" s="16"/>
      <c r="AB76" s="16"/>
      <c r="AC76" s="16"/>
      <c r="AD76" s="16"/>
      <c r="AE76" s="16"/>
      <c r="AF76" s="16"/>
      <c r="AG76" s="16"/>
      <c r="AH76" s="16"/>
      <c r="AI76" s="33"/>
      <c r="AJ76" s="16"/>
      <c r="AK76" s="16"/>
      <c r="AL76" s="16"/>
      <c r="AM76" s="21" t="s">
        <v>218</v>
      </c>
      <c r="AN76" s="16" t="s">
        <v>218</v>
      </c>
      <c r="AO76" s="16"/>
      <c r="AP76" s="16"/>
      <c r="AQ76" s="16"/>
      <c r="AR76" s="16"/>
      <c r="AS76" s="16"/>
      <c r="AT76" s="16"/>
      <c r="AU76" s="16"/>
      <c r="AV76" s="16"/>
      <c r="AW76" s="16"/>
      <c r="AX76" s="16"/>
      <c r="AY76" s="16"/>
      <c r="AZ76" s="16"/>
      <c r="BA76" s="16"/>
      <c r="BB76" s="16"/>
      <c r="BC76" s="16"/>
      <c r="BD76" s="16"/>
      <c r="BE76" s="54">
        <f t="shared" si="7"/>
        <v>2</v>
      </c>
      <c r="BF76" s="93">
        <f t="shared" si="2"/>
        <v>140000</v>
      </c>
      <c r="BG76" s="61">
        <f t="shared" si="9"/>
        <v>0</v>
      </c>
      <c r="BH76" s="63">
        <f t="shared" si="5"/>
        <v>0</v>
      </c>
      <c r="BI76" s="62"/>
      <c r="BJ76" s="104"/>
      <c r="BK76" s="57"/>
      <c r="BO76" t="e">
        <v>#N/A</v>
      </c>
    </row>
    <row r="77" spans="1:67" s="52" customFormat="1" x14ac:dyDescent="0.25">
      <c r="A77" s="30">
        <f>_xlfn.AGGREGATE(3,3,$B$10:B77)</f>
        <v>68</v>
      </c>
      <c r="B77" s="60" t="s">
        <v>2046</v>
      </c>
      <c r="C77" s="16">
        <v>19260673</v>
      </c>
      <c r="D77" s="16" t="s">
        <v>1648</v>
      </c>
      <c r="E77" s="16" t="s">
        <v>1084</v>
      </c>
      <c r="F77" s="58" t="s">
        <v>1112</v>
      </c>
      <c r="G77" s="16" t="e">
        <v>#N/A</v>
      </c>
      <c r="H77" s="16" t="e">
        <v>#N/A</v>
      </c>
      <c r="I77" s="53"/>
      <c r="J77" s="16"/>
      <c r="K77" s="16"/>
      <c r="L77" s="16"/>
      <c r="M77" s="16"/>
      <c r="N77" s="16"/>
      <c r="O77" s="16"/>
      <c r="P77" s="16"/>
      <c r="Q77" s="16"/>
      <c r="R77" s="16"/>
      <c r="S77" s="16"/>
      <c r="T77" s="16"/>
      <c r="U77" s="16"/>
      <c r="V77" s="16"/>
      <c r="W77" s="16"/>
      <c r="X77" s="16"/>
      <c r="Y77" s="16"/>
      <c r="Z77" s="16"/>
      <c r="AA77" s="16"/>
      <c r="AB77" s="16"/>
      <c r="AC77" s="16"/>
      <c r="AD77" s="16"/>
      <c r="AE77" s="16"/>
      <c r="AF77" s="16"/>
      <c r="AG77" s="16"/>
      <c r="AH77" s="16"/>
      <c r="AI77" s="33"/>
      <c r="AJ77" s="16"/>
      <c r="AK77" s="16"/>
      <c r="AL77" s="16"/>
      <c r="AM77" s="21" t="s">
        <v>218</v>
      </c>
      <c r="AN77" s="16" t="s">
        <v>218</v>
      </c>
      <c r="AO77" s="16"/>
      <c r="AP77" s="16"/>
      <c r="AQ77" s="16"/>
      <c r="AR77" s="16"/>
      <c r="AS77" s="16"/>
      <c r="AT77" s="16"/>
      <c r="AU77" s="16"/>
      <c r="AV77" s="16"/>
      <c r="AW77" s="16"/>
      <c r="AX77" s="16"/>
      <c r="AY77" s="16"/>
      <c r="AZ77" s="16"/>
      <c r="BA77" s="16"/>
      <c r="BB77" s="16"/>
      <c r="BC77" s="16"/>
      <c r="BD77" s="16"/>
      <c r="BE77" s="54">
        <f t="shared" si="7"/>
        <v>2</v>
      </c>
      <c r="BF77" s="93">
        <f t="shared" si="2"/>
        <v>140000</v>
      </c>
      <c r="BG77" s="61">
        <f t="shared" si="9"/>
        <v>0</v>
      </c>
      <c r="BH77" s="63">
        <f t="shared" si="5"/>
        <v>0</v>
      </c>
      <c r="BI77" s="62"/>
      <c r="BJ77" s="104"/>
      <c r="BK77" s="57"/>
      <c r="BO77" t="e">
        <v>#N/A</v>
      </c>
    </row>
    <row r="78" spans="1:67" s="52" customFormat="1" x14ac:dyDescent="0.25">
      <c r="A78" s="30">
        <f>_xlfn.AGGREGATE(3,3,$B$10:B78)</f>
        <v>69</v>
      </c>
      <c r="B78" s="60" t="s">
        <v>1432</v>
      </c>
      <c r="C78" s="16">
        <v>19260675</v>
      </c>
      <c r="D78" s="16" t="s">
        <v>1133</v>
      </c>
      <c r="E78" s="16" t="s">
        <v>1518</v>
      </c>
      <c r="F78" s="58" t="s">
        <v>1519</v>
      </c>
      <c r="G78" s="16" t="s">
        <v>2017</v>
      </c>
      <c r="H78" s="16" t="s">
        <v>2027</v>
      </c>
      <c r="I78" s="53"/>
      <c r="J78" s="16"/>
      <c r="K78" s="16"/>
      <c r="L78" s="16"/>
      <c r="M78" s="16"/>
      <c r="N78" s="16"/>
      <c r="O78" s="16"/>
      <c r="P78" s="16"/>
      <c r="Q78" s="16"/>
      <c r="R78" s="16"/>
      <c r="S78" s="16"/>
      <c r="T78" s="16"/>
      <c r="U78" s="16"/>
      <c r="V78" s="16"/>
      <c r="W78" s="16"/>
      <c r="X78" s="16"/>
      <c r="Y78" s="16"/>
      <c r="Z78" s="16"/>
      <c r="AA78" s="16"/>
      <c r="AB78" s="16"/>
      <c r="AC78" s="16"/>
      <c r="AD78" s="16"/>
      <c r="AE78" s="16"/>
      <c r="AF78" s="16"/>
      <c r="AG78" s="16"/>
      <c r="AH78" s="16"/>
      <c r="AI78" s="33"/>
      <c r="AJ78" s="16"/>
      <c r="AK78" s="16"/>
      <c r="AL78" s="16"/>
      <c r="AM78" s="21" t="s">
        <v>218</v>
      </c>
      <c r="AN78" s="16" t="s">
        <v>218</v>
      </c>
      <c r="AO78" s="16"/>
      <c r="AP78" s="16"/>
      <c r="AQ78" s="16"/>
      <c r="AR78" s="16"/>
      <c r="AS78" s="16"/>
      <c r="AT78" s="16"/>
      <c r="AU78" s="16"/>
      <c r="AV78" s="16"/>
      <c r="AW78" s="16"/>
      <c r="AX78" s="16"/>
      <c r="AY78" s="16"/>
      <c r="AZ78" s="16"/>
      <c r="BA78" s="16"/>
      <c r="BB78" s="16"/>
      <c r="BC78" s="16"/>
      <c r="BD78" s="16"/>
      <c r="BE78" s="54">
        <f t="shared" si="7"/>
        <v>2</v>
      </c>
      <c r="BF78" s="93">
        <f t="shared" si="2"/>
        <v>140000</v>
      </c>
      <c r="BG78" s="61">
        <f t="shared" si="9"/>
        <v>0</v>
      </c>
      <c r="BH78" s="63">
        <f t="shared" si="5"/>
        <v>0</v>
      </c>
      <c r="BI78" s="62"/>
      <c r="BJ78" s="104"/>
      <c r="BK78" s="57"/>
      <c r="BO78" t="e">
        <v>#N/A</v>
      </c>
    </row>
    <row r="79" spans="1:67" s="52" customFormat="1" x14ac:dyDescent="0.25">
      <c r="A79" s="30">
        <f>_xlfn.AGGREGATE(3,3,$B$10:B79)</f>
        <v>70</v>
      </c>
      <c r="B79" s="60" t="s">
        <v>2047</v>
      </c>
      <c r="C79" s="16">
        <v>19260676</v>
      </c>
      <c r="D79" s="16" t="s">
        <v>1645</v>
      </c>
      <c r="E79" s="16" t="s">
        <v>1646</v>
      </c>
      <c r="F79" s="58" t="s">
        <v>1647</v>
      </c>
      <c r="G79" s="16" t="e">
        <v>#N/A</v>
      </c>
      <c r="H79" s="16" t="e">
        <v>#N/A</v>
      </c>
      <c r="I79" s="53"/>
      <c r="J79" s="16"/>
      <c r="K79" s="16"/>
      <c r="L79" s="16"/>
      <c r="M79" s="16"/>
      <c r="N79" s="16"/>
      <c r="O79" s="16"/>
      <c r="P79" s="16"/>
      <c r="Q79" s="16"/>
      <c r="R79" s="16"/>
      <c r="S79" s="16"/>
      <c r="T79" s="16"/>
      <c r="U79" s="16"/>
      <c r="V79" s="16"/>
      <c r="W79" s="16"/>
      <c r="X79" s="16"/>
      <c r="Y79" s="16"/>
      <c r="Z79" s="16"/>
      <c r="AA79" s="16"/>
      <c r="AB79" s="16"/>
      <c r="AC79" s="16"/>
      <c r="AD79" s="16"/>
      <c r="AE79" s="16"/>
      <c r="AF79" s="16"/>
      <c r="AG79" s="16"/>
      <c r="AH79" s="16"/>
      <c r="AI79" s="33"/>
      <c r="AJ79" s="16"/>
      <c r="AK79" s="16"/>
      <c r="AL79" s="16"/>
      <c r="AM79" s="21" t="s">
        <v>218</v>
      </c>
      <c r="AN79" s="16" t="s">
        <v>218</v>
      </c>
      <c r="AO79" s="16"/>
      <c r="AP79" s="16"/>
      <c r="AQ79" s="16"/>
      <c r="AR79" s="16"/>
      <c r="AS79" s="16"/>
      <c r="AT79" s="16"/>
      <c r="AU79" s="16"/>
      <c r="AV79" s="16"/>
      <c r="AW79" s="16"/>
      <c r="AX79" s="16"/>
      <c r="AY79" s="16"/>
      <c r="AZ79" s="16"/>
      <c r="BA79" s="16"/>
      <c r="BB79" s="16"/>
      <c r="BC79" s="16"/>
      <c r="BD79" s="16"/>
      <c r="BE79" s="54">
        <f t="shared" si="7"/>
        <v>2</v>
      </c>
      <c r="BF79" s="93">
        <f t="shared" si="2"/>
        <v>140000</v>
      </c>
      <c r="BG79" s="61">
        <f t="shared" si="9"/>
        <v>0</v>
      </c>
      <c r="BH79" s="63">
        <f t="shared" si="5"/>
        <v>0</v>
      </c>
      <c r="BI79" s="62"/>
      <c r="BJ79" s="104"/>
      <c r="BK79" s="57"/>
      <c r="BO79" t="e">
        <v>#N/A</v>
      </c>
    </row>
    <row r="80" spans="1:67" s="52" customFormat="1" x14ac:dyDescent="0.25">
      <c r="A80" s="30">
        <f>_xlfn.AGGREGATE(3,3,$B$10:B80)</f>
        <v>71</v>
      </c>
      <c r="B80" s="60" t="s">
        <v>1478</v>
      </c>
      <c r="C80" s="16">
        <v>19260677</v>
      </c>
      <c r="D80" s="16" t="s">
        <v>830</v>
      </c>
      <c r="E80" s="16" t="s">
        <v>1600</v>
      </c>
      <c r="F80" s="58" t="s">
        <v>1601</v>
      </c>
      <c r="G80" s="16" t="s">
        <v>2019</v>
      </c>
      <c r="H80" s="16" t="s">
        <v>2030</v>
      </c>
      <c r="I80" s="53"/>
      <c r="J80" s="16"/>
      <c r="K80" s="16"/>
      <c r="L80" s="16"/>
      <c r="M80" s="16"/>
      <c r="N80" s="16"/>
      <c r="O80" s="16"/>
      <c r="P80" s="16"/>
      <c r="Q80" s="16"/>
      <c r="R80" s="16"/>
      <c r="S80" s="16"/>
      <c r="T80" s="16"/>
      <c r="U80" s="16"/>
      <c r="V80" s="16"/>
      <c r="W80" s="16"/>
      <c r="X80" s="16"/>
      <c r="Y80" s="16"/>
      <c r="Z80" s="16"/>
      <c r="AA80" s="16"/>
      <c r="AB80" s="16"/>
      <c r="AC80" s="16"/>
      <c r="AD80" s="16"/>
      <c r="AE80" s="16"/>
      <c r="AF80" s="16"/>
      <c r="AG80" s="16"/>
      <c r="AH80" s="16"/>
      <c r="AI80" s="33"/>
      <c r="AJ80" s="16"/>
      <c r="AK80" s="16"/>
      <c r="AL80" s="16"/>
      <c r="AM80" s="21" t="s">
        <v>218</v>
      </c>
      <c r="AN80" s="16" t="s">
        <v>218</v>
      </c>
      <c r="AO80" s="16"/>
      <c r="AP80" s="16"/>
      <c r="AQ80" s="16"/>
      <c r="AR80" s="16"/>
      <c r="AS80" s="16"/>
      <c r="AT80" s="16"/>
      <c r="AU80" s="16"/>
      <c r="AV80" s="16"/>
      <c r="AW80" s="16"/>
      <c r="AX80" s="16"/>
      <c r="AY80" s="16"/>
      <c r="AZ80" s="16"/>
      <c r="BA80" s="16"/>
      <c r="BB80" s="16"/>
      <c r="BC80" s="16"/>
      <c r="BD80" s="16"/>
      <c r="BE80" s="54">
        <f t="shared" si="7"/>
        <v>2</v>
      </c>
      <c r="BF80" s="93">
        <f t="shared" si="2"/>
        <v>140000</v>
      </c>
      <c r="BG80" s="61">
        <f t="shared" si="9"/>
        <v>0</v>
      </c>
      <c r="BH80" s="63">
        <f t="shared" si="5"/>
        <v>0</v>
      </c>
      <c r="BI80" s="62"/>
      <c r="BJ80" s="104"/>
      <c r="BK80" s="57"/>
      <c r="BL80" s="52" t="s">
        <v>2106</v>
      </c>
      <c r="BO80" t="e">
        <v>#N/A</v>
      </c>
    </row>
    <row r="81" spans="1:67" s="52" customFormat="1" x14ac:dyDescent="0.25">
      <c r="A81" s="30">
        <f>_xlfn.AGGREGATE(3,3,$B$10:B81)</f>
        <v>72</v>
      </c>
      <c r="B81" s="60" t="s">
        <v>1436</v>
      </c>
      <c r="C81" s="16">
        <v>19260680</v>
      </c>
      <c r="D81" s="16" t="s">
        <v>1525</v>
      </c>
      <c r="E81" s="16" t="s">
        <v>537</v>
      </c>
      <c r="F81" s="58" t="s">
        <v>1526</v>
      </c>
      <c r="G81" s="16" t="s">
        <v>2017</v>
      </c>
      <c r="H81" s="16" t="s">
        <v>2027</v>
      </c>
      <c r="I81" s="53"/>
      <c r="J81" s="16"/>
      <c r="K81" s="16"/>
      <c r="L81" s="16"/>
      <c r="M81" s="16"/>
      <c r="N81" s="16"/>
      <c r="O81" s="16"/>
      <c r="P81" s="16"/>
      <c r="Q81" s="16"/>
      <c r="R81" s="16"/>
      <c r="S81" s="16"/>
      <c r="T81" s="16"/>
      <c r="U81" s="16"/>
      <c r="V81" s="16"/>
      <c r="W81" s="16"/>
      <c r="X81" s="16"/>
      <c r="Y81" s="16"/>
      <c r="Z81" s="16"/>
      <c r="AA81" s="16"/>
      <c r="AB81" s="16"/>
      <c r="AC81" s="16"/>
      <c r="AD81" s="16"/>
      <c r="AE81" s="16"/>
      <c r="AF81" s="16"/>
      <c r="AG81" s="16"/>
      <c r="AH81" s="16"/>
      <c r="AI81" s="33"/>
      <c r="AJ81" s="16"/>
      <c r="AK81" s="16"/>
      <c r="AL81" s="16"/>
      <c r="AM81" s="21" t="s">
        <v>218</v>
      </c>
      <c r="AN81" s="16" t="s">
        <v>218</v>
      </c>
      <c r="AO81" s="16"/>
      <c r="AP81" s="16"/>
      <c r="AQ81" s="16"/>
      <c r="AR81" s="16"/>
      <c r="AS81" s="16"/>
      <c r="AT81" s="16"/>
      <c r="AU81" s="16"/>
      <c r="AV81" s="16"/>
      <c r="AW81" s="16"/>
      <c r="AX81" s="16"/>
      <c r="AY81" s="16"/>
      <c r="AZ81" s="16"/>
      <c r="BA81" s="16"/>
      <c r="BB81" s="16"/>
      <c r="BC81" s="16"/>
      <c r="BD81" s="16"/>
      <c r="BE81" s="54">
        <f t="shared" si="7"/>
        <v>2</v>
      </c>
      <c r="BF81" s="93">
        <f t="shared" si="2"/>
        <v>140000</v>
      </c>
      <c r="BG81" s="61">
        <f t="shared" si="9"/>
        <v>0</v>
      </c>
      <c r="BH81" s="63">
        <f t="shared" si="5"/>
        <v>0</v>
      </c>
      <c r="BI81" s="62"/>
      <c r="BJ81" s="104"/>
      <c r="BK81" s="57"/>
      <c r="BO81" t="e">
        <v>#N/A</v>
      </c>
    </row>
    <row r="82" spans="1:67" s="52" customFormat="1" x14ac:dyDescent="0.25">
      <c r="A82" s="30">
        <f>_xlfn.AGGREGATE(3,3,$B$10:B82)</f>
        <v>73</v>
      </c>
      <c r="B82" s="60" t="s">
        <v>1742</v>
      </c>
      <c r="C82" s="16" t="e">
        <v>#N/A</v>
      </c>
      <c r="D82" s="16" t="s">
        <v>1757</v>
      </c>
      <c r="E82" s="16" t="s">
        <v>537</v>
      </c>
      <c r="F82" s="58" t="s">
        <v>1756</v>
      </c>
      <c r="G82" s="16" t="e">
        <v>#N/A</v>
      </c>
      <c r="H82" s="16" t="e">
        <v>#N/A</v>
      </c>
      <c r="I82" s="53"/>
      <c r="J82" s="16"/>
      <c r="K82" s="16">
        <v>8.9</v>
      </c>
      <c r="L82" s="16"/>
      <c r="M82" s="16"/>
      <c r="N82" s="16"/>
      <c r="O82" s="16">
        <v>8.9</v>
      </c>
      <c r="P82" s="16"/>
      <c r="Q82" s="16"/>
      <c r="R82" s="16"/>
      <c r="S82" s="16">
        <v>10</v>
      </c>
      <c r="T82" s="16"/>
      <c r="U82" s="16"/>
      <c r="V82" s="16"/>
      <c r="W82" s="16"/>
      <c r="X82" s="16"/>
      <c r="Y82" s="16"/>
      <c r="Z82" s="16"/>
      <c r="AA82" s="16"/>
      <c r="AB82" s="16"/>
      <c r="AC82" s="16"/>
      <c r="AD82" s="16"/>
      <c r="AE82" s="16"/>
      <c r="AF82" s="16"/>
      <c r="AG82" s="16"/>
      <c r="AH82" s="16"/>
      <c r="AI82" s="33"/>
      <c r="AJ82" s="16"/>
      <c r="AK82" s="16"/>
      <c r="AL82" s="16"/>
      <c r="AM82" s="21"/>
      <c r="AN82" s="16"/>
      <c r="AO82" s="16"/>
      <c r="AP82" s="16"/>
      <c r="AQ82" s="16"/>
      <c r="AR82" s="16"/>
      <c r="AS82" s="16"/>
      <c r="AT82" s="16"/>
      <c r="AU82" s="16"/>
      <c r="AV82" s="16"/>
      <c r="AW82" s="16"/>
      <c r="AX82" s="16"/>
      <c r="AY82" s="16"/>
      <c r="AZ82" s="16"/>
      <c r="BA82" s="16"/>
      <c r="BB82" s="16"/>
      <c r="BC82" s="16"/>
      <c r="BD82" s="16"/>
      <c r="BE82" s="54">
        <f t="shared" si="7"/>
        <v>3</v>
      </c>
      <c r="BF82" s="93">
        <f t="shared" si="2"/>
        <v>140000</v>
      </c>
      <c r="BG82" s="61">
        <f t="shared" si="9"/>
        <v>7</v>
      </c>
      <c r="BH82" s="63">
        <f t="shared" si="5"/>
        <v>980000</v>
      </c>
      <c r="BI82" s="62"/>
      <c r="BJ82" s="104"/>
      <c r="BK82" s="57"/>
      <c r="BO82" t="e">
        <v>#N/A</v>
      </c>
    </row>
    <row r="83" spans="1:67" s="52" customFormat="1" x14ac:dyDescent="0.25">
      <c r="A83" s="30">
        <f>_xlfn.AGGREGATE(3,3,$B$10:B83)</f>
        <v>74</v>
      </c>
      <c r="B83" s="60" t="s">
        <v>1449</v>
      </c>
      <c r="C83" s="16">
        <v>19260693</v>
      </c>
      <c r="D83" s="16" t="s">
        <v>905</v>
      </c>
      <c r="E83" s="16" t="s">
        <v>158</v>
      </c>
      <c r="F83" s="58" t="s">
        <v>1551</v>
      </c>
      <c r="G83" s="16" t="s">
        <v>2017</v>
      </c>
      <c r="H83" s="16" t="s">
        <v>2028</v>
      </c>
      <c r="I83" s="53"/>
      <c r="J83" s="16"/>
      <c r="K83" s="16">
        <v>6.8</v>
      </c>
      <c r="L83" s="16"/>
      <c r="M83" s="16"/>
      <c r="N83" s="16"/>
      <c r="O83" s="16">
        <v>6.5</v>
      </c>
      <c r="P83" s="16"/>
      <c r="Q83" s="16"/>
      <c r="R83" s="16"/>
      <c r="S83" s="16">
        <v>8.5</v>
      </c>
      <c r="T83" s="16"/>
      <c r="U83" s="16"/>
      <c r="V83" s="16"/>
      <c r="W83" s="16"/>
      <c r="X83" s="16"/>
      <c r="Y83" s="16"/>
      <c r="Z83" s="16"/>
      <c r="AA83" s="16"/>
      <c r="AB83" s="16"/>
      <c r="AC83" s="16"/>
      <c r="AD83" s="16"/>
      <c r="AE83" s="16"/>
      <c r="AF83" s="16"/>
      <c r="AG83" s="16"/>
      <c r="AH83" s="16"/>
      <c r="AI83" s="33"/>
      <c r="AJ83" s="16"/>
      <c r="AK83" s="16"/>
      <c r="AL83" s="16"/>
      <c r="AM83" s="21" t="s">
        <v>218</v>
      </c>
      <c r="AN83" s="16" t="s">
        <v>218</v>
      </c>
      <c r="AO83" s="16"/>
      <c r="AP83" s="16"/>
      <c r="AQ83" s="16"/>
      <c r="AR83" s="16"/>
      <c r="AS83" s="16"/>
      <c r="AT83" s="16"/>
      <c r="AU83" s="16"/>
      <c r="AV83" s="16"/>
      <c r="AW83" s="16"/>
      <c r="AX83" s="16"/>
      <c r="AY83" s="16"/>
      <c r="AZ83" s="16"/>
      <c r="BA83" s="16"/>
      <c r="BB83" s="16"/>
      <c r="BC83" s="16"/>
      <c r="BD83" s="16"/>
      <c r="BE83" s="54">
        <f t="shared" si="7"/>
        <v>5</v>
      </c>
      <c r="BF83" s="93">
        <f t="shared" si="2"/>
        <v>140000</v>
      </c>
      <c r="BG83" s="61">
        <f t="shared" si="9"/>
        <v>7</v>
      </c>
      <c r="BH83" s="63">
        <f t="shared" si="5"/>
        <v>980000</v>
      </c>
      <c r="BI83" s="62"/>
      <c r="BJ83" s="104"/>
      <c r="BK83" s="57"/>
      <c r="BO83" t="e">
        <v>#N/A</v>
      </c>
    </row>
    <row r="84" spans="1:67" s="52" customFormat="1" x14ac:dyDescent="0.25">
      <c r="A84" s="30">
        <f>_xlfn.AGGREGATE(3,3,$B$10:B84)</f>
        <v>75</v>
      </c>
      <c r="B84" s="60" t="s">
        <v>1450</v>
      </c>
      <c r="C84" s="16">
        <v>19260696</v>
      </c>
      <c r="D84" s="16" t="s">
        <v>1552</v>
      </c>
      <c r="E84" s="16" t="s">
        <v>158</v>
      </c>
      <c r="F84" s="58" t="s">
        <v>1553</v>
      </c>
      <c r="G84" s="16" t="s">
        <v>2017</v>
      </c>
      <c r="H84" s="16" t="s">
        <v>2028</v>
      </c>
      <c r="I84" s="53"/>
      <c r="J84" s="16"/>
      <c r="K84" s="16">
        <v>5.0999999999999996</v>
      </c>
      <c r="L84" s="16"/>
      <c r="M84" s="16"/>
      <c r="N84" s="16"/>
      <c r="O84" s="16">
        <v>7.8</v>
      </c>
      <c r="P84" s="16"/>
      <c r="Q84" s="16"/>
      <c r="R84" s="16"/>
      <c r="S84" s="16">
        <v>7.8</v>
      </c>
      <c r="T84" s="16"/>
      <c r="U84" s="16"/>
      <c r="V84" s="16"/>
      <c r="W84" s="16"/>
      <c r="X84" s="16"/>
      <c r="Y84" s="16"/>
      <c r="Z84" s="16"/>
      <c r="AA84" s="16"/>
      <c r="AB84" s="16"/>
      <c r="AC84" s="16"/>
      <c r="AD84" s="16"/>
      <c r="AE84" s="16"/>
      <c r="AF84" s="16"/>
      <c r="AG84" s="16"/>
      <c r="AH84" s="16"/>
      <c r="AI84" s="33"/>
      <c r="AJ84" s="16"/>
      <c r="AK84" s="16"/>
      <c r="AL84" s="16"/>
      <c r="AM84" s="21"/>
      <c r="AN84" s="16" t="s">
        <v>218</v>
      </c>
      <c r="AO84" s="16"/>
      <c r="AP84" s="16"/>
      <c r="AQ84" s="16"/>
      <c r="AR84" s="16"/>
      <c r="AS84" s="16"/>
      <c r="AT84" s="16"/>
      <c r="AU84" s="16"/>
      <c r="AV84" s="16"/>
      <c r="AW84" s="16"/>
      <c r="AX84" s="16"/>
      <c r="AY84" s="16"/>
      <c r="AZ84" s="16"/>
      <c r="BA84" s="16"/>
      <c r="BB84" s="16"/>
      <c r="BC84" s="16"/>
      <c r="BD84" s="16"/>
      <c r="BE84" s="54">
        <f t="shared" si="7"/>
        <v>4</v>
      </c>
      <c r="BF84" s="93">
        <f t="shared" si="2"/>
        <v>140000</v>
      </c>
      <c r="BG84" s="61">
        <f t="shared" si="9"/>
        <v>7</v>
      </c>
      <c r="BH84" s="63">
        <f t="shared" si="5"/>
        <v>980000</v>
      </c>
      <c r="BI84" s="62"/>
      <c r="BJ84" s="104"/>
      <c r="BK84" s="57"/>
      <c r="BO84" t="e">
        <v>#N/A</v>
      </c>
    </row>
    <row r="85" spans="1:67" s="52" customFormat="1" x14ac:dyDescent="0.25">
      <c r="A85" s="30">
        <f>_xlfn.AGGREGATE(3,3,$B$10:B85)</f>
        <v>76</v>
      </c>
      <c r="B85" s="60" t="s">
        <v>1479</v>
      </c>
      <c r="C85" s="16">
        <v>19260691</v>
      </c>
      <c r="D85" s="16" t="s">
        <v>1602</v>
      </c>
      <c r="E85" s="16" t="s">
        <v>158</v>
      </c>
      <c r="F85" s="58" t="s">
        <v>1603</v>
      </c>
      <c r="G85" s="16" t="s">
        <v>2019</v>
      </c>
      <c r="H85" s="16" t="s">
        <v>2030</v>
      </c>
      <c r="I85" s="53"/>
      <c r="J85" s="16"/>
      <c r="K85" s="16"/>
      <c r="L85" s="16"/>
      <c r="M85" s="16"/>
      <c r="N85" s="16"/>
      <c r="O85" s="16"/>
      <c r="P85" s="16"/>
      <c r="Q85" s="16"/>
      <c r="R85" s="16"/>
      <c r="S85" s="16"/>
      <c r="T85" s="16"/>
      <c r="U85" s="16"/>
      <c r="V85" s="16"/>
      <c r="W85" s="16"/>
      <c r="X85" s="16"/>
      <c r="Y85" s="16"/>
      <c r="Z85" s="16"/>
      <c r="AA85" s="16"/>
      <c r="AB85" s="16"/>
      <c r="AC85" s="16"/>
      <c r="AD85" s="16"/>
      <c r="AE85" s="16"/>
      <c r="AF85" s="16"/>
      <c r="AG85" s="16"/>
      <c r="AH85" s="16"/>
      <c r="AI85" s="33"/>
      <c r="AJ85" s="16"/>
      <c r="AK85" s="16"/>
      <c r="AL85" s="16"/>
      <c r="AM85" s="21" t="s">
        <v>218</v>
      </c>
      <c r="AN85" s="16" t="s">
        <v>218</v>
      </c>
      <c r="AO85" s="16"/>
      <c r="AP85" s="16"/>
      <c r="AQ85" s="16"/>
      <c r="AR85" s="16"/>
      <c r="AS85" s="16"/>
      <c r="AT85" s="16"/>
      <c r="AU85" s="16"/>
      <c r="AV85" s="16"/>
      <c r="AW85" s="16"/>
      <c r="AX85" s="16"/>
      <c r="AY85" s="16"/>
      <c r="AZ85" s="16"/>
      <c r="BA85" s="16"/>
      <c r="BB85" s="16"/>
      <c r="BC85" s="16"/>
      <c r="BD85" s="16"/>
      <c r="BE85" s="54">
        <f t="shared" si="7"/>
        <v>2</v>
      </c>
      <c r="BF85" s="93">
        <f t="shared" si="2"/>
        <v>140000</v>
      </c>
      <c r="BG85" s="61">
        <f t="shared" si="9"/>
        <v>0</v>
      </c>
      <c r="BH85" s="63">
        <f t="shared" si="5"/>
        <v>0</v>
      </c>
      <c r="BI85" s="62"/>
      <c r="BJ85" s="104"/>
      <c r="BK85" s="57"/>
      <c r="BO85" t="e">
        <v>#N/A</v>
      </c>
    </row>
    <row r="86" spans="1:67" s="52" customFormat="1" x14ac:dyDescent="0.25">
      <c r="A86" s="30">
        <f>_xlfn.AGGREGATE(3,3,$B$10:B86)</f>
        <v>77</v>
      </c>
      <c r="B86" s="60" t="s">
        <v>1487</v>
      </c>
      <c r="C86" s="16">
        <v>19260697</v>
      </c>
      <c r="D86" s="16" t="s">
        <v>1616</v>
      </c>
      <c r="E86" s="16" t="s">
        <v>158</v>
      </c>
      <c r="F86" s="58" t="s">
        <v>1617</v>
      </c>
      <c r="G86" s="16" t="s">
        <v>2017</v>
      </c>
      <c r="H86" s="16" t="s">
        <v>2027</v>
      </c>
      <c r="I86" s="53"/>
      <c r="J86" s="16"/>
      <c r="K86" s="16"/>
      <c r="L86" s="16"/>
      <c r="M86" s="16"/>
      <c r="N86" s="16"/>
      <c r="O86" s="16"/>
      <c r="P86" s="16"/>
      <c r="Q86" s="16"/>
      <c r="R86" s="16"/>
      <c r="S86" s="16"/>
      <c r="T86" s="16"/>
      <c r="U86" s="16"/>
      <c r="V86" s="16"/>
      <c r="W86" s="16"/>
      <c r="X86" s="16"/>
      <c r="Y86" s="16"/>
      <c r="Z86" s="16"/>
      <c r="AA86" s="16"/>
      <c r="AB86" s="16"/>
      <c r="AC86" s="16"/>
      <c r="AD86" s="16"/>
      <c r="AE86" s="16"/>
      <c r="AF86" s="16"/>
      <c r="AG86" s="16"/>
      <c r="AH86" s="16"/>
      <c r="AI86" s="33"/>
      <c r="AJ86" s="16"/>
      <c r="AK86" s="16"/>
      <c r="AL86" s="16"/>
      <c r="AM86" s="21" t="s">
        <v>218</v>
      </c>
      <c r="AN86" s="16" t="s">
        <v>218</v>
      </c>
      <c r="AO86" s="16"/>
      <c r="AP86" s="16"/>
      <c r="AQ86" s="16" t="s">
        <v>2109</v>
      </c>
      <c r="AR86" s="16"/>
      <c r="AS86" s="16"/>
      <c r="AT86" s="16"/>
      <c r="AU86" s="16"/>
      <c r="AV86" s="16"/>
      <c r="AW86" s="16"/>
      <c r="AX86" s="16"/>
      <c r="AY86" s="16"/>
      <c r="AZ86" s="16"/>
      <c r="BA86" s="16"/>
      <c r="BB86" s="16"/>
      <c r="BC86" s="16"/>
      <c r="BD86" s="16"/>
      <c r="BE86" s="54">
        <f t="shared" ref="BE86:BE117" si="10">COUNTA(I86:BD86)</f>
        <v>3</v>
      </c>
      <c r="BF86" s="93">
        <f t="shared" si="2"/>
        <v>140000</v>
      </c>
      <c r="BG86" s="61">
        <f t="shared" si="9"/>
        <v>0</v>
      </c>
      <c r="BH86" s="63">
        <f t="shared" si="5"/>
        <v>0</v>
      </c>
      <c r="BI86" s="62"/>
      <c r="BJ86" s="104"/>
      <c r="BK86" s="57"/>
      <c r="BO86" t="e">
        <v>#N/A</v>
      </c>
    </row>
    <row r="87" spans="1:67" s="52" customFormat="1" x14ac:dyDescent="0.25">
      <c r="A87" s="30">
        <f>_xlfn.AGGREGATE(3,3,$B$10:B87)</f>
        <v>78</v>
      </c>
      <c r="B87" s="60" t="s">
        <v>2048</v>
      </c>
      <c r="C87" s="16">
        <v>19260684</v>
      </c>
      <c r="D87" s="16" t="s">
        <v>1649</v>
      </c>
      <c r="E87" s="16" t="s">
        <v>158</v>
      </c>
      <c r="F87" s="58" t="s">
        <v>1650</v>
      </c>
      <c r="G87" s="16" t="e">
        <v>#N/A</v>
      </c>
      <c r="H87" s="16" t="e">
        <v>#N/A</v>
      </c>
      <c r="I87" s="53"/>
      <c r="J87" s="16"/>
      <c r="K87" s="16"/>
      <c r="L87" s="16"/>
      <c r="M87" s="16"/>
      <c r="N87" s="16"/>
      <c r="O87" s="16"/>
      <c r="P87" s="16"/>
      <c r="Q87" s="16"/>
      <c r="R87" s="16"/>
      <c r="S87" s="16"/>
      <c r="T87" s="16"/>
      <c r="U87" s="16"/>
      <c r="V87" s="16"/>
      <c r="W87" s="16"/>
      <c r="X87" s="16"/>
      <c r="Y87" s="16"/>
      <c r="Z87" s="16"/>
      <c r="AA87" s="16"/>
      <c r="AB87" s="16"/>
      <c r="AC87" s="16"/>
      <c r="AD87" s="16"/>
      <c r="AE87" s="16"/>
      <c r="AF87" s="16"/>
      <c r="AG87" s="16"/>
      <c r="AH87" s="16"/>
      <c r="AI87" s="33"/>
      <c r="AJ87" s="16"/>
      <c r="AK87" s="16"/>
      <c r="AL87" s="16"/>
      <c r="AM87" s="21" t="s">
        <v>218</v>
      </c>
      <c r="AN87" s="16" t="s">
        <v>218</v>
      </c>
      <c r="AO87" s="16"/>
      <c r="AP87" s="16"/>
      <c r="AQ87" s="16"/>
      <c r="AR87" s="16"/>
      <c r="AS87" s="16"/>
      <c r="AT87" s="16"/>
      <c r="AU87" s="16"/>
      <c r="AV87" s="16"/>
      <c r="AW87" s="16"/>
      <c r="AX87" s="16"/>
      <c r="AY87" s="16"/>
      <c r="AZ87" s="16"/>
      <c r="BA87" s="16"/>
      <c r="BB87" s="16"/>
      <c r="BC87" s="16"/>
      <c r="BD87" s="16"/>
      <c r="BE87" s="54">
        <f t="shared" si="10"/>
        <v>2</v>
      </c>
      <c r="BF87" s="93">
        <f t="shared" si="2"/>
        <v>140000</v>
      </c>
      <c r="BG87" s="61">
        <f t="shared" si="9"/>
        <v>0</v>
      </c>
      <c r="BH87" s="63">
        <f t="shared" si="5"/>
        <v>0</v>
      </c>
      <c r="BI87" s="62"/>
      <c r="BJ87" s="104"/>
      <c r="BK87" s="57"/>
      <c r="BO87" t="e">
        <v>#N/A</v>
      </c>
    </row>
    <row r="88" spans="1:67" s="52" customFormat="1" x14ac:dyDescent="0.25">
      <c r="A88" s="30">
        <f>_xlfn.AGGREGATE(3,3,$B$10:B88)</f>
        <v>79</v>
      </c>
      <c r="B88" s="60" t="s">
        <v>1480</v>
      </c>
      <c r="C88" s="16">
        <v>19260704</v>
      </c>
      <c r="D88" s="16" t="s">
        <v>585</v>
      </c>
      <c r="E88" s="16" t="s">
        <v>540</v>
      </c>
      <c r="F88" s="58" t="s">
        <v>1604</v>
      </c>
      <c r="G88" s="16" t="s">
        <v>2019</v>
      </c>
      <c r="H88" s="16" t="s">
        <v>2030</v>
      </c>
      <c r="I88" s="53"/>
      <c r="J88" s="16"/>
      <c r="K88" s="16"/>
      <c r="L88" s="16"/>
      <c r="M88" s="16"/>
      <c r="N88" s="16"/>
      <c r="O88" s="16"/>
      <c r="P88" s="16"/>
      <c r="Q88" s="16"/>
      <c r="R88" s="16"/>
      <c r="S88" s="16"/>
      <c r="T88" s="16"/>
      <c r="U88" s="16"/>
      <c r="V88" s="16"/>
      <c r="W88" s="16"/>
      <c r="X88" s="16"/>
      <c r="Y88" s="16"/>
      <c r="Z88" s="16"/>
      <c r="AA88" s="16"/>
      <c r="AB88" s="16"/>
      <c r="AC88" s="16"/>
      <c r="AD88" s="16"/>
      <c r="AE88" s="16"/>
      <c r="AF88" s="16"/>
      <c r="AG88" s="16"/>
      <c r="AH88" s="16"/>
      <c r="AI88" s="33"/>
      <c r="AJ88" s="16"/>
      <c r="AK88" s="16"/>
      <c r="AL88" s="16"/>
      <c r="AM88" s="21"/>
      <c r="AN88" s="16"/>
      <c r="AO88" s="16"/>
      <c r="AP88" s="16"/>
      <c r="AQ88" s="16" t="s">
        <v>2109</v>
      </c>
      <c r="AR88" s="16"/>
      <c r="AS88" s="16"/>
      <c r="AT88" s="16"/>
      <c r="AU88" s="16"/>
      <c r="AV88" s="16"/>
      <c r="AW88" s="16"/>
      <c r="AX88" s="16"/>
      <c r="AY88" s="16"/>
      <c r="AZ88" s="16"/>
      <c r="BA88" s="16"/>
      <c r="BB88" s="16"/>
      <c r="BC88" s="16"/>
      <c r="BD88" s="16"/>
      <c r="BE88" s="54">
        <f t="shared" si="10"/>
        <v>1</v>
      </c>
      <c r="BF88" s="93">
        <f t="shared" si="2"/>
        <v>140000</v>
      </c>
      <c r="BG88" s="61">
        <f t="shared" si="9"/>
        <v>0</v>
      </c>
      <c r="BH88" s="63">
        <f t="shared" si="5"/>
        <v>0</v>
      </c>
      <c r="BI88" s="62"/>
      <c r="BJ88" s="104"/>
      <c r="BK88" s="57"/>
      <c r="BO88" t="e">
        <v>#N/A</v>
      </c>
    </row>
    <row r="89" spans="1:67" s="52" customFormat="1" x14ac:dyDescent="0.25">
      <c r="A89" s="30">
        <f>_xlfn.AGGREGATE(3,3,$B$10:B89)</f>
        <v>80</v>
      </c>
      <c r="B89" s="60" t="s">
        <v>2049</v>
      </c>
      <c r="C89" s="16">
        <v>19260721</v>
      </c>
      <c r="D89" s="16" t="s">
        <v>1032</v>
      </c>
      <c r="E89" s="16" t="s">
        <v>1671</v>
      </c>
      <c r="F89" s="58" t="s">
        <v>1672</v>
      </c>
      <c r="G89" s="16" t="e">
        <v>#N/A</v>
      </c>
      <c r="H89" s="16" t="e">
        <v>#N/A</v>
      </c>
      <c r="I89" s="53"/>
      <c r="J89" s="16"/>
      <c r="K89" s="16"/>
      <c r="L89" s="16"/>
      <c r="M89" s="16"/>
      <c r="N89" s="16"/>
      <c r="O89" s="16"/>
      <c r="P89" s="16"/>
      <c r="Q89" s="16"/>
      <c r="R89" s="16"/>
      <c r="S89" s="16"/>
      <c r="T89" s="16"/>
      <c r="U89" s="16"/>
      <c r="V89" s="16"/>
      <c r="W89" s="16"/>
      <c r="X89" s="16"/>
      <c r="Y89" s="16"/>
      <c r="Z89" s="16"/>
      <c r="AA89" s="16"/>
      <c r="AB89" s="16"/>
      <c r="AC89" s="16"/>
      <c r="AD89" s="16"/>
      <c r="AE89" s="16"/>
      <c r="AF89" s="16"/>
      <c r="AG89" s="16"/>
      <c r="AH89" s="16"/>
      <c r="AI89" s="33"/>
      <c r="AJ89" s="16"/>
      <c r="AK89" s="16"/>
      <c r="AL89" s="16"/>
      <c r="AM89" s="21" t="s">
        <v>2120</v>
      </c>
      <c r="AN89" s="16"/>
      <c r="AO89" s="16"/>
      <c r="AP89" s="16"/>
      <c r="AQ89" s="16"/>
      <c r="AR89" s="16"/>
      <c r="AS89" s="16"/>
      <c r="AT89" s="16"/>
      <c r="AU89" s="16"/>
      <c r="AV89" s="16"/>
      <c r="AW89" s="16"/>
      <c r="AX89" s="16"/>
      <c r="AY89" s="16"/>
      <c r="AZ89" s="16"/>
      <c r="BA89" s="16"/>
      <c r="BB89" s="16"/>
      <c r="BC89" s="16"/>
      <c r="BD89" s="16"/>
      <c r="BE89" s="54">
        <f t="shared" si="10"/>
        <v>1</v>
      </c>
      <c r="BF89" s="93">
        <f t="shared" si="2"/>
        <v>140000</v>
      </c>
      <c r="BG89" s="61">
        <f t="shared" si="9"/>
        <v>0</v>
      </c>
      <c r="BH89" s="63">
        <f t="shared" ref="BH89:BH152" si="11">BG89*700000*0.2</f>
        <v>0</v>
      </c>
      <c r="BI89" s="62"/>
      <c r="BJ89" s="104"/>
      <c r="BK89" s="57"/>
      <c r="BO89" t="e">
        <v>#N/A</v>
      </c>
    </row>
    <row r="90" spans="1:67" s="52" customFormat="1" x14ac:dyDescent="0.25">
      <c r="A90" s="30">
        <f>_xlfn.AGGREGATE(3,3,$B$10:B90)</f>
        <v>81</v>
      </c>
      <c r="B90" s="60" t="s">
        <v>1486</v>
      </c>
      <c r="C90" s="16">
        <v>19260722</v>
      </c>
      <c r="D90" s="16" t="s">
        <v>1613</v>
      </c>
      <c r="E90" s="16" t="s">
        <v>1614</v>
      </c>
      <c r="F90" s="58" t="s">
        <v>1615</v>
      </c>
      <c r="G90" s="16" t="s">
        <v>2017</v>
      </c>
      <c r="H90" s="16" t="s">
        <v>2027</v>
      </c>
      <c r="I90" s="53"/>
      <c r="J90" s="16"/>
      <c r="K90" s="16">
        <v>7.1</v>
      </c>
      <c r="L90" s="16">
        <v>6.4</v>
      </c>
      <c r="M90" s="16"/>
      <c r="N90" s="16"/>
      <c r="O90" s="16">
        <v>7.1</v>
      </c>
      <c r="P90" s="16"/>
      <c r="Q90" s="16"/>
      <c r="R90" s="16"/>
      <c r="S90" s="16">
        <v>7.1</v>
      </c>
      <c r="T90" s="16">
        <v>5.6</v>
      </c>
      <c r="U90" s="16"/>
      <c r="V90" s="16"/>
      <c r="W90" s="16"/>
      <c r="X90" s="16">
        <v>5.0999999999999996</v>
      </c>
      <c r="Y90" s="16"/>
      <c r="Z90" s="16">
        <v>5.8</v>
      </c>
      <c r="AA90" s="16"/>
      <c r="AB90" s="16"/>
      <c r="AC90" s="16"/>
      <c r="AD90" s="16"/>
      <c r="AE90" s="16"/>
      <c r="AF90" s="16"/>
      <c r="AG90" s="16"/>
      <c r="AH90" s="16"/>
      <c r="AI90" s="33"/>
      <c r="AJ90" s="16"/>
      <c r="AK90" s="16"/>
      <c r="AL90" s="16"/>
      <c r="AM90" s="21"/>
      <c r="AN90" s="16"/>
      <c r="AO90" s="16"/>
      <c r="AP90" s="16"/>
      <c r="AQ90" s="16"/>
      <c r="AR90" s="16"/>
      <c r="AS90" s="16"/>
      <c r="AT90" s="16"/>
      <c r="AU90" s="16"/>
      <c r="AV90" s="16"/>
      <c r="AW90" s="16"/>
      <c r="AX90" s="16"/>
      <c r="AY90" s="16"/>
      <c r="AZ90" s="16"/>
      <c r="BA90" s="16"/>
      <c r="BB90" s="16"/>
      <c r="BC90" s="16"/>
      <c r="BD90" s="16"/>
      <c r="BE90" s="54">
        <f t="shared" si="10"/>
        <v>7</v>
      </c>
      <c r="BF90" s="93">
        <f t="shared" si="2"/>
        <v>140000</v>
      </c>
      <c r="BG90" s="61">
        <f t="shared" si="9"/>
        <v>17</v>
      </c>
      <c r="BH90" s="63">
        <f t="shared" si="11"/>
        <v>2380000</v>
      </c>
      <c r="BI90" s="62"/>
      <c r="BJ90" s="104"/>
      <c r="BK90" s="57"/>
      <c r="BO90" t="e">
        <v>#N/A</v>
      </c>
    </row>
    <row r="91" spans="1:67" s="52" customFormat="1" x14ac:dyDescent="0.25">
      <c r="A91" s="30">
        <f>_xlfn.AGGREGATE(3,3,$B$10:B91)</f>
        <v>82</v>
      </c>
      <c r="B91" s="60" t="s">
        <v>1814</v>
      </c>
      <c r="C91" s="16">
        <v>19260724</v>
      </c>
      <c r="D91" s="16" t="s">
        <v>1806</v>
      </c>
      <c r="E91" s="16" t="s">
        <v>607</v>
      </c>
      <c r="F91" s="58" t="s">
        <v>1807</v>
      </c>
      <c r="G91" s="16" t="s">
        <v>2017</v>
      </c>
      <c r="H91" s="16" t="s">
        <v>2027</v>
      </c>
      <c r="I91" s="53"/>
      <c r="J91" s="16"/>
      <c r="K91" s="16"/>
      <c r="L91" s="16"/>
      <c r="M91" s="16"/>
      <c r="N91" s="16"/>
      <c r="O91" s="16"/>
      <c r="P91" s="16"/>
      <c r="Q91" s="16"/>
      <c r="R91" s="16"/>
      <c r="S91" s="16"/>
      <c r="T91" s="16"/>
      <c r="U91" s="16"/>
      <c r="V91" s="16"/>
      <c r="W91" s="16"/>
      <c r="X91" s="16"/>
      <c r="Y91" s="16"/>
      <c r="Z91" s="16"/>
      <c r="AA91" s="16"/>
      <c r="AB91" s="16"/>
      <c r="AC91" s="16"/>
      <c r="AD91" s="16"/>
      <c r="AE91" s="16"/>
      <c r="AF91" s="16"/>
      <c r="AG91" s="16"/>
      <c r="AH91" s="16"/>
      <c r="AI91" s="33"/>
      <c r="AJ91" s="16"/>
      <c r="AK91" s="16"/>
      <c r="AL91" s="16"/>
      <c r="AM91" s="21" t="s">
        <v>218</v>
      </c>
      <c r="AN91" s="16" t="s">
        <v>218</v>
      </c>
      <c r="AO91" s="16"/>
      <c r="AP91" s="16"/>
      <c r="AQ91" s="16"/>
      <c r="AR91" s="16"/>
      <c r="AS91" s="16"/>
      <c r="AT91" s="16"/>
      <c r="AU91" s="16"/>
      <c r="AV91" s="16"/>
      <c r="AW91" s="16"/>
      <c r="AX91" s="16"/>
      <c r="AY91" s="16"/>
      <c r="AZ91" s="16"/>
      <c r="BA91" s="16"/>
      <c r="BB91" s="16"/>
      <c r="BC91" s="16"/>
      <c r="BD91" s="16"/>
      <c r="BE91" s="54">
        <f t="shared" si="10"/>
        <v>2</v>
      </c>
      <c r="BF91" s="93">
        <f t="shared" si="2"/>
        <v>140000</v>
      </c>
      <c r="BG91" s="61">
        <f t="shared" si="9"/>
        <v>0</v>
      </c>
      <c r="BH91" s="63">
        <f t="shared" si="11"/>
        <v>0</v>
      </c>
      <c r="BI91" s="62"/>
      <c r="BJ91" s="104"/>
      <c r="BK91" s="57"/>
      <c r="BO91" t="e">
        <v>#N/A</v>
      </c>
    </row>
    <row r="92" spans="1:67" s="52" customFormat="1" x14ac:dyDescent="0.25">
      <c r="A92" s="30">
        <f>_xlfn.AGGREGATE(3,3,$B$10:B92)</f>
        <v>83</v>
      </c>
      <c r="B92" s="60" t="s">
        <v>1429</v>
      </c>
      <c r="C92" s="16">
        <v>19260729</v>
      </c>
      <c r="D92" s="16" t="s">
        <v>1514</v>
      </c>
      <c r="E92" s="16" t="s">
        <v>589</v>
      </c>
      <c r="F92" s="58" t="s">
        <v>1515</v>
      </c>
      <c r="G92" s="16" t="s">
        <v>2017</v>
      </c>
      <c r="H92" s="16" t="s">
        <v>2027</v>
      </c>
      <c r="I92" s="53"/>
      <c r="J92" s="16"/>
      <c r="K92" s="16">
        <v>8</v>
      </c>
      <c r="L92" s="16"/>
      <c r="M92" s="16"/>
      <c r="N92" s="16"/>
      <c r="O92" s="16">
        <v>8</v>
      </c>
      <c r="P92" s="16"/>
      <c r="Q92" s="16"/>
      <c r="R92" s="16"/>
      <c r="S92" s="16">
        <v>8</v>
      </c>
      <c r="T92" s="16"/>
      <c r="U92" s="16"/>
      <c r="V92" s="16"/>
      <c r="W92" s="16"/>
      <c r="X92" s="16">
        <v>7</v>
      </c>
      <c r="Y92" s="16"/>
      <c r="Z92" s="16">
        <v>8</v>
      </c>
      <c r="AA92" s="16"/>
      <c r="AB92" s="16"/>
      <c r="AC92" s="16"/>
      <c r="AD92" s="16"/>
      <c r="AE92" s="16"/>
      <c r="AF92" s="16"/>
      <c r="AG92" s="16"/>
      <c r="AH92" s="16"/>
      <c r="AI92" s="33"/>
      <c r="AJ92" s="16"/>
      <c r="AK92" s="16"/>
      <c r="AL92" s="16"/>
      <c r="AM92" s="21" t="s">
        <v>218</v>
      </c>
      <c r="AN92" s="16" t="s">
        <v>218</v>
      </c>
      <c r="AO92" s="16"/>
      <c r="AP92" s="16"/>
      <c r="AQ92" s="16"/>
      <c r="AR92" s="16"/>
      <c r="AS92" s="16"/>
      <c r="AT92" s="16"/>
      <c r="AU92" s="16"/>
      <c r="AV92" s="16"/>
      <c r="AW92" s="16"/>
      <c r="AX92" s="16"/>
      <c r="AY92" s="16"/>
      <c r="AZ92" s="16"/>
      <c r="BA92" s="16"/>
      <c r="BB92" s="16"/>
      <c r="BC92" s="16"/>
      <c r="BD92" s="16"/>
      <c r="BE92" s="54">
        <f t="shared" si="10"/>
        <v>7</v>
      </c>
      <c r="BF92" s="93">
        <f t="shared" si="2"/>
        <v>140000</v>
      </c>
      <c r="BG92" s="61">
        <f t="shared" si="9"/>
        <v>11</v>
      </c>
      <c r="BH92" s="63">
        <f t="shared" si="11"/>
        <v>1540000</v>
      </c>
      <c r="BI92" s="62"/>
      <c r="BJ92" s="104"/>
      <c r="BK92" s="57"/>
      <c r="BO92" t="e">
        <v>#N/A</v>
      </c>
    </row>
    <row r="93" spans="1:67" s="52" customFormat="1" x14ac:dyDescent="0.25">
      <c r="A93" s="30">
        <f>_xlfn.AGGREGATE(3,3,$B$10:B93)</f>
        <v>84</v>
      </c>
      <c r="B93" s="60" t="s">
        <v>2050</v>
      </c>
      <c r="C93" s="16">
        <v>19260728</v>
      </c>
      <c r="D93" s="16" t="s">
        <v>1659</v>
      </c>
      <c r="E93" s="16" t="s">
        <v>589</v>
      </c>
      <c r="F93" s="58" t="s">
        <v>1660</v>
      </c>
      <c r="G93" s="16" t="e">
        <v>#N/A</v>
      </c>
      <c r="H93" s="16" t="e">
        <v>#N/A</v>
      </c>
      <c r="I93" s="53"/>
      <c r="J93" s="16"/>
      <c r="K93" s="16">
        <v>6.9</v>
      </c>
      <c r="L93" s="16"/>
      <c r="M93" s="16"/>
      <c r="N93" s="16"/>
      <c r="O93" s="16">
        <v>6.9</v>
      </c>
      <c r="P93" s="16"/>
      <c r="Q93" s="16"/>
      <c r="R93" s="16"/>
      <c r="S93" s="16">
        <v>6.3</v>
      </c>
      <c r="T93" s="16"/>
      <c r="U93" s="16"/>
      <c r="V93" s="16"/>
      <c r="W93" s="16"/>
      <c r="X93" s="16">
        <v>6.5</v>
      </c>
      <c r="Y93" s="16"/>
      <c r="Z93" s="16">
        <v>7.2</v>
      </c>
      <c r="AA93" s="16"/>
      <c r="AB93" s="16"/>
      <c r="AC93" s="16"/>
      <c r="AD93" s="16"/>
      <c r="AE93" s="16"/>
      <c r="AF93" s="16"/>
      <c r="AG93" s="16"/>
      <c r="AH93" s="16"/>
      <c r="AI93" s="33"/>
      <c r="AJ93" s="16"/>
      <c r="AK93" s="16"/>
      <c r="AL93" s="16"/>
      <c r="AM93" s="21" t="s">
        <v>218</v>
      </c>
      <c r="AN93" s="16" t="s">
        <v>218</v>
      </c>
      <c r="AO93" s="16"/>
      <c r="AP93" s="16"/>
      <c r="AQ93" s="16"/>
      <c r="AR93" s="16"/>
      <c r="AS93" s="16"/>
      <c r="AT93" s="16"/>
      <c r="AU93" s="16"/>
      <c r="AV93" s="16"/>
      <c r="AW93" s="16"/>
      <c r="AX93" s="16"/>
      <c r="AY93" s="16"/>
      <c r="AZ93" s="16"/>
      <c r="BA93" s="16"/>
      <c r="BB93" s="16"/>
      <c r="BC93" s="16"/>
      <c r="BD93" s="16"/>
      <c r="BE93" s="54">
        <f t="shared" si="10"/>
        <v>7</v>
      </c>
      <c r="BF93" s="93">
        <f t="shared" si="2"/>
        <v>140000</v>
      </c>
      <c r="BG93" s="61">
        <f t="shared" si="9"/>
        <v>11</v>
      </c>
      <c r="BH93" s="63">
        <f t="shared" si="11"/>
        <v>1540000</v>
      </c>
      <c r="BI93" s="62"/>
      <c r="BJ93" s="104"/>
      <c r="BK93" s="57"/>
      <c r="BO93" t="e">
        <v>#N/A</v>
      </c>
    </row>
    <row r="94" spans="1:67" s="52" customFormat="1" x14ac:dyDescent="0.25">
      <c r="A94" s="30">
        <f>_xlfn.AGGREGATE(3,3,$B$10:B94)</f>
        <v>85</v>
      </c>
      <c r="B94" s="60" t="s">
        <v>1441</v>
      </c>
      <c r="C94" s="16">
        <v>19260748</v>
      </c>
      <c r="D94" s="16" t="s">
        <v>1533</v>
      </c>
      <c r="E94" s="16" t="s">
        <v>242</v>
      </c>
      <c r="F94" s="58" t="s">
        <v>1534</v>
      </c>
      <c r="G94" s="16" t="s">
        <v>2017</v>
      </c>
      <c r="H94" s="16" t="s">
        <v>2027</v>
      </c>
      <c r="I94" s="53"/>
      <c r="J94" s="16"/>
      <c r="K94" s="16"/>
      <c r="L94" s="16">
        <v>5</v>
      </c>
      <c r="M94" s="16"/>
      <c r="N94" s="16"/>
      <c r="O94" s="16"/>
      <c r="P94" s="16"/>
      <c r="Q94" s="16"/>
      <c r="R94" s="16"/>
      <c r="S94" s="16"/>
      <c r="T94" s="16"/>
      <c r="U94" s="16"/>
      <c r="V94" s="16">
        <v>8.6999999999999993</v>
      </c>
      <c r="W94" s="16"/>
      <c r="X94" s="16"/>
      <c r="Y94" s="16"/>
      <c r="Z94" s="16"/>
      <c r="AA94" s="16"/>
      <c r="AB94" s="16"/>
      <c r="AC94" s="16"/>
      <c r="AD94" s="16"/>
      <c r="AE94" s="16"/>
      <c r="AF94" s="16"/>
      <c r="AG94" s="16"/>
      <c r="AH94" s="16"/>
      <c r="AI94" s="33"/>
      <c r="AJ94" s="16"/>
      <c r="AK94" s="16"/>
      <c r="AL94" s="16"/>
      <c r="AM94" s="21" t="s">
        <v>218</v>
      </c>
      <c r="AN94" s="16" t="s">
        <v>218</v>
      </c>
      <c r="AO94" s="16"/>
      <c r="AP94" s="16"/>
      <c r="AQ94" s="16"/>
      <c r="AR94" s="16"/>
      <c r="AS94" s="16"/>
      <c r="AT94" s="16"/>
      <c r="AU94" s="16"/>
      <c r="AV94" s="16"/>
      <c r="AW94" s="16"/>
      <c r="AX94" s="16"/>
      <c r="AY94" s="16"/>
      <c r="AZ94" s="16"/>
      <c r="BA94" s="16"/>
      <c r="BB94" s="16"/>
      <c r="BC94" s="16"/>
      <c r="BD94" s="16"/>
      <c r="BE94" s="54">
        <f t="shared" si="10"/>
        <v>4</v>
      </c>
      <c r="BF94" s="93">
        <f t="shared" si="2"/>
        <v>140000</v>
      </c>
      <c r="BG94" s="61">
        <f t="shared" si="9"/>
        <v>6</v>
      </c>
      <c r="BH94" s="63">
        <f t="shared" si="11"/>
        <v>840000</v>
      </c>
      <c r="BI94" s="62"/>
      <c r="BJ94" s="104"/>
      <c r="BK94" s="57"/>
      <c r="BO94" t="e">
        <v>#N/A</v>
      </c>
    </row>
    <row r="95" spans="1:67" s="52" customFormat="1" x14ac:dyDescent="0.25">
      <c r="A95" s="30">
        <f>_xlfn.AGGREGATE(3,3,$B$10:B95)</f>
        <v>86</v>
      </c>
      <c r="B95" s="60" t="s">
        <v>1462</v>
      </c>
      <c r="C95" s="16">
        <v>19260738</v>
      </c>
      <c r="D95" s="16" t="s">
        <v>1573</v>
      </c>
      <c r="E95" s="16" t="s">
        <v>242</v>
      </c>
      <c r="F95" s="58" t="s">
        <v>1043</v>
      </c>
      <c r="G95" s="16" t="s">
        <v>2019</v>
      </c>
      <c r="H95" s="16" t="s">
        <v>2029</v>
      </c>
      <c r="I95" s="53"/>
      <c r="J95" s="16"/>
      <c r="K95" s="16">
        <v>6.4</v>
      </c>
      <c r="L95" s="16"/>
      <c r="M95" s="16"/>
      <c r="N95" s="16"/>
      <c r="O95" s="16">
        <v>5.4</v>
      </c>
      <c r="P95" s="16"/>
      <c r="Q95" s="16"/>
      <c r="R95" s="16"/>
      <c r="S95" s="16">
        <v>5.4</v>
      </c>
      <c r="T95" s="16"/>
      <c r="U95" s="16"/>
      <c r="V95" s="16"/>
      <c r="W95" s="16"/>
      <c r="X95" s="16">
        <v>4.9000000000000004</v>
      </c>
      <c r="Y95" s="16"/>
      <c r="Z95" s="16">
        <v>5.4</v>
      </c>
      <c r="AA95" s="16"/>
      <c r="AB95" s="16"/>
      <c r="AC95" s="16"/>
      <c r="AD95" s="16"/>
      <c r="AE95" s="16"/>
      <c r="AF95" s="16"/>
      <c r="AG95" s="16"/>
      <c r="AH95" s="16"/>
      <c r="AI95" s="33"/>
      <c r="AJ95" s="16"/>
      <c r="AK95" s="16"/>
      <c r="AL95" s="16"/>
      <c r="AM95" s="21"/>
      <c r="AN95" s="16"/>
      <c r="AO95" s="16"/>
      <c r="AP95" s="16"/>
      <c r="AQ95" s="16"/>
      <c r="AR95" s="16"/>
      <c r="AS95" s="16"/>
      <c r="AT95" s="16"/>
      <c r="AU95" s="16"/>
      <c r="AV95" s="16"/>
      <c r="AW95" s="16"/>
      <c r="AX95" s="16"/>
      <c r="AY95" s="16"/>
      <c r="AZ95" s="16"/>
      <c r="BA95" s="16"/>
      <c r="BB95" s="16"/>
      <c r="BC95" s="16"/>
      <c r="BD95" s="16"/>
      <c r="BE95" s="54">
        <f t="shared" si="10"/>
        <v>5</v>
      </c>
      <c r="BF95" s="93">
        <f t="shared" si="2"/>
        <v>140000</v>
      </c>
      <c r="BG95" s="61">
        <f t="shared" si="9"/>
        <v>11</v>
      </c>
      <c r="BH95" s="63">
        <f t="shared" si="11"/>
        <v>1540000</v>
      </c>
      <c r="BI95" s="62"/>
      <c r="BJ95" s="104"/>
      <c r="BK95" s="57"/>
      <c r="BO95" t="e">
        <v>#N/A</v>
      </c>
    </row>
    <row r="96" spans="1:67" s="52" customFormat="1" x14ac:dyDescent="0.25">
      <c r="A96" s="30">
        <f>_xlfn.AGGREGATE(3,3,$B$10:B96)</f>
        <v>87</v>
      </c>
      <c r="B96" s="60" t="s">
        <v>2051</v>
      </c>
      <c r="C96" s="16">
        <v>19260739</v>
      </c>
      <c r="D96" s="16" t="s">
        <v>1651</v>
      </c>
      <c r="E96" s="16" t="s">
        <v>242</v>
      </c>
      <c r="F96" s="58" t="s">
        <v>1652</v>
      </c>
      <c r="G96" s="16" t="e">
        <v>#N/A</v>
      </c>
      <c r="H96" s="16" t="e">
        <v>#N/A</v>
      </c>
      <c r="I96" s="53"/>
      <c r="J96" s="16"/>
      <c r="K96" s="16"/>
      <c r="L96" s="16"/>
      <c r="M96" s="16"/>
      <c r="N96" s="16"/>
      <c r="O96" s="16"/>
      <c r="P96" s="16"/>
      <c r="Q96" s="16"/>
      <c r="R96" s="16"/>
      <c r="S96" s="16"/>
      <c r="T96" s="16">
        <v>5</v>
      </c>
      <c r="U96" s="16"/>
      <c r="V96" s="16"/>
      <c r="W96" s="16"/>
      <c r="X96" s="16"/>
      <c r="Y96" s="16"/>
      <c r="Z96" s="16"/>
      <c r="AA96" s="16"/>
      <c r="AB96" s="16"/>
      <c r="AC96" s="16"/>
      <c r="AD96" s="16"/>
      <c r="AE96" s="16"/>
      <c r="AF96" s="16"/>
      <c r="AG96" s="16"/>
      <c r="AH96" s="16"/>
      <c r="AI96" s="33"/>
      <c r="AJ96" s="16"/>
      <c r="AK96" s="16"/>
      <c r="AL96" s="16"/>
      <c r="AM96" s="21"/>
      <c r="AN96" s="16"/>
      <c r="AO96" s="16"/>
      <c r="AP96" s="16"/>
      <c r="AQ96" s="16"/>
      <c r="AR96" s="16"/>
      <c r="AS96" s="16"/>
      <c r="AT96" s="16"/>
      <c r="AU96" s="16"/>
      <c r="AV96" s="16"/>
      <c r="AW96" s="16"/>
      <c r="AX96" s="16"/>
      <c r="AY96" s="16"/>
      <c r="AZ96" s="16"/>
      <c r="BA96" s="16"/>
      <c r="BB96" s="16"/>
      <c r="BC96" s="16"/>
      <c r="BD96" s="16"/>
      <c r="BE96" s="54">
        <f t="shared" si="10"/>
        <v>1</v>
      </c>
      <c r="BF96" s="93">
        <f t="shared" si="2"/>
        <v>140000</v>
      </c>
      <c r="BG96" s="61">
        <f t="shared" si="9"/>
        <v>3</v>
      </c>
      <c r="BH96" s="63">
        <f t="shared" si="11"/>
        <v>420000</v>
      </c>
      <c r="BI96" s="62"/>
      <c r="BJ96" s="104"/>
      <c r="BK96" s="57"/>
      <c r="BO96" t="e">
        <v>#N/A</v>
      </c>
    </row>
    <row r="97" spans="1:67" s="52" customFormat="1" x14ac:dyDescent="0.25">
      <c r="A97" s="30">
        <f>_xlfn.AGGREGATE(3,3,$B$10:B97)</f>
        <v>88</v>
      </c>
      <c r="B97" s="60" t="s">
        <v>1924</v>
      </c>
      <c r="C97" s="16">
        <v>19260749</v>
      </c>
      <c r="D97" s="16" t="s">
        <v>585</v>
      </c>
      <c r="E97" s="16" t="s">
        <v>1957</v>
      </c>
      <c r="F97" s="58" t="s">
        <v>1958</v>
      </c>
      <c r="G97" s="16" t="s">
        <v>2017</v>
      </c>
      <c r="H97" s="16" t="s">
        <v>2027</v>
      </c>
      <c r="I97" s="53"/>
      <c r="J97" s="16"/>
      <c r="K97" s="16">
        <v>5.9</v>
      </c>
      <c r="L97" s="16">
        <v>6.5</v>
      </c>
      <c r="M97" s="16"/>
      <c r="N97" s="16"/>
      <c r="O97" s="16">
        <v>5.9</v>
      </c>
      <c r="P97" s="16"/>
      <c r="Q97" s="16"/>
      <c r="R97" s="16"/>
      <c r="S97" s="16">
        <v>5.9</v>
      </c>
      <c r="T97" s="16">
        <v>6.2</v>
      </c>
      <c r="U97" s="16"/>
      <c r="V97" s="16"/>
      <c r="W97" s="16"/>
      <c r="X97" s="16">
        <v>7.4</v>
      </c>
      <c r="Y97" s="16"/>
      <c r="Z97" s="16">
        <v>7.3</v>
      </c>
      <c r="AA97" s="16"/>
      <c r="AB97" s="16"/>
      <c r="AC97" s="16"/>
      <c r="AD97" s="16"/>
      <c r="AE97" s="16"/>
      <c r="AF97" s="16"/>
      <c r="AG97" s="16"/>
      <c r="AH97" s="16"/>
      <c r="AI97" s="33"/>
      <c r="AJ97" s="16"/>
      <c r="AK97" s="16"/>
      <c r="AL97" s="16"/>
      <c r="AM97" s="21"/>
      <c r="AN97" s="16"/>
      <c r="AO97" s="16"/>
      <c r="AP97" s="16"/>
      <c r="AQ97" s="16"/>
      <c r="AR97" s="16"/>
      <c r="AS97" s="16"/>
      <c r="AT97" s="16"/>
      <c r="AU97" s="16"/>
      <c r="AV97" s="16"/>
      <c r="AW97" s="16"/>
      <c r="AX97" s="16"/>
      <c r="AY97" s="16"/>
      <c r="AZ97" s="16"/>
      <c r="BA97" s="16"/>
      <c r="BB97" s="16"/>
      <c r="BC97" s="16"/>
      <c r="BD97" s="16"/>
      <c r="BE97" s="54">
        <f t="shared" si="10"/>
        <v>7</v>
      </c>
      <c r="BF97" s="93">
        <f t="shared" si="2"/>
        <v>140000</v>
      </c>
      <c r="BG97" s="61">
        <f t="shared" si="9"/>
        <v>17</v>
      </c>
      <c r="BH97" s="63">
        <f t="shared" si="11"/>
        <v>2380000</v>
      </c>
      <c r="BI97" s="62"/>
      <c r="BJ97" s="104"/>
      <c r="BK97" s="57"/>
      <c r="BO97" t="e">
        <v>#N/A</v>
      </c>
    </row>
    <row r="98" spans="1:67" s="52" customFormat="1" x14ac:dyDescent="0.25">
      <c r="A98" s="30">
        <f>_xlfn.AGGREGATE(3,3,$B$10:B98)</f>
        <v>89</v>
      </c>
      <c r="B98" s="60" t="s">
        <v>1738</v>
      </c>
      <c r="C98" s="16">
        <v>19260762</v>
      </c>
      <c r="D98" s="16" t="s">
        <v>1661</v>
      </c>
      <c r="E98" s="16" t="s">
        <v>1750</v>
      </c>
      <c r="F98" s="58" t="s">
        <v>1751</v>
      </c>
      <c r="G98" s="16" t="s">
        <v>2019</v>
      </c>
      <c r="H98" s="16" t="s">
        <v>2030</v>
      </c>
      <c r="I98" s="53"/>
      <c r="J98" s="16"/>
      <c r="K98" s="16"/>
      <c r="L98" s="16"/>
      <c r="M98" s="16"/>
      <c r="N98" s="16"/>
      <c r="O98" s="16"/>
      <c r="P98" s="16"/>
      <c r="Q98" s="16"/>
      <c r="R98" s="16"/>
      <c r="S98" s="16"/>
      <c r="T98" s="16"/>
      <c r="U98" s="16"/>
      <c r="V98" s="16"/>
      <c r="W98" s="16"/>
      <c r="X98" s="16"/>
      <c r="Y98" s="16"/>
      <c r="Z98" s="16"/>
      <c r="AA98" s="16"/>
      <c r="AB98" s="16"/>
      <c r="AC98" s="16"/>
      <c r="AD98" s="16"/>
      <c r="AE98" s="16"/>
      <c r="AF98" s="16"/>
      <c r="AG98" s="16"/>
      <c r="AH98" s="16"/>
      <c r="AI98" s="33"/>
      <c r="AJ98" s="16"/>
      <c r="AK98" s="16"/>
      <c r="AL98" s="16"/>
      <c r="AM98" s="21" t="s">
        <v>218</v>
      </c>
      <c r="AN98" s="16" t="s">
        <v>218</v>
      </c>
      <c r="AO98" s="16"/>
      <c r="AP98" s="16"/>
      <c r="AQ98" s="16"/>
      <c r="AR98" s="16"/>
      <c r="AS98" s="16"/>
      <c r="AT98" s="16"/>
      <c r="AU98" s="16"/>
      <c r="AV98" s="16"/>
      <c r="AW98" s="16"/>
      <c r="AX98" s="16"/>
      <c r="AY98" s="16"/>
      <c r="AZ98" s="16"/>
      <c r="BA98" s="16"/>
      <c r="BB98" s="16"/>
      <c r="BC98" s="16"/>
      <c r="BD98" s="16"/>
      <c r="BE98" s="54">
        <f t="shared" si="10"/>
        <v>2</v>
      </c>
      <c r="BF98" s="93">
        <f t="shared" si="2"/>
        <v>140000</v>
      </c>
      <c r="BG98" s="61">
        <f t="shared" si="9"/>
        <v>0</v>
      </c>
      <c r="BH98" s="63">
        <f t="shared" si="11"/>
        <v>0</v>
      </c>
      <c r="BI98" s="62"/>
      <c r="BJ98" s="104"/>
      <c r="BK98" s="57"/>
      <c r="BO98" t="e">
        <v>#N/A</v>
      </c>
    </row>
    <row r="99" spans="1:67" s="52" customFormat="1" x14ac:dyDescent="0.25">
      <c r="A99" s="30">
        <f>_xlfn.AGGREGATE(3,3,$B$10:B99)</f>
        <v>90</v>
      </c>
      <c r="B99" s="60" t="s">
        <v>1991</v>
      </c>
      <c r="C99" s="16">
        <v>19265225</v>
      </c>
      <c r="D99" s="16" t="s">
        <v>2008</v>
      </c>
      <c r="E99" s="16" t="s">
        <v>1750</v>
      </c>
      <c r="F99" s="58" t="s">
        <v>2009</v>
      </c>
      <c r="G99" s="16" t="e">
        <v>#N/A</v>
      </c>
      <c r="H99" s="16" t="e">
        <v>#N/A</v>
      </c>
      <c r="I99" s="53"/>
      <c r="J99" s="16"/>
      <c r="K99" s="16">
        <v>7.6</v>
      </c>
      <c r="L99" s="16">
        <v>5.5</v>
      </c>
      <c r="M99" s="16"/>
      <c r="N99" s="16"/>
      <c r="O99" s="16">
        <v>7.6</v>
      </c>
      <c r="P99" s="16"/>
      <c r="Q99" s="16"/>
      <c r="R99" s="16"/>
      <c r="S99" s="16">
        <v>7.6</v>
      </c>
      <c r="T99" s="16"/>
      <c r="U99" s="16"/>
      <c r="V99" s="16"/>
      <c r="W99" s="16"/>
      <c r="X99" s="16">
        <v>7.6</v>
      </c>
      <c r="Y99" s="16"/>
      <c r="Z99" s="16">
        <v>6.9</v>
      </c>
      <c r="AA99" s="16"/>
      <c r="AB99" s="16"/>
      <c r="AC99" s="16"/>
      <c r="AD99" s="16"/>
      <c r="AE99" s="16"/>
      <c r="AF99" s="16"/>
      <c r="AG99" s="16"/>
      <c r="AH99" s="16"/>
      <c r="AI99" s="33"/>
      <c r="AJ99" s="16"/>
      <c r="AK99" s="16"/>
      <c r="AL99" s="16"/>
      <c r="AM99" s="21" t="s">
        <v>218</v>
      </c>
      <c r="AN99" s="16" t="s">
        <v>218</v>
      </c>
      <c r="AO99" s="16"/>
      <c r="AP99" s="16"/>
      <c r="AQ99" s="16"/>
      <c r="AR99" s="16"/>
      <c r="AS99" s="16"/>
      <c r="AT99" s="16"/>
      <c r="AU99" s="16"/>
      <c r="AV99" s="16"/>
      <c r="AW99" s="16"/>
      <c r="AX99" s="16"/>
      <c r="AY99" s="16"/>
      <c r="AZ99" s="16"/>
      <c r="BA99" s="16"/>
      <c r="BB99" s="16"/>
      <c r="BC99" s="16"/>
      <c r="BD99" s="16"/>
      <c r="BE99" s="54">
        <f t="shared" si="10"/>
        <v>8</v>
      </c>
      <c r="BF99" s="93">
        <f t="shared" si="2"/>
        <v>140000</v>
      </c>
      <c r="BG99" s="61">
        <f t="shared" si="9"/>
        <v>14</v>
      </c>
      <c r="BH99" s="63">
        <f t="shared" si="11"/>
        <v>1960000</v>
      </c>
      <c r="BI99" s="62"/>
      <c r="BJ99" s="104"/>
      <c r="BK99" s="57"/>
      <c r="BO99" t="e">
        <v>#N/A</v>
      </c>
    </row>
    <row r="100" spans="1:67" s="52" customFormat="1" x14ac:dyDescent="0.25">
      <c r="A100" s="30">
        <f>_xlfn.AGGREGATE(3,3,$B$10:B100)</f>
        <v>91</v>
      </c>
      <c r="B100" s="60" t="s">
        <v>1495</v>
      </c>
      <c r="C100" s="16">
        <v>19260766</v>
      </c>
      <c r="D100" s="16" t="s">
        <v>1631</v>
      </c>
      <c r="E100" s="16" t="s">
        <v>1632</v>
      </c>
      <c r="F100" s="58" t="s">
        <v>1633</v>
      </c>
      <c r="G100" s="16" t="s">
        <v>2017</v>
      </c>
      <c r="H100" s="16" t="s">
        <v>2028</v>
      </c>
      <c r="I100" s="53"/>
      <c r="J100" s="16"/>
      <c r="K100" s="16">
        <v>7.9</v>
      </c>
      <c r="L100" s="16"/>
      <c r="M100" s="16"/>
      <c r="N100" s="16"/>
      <c r="O100" s="16">
        <v>7.9</v>
      </c>
      <c r="P100" s="16"/>
      <c r="Q100" s="16"/>
      <c r="R100" s="16"/>
      <c r="S100" s="16">
        <v>6.4</v>
      </c>
      <c r="T100" s="16"/>
      <c r="U100" s="16"/>
      <c r="V100" s="16"/>
      <c r="W100" s="16"/>
      <c r="X100" s="16">
        <v>6.4</v>
      </c>
      <c r="Y100" s="16"/>
      <c r="Z100" s="16">
        <v>4.9000000000000004</v>
      </c>
      <c r="AA100" s="16"/>
      <c r="AB100" s="16"/>
      <c r="AC100" s="16"/>
      <c r="AD100" s="16"/>
      <c r="AE100" s="16"/>
      <c r="AF100" s="16"/>
      <c r="AG100" s="16"/>
      <c r="AH100" s="16"/>
      <c r="AI100" s="33"/>
      <c r="AJ100" s="16"/>
      <c r="AK100" s="16"/>
      <c r="AL100" s="16"/>
      <c r="AM100" s="21" t="s">
        <v>218</v>
      </c>
      <c r="AN100" s="16" t="s">
        <v>218</v>
      </c>
      <c r="AO100" s="16"/>
      <c r="AP100" s="16"/>
      <c r="AQ100" s="16"/>
      <c r="AR100" s="16"/>
      <c r="AS100" s="16"/>
      <c r="AT100" s="16"/>
      <c r="AU100" s="16"/>
      <c r="AV100" s="16"/>
      <c r="AW100" s="16"/>
      <c r="AX100" s="16"/>
      <c r="AY100" s="16"/>
      <c r="AZ100" s="16"/>
      <c r="BA100" s="16"/>
      <c r="BB100" s="16"/>
      <c r="BC100" s="16"/>
      <c r="BD100" s="16"/>
      <c r="BE100" s="54">
        <f t="shared" si="10"/>
        <v>7</v>
      </c>
      <c r="BF100" s="93">
        <f t="shared" si="2"/>
        <v>140000</v>
      </c>
      <c r="BG100" s="61">
        <f t="shared" si="9"/>
        <v>11</v>
      </c>
      <c r="BH100" s="63">
        <f t="shared" si="11"/>
        <v>1540000</v>
      </c>
      <c r="BI100" s="62"/>
      <c r="BJ100" s="104"/>
      <c r="BK100" s="57"/>
      <c r="BO100" t="e">
        <v>#N/A</v>
      </c>
    </row>
    <row r="101" spans="1:67" s="52" customFormat="1" x14ac:dyDescent="0.25">
      <c r="A101" s="30">
        <f>_xlfn.AGGREGATE(3,3,$B$10:B101)</f>
        <v>92</v>
      </c>
      <c r="B101" s="60" t="s">
        <v>1423</v>
      </c>
      <c r="C101" s="16">
        <v>19260770</v>
      </c>
      <c r="D101" s="16" t="s">
        <v>991</v>
      </c>
      <c r="E101" s="16" t="s">
        <v>164</v>
      </c>
      <c r="F101" s="58" t="s">
        <v>1502</v>
      </c>
      <c r="G101" s="16" t="s">
        <v>2017</v>
      </c>
      <c r="H101" s="16" t="s">
        <v>2027</v>
      </c>
      <c r="I101" s="53"/>
      <c r="J101" s="16"/>
      <c r="K101" s="16"/>
      <c r="L101" s="16"/>
      <c r="M101" s="16"/>
      <c r="N101" s="16"/>
      <c r="O101" s="16"/>
      <c r="P101" s="16"/>
      <c r="Q101" s="16"/>
      <c r="R101" s="16"/>
      <c r="S101" s="16"/>
      <c r="T101" s="16"/>
      <c r="U101" s="16"/>
      <c r="V101" s="16"/>
      <c r="W101" s="16"/>
      <c r="X101" s="16"/>
      <c r="Y101" s="16"/>
      <c r="Z101" s="16"/>
      <c r="AA101" s="16"/>
      <c r="AB101" s="16"/>
      <c r="AC101" s="16"/>
      <c r="AD101" s="16"/>
      <c r="AE101" s="16"/>
      <c r="AF101" s="16"/>
      <c r="AG101" s="16"/>
      <c r="AH101" s="16"/>
      <c r="AI101" s="33"/>
      <c r="AJ101" s="16"/>
      <c r="AK101" s="16"/>
      <c r="AL101" s="16"/>
      <c r="AM101" s="21" t="s">
        <v>218</v>
      </c>
      <c r="AN101" s="16" t="s">
        <v>218</v>
      </c>
      <c r="AO101" s="16"/>
      <c r="AP101" s="16"/>
      <c r="AQ101" s="16"/>
      <c r="AR101" s="16"/>
      <c r="AS101" s="16"/>
      <c r="AT101" s="16"/>
      <c r="AU101" s="16"/>
      <c r="AV101" s="16"/>
      <c r="AW101" s="16"/>
      <c r="AX101" s="16"/>
      <c r="AY101" s="16"/>
      <c r="AZ101" s="16"/>
      <c r="BA101" s="16"/>
      <c r="BB101" s="16"/>
      <c r="BC101" s="16"/>
      <c r="BD101" s="16"/>
      <c r="BE101" s="54">
        <f t="shared" si="10"/>
        <v>2</v>
      </c>
      <c r="BF101" s="93">
        <f t="shared" si="2"/>
        <v>140000</v>
      </c>
      <c r="BG101" s="61">
        <f t="shared" si="9"/>
        <v>0</v>
      </c>
      <c r="BH101" s="63">
        <f t="shared" si="11"/>
        <v>0</v>
      </c>
      <c r="BI101" s="62"/>
      <c r="BJ101" s="104"/>
      <c r="BK101" s="57"/>
      <c r="BO101" t="e">
        <v>#N/A</v>
      </c>
    </row>
    <row r="102" spans="1:67" s="52" customFormat="1" x14ac:dyDescent="0.25">
      <c r="A102" s="30">
        <f>_xlfn.AGGREGATE(3,3,$B$10:B102)</f>
        <v>93</v>
      </c>
      <c r="B102" s="60" t="s">
        <v>1428</v>
      </c>
      <c r="C102" s="16">
        <v>19260773</v>
      </c>
      <c r="D102" s="16" t="s">
        <v>1510</v>
      </c>
      <c r="E102" s="16" t="s">
        <v>164</v>
      </c>
      <c r="F102" s="58" t="s">
        <v>1513</v>
      </c>
      <c r="G102" s="16" t="s">
        <v>2017</v>
      </c>
      <c r="H102" s="16" t="s">
        <v>2027</v>
      </c>
      <c r="I102" s="53"/>
      <c r="J102" s="16"/>
      <c r="K102" s="16">
        <v>6.2</v>
      </c>
      <c r="L102" s="16">
        <v>7.2</v>
      </c>
      <c r="M102" s="16"/>
      <c r="N102" s="16"/>
      <c r="O102" s="16">
        <v>6.2</v>
      </c>
      <c r="P102" s="16"/>
      <c r="Q102" s="16"/>
      <c r="R102" s="16"/>
      <c r="S102" s="16">
        <v>6.2</v>
      </c>
      <c r="T102" s="16">
        <v>7.7</v>
      </c>
      <c r="U102" s="16"/>
      <c r="V102" s="16">
        <v>5.7</v>
      </c>
      <c r="W102" s="16"/>
      <c r="X102" s="16">
        <v>6.1</v>
      </c>
      <c r="Y102" s="16"/>
      <c r="Z102" s="16">
        <v>7.1</v>
      </c>
      <c r="AA102" s="16"/>
      <c r="AB102" s="16"/>
      <c r="AC102" s="16"/>
      <c r="AD102" s="16"/>
      <c r="AE102" s="16"/>
      <c r="AF102" s="16"/>
      <c r="AG102" s="16"/>
      <c r="AH102" s="16"/>
      <c r="AI102" s="33"/>
      <c r="AJ102" s="16"/>
      <c r="AK102" s="16"/>
      <c r="AL102" s="16"/>
      <c r="AM102" s="21" t="s">
        <v>218</v>
      </c>
      <c r="AN102" s="16" t="s">
        <v>218</v>
      </c>
      <c r="AO102" s="16"/>
      <c r="AP102" s="16"/>
      <c r="AQ102" s="16"/>
      <c r="AR102" s="16"/>
      <c r="AS102" s="16"/>
      <c r="AT102" s="16"/>
      <c r="AU102" s="16"/>
      <c r="AV102" s="16"/>
      <c r="AW102" s="16"/>
      <c r="AX102" s="16"/>
      <c r="AY102" s="16"/>
      <c r="AZ102" s="16"/>
      <c r="BA102" s="16"/>
      <c r="BB102" s="16"/>
      <c r="BC102" s="16"/>
      <c r="BD102" s="16"/>
      <c r="BE102" s="54">
        <f t="shared" si="10"/>
        <v>10</v>
      </c>
      <c r="BF102" s="93">
        <f t="shared" si="2"/>
        <v>140000</v>
      </c>
      <c r="BG102" s="61">
        <f t="shared" si="9"/>
        <v>20</v>
      </c>
      <c r="BH102" s="63">
        <f t="shared" si="11"/>
        <v>2800000</v>
      </c>
      <c r="BI102" s="62"/>
      <c r="BJ102" s="104"/>
      <c r="BK102" s="57"/>
      <c r="BO102" t="e">
        <v>#N/A</v>
      </c>
    </row>
    <row r="103" spans="1:67" s="52" customFormat="1" x14ac:dyDescent="0.25">
      <c r="A103" s="30">
        <f>_xlfn.AGGREGATE(3,3,$B$10:B103)</f>
        <v>94</v>
      </c>
      <c r="B103" s="60" t="s">
        <v>2052</v>
      </c>
      <c r="C103" s="16">
        <v>19260776</v>
      </c>
      <c r="D103" s="16" t="s">
        <v>1661</v>
      </c>
      <c r="E103" s="16" t="s">
        <v>1662</v>
      </c>
      <c r="F103" s="58" t="s">
        <v>1663</v>
      </c>
      <c r="G103" s="16" t="e">
        <v>#N/A</v>
      </c>
      <c r="H103" s="16" t="e">
        <v>#N/A</v>
      </c>
      <c r="I103" s="53"/>
      <c r="J103" s="16"/>
      <c r="K103" s="16">
        <v>8.6999999999999993</v>
      </c>
      <c r="L103" s="16"/>
      <c r="M103" s="16"/>
      <c r="N103" s="16"/>
      <c r="O103" s="16">
        <v>8.6999999999999993</v>
      </c>
      <c r="P103" s="16"/>
      <c r="Q103" s="16"/>
      <c r="R103" s="16"/>
      <c r="S103" s="16">
        <v>8.6999999999999993</v>
      </c>
      <c r="T103" s="16"/>
      <c r="U103" s="16"/>
      <c r="V103" s="16"/>
      <c r="W103" s="16"/>
      <c r="X103" s="16">
        <v>9.3000000000000007</v>
      </c>
      <c r="Y103" s="16"/>
      <c r="Z103" s="16">
        <v>8.1999999999999993</v>
      </c>
      <c r="AA103" s="16"/>
      <c r="AB103" s="16"/>
      <c r="AC103" s="16"/>
      <c r="AD103" s="16"/>
      <c r="AE103" s="16"/>
      <c r="AF103" s="16"/>
      <c r="AG103" s="16"/>
      <c r="AH103" s="16"/>
      <c r="AI103" s="33"/>
      <c r="AJ103" s="16"/>
      <c r="AK103" s="16"/>
      <c r="AL103" s="16"/>
      <c r="AM103" s="21" t="s">
        <v>218</v>
      </c>
      <c r="AN103" s="16" t="s">
        <v>218</v>
      </c>
      <c r="AO103" s="16"/>
      <c r="AP103" s="16"/>
      <c r="AQ103" s="16"/>
      <c r="AR103" s="16"/>
      <c r="AS103" s="16"/>
      <c r="AT103" s="16"/>
      <c r="AU103" s="16"/>
      <c r="AV103" s="16"/>
      <c r="AW103" s="16"/>
      <c r="AX103" s="16"/>
      <c r="AY103" s="16"/>
      <c r="AZ103" s="16"/>
      <c r="BA103" s="16"/>
      <c r="BB103" s="16"/>
      <c r="BC103" s="16"/>
      <c r="BD103" s="16"/>
      <c r="BE103" s="54">
        <f t="shared" si="10"/>
        <v>7</v>
      </c>
      <c r="BF103" s="93">
        <f t="shared" si="2"/>
        <v>140000</v>
      </c>
      <c r="BG103" s="61">
        <f t="shared" si="9"/>
        <v>11</v>
      </c>
      <c r="BH103" s="63">
        <f t="shared" si="11"/>
        <v>1540000</v>
      </c>
      <c r="BI103" s="62"/>
      <c r="BJ103" s="104"/>
      <c r="BK103" s="57"/>
      <c r="BL103" s="52" t="s">
        <v>2106</v>
      </c>
      <c r="BO103" t="e">
        <v>#N/A</v>
      </c>
    </row>
    <row r="104" spans="1:67" s="52" customFormat="1" x14ac:dyDescent="0.25">
      <c r="A104" s="30">
        <f>_xlfn.AGGREGATE(3,3,$B$10:B104)</f>
        <v>95</v>
      </c>
      <c r="B104" s="60" t="s">
        <v>1925</v>
      </c>
      <c r="C104" s="16">
        <v>19260782</v>
      </c>
      <c r="D104" s="16" t="s">
        <v>585</v>
      </c>
      <c r="E104" s="16" t="s">
        <v>1959</v>
      </c>
      <c r="F104" s="58" t="s">
        <v>1960</v>
      </c>
      <c r="G104" s="16" t="s">
        <v>2017</v>
      </c>
      <c r="H104" s="16" t="s">
        <v>2027</v>
      </c>
      <c r="I104" s="53"/>
      <c r="J104" s="16"/>
      <c r="K104" s="16"/>
      <c r="L104" s="16"/>
      <c r="M104" s="16"/>
      <c r="N104" s="16"/>
      <c r="O104" s="16"/>
      <c r="P104" s="16"/>
      <c r="Q104" s="16"/>
      <c r="R104" s="16"/>
      <c r="S104" s="16"/>
      <c r="T104" s="16"/>
      <c r="U104" s="16"/>
      <c r="V104" s="16"/>
      <c r="W104" s="16"/>
      <c r="X104" s="16"/>
      <c r="Y104" s="16"/>
      <c r="Z104" s="16"/>
      <c r="AA104" s="16"/>
      <c r="AB104" s="16"/>
      <c r="AC104" s="16"/>
      <c r="AD104" s="16"/>
      <c r="AE104" s="16"/>
      <c r="AF104" s="16"/>
      <c r="AG104" s="16"/>
      <c r="AH104" s="16"/>
      <c r="AI104" s="33"/>
      <c r="AJ104" s="16"/>
      <c r="AK104" s="16"/>
      <c r="AL104" s="16"/>
      <c r="AM104" s="21"/>
      <c r="AN104" s="16"/>
      <c r="AO104" s="16"/>
      <c r="AP104" s="16"/>
      <c r="AQ104" s="16"/>
      <c r="AR104" s="16"/>
      <c r="AS104" s="16"/>
      <c r="AT104" s="16"/>
      <c r="AU104" s="16"/>
      <c r="AV104" s="16"/>
      <c r="AW104" s="16"/>
      <c r="AX104" s="16"/>
      <c r="AY104" s="16"/>
      <c r="AZ104" s="16"/>
      <c r="BA104" s="16"/>
      <c r="BB104" s="16"/>
      <c r="BC104" s="16"/>
      <c r="BD104" s="16"/>
      <c r="BE104" s="54">
        <f t="shared" si="10"/>
        <v>0</v>
      </c>
      <c r="BF104" s="93">
        <f t="shared" si="2"/>
        <v>140000</v>
      </c>
      <c r="BG104" s="61">
        <f t="shared" si="9"/>
        <v>0</v>
      </c>
      <c r="BH104" s="63">
        <f t="shared" si="11"/>
        <v>0</v>
      </c>
      <c r="BI104" s="62"/>
      <c r="BJ104" s="104"/>
      <c r="BK104" s="57"/>
      <c r="BO104" t="e">
        <v>#N/A</v>
      </c>
    </row>
    <row r="105" spans="1:67" s="52" customFormat="1" x14ac:dyDescent="0.25">
      <c r="A105" s="30">
        <f>_xlfn.AGGREGATE(3,3,$B$10:B105)</f>
        <v>96</v>
      </c>
      <c r="B105" s="60" t="s">
        <v>1444</v>
      </c>
      <c r="C105" s="16">
        <v>19260783</v>
      </c>
      <c r="D105" s="16" t="s">
        <v>1541</v>
      </c>
      <c r="E105" s="16" t="s">
        <v>1542</v>
      </c>
      <c r="F105" s="58" t="s">
        <v>1543</v>
      </c>
      <c r="G105" s="16" t="s">
        <v>2017</v>
      </c>
      <c r="H105" s="16" t="s">
        <v>2028</v>
      </c>
      <c r="I105" s="53"/>
      <c r="J105" s="16"/>
      <c r="K105" s="16">
        <v>6.3</v>
      </c>
      <c r="L105" s="16"/>
      <c r="M105" s="16"/>
      <c r="N105" s="16"/>
      <c r="O105" s="16">
        <v>6.4</v>
      </c>
      <c r="P105" s="16"/>
      <c r="Q105" s="16"/>
      <c r="R105" s="16"/>
      <c r="S105" s="16">
        <v>6.8</v>
      </c>
      <c r="T105" s="16">
        <v>6.1</v>
      </c>
      <c r="U105" s="16"/>
      <c r="V105" s="16"/>
      <c r="W105" s="16"/>
      <c r="X105" s="16">
        <v>7.7</v>
      </c>
      <c r="Y105" s="16"/>
      <c r="Z105" s="16">
        <v>6.2</v>
      </c>
      <c r="AA105" s="16"/>
      <c r="AB105" s="16"/>
      <c r="AC105" s="16"/>
      <c r="AD105" s="16"/>
      <c r="AE105" s="16"/>
      <c r="AF105" s="16"/>
      <c r="AG105" s="16"/>
      <c r="AH105" s="16"/>
      <c r="AI105" s="33"/>
      <c r="AJ105" s="16"/>
      <c r="AK105" s="16"/>
      <c r="AL105" s="16"/>
      <c r="AM105" s="21" t="s">
        <v>218</v>
      </c>
      <c r="AN105" s="16" t="s">
        <v>218</v>
      </c>
      <c r="AO105" s="16"/>
      <c r="AP105" s="16"/>
      <c r="AQ105" s="16"/>
      <c r="AR105" s="16"/>
      <c r="AS105" s="16"/>
      <c r="AT105" s="16"/>
      <c r="AU105" s="16"/>
      <c r="AV105" s="16"/>
      <c r="AW105" s="16"/>
      <c r="AX105" s="16"/>
      <c r="AY105" s="16"/>
      <c r="AZ105" s="16"/>
      <c r="BA105" s="16"/>
      <c r="BB105" s="16"/>
      <c r="BC105" s="16"/>
      <c r="BD105" s="16"/>
      <c r="BE105" s="54">
        <f t="shared" si="10"/>
        <v>8</v>
      </c>
      <c r="BF105" s="93">
        <f t="shared" si="2"/>
        <v>140000</v>
      </c>
      <c r="BG105" s="61">
        <f t="shared" si="9"/>
        <v>14</v>
      </c>
      <c r="BH105" s="63">
        <f t="shared" si="11"/>
        <v>1960000</v>
      </c>
      <c r="BI105" s="62"/>
      <c r="BJ105" s="105"/>
      <c r="BK105" s="57"/>
      <c r="BL105" s="52" t="s">
        <v>2106</v>
      </c>
      <c r="BO105" t="e">
        <v>#N/A</v>
      </c>
    </row>
    <row r="106" spans="1:67" s="52" customFormat="1" x14ac:dyDescent="0.25">
      <c r="A106" s="30">
        <f>_xlfn.AGGREGATE(3,3,$B$10:B106)</f>
        <v>97</v>
      </c>
      <c r="B106" s="60" t="s">
        <v>1743</v>
      </c>
      <c r="C106" s="16">
        <v>19260790</v>
      </c>
      <c r="D106" s="16" t="s">
        <v>1022</v>
      </c>
      <c r="E106" s="16" t="s">
        <v>177</v>
      </c>
      <c r="F106" s="58" t="s">
        <v>1758</v>
      </c>
      <c r="G106" s="16" t="s">
        <v>2017</v>
      </c>
      <c r="H106" s="16" t="s">
        <v>2027</v>
      </c>
      <c r="I106" s="53"/>
      <c r="J106" s="16"/>
      <c r="K106" s="16"/>
      <c r="L106" s="16"/>
      <c r="M106" s="16"/>
      <c r="N106" s="16"/>
      <c r="O106" s="16"/>
      <c r="P106" s="16"/>
      <c r="Q106" s="16"/>
      <c r="R106" s="16"/>
      <c r="S106" s="16"/>
      <c r="T106" s="16"/>
      <c r="U106" s="16"/>
      <c r="V106" s="16"/>
      <c r="W106" s="16"/>
      <c r="X106" s="16"/>
      <c r="Y106" s="16"/>
      <c r="Z106" s="16"/>
      <c r="AA106" s="16"/>
      <c r="AB106" s="16"/>
      <c r="AC106" s="16"/>
      <c r="AD106" s="16"/>
      <c r="AE106" s="16"/>
      <c r="AF106" s="16"/>
      <c r="AG106" s="16"/>
      <c r="AH106" s="16"/>
      <c r="AI106" s="33"/>
      <c r="AJ106" s="16"/>
      <c r="AK106" s="16"/>
      <c r="AL106" s="16"/>
      <c r="AM106" s="21" t="s">
        <v>218</v>
      </c>
      <c r="AN106" s="16" t="s">
        <v>218</v>
      </c>
      <c r="AO106" s="16"/>
      <c r="AP106" s="16"/>
      <c r="AQ106" s="16"/>
      <c r="AR106" s="16"/>
      <c r="AS106" s="16"/>
      <c r="AT106" s="16"/>
      <c r="AU106" s="16"/>
      <c r="AV106" s="16"/>
      <c r="AW106" s="16"/>
      <c r="AX106" s="16"/>
      <c r="AY106" s="16"/>
      <c r="AZ106" s="16"/>
      <c r="BA106" s="16"/>
      <c r="BB106" s="16"/>
      <c r="BC106" s="16"/>
      <c r="BD106" s="16"/>
      <c r="BE106" s="54">
        <f t="shared" si="10"/>
        <v>2</v>
      </c>
      <c r="BF106" s="93">
        <f t="shared" si="2"/>
        <v>140000</v>
      </c>
      <c r="BG106" s="61">
        <f t="shared" ref="BG106:BG137" si="12">SUMIF(I106:BD106,"&gt;=4.5",$I$9:$BD$9)</f>
        <v>0</v>
      </c>
      <c r="BH106" s="63">
        <f t="shared" si="11"/>
        <v>0</v>
      </c>
      <c r="BI106" s="62"/>
      <c r="BJ106" s="105"/>
      <c r="BK106" s="57"/>
      <c r="BO106" t="e">
        <v>#N/A</v>
      </c>
    </row>
    <row r="107" spans="1:67" s="52" customFormat="1" x14ac:dyDescent="0.25">
      <c r="A107" s="30">
        <f>_xlfn.AGGREGATE(3,3,$B$10:B107)</f>
        <v>98</v>
      </c>
      <c r="B107" s="60" t="s">
        <v>1453</v>
      </c>
      <c r="C107" s="16">
        <v>19260795</v>
      </c>
      <c r="D107" s="16" t="s">
        <v>1555</v>
      </c>
      <c r="E107" s="16" t="s">
        <v>1556</v>
      </c>
      <c r="F107" s="58" t="s">
        <v>1557</v>
      </c>
      <c r="G107" s="16" t="s">
        <v>2017</v>
      </c>
      <c r="H107" s="16" t="s">
        <v>2028</v>
      </c>
      <c r="I107" s="53"/>
      <c r="J107" s="16"/>
      <c r="K107" s="16">
        <v>6.4</v>
      </c>
      <c r="L107" s="16"/>
      <c r="M107" s="16"/>
      <c r="N107" s="16"/>
      <c r="O107" s="16">
        <v>5.2</v>
      </c>
      <c r="P107" s="16"/>
      <c r="Q107" s="16"/>
      <c r="R107" s="16"/>
      <c r="S107" s="16">
        <v>5.2</v>
      </c>
      <c r="T107" s="16"/>
      <c r="U107" s="16"/>
      <c r="V107" s="16"/>
      <c r="W107" s="16"/>
      <c r="X107" s="16">
        <v>7.9</v>
      </c>
      <c r="Y107" s="16"/>
      <c r="Z107" s="16">
        <v>7.6</v>
      </c>
      <c r="AA107" s="16"/>
      <c r="AB107" s="16"/>
      <c r="AC107" s="16"/>
      <c r="AD107" s="16"/>
      <c r="AE107" s="16"/>
      <c r="AF107" s="16"/>
      <c r="AG107" s="16"/>
      <c r="AH107" s="16"/>
      <c r="AI107" s="33"/>
      <c r="AJ107" s="16"/>
      <c r="AK107" s="16"/>
      <c r="AL107" s="16"/>
      <c r="AM107" s="21" t="s">
        <v>218</v>
      </c>
      <c r="AN107" s="16" t="s">
        <v>218</v>
      </c>
      <c r="AO107" s="16"/>
      <c r="AP107" s="16"/>
      <c r="AQ107" s="16"/>
      <c r="AR107" s="16"/>
      <c r="AS107" s="16"/>
      <c r="AT107" s="16"/>
      <c r="AU107" s="16"/>
      <c r="AV107" s="16"/>
      <c r="AW107" s="16"/>
      <c r="AX107" s="16"/>
      <c r="AY107" s="16"/>
      <c r="AZ107" s="16"/>
      <c r="BA107" s="16"/>
      <c r="BB107" s="16"/>
      <c r="BC107" s="16"/>
      <c r="BD107" s="16"/>
      <c r="BE107" s="54">
        <f t="shared" si="10"/>
        <v>7</v>
      </c>
      <c r="BF107" s="93">
        <f t="shared" si="2"/>
        <v>140000</v>
      </c>
      <c r="BG107" s="61">
        <f t="shared" si="12"/>
        <v>11</v>
      </c>
      <c r="BH107" s="63">
        <f t="shared" si="11"/>
        <v>1540000</v>
      </c>
      <c r="BI107" s="62"/>
      <c r="BJ107" s="105"/>
      <c r="BK107" s="57"/>
      <c r="BO107" t="e">
        <v>#N/A</v>
      </c>
    </row>
    <row r="108" spans="1:67" s="52" customFormat="1" x14ac:dyDescent="0.25">
      <c r="A108" s="30">
        <f>_xlfn.AGGREGATE(3,3,$B$10:B108)</f>
        <v>99</v>
      </c>
      <c r="B108" s="60" t="s">
        <v>2053</v>
      </c>
      <c r="C108" s="16" t="e">
        <v>#N/A</v>
      </c>
      <c r="D108" s="16" t="s">
        <v>1664</v>
      </c>
      <c r="E108" s="16" t="s">
        <v>837</v>
      </c>
      <c r="F108" s="58" t="s">
        <v>1665</v>
      </c>
      <c r="G108" s="16" t="e">
        <v>#N/A</v>
      </c>
      <c r="H108" s="16" t="e">
        <v>#N/A</v>
      </c>
      <c r="I108" s="53"/>
      <c r="J108" s="16"/>
      <c r="K108" s="16">
        <v>7.7</v>
      </c>
      <c r="L108" s="16"/>
      <c r="M108" s="16"/>
      <c r="N108" s="16"/>
      <c r="O108" s="16">
        <v>8.8000000000000007</v>
      </c>
      <c r="P108" s="16"/>
      <c r="Q108" s="16"/>
      <c r="R108" s="16"/>
      <c r="S108" s="16">
        <v>8.8000000000000007</v>
      </c>
      <c r="T108" s="16"/>
      <c r="U108" s="16"/>
      <c r="V108" s="16"/>
      <c r="W108" s="16"/>
      <c r="X108" s="16">
        <v>7.5</v>
      </c>
      <c r="Y108" s="16"/>
      <c r="Z108" s="16">
        <v>6.2</v>
      </c>
      <c r="AA108" s="16"/>
      <c r="AB108" s="16"/>
      <c r="AC108" s="16"/>
      <c r="AD108" s="16"/>
      <c r="AE108" s="16"/>
      <c r="AF108" s="16"/>
      <c r="AG108" s="16"/>
      <c r="AH108" s="16"/>
      <c r="AI108" s="33"/>
      <c r="AJ108" s="16"/>
      <c r="AK108" s="16"/>
      <c r="AL108" s="16"/>
      <c r="AM108" s="21"/>
      <c r="AN108" s="16"/>
      <c r="AO108" s="16"/>
      <c r="AP108" s="16"/>
      <c r="AQ108" s="16" t="s">
        <v>2109</v>
      </c>
      <c r="AR108" s="16"/>
      <c r="AS108" s="16"/>
      <c r="AT108" s="16"/>
      <c r="AU108" s="16"/>
      <c r="AV108" s="16"/>
      <c r="AW108" s="16"/>
      <c r="AX108" s="16"/>
      <c r="AY108" s="16"/>
      <c r="AZ108" s="16"/>
      <c r="BA108" s="16"/>
      <c r="BB108" s="16"/>
      <c r="BC108" s="16"/>
      <c r="BD108" s="16"/>
      <c r="BE108" s="54">
        <f t="shared" si="10"/>
        <v>6</v>
      </c>
      <c r="BF108" s="93">
        <f t="shared" ref="BF108:BF159" si="13">1*700000*0.2</f>
        <v>140000</v>
      </c>
      <c r="BG108" s="61">
        <f t="shared" si="12"/>
        <v>11</v>
      </c>
      <c r="BH108" s="63">
        <f t="shared" si="11"/>
        <v>1540000</v>
      </c>
      <c r="BI108" s="62"/>
      <c r="BJ108" s="105"/>
      <c r="BK108" s="57"/>
      <c r="BO108" t="e">
        <v>#N/A</v>
      </c>
    </row>
    <row r="109" spans="1:67" s="52" customFormat="1" x14ac:dyDescent="0.25">
      <c r="A109" s="30">
        <f>_xlfn.AGGREGATE(3,3,$B$10:B109)</f>
        <v>100</v>
      </c>
      <c r="B109" s="60" t="s">
        <v>1818</v>
      </c>
      <c r="C109" s="16">
        <v>19260806</v>
      </c>
      <c r="D109" s="16" t="s">
        <v>585</v>
      </c>
      <c r="E109" s="16" t="s">
        <v>837</v>
      </c>
      <c r="F109" s="58" t="s">
        <v>1812</v>
      </c>
      <c r="G109" s="16" t="s">
        <v>2017</v>
      </c>
      <c r="H109" s="16" t="s">
        <v>2027</v>
      </c>
      <c r="I109" s="53"/>
      <c r="J109" s="16"/>
      <c r="K109" s="16"/>
      <c r="L109" s="16">
        <v>9</v>
      </c>
      <c r="M109" s="16"/>
      <c r="N109" s="16"/>
      <c r="O109" s="16"/>
      <c r="P109" s="16"/>
      <c r="Q109" s="16"/>
      <c r="R109" s="16"/>
      <c r="S109" s="16"/>
      <c r="T109" s="16">
        <v>5</v>
      </c>
      <c r="U109" s="16"/>
      <c r="V109" s="16"/>
      <c r="W109" s="16"/>
      <c r="X109" s="16"/>
      <c r="Y109" s="16"/>
      <c r="Z109" s="16"/>
      <c r="AA109" s="16"/>
      <c r="AB109" s="16"/>
      <c r="AC109" s="16"/>
      <c r="AD109" s="16"/>
      <c r="AE109" s="16"/>
      <c r="AF109" s="16"/>
      <c r="AG109" s="16"/>
      <c r="AH109" s="16"/>
      <c r="AI109" s="33"/>
      <c r="AJ109" s="16"/>
      <c r="AK109" s="16"/>
      <c r="AL109" s="16"/>
      <c r="AM109" s="21" t="s">
        <v>218</v>
      </c>
      <c r="AN109" s="16" t="s">
        <v>218</v>
      </c>
      <c r="AO109" s="16"/>
      <c r="AP109" s="16"/>
      <c r="AQ109" s="16"/>
      <c r="AR109" s="16"/>
      <c r="AS109" s="16"/>
      <c r="AT109" s="16"/>
      <c r="AU109" s="16"/>
      <c r="AV109" s="16"/>
      <c r="AW109" s="16"/>
      <c r="AX109" s="16"/>
      <c r="AY109" s="16"/>
      <c r="AZ109" s="16"/>
      <c r="BA109" s="16"/>
      <c r="BB109" s="16"/>
      <c r="BC109" s="16"/>
      <c r="BD109" s="16"/>
      <c r="BE109" s="54">
        <f t="shared" si="10"/>
        <v>4</v>
      </c>
      <c r="BF109" s="93">
        <f t="shared" si="13"/>
        <v>140000</v>
      </c>
      <c r="BG109" s="61">
        <f t="shared" si="12"/>
        <v>6</v>
      </c>
      <c r="BH109" s="63">
        <f t="shared" si="11"/>
        <v>840000</v>
      </c>
      <c r="BI109" s="62"/>
      <c r="BJ109" s="105"/>
      <c r="BK109" s="57"/>
      <c r="BO109" t="e">
        <v>#N/A</v>
      </c>
    </row>
    <row r="110" spans="1:67" s="52" customFormat="1" x14ac:dyDescent="0.25">
      <c r="A110" s="30">
        <f>_xlfn.AGGREGATE(3,3,$B$10:B110)</f>
        <v>101</v>
      </c>
      <c r="B110" s="60" t="s">
        <v>1819</v>
      </c>
      <c r="C110" s="16">
        <v>19260800</v>
      </c>
      <c r="D110" s="16" t="s">
        <v>1813</v>
      </c>
      <c r="E110" s="16" t="s">
        <v>837</v>
      </c>
      <c r="F110" s="58" t="s">
        <v>1188</v>
      </c>
      <c r="G110" s="16" t="s">
        <v>2019</v>
      </c>
      <c r="H110" s="16" t="s">
        <v>2029</v>
      </c>
      <c r="I110" s="53"/>
      <c r="J110" s="16"/>
      <c r="K110" s="16">
        <v>8.1</v>
      </c>
      <c r="L110" s="16"/>
      <c r="M110" s="16"/>
      <c r="N110" s="16"/>
      <c r="O110" s="16">
        <v>7.9</v>
      </c>
      <c r="P110" s="16"/>
      <c r="Q110" s="16"/>
      <c r="R110" s="16"/>
      <c r="S110" s="16">
        <v>6.9</v>
      </c>
      <c r="T110" s="16"/>
      <c r="U110" s="16"/>
      <c r="V110" s="16"/>
      <c r="W110" s="16"/>
      <c r="X110" s="16">
        <v>8.4</v>
      </c>
      <c r="Y110" s="16"/>
      <c r="Z110" s="16">
        <v>6.3</v>
      </c>
      <c r="AA110" s="16"/>
      <c r="AB110" s="16"/>
      <c r="AC110" s="16"/>
      <c r="AD110" s="16"/>
      <c r="AE110" s="16"/>
      <c r="AF110" s="16"/>
      <c r="AG110" s="16"/>
      <c r="AH110" s="16"/>
      <c r="AI110" s="33"/>
      <c r="AJ110" s="16"/>
      <c r="AK110" s="16"/>
      <c r="AL110" s="16"/>
      <c r="AM110" s="21"/>
      <c r="AN110" s="16"/>
      <c r="AO110" s="16"/>
      <c r="AP110" s="16"/>
      <c r="AQ110" s="16"/>
      <c r="AR110" s="16"/>
      <c r="AS110" s="16"/>
      <c r="AT110" s="16"/>
      <c r="AU110" s="16"/>
      <c r="AV110" s="16"/>
      <c r="AW110" s="16"/>
      <c r="AX110" s="16"/>
      <c r="AY110" s="16"/>
      <c r="AZ110" s="16"/>
      <c r="BA110" s="16"/>
      <c r="BB110" s="16"/>
      <c r="BC110" s="16"/>
      <c r="BD110" s="16"/>
      <c r="BE110" s="54">
        <f t="shared" si="10"/>
        <v>5</v>
      </c>
      <c r="BF110" s="93">
        <f t="shared" si="13"/>
        <v>140000</v>
      </c>
      <c r="BG110" s="61">
        <f t="shared" si="12"/>
        <v>11</v>
      </c>
      <c r="BH110" s="63">
        <f t="shared" si="11"/>
        <v>1540000</v>
      </c>
      <c r="BI110" s="62"/>
      <c r="BJ110" s="105"/>
      <c r="BK110" s="57"/>
      <c r="BO110" t="e">
        <v>#N/A</v>
      </c>
    </row>
    <row r="111" spans="1:67" s="52" customFormat="1" x14ac:dyDescent="0.25">
      <c r="A111" s="30">
        <f>_xlfn.AGGREGATE(3,3,$B$10:B111)</f>
        <v>102</v>
      </c>
      <c r="B111" s="60" t="s">
        <v>1735</v>
      </c>
      <c r="C111" s="16" t="e">
        <v>#N/A</v>
      </c>
      <c r="D111" s="16" t="s">
        <v>391</v>
      </c>
      <c r="E111" s="16" t="s">
        <v>566</v>
      </c>
      <c r="F111" s="58" t="s">
        <v>1745</v>
      </c>
      <c r="G111" s="16" t="e">
        <v>#N/A</v>
      </c>
      <c r="H111" s="16" t="e">
        <v>#N/A</v>
      </c>
      <c r="I111" s="53"/>
      <c r="J111" s="16"/>
      <c r="K111" s="16">
        <v>4.9000000000000004</v>
      </c>
      <c r="L111" s="16"/>
      <c r="M111" s="16"/>
      <c r="N111" s="16"/>
      <c r="O111" s="16">
        <v>8.6</v>
      </c>
      <c r="P111" s="16"/>
      <c r="Q111" s="16"/>
      <c r="R111" s="16"/>
      <c r="S111" s="16">
        <v>7.7</v>
      </c>
      <c r="T111" s="16"/>
      <c r="U111" s="16"/>
      <c r="V111" s="16"/>
      <c r="W111" s="16"/>
      <c r="X111" s="16">
        <v>8.6999999999999993</v>
      </c>
      <c r="Y111" s="16"/>
      <c r="Z111" s="16">
        <v>8.1999999999999993</v>
      </c>
      <c r="AA111" s="16"/>
      <c r="AB111" s="16"/>
      <c r="AC111" s="16"/>
      <c r="AD111" s="16"/>
      <c r="AE111" s="16"/>
      <c r="AF111" s="16"/>
      <c r="AG111" s="16"/>
      <c r="AH111" s="16"/>
      <c r="AI111" s="33"/>
      <c r="AJ111" s="16"/>
      <c r="AK111" s="16"/>
      <c r="AL111" s="16"/>
      <c r="AM111" s="21"/>
      <c r="AN111" s="16"/>
      <c r="AO111" s="16"/>
      <c r="AP111" s="16"/>
      <c r="AQ111" s="16"/>
      <c r="AR111" s="16"/>
      <c r="AS111" s="16"/>
      <c r="AT111" s="16"/>
      <c r="AU111" s="16"/>
      <c r="AV111" s="16"/>
      <c r="AW111" s="16"/>
      <c r="AX111" s="16"/>
      <c r="AY111" s="16"/>
      <c r="AZ111" s="16"/>
      <c r="BA111" s="16"/>
      <c r="BB111" s="16"/>
      <c r="BC111" s="16"/>
      <c r="BD111" s="16"/>
      <c r="BE111" s="54">
        <f t="shared" si="10"/>
        <v>5</v>
      </c>
      <c r="BF111" s="93">
        <f t="shared" si="13"/>
        <v>140000</v>
      </c>
      <c r="BG111" s="61">
        <f t="shared" si="12"/>
        <v>11</v>
      </c>
      <c r="BH111" s="63">
        <f t="shared" si="11"/>
        <v>1540000</v>
      </c>
      <c r="BI111" s="62"/>
      <c r="BJ111" s="105"/>
      <c r="BK111" s="57"/>
      <c r="BO111" t="e">
        <v>#N/A</v>
      </c>
    </row>
    <row r="112" spans="1:67" s="52" customFormat="1" x14ac:dyDescent="0.25">
      <c r="A112" s="30">
        <f>_xlfn.AGGREGATE(3,3,$B$10:B112)</f>
        <v>103</v>
      </c>
      <c r="B112" s="60" t="s">
        <v>1481</v>
      </c>
      <c r="C112" s="16">
        <v>19260814</v>
      </c>
      <c r="D112" s="16" t="s">
        <v>585</v>
      </c>
      <c r="E112" s="16" t="s">
        <v>568</v>
      </c>
      <c r="F112" s="58" t="s">
        <v>1605</v>
      </c>
      <c r="G112" s="16" t="s">
        <v>2019</v>
      </c>
      <c r="H112" s="16" t="s">
        <v>2030</v>
      </c>
      <c r="I112" s="53"/>
      <c r="J112" s="16"/>
      <c r="K112" s="16"/>
      <c r="L112" s="16"/>
      <c r="M112" s="16"/>
      <c r="N112" s="16"/>
      <c r="O112" s="16"/>
      <c r="P112" s="16"/>
      <c r="Q112" s="16"/>
      <c r="R112" s="16"/>
      <c r="S112" s="16"/>
      <c r="T112" s="16"/>
      <c r="U112" s="16"/>
      <c r="V112" s="16"/>
      <c r="W112" s="16"/>
      <c r="X112" s="16"/>
      <c r="Y112" s="16"/>
      <c r="Z112" s="16"/>
      <c r="AA112" s="16"/>
      <c r="AB112" s="16"/>
      <c r="AC112" s="16"/>
      <c r="AD112" s="16"/>
      <c r="AE112" s="16"/>
      <c r="AF112" s="16"/>
      <c r="AG112" s="16"/>
      <c r="AH112" s="16"/>
      <c r="AI112" s="33"/>
      <c r="AJ112" s="16"/>
      <c r="AK112" s="16"/>
      <c r="AL112" s="16"/>
      <c r="AM112" s="21" t="s">
        <v>218</v>
      </c>
      <c r="AN112" s="16" t="s">
        <v>218</v>
      </c>
      <c r="AO112" s="16"/>
      <c r="AP112" s="16"/>
      <c r="AQ112" s="16"/>
      <c r="AR112" s="16"/>
      <c r="AS112" s="16"/>
      <c r="AT112" s="16"/>
      <c r="AU112" s="16"/>
      <c r="AV112" s="16"/>
      <c r="AW112" s="16"/>
      <c r="AX112" s="16"/>
      <c r="AY112" s="16"/>
      <c r="AZ112" s="16"/>
      <c r="BA112" s="16"/>
      <c r="BB112" s="16"/>
      <c r="BC112" s="16"/>
      <c r="BD112" s="16"/>
      <c r="BE112" s="54">
        <f t="shared" si="10"/>
        <v>2</v>
      </c>
      <c r="BF112" s="93">
        <f t="shared" si="13"/>
        <v>140000</v>
      </c>
      <c r="BG112" s="61">
        <f t="shared" si="12"/>
        <v>0</v>
      </c>
      <c r="BH112" s="63">
        <f t="shared" si="11"/>
        <v>0</v>
      </c>
      <c r="BI112" s="62"/>
      <c r="BJ112" s="105"/>
      <c r="BK112" s="57"/>
      <c r="BO112" t="e">
        <v>#N/A</v>
      </c>
    </row>
    <row r="113" spans="1:67" s="52" customFormat="1" x14ac:dyDescent="0.25">
      <c r="A113" s="30">
        <f>_xlfn.AGGREGATE(3,3,$B$10:B113)</f>
        <v>104</v>
      </c>
      <c r="B113" s="60" t="s">
        <v>1430</v>
      </c>
      <c r="C113" s="16">
        <v>19260820</v>
      </c>
      <c r="D113" s="16" t="s">
        <v>572</v>
      </c>
      <c r="E113" s="16" t="s">
        <v>336</v>
      </c>
      <c r="F113" s="58" t="s">
        <v>1516</v>
      </c>
      <c r="G113" s="16" t="s">
        <v>2017</v>
      </c>
      <c r="H113" s="16" t="s">
        <v>2027</v>
      </c>
      <c r="I113" s="53"/>
      <c r="J113" s="16"/>
      <c r="K113" s="16"/>
      <c r="L113" s="16"/>
      <c r="M113" s="16"/>
      <c r="N113" s="16"/>
      <c r="O113" s="16"/>
      <c r="P113" s="16"/>
      <c r="Q113" s="16"/>
      <c r="R113" s="16"/>
      <c r="S113" s="16"/>
      <c r="T113" s="16"/>
      <c r="U113" s="16"/>
      <c r="V113" s="16"/>
      <c r="W113" s="16"/>
      <c r="X113" s="16"/>
      <c r="Y113" s="16"/>
      <c r="Z113" s="16"/>
      <c r="AA113" s="16"/>
      <c r="AB113" s="16"/>
      <c r="AC113" s="16"/>
      <c r="AD113" s="16"/>
      <c r="AE113" s="16"/>
      <c r="AF113" s="16"/>
      <c r="AG113" s="16"/>
      <c r="AH113" s="16"/>
      <c r="AI113" s="33"/>
      <c r="AJ113" s="16"/>
      <c r="AK113" s="16"/>
      <c r="AL113" s="16"/>
      <c r="AM113" s="21" t="s">
        <v>218</v>
      </c>
      <c r="AN113" s="16" t="s">
        <v>218</v>
      </c>
      <c r="AO113" s="16"/>
      <c r="AP113" s="16"/>
      <c r="AQ113" s="16"/>
      <c r="AR113" s="16"/>
      <c r="AS113" s="16"/>
      <c r="AT113" s="16"/>
      <c r="AU113" s="16"/>
      <c r="AV113" s="16"/>
      <c r="AW113" s="16"/>
      <c r="AX113" s="16"/>
      <c r="AY113" s="16"/>
      <c r="AZ113" s="16"/>
      <c r="BA113" s="16"/>
      <c r="BB113" s="16"/>
      <c r="BC113" s="16"/>
      <c r="BD113" s="16"/>
      <c r="BE113" s="54">
        <f t="shared" si="10"/>
        <v>2</v>
      </c>
      <c r="BF113" s="93">
        <f t="shared" si="13"/>
        <v>140000</v>
      </c>
      <c r="BG113" s="61">
        <f t="shared" si="12"/>
        <v>0</v>
      </c>
      <c r="BH113" s="63">
        <f t="shared" si="11"/>
        <v>0</v>
      </c>
      <c r="BI113" s="62"/>
      <c r="BJ113" s="105"/>
      <c r="BK113" s="57"/>
      <c r="BO113" t="e">
        <v>#N/A</v>
      </c>
    </row>
    <row r="114" spans="1:67" s="52" customFormat="1" x14ac:dyDescent="0.25">
      <c r="A114" s="30">
        <f>_xlfn.AGGREGATE(3,3,$B$10:B114)</f>
        <v>105</v>
      </c>
      <c r="B114" s="60" t="s">
        <v>1435</v>
      </c>
      <c r="C114" s="16" t="e">
        <v>#N/A</v>
      </c>
      <c r="D114" s="16" t="s">
        <v>1523</v>
      </c>
      <c r="E114" s="16" t="s">
        <v>336</v>
      </c>
      <c r="F114" s="58" t="s">
        <v>1524</v>
      </c>
      <c r="G114" s="16" t="e">
        <v>#N/A</v>
      </c>
      <c r="H114" s="16" t="e">
        <v>#N/A</v>
      </c>
      <c r="I114" s="53"/>
      <c r="J114" s="16"/>
      <c r="K114" s="16"/>
      <c r="L114" s="16"/>
      <c r="M114" s="16"/>
      <c r="N114" s="16"/>
      <c r="O114" s="16"/>
      <c r="P114" s="16"/>
      <c r="Q114" s="16"/>
      <c r="R114" s="16"/>
      <c r="S114" s="16"/>
      <c r="T114" s="16"/>
      <c r="U114" s="16"/>
      <c r="V114" s="16"/>
      <c r="W114" s="16"/>
      <c r="X114" s="16"/>
      <c r="Y114" s="16"/>
      <c r="Z114" s="16"/>
      <c r="AA114" s="16"/>
      <c r="AB114" s="16"/>
      <c r="AC114" s="16"/>
      <c r="AD114" s="16"/>
      <c r="AE114" s="16"/>
      <c r="AF114" s="16"/>
      <c r="AG114" s="16"/>
      <c r="AH114" s="16"/>
      <c r="AI114" s="33"/>
      <c r="AJ114" s="16"/>
      <c r="AK114" s="16"/>
      <c r="AL114" s="16"/>
      <c r="AM114" s="21" t="s">
        <v>218</v>
      </c>
      <c r="AN114" s="16" t="s">
        <v>218</v>
      </c>
      <c r="AO114" s="16"/>
      <c r="AP114" s="16"/>
      <c r="AQ114" s="16"/>
      <c r="AR114" s="16"/>
      <c r="AS114" s="16"/>
      <c r="AT114" s="16"/>
      <c r="AU114" s="16"/>
      <c r="AV114" s="16"/>
      <c r="AW114" s="16"/>
      <c r="AX114" s="16"/>
      <c r="AY114" s="16"/>
      <c r="AZ114" s="16"/>
      <c r="BA114" s="16"/>
      <c r="BB114" s="16"/>
      <c r="BC114" s="16"/>
      <c r="BD114" s="16"/>
      <c r="BE114" s="54">
        <f t="shared" si="10"/>
        <v>2</v>
      </c>
      <c r="BF114" s="93">
        <f t="shared" si="13"/>
        <v>140000</v>
      </c>
      <c r="BG114" s="61">
        <f t="shared" si="12"/>
        <v>0</v>
      </c>
      <c r="BH114" s="63">
        <f t="shared" si="11"/>
        <v>0</v>
      </c>
      <c r="BI114" s="62"/>
      <c r="BJ114" s="105"/>
      <c r="BK114" s="57"/>
      <c r="BO114" t="e">
        <v>#N/A</v>
      </c>
    </row>
    <row r="115" spans="1:67" s="52" customFormat="1" x14ac:dyDescent="0.25">
      <c r="A115" s="30">
        <f>_xlfn.AGGREGATE(3,3,$B$10:B115)</f>
        <v>106</v>
      </c>
      <c r="B115" s="60" t="s">
        <v>2054</v>
      </c>
      <c r="C115" s="16" t="e">
        <v>#N/A</v>
      </c>
      <c r="D115" s="16" t="s">
        <v>1673</v>
      </c>
      <c r="E115" s="16" t="s">
        <v>336</v>
      </c>
      <c r="F115" s="58" t="s">
        <v>1674</v>
      </c>
      <c r="G115" s="16" t="e">
        <v>#N/A</v>
      </c>
      <c r="H115" s="16" t="e">
        <v>#N/A</v>
      </c>
      <c r="I115" s="53"/>
      <c r="J115" s="16"/>
      <c r="K115" s="16">
        <v>9.3000000000000007</v>
      </c>
      <c r="L115" s="16"/>
      <c r="M115" s="16"/>
      <c r="N115" s="16"/>
      <c r="O115" s="16">
        <v>8.6</v>
      </c>
      <c r="P115" s="16"/>
      <c r="Q115" s="16"/>
      <c r="R115" s="16"/>
      <c r="S115" s="16">
        <v>8</v>
      </c>
      <c r="T115" s="16"/>
      <c r="U115" s="16"/>
      <c r="V115" s="16"/>
      <c r="W115" s="16"/>
      <c r="X115" s="16"/>
      <c r="Y115" s="16"/>
      <c r="Z115" s="16"/>
      <c r="AA115" s="16"/>
      <c r="AB115" s="16"/>
      <c r="AC115" s="16"/>
      <c r="AD115" s="16"/>
      <c r="AE115" s="16"/>
      <c r="AF115" s="16"/>
      <c r="AG115" s="16"/>
      <c r="AH115" s="16"/>
      <c r="AI115" s="33"/>
      <c r="AJ115" s="16"/>
      <c r="AK115" s="16"/>
      <c r="AL115" s="16"/>
      <c r="AM115" s="21" t="s">
        <v>218</v>
      </c>
      <c r="AN115" s="16"/>
      <c r="AO115" s="16"/>
      <c r="AP115" s="16"/>
      <c r="AQ115" s="16"/>
      <c r="AR115" s="16"/>
      <c r="AS115" s="16"/>
      <c r="AT115" s="16"/>
      <c r="AU115" s="16"/>
      <c r="AV115" s="16"/>
      <c r="AW115" s="16"/>
      <c r="AX115" s="16"/>
      <c r="AY115" s="16"/>
      <c r="AZ115" s="16"/>
      <c r="BA115" s="16"/>
      <c r="BB115" s="16"/>
      <c r="BC115" s="16"/>
      <c r="BD115" s="16"/>
      <c r="BE115" s="54">
        <f t="shared" si="10"/>
        <v>4</v>
      </c>
      <c r="BF115" s="93">
        <f t="shared" si="13"/>
        <v>140000</v>
      </c>
      <c r="BG115" s="61">
        <f t="shared" si="12"/>
        <v>7</v>
      </c>
      <c r="BH115" s="63">
        <f t="shared" si="11"/>
        <v>980000</v>
      </c>
      <c r="BI115" s="62"/>
      <c r="BJ115" s="105"/>
      <c r="BK115" s="57"/>
      <c r="BO115" t="e">
        <v>#N/A</v>
      </c>
    </row>
    <row r="116" spans="1:67" s="52" customFormat="1" x14ac:dyDescent="0.25">
      <c r="A116" s="30">
        <f>_xlfn.AGGREGATE(3,3,$B$10:B116)</f>
        <v>107</v>
      </c>
      <c r="B116" s="60" t="s">
        <v>1921</v>
      </c>
      <c r="C116" s="16">
        <v>19260825</v>
      </c>
      <c r="D116" s="16" t="s">
        <v>1952</v>
      </c>
      <c r="E116" s="16" t="s">
        <v>1953</v>
      </c>
      <c r="F116" s="58" t="s">
        <v>1954</v>
      </c>
      <c r="G116" s="16" t="s">
        <v>2017</v>
      </c>
      <c r="H116" s="16" t="s">
        <v>2027</v>
      </c>
      <c r="I116" s="53"/>
      <c r="J116" s="16"/>
      <c r="K116" s="16"/>
      <c r="L116" s="16"/>
      <c r="M116" s="16"/>
      <c r="N116" s="16"/>
      <c r="O116" s="16"/>
      <c r="P116" s="16"/>
      <c r="Q116" s="16"/>
      <c r="R116" s="16"/>
      <c r="S116" s="16"/>
      <c r="T116" s="16"/>
      <c r="U116" s="16"/>
      <c r="V116" s="16"/>
      <c r="W116" s="16"/>
      <c r="X116" s="16"/>
      <c r="Y116" s="16"/>
      <c r="Z116" s="16"/>
      <c r="AA116" s="16"/>
      <c r="AB116" s="16"/>
      <c r="AC116" s="16"/>
      <c r="AD116" s="16"/>
      <c r="AE116" s="16"/>
      <c r="AF116" s="16"/>
      <c r="AG116" s="16"/>
      <c r="AH116" s="16"/>
      <c r="AI116" s="33"/>
      <c r="AJ116" s="16"/>
      <c r="AK116" s="16"/>
      <c r="AL116" s="16"/>
      <c r="AM116" s="21" t="s">
        <v>218</v>
      </c>
      <c r="AN116" s="16" t="s">
        <v>218</v>
      </c>
      <c r="AO116" s="16"/>
      <c r="AP116" s="16"/>
      <c r="AQ116" s="16"/>
      <c r="AR116" s="16"/>
      <c r="AS116" s="16"/>
      <c r="AT116" s="16"/>
      <c r="AU116" s="16"/>
      <c r="AV116" s="16"/>
      <c r="AW116" s="16"/>
      <c r="AX116" s="16"/>
      <c r="AY116" s="16"/>
      <c r="AZ116" s="16"/>
      <c r="BA116" s="16"/>
      <c r="BB116" s="16"/>
      <c r="BC116" s="16"/>
      <c r="BD116" s="16"/>
      <c r="BE116" s="54">
        <f t="shared" si="10"/>
        <v>2</v>
      </c>
      <c r="BF116" s="93">
        <f t="shared" si="13"/>
        <v>140000</v>
      </c>
      <c r="BG116" s="61">
        <f t="shared" si="12"/>
        <v>0</v>
      </c>
      <c r="BH116" s="63">
        <f t="shared" si="11"/>
        <v>0</v>
      </c>
      <c r="BI116" s="62"/>
      <c r="BJ116" s="105"/>
      <c r="BK116" s="57"/>
      <c r="BO116" t="e">
        <v>#N/A</v>
      </c>
    </row>
    <row r="117" spans="1:67" s="52" customFormat="1" x14ac:dyDescent="0.25">
      <c r="A117" s="30">
        <f>_xlfn.AGGREGATE(3,3,$B$10:B117)</f>
        <v>108</v>
      </c>
      <c r="B117" s="60" t="s">
        <v>1984</v>
      </c>
      <c r="C117" s="16">
        <v>19265262</v>
      </c>
      <c r="D117" s="16" t="s">
        <v>1994</v>
      </c>
      <c r="E117" s="16" t="s">
        <v>1012</v>
      </c>
      <c r="F117" s="58" t="s">
        <v>1995</v>
      </c>
      <c r="G117" s="16" t="s">
        <v>2031</v>
      </c>
      <c r="H117" s="16" t="s">
        <v>2029</v>
      </c>
      <c r="I117" s="53"/>
      <c r="J117" s="16"/>
      <c r="K117" s="16">
        <v>7.9</v>
      </c>
      <c r="L117" s="16"/>
      <c r="M117" s="16"/>
      <c r="N117" s="16"/>
      <c r="O117" s="16">
        <v>8.4</v>
      </c>
      <c r="P117" s="16"/>
      <c r="Q117" s="16"/>
      <c r="R117" s="16"/>
      <c r="S117" s="16">
        <v>8.4</v>
      </c>
      <c r="T117" s="16"/>
      <c r="U117" s="16"/>
      <c r="V117" s="16"/>
      <c r="W117" s="16"/>
      <c r="X117" s="16">
        <v>7.9</v>
      </c>
      <c r="Y117" s="16"/>
      <c r="Z117" s="16">
        <v>8.9</v>
      </c>
      <c r="AA117" s="16"/>
      <c r="AB117" s="16"/>
      <c r="AC117" s="16"/>
      <c r="AD117" s="16"/>
      <c r="AE117" s="16"/>
      <c r="AF117" s="16"/>
      <c r="AG117" s="16"/>
      <c r="AH117" s="16"/>
      <c r="AI117" s="33"/>
      <c r="AJ117" s="16"/>
      <c r="AK117" s="16"/>
      <c r="AL117" s="16"/>
      <c r="AM117" s="21"/>
      <c r="AN117" s="16"/>
      <c r="AO117" s="16"/>
      <c r="AP117" s="16"/>
      <c r="AQ117" s="16" t="s">
        <v>2109</v>
      </c>
      <c r="AR117" s="16"/>
      <c r="AS117" s="16"/>
      <c r="AT117" s="16"/>
      <c r="AU117" s="16"/>
      <c r="AV117" s="16"/>
      <c r="AW117" s="16"/>
      <c r="AX117" s="16"/>
      <c r="AY117" s="16"/>
      <c r="AZ117" s="16"/>
      <c r="BA117" s="16"/>
      <c r="BB117" s="16"/>
      <c r="BC117" s="16"/>
      <c r="BD117" s="16"/>
      <c r="BE117" s="54">
        <f t="shared" si="10"/>
        <v>6</v>
      </c>
      <c r="BF117" s="93">
        <f t="shared" si="13"/>
        <v>140000</v>
      </c>
      <c r="BG117" s="61">
        <f t="shared" si="12"/>
        <v>11</v>
      </c>
      <c r="BH117" s="63">
        <f t="shared" si="11"/>
        <v>1540000</v>
      </c>
      <c r="BI117" s="62"/>
      <c r="BJ117" s="105"/>
      <c r="BK117" s="57"/>
      <c r="BO117" t="e">
        <v>#N/A</v>
      </c>
    </row>
    <row r="118" spans="1:67" s="52" customFormat="1" x14ac:dyDescent="0.25">
      <c r="A118" s="30">
        <f>_xlfn.AGGREGATE(3,3,$B$10:B118)</f>
        <v>109</v>
      </c>
      <c r="B118" s="60" t="s">
        <v>1440</v>
      </c>
      <c r="C118" s="16">
        <v>19260831</v>
      </c>
      <c r="D118" s="16" t="s">
        <v>972</v>
      </c>
      <c r="E118" s="16" t="s">
        <v>579</v>
      </c>
      <c r="F118" s="58" t="s">
        <v>1532</v>
      </c>
      <c r="G118" s="16" t="s">
        <v>2017</v>
      </c>
      <c r="H118" s="16" t="s">
        <v>2027</v>
      </c>
      <c r="I118" s="53"/>
      <c r="J118" s="16"/>
      <c r="K118" s="16">
        <v>5</v>
      </c>
      <c r="L118" s="16"/>
      <c r="M118" s="16"/>
      <c r="N118" s="16"/>
      <c r="O118" s="16">
        <v>6</v>
      </c>
      <c r="P118" s="16"/>
      <c r="Q118" s="16"/>
      <c r="R118" s="16"/>
      <c r="S118" s="16">
        <v>6</v>
      </c>
      <c r="T118" s="16">
        <v>7</v>
      </c>
      <c r="U118" s="16"/>
      <c r="V118" s="16"/>
      <c r="W118" s="16"/>
      <c r="X118" s="16"/>
      <c r="Y118" s="16"/>
      <c r="Z118" s="16">
        <v>6</v>
      </c>
      <c r="AA118" s="16"/>
      <c r="AB118" s="16"/>
      <c r="AC118" s="16"/>
      <c r="AD118" s="16"/>
      <c r="AE118" s="16"/>
      <c r="AF118" s="16"/>
      <c r="AG118" s="16"/>
      <c r="AH118" s="16"/>
      <c r="AI118" s="33"/>
      <c r="AJ118" s="16"/>
      <c r="AK118" s="16"/>
      <c r="AL118" s="16"/>
      <c r="AM118" s="21" t="s">
        <v>218</v>
      </c>
      <c r="AN118" s="16"/>
      <c r="AO118" s="16"/>
      <c r="AP118" s="16"/>
      <c r="AQ118" s="16"/>
      <c r="AR118" s="16"/>
      <c r="AS118" s="16"/>
      <c r="AT118" s="16"/>
      <c r="AU118" s="16"/>
      <c r="AV118" s="16"/>
      <c r="AW118" s="16"/>
      <c r="AX118" s="16"/>
      <c r="AY118" s="16"/>
      <c r="AZ118" s="16"/>
      <c r="BA118" s="16"/>
      <c r="BB118" s="16"/>
      <c r="BC118" s="16"/>
      <c r="BD118" s="16"/>
      <c r="BE118" s="54">
        <f t="shared" ref="BE118:BE149" si="14">COUNTA(I118:BD118)</f>
        <v>6</v>
      </c>
      <c r="BF118" s="93">
        <f t="shared" si="13"/>
        <v>140000</v>
      </c>
      <c r="BG118" s="61">
        <f t="shared" si="12"/>
        <v>12</v>
      </c>
      <c r="BH118" s="63">
        <f t="shared" si="11"/>
        <v>1680000</v>
      </c>
      <c r="BI118" s="62"/>
      <c r="BJ118" s="105"/>
      <c r="BK118" s="57"/>
      <c r="BO118" t="e">
        <v>#N/A</v>
      </c>
    </row>
    <row r="119" spans="1:67" s="52" customFormat="1" x14ac:dyDescent="0.25">
      <c r="A119" s="30">
        <f>_xlfn.AGGREGATE(3,3,$B$10:B119)</f>
        <v>110</v>
      </c>
      <c r="B119" s="60" t="s">
        <v>1990</v>
      </c>
      <c r="C119" s="16">
        <v>19265266</v>
      </c>
      <c r="D119" s="16" t="s">
        <v>2006</v>
      </c>
      <c r="E119" s="16" t="s">
        <v>579</v>
      </c>
      <c r="F119" s="58" t="s">
        <v>2007</v>
      </c>
      <c r="G119" s="16" t="e">
        <v>#N/A</v>
      </c>
      <c r="H119" s="16" t="e">
        <v>#N/A</v>
      </c>
      <c r="I119" s="53"/>
      <c r="J119" s="16"/>
      <c r="K119" s="16"/>
      <c r="L119" s="16">
        <v>6.6</v>
      </c>
      <c r="M119" s="16"/>
      <c r="N119" s="16"/>
      <c r="O119" s="16"/>
      <c r="P119" s="16"/>
      <c r="Q119" s="16"/>
      <c r="R119" s="16"/>
      <c r="S119" s="16"/>
      <c r="T119" s="16"/>
      <c r="U119" s="16"/>
      <c r="V119" s="16"/>
      <c r="W119" s="16"/>
      <c r="X119" s="16"/>
      <c r="Y119" s="16"/>
      <c r="Z119" s="16"/>
      <c r="AA119" s="16"/>
      <c r="AB119" s="16"/>
      <c r="AC119" s="16"/>
      <c r="AD119" s="16"/>
      <c r="AE119" s="16"/>
      <c r="AF119" s="16"/>
      <c r="AG119" s="16"/>
      <c r="AH119" s="16"/>
      <c r="AI119" s="33"/>
      <c r="AJ119" s="16"/>
      <c r="AK119" s="16"/>
      <c r="AL119" s="16"/>
      <c r="AM119" s="21" t="s">
        <v>218</v>
      </c>
      <c r="AN119" s="16"/>
      <c r="AO119" s="16"/>
      <c r="AP119" s="16"/>
      <c r="AQ119" s="16"/>
      <c r="AR119" s="16"/>
      <c r="AS119" s="16"/>
      <c r="AT119" s="16"/>
      <c r="AU119" s="16"/>
      <c r="AV119" s="16"/>
      <c r="AW119" s="16"/>
      <c r="AX119" s="16"/>
      <c r="AY119" s="16"/>
      <c r="AZ119" s="16"/>
      <c r="BA119" s="16"/>
      <c r="BB119" s="16"/>
      <c r="BC119" s="16"/>
      <c r="BD119" s="16"/>
      <c r="BE119" s="54">
        <f t="shared" si="14"/>
        <v>2</v>
      </c>
      <c r="BF119" s="93">
        <f t="shared" si="13"/>
        <v>140000</v>
      </c>
      <c r="BG119" s="61">
        <f t="shared" si="12"/>
        <v>3</v>
      </c>
      <c r="BH119" s="63">
        <f t="shared" si="11"/>
        <v>420000</v>
      </c>
      <c r="BI119" s="62"/>
      <c r="BJ119" s="105"/>
      <c r="BK119" s="57"/>
      <c r="BO119" t="e">
        <v>#N/A</v>
      </c>
    </row>
    <row r="120" spans="1:67" s="52" customFormat="1" x14ac:dyDescent="0.25">
      <c r="A120" s="30">
        <f>_xlfn.AGGREGATE(3,3,$B$10:B120)</f>
        <v>111</v>
      </c>
      <c r="B120" s="60" t="s">
        <v>1744</v>
      </c>
      <c r="C120" s="16">
        <v>19260832</v>
      </c>
      <c r="D120" s="16" t="s">
        <v>1555</v>
      </c>
      <c r="E120" s="16" t="s">
        <v>1759</v>
      </c>
      <c r="F120" s="58" t="s">
        <v>1760</v>
      </c>
      <c r="G120" s="16" t="s">
        <v>2017</v>
      </c>
      <c r="H120" s="16" t="s">
        <v>2027</v>
      </c>
      <c r="I120" s="53"/>
      <c r="J120" s="16"/>
      <c r="K120" s="16"/>
      <c r="L120" s="16"/>
      <c r="M120" s="16"/>
      <c r="N120" s="16"/>
      <c r="O120" s="16">
        <v>5</v>
      </c>
      <c r="P120" s="16"/>
      <c r="Q120" s="16"/>
      <c r="R120" s="16"/>
      <c r="S120" s="16"/>
      <c r="T120" s="16">
        <v>5</v>
      </c>
      <c r="U120" s="16"/>
      <c r="V120" s="16"/>
      <c r="W120" s="16"/>
      <c r="X120" s="16"/>
      <c r="Y120" s="16"/>
      <c r="Z120" s="16"/>
      <c r="AA120" s="16"/>
      <c r="AB120" s="16"/>
      <c r="AC120" s="16"/>
      <c r="AD120" s="16"/>
      <c r="AE120" s="16"/>
      <c r="AF120" s="16"/>
      <c r="AG120" s="16"/>
      <c r="AH120" s="16"/>
      <c r="AI120" s="33"/>
      <c r="AJ120" s="16"/>
      <c r="AK120" s="16"/>
      <c r="AL120" s="16"/>
      <c r="AM120" s="21"/>
      <c r="AN120" s="16"/>
      <c r="AO120" s="16"/>
      <c r="AP120" s="16"/>
      <c r="AQ120" s="16"/>
      <c r="AR120" s="16"/>
      <c r="AS120" s="16"/>
      <c r="AT120" s="16"/>
      <c r="AU120" s="16"/>
      <c r="AV120" s="16"/>
      <c r="AW120" s="16"/>
      <c r="AX120" s="16"/>
      <c r="AY120" s="16"/>
      <c r="AZ120" s="16"/>
      <c r="BA120" s="16"/>
      <c r="BB120" s="16"/>
      <c r="BC120" s="16"/>
      <c r="BD120" s="16"/>
      <c r="BE120" s="54">
        <f t="shared" si="14"/>
        <v>2</v>
      </c>
      <c r="BF120" s="93">
        <f t="shared" si="13"/>
        <v>140000</v>
      </c>
      <c r="BG120" s="61">
        <f t="shared" si="12"/>
        <v>5</v>
      </c>
      <c r="BH120" s="63">
        <f t="shared" si="11"/>
        <v>700000</v>
      </c>
      <c r="BI120" s="62"/>
      <c r="BJ120" s="105"/>
      <c r="BK120" s="57"/>
      <c r="BL120" s="52" t="s">
        <v>2106</v>
      </c>
      <c r="BO120" t="e">
        <v>#N/A</v>
      </c>
    </row>
    <row r="121" spans="1:67" s="52" customFormat="1" x14ac:dyDescent="0.25">
      <c r="A121" s="30">
        <f>_xlfn.AGGREGATE(3,3,$B$10:B121)</f>
        <v>112</v>
      </c>
      <c r="B121" s="60" t="s">
        <v>1926</v>
      </c>
      <c r="C121" s="16">
        <v>19260840</v>
      </c>
      <c r="D121" s="16" t="s">
        <v>1961</v>
      </c>
      <c r="E121" s="16" t="s">
        <v>162</v>
      </c>
      <c r="F121" s="58" t="s">
        <v>1140</v>
      </c>
      <c r="G121" s="16" t="s">
        <v>2017</v>
      </c>
      <c r="H121" s="16" t="s">
        <v>2028</v>
      </c>
      <c r="I121" s="53"/>
      <c r="J121" s="16"/>
      <c r="K121" s="16">
        <v>6.4</v>
      </c>
      <c r="L121" s="16"/>
      <c r="M121" s="16"/>
      <c r="N121" s="16"/>
      <c r="O121" s="16">
        <v>6.4</v>
      </c>
      <c r="P121" s="16"/>
      <c r="Q121" s="16"/>
      <c r="R121" s="16"/>
      <c r="S121" s="16">
        <v>6.4</v>
      </c>
      <c r="T121" s="16">
        <v>8.4</v>
      </c>
      <c r="U121" s="16"/>
      <c r="V121" s="16"/>
      <c r="W121" s="16"/>
      <c r="X121" s="16">
        <v>7.9</v>
      </c>
      <c r="Y121" s="16"/>
      <c r="Z121" s="16">
        <v>6.9</v>
      </c>
      <c r="AA121" s="16"/>
      <c r="AB121" s="16"/>
      <c r="AC121" s="16"/>
      <c r="AD121" s="16"/>
      <c r="AE121" s="16"/>
      <c r="AF121" s="16"/>
      <c r="AG121" s="16"/>
      <c r="AH121" s="16"/>
      <c r="AI121" s="33"/>
      <c r="AJ121" s="16"/>
      <c r="AK121" s="16"/>
      <c r="AL121" s="16"/>
      <c r="AM121" s="21" t="s">
        <v>218</v>
      </c>
      <c r="AN121" s="16" t="s">
        <v>218</v>
      </c>
      <c r="AO121" s="16"/>
      <c r="AP121" s="16"/>
      <c r="AQ121" s="16"/>
      <c r="AR121" s="16"/>
      <c r="AS121" s="16"/>
      <c r="AT121" s="16"/>
      <c r="AU121" s="16"/>
      <c r="AV121" s="16"/>
      <c r="AW121" s="16"/>
      <c r="AX121" s="16"/>
      <c r="AY121" s="16"/>
      <c r="AZ121" s="16"/>
      <c r="BA121" s="16"/>
      <c r="BB121" s="16"/>
      <c r="BC121" s="16"/>
      <c r="BD121" s="16"/>
      <c r="BE121" s="54">
        <f t="shared" si="14"/>
        <v>8</v>
      </c>
      <c r="BF121" s="93">
        <f t="shared" si="13"/>
        <v>140000</v>
      </c>
      <c r="BG121" s="61">
        <f t="shared" si="12"/>
        <v>14</v>
      </c>
      <c r="BH121" s="63">
        <f t="shared" si="11"/>
        <v>1960000</v>
      </c>
      <c r="BI121" s="62"/>
      <c r="BJ121" s="105"/>
      <c r="BK121" s="57"/>
      <c r="BO121" t="e">
        <v>#N/A</v>
      </c>
    </row>
    <row r="122" spans="1:67" s="52" customFormat="1" x14ac:dyDescent="0.25">
      <c r="A122" s="30">
        <f>_xlfn.AGGREGATE(3,3,$B$10:B122)</f>
        <v>113</v>
      </c>
      <c r="B122" s="60" t="s">
        <v>1463</v>
      </c>
      <c r="C122" s="16" t="e">
        <v>#N/A</v>
      </c>
      <c r="D122" s="16" t="s">
        <v>1133</v>
      </c>
      <c r="E122" s="16" t="s">
        <v>843</v>
      </c>
      <c r="F122" s="58" t="s">
        <v>1574</v>
      </c>
      <c r="G122" s="16" t="e">
        <v>#N/A</v>
      </c>
      <c r="H122" s="16" t="e">
        <v>#N/A</v>
      </c>
      <c r="I122" s="53"/>
      <c r="J122" s="16"/>
      <c r="K122" s="16">
        <v>7</v>
      </c>
      <c r="L122" s="16"/>
      <c r="M122" s="16"/>
      <c r="N122" s="16"/>
      <c r="O122" s="16">
        <v>7</v>
      </c>
      <c r="P122" s="16"/>
      <c r="Q122" s="16"/>
      <c r="R122" s="16"/>
      <c r="S122" s="16">
        <v>7</v>
      </c>
      <c r="T122" s="16"/>
      <c r="U122" s="16"/>
      <c r="V122" s="16"/>
      <c r="W122" s="16"/>
      <c r="X122" s="16">
        <v>8</v>
      </c>
      <c r="Y122" s="16"/>
      <c r="Z122" s="16">
        <v>6.9</v>
      </c>
      <c r="AA122" s="16"/>
      <c r="AB122" s="16"/>
      <c r="AC122" s="16"/>
      <c r="AD122" s="16"/>
      <c r="AE122" s="16"/>
      <c r="AF122" s="16"/>
      <c r="AG122" s="16"/>
      <c r="AH122" s="16"/>
      <c r="AI122" s="33"/>
      <c r="AJ122" s="16"/>
      <c r="AK122" s="16"/>
      <c r="AL122" s="16"/>
      <c r="AM122" s="21" t="s">
        <v>218</v>
      </c>
      <c r="AN122" s="16" t="s">
        <v>218</v>
      </c>
      <c r="AO122" s="16"/>
      <c r="AP122" s="16"/>
      <c r="AQ122" s="16"/>
      <c r="AR122" s="16"/>
      <c r="AS122" s="16"/>
      <c r="AT122" s="16"/>
      <c r="AU122" s="16"/>
      <c r="AV122" s="16"/>
      <c r="AW122" s="16"/>
      <c r="AX122" s="16"/>
      <c r="AY122" s="16"/>
      <c r="AZ122" s="16"/>
      <c r="BA122" s="16"/>
      <c r="BB122" s="16"/>
      <c r="BC122" s="16"/>
      <c r="BD122" s="16"/>
      <c r="BE122" s="54">
        <f t="shared" si="14"/>
        <v>7</v>
      </c>
      <c r="BF122" s="93">
        <f t="shared" si="13"/>
        <v>140000</v>
      </c>
      <c r="BG122" s="61">
        <f t="shared" si="12"/>
        <v>11</v>
      </c>
      <c r="BH122" s="63">
        <f t="shared" si="11"/>
        <v>1540000</v>
      </c>
      <c r="BI122" s="62"/>
      <c r="BJ122" s="105"/>
      <c r="BK122" s="57"/>
      <c r="BO122" t="e">
        <v>#N/A</v>
      </c>
    </row>
    <row r="123" spans="1:67" s="52" customFormat="1" x14ac:dyDescent="0.25">
      <c r="A123" s="30">
        <f>_xlfn.AGGREGATE(3,3,$B$10:B123)</f>
        <v>114</v>
      </c>
      <c r="B123" s="60" t="s">
        <v>2055</v>
      </c>
      <c r="C123" s="16">
        <v>19260844</v>
      </c>
      <c r="D123" s="16" t="s">
        <v>1666</v>
      </c>
      <c r="E123" s="16" t="s">
        <v>843</v>
      </c>
      <c r="F123" s="58" t="s">
        <v>1667</v>
      </c>
      <c r="G123" s="16" t="e">
        <v>#N/A</v>
      </c>
      <c r="H123" s="16" t="e">
        <v>#N/A</v>
      </c>
      <c r="I123" s="53"/>
      <c r="J123" s="16"/>
      <c r="K123" s="16">
        <v>7</v>
      </c>
      <c r="L123" s="16"/>
      <c r="M123" s="16"/>
      <c r="N123" s="16"/>
      <c r="O123" s="16">
        <v>7</v>
      </c>
      <c r="P123" s="16"/>
      <c r="Q123" s="16"/>
      <c r="R123" s="16"/>
      <c r="S123" s="16">
        <v>7</v>
      </c>
      <c r="T123" s="16"/>
      <c r="U123" s="16"/>
      <c r="V123" s="16"/>
      <c r="W123" s="16"/>
      <c r="X123" s="16">
        <v>7</v>
      </c>
      <c r="Y123" s="16"/>
      <c r="Z123" s="16">
        <v>8</v>
      </c>
      <c r="AA123" s="16"/>
      <c r="AB123" s="16"/>
      <c r="AC123" s="16"/>
      <c r="AD123" s="16"/>
      <c r="AE123" s="16"/>
      <c r="AF123" s="16"/>
      <c r="AG123" s="16"/>
      <c r="AH123" s="16"/>
      <c r="AI123" s="33"/>
      <c r="AJ123" s="16"/>
      <c r="AK123" s="16"/>
      <c r="AL123" s="16"/>
      <c r="AM123" s="21" t="s">
        <v>218</v>
      </c>
      <c r="AN123" s="16" t="s">
        <v>218</v>
      </c>
      <c r="AO123" s="16"/>
      <c r="AP123" s="16"/>
      <c r="AQ123" s="16"/>
      <c r="AR123" s="16"/>
      <c r="AS123" s="16"/>
      <c r="AT123" s="16"/>
      <c r="AU123" s="16"/>
      <c r="AV123" s="16"/>
      <c r="AW123" s="16"/>
      <c r="AX123" s="16"/>
      <c r="AY123" s="16"/>
      <c r="AZ123" s="16"/>
      <c r="BA123" s="16"/>
      <c r="BB123" s="16"/>
      <c r="BC123" s="16"/>
      <c r="BD123" s="16"/>
      <c r="BE123" s="54">
        <f t="shared" si="14"/>
        <v>7</v>
      </c>
      <c r="BF123" s="93">
        <f t="shared" si="13"/>
        <v>140000</v>
      </c>
      <c r="BG123" s="61">
        <f t="shared" si="12"/>
        <v>11</v>
      </c>
      <c r="BH123" s="63">
        <f t="shared" si="11"/>
        <v>1540000</v>
      </c>
      <c r="BI123" s="62"/>
      <c r="BJ123" s="105"/>
      <c r="BK123" s="57"/>
      <c r="BO123" t="e">
        <v>#N/A</v>
      </c>
    </row>
    <row r="124" spans="1:67" s="52" customFormat="1" x14ac:dyDescent="0.25">
      <c r="A124" s="30">
        <f>_xlfn.AGGREGATE(3,3,$B$10:B124)</f>
        <v>115</v>
      </c>
      <c r="B124" s="60" t="s">
        <v>2056</v>
      </c>
      <c r="C124" s="16">
        <v>19260842</v>
      </c>
      <c r="D124" s="16" t="s">
        <v>1677</v>
      </c>
      <c r="E124" s="16" t="s">
        <v>843</v>
      </c>
      <c r="F124" s="58" t="s">
        <v>1678</v>
      </c>
      <c r="G124" s="16" t="e">
        <v>#N/A</v>
      </c>
      <c r="H124" s="16" t="e">
        <v>#N/A</v>
      </c>
      <c r="I124" s="53"/>
      <c r="J124" s="16"/>
      <c r="K124" s="16">
        <v>6.5</v>
      </c>
      <c r="L124" s="16"/>
      <c r="M124" s="16"/>
      <c r="N124" s="16">
        <v>7.6</v>
      </c>
      <c r="O124" s="16"/>
      <c r="P124" s="16"/>
      <c r="Q124" s="16">
        <v>6.3</v>
      </c>
      <c r="R124" s="16"/>
      <c r="S124" s="16"/>
      <c r="T124" s="16"/>
      <c r="U124" s="16"/>
      <c r="V124" s="16"/>
      <c r="W124" s="16">
        <v>6</v>
      </c>
      <c r="X124" s="16"/>
      <c r="Y124" s="16">
        <v>4.7</v>
      </c>
      <c r="Z124" s="16">
        <v>6.5</v>
      </c>
      <c r="AA124" s="16"/>
      <c r="AB124" s="16"/>
      <c r="AC124" s="16"/>
      <c r="AD124" s="16"/>
      <c r="AE124" s="16"/>
      <c r="AF124" s="16"/>
      <c r="AG124" s="16"/>
      <c r="AH124" s="16"/>
      <c r="AI124" s="33"/>
      <c r="AJ124" s="16"/>
      <c r="AK124" s="16"/>
      <c r="AL124" s="16"/>
      <c r="AM124" s="21"/>
      <c r="AN124" s="16"/>
      <c r="AO124" s="16"/>
      <c r="AP124" s="16"/>
      <c r="AQ124" s="16"/>
      <c r="AR124" s="16"/>
      <c r="AS124" s="16"/>
      <c r="AT124" s="16"/>
      <c r="AU124" s="16"/>
      <c r="AV124" s="16"/>
      <c r="AW124" s="16"/>
      <c r="AX124" s="16"/>
      <c r="AY124" s="16"/>
      <c r="AZ124" s="16"/>
      <c r="BA124" s="16"/>
      <c r="BB124" s="16"/>
      <c r="BC124" s="16"/>
      <c r="BD124" s="16"/>
      <c r="BE124" s="54">
        <f t="shared" si="14"/>
        <v>6</v>
      </c>
      <c r="BF124" s="93">
        <f t="shared" si="13"/>
        <v>140000</v>
      </c>
      <c r="BG124" s="61">
        <f t="shared" si="12"/>
        <v>17</v>
      </c>
      <c r="BH124" s="63">
        <f t="shared" si="11"/>
        <v>2380000</v>
      </c>
      <c r="BI124" s="62"/>
      <c r="BJ124" s="105"/>
      <c r="BK124" s="57"/>
      <c r="BO124" t="e">
        <v>#N/A</v>
      </c>
    </row>
    <row r="125" spans="1:67" s="52" customFormat="1" x14ac:dyDescent="0.25">
      <c r="A125" s="30">
        <f>_xlfn.AGGREGATE(3,3,$B$10:B125)</f>
        <v>116</v>
      </c>
      <c r="B125" s="60" t="s">
        <v>1988</v>
      </c>
      <c r="C125" s="16">
        <v>19265273</v>
      </c>
      <c r="D125" s="16" t="s">
        <v>2001</v>
      </c>
      <c r="E125" s="16" t="s">
        <v>843</v>
      </c>
      <c r="F125" s="58" t="s">
        <v>2002</v>
      </c>
      <c r="G125" s="16" t="s">
        <v>2022</v>
      </c>
      <c r="H125" s="16" t="s">
        <v>2030</v>
      </c>
      <c r="I125" s="53"/>
      <c r="J125" s="16"/>
      <c r="K125" s="16">
        <v>8</v>
      </c>
      <c r="L125" s="16"/>
      <c r="M125" s="16"/>
      <c r="N125" s="16"/>
      <c r="O125" s="16">
        <v>7.5</v>
      </c>
      <c r="P125" s="16"/>
      <c r="Q125" s="16"/>
      <c r="R125" s="16"/>
      <c r="S125" s="16">
        <v>7.5</v>
      </c>
      <c r="T125" s="16"/>
      <c r="U125" s="16"/>
      <c r="V125" s="16"/>
      <c r="W125" s="16"/>
      <c r="X125" s="16">
        <v>7.8</v>
      </c>
      <c r="Y125" s="16"/>
      <c r="Z125" s="16">
        <v>8.6</v>
      </c>
      <c r="AA125" s="16"/>
      <c r="AB125" s="16"/>
      <c r="AC125" s="16"/>
      <c r="AD125" s="16"/>
      <c r="AE125" s="16"/>
      <c r="AF125" s="16"/>
      <c r="AG125" s="16"/>
      <c r="AH125" s="16"/>
      <c r="AI125" s="33"/>
      <c r="AJ125" s="16"/>
      <c r="AK125" s="16"/>
      <c r="AL125" s="16"/>
      <c r="AM125" s="21" t="s">
        <v>218</v>
      </c>
      <c r="AN125" s="16" t="s">
        <v>218</v>
      </c>
      <c r="AO125" s="16"/>
      <c r="AP125" s="16"/>
      <c r="AQ125" s="16"/>
      <c r="AR125" s="16"/>
      <c r="AS125" s="16"/>
      <c r="AT125" s="16"/>
      <c r="AU125" s="16"/>
      <c r="AV125" s="16"/>
      <c r="AW125" s="16"/>
      <c r="AX125" s="16"/>
      <c r="AY125" s="16"/>
      <c r="AZ125" s="16"/>
      <c r="BA125" s="16"/>
      <c r="BB125" s="16"/>
      <c r="BC125" s="16"/>
      <c r="BD125" s="16"/>
      <c r="BE125" s="54">
        <f t="shared" si="14"/>
        <v>7</v>
      </c>
      <c r="BF125" s="93">
        <f t="shared" si="13"/>
        <v>140000</v>
      </c>
      <c r="BG125" s="61">
        <f t="shared" si="12"/>
        <v>11</v>
      </c>
      <c r="BH125" s="63">
        <f t="shared" si="11"/>
        <v>1540000</v>
      </c>
      <c r="BI125" s="62"/>
      <c r="BJ125" s="105"/>
      <c r="BK125" s="57"/>
      <c r="BO125" t="e">
        <v>#N/A</v>
      </c>
    </row>
    <row r="126" spans="1:67" s="52" customFormat="1" x14ac:dyDescent="0.25">
      <c r="A126" s="30">
        <f>_xlfn.AGGREGATE(3,3,$B$10:B126)</f>
        <v>117</v>
      </c>
      <c r="B126" s="60" t="s">
        <v>1464</v>
      </c>
      <c r="C126" s="16">
        <v>19260855</v>
      </c>
      <c r="D126" s="16" t="s">
        <v>1142</v>
      </c>
      <c r="E126" s="16" t="s">
        <v>524</v>
      </c>
      <c r="F126" s="58" t="s">
        <v>1575</v>
      </c>
      <c r="G126" s="16" t="s">
        <v>2019</v>
      </c>
      <c r="H126" s="16" t="s">
        <v>2029</v>
      </c>
      <c r="I126" s="53"/>
      <c r="J126" s="16"/>
      <c r="K126" s="16">
        <v>6.7</v>
      </c>
      <c r="L126" s="16"/>
      <c r="M126" s="16"/>
      <c r="N126" s="16"/>
      <c r="O126" s="16">
        <v>7</v>
      </c>
      <c r="P126" s="16">
        <v>5.2</v>
      </c>
      <c r="Q126" s="16"/>
      <c r="R126" s="16"/>
      <c r="S126" s="16">
        <v>7</v>
      </c>
      <c r="T126" s="16"/>
      <c r="U126" s="16"/>
      <c r="V126" s="16"/>
      <c r="W126" s="16"/>
      <c r="X126" s="16">
        <v>7.3</v>
      </c>
      <c r="Y126" s="16"/>
      <c r="Z126" s="16">
        <v>5.0999999999999996</v>
      </c>
      <c r="AA126" s="16"/>
      <c r="AB126" s="16"/>
      <c r="AC126" s="16"/>
      <c r="AD126" s="16"/>
      <c r="AE126" s="16"/>
      <c r="AF126" s="16"/>
      <c r="AG126" s="16"/>
      <c r="AH126" s="16"/>
      <c r="AI126" s="33"/>
      <c r="AJ126" s="16"/>
      <c r="AK126" s="16"/>
      <c r="AL126" s="16"/>
      <c r="AM126" s="21"/>
      <c r="AN126" s="16"/>
      <c r="AO126" s="16"/>
      <c r="AP126" s="16"/>
      <c r="AQ126" s="16"/>
      <c r="AR126" s="16"/>
      <c r="AS126" s="16"/>
      <c r="AT126" s="16"/>
      <c r="AU126" s="16"/>
      <c r="AV126" s="16"/>
      <c r="AW126" s="16"/>
      <c r="AX126" s="16"/>
      <c r="AY126" s="16"/>
      <c r="AZ126" s="16"/>
      <c r="BA126" s="16"/>
      <c r="BB126" s="16"/>
      <c r="BC126" s="16"/>
      <c r="BD126" s="16"/>
      <c r="BE126" s="54">
        <f t="shared" si="14"/>
        <v>6</v>
      </c>
      <c r="BF126" s="93">
        <f t="shared" si="13"/>
        <v>140000</v>
      </c>
      <c r="BG126" s="61">
        <f t="shared" si="12"/>
        <v>14</v>
      </c>
      <c r="BH126" s="63">
        <f t="shared" si="11"/>
        <v>1960000</v>
      </c>
      <c r="BI126" s="62"/>
      <c r="BJ126" s="105"/>
      <c r="BK126" s="57"/>
      <c r="BO126" t="e">
        <v>#N/A</v>
      </c>
    </row>
    <row r="127" spans="1:67" s="52" customFormat="1" x14ac:dyDescent="0.25">
      <c r="A127" s="30">
        <f>_xlfn.AGGREGATE(3,3,$B$10:B127)</f>
        <v>118</v>
      </c>
      <c r="B127" s="60" t="s">
        <v>1482</v>
      </c>
      <c r="C127" s="16">
        <v>19260847</v>
      </c>
      <c r="D127" s="16" t="s">
        <v>1606</v>
      </c>
      <c r="E127" s="16" t="s">
        <v>524</v>
      </c>
      <c r="F127" s="58" t="s">
        <v>1607</v>
      </c>
      <c r="G127" s="16" t="s">
        <v>2019</v>
      </c>
      <c r="H127" s="16" t="s">
        <v>2030</v>
      </c>
      <c r="I127" s="53"/>
      <c r="J127" s="16"/>
      <c r="K127" s="16"/>
      <c r="L127" s="16"/>
      <c r="M127" s="16"/>
      <c r="N127" s="16"/>
      <c r="O127" s="16"/>
      <c r="P127" s="16"/>
      <c r="Q127" s="16"/>
      <c r="R127" s="16"/>
      <c r="S127" s="16"/>
      <c r="T127" s="16"/>
      <c r="U127" s="16"/>
      <c r="V127" s="16"/>
      <c r="W127" s="16"/>
      <c r="X127" s="16"/>
      <c r="Y127" s="16"/>
      <c r="Z127" s="16"/>
      <c r="AA127" s="16"/>
      <c r="AB127" s="16"/>
      <c r="AC127" s="16"/>
      <c r="AD127" s="16"/>
      <c r="AE127" s="16"/>
      <c r="AF127" s="16"/>
      <c r="AG127" s="16" t="s">
        <v>2147</v>
      </c>
      <c r="AH127" s="16"/>
      <c r="AI127" s="33"/>
      <c r="AJ127" s="16"/>
      <c r="AK127" s="16"/>
      <c r="AL127" s="16"/>
      <c r="AM127" s="21"/>
      <c r="AN127" s="16"/>
      <c r="AO127" s="16"/>
      <c r="AP127" s="16"/>
      <c r="AQ127" s="16"/>
      <c r="AR127" s="16"/>
      <c r="AS127" s="16"/>
      <c r="AT127" s="16"/>
      <c r="AU127" s="16"/>
      <c r="AV127" s="16"/>
      <c r="AW127" s="16"/>
      <c r="AX127" s="16"/>
      <c r="AY127" s="16"/>
      <c r="AZ127" s="16"/>
      <c r="BA127" s="16"/>
      <c r="BB127" s="16"/>
      <c r="BC127" s="16"/>
      <c r="BD127" s="16"/>
      <c r="BE127" s="54">
        <f t="shared" si="14"/>
        <v>1</v>
      </c>
      <c r="BF127" s="93">
        <f t="shared" si="13"/>
        <v>140000</v>
      </c>
      <c r="BG127" s="61">
        <f t="shared" si="12"/>
        <v>3</v>
      </c>
      <c r="BH127" s="63">
        <f t="shared" si="11"/>
        <v>420000</v>
      </c>
      <c r="BI127" s="62"/>
      <c r="BJ127" s="105"/>
      <c r="BK127" s="57"/>
      <c r="BO127" t="e">
        <v>#N/A</v>
      </c>
    </row>
    <row r="128" spans="1:67" s="52" customFormat="1" x14ac:dyDescent="0.25">
      <c r="A128" s="30">
        <f>_xlfn.AGGREGATE(3,3,$B$10:B128)</f>
        <v>119</v>
      </c>
      <c r="B128" s="60" t="s">
        <v>1914</v>
      </c>
      <c r="C128" s="16" t="e">
        <v>#N/A</v>
      </c>
      <c r="D128" s="16" t="s">
        <v>861</v>
      </c>
      <c r="E128" s="16" t="s">
        <v>524</v>
      </c>
      <c r="F128" s="58" t="s">
        <v>1941</v>
      </c>
      <c r="G128" s="16" t="e">
        <v>#N/A</v>
      </c>
      <c r="H128" s="16" t="e">
        <v>#N/A</v>
      </c>
      <c r="I128" s="53"/>
      <c r="J128" s="16"/>
      <c r="K128" s="16">
        <v>5</v>
      </c>
      <c r="L128" s="16"/>
      <c r="M128" s="16"/>
      <c r="N128" s="16"/>
      <c r="O128" s="16">
        <v>7.2</v>
      </c>
      <c r="P128" s="16"/>
      <c r="Q128" s="16"/>
      <c r="R128" s="16"/>
      <c r="S128" s="16">
        <v>5.8</v>
      </c>
      <c r="T128" s="16">
        <v>6.7</v>
      </c>
      <c r="U128" s="16"/>
      <c r="V128" s="16"/>
      <c r="W128" s="16"/>
      <c r="X128" s="16">
        <v>7</v>
      </c>
      <c r="Y128" s="16"/>
      <c r="Z128" s="16">
        <v>8.3000000000000007</v>
      </c>
      <c r="AA128" s="16"/>
      <c r="AB128" s="16"/>
      <c r="AC128" s="16"/>
      <c r="AD128" s="16"/>
      <c r="AE128" s="16"/>
      <c r="AF128" s="16"/>
      <c r="AG128" s="16"/>
      <c r="AH128" s="16"/>
      <c r="AI128" s="33"/>
      <c r="AJ128" s="16"/>
      <c r="AK128" s="16"/>
      <c r="AL128" s="16"/>
      <c r="AM128" s="21"/>
      <c r="AN128" s="16"/>
      <c r="AO128" s="16"/>
      <c r="AP128" s="16"/>
      <c r="AQ128" s="16"/>
      <c r="AR128" s="16"/>
      <c r="AS128" s="16"/>
      <c r="AT128" s="16"/>
      <c r="AU128" s="16"/>
      <c r="AV128" s="16"/>
      <c r="AW128" s="16"/>
      <c r="AX128" s="16"/>
      <c r="AY128" s="16"/>
      <c r="AZ128" s="16"/>
      <c r="BA128" s="16"/>
      <c r="BB128" s="16"/>
      <c r="BC128" s="16"/>
      <c r="BD128" s="16"/>
      <c r="BE128" s="54">
        <f t="shared" si="14"/>
        <v>6</v>
      </c>
      <c r="BF128" s="93">
        <f t="shared" si="13"/>
        <v>140000</v>
      </c>
      <c r="BG128" s="61">
        <f t="shared" si="12"/>
        <v>14</v>
      </c>
      <c r="BH128" s="63">
        <f t="shared" si="11"/>
        <v>1960000</v>
      </c>
      <c r="BI128" s="62"/>
      <c r="BJ128" s="105"/>
      <c r="BK128" s="57"/>
      <c r="BO128" t="e">
        <v>#N/A</v>
      </c>
    </row>
    <row r="129" spans="1:67" s="52" customFormat="1" x14ac:dyDescent="0.25">
      <c r="A129" s="30">
        <f>_xlfn.AGGREGATE(3,3,$B$10:B129)</f>
        <v>120</v>
      </c>
      <c r="B129" s="60" t="s">
        <v>1922</v>
      </c>
      <c r="C129" s="16">
        <v>19260851</v>
      </c>
      <c r="D129" s="16" t="s">
        <v>1955</v>
      </c>
      <c r="E129" s="16" t="s">
        <v>524</v>
      </c>
      <c r="F129" s="58" t="s">
        <v>1956</v>
      </c>
      <c r="G129" s="16" t="s">
        <v>2017</v>
      </c>
      <c r="H129" s="16" t="s">
        <v>2027</v>
      </c>
      <c r="I129" s="53"/>
      <c r="J129" s="16"/>
      <c r="K129" s="16"/>
      <c r="L129" s="16"/>
      <c r="M129" s="16"/>
      <c r="N129" s="16"/>
      <c r="O129" s="16"/>
      <c r="P129" s="16"/>
      <c r="Q129" s="16"/>
      <c r="R129" s="16"/>
      <c r="S129" s="16"/>
      <c r="T129" s="16"/>
      <c r="U129" s="16"/>
      <c r="V129" s="16"/>
      <c r="W129" s="16"/>
      <c r="X129" s="16"/>
      <c r="Y129" s="16"/>
      <c r="Z129" s="16"/>
      <c r="AA129" s="16"/>
      <c r="AB129" s="16"/>
      <c r="AC129" s="16"/>
      <c r="AD129" s="16"/>
      <c r="AE129" s="16"/>
      <c r="AF129" s="16"/>
      <c r="AG129" s="16"/>
      <c r="AH129" s="16"/>
      <c r="AI129" s="33"/>
      <c r="AJ129" s="16"/>
      <c r="AK129" s="16"/>
      <c r="AL129" s="16"/>
      <c r="AM129" s="21" t="s">
        <v>218</v>
      </c>
      <c r="AN129" s="16" t="s">
        <v>218</v>
      </c>
      <c r="AO129" s="16"/>
      <c r="AP129" s="16"/>
      <c r="AQ129" s="16" t="s">
        <v>2109</v>
      </c>
      <c r="AR129" s="16"/>
      <c r="AS129" s="16"/>
      <c r="AT129" s="16"/>
      <c r="AU129" s="16"/>
      <c r="AV129" s="16"/>
      <c r="AW129" s="16"/>
      <c r="AX129" s="16"/>
      <c r="AY129" s="16"/>
      <c r="AZ129" s="16"/>
      <c r="BA129" s="16"/>
      <c r="BB129" s="16"/>
      <c r="BC129" s="16"/>
      <c r="BD129" s="16"/>
      <c r="BE129" s="54">
        <f t="shared" si="14"/>
        <v>3</v>
      </c>
      <c r="BF129" s="93">
        <f t="shared" si="13"/>
        <v>140000</v>
      </c>
      <c r="BG129" s="61">
        <f t="shared" si="12"/>
        <v>0</v>
      </c>
      <c r="BH129" s="63">
        <f t="shared" si="11"/>
        <v>0</v>
      </c>
      <c r="BI129" s="62"/>
      <c r="BJ129" s="105"/>
      <c r="BK129" s="57"/>
      <c r="BO129" t="e">
        <v>#N/A</v>
      </c>
    </row>
    <row r="130" spans="1:67" s="52" customFormat="1" x14ac:dyDescent="0.25">
      <c r="A130" s="30">
        <f>_xlfn.AGGREGATE(3,3,$B$10:B130)</f>
        <v>121</v>
      </c>
      <c r="B130" s="60" t="s">
        <v>2057</v>
      </c>
      <c r="C130" s="16">
        <v>19260860</v>
      </c>
      <c r="D130" s="16" t="s">
        <v>993</v>
      </c>
      <c r="E130" s="16" t="s">
        <v>1668</v>
      </c>
      <c r="F130" s="58" t="s">
        <v>1669</v>
      </c>
      <c r="G130" s="16" t="e">
        <v>#N/A</v>
      </c>
      <c r="H130" s="16" t="e">
        <v>#N/A</v>
      </c>
      <c r="I130" s="53"/>
      <c r="J130" s="16"/>
      <c r="K130" s="16"/>
      <c r="L130" s="16"/>
      <c r="M130" s="16"/>
      <c r="N130" s="16"/>
      <c r="O130" s="16">
        <v>7.5</v>
      </c>
      <c r="P130" s="16"/>
      <c r="Q130" s="16"/>
      <c r="R130" s="16"/>
      <c r="S130" s="16">
        <v>7.5</v>
      </c>
      <c r="T130" s="16">
        <v>8.3000000000000007</v>
      </c>
      <c r="U130" s="16"/>
      <c r="V130" s="16"/>
      <c r="W130" s="16"/>
      <c r="X130" s="16">
        <v>6.7</v>
      </c>
      <c r="Y130" s="16"/>
      <c r="Z130" s="16">
        <v>5.4</v>
      </c>
      <c r="AA130" s="16"/>
      <c r="AB130" s="16"/>
      <c r="AC130" s="16"/>
      <c r="AD130" s="16"/>
      <c r="AE130" s="16"/>
      <c r="AF130" s="16"/>
      <c r="AG130" s="16"/>
      <c r="AH130" s="16"/>
      <c r="AI130" s="33"/>
      <c r="AJ130" s="16"/>
      <c r="AK130" s="16"/>
      <c r="AL130" s="16"/>
      <c r="AM130" s="21" t="s">
        <v>218</v>
      </c>
      <c r="AN130" s="16" t="s">
        <v>218</v>
      </c>
      <c r="AO130" s="16"/>
      <c r="AP130" s="16"/>
      <c r="AQ130" s="16"/>
      <c r="AR130" s="16"/>
      <c r="AS130" s="16"/>
      <c r="AT130" s="16"/>
      <c r="AU130" s="16"/>
      <c r="AV130" s="16"/>
      <c r="AW130" s="16"/>
      <c r="AX130" s="16"/>
      <c r="AY130" s="16"/>
      <c r="AZ130" s="16"/>
      <c r="BA130" s="16"/>
      <c r="BB130" s="16"/>
      <c r="BC130" s="16"/>
      <c r="BD130" s="16"/>
      <c r="BE130" s="54">
        <f t="shared" si="14"/>
        <v>7</v>
      </c>
      <c r="BF130" s="93">
        <f t="shared" si="13"/>
        <v>140000</v>
      </c>
      <c r="BG130" s="61">
        <f t="shared" si="12"/>
        <v>11</v>
      </c>
      <c r="BH130" s="63">
        <f t="shared" si="11"/>
        <v>1540000</v>
      </c>
      <c r="BI130" s="62"/>
      <c r="BJ130" s="105"/>
      <c r="BK130" s="57"/>
      <c r="BO130" t="e">
        <v>#N/A</v>
      </c>
    </row>
    <row r="131" spans="1:67" s="52" customFormat="1" x14ac:dyDescent="0.25">
      <c r="A131" s="30">
        <f>_xlfn.AGGREGATE(3,3,$B$10:B131)</f>
        <v>122</v>
      </c>
      <c r="B131" s="60" t="s">
        <v>1739</v>
      </c>
      <c r="C131" s="16" t="e">
        <v>#N/A</v>
      </c>
      <c r="D131" s="16" t="s">
        <v>919</v>
      </c>
      <c r="E131" s="16" t="s">
        <v>983</v>
      </c>
      <c r="F131" s="58" t="s">
        <v>1752</v>
      </c>
      <c r="G131" s="16" t="e">
        <v>#N/A</v>
      </c>
      <c r="H131" s="16" t="e">
        <v>#N/A</v>
      </c>
      <c r="I131" s="53"/>
      <c r="J131" s="16"/>
      <c r="K131" s="16">
        <v>7.7</v>
      </c>
      <c r="L131" s="16"/>
      <c r="M131" s="16"/>
      <c r="N131" s="16"/>
      <c r="O131" s="16">
        <v>7.7</v>
      </c>
      <c r="P131" s="16"/>
      <c r="Q131" s="16"/>
      <c r="R131" s="16"/>
      <c r="S131" s="16">
        <v>7.7</v>
      </c>
      <c r="T131" s="16"/>
      <c r="U131" s="16"/>
      <c r="V131" s="16"/>
      <c r="W131" s="16"/>
      <c r="X131" s="16">
        <v>7.5</v>
      </c>
      <c r="Y131" s="16"/>
      <c r="Z131" s="16">
        <v>7.4</v>
      </c>
      <c r="AA131" s="16"/>
      <c r="AB131" s="16"/>
      <c r="AC131" s="16"/>
      <c r="AD131" s="16"/>
      <c r="AE131" s="16"/>
      <c r="AF131" s="16"/>
      <c r="AG131" s="16"/>
      <c r="AH131" s="16"/>
      <c r="AI131" s="33"/>
      <c r="AJ131" s="16"/>
      <c r="AK131" s="16"/>
      <c r="AL131" s="16"/>
      <c r="AM131" s="21" t="s">
        <v>218</v>
      </c>
      <c r="AN131" s="16" t="s">
        <v>218</v>
      </c>
      <c r="AO131" s="16"/>
      <c r="AP131" s="16"/>
      <c r="AQ131" s="16" t="s">
        <v>2109</v>
      </c>
      <c r="AR131" s="16"/>
      <c r="AS131" s="16"/>
      <c r="AT131" s="16"/>
      <c r="AU131" s="16"/>
      <c r="AV131" s="16"/>
      <c r="AW131" s="16"/>
      <c r="AX131" s="16"/>
      <c r="AY131" s="16"/>
      <c r="AZ131" s="16"/>
      <c r="BA131" s="16"/>
      <c r="BB131" s="16"/>
      <c r="BC131" s="16"/>
      <c r="BD131" s="16"/>
      <c r="BE131" s="54">
        <f t="shared" si="14"/>
        <v>8</v>
      </c>
      <c r="BF131" s="93">
        <f t="shared" si="13"/>
        <v>140000</v>
      </c>
      <c r="BG131" s="61">
        <f t="shared" si="12"/>
        <v>11</v>
      </c>
      <c r="BH131" s="63">
        <f t="shared" si="11"/>
        <v>1540000</v>
      </c>
      <c r="BI131" s="62"/>
      <c r="BJ131" s="105"/>
      <c r="BK131" s="57"/>
      <c r="BO131" t="e">
        <v>#N/A</v>
      </c>
    </row>
    <row r="132" spans="1:67" s="52" customFormat="1" x14ac:dyDescent="0.25">
      <c r="A132" s="30">
        <f>_xlfn.AGGREGATE(3,3,$B$10:B132)</f>
        <v>123</v>
      </c>
      <c r="B132" s="60" t="s">
        <v>1912</v>
      </c>
      <c r="C132" s="16">
        <v>19260867</v>
      </c>
      <c r="D132" s="16" t="s">
        <v>1191</v>
      </c>
      <c r="E132" s="16" t="s">
        <v>1938</v>
      </c>
      <c r="F132" s="58" t="s">
        <v>1939</v>
      </c>
      <c r="G132" s="16" t="s">
        <v>2017</v>
      </c>
      <c r="H132" s="16" t="s">
        <v>2028</v>
      </c>
      <c r="I132" s="53"/>
      <c r="J132" s="16"/>
      <c r="K132" s="16">
        <v>6.1</v>
      </c>
      <c r="L132" s="16"/>
      <c r="M132" s="16"/>
      <c r="N132" s="16"/>
      <c r="O132" s="16">
        <v>6.8</v>
      </c>
      <c r="P132" s="16"/>
      <c r="Q132" s="16"/>
      <c r="R132" s="16"/>
      <c r="S132" s="16">
        <v>4.5</v>
      </c>
      <c r="T132" s="16"/>
      <c r="U132" s="16"/>
      <c r="V132" s="16"/>
      <c r="W132" s="16"/>
      <c r="X132" s="16">
        <v>7.7</v>
      </c>
      <c r="Y132" s="16"/>
      <c r="Z132" s="16">
        <v>6.2</v>
      </c>
      <c r="AA132" s="16"/>
      <c r="AB132" s="16"/>
      <c r="AC132" s="16"/>
      <c r="AD132" s="16"/>
      <c r="AE132" s="16"/>
      <c r="AF132" s="16"/>
      <c r="AG132" s="16"/>
      <c r="AH132" s="16"/>
      <c r="AI132" s="33"/>
      <c r="AJ132" s="16"/>
      <c r="AK132" s="16"/>
      <c r="AL132" s="16"/>
      <c r="AM132" s="21" t="s">
        <v>218</v>
      </c>
      <c r="AN132" s="16" t="s">
        <v>218</v>
      </c>
      <c r="AO132" s="16"/>
      <c r="AP132" s="16"/>
      <c r="AQ132" s="16"/>
      <c r="AR132" s="16"/>
      <c r="AS132" s="16"/>
      <c r="AT132" s="16"/>
      <c r="AU132" s="16"/>
      <c r="AV132" s="16"/>
      <c r="AW132" s="16"/>
      <c r="AX132" s="16"/>
      <c r="AY132" s="16"/>
      <c r="AZ132" s="16"/>
      <c r="BA132" s="16"/>
      <c r="BB132" s="16"/>
      <c r="BC132" s="16"/>
      <c r="BD132" s="16"/>
      <c r="BE132" s="54">
        <f t="shared" si="14"/>
        <v>7</v>
      </c>
      <c r="BF132" s="93">
        <f t="shared" si="13"/>
        <v>140000</v>
      </c>
      <c r="BG132" s="61">
        <f t="shared" si="12"/>
        <v>11</v>
      </c>
      <c r="BH132" s="63">
        <f t="shared" si="11"/>
        <v>1540000</v>
      </c>
      <c r="BI132" s="62"/>
      <c r="BJ132" s="105"/>
      <c r="BK132" s="57"/>
      <c r="BO132" t="e">
        <v>#N/A</v>
      </c>
    </row>
    <row r="133" spans="1:67" s="52" customFormat="1" x14ac:dyDescent="0.25">
      <c r="A133" s="30">
        <f>_xlfn.AGGREGATE(3,3,$B$10:B133)</f>
        <v>124</v>
      </c>
      <c r="B133" s="60" t="s">
        <v>1434</v>
      </c>
      <c r="C133" s="16">
        <v>19260870</v>
      </c>
      <c r="D133" s="16" t="s">
        <v>585</v>
      </c>
      <c r="E133" s="16" t="s">
        <v>886</v>
      </c>
      <c r="F133" s="58" t="s">
        <v>1522</v>
      </c>
      <c r="G133" s="16" t="s">
        <v>2017</v>
      </c>
      <c r="H133" s="16" t="s">
        <v>2027</v>
      </c>
      <c r="I133" s="53"/>
      <c r="J133" s="16"/>
      <c r="K133" s="16"/>
      <c r="L133" s="16"/>
      <c r="M133" s="16"/>
      <c r="N133" s="16"/>
      <c r="O133" s="16"/>
      <c r="P133" s="16"/>
      <c r="Q133" s="16"/>
      <c r="R133" s="16"/>
      <c r="S133" s="16"/>
      <c r="T133" s="16"/>
      <c r="U133" s="16"/>
      <c r="V133" s="16"/>
      <c r="W133" s="16"/>
      <c r="X133" s="16"/>
      <c r="Y133" s="16"/>
      <c r="Z133" s="16"/>
      <c r="AA133" s="16"/>
      <c r="AB133" s="16"/>
      <c r="AC133" s="16"/>
      <c r="AD133" s="16"/>
      <c r="AE133" s="16"/>
      <c r="AF133" s="16"/>
      <c r="AG133" s="16"/>
      <c r="AH133" s="16"/>
      <c r="AI133" s="33"/>
      <c r="AJ133" s="16"/>
      <c r="AK133" s="16"/>
      <c r="AL133" s="16"/>
      <c r="AM133" s="21" t="s">
        <v>218</v>
      </c>
      <c r="AN133" s="16" t="s">
        <v>218</v>
      </c>
      <c r="AO133" s="16"/>
      <c r="AP133" s="16"/>
      <c r="AQ133" s="16"/>
      <c r="AR133" s="16"/>
      <c r="AS133" s="16"/>
      <c r="AT133" s="16"/>
      <c r="AU133" s="16"/>
      <c r="AV133" s="16"/>
      <c r="AW133" s="16"/>
      <c r="AX133" s="16"/>
      <c r="AY133" s="16"/>
      <c r="AZ133" s="16"/>
      <c r="BA133" s="16"/>
      <c r="BB133" s="16"/>
      <c r="BC133" s="16"/>
      <c r="BD133" s="16"/>
      <c r="BE133" s="54">
        <f t="shared" si="14"/>
        <v>2</v>
      </c>
      <c r="BF133" s="93">
        <f t="shared" si="13"/>
        <v>140000</v>
      </c>
      <c r="BG133" s="61">
        <f t="shared" si="12"/>
        <v>0</v>
      </c>
      <c r="BH133" s="63">
        <f t="shared" si="11"/>
        <v>0</v>
      </c>
      <c r="BI133" s="62"/>
      <c r="BJ133" s="105"/>
      <c r="BK133" s="57"/>
      <c r="BO133" t="e">
        <v>#N/A</v>
      </c>
    </row>
    <row r="134" spans="1:67" s="52" customFormat="1" x14ac:dyDescent="0.25">
      <c r="A134" s="30">
        <f>_xlfn.AGGREGATE(3,3,$B$10:B134)</f>
        <v>125</v>
      </c>
      <c r="B134" s="60" t="s">
        <v>2058</v>
      </c>
      <c r="C134" s="16">
        <v>19260869</v>
      </c>
      <c r="D134" s="16" t="s">
        <v>1655</v>
      </c>
      <c r="E134" s="16" t="s">
        <v>886</v>
      </c>
      <c r="F134" s="58" t="s">
        <v>1656</v>
      </c>
      <c r="G134" s="16" t="e">
        <v>#N/A</v>
      </c>
      <c r="H134" s="16" t="e">
        <v>#N/A</v>
      </c>
      <c r="I134" s="53"/>
      <c r="J134" s="16"/>
      <c r="K134" s="16"/>
      <c r="L134" s="16"/>
      <c r="M134" s="16"/>
      <c r="N134" s="16"/>
      <c r="O134" s="16"/>
      <c r="P134" s="16"/>
      <c r="Q134" s="16"/>
      <c r="R134" s="16"/>
      <c r="S134" s="16"/>
      <c r="T134" s="16"/>
      <c r="U134" s="16"/>
      <c r="V134" s="16"/>
      <c r="W134" s="16"/>
      <c r="X134" s="16"/>
      <c r="Y134" s="16"/>
      <c r="Z134" s="16"/>
      <c r="AA134" s="16"/>
      <c r="AB134" s="16"/>
      <c r="AC134" s="16"/>
      <c r="AD134" s="16"/>
      <c r="AE134" s="16"/>
      <c r="AF134" s="16"/>
      <c r="AG134" s="16"/>
      <c r="AH134" s="16"/>
      <c r="AI134" s="33"/>
      <c r="AJ134" s="16"/>
      <c r="AK134" s="16"/>
      <c r="AL134" s="16"/>
      <c r="AM134" s="21" t="s">
        <v>218</v>
      </c>
      <c r="AN134" s="16" t="s">
        <v>218</v>
      </c>
      <c r="AO134" s="16"/>
      <c r="AP134" s="16"/>
      <c r="AQ134" s="16"/>
      <c r="AR134" s="16"/>
      <c r="AS134" s="16"/>
      <c r="AT134" s="16"/>
      <c r="AU134" s="16"/>
      <c r="AV134" s="16"/>
      <c r="AW134" s="16"/>
      <c r="AX134" s="16"/>
      <c r="AY134" s="16"/>
      <c r="AZ134" s="16"/>
      <c r="BA134" s="16"/>
      <c r="BB134" s="16"/>
      <c r="BC134" s="16"/>
      <c r="BD134" s="16"/>
      <c r="BE134" s="54">
        <f t="shared" si="14"/>
        <v>2</v>
      </c>
      <c r="BF134" s="93">
        <f t="shared" si="13"/>
        <v>140000</v>
      </c>
      <c r="BG134" s="61">
        <f t="shared" si="12"/>
        <v>0</v>
      </c>
      <c r="BH134" s="63">
        <f t="shared" si="11"/>
        <v>0</v>
      </c>
      <c r="BI134" s="62"/>
      <c r="BJ134" s="105"/>
      <c r="BK134" s="57"/>
      <c r="BO134" t="e">
        <v>#N/A</v>
      </c>
    </row>
    <row r="135" spans="1:67" s="52" customFormat="1" x14ac:dyDescent="0.25">
      <c r="A135" s="30">
        <f>_xlfn.AGGREGATE(3,3,$B$10:B135)</f>
        <v>126</v>
      </c>
      <c r="B135" s="60" t="s">
        <v>1483</v>
      </c>
      <c r="C135" s="16">
        <v>19260875</v>
      </c>
      <c r="D135" s="16" t="s">
        <v>585</v>
      </c>
      <c r="E135" s="16" t="s">
        <v>985</v>
      </c>
      <c r="F135" s="58" t="s">
        <v>1608</v>
      </c>
      <c r="G135" s="16" t="s">
        <v>2019</v>
      </c>
      <c r="H135" s="16" t="s">
        <v>2030</v>
      </c>
      <c r="I135" s="53"/>
      <c r="J135" s="16"/>
      <c r="K135" s="16"/>
      <c r="L135" s="16"/>
      <c r="M135" s="16"/>
      <c r="N135" s="16"/>
      <c r="O135" s="16"/>
      <c r="P135" s="16"/>
      <c r="Q135" s="16"/>
      <c r="R135" s="16"/>
      <c r="S135" s="16"/>
      <c r="T135" s="16"/>
      <c r="U135" s="16"/>
      <c r="V135" s="16"/>
      <c r="W135" s="16"/>
      <c r="X135" s="16"/>
      <c r="Y135" s="16"/>
      <c r="Z135" s="16"/>
      <c r="AA135" s="16"/>
      <c r="AB135" s="16"/>
      <c r="AC135" s="16"/>
      <c r="AD135" s="16"/>
      <c r="AE135" s="16"/>
      <c r="AF135" s="16"/>
      <c r="AG135" s="16"/>
      <c r="AH135" s="16"/>
      <c r="AI135" s="33"/>
      <c r="AJ135" s="16"/>
      <c r="AK135" s="16"/>
      <c r="AL135" s="16"/>
      <c r="AM135" s="21" t="s">
        <v>218</v>
      </c>
      <c r="AN135" s="16" t="s">
        <v>218</v>
      </c>
      <c r="AO135" s="16"/>
      <c r="AP135" s="16"/>
      <c r="AQ135" s="16"/>
      <c r="AR135" s="16"/>
      <c r="AS135" s="16"/>
      <c r="AT135" s="16"/>
      <c r="AU135" s="16"/>
      <c r="AV135" s="16"/>
      <c r="AW135" s="16"/>
      <c r="AX135" s="16"/>
      <c r="AY135" s="16"/>
      <c r="AZ135" s="16"/>
      <c r="BA135" s="16"/>
      <c r="BB135" s="16"/>
      <c r="BC135" s="16"/>
      <c r="BD135" s="16"/>
      <c r="BE135" s="54">
        <f t="shared" si="14"/>
        <v>2</v>
      </c>
      <c r="BF135" s="93">
        <f t="shared" si="13"/>
        <v>140000</v>
      </c>
      <c r="BG135" s="61">
        <f t="shared" si="12"/>
        <v>0</v>
      </c>
      <c r="BH135" s="63">
        <f t="shared" si="11"/>
        <v>0</v>
      </c>
      <c r="BI135" s="62"/>
      <c r="BJ135" s="105"/>
      <c r="BK135" s="57"/>
      <c r="BO135" t="e">
        <v>#N/A</v>
      </c>
    </row>
    <row r="136" spans="1:67" s="52" customFormat="1" x14ac:dyDescent="0.25">
      <c r="A136" s="30">
        <f>_xlfn.AGGREGATE(3,3,$B$10:B136)</f>
        <v>127</v>
      </c>
      <c r="B136" s="60" t="s">
        <v>1907</v>
      </c>
      <c r="C136" s="16">
        <v>19260873</v>
      </c>
      <c r="D136" s="16" t="s">
        <v>1927</v>
      </c>
      <c r="E136" s="16" t="s">
        <v>985</v>
      </c>
      <c r="F136" s="58" t="s">
        <v>1928</v>
      </c>
      <c r="G136" s="16" t="s">
        <v>2017</v>
      </c>
      <c r="H136" s="16" t="s">
        <v>2028</v>
      </c>
      <c r="I136" s="53"/>
      <c r="J136" s="16"/>
      <c r="K136" s="16">
        <v>6.4</v>
      </c>
      <c r="L136" s="16"/>
      <c r="M136" s="16"/>
      <c r="N136" s="16"/>
      <c r="O136" s="16">
        <v>4.5999999999999996</v>
      </c>
      <c r="P136" s="16"/>
      <c r="Q136" s="16"/>
      <c r="R136" s="16"/>
      <c r="S136" s="16">
        <v>4.5999999999999996</v>
      </c>
      <c r="T136" s="16"/>
      <c r="U136" s="16"/>
      <c r="V136" s="16"/>
      <c r="W136" s="16"/>
      <c r="X136" s="16">
        <v>6.8</v>
      </c>
      <c r="Y136" s="16"/>
      <c r="Z136" s="16">
        <v>6.6</v>
      </c>
      <c r="AA136" s="16"/>
      <c r="AB136" s="16"/>
      <c r="AC136" s="16"/>
      <c r="AD136" s="16"/>
      <c r="AE136" s="16"/>
      <c r="AF136" s="16"/>
      <c r="AG136" s="16"/>
      <c r="AH136" s="16"/>
      <c r="AI136" s="33"/>
      <c r="AJ136" s="16"/>
      <c r="AK136" s="16"/>
      <c r="AL136" s="16"/>
      <c r="AM136" s="21"/>
      <c r="AN136" s="16"/>
      <c r="AO136" s="16"/>
      <c r="AP136" s="16"/>
      <c r="AQ136" s="16"/>
      <c r="AR136" s="16"/>
      <c r="AS136" s="16"/>
      <c r="AT136" s="16"/>
      <c r="AU136" s="16"/>
      <c r="AV136" s="16"/>
      <c r="AW136" s="16"/>
      <c r="AX136" s="16"/>
      <c r="AY136" s="16"/>
      <c r="AZ136" s="16"/>
      <c r="BA136" s="16"/>
      <c r="BB136" s="16"/>
      <c r="BC136" s="16"/>
      <c r="BD136" s="16"/>
      <c r="BE136" s="54">
        <f t="shared" si="14"/>
        <v>5</v>
      </c>
      <c r="BF136" s="93">
        <f t="shared" si="13"/>
        <v>140000</v>
      </c>
      <c r="BG136" s="61">
        <f t="shared" si="12"/>
        <v>11</v>
      </c>
      <c r="BH136" s="63">
        <f t="shared" si="11"/>
        <v>1540000</v>
      </c>
      <c r="BI136" s="62"/>
      <c r="BJ136" s="105"/>
      <c r="BK136" s="57"/>
      <c r="BO136" t="e">
        <v>#N/A</v>
      </c>
    </row>
    <row r="137" spans="1:67" s="52" customFormat="1" x14ac:dyDescent="0.25">
      <c r="A137" s="30">
        <f>_xlfn.AGGREGATE(3,3,$B$10:B137)</f>
        <v>128</v>
      </c>
      <c r="B137" s="60" t="s">
        <v>1815</v>
      </c>
      <c r="C137" s="16">
        <v>19260878</v>
      </c>
      <c r="D137" s="16" t="s">
        <v>578</v>
      </c>
      <c r="E137" s="16" t="s">
        <v>527</v>
      </c>
      <c r="F137" s="58" t="s">
        <v>1808</v>
      </c>
      <c r="G137" s="16" t="s">
        <v>2017</v>
      </c>
      <c r="H137" s="16" t="s">
        <v>2028</v>
      </c>
      <c r="I137" s="53"/>
      <c r="J137" s="16"/>
      <c r="K137" s="16">
        <v>6</v>
      </c>
      <c r="L137" s="16"/>
      <c r="M137" s="16"/>
      <c r="N137" s="16"/>
      <c r="O137" s="16">
        <v>6</v>
      </c>
      <c r="P137" s="16"/>
      <c r="Q137" s="16"/>
      <c r="R137" s="16"/>
      <c r="S137" s="16">
        <v>6</v>
      </c>
      <c r="T137" s="16"/>
      <c r="U137" s="16"/>
      <c r="V137" s="16"/>
      <c r="W137" s="16"/>
      <c r="X137" s="16">
        <v>7</v>
      </c>
      <c r="Y137" s="16"/>
      <c r="Z137" s="16">
        <v>8</v>
      </c>
      <c r="AA137" s="16"/>
      <c r="AB137" s="16"/>
      <c r="AC137" s="16"/>
      <c r="AD137" s="16"/>
      <c r="AE137" s="16"/>
      <c r="AF137" s="16"/>
      <c r="AG137" s="16"/>
      <c r="AH137" s="16"/>
      <c r="AI137" s="33"/>
      <c r="AJ137" s="16"/>
      <c r="AK137" s="16"/>
      <c r="AL137" s="16"/>
      <c r="AM137" s="21"/>
      <c r="AN137" s="16"/>
      <c r="AO137" s="16"/>
      <c r="AP137" s="16"/>
      <c r="AQ137" s="16"/>
      <c r="AR137" s="16"/>
      <c r="AS137" s="16"/>
      <c r="AT137" s="16"/>
      <c r="AU137" s="16"/>
      <c r="AV137" s="16"/>
      <c r="AW137" s="16"/>
      <c r="AX137" s="16"/>
      <c r="AY137" s="16"/>
      <c r="AZ137" s="16"/>
      <c r="BA137" s="16"/>
      <c r="BB137" s="16"/>
      <c r="BC137" s="16"/>
      <c r="BD137" s="16"/>
      <c r="BE137" s="54">
        <f t="shared" si="14"/>
        <v>5</v>
      </c>
      <c r="BF137" s="93">
        <f t="shared" si="13"/>
        <v>140000</v>
      </c>
      <c r="BG137" s="61">
        <f t="shared" si="12"/>
        <v>11</v>
      </c>
      <c r="BH137" s="63">
        <f t="shared" si="11"/>
        <v>1540000</v>
      </c>
      <c r="BI137" s="62"/>
      <c r="BJ137" s="105"/>
      <c r="BK137" s="57"/>
      <c r="BO137" t="e">
        <v>#N/A</v>
      </c>
    </row>
    <row r="138" spans="1:67" s="52" customFormat="1" x14ac:dyDescent="0.25">
      <c r="A138" s="30">
        <f>_xlfn.AGGREGATE(3,3,$B$10:B138)</f>
        <v>129</v>
      </c>
      <c r="B138" s="60" t="s">
        <v>1465</v>
      </c>
      <c r="C138" s="16">
        <v>19260886</v>
      </c>
      <c r="D138" s="16" t="s">
        <v>1576</v>
      </c>
      <c r="E138" s="16" t="s">
        <v>1577</v>
      </c>
      <c r="F138" s="58" t="s">
        <v>1578</v>
      </c>
      <c r="G138" s="16" t="s">
        <v>2019</v>
      </c>
      <c r="H138" s="16" t="s">
        <v>2029</v>
      </c>
      <c r="I138" s="53"/>
      <c r="J138" s="16"/>
      <c r="K138" s="16">
        <v>5.5</v>
      </c>
      <c r="L138" s="16"/>
      <c r="M138" s="16"/>
      <c r="N138" s="16"/>
      <c r="O138" s="16">
        <v>4.5999999999999996</v>
      </c>
      <c r="P138" s="16"/>
      <c r="Q138" s="16"/>
      <c r="R138" s="16"/>
      <c r="S138" s="16">
        <v>5</v>
      </c>
      <c r="T138" s="16"/>
      <c r="U138" s="16"/>
      <c r="V138" s="16"/>
      <c r="W138" s="16"/>
      <c r="X138" s="16">
        <v>4.5999999999999996</v>
      </c>
      <c r="Y138" s="16"/>
      <c r="Z138" s="16">
        <v>5.8</v>
      </c>
      <c r="AA138" s="16"/>
      <c r="AB138" s="16"/>
      <c r="AC138" s="16"/>
      <c r="AD138" s="16"/>
      <c r="AE138" s="16"/>
      <c r="AF138" s="16"/>
      <c r="AG138" s="16"/>
      <c r="AH138" s="16"/>
      <c r="AI138" s="33"/>
      <c r="AJ138" s="16"/>
      <c r="AK138" s="16"/>
      <c r="AL138" s="16"/>
      <c r="AM138" s="21" t="s">
        <v>218</v>
      </c>
      <c r="AN138" s="16" t="s">
        <v>218</v>
      </c>
      <c r="AO138" s="16"/>
      <c r="AP138" s="16"/>
      <c r="AQ138" s="16"/>
      <c r="AR138" s="16"/>
      <c r="AS138" s="16"/>
      <c r="AT138" s="16"/>
      <c r="AU138" s="16"/>
      <c r="AV138" s="16"/>
      <c r="AW138" s="16"/>
      <c r="AX138" s="16"/>
      <c r="AY138" s="16"/>
      <c r="AZ138" s="16"/>
      <c r="BA138" s="16"/>
      <c r="BB138" s="16"/>
      <c r="BC138" s="16"/>
      <c r="BD138" s="16"/>
      <c r="BE138" s="54">
        <f t="shared" si="14"/>
        <v>7</v>
      </c>
      <c r="BF138" s="93">
        <f t="shared" si="13"/>
        <v>140000</v>
      </c>
      <c r="BG138" s="61">
        <f t="shared" ref="BG138:BG154" si="15">SUMIF(I138:BD138,"&gt;=4.5",$I$9:$BD$9)</f>
        <v>11</v>
      </c>
      <c r="BH138" s="63">
        <f t="shared" si="11"/>
        <v>1540000</v>
      </c>
      <c r="BI138" s="62"/>
      <c r="BJ138" s="105"/>
      <c r="BK138" s="57"/>
      <c r="BO138" t="e">
        <v>#N/A</v>
      </c>
    </row>
    <row r="139" spans="1:67" s="52" customFormat="1" x14ac:dyDescent="0.25">
      <c r="A139" s="30">
        <f>_xlfn.AGGREGATE(3,3,$B$10:B139)</f>
        <v>130</v>
      </c>
      <c r="B139" s="60" t="s">
        <v>1918</v>
      </c>
      <c r="C139" s="16">
        <v>19260885</v>
      </c>
      <c r="D139" s="16" t="s">
        <v>1947</v>
      </c>
      <c r="E139" s="16" t="s">
        <v>1577</v>
      </c>
      <c r="F139" s="58" t="s">
        <v>1948</v>
      </c>
      <c r="G139" s="16" t="s">
        <v>2017</v>
      </c>
      <c r="H139" s="16" t="s">
        <v>2027</v>
      </c>
      <c r="I139" s="53"/>
      <c r="J139" s="16"/>
      <c r="K139" s="16"/>
      <c r="L139" s="16"/>
      <c r="M139" s="16"/>
      <c r="N139" s="16">
        <v>8.1999999999999993</v>
      </c>
      <c r="O139" s="16"/>
      <c r="P139" s="16"/>
      <c r="Q139" s="16"/>
      <c r="R139" s="16"/>
      <c r="S139" s="16"/>
      <c r="T139" s="16"/>
      <c r="U139" s="16"/>
      <c r="V139" s="16"/>
      <c r="W139" s="16"/>
      <c r="X139" s="16"/>
      <c r="Y139" s="16"/>
      <c r="Z139" s="16"/>
      <c r="AA139" s="16"/>
      <c r="AB139" s="16"/>
      <c r="AC139" s="16"/>
      <c r="AD139" s="16"/>
      <c r="AE139" s="16"/>
      <c r="AF139" s="16"/>
      <c r="AG139" s="16"/>
      <c r="AH139" s="16"/>
      <c r="AI139" s="33"/>
      <c r="AJ139" s="16"/>
      <c r="AK139" s="16"/>
      <c r="AL139" s="16"/>
      <c r="AM139" s="21" t="s">
        <v>218</v>
      </c>
      <c r="AN139" s="16" t="s">
        <v>218</v>
      </c>
      <c r="AO139" s="16"/>
      <c r="AP139" s="16"/>
      <c r="AQ139" s="16"/>
      <c r="AR139" s="16"/>
      <c r="AS139" s="16"/>
      <c r="AT139" s="16"/>
      <c r="AU139" s="16"/>
      <c r="AV139" s="16"/>
      <c r="AW139" s="16"/>
      <c r="AX139" s="16"/>
      <c r="AY139" s="16"/>
      <c r="AZ139" s="16"/>
      <c r="BA139" s="16"/>
      <c r="BB139" s="16"/>
      <c r="BC139" s="16"/>
      <c r="BD139" s="16"/>
      <c r="BE139" s="54">
        <f t="shared" si="14"/>
        <v>3</v>
      </c>
      <c r="BF139" s="93">
        <f t="shared" si="13"/>
        <v>140000</v>
      </c>
      <c r="BG139" s="61">
        <f t="shared" si="15"/>
        <v>3</v>
      </c>
      <c r="BH139" s="63">
        <f t="shared" si="11"/>
        <v>420000</v>
      </c>
      <c r="BI139" s="62"/>
      <c r="BJ139" s="105"/>
      <c r="BK139" s="57"/>
      <c r="BO139" t="e">
        <v>#N/A</v>
      </c>
    </row>
    <row r="140" spans="1:67" s="52" customFormat="1" x14ac:dyDescent="0.25">
      <c r="A140" s="30">
        <f>_xlfn.AGGREGATE(3,3,$B$10:B140)</f>
        <v>131</v>
      </c>
      <c r="B140" s="60" t="s">
        <v>1442</v>
      </c>
      <c r="C140" s="16">
        <v>19260888</v>
      </c>
      <c r="D140" s="16" t="s">
        <v>1535</v>
      </c>
      <c r="E140" s="16" t="s">
        <v>1536</v>
      </c>
      <c r="F140" s="58" t="s">
        <v>1537</v>
      </c>
      <c r="G140" s="16" t="s">
        <v>2017</v>
      </c>
      <c r="H140" s="16" t="s">
        <v>2027</v>
      </c>
      <c r="I140" s="53"/>
      <c r="J140" s="16"/>
      <c r="K140" s="16"/>
      <c r="L140" s="16"/>
      <c r="M140" s="16"/>
      <c r="N140" s="16"/>
      <c r="O140" s="16"/>
      <c r="P140" s="16"/>
      <c r="Q140" s="16"/>
      <c r="R140" s="16"/>
      <c r="S140" s="16"/>
      <c r="T140" s="16"/>
      <c r="U140" s="16"/>
      <c r="V140" s="16"/>
      <c r="W140" s="16"/>
      <c r="X140" s="16"/>
      <c r="Y140" s="16"/>
      <c r="Z140" s="16"/>
      <c r="AA140" s="16"/>
      <c r="AB140" s="16"/>
      <c r="AC140" s="16"/>
      <c r="AD140" s="16"/>
      <c r="AE140" s="16"/>
      <c r="AF140" s="16"/>
      <c r="AG140" s="16"/>
      <c r="AH140" s="16"/>
      <c r="AI140" s="33"/>
      <c r="AJ140" s="16"/>
      <c r="AK140" s="16"/>
      <c r="AL140" s="16"/>
      <c r="AM140" s="21" t="s">
        <v>218</v>
      </c>
      <c r="AN140" s="16" t="s">
        <v>218</v>
      </c>
      <c r="AO140" s="16"/>
      <c r="AP140" s="16"/>
      <c r="AQ140" s="16"/>
      <c r="AR140" s="16"/>
      <c r="AS140" s="16"/>
      <c r="AT140" s="16"/>
      <c r="AU140" s="16"/>
      <c r="AV140" s="16"/>
      <c r="AW140" s="16"/>
      <c r="AX140" s="16"/>
      <c r="AY140" s="16"/>
      <c r="AZ140" s="16"/>
      <c r="BA140" s="16"/>
      <c r="BB140" s="16"/>
      <c r="BC140" s="16"/>
      <c r="BD140" s="16"/>
      <c r="BE140" s="54">
        <f t="shared" si="14"/>
        <v>2</v>
      </c>
      <c r="BF140" s="93">
        <f t="shared" si="13"/>
        <v>140000</v>
      </c>
      <c r="BG140" s="61">
        <f t="shared" si="15"/>
        <v>0</v>
      </c>
      <c r="BH140" s="63">
        <f t="shared" si="11"/>
        <v>0</v>
      </c>
      <c r="BI140" s="62"/>
      <c r="BJ140" s="105"/>
      <c r="BK140" s="57"/>
      <c r="BO140" t="e">
        <v>#N/A</v>
      </c>
    </row>
    <row r="141" spans="1:67" s="52" customFormat="1" x14ac:dyDescent="0.25">
      <c r="A141" s="30">
        <f>_xlfn.AGGREGATE(3,3,$B$10:B141)</f>
        <v>132</v>
      </c>
      <c r="B141" s="60" t="s">
        <v>1439</v>
      </c>
      <c r="C141" s="16">
        <v>19260898</v>
      </c>
      <c r="D141" s="16" t="s">
        <v>1530</v>
      </c>
      <c r="E141" s="16" t="s">
        <v>159</v>
      </c>
      <c r="F141" s="58" t="s">
        <v>1531</v>
      </c>
      <c r="G141" s="16" t="s">
        <v>2017</v>
      </c>
      <c r="H141" s="16" t="s">
        <v>2027</v>
      </c>
      <c r="I141" s="53"/>
      <c r="J141" s="16"/>
      <c r="K141" s="16"/>
      <c r="L141" s="16"/>
      <c r="M141" s="16"/>
      <c r="N141" s="16"/>
      <c r="O141" s="16"/>
      <c r="P141" s="16"/>
      <c r="Q141" s="16"/>
      <c r="R141" s="16"/>
      <c r="S141" s="16"/>
      <c r="T141" s="16"/>
      <c r="U141" s="16"/>
      <c r="V141" s="16"/>
      <c r="W141" s="16"/>
      <c r="X141" s="16"/>
      <c r="Y141" s="16"/>
      <c r="Z141" s="16"/>
      <c r="AA141" s="16"/>
      <c r="AB141" s="16"/>
      <c r="AC141" s="16"/>
      <c r="AD141" s="16"/>
      <c r="AE141" s="16"/>
      <c r="AF141" s="16"/>
      <c r="AG141" s="16"/>
      <c r="AH141" s="16"/>
      <c r="AI141" s="33"/>
      <c r="AJ141" s="16"/>
      <c r="AK141" s="16"/>
      <c r="AL141" s="16"/>
      <c r="AM141" s="21" t="s">
        <v>218</v>
      </c>
      <c r="AN141" s="16" t="s">
        <v>218</v>
      </c>
      <c r="AO141" s="16"/>
      <c r="AP141" s="16"/>
      <c r="AQ141" s="16"/>
      <c r="AR141" s="16"/>
      <c r="AS141" s="16"/>
      <c r="AT141" s="16"/>
      <c r="AU141" s="16"/>
      <c r="AV141" s="16"/>
      <c r="AW141" s="16"/>
      <c r="AX141" s="16"/>
      <c r="AY141" s="16"/>
      <c r="AZ141" s="16"/>
      <c r="BA141" s="16"/>
      <c r="BB141" s="16"/>
      <c r="BC141" s="16"/>
      <c r="BD141" s="16"/>
      <c r="BE141" s="54">
        <f t="shared" si="14"/>
        <v>2</v>
      </c>
      <c r="BF141" s="93">
        <f t="shared" si="13"/>
        <v>140000</v>
      </c>
      <c r="BG141" s="61">
        <f t="shared" si="15"/>
        <v>0</v>
      </c>
      <c r="BH141" s="63">
        <f t="shared" si="11"/>
        <v>0</v>
      </c>
      <c r="BI141" s="62"/>
      <c r="BJ141" s="105"/>
      <c r="BK141" s="57"/>
      <c r="BO141" t="e">
        <v>#N/A</v>
      </c>
    </row>
    <row r="142" spans="1:67" s="52" customFormat="1" x14ac:dyDescent="0.25">
      <c r="A142" s="30">
        <f>_xlfn.AGGREGATE(3,3,$B$10:B142)</f>
        <v>133</v>
      </c>
      <c r="B142" s="60" t="s">
        <v>1466</v>
      </c>
      <c r="C142" s="16">
        <v>19260895</v>
      </c>
      <c r="D142" s="16" t="s">
        <v>585</v>
      </c>
      <c r="E142" s="16" t="s">
        <v>159</v>
      </c>
      <c r="F142" s="58" t="s">
        <v>1579</v>
      </c>
      <c r="G142" s="16" t="s">
        <v>2019</v>
      </c>
      <c r="H142" s="16" t="s">
        <v>2029</v>
      </c>
      <c r="I142" s="53"/>
      <c r="J142" s="16"/>
      <c r="K142" s="16">
        <v>6.1</v>
      </c>
      <c r="L142" s="16"/>
      <c r="M142" s="16"/>
      <c r="N142" s="16"/>
      <c r="O142" s="16">
        <v>5.9</v>
      </c>
      <c r="P142" s="16"/>
      <c r="Q142" s="16"/>
      <c r="R142" s="16"/>
      <c r="S142" s="16">
        <v>5.9</v>
      </c>
      <c r="T142" s="16"/>
      <c r="U142" s="16"/>
      <c r="V142" s="16"/>
      <c r="W142" s="16"/>
      <c r="X142" s="16">
        <v>6.5</v>
      </c>
      <c r="Y142" s="16"/>
      <c r="Z142" s="16">
        <v>8</v>
      </c>
      <c r="AA142" s="16"/>
      <c r="AB142" s="16"/>
      <c r="AC142" s="16"/>
      <c r="AD142" s="16"/>
      <c r="AE142" s="16"/>
      <c r="AF142" s="16"/>
      <c r="AG142" s="16"/>
      <c r="AH142" s="16"/>
      <c r="AI142" s="33"/>
      <c r="AJ142" s="16"/>
      <c r="AK142" s="16"/>
      <c r="AL142" s="16"/>
      <c r="AM142" s="21"/>
      <c r="AN142" s="16"/>
      <c r="AO142" s="16"/>
      <c r="AP142" s="16"/>
      <c r="AQ142" s="16" t="s">
        <v>2109</v>
      </c>
      <c r="AR142" s="16"/>
      <c r="AS142" s="16"/>
      <c r="AT142" s="16"/>
      <c r="AU142" s="16"/>
      <c r="AV142" s="16"/>
      <c r="AW142" s="16"/>
      <c r="AX142" s="16"/>
      <c r="AY142" s="16"/>
      <c r="AZ142" s="16"/>
      <c r="BA142" s="16"/>
      <c r="BB142" s="16"/>
      <c r="BC142" s="16"/>
      <c r="BD142" s="16"/>
      <c r="BE142" s="54">
        <f t="shared" si="14"/>
        <v>6</v>
      </c>
      <c r="BF142" s="93">
        <f t="shared" si="13"/>
        <v>140000</v>
      </c>
      <c r="BG142" s="61">
        <f t="shared" si="15"/>
        <v>11</v>
      </c>
      <c r="BH142" s="63">
        <f t="shared" si="11"/>
        <v>1540000</v>
      </c>
      <c r="BI142" s="62"/>
      <c r="BJ142" s="105"/>
      <c r="BK142" s="57"/>
      <c r="BO142" t="e">
        <v>#N/A</v>
      </c>
    </row>
    <row r="143" spans="1:67" s="52" customFormat="1" x14ac:dyDescent="0.25">
      <c r="A143" s="30">
        <f>_xlfn.AGGREGATE(3,3,$B$10:B143)</f>
        <v>134</v>
      </c>
      <c r="B143" s="60" t="s">
        <v>1467</v>
      </c>
      <c r="C143" s="16">
        <v>19260893</v>
      </c>
      <c r="D143" s="16" t="s">
        <v>1569</v>
      </c>
      <c r="E143" s="16" t="s">
        <v>159</v>
      </c>
      <c r="F143" s="58" t="s">
        <v>1580</v>
      </c>
      <c r="G143" s="16" t="s">
        <v>2019</v>
      </c>
      <c r="H143" s="16" t="s">
        <v>2029</v>
      </c>
      <c r="I143" s="53"/>
      <c r="J143" s="16"/>
      <c r="K143" s="16">
        <v>7.5</v>
      </c>
      <c r="L143" s="16"/>
      <c r="M143" s="16"/>
      <c r="N143" s="16"/>
      <c r="O143" s="16">
        <v>9.1999999999999993</v>
      </c>
      <c r="P143" s="16"/>
      <c r="Q143" s="16"/>
      <c r="R143" s="16"/>
      <c r="S143" s="16">
        <v>8.5</v>
      </c>
      <c r="T143" s="16"/>
      <c r="U143" s="16"/>
      <c r="V143" s="16"/>
      <c r="W143" s="16"/>
      <c r="X143" s="16">
        <v>7.4</v>
      </c>
      <c r="Y143" s="16"/>
      <c r="Z143" s="16">
        <v>7.6</v>
      </c>
      <c r="AA143" s="16"/>
      <c r="AB143" s="16"/>
      <c r="AC143" s="16"/>
      <c r="AD143" s="16"/>
      <c r="AE143" s="16"/>
      <c r="AF143" s="16"/>
      <c r="AG143" s="16"/>
      <c r="AH143" s="16"/>
      <c r="AI143" s="33"/>
      <c r="AJ143" s="16"/>
      <c r="AK143" s="16"/>
      <c r="AL143" s="16"/>
      <c r="AM143" s="21"/>
      <c r="AN143" s="16"/>
      <c r="AO143" s="16"/>
      <c r="AP143" s="16"/>
      <c r="AQ143" s="16"/>
      <c r="AR143" s="16"/>
      <c r="AS143" s="16"/>
      <c r="AT143" s="16"/>
      <c r="AU143" s="16"/>
      <c r="AV143" s="16"/>
      <c r="AW143" s="16"/>
      <c r="AX143" s="16"/>
      <c r="AY143" s="16"/>
      <c r="AZ143" s="16"/>
      <c r="BA143" s="16"/>
      <c r="BB143" s="16"/>
      <c r="BC143" s="16"/>
      <c r="BD143" s="16"/>
      <c r="BE143" s="54">
        <f t="shared" si="14"/>
        <v>5</v>
      </c>
      <c r="BF143" s="93">
        <f t="shared" si="13"/>
        <v>140000</v>
      </c>
      <c r="BG143" s="61">
        <f t="shared" si="15"/>
        <v>11</v>
      </c>
      <c r="BH143" s="63">
        <f t="shared" si="11"/>
        <v>1540000</v>
      </c>
      <c r="BI143" s="62"/>
      <c r="BJ143" s="105"/>
      <c r="BK143" s="57"/>
      <c r="BO143" t="e">
        <v>#N/A</v>
      </c>
    </row>
    <row r="144" spans="1:67" s="52" customFormat="1" x14ac:dyDescent="0.25">
      <c r="A144" s="30">
        <f>_xlfn.AGGREGATE(3,3,$B$10:B144)</f>
        <v>135</v>
      </c>
      <c r="B144" s="60" t="s">
        <v>1468</v>
      </c>
      <c r="C144" s="16">
        <v>19260904</v>
      </c>
      <c r="D144" s="16" t="s">
        <v>1581</v>
      </c>
      <c r="E144" s="16" t="s">
        <v>1134</v>
      </c>
      <c r="F144" s="58" t="s">
        <v>1582</v>
      </c>
      <c r="G144" s="16" t="s">
        <v>2019</v>
      </c>
      <c r="H144" s="16" t="s">
        <v>2029</v>
      </c>
      <c r="I144" s="53"/>
      <c r="J144" s="16"/>
      <c r="K144" s="16">
        <v>7.9</v>
      </c>
      <c r="L144" s="16"/>
      <c r="M144" s="16"/>
      <c r="N144" s="16"/>
      <c r="O144" s="16">
        <v>7.9</v>
      </c>
      <c r="P144" s="16"/>
      <c r="Q144" s="16"/>
      <c r="R144" s="16"/>
      <c r="S144" s="16">
        <v>7.9</v>
      </c>
      <c r="T144" s="16"/>
      <c r="U144" s="16"/>
      <c r="V144" s="16"/>
      <c r="W144" s="16"/>
      <c r="X144" s="16">
        <v>7.9</v>
      </c>
      <c r="Y144" s="16"/>
      <c r="Z144" s="16">
        <v>6.4</v>
      </c>
      <c r="AA144" s="16"/>
      <c r="AB144" s="16"/>
      <c r="AC144" s="16"/>
      <c r="AD144" s="16"/>
      <c r="AE144" s="16"/>
      <c r="AF144" s="16"/>
      <c r="AG144" s="16"/>
      <c r="AH144" s="16"/>
      <c r="AI144" s="33"/>
      <c r="AJ144" s="16"/>
      <c r="AK144" s="16"/>
      <c r="AL144" s="16"/>
      <c r="AM144" s="21" t="s">
        <v>218</v>
      </c>
      <c r="AN144" s="16" t="s">
        <v>218</v>
      </c>
      <c r="AO144" s="16"/>
      <c r="AP144" s="16"/>
      <c r="AQ144" s="16"/>
      <c r="AR144" s="16"/>
      <c r="AS144" s="16"/>
      <c r="AT144" s="16"/>
      <c r="AU144" s="16"/>
      <c r="AV144" s="16"/>
      <c r="AW144" s="16"/>
      <c r="AX144" s="16"/>
      <c r="AY144" s="16"/>
      <c r="AZ144" s="16"/>
      <c r="BA144" s="16"/>
      <c r="BB144" s="16"/>
      <c r="BC144" s="16"/>
      <c r="BD144" s="16"/>
      <c r="BE144" s="54">
        <f t="shared" si="14"/>
        <v>7</v>
      </c>
      <c r="BF144" s="93">
        <f t="shared" si="13"/>
        <v>140000</v>
      </c>
      <c r="BG144" s="61">
        <f t="shared" si="15"/>
        <v>11</v>
      </c>
      <c r="BH144" s="63">
        <f t="shared" si="11"/>
        <v>1540000</v>
      </c>
      <c r="BI144" s="62"/>
      <c r="BJ144" s="105"/>
      <c r="BK144" s="57"/>
      <c r="BO144" t="e">
        <v>#N/A</v>
      </c>
    </row>
    <row r="145" spans="1:67" s="52" customFormat="1" x14ac:dyDescent="0.25">
      <c r="A145" s="30">
        <f>_xlfn.AGGREGATE(3,3,$B$10:B145)</f>
        <v>136</v>
      </c>
      <c r="B145" s="60" t="s">
        <v>2059</v>
      </c>
      <c r="C145" s="16">
        <v>19260903</v>
      </c>
      <c r="D145" s="16" t="s">
        <v>1590</v>
      </c>
      <c r="E145" s="16" t="s">
        <v>1134</v>
      </c>
      <c r="F145" s="58" t="s">
        <v>1670</v>
      </c>
      <c r="G145" s="16" t="e">
        <v>#N/A</v>
      </c>
      <c r="H145" s="16" t="e">
        <v>#N/A</v>
      </c>
      <c r="I145" s="53">
        <v>7.8</v>
      </c>
      <c r="J145" s="16">
        <v>7.6</v>
      </c>
      <c r="K145" s="16">
        <v>8.1999999999999993</v>
      </c>
      <c r="L145" s="16">
        <v>7.2</v>
      </c>
      <c r="M145" s="16"/>
      <c r="N145" s="16"/>
      <c r="O145" s="16">
        <v>7.2</v>
      </c>
      <c r="P145" s="16"/>
      <c r="Q145" s="16"/>
      <c r="R145" s="16"/>
      <c r="S145" s="16">
        <v>7.6</v>
      </c>
      <c r="T145" s="16"/>
      <c r="U145" s="16"/>
      <c r="V145" s="16"/>
      <c r="W145" s="16"/>
      <c r="X145" s="16">
        <v>7.1</v>
      </c>
      <c r="Y145" s="16"/>
      <c r="Z145" s="16">
        <v>7.7</v>
      </c>
      <c r="AA145" s="16"/>
      <c r="AB145" s="16"/>
      <c r="AC145" s="16"/>
      <c r="AD145" s="16"/>
      <c r="AE145" s="16"/>
      <c r="AF145" s="16"/>
      <c r="AG145" s="16"/>
      <c r="AH145" s="16"/>
      <c r="AI145" s="33"/>
      <c r="AJ145" s="16"/>
      <c r="AK145" s="16"/>
      <c r="AL145" s="16"/>
      <c r="AM145" s="21"/>
      <c r="AN145" s="16"/>
      <c r="AO145" s="16"/>
      <c r="AP145" s="16"/>
      <c r="AQ145" s="16"/>
      <c r="AR145" s="16"/>
      <c r="AS145" s="16"/>
      <c r="AT145" s="16"/>
      <c r="AU145" s="16"/>
      <c r="AV145" s="16"/>
      <c r="AW145" s="16"/>
      <c r="AX145" s="16"/>
      <c r="AY145" s="16"/>
      <c r="AZ145" s="16"/>
      <c r="BA145" s="16"/>
      <c r="BB145" s="16"/>
      <c r="BC145" s="16"/>
      <c r="BD145" s="16"/>
      <c r="BE145" s="54">
        <f t="shared" si="14"/>
        <v>8</v>
      </c>
      <c r="BF145" s="93">
        <f t="shared" si="13"/>
        <v>140000</v>
      </c>
      <c r="BG145" s="61">
        <f t="shared" si="15"/>
        <v>20</v>
      </c>
      <c r="BH145" s="63">
        <f t="shared" si="11"/>
        <v>2800000</v>
      </c>
      <c r="BI145" s="62"/>
      <c r="BJ145" s="105"/>
      <c r="BK145" s="57"/>
      <c r="BO145" t="e">
        <v>#N/A</v>
      </c>
    </row>
    <row r="146" spans="1:67" s="52" customFormat="1" x14ac:dyDescent="0.25">
      <c r="A146" s="30">
        <f>_xlfn.AGGREGATE(3,3,$B$10:B146)</f>
        <v>137</v>
      </c>
      <c r="B146" s="60" t="s">
        <v>2060</v>
      </c>
      <c r="C146" s="16">
        <v>19260911</v>
      </c>
      <c r="D146" s="16" t="s">
        <v>391</v>
      </c>
      <c r="E146" s="16" t="s">
        <v>1653</v>
      </c>
      <c r="F146" s="58" t="s">
        <v>1654</v>
      </c>
      <c r="G146" s="16" t="e">
        <v>#N/A</v>
      </c>
      <c r="H146" s="16" t="e">
        <v>#N/A</v>
      </c>
      <c r="I146" s="53"/>
      <c r="J146" s="16"/>
      <c r="K146" s="16"/>
      <c r="L146" s="16"/>
      <c r="M146" s="16"/>
      <c r="N146" s="16"/>
      <c r="O146" s="16"/>
      <c r="P146" s="16"/>
      <c r="Q146" s="16"/>
      <c r="R146" s="16"/>
      <c r="S146" s="16"/>
      <c r="T146" s="16"/>
      <c r="U146" s="16"/>
      <c r="V146" s="16"/>
      <c r="W146" s="16"/>
      <c r="X146" s="16"/>
      <c r="Y146" s="16"/>
      <c r="Z146" s="16"/>
      <c r="AA146" s="16"/>
      <c r="AB146" s="16"/>
      <c r="AC146" s="16"/>
      <c r="AD146" s="16"/>
      <c r="AE146" s="16"/>
      <c r="AF146" s="16"/>
      <c r="AG146" s="16"/>
      <c r="AH146" s="16"/>
      <c r="AI146" s="33"/>
      <c r="AJ146" s="16"/>
      <c r="AK146" s="16"/>
      <c r="AL146" s="16"/>
      <c r="AM146" s="21"/>
      <c r="AN146" s="16"/>
      <c r="AO146" s="16"/>
      <c r="AP146" s="16"/>
      <c r="AQ146" s="16"/>
      <c r="AR146" s="16"/>
      <c r="AS146" s="16"/>
      <c r="AT146" s="16"/>
      <c r="AU146" s="16"/>
      <c r="AV146" s="16"/>
      <c r="AW146" s="16"/>
      <c r="AX146" s="16"/>
      <c r="AY146" s="16"/>
      <c r="AZ146" s="16"/>
      <c r="BA146" s="16"/>
      <c r="BB146" s="16"/>
      <c r="BC146" s="16"/>
      <c r="BD146" s="16"/>
      <c r="BE146" s="54">
        <f t="shared" si="14"/>
        <v>0</v>
      </c>
      <c r="BF146" s="93">
        <f t="shared" si="13"/>
        <v>140000</v>
      </c>
      <c r="BG146" s="61">
        <f t="shared" si="15"/>
        <v>0</v>
      </c>
      <c r="BH146" s="63">
        <f t="shared" si="11"/>
        <v>0</v>
      </c>
      <c r="BI146" s="62"/>
      <c r="BJ146" s="105"/>
      <c r="BK146" s="57"/>
      <c r="BO146" t="e">
        <v>#N/A</v>
      </c>
    </row>
    <row r="147" spans="1:67" s="52" customFormat="1" x14ac:dyDescent="0.25">
      <c r="A147" s="30">
        <f>_xlfn.AGGREGATE(3,3,$B$10:B147)</f>
        <v>138</v>
      </c>
      <c r="B147" s="60" t="s">
        <v>1469</v>
      </c>
      <c r="C147" s="16">
        <v>19260915</v>
      </c>
      <c r="D147" s="16" t="s">
        <v>1583</v>
      </c>
      <c r="E147" s="16" t="s">
        <v>529</v>
      </c>
      <c r="F147" s="58" t="s">
        <v>1584</v>
      </c>
      <c r="G147" s="16" t="s">
        <v>2019</v>
      </c>
      <c r="H147" s="16" t="s">
        <v>2029</v>
      </c>
      <c r="I147" s="53"/>
      <c r="J147" s="16"/>
      <c r="K147" s="16">
        <v>7.1</v>
      </c>
      <c r="L147" s="16"/>
      <c r="M147" s="16"/>
      <c r="N147" s="16"/>
      <c r="O147" s="16">
        <v>6.1</v>
      </c>
      <c r="P147" s="16"/>
      <c r="Q147" s="16"/>
      <c r="R147" s="16"/>
      <c r="S147" s="16"/>
      <c r="T147" s="16"/>
      <c r="U147" s="16"/>
      <c r="V147" s="16"/>
      <c r="W147" s="16"/>
      <c r="X147" s="16">
        <v>5</v>
      </c>
      <c r="Y147" s="16"/>
      <c r="Z147" s="16">
        <v>7.1</v>
      </c>
      <c r="AA147" s="16"/>
      <c r="AB147" s="16"/>
      <c r="AC147" s="16"/>
      <c r="AD147" s="16"/>
      <c r="AE147" s="16"/>
      <c r="AF147" s="16"/>
      <c r="AG147" s="16"/>
      <c r="AH147" s="16"/>
      <c r="AI147" s="33"/>
      <c r="AJ147" s="16"/>
      <c r="AK147" s="16"/>
      <c r="AL147" s="16"/>
      <c r="AM147" s="21" t="s">
        <v>218</v>
      </c>
      <c r="AN147" s="16" t="s">
        <v>218</v>
      </c>
      <c r="AO147" s="16"/>
      <c r="AP147" s="16"/>
      <c r="AQ147" s="16"/>
      <c r="AR147" s="16"/>
      <c r="AS147" s="16"/>
      <c r="AT147" s="16"/>
      <c r="AU147" s="16"/>
      <c r="AV147" s="16"/>
      <c r="AW147" s="16"/>
      <c r="AX147" s="16"/>
      <c r="AY147" s="16"/>
      <c r="AZ147" s="16"/>
      <c r="BA147" s="16"/>
      <c r="BB147" s="16"/>
      <c r="BC147" s="16"/>
      <c r="BD147" s="16"/>
      <c r="BE147" s="54">
        <f t="shared" si="14"/>
        <v>6</v>
      </c>
      <c r="BF147" s="93">
        <f t="shared" si="13"/>
        <v>140000</v>
      </c>
      <c r="BG147" s="61">
        <f t="shared" si="15"/>
        <v>9</v>
      </c>
      <c r="BH147" s="63">
        <f t="shared" si="11"/>
        <v>1260000</v>
      </c>
      <c r="BI147" s="62"/>
      <c r="BJ147" s="105"/>
      <c r="BK147" s="57"/>
      <c r="BO147" t="e">
        <v>#N/A</v>
      </c>
    </row>
    <row r="148" spans="1:67" s="52" customFormat="1" x14ac:dyDescent="0.25">
      <c r="A148" s="30">
        <f>_xlfn.AGGREGATE(3,3,$B$10:B148)</f>
        <v>139</v>
      </c>
      <c r="B148" s="60" t="s">
        <v>1485</v>
      </c>
      <c r="C148" s="16">
        <v>19260918</v>
      </c>
      <c r="D148" s="16" t="s">
        <v>585</v>
      </c>
      <c r="E148" s="16" t="s">
        <v>1611</v>
      </c>
      <c r="F148" s="58" t="s">
        <v>1612</v>
      </c>
      <c r="G148" s="16" t="s">
        <v>2017</v>
      </c>
      <c r="H148" s="16" t="s">
        <v>2028</v>
      </c>
      <c r="I148" s="53"/>
      <c r="J148" s="16"/>
      <c r="K148" s="16">
        <v>5.4</v>
      </c>
      <c r="L148" s="16"/>
      <c r="M148" s="16"/>
      <c r="N148" s="16"/>
      <c r="O148" s="16">
        <v>5.4</v>
      </c>
      <c r="P148" s="16"/>
      <c r="Q148" s="16"/>
      <c r="R148" s="16"/>
      <c r="S148" s="16"/>
      <c r="T148" s="16"/>
      <c r="U148" s="16"/>
      <c r="V148" s="16"/>
      <c r="W148" s="16"/>
      <c r="X148" s="16">
        <v>7.3</v>
      </c>
      <c r="Y148" s="16"/>
      <c r="Z148" s="16">
        <v>5.0999999999999996</v>
      </c>
      <c r="AA148" s="16"/>
      <c r="AB148" s="16"/>
      <c r="AC148" s="16"/>
      <c r="AD148" s="16"/>
      <c r="AE148" s="16"/>
      <c r="AF148" s="16"/>
      <c r="AG148" s="16"/>
      <c r="AH148" s="16"/>
      <c r="AI148" s="33"/>
      <c r="AJ148" s="16"/>
      <c r="AK148" s="16"/>
      <c r="AL148" s="16"/>
      <c r="AM148" s="21" t="s">
        <v>218</v>
      </c>
      <c r="AN148" s="16" t="s">
        <v>218</v>
      </c>
      <c r="AO148" s="16"/>
      <c r="AP148" s="16"/>
      <c r="AQ148" s="16"/>
      <c r="AR148" s="16"/>
      <c r="AS148" s="16"/>
      <c r="AT148" s="16"/>
      <c r="AU148" s="16"/>
      <c r="AV148" s="16"/>
      <c r="AW148" s="16"/>
      <c r="AX148" s="16"/>
      <c r="AY148" s="16"/>
      <c r="AZ148" s="16"/>
      <c r="BA148" s="16"/>
      <c r="BB148" s="16"/>
      <c r="BC148" s="16"/>
      <c r="BD148" s="16"/>
      <c r="BE148" s="54">
        <f t="shared" si="14"/>
        <v>6</v>
      </c>
      <c r="BF148" s="93">
        <f t="shared" si="13"/>
        <v>140000</v>
      </c>
      <c r="BG148" s="61">
        <f t="shared" si="15"/>
        <v>9</v>
      </c>
      <c r="BH148" s="63">
        <f t="shared" si="11"/>
        <v>1260000</v>
      </c>
      <c r="BI148" s="62"/>
      <c r="BJ148" s="105"/>
      <c r="BK148" s="57"/>
      <c r="BO148" t="e">
        <v>#N/A</v>
      </c>
    </row>
    <row r="149" spans="1:67" s="52" customFormat="1" x14ac:dyDescent="0.25">
      <c r="A149" s="30">
        <f>_xlfn.AGGREGATE(3,3,$B$10:B149)</f>
        <v>140</v>
      </c>
      <c r="B149" s="60" t="s">
        <v>2061</v>
      </c>
      <c r="C149" s="16">
        <v>19260919</v>
      </c>
      <c r="D149" s="16" t="s">
        <v>1675</v>
      </c>
      <c r="E149" s="16" t="s">
        <v>863</v>
      </c>
      <c r="F149" s="58" t="s">
        <v>1676</v>
      </c>
      <c r="G149" s="16" t="e">
        <v>#N/A</v>
      </c>
      <c r="H149" s="16" t="e">
        <v>#N/A</v>
      </c>
      <c r="I149" s="53"/>
      <c r="J149" s="16"/>
      <c r="K149" s="16">
        <v>6.3</v>
      </c>
      <c r="L149" s="16">
        <v>6.7</v>
      </c>
      <c r="M149" s="16"/>
      <c r="N149" s="16"/>
      <c r="O149" s="16">
        <v>4.7</v>
      </c>
      <c r="P149" s="16">
        <v>5.4</v>
      </c>
      <c r="Q149" s="16">
        <v>5.2</v>
      </c>
      <c r="R149" s="16"/>
      <c r="S149" s="16">
        <v>4.7</v>
      </c>
      <c r="T149" s="16">
        <v>7.7</v>
      </c>
      <c r="U149" s="16"/>
      <c r="V149" s="16"/>
      <c r="W149" s="16"/>
      <c r="X149" s="16">
        <v>5.8</v>
      </c>
      <c r="Y149" s="16"/>
      <c r="Z149" s="16">
        <v>5.9</v>
      </c>
      <c r="AA149" s="16"/>
      <c r="AB149" s="16"/>
      <c r="AC149" s="16"/>
      <c r="AD149" s="16"/>
      <c r="AE149" s="16"/>
      <c r="AF149" s="16"/>
      <c r="AG149" s="16"/>
      <c r="AH149" s="16"/>
      <c r="AI149" s="33"/>
      <c r="AJ149" s="16"/>
      <c r="AK149" s="16"/>
      <c r="AL149" s="16"/>
      <c r="AM149" s="21"/>
      <c r="AN149" s="16"/>
      <c r="AO149" s="16"/>
      <c r="AP149" s="16"/>
      <c r="AQ149" s="16"/>
      <c r="AR149" s="16"/>
      <c r="AS149" s="16"/>
      <c r="AT149" s="16"/>
      <c r="AU149" s="16"/>
      <c r="AV149" s="16"/>
      <c r="AW149" s="16"/>
      <c r="AX149" s="16"/>
      <c r="AY149" s="16"/>
      <c r="AZ149" s="16"/>
      <c r="BA149" s="16"/>
      <c r="BB149" s="16"/>
      <c r="BC149" s="16"/>
      <c r="BD149" s="16"/>
      <c r="BE149" s="54">
        <f t="shared" si="14"/>
        <v>9</v>
      </c>
      <c r="BF149" s="93">
        <f t="shared" si="13"/>
        <v>140000</v>
      </c>
      <c r="BG149" s="61">
        <f t="shared" si="15"/>
        <v>23</v>
      </c>
      <c r="BH149" s="63">
        <f t="shared" si="11"/>
        <v>3220000</v>
      </c>
      <c r="BI149" s="62"/>
      <c r="BJ149" s="105"/>
      <c r="BK149" s="57"/>
      <c r="BO149" t="e">
        <v>#N/A</v>
      </c>
    </row>
    <row r="150" spans="1:67" s="52" customFormat="1" x14ac:dyDescent="0.25">
      <c r="A150" s="30">
        <f>_xlfn.AGGREGATE(3,3,$B$10:B150)</f>
        <v>141</v>
      </c>
      <c r="B150" s="60" t="s">
        <v>1909</v>
      </c>
      <c r="C150" s="16">
        <v>19260922</v>
      </c>
      <c r="D150" s="16" t="s">
        <v>1931</v>
      </c>
      <c r="E150" s="16" t="s">
        <v>1932</v>
      </c>
      <c r="F150" s="58" t="s">
        <v>1933</v>
      </c>
      <c r="G150" s="16" t="s">
        <v>2017</v>
      </c>
      <c r="H150" s="16" t="s">
        <v>2028</v>
      </c>
      <c r="I150" s="53"/>
      <c r="J150" s="16"/>
      <c r="K150" s="16">
        <v>7.9</v>
      </c>
      <c r="L150" s="16"/>
      <c r="M150" s="16"/>
      <c r="N150" s="16"/>
      <c r="O150" s="16">
        <v>6.4</v>
      </c>
      <c r="P150" s="16"/>
      <c r="Q150" s="16"/>
      <c r="R150" s="16"/>
      <c r="S150" s="16">
        <v>6.4</v>
      </c>
      <c r="T150" s="16"/>
      <c r="U150" s="16"/>
      <c r="V150" s="16"/>
      <c r="W150" s="16"/>
      <c r="X150" s="16">
        <v>7.9</v>
      </c>
      <c r="Y150" s="16"/>
      <c r="Z150" s="16">
        <v>6.4</v>
      </c>
      <c r="AA150" s="16"/>
      <c r="AB150" s="16"/>
      <c r="AC150" s="16"/>
      <c r="AD150" s="16"/>
      <c r="AE150" s="16"/>
      <c r="AF150" s="16"/>
      <c r="AG150" s="16"/>
      <c r="AH150" s="16"/>
      <c r="AI150" s="33"/>
      <c r="AJ150" s="16"/>
      <c r="AK150" s="16"/>
      <c r="AL150" s="16"/>
      <c r="AM150" s="21" t="s">
        <v>218</v>
      </c>
      <c r="AN150" s="16" t="s">
        <v>218</v>
      </c>
      <c r="AO150" s="16"/>
      <c r="AP150" s="16"/>
      <c r="AQ150" s="16"/>
      <c r="AR150" s="16"/>
      <c r="AS150" s="16"/>
      <c r="AT150" s="16"/>
      <c r="AU150" s="16"/>
      <c r="AV150" s="16"/>
      <c r="AW150" s="16"/>
      <c r="AX150" s="16"/>
      <c r="AY150" s="16"/>
      <c r="AZ150" s="16"/>
      <c r="BA150" s="16"/>
      <c r="BB150" s="16"/>
      <c r="BC150" s="16"/>
      <c r="BD150" s="16"/>
      <c r="BE150" s="54">
        <f t="shared" ref="BE150:BE154" si="16">COUNTA(I150:BD150)</f>
        <v>7</v>
      </c>
      <c r="BF150" s="93">
        <f t="shared" si="13"/>
        <v>140000</v>
      </c>
      <c r="BG150" s="61">
        <f t="shared" si="15"/>
        <v>11</v>
      </c>
      <c r="BH150" s="63">
        <f t="shared" si="11"/>
        <v>1540000</v>
      </c>
      <c r="BI150" s="62"/>
      <c r="BJ150" s="105"/>
      <c r="BK150" s="57"/>
      <c r="BO150" t="e">
        <v>#N/A</v>
      </c>
    </row>
    <row r="151" spans="1:67" s="52" customFormat="1" x14ac:dyDescent="0.25">
      <c r="A151" s="30">
        <f>_xlfn.AGGREGATE(3,3,$B$10:B151)</f>
        <v>142</v>
      </c>
      <c r="B151" s="60" t="s">
        <v>1494</v>
      </c>
      <c r="C151" s="16">
        <v>19260932</v>
      </c>
      <c r="D151" s="16" t="s">
        <v>1628</v>
      </c>
      <c r="E151" s="16" t="s">
        <v>1629</v>
      </c>
      <c r="F151" s="58" t="s">
        <v>1630</v>
      </c>
      <c r="G151" s="16" t="s">
        <v>2017</v>
      </c>
      <c r="H151" s="16" t="s">
        <v>2027</v>
      </c>
      <c r="I151" s="53"/>
      <c r="J151" s="16"/>
      <c r="K151" s="16"/>
      <c r="L151" s="16"/>
      <c r="M151" s="16"/>
      <c r="N151" s="16"/>
      <c r="O151" s="16"/>
      <c r="P151" s="16"/>
      <c r="Q151" s="16"/>
      <c r="R151" s="16"/>
      <c r="S151" s="16"/>
      <c r="T151" s="16"/>
      <c r="U151" s="16"/>
      <c r="V151" s="16"/>
      <c r="W151" s="16"/>
      <c r="X151" s="16"/>
      <c r="Y151" s="16"/>
      <c r="Z151" s="16"/>
      <c r="AA151" s="16"/>
      <c r="AB151" s="16"/>
      <c r="AC151" s="16"/>
      <c r="AD151" s="16"/>
      <c r="AE151" s="16"/>
      <c r="AF151" s="16"/>
      <c r="AG151" s="16"/>
      <c r="AH151" s="16"/>
      <c r="AI151" s="33"/>
      <c r="AJ151" s="16"/>
      <c r="AK151" s="16"/>
      <c r="AL151" s="16"/>
      <c r="AM151" s="21"/>
      <c r="AN151" s="16"/>
      <c r="AO151" s="16"/>
      <c r="AP151" s="16"/>
      <c r="AQ151" s="16"/>
      <c r="AR151" s="16"/>
      <c r="AS151" s="16"/>
      <c r="AT151" s="16"/>
      <c r="AU151" s="16"/>
      <c r="AV151" s="16"/>
      <c r="AW151" s="16"/>
      <c r="AX151" s="16"/>
      <c r="AY151" s="16"/>
      <c r="AZ151" s="16"/>
      <c r="BA151" s="16"/>
      <c r="BB151" s="16"/>
      <c r="BC151" s="16"/>
      <c r="BD151" s="16"/>
      <c r="BE151" s="54">
        <f t="shared" si="16"/>
        <v>0</v>
      </c>
      <c r="BF151" s="93">
        <f t="shared" si="13"/>
        <v>140000</v>
      </c>
      <c r="BG151" s="61">
        <f t="shared" si="15"/>
        <v>0</v>
      </c>
      <c r="BH151" s="63">
        <f t="shared" si="11"/>
        <v>0</v>
      </c>
      <c r="BI151" s="62"/>
      <c r="BJ151" s="105"/>
      <c r="BK151" s="57"/>
      <c r="BO151" t="e">
        <v>#N/A</v>
      </c>
    </row>
    <row r="152" spans="1:67" s="52" customFormat="1" x14ac:dyDescent="0.25">
      <c r="A152" s="30">
        <f>_xlfn.AGGREGATE(3,3,$B$10:B152)</f>
        <v>143</v>
      </c>
      <c r="B152" s="60" t="s">
        <v>1470</v>
      </c>
      <c r="C152" s="16">
        <v>19260934</v>
      </c>
      <c r="D152" s="16" t="s">
        <v>1028</v>
      </c>
      <c r="E152" s="16" t="s">
        <v>1585</v>
      </c>
      <c r="F152" s="58" t="s">
        <v>1586</v>
      </c>
      <c r="G152" s="16" t="s">
        <v>2019</v>
      </c>
      <c r="H152" s="16" t="s">
        <v>2029</v>
      </c>
      <c r="I152" s="53"/>
      <c r="J152" s="16"/>
      <c r="K152" s="16">
        <v>5.5</v>
      </c>
      <c r="L152" s="16"/>
      <c r="M152" s="16"/>
      <c r="N152" s="16"/>
      <c r="O152" s="16">
        <v>8.5</v>
      </c>
      <c r="P152" s="16"/>
      <c r="Q152" s="16"/>
      <c r="R152" s="16"/>
      <c r="S152" s="16">
        <v>7.5</v>
      </c>
      <c r="T152" s="16">
        <v>9</v>
      </c>
      <c r="U152" s="16"/>
      <c r="V152" s="16"/>
      <c r="W152" s="16"/>
      <c r="X152" s="16">
        <v>7.6</v>
      </c>
      <c r="Y152" s="16"/>
      <c r="Z152" s="16">
        <v>7.4</v>
      </c>
      <c r="AA152" s="16"/>
      <c r="AB152" s="16"/>
      <c r="AC152" s="16"/>
      <c r="AD152" s="16"/>
      <c r="AE152" s="16"/>
      <c r="AF152" s="16"/>
      <c r="AG152" s="16"/>
      <c r="AH152" s="16"/>
      <c r="AI152" s="33"/>
      <c r="AJ152" s="16"/>
      <c r="AK152" s="16"/>
      <c r="AL152" s="16"/>
      <c r="AM152" s="21"/>
      <c r="AN152" s="16"/>
      <c r="AO152" s="16"/>
      <c r="AP152" s="16"/>
      <c r="AQ152" s="16"/>
      <c r="AR152" s="16"/>
      <c r="AS152" s="16"/>
      <c r="AT152" s="16"/>
      <c r="AU152" s="16"/>
      <c r="AV152" s="16"/>
      <c r="AW152" s="16"/>
      <c r="AX152" s="16"/>
      <c r="AY152" s="16"/>
      <c r="AZ152" s="16"/>
      <c r="BA152" s="16"/>
      <c r="BB152" s="16"/>
      <c r="BC152" s="16"/>
      <c r="BD152" s="16"/>
      <c r="BE152" s="54">
        <f t="shared" si="16"/>
        <v>6</v>
      </c>
      <c r="BF152" s="93">
        <f t="shared" si="13"/>
        <v>140000</v>
      </c>
      <c r="BG152" s="61">
        <f t="shared" si="15"/>
        <v>14</v>
      </c>
      <c r="BH152" s="63">
        <f t="shared" si="11"/>
        <v>1960000</v>
      </c>
      <c r="BI152" s="62"/>
      <c r="BJ152" s="105"/>
      <c r="BK152" s="57"/>
      <c r="BO152" t="e">
        <v>#N/A</v>
      </c>
    </row>
    <row r="153" spans="1:67" s="52" customFormat="1" x14ac:dyDescent="0.25">
      <c r="A153" s="30">
        <f>_xlfn.AGGREGATE(3,3,$B$10:B153)</f>
        <v>144</v>
      </c>
      <c r="B153" s="60" t="s">
        <v>1484</v>
      </c>
      <c r="C153" s="16">
        <v>19260935</v>
      </c>
      <c r="D153" s="16" t="s">
        <v>1609</v>
      </c>
      <c r="E153" s="16" t="s">
        <v>330</v>
      </c>
      <c r="F153" s="58" t="s">
        <v>1610</v>
      </c>
      <c r="G153" s="16" t="s">
        <v>2019</v>
      </c>
      <c r="H153" s="16" t="s">
        <v>2030</v>
      </c>
      <c r="I153" s="53"/>
      <c r="J153" s="16"/>
      <c r="K153" s="16"/>
      <c r="L153" s="16"/>
      <c r="M153" s="16"/>
      <c r="N153" s="16"/>
      <c r="O153" s="16"/>
      <c r="P153" s="16"/>
      <c r="Q153" s="16"/>
      <c r="R153" s="16"/>
      <c r="S153" s="16"/>
      <c r="T153" s="16"/>
      <c r="U153" s="16"/>
      <c r="V153" s="16"/>
      <c r="W153" s="16"/>
      <c r="X153" s="16"/>
      <c r="Y153" s="16"/>
      <c r="Z153" s="16"/>
      <c r="AA153" s="16"/>
      <c r="AB153" s="16"/>
      <c r="AC153" s="16"/>
      <c r="AD153" s="16"/>
      <c r="AE153" s="16"/>
      <c r="AF153" s="16"/>
      <c r="AG153" s="16"/>
      <c r="AH153" s="16"/>
      <c r="AI153" s="33"/>
      <c r="AJ153" s="16"/>
      <c r="AK153" s="16"/>
      <c r="AL153" s="16"/>
      <c r="AM153" s="21" t="s">
        <v>218</v>
      </c>
      <c r="AN153" s="16" t="s">
        <v>218</v>
      </c>
      <c r="AO153" s="16"/>
      <c r="AP153" s="16"/>
      <c r="AQ153" s="16"/>
      <c r="AR153" s="16"/>
      <c r="AS153" s="16"/>
      <c r="AT153" s="16"/>
      <c r="AU153" s="16"/>
      <c r="AV153" s="16"/>
      <c r="AW153" s="16"/>
      <c r="AX153" s="16"/>
      <c r="AY153" s="16"/>
      <c r="AZ153" s="16"/>
      <c r="BA153" s="16"/>
      <c r="BB153" s="16"/>
      <c r="BC153" s="16"/>
      <c r="BD153" s="16"/>
      <c r="BE153" s="54">
        <f t="shared" si="16"/>
        <v>2</v>
      </c>
      <c r="BF153" s="93">
        <f t="shared" si="13"/>
        <v>140000</v>
      </c>
      <c r="BG153" s="61">
        <f t="shared" si="15"/>
        <v>0</v>
      </c>
      <c r="BH153" s="63">
        <f t="shared" ref="BH153" si="17">BG153*700000*0.2</f>
        <v>0</v>
      </c>
      <c r="BI153" s="62"/>
      <c r="BJ153" s="105"/>
      <c r="BK153" s="57"/>
      <c r="BO153" t="e">
        <v>#N/A</v>
      </c>
    </row>
    <row r="154" spans="1:67" s="52" customFormat="1" x14ac:dyDescent="0.25">
      <c r="A154" s="30">
        <f>_xlfn.AGGREGATE(3,3,$B$10:B154)</f>
        <v>145</v>
      </c>
      <c r="B154" s="60" t="s">
        <v>315</v>
      </c>
      <c r="C154" s="16">
        <v>19260916</v>
      </c>
      <c r="D154" s="16" t="s">
        <v>2121</v>
      </c>
      <c r="E154" s="16" t="s">
        <v>592</v>
      </c>
      <c r="F154" s="58" t="s">
        <v>2139</v>
      </c>
      <c r="G154" s="16" t="s">
        <v>2017</v>
      </c>
      <c r="H154" s="16" t="s">
        <v>2122</v>
      </c>
      <c r="I154" s="53"/>
      <c r="J154" s="16"/>
      <c r="K154" s="16"/>
      <c r="L154" s="16"/>
      <c r="M154" s="16"/>
      <c r="N154" s="16"/>
      <c r="O154" s="16"/>
      <c r="P154" s="16"/>
      <c r="Q154" s="16"/>
      <c r="R154" s="16"/>
      <c r="S154" s="16"/>
      <c r="T154" s="16"/>
      <c r="U154" s="16"/>
      <c r="V154" s="16"/>
      <c r="W154" s="16"/>
      <c r="X154" s="16"/>
      <c r="Y154" s="16"/>
      <c r="Z154" s="16"/>
      <c r="AA154" s="16"/>
      <c r="AB154" s="16"/>
      <c r="AC154" s="16"/>
      <c r="AD154" s="16"/>
      <c r="AE154" s="16"/>
      <c r="AF154" s="16"/>
      <c r="AG154" s="16"/>
      <c r="AH154" s="16"/>
      <c r="AI154" s="33"/>
      <c r="AJ154" s="16"/>
      <c r="AK154" s="16"/>
      <c r="AL154" s="16"/>
      <c r="AM154" s="21" t="s">
        <v>2123</v>
      </c>
      <c r="AN154" s="16"/>
      <c r="AO154" s="16"/>
      <c r="AP154" s="16"/>
      <c r="AQ154" s="16"/>
      <c r="AR154" s="16"/>
      <c r="AS154" s="16"/>
      <c r="AT154" s="16"/>
      <c r="AU154" s="16"/>
      <c r="AV154" s="16"/>
      <c r="AW154" s="16"/>
      <c r="AX154" s="16"/>
      <c r="AY154" s="16"/>
      <c r="AZ154" s="16"/>
      <c r="BA154" s="16"/>
      <c r="BB154" s="16"/>
      <c r="BC154" s="16"/>
      <c r="BD154" s="16"/>
      <c r="BE154" s="54">
        <f t="shared" si="16"/>
        <v>1</v>
      </c>
      <c r="BF154" s="93">
        <f t="shared" si="13"/>
        <v>140000</v>
      </c>
      <c r="BG154" s="61">
        <f t="shared" si="15"/>
        <v>0</v>
      </c>
      <c r="BH154" s="63">
        <f t="shared" ref="BH154" si="18">BG154*700000*0.2</f>
        <v>0</v>
      </c>
      <c r="BI154" s="62"/>
      <c r="BJ154" s="105"/>
      <c r="BK154" s="57"/>
      <c r="BO154" t="e">
        <v>#N/A</v>
      </c>
    </row>
    <row r="155" spans="1:67" s="52" customFormat="1" x14ac:dyDescent="0.25">
      <c r="A155" s="30">
        <f>_xlfn.AGGREGATE(3,3,$B$10:B155)</f>
        <v>146</v>
      </c>
      <c r="B155" s="60" t="s">
        <v>315</v>
      </c>
      <c r="C155" s="16">
        <v>19260690</v>
      </c>
      <c r="D155" s="16" t="s">
        <v>2124</v>
      </c>
      <c r="E155" s="16" t="s">
        <v>158</v>
      </c>
      <c r="F155" s="58" t="s">
        <v>2125</v>
      </c>
      <c r="G155" s="16" t="s">
        <v>2017</v>
      </c>
      <c r="H155" s="16" t="s">
        <v>2122</v>
      </c>
      <c r="I155" s="53"/>
      <c r="J155" s="16"/>
      <c r="K155" s="16">
        <v>5.9</v>
      </c>
      <c r="L155" s="16">
        <v>6.7</v>
      </c>
      <c r="M155" s="16"/>
      <c r="N155" s="16"/>
      <c r="O155" s="16">
        <v>6.3</v>
      </c>
      <c r="P155" s="16">
        <v>5.3</v>
      </c>
      <c r="Q155" s="16"/>
      <c r="R155" s="16"/>
      <c r="S155" s="16">
        <v>6.3</v>
      </c>
      <c r="T155" s="16">
        <v>6.2</v>
      </c>
      <c r="U155" s="16"/>
      <c r="V155" s="16"/>
      <c r="W155" s="16"/>
      <c r="X155" s="16">
        <v>4.9000000000000004</v>
      </c>
      <c r="Y155" s="16"/>
      <c r="Z155" s="16">
        <v>5.9</v>
      </c>
      <c r="AA155" s="16"/>
      <c r="AB155" s="16"/>
      <c r="AC155" s="16">
        <v>7.4</v>
      </c>
      <c r="AD155" s="16"/>
      <c r="AE155" s="16"/>
      <c r="AF155" s="16"/>
      <c r="AG155" s="16"/>
      <c r="AH155" s="16"/>
      <c r="AI155" s="33"/>
      <c r="AJ155" s="16"/>
      <c r="AK155" s="16"/>
      <c r="AL155" s="16">
        <v>9.1</v>
      </c>
      <c r="AM155" s="21"/>
      <c r="AN155" s="16"/>
      <c r="AO155" s="16"/>
      <c r="AP155" s="16"/>
      <c r="AQ155" s="16"/>
      <c r="AR155" s="16"/>
      <c r="AS155" s="16"/>
      <c r="AT155" s="16"/>
      <c r="AU155" s="16"/>
      <c r="AV155" s="16"/>
      <c r="AW155" s="16"/>
      <c r="AX155" s="16"/>
      <c r="AY155" s="16"/>
      <c r="AZ155" s="16"/>
      <c r="BA155" s="16"/>
      <c r="BB155" s="16"/>
      <c r="BC155" s="16"/>
      <c r="BD155" s="16"/>
      <c r="BE155" s="54">
        <f t="shared" ref="BE155:BE159" si="19">COUNTA(I155:BD155)</f>
        <v>10</v>
      </c>
      <c r="BF155" s="93">
        <f t="shared" si="13"/>
        <v>140000</v>
      </c>
      <c r="BG155" s="61">
        <f t="shared" ref="BG155:BG159" si="20">SUMIF(I155:BD155,"&gt;=4.5",$I$9:$BD$9)</f>
        <v>26</v>
      </c>
      <c r="BH155" s="63">
        <f t="shared" ref="BH155:BH159" si="21">BG155*700000*0.2</f>
        <v>3640000</v>
      </c>
      <c r="BI155" s="62"/>
      <c r="BJ155" s="105"/>
      <c r="BK155" s="57"/>
      <c r="BO155" t="e">
        <v>#N/A</v>
      </c>
    </row>
    <row r="156" spans="1:67" s="52" customFormat="1" x14ac:dyDescent="0.25">
      <c r="A156" s="30">
        <f>_xlfn.AGGREGATE(3,3,$B$10:B156)</f>
        <v>147</v>
      </c>
      <c r="B156" s="60" t="s">
        <v>315</v>
      </c>
      <c r="C156" s="16">
        <v>19260557</v>
      </c>
      <c r="D156" s="16" t="s">
        <v>1003</v>
      </c>
      <c r="E156" s="16" t="s">
        <v>871</v>
      </c>
      <c r="F156" s="58" t="s">
        <v>2126</v>
      </c>
      <c r="G156" s="16" t="s">
        <v>2017</v>
      </c>
      <c r="H156" s="16" t="s">
        <v>2122</v>
      </c>
      <c r="I156" s="53"/>
      <c r="J156" s="16"/>
      <c r="K156" s="16"/>
      <c r="L156" s="16"/>
      <c r="M156" s="16"/>
      <c r="N156" s="16"/>
      <c r="O156" s="16"/>
      <c r="P156" s="16"/>
      <c r="Q156" s="16"/>
      <c r="R156" s="16"/>
      <c r="S156" s="16"/>
      <c r="T156" s="16"/>
      <c r="U156" s="16"/>
      <c r="V156" s="16"/>
      <c r="W156" s="16"/>
      <c r="X156" s="16"/>
      <c r="Y156" s="16"/>
      <c r="Z156" s="16"/>
      <c r="AA156" s="16"/>
      <c r="AB156" s="16"/>
      <c r="AC156" s="16"/>
      <c r="AD156" s="16"/>
      <c r="AE156" s="16"/>
      <c r="AF156" s="16"/>
      <c r="AG156" s="16"/>
      <c r="AH156" s="16"/>
      <c r="AI156" s="33"/>
      <c r="AJ156" s="16"/>
      <c r="AK156" s="16"/>
      <c r="AL156" s="16"/>
      <c r="AM156" s="21" t="s">
        <v>2127</v>
      </c>
      <c r="AN156" s="16"/>
      <c r="AO156" s="16"/>
      <c r="AP156" s="16"/>
      <c r="AQ156" s="16"/>
      <c r="AR156" s="16"/>
      <c r="AS156" s="16"/>
      <c r="AT156" s="16"/>
      <c r="AU156" s="16"/>
      <c r="AV156" s="16"/>
      <c r="AW156" s="16"/>
      <c r="AX156" s="16"/>
      <c r="AY156" s="16"/>
      <c r="AZ156" s="16"/>
      <c r="BA156" s="16"/>
      <c r="BB156" s="16"/>
      <c r="BC156" s="16"/>
      <c r="BD156" s="16"/>
      <c r="BE156" s="54">
        <f t="shared" si="19"/>
        <v>1</v>
      </c>
      <c r="BF156" s="93">
        <f t="shared" si="13"/>
        <v>140000</v>
      </c>
      <c r="BG156" s="61">
        <f t="shared" si="20"/>
        <v>0</v>
      </c>
      <c r="BH156" s="63">
        <f t="shared" si="21"/>
        <v>0</v>
      </c>
      <c r="BI156" s="62"/>
      <c r="BJ156" s="105"/>
      <c r="BK156" s="57"/>
      <c r="BO156" t="e">
        <v>#N/A</v>
      </c>
    </row>
    <row r="157" spans="1:67" s="52" customFormat="1" x14ac:dyDescent="0.25">
      <c r="A157" s="30">
        <f>_xlfn.AGGREGATE(3,3,$B$10:B157)</f>
        <v>148</v>
      </c>
      <c r="B157" s="60" t="s">
        <v>315</v>
      </c>
      <c r="C157" s="16">
        <v>19260592</v>
      </c>
      <c r="D157" s="16" t="s">
        <v>1813</v>
      </c>
      <c r="E157" s="16" t="s">
        <v>157</v>
      </c>
      <c r="F157" s="58" t="s">
        <v>1798</v>
      </c>
      <c r="G157" s="16" t="s">
        <v>2019</v>
      </c>
      <c r="H157" s="16" t="s">
        <v>2041</v>
      </c>
      <c r="I157" s="53"/>
      <c r="J157" s="16"/>
      <c r="K157" s="16">
        <v>5.4</v>
      </c>
      <c r="L157" s="16">
        <v>6.3</v>
      </c>
      <c r="M157" s="16"/>
      <c r="N157" s="16"/>
      <c r="O157" s="16">
        <v>6.7</v>
      </c>
      <c r="P157" s="16">
        <v>5.4</v>
      </c>
      <c r="Q157" s="16"/>
      <c r="R157" s="16"/>
      <c r="S157" s="16">
        <v>6.7</v>
      </c>
      <c r="T157" s="16">
        <v>5</v>
      </c>
      <c r="U157" s="16"/>
      <c r="V157" s="16">
        <v>7.7</v>
      </c>
      <c r="W157" s="16"/>
      <c r="X157" s="16">
        <v>4.7</v>
      </c>
      <c r="Y157" s="16"/>
      <c r="Z157" s="16">
        <v>5</v>
      </c>
      <c r="AA157" s="16"/>
      <c r="AB157" s="16"/>
      <c r="AC157" s="16"/>
      <c r="AD157" s="16"/>
      <c r="AE157" s="16"/>
      <c r="AF157" s="16"/>
      <c r="AG157" s="16"/>
      <c r="AH157" s="16"/>
      <c r="AI157" s="33"/>
      <c r="AJ157" s="16"/>
      <c r="AK157" s="16"/>
      <c r="AL157" s="16"/>
      <c r="AM157" s="21" t="s">
        <v>218</v>
      </c>
      <c r="AN157" s="16" t="s">
        <v>218</v>
      </c>
      <c r="AO157" s="16"/>
      <c r="AP157" s="16"/>
      <c r="AQ157" s="16"/>
      <c r="AR157" s="16"/>
      <c r="AS157" s="16"/>
      <c r="AT157" s="16"/>
      <c r="AU157" s="16"/>
      <c r="AV157" s="16"/>
      <c r="AW157" s="16"/>
      <c r="AX157" s="16"/>
      <c r="AY157" s="16"/>
      <c r="AZ157" s="16"/>
      <c r="BA157" s="16"/>
      <c r="BB157" s="16"/>
      <c r="BC157" s="16"/>
      <c r="BD157" s="16"/>
      <c r="BE157" s="54">
        <f t="shared" si="19"/>
        <v>11</v>
      </c>
      <c r="BF157" s="93">
        <f t="shared" si="13"/>
        <v>140000</v>
      </c>
      <c r="BG157" s="61">
        <f t="shared" si="20"/>
        <v>23</v>
      </c>
      <c r="BH157" s="63">
        <f t="shared" si="21"/>
        <v>3220000</v>
      </c>
      <c r="BI157" s="62"/>
      <c r="BJ157" s="105"/>
      <c r="BK157" s="57"/>
      <c r="BO157" t="e">
        <v>#N/A</v>
      </c>
    </row>
    <row r="158" spans="1:67" s="52" customFormat="1" x14ac:dyDescent="0.25">
      <c r="A158" s="30">
        <f>_xlfn.AGGREGATE(3,3,$B$10:B158)</f>
        <v>149</v>
      </c>
      <c r="B158" s="60" t="s">
        <v>315</v>
      </c>
      <c r="C158" s="16">
        <v>19260784</v>
      </c>
      <c r="D158" s="16" t="s">
        <v>2128</v>
      </c>
      <c r="E158" s="16" t="s">
        <v>2129</v>
      </c>
      <c r="F158" s="58" t="s">
        <v>2130</v>
      </c>
      <c r="G158" s="16" t="s">
        <v>2017</v>
      </c>
      <c r="H158" s="16" t="s">
        <v>2122</v>
      </c>
      <c r="I158" s="53"/>
      <c r="J158" s="16"/>
      <c r="K158" s="16"/>
      <c r="L158" s="16"/>
      <c r="M158" s="16"/>
      <c r="N158" s="16"/>
      <c r="O158" s="16"/>
      <c r="P158" s="16"/>
      <c r="Q158" s="16"/>
      <c r="R158" s="16"/>
      <c r="S158" s="16"/>
      <c r="T158" s="16"/>
      <c r="U158" s="16"/>
      <c r="V158" s="16"/>
      <c r="W158" s="16"/>
      <c r="X158" s="16"/>
      <c r="Y158" s="16"/>
      <c r="Z158" s="16"/>
      <c r="AA158" s="16"/>
      <c r="AB158" s="16"/>
      <c r="AC158" s="16"/>
      <c r="AD158" s="16"/>
      <c r="AE158" s="16"/>
      <c r="AF158" s="16"/>
      <c r="AG158" s="16"/>
      <c r="AH158" s="16"/>
      <c r="AI158" s="33"/>
      <c r="AJ158" s="16"/>
      <c r="AK158" s="16"/>
      <c r="AL158" s="16"/>
      <c r="AM158" s="21" t="s">
        <v>2127</v>
      </c>
      <c r="AN158" s="16"/>
      <c r="AO158" s="16"/>
      <c r="AP158" s="16"/>
      <c r="AQ158" s="16"/>
      <c r="AR158" s="16"/>
      <c r="AS158" s="16"/>
      <c r="AT158" s="16"/>
      <c r="AU158" s="16"/>
      <c r="AV158" s="16"/>
      <c r="AW158" s="16"/>
      <c r="AX158" s="16"/>
      <c r="AY158" s="16"/>
      <c r="AZ158" s="16"/>
      <c r="BA158" s="16"/>
      <c r="BB158" s="16"/>
      <c r="BC158" s="16"/>
      <c r="BD158" s="16"/>
      <c r="BE158" s="54">
        <f t="shared" si="19"/>
        <v>1</v>
      </c>
      <c r="BF158" s="93">
        <f t="shared" si="13"/>
        <v>140000</v>
      </c>
      <c r="BG158" s="61">
        <f t="shared" si="20"/>
        <v>0</v>
      </c>
      <c r="BH158" s="63">
        <f t="shared" si="21"/>
        <v>0</v>
      </c>
      <c r="BI158" s="62"/>
      <c r="BJ158" s="105"/>
      <c r="BK158" s="57"/>
      <c r="BO158" t="e">
        <v>#N/A</v>
      </c>
    </row>
    <row r="159" spans="1:67" s="52" customFormat="1" x14ac:dyDescent="0.25">
      <c r="A159" s="30">
        <f>_xlfn.AGGREGATE(3,3,$B$10:B159)</f>
        <v>150</v>
      </c>
      <c r="B159" s="60" t="s">
        <v>315</v>
      </c>
      <c r="C159" s="16">
        <v>19256515</v>
      </c>
      <c r="D159" s="16" t="s">
        <v>758</v>
      </c>
      <c r="E159" s="16" t="s">
        <v>536</v>
      </c>
      <c r="F159" s="58" t="s">
        <v>759</v>
      </c>
      <c r="G159" s="16" t="s">
        <v>675</v>
      </c>
      <c r="H159" s="16" t="s">
        <v>749</v>
      </c>
      <c r="I159" s="53"/>
      <c r="J159" s="16"/>
      <c r="K159" s="16"/>
      <c r="L159" s="16"/>
      <c r="M159" s="16"/>
      <c r="N159" s="16"/>
      <c r="O159" s="16"/>
      <c r="P159" s="16"/>
      <c r="Q159" s="16"/>
      <c r="R159" s="16"/>
      <c r="S159" s="16"/>
      <c r="T159" s="16"/>
      <c r="U159" s="16"/>
      <c r="V159" s="16"/>
      <c r="W159" s="16"/>
      <c r="X159" s="16"/>
      <c r="Y159" s="16"/>
      <c r="Z159" s="16" t="s">
        <v>798</v>
      </c>
      <c r="AA159" s="16"/>
      <c r="AB159" s="16"/>
      <c r="AC159" s="16"/>
      <c r="AD159" s="16"/>
      <c r="AE159" s="16"/>
      <c r="AF159" s="16"/>
      <c r="AG159" s="16"/>
      <c r="AH159" s="16"/>
      <c r="AI159" s="33"/>
      <c r="AJ159" s="16"/>
      <c r="AK159" s="16"/>
      <c r="AL159" s="16"/>
      <c r="AM159" s="21"/>
      <c r="AN159" s="16"/>
      <c r="AO159" s="16"/>
      <c r="AP159" s="16"/>
      <c r="AQ159" s="16"/>
      <c r="AR159" s="16"/>
      <c r="AS159" s="16"/>
      <c r="AT159" s="16"/>
      <c r="AU159" s="16"/>
      <c r="AV159" s="16"/>
      <c r="AW159" s="16"/>
      <c r="AX159" s="16"/>
      <c r="AY159" s="16"/>
      <c r="AZ159" s="16"/>
      <c r="BA159" s="16"/>
      <c r="BB159" s="16"/>
      <c r="BC159" s="16"/>
      <c r="BD159" s="16"/>
      <c r="BE159" s="54">
        <f t="shared" si="19"/>
        <v>1</v>
      </c>
      <c r="BF159" s="93">
        <f t="shared" si="13"/>
        <v>140000</v>
      </c>
      <c r="BG159" s="61">
        <f t="shared" si="20"/>
        <v>0</v>
      </c>
      <c r="BH159" s="63">
        <f t="shared" si="21"/>
        <v>0</v>
      </c>
      <c r="BI159" s="62"/>
      <c r="BJ159" s="105"/>
      <c r="BK159" s="57"/>
      <c r="BL159" s="52" t="s">
        <v>159</v>
      </c>
      <c r="BO159" t="e">
        <v>#N/A</v>
      </c>
    </row>
    <row r="160" spans="1:67" x14ac:dyDescent="0.25">
      <c r="A160" s="22" t="s">
        <v>2143</v>
      </c>
      <c r="I160" s="14">
        <f>COUNTA(I10:I159)</f>
        <v>1</v>
      </c>
      <c r="J160" s="14">
        <f t="shared" ref="J160:AS160" si="22">COUNTA(J10:J159)</f>
        <v>1</v>
      </c>
      <c r="K160" s="14">
        <f t="shared" si="22"/>
        <v>85</v>
      </c>
      <c r="L160" s="14">
        <f t="shared" si="22"/>
        <v>19</v>
      </c>
      <c r="M160" s="14">
        <f t="shared" si="22"/>
        <v>0</v>
      </c>
      <c r="N160" s="14">
        <f t="shared" si="22"/>
        <v>9</v>
      </c>
      <c r="O160" s="14">
        <f t="shared" si="22"/>
        <v>87</v>
      </c>
      <c r="P160" s="14">
        <f t="shared" si="22"/>
        <v>6</v>
      </c>
      <c r="Q160" s="14">
        <f t="shared" si="22"/>
        <v>3</v>
      </c>
      <c r="R160" s="14">
        <f t="shared" si="22"/>
        <v>0</v>
      </c>
      <c r="S160" s="14">
        <f t="shared" si="22"/>
        <v>81</v>
      </c>
      <c r="T160" s="14">
        <f t="shared" si="22"/>
        <v>27</v>
      </c>
      <c r="U160" s="14">
        <f t="shared" si="22"/>
        <v>0</v>
      </c>
      <c r="V160" s="14">
        <f t="shared" si="22"/>
        <v>8</v>
      </c>
      <c r="W160" s="14">
        <f t="shared" si="22"/>
        <v>2</v>
      </c>
      <c r="X160" s="14">
        <f t="shared" si="22"/>
        <v>77</v>
      </c>
      <c r="Y160" s="14">
        <f t="shared" si="22"/>
        <v>1</v>
      </c>
      <c r="Z160" s="14">
        <f t="shared" si="22"/>
        <v>77</v>
      </c>
      <c r="AA160" s="14">
        <f t="shared" si="22"/>
        <v>0</v>
      </c>
      <c r="AB160" s="14">
        <f t="shared" si="22"/>
        <v>0</v>
      </c>
      <c r="AC160" s="14">
        <f t="shared" si="22"/>
        <v>2</v>
      </c>
      <c r="AD160" s="14">
        <f t="shared" si="22"/>
        <v>0</v>
      </c>
      <c r="AE160" s="14">
        <f t="shared" si="22"/>
        <v>0</v>
      </c>
      <c r="AF160" s="14">
        <f t="shared" si="22"/>
        <v>0</v>
      </c>
      <c r="AG160" s="14">
        <f t="shared" si="22"/>
        <v>1</v>
      </c>
      <c r="AH160" s="14">
        <f t="shared" si="22"/>
        <v>0</v>
      </c>
      <c r="AI160" s="14">
        <f t="shared" si="22"/>
        <v>0</v>
      </c>
      <c r="AJ160" s="14">
        <f t="shared" si="22"/>
        <v>0</v>
      </c>
      <c r="AK160" s="14">
        <f t="shared" si="22"/>
        <v>0</v>
      </c>
      <c r="AL160" s="14">
        <f t="shared" si="22"/>
        <v>1</v>
      </c>
      <c r="AM160" s="14">
        <f t="shared" si="22"/>
        <v>99</v>
      </c>
      <c r="AN160" s="14">
        <f t="shared" si="22"/>
        <v>88</v>
      </c>
      <c r="AO160" s="14">
        <f t="shared" si="22"/>
        <v>0</v>
      </c>
      <c r="AP160" s="14">
        <f t="shared" si="22"/>
        <v>0</v>
      </c>
      <c r="AQ160" s="14">
        <f t="shared" si="22"/>
        <v>16</v>
      </c>
      <c r="AR160" s="14">
        <f t="shared" si="22"/>
        <v>0</v>
      </c>
      <c r="AS160" s="14">
        <f t="shared" si="22"/>
        <v>0</v>
      </c>
      <c r="AT160" s="14">
        <f t="shared" ref="AT160:BC160" si="23">COUNTA(AT10:AT153)</f>
        <v>0</v>
      </c>
      <c r="AU160" s="14">
        <f t="shared" si="23"/>
        <v>0</v>
      </c>
      <c r="AV160" s="14">
        <f t="shared" si="23"/>
        <v>0</v>
      </c>
      <c r="AW160" s="14">
        <f t="shared" si="23"/>
        <v>0</v>
      </c>
      <c r="AX160" s="14">
        <f t="shared" si="23"/>
        <v>0</v>
      </c>
      <c r="AY160" s="14">
        <f t="shared" si="23"/>
        <v>0</v>
      </c>
      <c r="AZ160" s="14">
        <f t="shared" si="23"/>
        <v>0</v>
      </c>
      <c r="BA160" s="14">
        <f t="shared" si="23"/>
        <v>0</v>
      </c>
      <c r="BB160" s="14">
        <f t="shared" si="23"/>
        <v>0</v>
      </c>
      <c r="BC160" s="14">
        <f t="shared" si="23"/>
        <v>0</v>
      </c>
      <c r="BD160" s="14">
        <f t="shared" ref="BD160" si="24">COUNTA(BD10:BD153)</f>
        <v>0</v>
      </c>
      <c r="BE160" s="80">
        <f>SUM(BE10:BE159)</f>
        <v>691</v>
      </c>
    </row>
  </sheetData>
  <autoFilter ref="A9:BO160"/>
  <sortState ref="B10:BD153">
    <sortCondition ref="E10:E153"/>
  </sortState>
  <mergeCells count="5">
    <mergeCell ref="BI7:BJ7"/>
    <mergeCell ref="BK7:BK8"/>
    <mergeCell ref="BF7:BF8"/>
    <mergeCell ref="BG7:BG8"/>
    <mergeCell ref="BH7:BH8"/>
  </mergeCells>
  <conditionalFormatting sqref="C11:C27 C29:C30 C32 C34:C40 C42:C47 C49 C54:C64 C67 C69:C71 C73:C81 C83:C98 C100:C107 C109:C110 C112:C113 C116 C118 C120:C121 C123:C124 C126:C127 C129:C130 C132:C153">
    <cfRule type="duplicateValues" dxfId="239" priority="2"/>
  </conditionalFormatting>
  <conditionalFormatting sqref="C131 C128 C125 C122 C119 C117 C114:C115 C111 C108 C99 C82 C72 C68 C65:C66 C50:C53 C48 C41 C33 C31 C28 C10">
    <cfRule type="duplicateValues" dxfId="238" priority="1"/>
  </conditionalFormatting>
  <pageMargins left="0.19685039370078741" right="0" top="0.23622047244094491" bottom="0.55118110236220474" header="0.31496062992125984" footer="0.31496062992125984"/>
  <pageSetup scale="85" orientation="landscape" r:id="rId1"/>
  <headerFooter>
    <oddFooter>Page &amp;P of &amp;N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O31"/>
  <sheetViews>
    <sheetView zoomScale="80" zoomScaleNormal="80" workbookViewId="0">
      <pane ySplit="9" topLeftCell="A10" activePane="bottomLeft" state="frozen"/>
      <selection pane="bottomLeft" activeCell="O10" sqref="O10"/>
    </sheetView>
  </sheetViews>
  <sheetFormatPr defaultRowHeight="15" x14ac:dyDescent="0.25"/>
  <cols>
    <col min="1" max="1" width="4.28515625" customWidth="1"/>
    <col min="2" max="2" width="7.140625" hidden="1" customWidth="1"/>
    <col min="3" max="3" width="9.5703125" customWidth="1"/>
    <col min="4" max="4" width="19.42578125" customWidth="1"/>
    <col min="5" max="5" width="8" customWidth="1"/>
    <col min="6" max="6" width="10.5703125" customWidth="1"/>
    <col min="7" max="7" width="8.140625" customWidth="1"/>
    <col min="8" max="8" width="10.5703125" customWidth="1"/>
    <col min="9" max="10" width="4.42578125" hidden="1" customWidth="1"/>
    <col min="11" max="20" width="4.42578125" customWidth="1"/>
    <col min="21" max="21" width="4.42578125" hidden="1" customWidth="1"/>
    <col min="22" max="24" width="4.42578125" customWidth="1"/>
    <col min="25" max="26" width="4.42578125" hidden="1" customWidth="1"/>
    <col min="27" max="38" width="3.140625" hidden="1" customWidth="1"/>
    <col min="39" max="56" width="4" hidden="1" customWidth="1"/>
    <col min="57" max="57" width="5.42578125" customWidth="1"/>
    <col min="58" max="58" width="10.7109375" customWidth="1"/>
    <col min="59" max="59" width="6.140625" customWidth="1"/>
    <col min="60" max="60" width="11.85546875" customWidth="1"/>
    <col min="61" max="61" width="5.85546875" customWidth="1"/>
    <col min="62" max="62" width="48.42578125" customWidth="1"/>
    <col min="63" max="63" width="6" customWidth="1"/>
    <col min="64" max="64" width="9.140625" customWidth="1"/>
    <col min="66" max="66" width="17.85546875" customWidth="1"/>
  </cols>
  <sheetData>
    <row r="1" spans="1:67" ht="16.5" x14ac:dyDescent="0.25">
      <c r="B1" s="17"/>
      <c r="C1" s="17"/>
      <c r="D1" s="17"/>
      <c r="E1" s="12" t="s">
        <v>171</v>
      </c>
      <c r="F1" s="18"/>
      <c r="G1" s="18"/>
      <c r="W1" s="19"/>
    </row>
    <row r="2" spans="1:67" ht="18.75" x14ac:dyDescent="0.3">
      <c r="B2" s="17"/>
      <c r="C2" s="17"/>
      <c r="D2" s="17"/>
      <c r="E2" s="13" t="s">
        <v>241</v>
      </c>
      <c r="F2" s="18"/>
      <c r="G2" s="18"/>
      <c r="W2" s="19"/>
    </row>
    <row r="3" spans="1:67" ht="24" hidden="1" customHeight="1" x14ac:dyDescent="0.25">
      <c r="A3" s="207" t="s">
        <v>789</v>
      </c>
      <c r="B3" s="207"/>
      <c r="C3" s="207"/>
      <c r="D3" s="207"/>
      <c r="E3" s="207"/>
      <c r="F3" s="207"/>
      <c r="G3" s="207"/>
      <c r="H3" s="207"/>
      <c r="I3" s="207"/>
      <c r="J3" s="207"/>
      <c r="K3" s="207"/>
      <c r="L3" s="207"/>
      <c r="M3" s="207"/>
      <c r="N3" s="207"/>
      <c r="O3" s="207"/>
      <c r="P3" s="207"/>
      <c r="Q3" s="207"/>
      <c r="R3" s="207"/>
      <c r="S3" s="207"/>
      <c r="T3" s="207"/>
      <c r="U3" s="207"/>
      <c r="V3" s="207"/>
      <c r="W3" s="207"/>
      <c r="X3" s="207"/>
      <c r="Y3" s="207"/>
      <c r="Z3" s="207"/>
      <c r="AA3" s="207"/>
      <c r="AB3" s="207"/>
      <c r="AC3" s="207"/>
      <c r="AD3" s="207"/>
      <c r="AE3" s="207"/>
      <c r="AF3" s="207"/>
      <c r="AG3" s="207"/>
      <c r="AH3" s="207"/>
      <c r="AI3" s="207"/>
      <c r="AJ3" s="207"/>
      <c r="AK3" s="207"/>
      <c r="AL3" s="207"/>
      <c r="AM3" s="207"/>
      <c r="AN3" s="207"/>
      <c r="AO3" s="207"/>
      <c r="AP3" s="207"/>
      <c r="AQ3" s="207"/>
      <c r="AR3" s="207"/>
      <c r="AS3" s="207"/>
      <c r="AT3" s="207"/>
      <c r="AU3" s="207"/>
      <c r="AV3" s="207"/>
      <c r="AW3" s="207"/>
      <c r="AX3" s="207"/>
      <c r="AY3" s="207"/>
      <c r="AZ3" s="207"/>
      <c r="BA3" s="207"/>
      <c r="BB3" s="207"/>
      <c r="BC3" s="207"/>
      <c r="BD3" s="207"/>
      <c r="BE3" s="207"/>
      <c r="BF3" s="27"/>
      <c r="BG3" s="27"/>
      <c r="BH3" s="27"/>
      <c r="BI3" s="27"/>
      <c r="BJ3" s="27"/>
      <c r="BK3" s="27"/>
    </row>
    <row r="4" spans="1:67" ht="21" customHeight="1" x14ac:dyDescent="0.25">
      <c r="A4" s="208" t="s">
        <v>172</v>
      </c>
      <c r="B4" s="208"/>
      <c r="C4" s="208"/>
      <c r="D4" s="208"/>
      <c r="E4" s="208"/>
      <c r="F4" s="208"/>
      <c r="G4" s="208"/>
      <c r="H4" s="208"/>
      <c r="I4" s="208"/>
      <c r="J4" s="208"/>
      <c r="K4" s="208"/>
      <c r="L4" s="208"/>
      <c r="M4" s="208"/>
      <c r="N4" s="208"/>
      <c r="O4" s="208"/>
      <c r="P4" s="208"/>
      <c r="Q4" s="208"/>
      <c r="R4" s="208"/>
      <c r="S4" s="208"/>
      <c r="T4" s="208"/>
      <c r="U4" s="208"/>
      <c r="V4" s="208"/>
      <c r="W4" s="208"/>
      <c r="X4" s="208"/>
      <c r="Y4" s="208"/>
      <c r="Z4" s="208"/>
      <c r="AA4" s="208"/>
      <c r="AB4" s="208"/>
      <c r="AC4" s="208"/>
      <c r="AD4" s="208"/>
      <c r="AE4" s="208"/>
      <c r="AF4" s="208"/>
      <c r="AG4" s="208"/>
      <c r="AH4" s="208"/>
      <c r="AI4" s="208"/>
      <c r="AJ4" s="208"/>
      <c r="AK4" s="208"/>
      <c r="AL4" s="208"/>
      <c r="AM4" s="208"/>
      <c r="AN4" s="208"/>
      <c r="AO4" s="208"/>
      <c r="AP4" s="208"/>
      <c r="AQ4" s="208"/>
      <c r="AR4" s="208"/>
      <c r="AS4" s="208"/>
      <c r="AT4" s="208"/>
      <c r="AU4" s="208"/>
      <c r="AV4" s="208"/>
      <c r="AW4" s="208"/>
      <c r="AX4" s="208"/>
      <c r="AY4" s="208"/>
      <c r="AZ4" s="208"/>
      <c r="BA4" s="208"/>
      <c r="BB4" s="208"/>
      <c r="BC4" s="208"/>
      <c r="BD4" s="208"/>
      <c r="BE4" s="208"/>
      <c r="BF4" s="27"/>
      <c r="BG4" s="27"/>
      <c r="BH4" s="27"/>
      <c r="BI4" s="27"/>
      <c r="BJ4" s="27"/>
      <c r="BK4" s="27"/>
    </row>
    <row r="5" spans="1:67" ht="18.75" customHeight="1" x14ac:dyDescent="0.25">
      <c r="A5" s="209" t="s">
        <v>797</v>
      </c>
      <c r="B5" s="209"/>
      <c r="C5" s="209"/>
      <c r="D5" s="209"/>
      <c r="E5" s="209"/>
      <c r="F5" s="209"/>
      <c r="G5" s="209"/>
      <c r="H5" s="209"/>
      <c r="I5" s="209"/>
      <c r="J5" s="209"/>
      <c r="K5" s="209"/>
      <c r="L5" s="209"/>
      <c r="M5" s="209"/>
      <c r="N5" s="209"/>
      <c r="O5" s="209"/>
      <c r="P5" s="209"/>
      <c r="Q5" s="209"/>
      <c r="R5" s="209"/>
      <c r="S5" s="209"/>
      <c r="T5" s="209"/>
      <c r="U5" s="209"/>
      <c r="V5" s="209"/>
      <c r="W5" s="209"/>
      <c r="X5" s="209"/>
      <c r="Y5" s="209"/>
      <c r="Z5" s="209"/>
      <c r="AA5" s="209"/>
      <c r="AB5" s="209"/>
      <c r="AC5" s="209"/>
      <c r="AD5" s="209"/>
      <c r="AE5" s="209"/>
      <c r="AF5" s="209"/>
      <c r="AG5" s="209"/>
      <c r="AH5" s="209"/>
      <c r="AI5" s="209"/>
      <c r="AJ5" s="209"/>
      <c r="AK5" s="209"/>
      <c r="AL5" s="209"/>
      <c r="AM5" s="209"/>
      <c r="AN5" s="209"/>
      <c r="AO5" s="209"/>
      <c r="AP5" s="209"/>
      <c r="AQ5" s="209"/>
      <c r="AR5" s="209"/>
      <c r="AS5" s="209"/>
      <c r="AT5" s="209"/>
      <c r="AU5" s="209"/>
      <c r="AV5" s="209"/>
      <c r="AW5" s="209"/>
      <c r="AX5" s="209"/>
      <c r="AY5" s="209"/>
      <c r="AZ5" s="209"/>
      <c r="BA5" s="209"/>
      <c r="BB5" s="209"/>
      <c r="BC5" s="209"/>
      <c r="BD5" s="209"/>
      <c r="BE5" s="209"/>
      <c r="BF5" s="27"/>
      <c r="BG5" s="27"/>
      <c r="BH5" s="27"/>
      <c r="BI5" s="27"/>
      <c r="BJ5" s="27"/>
      <c r="BK5" s="27"/>
    </row>
    <row r="6" spans="1:67" ht="22.5" customHeight="1" x14ac:dyDescent="0.35">
      <c r="A6" s="5" t="s">
        <v>173</v>
      </c>
      <c r="W6" s="20"/>
      <c r="BE6" s="32"/>
    </row>
    <row r="7" spans="1:67" ht="80.25" customHeight="1" x14ac:dyDescent="0.3">
      <c r="C7" s="6"/>
      <c r="I7" s="37" t="s">
        <v>117</v>
      </c>
      <c r="J7" s="37" t="s">
        <v>130</v>
      </c>
      <c r="K7" s="37" t="s">
        <v>152</v>
      </c>
      <c r="L7" s="37" t="s">
        <v>92</v>
      </c>
      <c r="M7" s="37" t="s">
        <v>77</v>
      </c>
      <c r="N7" s="37" t="s">
        <v>95</v>
      </c>
      <c r="O7" s="37" t="s">
        <v>244</v>
      </c>
      <c r="P7" s="37" t="s">
        <v>151</v>
      </c>
      <c r="Q7" s="37" t="s">
        <v>93</v>
      </c>
      <c r="R7" s="37" t="s">
        <v>94</v>
      </c>
      <c r="S7" s="37" t="s">
        <v>116</v>
      </c>
      <c r="T7" s="37" t="s">
        <v>188</v>
      </c>
      <c r="U7" s="37" t="s">
        <v>256</v>
      </c>
      <c r="V7" s="37" t="s">
        <v>124</v>
      </c>
      <c r="W7" s="37" t="s">
        <v>111</v>
      </c>
      <c r="X7" s="37" t="s">
        <v>137</v>
      </c>
      <c r="Y7" s="37" t="s">
        <v>139</v>
      </c>
      <c r="Z7" s="37" t="s">
        <v>255</v>
      </c>
      <c r="AA7" s="37" t="s">
        <v>257</v>
      </c>
      <c r="AB7" s="37" t="s">
        <v>243</v>
      </c>
      <c r="AC7" s="37" t="s">
        <v>149</v>
      </c>
      <c r="AD7" s="37" t="s">
        <v>79</v>
      </c>
      <c r="AE7" s="37" t="s">
        <v>258</v>
      </c>
      <c r="AF7" s="37" t="s">
        <v>136</v>
      </c>
      <c r="AG7" s="37" t="s">
        <v>88</v>
      </c>
      <c r="AH7" s="37" t="s">
        <v>145</v>
      </c>
      <c r="AI7" s="37" t="s">
        <v>231</v>
      </c>
      <c r="AJ7" s="37" t="s">
        <v>209</v>
      </c>
      <c r="AK7" s="37" t="s">
        <v>210</v>
      </c>
      <c r="AL7" s="37" t="s">
        <v>80</v>
      </c>
      <c r="AM7" s="37" t="s">
        <v>207</v>
      </c>
      <c r="AN7" s="37" t="s">
        <v>140</v>
      </c>
      <c r="AO7" s="37" t="s">
        <v>138</v>
      </c>
      <c r="AP7" s="37" t="s">
        <v>132</v>
      </c>
      <c r="AQ7" s="37" t="s">
        <v>87</v>
      </c>
      <c r="AR7" s="37" t="s">
        <v>133</v>
      </c>
      <c r="AS7" s="37" t="s">
        <v>208</v>
      </c>
      <c r="AT7" s="37" t="s">
        <v>135</v>
      </c>
      <c r="AU7" s="37" t="s">
        <v>293</v>
      </c>
      <c r="AV7" s="37" t="s">
        <v>134</v>
      </c>
      <c r="AW7" s="37" t="s">
        <v>227</v>
      </c>
      <c r="AX7" s="37" t="s">
        <v>229</v>
      </c>
      <c r="AY7" s="37" t="s">
        <v>228</v>
      </c>
      <c r="AZ7" s="37" t="s">
        <v>195</v>
      </c>
      <c r="BA7" s="37" t="s">
        <v>194</v>
      </c>
      <c r="BB7" s="37" t="s">
        <v>193</v>
      </c>
      <c r="BC7" s="37" t="s">
        <v>192</v>
      </c>
      <c r="BD7" s="37" t="s">
        <v>230</v>
      </c>
      <c r="BE7" s="195" t="s">
        <v>167</v>
      </c>
      <c r="BF7" s="195" t="s">
        <v>451</v>
      </c>
      <c r="BG7" s="195" t="s">
        <v>169</v>
      </c>
      <c r="BH7" s="195" t="s">
        <v>168</v>
      </c>
      <c r="BI7" s="204" t="s">
        <v>219</v>
      </c>
      <c r="BJ7" s="205"/>
      <c r="BK7" s="195" t="s">
        <v>220</v>
      </c>
    </row>
    <row r="8" spans="1:67" ht="140.25" customHeight="1" x14ac:dyDescent="0.25">
      <c r="A8" s="1" t="s">
        <v>170</v>
      </c>
      <c r="B8" s="1" t="s">
        <v>222</v>
      </c>
      <c r="C8" s="1" t="s">
        <v>73</v>
      </c>
      <c r="D8" s="1" t="s">
        <v>74</v>
      </c>
      <c r="E8" s="15" t="s">
        <v>174</v>
      </c>
      <c r="F8" s="1" t="s">
        <v>75</v>
      </c>
      <c r="G8" s="202" t="s">
        <v>76</v>
      </c>
      <c r="H8" s="203"/>
      <c r="I8" s="37" t="s">
        <v>245</v>
      </c>
      <c r="J8" s="37" t="s">
        <v>50</v>
      </c>
      <c r="K8" s="37" t="s">
        <v>71</v>
      </c>
      <c r="L8" s="37" t="s">
        <v>14</v>
      </c>
      <c r="M8" s="37" t="s">
        <v>0</v>
      </c>
      <c r="N8" s="37" t="s">
        <v>17</v>
      </c>
      <c r="O8" s="37" t="s">
        <v>155</v>
      </c>
      <c r="P8" s="37" t="s">
        <v>70</v>
      </c>
      <c r="Q8" s="37" t="s">
        <v>15</v>
      </c>
      <c r="R8" s="37" t="s">
        <v>16</v>
      </c>
      <c r="S8" s="37" t="s">
        <v>38</v>
      </c>
      <c r="T8" s="37" t="s">
        <v>198</v>
      </c>
      <c r="U8" s="37" t="s">
        <v>260</v>
      </c>
      <c r="V8" s="37" t="s">
        <v>43</v>
      </c>
      <c r="W8" s="37" t="s">
        <v>33</v>
      </c>
      <c r="X8" s="37" t="s">
        <v>57</v>
      </c>
      <c r="Y8" s="37" t="s">
        <v>59</v>
      </c>
      <c r="Z8" s="37" t="s">
        <v>259</v>
      </c>
      <c r="AA8" s="37" t="s">
        <v>261</v>
      </c>
      <c r="AB8" s="37" t="s">
        <v>246</v>
      </c>
      <c r="AC8" s="37" t="s">
        <v>68</v>
      </c>
      <c r="AD8" s="37" t="s">
        <v>2</v>
      </c>
      <c r="AE8" s="37" t="s">
        <v>262</v>
      </c>
      <c r="AF8" s="37" t="s">
        <v>56</v>
      </c>
      <c r="AG8" s="37" t="s">
        <v>11</v>
      </c>
      <c r="AH8" s="37" t="s">
        <v>65</v>
      </c>
      <c r="AI8" s="37" t="s">
        <v>232</v>
      </c>
      <c r="AJ8" s="37" t="s">
        <v>183</v>
      </c>
      <c r="AK8" s="37" t="s">
        <v>184</v>
      </c>
      <c r="AL8" s="37" t="s">
        <v>3</v>
      </c>
      <c r="AM8" s="37" t="s">
        <v>181</v>
      </c>
      <c r="AN8" s="37" t="s">
        <v>60</v>
      </c>
      <c r="AO8" s="37" t="s">
        <v>58</v>
      </c>
      <c r="AP8" s="37" t="s">
        <v>52</v>
      </c>
      <c r="AQ8" s="37" t="s">
        <v>10</v>
      </c>
      <c r="AR8" s="37" t="s">
        <v>53</v>
      </c>
      <c r="AS8" s="37" t="s">
        <v>182</v>
      </c>
      <c r="AT8" s="37" t="s">
        <v>55</v>
      </c>
      <c r="AU8" s="37" t="s">
        <v>290</v>
      </c>
      <c r="AV8" s="37" t="s">
        <v>54</v>
      </c>
      <c r="AW8" s="37" t="s">
        <v>223</v>
      </c>
      <c r="AX8" s="37" t="s">
        <v>225</v>
      </c>
      <c r="AY8" s="37" t="s">
        <v>224</v>
      </c>
      <c r="AZ8" s="37" t="s">
        <v>289</v>
      </c>
      <c r="BA8" s="37" t="s">
        <v>288</v>
      </c>
      <c r="BB8" s="37" t="s">
        <v>287</v>
      </c>
      <c r="BC8" s="37" t="s">
        <v>185</v>
      </c>
      <c r="BD8" s="37" t="s">
        <v>291</v>
      </c>
      <c r="BE8" s="197"/>
      <c r="BF8" s="196"/>
      <c r="BG8" s="196"/>
      <c r="BH8" s="196"/>
      <c r="BI8" s="31" t="s">
        <v>216</v>
      </c>
      <c r="BJ8" s="31" t="s">
        <v>217</v>
      </c>
      <c r="BK8" s="196"/>
      <c r="BL8" s="70" t="s">
        <v>377</v>
      </c>
    </row>
    <row r="9" spans="1:67" ht="16.5" customHeight="1" x14ac:dyDescent="0.25">
      <c r="A9" s="53"/>
      <c r="B9" s="53"/>
      <c r="C9" s="53"/>
      <c r="D9" s="53"/>
      <c r="E9" s="53"/>
      <c r="F9" s="53"/>
      <c r="G9" s="53"/>
      <c r="H9" s="53"/>
      <c r="I9">
        <v>3</v>
      </c>
      <c r="J9" s="8">
        <v>3</v>
      </c>
      <c r="K9" s="8">
        <v>3</v>
      </c>
      <c r="L9" s="8">
        <v>2</v>
      </c>
      <c r="M9" s="8">
        <v>2</v>
      </c>
      <c r="N9" s="8">
        <v>2</v>
      </c>
      <c r="O9" s="8">
        <v>2</v>
      </c>
      <c r="P9" s="8">
        <v>3</v>
      </c>
      <c r="Q9" s="8">
        <v>3</v>
      </c>
      <c r="R9" s="8">
        <v>3</v>
      </c>
      <c r="S9" s="8">
        <v>3</v>
      </c>
      <c r="T9" s="8">
        <v>3</v>
      </c>
      <c r="U9" s="8">
        <v>3</v>
      </c>
      <c r="V9" s="8">
        <v>3</v>
      </c>
      <c r="W9" s="8">
        <v>3</v>
      </c>
      <c r="X9" s="8">
        <v>3</v>
      </c>
      <c r="Y9" s="8">
        <v>3</v>
      </c>
      <c r="Z9" s="8">
        <v>3</v>
      </c>
      <c r="AA9" s="8">
        <v>3</v>
      </c>
      <c r="AB9" s="8">
        <v>3</v>
      </c>
      <c r="AC9" s="8">
        <v>3</v>
      </c>
      <c r="AD9" s="8">
        <v>3</v>
      </c>
      <c r="AE9" s="8">
        <v>3</v>
      </c>
      <c r="AF9" s="8">
        <v>3</v>
      </c>
      <c r="AG9" s="8">
        <v>3</v>
      </c>
      <c r="AH9" s="8">
        <v>3</v>
      </c>
      <c r="AI9" s="8">
        <v>3</v>
      </c>
      <c r="AJ9" s="8">
        <v>3</v>
      </c>
      <c r="AK9" s="8">
        <v>3</v>
      </c>
      <c r="AL9" s="8">
        <v>3</v>
      </c>
      <c r="AM9" s="8">
        <v>3</v>
      </c>
      <c r="AN9" s="8">
        <v>3</v>
      </c>
      <c r="AO9" s="8">
        <v>3</v>
      </c>
      <c r="AP9" s="8">
        <v>3</v>
      </c>
      <c r="AQ9" s="8">
        <v>3</v>
      </c>
      <c r="AR9" s="8">
        <v>3</v>
      </c>
      <c r="AS9" s="8">
        <v>3</v>
      </c>
      <c r="AT9" s="8">
        <v>3</v>
      </c>
      <c r="AU9" s="8">
        <v>4</v>
      </c>
      <c r="AV9" s="8">
        <v>3</v>
      </c>
      <c r="AW9" s="8">
        <v>1</v>
      </c>
      <c r="AX9" s="8">
        <v>1</v>
      </c>
      <c r="AY9" s="8">
        <v>1</v>
      </c>
      <c r="AZ9" s="8">
        <v>3</v>
      </c>
      <c r="BA9" s="8">
        <v>3</v>
      </c>
      <c r="BB9" s="8">
        <v>3</v>
      </c>
      <c r="BC9" s="8">
        <v>10</v>
      </c>
      <c r="BD9" s="8">
        <v>8</v>
      </c>
      <c r="BE9" s="81"/>
      <c r="BF9" s="77"/>
      <c r="BG9" s="77"/>
      <c r="BH9" s="77"/>
      <c r="BI9" s="78"/>
      <c r="BJ9" s="78"/>
      <c r="BK9" s="77"/>
    </row>
    <row r="10" spans="1:67" s="52" customFormat="1" x14ac:dyDescent="0.25">
      <c r="A10" s="30">
        <f>_xlfn.AGGREGATE(3,3,$B$10:B10)</f>
        <v>1</v>
      </c>
      <c r="B10" s="60" t="s">
        <v>359</v>
      </c>
      <c r="C10" s="16">
        <v>19256515</v>
      </c>
      <c r="D10" s="16" t="s">
        <v>758</v>
      </c>
      <c r="E10" s="16" t="s">
        <v>536</v>
      </c>
      <c r="F10" s="58" t="s">
        <v>759</v>
      </c>
      <c r="G10" s="16" t="s">
        <v>675</v>
      </c>
      <c r="H10" s="16" t="s">
        <v>749</v>
      </c>
      <c r="I10" s="53"/>
      <c r="J10" s="16"/>
      <c r="K10" s="16"/>
      <c r="L10" s="16"/>
      <c r="M10" s="16"/>
      <c r="N10" s="16"/>
      <c r="O10" s="16" t="s">
        <v>798</v>
      </c>
      <c r="P10" s="16"/>
      <c r="Q10" s="16"/>
      <c r="R10" s="16"/>
      <c r="S10" s="16"/>
      <c r="T10" s="16"/>
      <c r="U10" s="16"/>
      <c r="V10" s="16"/>
      <c r="W10" s="16"/>
      <c r="X10" s="16"/>
      <c r="Y10" s="16"/>
      <c r="Z10" s="16"/>
      <c r="AA10" s="16"/>
      <c r="AB10" s="16"/>
      <c r="AC10" s="16"/>
      <c r="AD10" s="16"/>
      <c r="AE10" s="16"/>
      <c r="AF10" s="16"/>
      <c r="AG10" s="16"/>
      <c r="AH10" s="16"/>
      <c r="AI10" s="16"/>
      <c r="AJ10" s="16"/>
      <c r="AK10" s="16"/>
      <c r="AL10" s="16"/>
      <c r="AM10" s="16"/>
      <c r="AN10" s="16"/>
      <c r="AO10" s="16"/>
      <c r="AP10" s="16"/>
      <c r="AQ10" s="16"/>
      <c r="AR10" s="16"/>
      <c r="AS10" s="16"/>
      <c r="AT10" s="16"/>
      <c r="AU10" s="16"/>
      <c r="AV10" s="16"/>
      <c r="AW10" s="16"/>
      <c r="AX10" s="16"/>
      <c r="AY10" s="33"/>
      <c r="AZ10" s="16"/>
      <c r="BA10" s="16"/>
      <c r="BB10" s="16"/>
      <c r="BC10" s="16"/>
      <c r="BD10" s="21"/>
      <c r="BE10" s="54">
        <f>COUNTA(I10:BD10)</f>
        <v>1</v>
      </c>
      <c r="BF10" s="93">
        <f t="shared" ref="BF10" si="0">1*700000*0.2</f>
        <v>140000</v>
      </c>
      <c r="BG10" s="61">
        <f t="shared" ref="BG10" si="1">SUMIF(J10:BD10,"&gt;=4.5",$J$9:$BD$9)</f>
        <v>0</v>
      </c>
      <c r="BH10" s="63">
        <f t="shared" ref="BH10" si="2">BG10*700000*0.2</f>
        <v>0</v>
      </c>
      <c r="BI10" s="62"/>
      <c r="BJ10" s="104"/>
      <c r="BK10" s="57"/>
      <c r="BO10"/>
    </row>
    <row r="11" spans="1:67" s="52" customFormat="1" x14ac:dyDescent="0.25">
      <c r="A11" s="30">
        <f>_xlfn.AGGREGATE(3,3,$B$10:B11)</f>
        <v>2</v>
      </c>
      <c r="B11" s="60" t="s">
        <v>343</v>
      </c>
      <c r="C11" s="16"/>
      <c r="D11" s="16"/>
      <c r="E11" s="16"/>
      <c r="F11" s="58"/>
      <c r="G11" s="16"/>
      <c r="H11" s="16"/>
      <c r="I11" s="7"/>
      <c r="J11" s="16"/>
      <c r="K11" s="16"/>
      <c r="L11" s="16"/>
      <c r="M11" s="16"/>
      <c r="N11" s="16"/>
      <c r="O11" s="16"/>
      <c r="P11" s="16"/>
      <c r="Q11" s="16"/>
      <c r="R11" s="16"/>
      <c r="S11" s="16"/>
      <c r="T11" s="16"/>
      <c r="U11" s="16"/>
      <c r="V11" s="16"/>
      <c r="W11" s="16"/>
      <c r="X11" s="16"/>
      <c r="Y11" s="16"/>
      <c r="Z11" s="16"/>
      <c r="AA11" s="16"/>
      <c r="AB11" s="16"/>
      <c r="AC11" s="16"/>
      <c r="AD11" s="16"/>
      <c r="AE11" s="16"/>
      <c r="AF11" s="16"/>
      <c r="AG11" s="16"/>
      <c r="AH11" s="16"/>
      <c r="AI11" s="16"/>
      <c r="AJ11" s="16"/>
      <c r="AK11" s="16"/>
      <c r="AL11" s="16"/>
      <c r="AM11" s="16"/>
      <c r="AN11" s="16"/>
      <c r="AO11" s="16"/>
      <c r="AP11" s="16"/>
      <c r="AQ11" s="16"/>
      <c r="AR11" s="16"/>
      <c r="AS11" s="16"/>
      <c r="AT11" s="16"/>
      <c r="AU11" s="16"/>
      <c r="AV11" s="16"/>
      <c r="AW11" s="16"/>
      <c r="AX11" s="16"/>
      <c r="AY11" s="33"/>
      <c r="AZ11" s="16"/>
      <c r="BA11" s="16"/>
      <c r="BB11" s="16"/>
      <c r="BC11" s="16"/>
      <c r="BD11" s="21"/>
      <c r="BE11" s="54"/>
      <c r="BF11" s="93"/>
      <c r="BG11" s="61"/>
      <c r="BH11" s="63"/>
      <c r="BI11" s="62"/>
      <c r="BJ11" s="104"/>
      <c r="BK11" s="57"/>
      <c r="BO11"/>
    </row>
    <row r="12" spans="1:67" s="52" customFormat="1" x14ac:dyDescent="0.25">
      <c r="A12" s="30">
        <f>_xlfn.AGGREGATE(3,3,$B$10:B12)</f>
        <v>3</v>
      </c>
      <c r="B12" s="60" t="s">
        <v>350</v>
      </c>
      <c r="C12" s="16"/>
      <c r="D12" s="16"/>
      <c r="E12" s="16"/>
      <c r="F12" s="58"/>
      <c r="G12" s="16"/>
      <c r="H12" s="16"/>
      <c r="I12" s="7"/>
      <c r="J12" s="16"/>
      <c r="K12" s="16"/>
      <c r="L12" s="16"/>
      <c r="M12" s="16"/>
      <c r="N12" s="16"/>
      <c r="O12" s="16"/>
      <c r="P12" s="16"/>
      <c r="Q12" s="16"/>
      <c r="R12" s="16"/>
      <c r="S12" s="16"/>
      <c r="T12" s="16"/>
      <c r="U12" s="16"/>
      <c r="V12" s="16"/>
      <c r="W12" s="16"/>
      <c r="X12" s="16"/>
      <c r="Y12" s="16"/>
      <c r="Z12" s="16"/>
      <c r="AA12" s="16"/>
      <c r="AB12" s="16"/>
      <c r="AC12" s="16"/>
      <c r="AD12" s="16"/>
      <c r="AE12" s="16"/>
      <c r="AF12" s="16"/>
      <c r="AG12" s="16"/>
      <c r="AH12" s="16"/>
      <c r="AI12" s="16"/>
      <c r="AJ12" s="16"/>
      <c r="AK12" s="16"/>
      <c r="AL12" s="16"/>
      <c r="AM12" s="16"/>
      <c r="AN12" s="16"/>
      <c r="AO12" s="16"/>
      <c r="AP12" s="16"/>
      <c r="AQ12" s="16"/>
      <c r="AR12" s="16"/>
      <c r="AS12" s="16"/>
      <c r="AT12" s="16"/>
      <c r="AU12" s="16"/>
      <c r="AV12" s="16"/>
      <c r="AW12" s="16"/>
      <c r="AX12" s="16"/>
      <c r="AY12" s="33"/>
      <c r="AZ12" s="16"/>
      <c r="BA12" s="16"/>
      <c r="BB12" s="16"/>
      <c r="BC12" s="16"/>
      <c r="BD12" s="21"/>
      <c r="BE12" s="54"/>
      <c r="BF12" s="93"/>
      <c r="BG12" s="61"/>
      <c r="BH12" s="63"/>
      <c r="BI12" s="62"/>
      <c r="BJ12" s="104"/>
      <c r="BK12" s="57"/>
      <c r="BO12"/>
    </row>
    <row r="13" spans="1:67" s="52" customFormat="1" x14ac:dyDescent="0.25">
      <c r="A13" s="30">
        <f>_xlfn.AGGREGATE(3,3,$B$10:B13)</f>
        <v>4</v>
      </c>
      <c r="B13" s="60" t="s">
        <v>355</v>
      </c>
      <c r="C13" s="16"/>
      <c r="D13" s="16"/>
      <c r="E13" s="16"/>
      <c r="F13" s="58"/>
      <c r="G13" s="16"/>
      <c r="H13" s="16"/>
      <c r="I13" s="7"/>
      <c r="J13" s="16"/>
      <c r="K13" s="16"/>
      <c r="L13" s="16"/>
      <c r="M13" s="16"/>
      <c r="N13" s="16"/>
      <c r="O13" s="16"/>
      <c r="P13" s="16"/>
      <c r="Q13" s="16"/>
      <c r="R13" s="16"/>
      <c r="S13" s="16"/>
      <c r="T13" s="16"/>
      <c r="U13" s="16"/>
      <c r="V13" s="16"/>
      <c r="W13" s="16"/>
      <c r="X13" s="16"/>
      <c r="Y13" s="16"/>
      <c r="Z13" s="16"/>
      <c r="AA13" s="16"/>
      <c r="AB13" s="16"/>
      <c r="AC13" s="16"/>
      <c r="AD13" s="16"/>
      <c r="AE13" s="16"/>
      <c r="AF13" s="16"/>
      <c r="AG13" s="16"/>
      <c r="AH13" s="16"/>
      <c r="AI13" s="16"/>
      <c r="AJ13" s="16"/>
      <c r="AK13" s="16"/>
      <c r="AL13" s="16"/>
      <c r="AM13" s="16"/>
      <c r="AN13" s="16"/>
      <c r="AO13" s="16"/>
      <c r="AP13" s="16"/>
      <c r="AQ13" s="16"/>
      <c r="AR13" s="16"/>
      <c r="AS13" s="16"/>
      <c r="AT13" s="16"/>
      <c r="AU13" s="16"/>
      <c r="AV13" s="16"/>
      <c r="AW13" s="16"/>
      <c r="AX13" s="16"/>
      <c r="AY13" s="33"/>
      <c r="AZ13" s="16"/>
      <c r="BA13" s="16"/>
      <c r="BB13" s="16"/>
      <c r="BC13" s="16"/>
      <c r="BD13" s="21"/>
      <c r="BE13" s="54"/>
      <c r="BF13" s="93"/>
      <c r="BG13" s="61"/>
      <c r="BH13" s="63"/>
      <c r="BI13" s="62"/>
      <c r="BJ13" s="104"/>
      <c r="BK13" s="57"/>
      <c r="BO13"/>
    </row>
    <row r="14" spans="1:67" s="52" customFormat="1" x14ac:dyDescent="0.25">
      <c r="A14" s="30">
        <f>_xlfn.AGGREGATE(3,3,$B$10:B14)</f>
        <v>5</v>
      </c>
      <c r="B14" s="60" t="s">
        <v>357</v>
      </c>
      <c r="C14" s="16"/>
      <c r="D14" s="16"/>
      <c r="E14" s="16"/>
      <c r="F14" s="58"/>
      <c r="G14" s="16"/>
      <c r="H14" s="16"/>
      <c r="I14" s="7"/>
      <c r="J14" s="16"/>
      <c r="K14" s="16"/>
      <c r="L14" s="16"/>
      <c r="M14" s="16"/>
      <c r="N14" s="16"/>
      <c r="O14" s="16"/>
      <c r="P14" s="16"/>
      <c r="Q14" s="16"/>
      <c r="R14" s="16"/>
      <c r="S14" s="16"/>
      <c r="T14" s="16"/>
      <c r="U14" s="16"/>
      <c r="V14" s="16"/>
      <c r="W14" s="16"/>
      <c r="X14" s="16"/>
      <c r="Y14" s="16"/>
      <c r="Z14" s="16"/>
      <c r="AA14" s="16"/>
      <c r="AB14" s="16"/>
      <c r="AC14" s="16"/>
      <c r="AD14" s="16"/>
      <c r="AE14" s="16"/>
      <c r="AF14" s="16"/>
      <c r="AG14" s="16"/>
      <c r="AH14" s="16"/>
      <c r="AI14" s="16"/>
      <c r="AJ14" s="16"/>
      <c r="AK14" s="16"/>
      <c r="AL14" s="16"/>
      <c r="AM14" s="16"/>
      <c r="AN14" s="16"/>
      <c r="AO14" s="16"/>
      <c r="AP14" s="16"/>
      <c r="AQ14" s="16"/>
      <c r="AR14" s="16"/>
      <c r="AS14" s="16"/>
      <c r="AT14" s="16"/>
      <c r="AU14" s="16"/>
      <c r="AV14" s="16"/>
      <c r="AW14" s="16"/>
      <c r="AX14" s="16"/>
      <c r="AY14" s="33"/>
      <c r="AZ14" s="16"/>
      <c r="BA14" s="16"/>
      <c r="BB14" s="16"/>
      <c r="BC14" s="16"/>
      <c r="BD14" s="21"/>
      <c r="BE14" s="54"/>
      <c r="BF14" s="93"/>
      <c r="BG14" s="61"/>
      <c r="BH14" s="63"/>
      <c r="BI14" s="62"/>
      <c r="BJ14" s="104"/>
      <c r="BK14" s="57"/>
      <c r="BO14"/>
    </row>
    <row r="15" spans="1:67" s="52" customFormat="1" x14ac:dyDescent="0.25">
      <c r="A15" s="30">
        <f>_xlfn.AGGREGATE(3,3,$B$10:B15)</f>
        <v>6</v>
      </c>
      <c r="B15" s="60" t="s">
        <v>348</v>
      </c>
      <c r="C15" s="16"/>
      <c r="D15" s="16"/>
      <c r="E15" s="16"/>
      <c r="F15" s="58"/>
      <c r="G15" s="16"/>
      <c r="H15" s="16"/>
      <c r="I15" s="16"/>
      <c r="J15" s="16"/>
      <c r="K15" s="16"/>
      <c r="L15" s="16"/>
      <c r="M15" s="16"/>
      <c r="N15" s="16"/>
      <c r="O15" s="16"/>
      <c r="P15" s="16"/>
      <c r="Q15" s="16"/>
      <c r="R15" s="16"/>
      <c r="S15" s="16"/>
      <c r="T15" s="16"/>
      <c r="U15" s="16"/>
      <c r="V15" s="16"/>
      <c r="W15" s="16"/>
      <c r="X15" s="16"/>
      <c r="Y15" s="16"/>
      <c r="Z15" s="16"/>
      <c r="AA15" s="16"/>
      <c r="AB15" s="16"/>
      <c r="AC15" s="16"/>
      <c r="AD15" s="16"/>
      <c r="AE15" s="16"/>
      <c r="AF15" s="16"/>
      <c r="AG15" s="16"/>
      <c r="AH15" s="16"/>
      <c r="AI15" s="16"/>
      <c r="AJ15" s="16"/>
      <c r="AK15" s="16"/>
      <c r="AL15" s="16"/>
      <c r="AM15" s="16"/>
      <c r="AN15" s="16"/>
      <c r="AO15" s="16"/>
      <c r="AP15" s="16"/>
      <c r="AQ15" s="16"/>
      <c r="AR15" s="16"/>
      <c r="AS15" s="16"/>
      <c r="AT15" s="16"/>
      <c r="AU15" s="16"/>
      <c r="AV15" s="16"/>
      <c r="AW15" s="16"/>
      <c r="AX15" s="16"/>
      <c r="AY15" s="33"/>
      <c r="AZ15" s="16"/>
      <c r="BA15" s="16"/>
      <c r="BB15" s="16"/>
      <c r="BC15" s="16"/>
      <c r="BD15" s="21"/>
      <c r="BE15" s="54"/>
      <c r="BF15" s="93"/>
      <c r="BG15" s="61"/>
      <c r="BH15" s="63"/>
      <c r="BI15" s="62"/>
      <c r="BJ15" s="104"/>
      <c r="BK15" s="57"/>
      <c r="BO15"/>
    </row>
    <row r="16" spans="1:67" s="52" customFormat="1" x14ac:dyDescent="0.25">
      <c r="A16" s="30">
        <f>_xlfn.AGGREGATE(3,3,$B$10:B16)</f>
        <v>7</v>
      </c>
      <c r="B16" s="60" t="s">
        <v>352</v>
      </c>
      <c r="C16" s="16"/>
      <c r="D16" s="16"/>
      <c r="E16" s="16"/>
      <c r="F16" s="58"/>
      <c r="G16" s="16"/>
      <c r="H16" s="16"/>
      <c r="I16" s="53"/>
      <c r="J16" s="16"/>
      <c r="K16" s="16"/>
      <c r="L16" s="16"/>
      <c r="M16" s="16"/>
      <c r="N16" s="16"/>
      <c r="O16" s="16"/>
      <c r="P16" s="16"/>
      <c r="Q16" s="16"/>
      <c r="R16" s="16"/>
      <c r="S16" s="16"/>
      <c r="T16" s="16"/>
      <c r="U16" s="16"/>
      <c r="V16" s="16"/>
      <c r="W16" s="16"/>
      <c r="X16" s="16"/>
      <c r="Y16" s="16"/>
      <c r="Z16" s="16"/>
      <c r="AA16" s="16"/>
      <c r="AB16" s="16"/>
      <c r="AC16" s="16"/>
      <c r="AD16" s="16"/>
      <c r="AE16" s="16"/>
      <c r="AF16" s="16"/>
      <c r="AG16" s="16"/>
      <c r="AH16" s="16"/>
      <c r="AI16" s="16"/>
      <c r="AJ16" s="16"/>
      <c r="AK16" s="16"/>
      <c r="AL16" s="16"/>
      <c r="AM16" s="16"/>
      <c r="AN16" s="16"/>
      <c r="AO16" s="16"/>
      <c r="AP16" s="16"/>
      <c r="AQ16" s="16"/>
      <c r="AR16" s="16"/>
      <c r="AS16" s="16"/>
      <c r="AT16" s="16"/>
      <c r="AU16" s="16"/>
      <c r="AV16" s="16"/>
      <c r="AW16" s="16"/>
      <c r="AX16" s="16"/>
      <c r="AY16" s="33"/>
      <c r="AZ16" s="16"/>
      <c r="BA16" s="16"/>
      <c r="BB16" s="16"/>
      <c r="BC16" s="16"/>
      <c r="BD16" s="21"/>
      <c r="BE16" s="54"/>
      <c r="BF16" s="93"/>
      <c r="BG16" s="61"/>
      <c r="BH16" s="63"/>
      <c r="BI16" s="62"/>
      <c r="BJ16" s="105"/>
      <c r="BK16" s="57"/>
      <c r="BO16"/>
    </row>
    <row r="17" spans="1:67" s="52" customFormat="1" x14ac:dyDescent="0.25">
      <c r="A17" s="30">
        <f>_xlfn.AGGREGATE(3,3,$B$10:B17)</f>
        <v>8</v>
      </c>
      <c r="B17" s="60" t="s">
        <v>349</v>
      </c>
      <c r="C17" s="16"/>
      <c r="D17" s="16"/>
      <c r="E17" s="16"/>
      <c r="F17" s="58"/>
      <c r="G17" s="16"/>
      <c r="H17" s="16"/>
      <c r="I17" s="53"/>
      <c r="J17" s="16"/>
      <c r="K17" s="16"/>
      <c r="L17" s="16"/>
      <c r="M17" s="16"/>
      <c r="N17" s="16"/>
      <c r="O17" s="16"/>
      <c r="P17" s="16"/>
      <c r="Q17" s="16"/>
      <c r="R17" s="16"/>
      <c r="S17" s="16"/>
      <c r="T17" s="16"/>
      <c r="U17" s="16"/>
      <c r="V17" s="16"/>
      <c r="W17" s="16"/>
      <c r="X17" s="16"/>
      <c r="Y17" s="16"/>
      <c r="Z17" s="16"/>
      <c r="AA17" s="16"/>
      <c r="AB17" s="16"/>
      <c r="AC17" s="16"/>
      <c r="AD17" s="16"/>
      <c r="AE17" s="16"/>
      <c r="AF17" s="16"/>
      <c r="AG17" s="16"/>
      <c r="AH17" s="16"/>
      <c r="AI17" s="16"/>
      <c r="AJ17" s="16"/>
      <c r="AK17" s="16"/>
      <c r="AL17" s="16"/>
      <c r="AM17" s="16"/>
      <c r="AN17" s="16"/>
      <c r="AO17" s="16"/>
      <c r="AP17" s="16"/>
      <c r="AQ17" s="16"/>
      <c r="AR17" s="16"/>
      <c r="AS17" s="16"/>
      <c r="AT17" s="16"/>
      <c r="AU17" s="16"/>
      <c r="AV17" s="16"/>
      <c r="AW17" s="16"/>
      <c r="AX17" s="16"/>
      <c r="AY17" s="33"/>
      <c r="AZ17" s="16"/>
      <c r="BA17" s="16"/>
      <c r="BB17" s="16"/>
      <c r="BC17" s="16"/>
      <c r="BD17" s="21"/>
      <c r="BE17" s="54"/>
      <c r="BF17" s="93"/>
      <c r="BG17" s="61"/>
      <c r="BH17" s="63"/>
      <c r="BI17" s="62"/>
      <c r="BJ17" s="104"/>
      <c r="BK17" s="57"/>
      <c r="BO17"/>
    </row>
    <row r="18" spans="1:67" s="52" customFormat="1" x14ac:dyDescent="0.25">
      <c r="A18" s="30">
        <f>_xlfn.AGGREGATE(3,3,$B$10:B18)</f>
        <v>9</v>
      </c>
      <c r="B18" s="60" t="s">
        <v>358</v>
      </c>
      <c r="C18" s="16"/>
      <c r="D18" s="16"/>
      <c r="E18" s="16"/>
      <c r="F18" s="58"/>
      <c r="G18" s="16"/>
      <c r="H18" s="16"/>
      <c r="I18" s="53"/>
      <c r="J18" s="16"/>
      <c r="K18" s="16"/>
      <c r="L18" s="16"/>
      <c r="M18" s="16"/>
      <c r="N18" s="16"/>
      <c r="O18" s="16"/>
      <c r="P18" s="16"/>
      <c r="Q18" s="16"/>
      <c r="R18" s="16"/>
      <c r="S18" s="16"/>
      <c r="T18" s="16"/>
      <c r="U18" s="16"/>
      <c r="V18" s="16"/>
      <c r="W18" s="16"/>
      <c r="X18" s="16"/>
      <c r="Y18" s="16"/>
      <c r="Z18" s="16"/>
      <c r="AA18" s="16"/>
      <c r="AB18" s="16"/>
      <c r="AC18" s="16"/>
      <c r="AD18" s="16"/>
      <c r="AE18" s="16"/>
      <c r="AF18" s="16"/>
      <c r="AG18" s="16"/>
      <c r="AH18" s="16"/>
      <c r="AI18" s="16"/>
      <c r="AJ18" s="16"/>
      <c r="AK18" s="16"/>
      <c r="AL18" s="16"/>
      <c r="AM18" s="16"/>
      <c r="AN18" s="16"/>
      <c r="AO18" s="16"/>
      <c r="AP18" s="16"/>
      <c r="AQ18" s="16"/>
      <c r="AR18" s="16"/>
      <c r="AS18" s="16"/>
      <c r="AT18" s="16"/>
      <c r="AU18" s="16"/>
      <c r="AV18" s="16"/>
      <c r="AW18" s="16"/>
      <c r="AX18" s="16"/>
      <c r="AY18" s="33"/>
      <c r="AZ18" s="16"/>
      <c r="BA18" s="16"/>
      <c r="BB18" s="16"/>
      <c r="BC18" s="16"/>
      <c r="BD18" s="21"/>
      <c r="BE18" s="54"/>
      <c r="BF18" s="93"/>
      <c r="BG18" s="61"/>
      <c r="BH18" s="63"/>
      <c r="BI18" s="62"/>
      <c r="BJ18" s="104"/>
      <c r="BK18" s="57"/>
      <c r="BO18"/>
    </row>
    <row r="19" spans="1:67" s="52" customFormat="1" x14ac:dyDescent="0.25">
      <c r="A19" s="30">
        <f>_xlfn.AGGREGATE(3,3,$B$10:B19)</f>
        <v>10</v>
      </c>
      <c r="B19" s="60" t="s">
        <v>346</v>
      </c>
      <c r="C19" s="16"/>
      <c r="D19" s="16"/>
      <c r="E19" s="16"/>
      <c r="F19" s="58"/>
      <c r="G19" s="16"/>
      <c r="H19" s="16"/>
      <c r="I19" s="53"/>
      <c r="J19" s="16"/>
      <c r="K19" s="16"/>
      <c r="L19" s="16"/>
      <c r="M19" s="16"/>
      <c r="N19" s="16"/>
      <c r="O19" s="16"/>
      <c r="P19" s="16"/>
      <c r="Q19" s="16"/>
      <c r="R19" s="16"/>
      <c r="S19" s="16"/>
      <c r="T19" s="16"/>
      <c r="U19" s="16"/>
      <c r="V19" s="16"/>
      <c r="W19" s="16"/>
      <c r="X19" s="16"/>
      <c r="Y19" s="16"/>
      <c r="Z19" s="16"/>
      <c r="AA19" s="16"/>
      <c r="AB19" s="16"/>
      <c r="AC19" s="16"/>
      <c r="AD19" s="16"/>
      <c r="AE19" s="16"/>
      <c r="AF19" s="16"/>
      <c r="AG19" s="16"/>
      <c r="AH19" s="16"/>
      <c r="AI19" s="16"/>
      <c r="AJ19" s="16"/>
      <c r="AK19" s="16"/>
      <c r="AL19" s="16"/>
      <c r="AM19" s="16"/>
      <c r="AN19" s="16"/>
      <c r="AO19" s="16"/>
      <c r="AP19" s="16"/>
      <c r="AQ19" s="16"/>
      <c r="AR19" s="16"/>
      <c r="AS19" s="16"/>
      <c r="AT19" s="16"/>
      <c r="AU19" s="16"/>
      <c r="AV19" s="16"/>
      <c r="AW19" s="16"/>
      <c r="AX19" s="16"/>
      <c r="AY19" s="33"/>
      <c r="AZ19" s="16"/>
      <c r="BA19" s="16"/>
      <c r="BB19" s="16"/>
      <c r="BC19" s="16"/>
      <c r="BD19" s="21"/>
      <c r="BE19" s="54"/>
      <c r="BF19" s="93"/>
      <c r="BG19" s="61"/>
      <c r="BH19" s="63"/>
      <c r="BI19" s="62"/>
      <c r="BJ19" s="105"/>
      <c r="BK19" s="57"/>
      <c r="BO19"/>
    </row>
    <row r="20" spans="1:67" s="52" customFormat="1" x14ac:dyDescent="0.25">
      <c r="A20" s="30">
        <f>_xlfn.AGGREGATE(3,3,$B$10:B20)</f>
        <v>11</v>
      </c>
      <c r="B20" s="60" t="s">
        <v>345</v>
      </c>
      <c r="C20" s="16"/>
      <c r="D20" s="16"/>
      <c r="E20" s="16"/>
      <c r="F20" s="58"/>
      <c r="G20" s="16"/>
      <c r="H20" s="16"/>
      <c r="I20" s="53"/>
      <c r="J20" s="16"/>
      <c r="K20" s="16"/>
      <c r="L20" s="16"/>
      <c r="M20" s="16"/>
      <c r="N20" s="16"/>
      <c r="O20" s="16"/>
      <c r="P20" s="16"/>
      <c r="Q20" s="16"/>
      <c r="R20" s="16"/>
      <c r="S20" s="16"/>
      <c r="T20" s="16"/>
      <c r="U20" s="16"/>
      <c r="V20" s="16"/>
      <c r="W20" s="16"/>
      <c r="X20" s="16"/>
      <c r="Y20" s="16"/>
      <c r="Z20" s="16"/>
      <c r="AA20" s="16"/>
      <c r="AB20" s="16"/>
      <c r="AC20" s="16"/>
      <c r="AD20" s="16"/>
      <c r="AE20" s="16"/>
      <c r="AF20" s="16"/>
      <c r="AG20" s="16"/>
      <c r="AH20" s="16"/>
      <c r="AI20" s="16"/>
      <c r="AJ20" s="16"/>
      <c r="AK20" s="16"/>
      <c r="AL20" s="16"/>
      <c r="AM20" s="16"/>
      <c r="AN20" s="16"/>
      <c r="AO20" s="16"/>
      <c r="AP20" s="16"/>
      <c r="AQ20" s="16"/>
      <c r="AR20" s="16"/>
      <c r="AS20" s="16"/>
      <c r="AT20" s="16"/>
      <c r="AU20" s="16"/>
      <c r="AV20" s="16"/>
      <c r="AW20" s="16"/>
      <c r="AX20" s="16"/>
      <c r="AY20" s="33"/>
      <c r="AZ20" s="16"/>
      <c r="BA20" s="16"/>
      <c r="BB20" s="16"/>
      <c r="BC20" s="16"/>
      <c r="BD20" s="21"/>
      <c r="BE20" s="54"/>
      <c r="BF20" s="93"/>
      <c r="BG20" s="61"/>
      <c r="BH20" s="63"/>
      <c r="BI20" s="62"/>
      <c r="BJ20" s="104"/>
      <c r="BK20" s="57"/>
      <c r="BO20"/>
    </row>
    <row r="21" spans="1:67" s="52" customFormat="1" x14ac:dyDescent="0.25">
      <c r="A21" s="30">
        <f>_xlfn.AGGREGATE(3,3,$B$10:B21)</f>
        <v>12</v>
      </c>
      <c r="B21" s="60" t="s">
        <v>344</v>
      </c>
      <c r="C21" s="16"/>
      <c r="D21" s="16"/>
      <c r="E21" s="16"/>
      <c r="F21" s="58"/>
      <c r="G21" s="16"/>
      <c r="H21" s="16"/>
      <c r="I21" s="53"/>
      <c r="J21" s="16"/>
      <c r="K21" s="16"/>
      <c r="L21" s="16"/>
      <c r="M21" s="16"/>
      <c r="N21" s="16"/>
      <c r="O21" s="16"/>
      <c r="P21" s="16"/>
      <c r="Q21" s="16"/>
      <c r="R21" s="16"/>
      <c r="S21" s="16"/>
      <c r="T21" s="16"/>
      <c r="U21" s="16"/>
      <c r="V21" s="16"/>
      <c r="W21" s="16"/>
      <c r="X21" s="16"/>
      <c r="Y21" s="16"/>
      <c r="Z21" s="16"/>
      <c r="AA21" s="16"/>
      <c r="AB21" s="16"/>
      <c r="AC21" s="16"/>
      <c r="AD21" s="16"/>
      <c r="AE21" s="16"/>
      <c r="AF21" s="16"/>
      <c r="AG21" s="16"/>
      <c r="AH21" s="16"/>
      <c r="AI21" s="16"/>
      <c r="AJ21" s="16"/>
      <c r="AK21" s="16"/>
      <c r="AL21" s="16"/>
      <c r="AM21" s="16"/>
      <c r="AN21" s="16"/>
      <c r="AO21" s="16"/>
      <c r="AP21" s="16"/>
      <c r="AQ21" s="16"/>
      <c r="AR21" s="16"/>
      <c r="AS21" s="16"/>
      <c r="AT21" s="16"/>
      <c r="AU21" s="16"/>
      <c r="AV21" s="16"/>
      <c r="AW21" s="16"/>
      <c r="AX21" s="16"/>
      <c r="AY21" s="33"/>
      <c r="AZ21" s="16"/>
      <c r="BA21" s="16"/>
      <c r="BB21" s="16"/>
      <c r="BC21" s="16"/>
      <c r="BD21" s="21"/>
      <c r="BE21" s="54"/>
      <c r="BF21" s="93"/>
      <c r="BG21" s="61"/>
      <c r="BH21" s="63"/>
      <c r="BI21" s="62"/>
      <c r="BJ21" s="104"/>
      <c r="BK21" s="57"/>
      <c r="BO21"/>
    </row>
    <row r="22" spans="1:67" s="52" customFormat="1" x14ac:dyDescent="0.25">
      <c r="A22" s="30">
        <f>_xlfn.AGGREGATE(3,3,$B$10:B22)</f>
        <v>13</v>
      </c>
      <c r="B22" s="60" t="s">
        <v>347</v>
      </c>
      <c r="C22" s="16"/>
      <c r="D22" s="16"/>
      <c r="E22" s="16"/>
      <c r="F22" s="58"/>
      <c r="G22" s="16"/>
      <c r="H22" s="16"/>
      <c r="I22" s="53"/>
      <c r="J22" s="16"/>
      <c r="K22" s="16"/>
      <c r="L22" s="16"/>
      <c r="M22" s="16"/>
      <c r="N22" s="16"/>
      <c r="O22" s="16"/>
      <c r="P22" s="16"/>
      <c r="Q22" s="16"/>
      <c r="R22" s="16"/>
      <c r="S22" s="16"/>
      <c r="T22" s="16"/>
      <c r="U22" s="16"/>
      <c r="V22" s="16"/>
      <c r="W22" s="16"/>
      <c r="X22" s="16"/>
      <c r="Y22" s="16"/>
      <c r="Z22" s="16"/>
      <c r="AA22" s="16"/>
      <c r="AB22" s="16"/>
      <c r="AC22" s="16"/>
      <c r="AD22" s="16"/>
      <c r="AE22" s="16"/>
      <c r="AF22" s="16"/>
      <c r="AG22" s="16"/>
      <c r="AH22" s="16"/>
      <c r="AI22" s="16"/>
      <c r="AJ22" s="16"/>
      <c r="AK22" s="16"/>
      <c r="AL22" s="16"/>
      <c r="AM22" s="16"/>
      <c r="AN22" s="16"/>
      <c r="AO22" s="16"/>
      <c r="AP22" s="16"/>
      <c r="AQ22" s="16"/>
      <c r="AR22" s="16"/>
      <c r="AS22" s="16"/>
      <c r="AT22" s="16"/>
      <c r="AU22" s="16"/>
      <c r="AV22" s="16"/>
      <c r="AW22" s="16"/>
      <c r="AX22" s="16"/>
      <c r="AY22" s="33"/>
      <c r="AZ22" s="16"/>
      <c r="BA22" s="16"/>
      <c r="BB22" s="16"/>
      <c r="BC22" s="16"/>
      <c r="BD22" s="21"/>
      <c r="BE22" s="54"/>
      <c r="BF22" s="93"/>
      <c r="BG22" s="61"/>
      <c r="BH22" s="63"/>
      <c r="BI22" s="62"/>
      <c r="BJ22" s="104"/>
      <c r="BK22" s="57"/>
      <c r="BO22"/>
    </row>
    <row r="23" spans="1:67" s="52" customFormat="1" x14ac:dyDescent="0.25">
      <c r="A23" s="30">
        <f>_xlfn.AGGREGATE(3,3,$B$10:B23)</f>
        <v>14</v>
      </c>
      <c r="B23" s="60" t="s">
        <v>353</v>
      </c>
      <c r="C23" s="16"/>
      <c r="D23" s="16"/>
      <c r="E23" s="16"/>
      <c r="F23" s="58"/>
      <c r="G23" s="16"/>
      <c r="H23" s="16"/>
      <c r="I23" s="53"/>
      <c r="J23" s="16"/>
      <c r="K23" s="16"/>
      <c r="L23" s="16"/>
      <c r="M23" s="16"/>
      <c r="N23" s="16"/>
      <c r="O23" s="16"/>
      <c r="P23" s="16"/>
      <c r="Q23" s="16"/>
      <c r="R23" s="16"/>
      <c r="S23" s="16"/>
      <c r="T23" s="16"/>
      <c r="U23" s="16"/>
      <c r="V23" s="16"/>
      <c r="W23" s="16"/>
      <c r="X23" s="16"/>
      <c r="Y23" s="16"/>
      <c r="Z23" s="16"/>
      <c r="AA23" s="16"/>
      <c r="AB23" s="16"/>
      <c r="AC23" s="16"/>
      <c r="AD23" s="16"/>
      <c r="AE23" s="16"/>
      <c r="AF23" s="16"/>
      <c r="AG23" s="16"/>
      <c r="AH23" s="16"/>
      <c r="AI23" s="16"/>
      <c r="AJ23" s="16"/>
      <c r="AK23" s="16"/>
      <c r="AL23" s="16"/>
      <c r="AM23" s="16"/>
      <c r="AN23" s="16"/>
      <c r="AO23" s="16"/>
      <c r="AP23" s="16"/>
      <c r="AQ23" s="16"/>
      <c r="AR23" s="16"/>
      <c r="AS23" s="16"/>
      <c r="AT23" s="16"/>
      <c r="AU23" s="16"/>
      <c r="AV23" s="16"/>
      <c r="AW23" s="16"/>
      <c r="AX23" s="16"/>
      <c r="AY23" s="33"/>
      <c r="AZ23" s="16"/>
      <c r="BA23" s="16"/>
      <c r="BB23" s="16"/>
      <c r="BC23" s="16"/>
      <c r="BD23" s="21"/>
      <c r="BE23" s="54"/>
      <c r="BF23" s="93"/>
      <c r="BG23" s="61"/>
      <c r="BH23" s="63"/>
      <c r="BI23" s="62"/>
      <c r="BJ23" s="104"/>
      <c r="BK23" s="57"/>
      <c r="BO23"/>
    </row>
    <row r="24" spans="1:67" s="52" customFormat="1" x14ac:dyDescent="0.25">
      <c r="A24" s="30">
        <f>_xlfn.AGGREGATE(3,3,$B$10:B24)</f>
        <v>15</v>
      </c>
      <c r="B24" s="60" t="s">
        <v>356</v>
      </c>
      <c r="C24" s="16"/>
      <c r="D24" s="16"/>
      <c r="E24" s="16"/>
      <c r="F24" s="58"/>
      <c r="G24" s="16"/>
      <c r="H24" s="16"/>
      <c r="I24" s="53"/>
      <c r="J24" s="16"/>
      <c r="K24" s="16"/>
      <c r="L24" s="16"/>
      <c r="M24" s="16"/>
      <c r="N24" s="16"/>
      <c r="O24" s="16"/>
      <c r="P24" s="16"/>
      <c r="Q24" s="16"/>
      <c r="R24" s="16"/>
      <c r="S24" s="16"/>
      <c r="T24" s="16"/>
      <c r="U24" s="16"/>
      <c r="V24" s="16"/>
      <c r="W24" s="16"/>
      <c r="X24" s="16"/>
      <c r="Y24" s="16"/>
      <c r="Z24" s="16"/>
      <c r="AA24" s="16"/>
      <c r="AB24" s="16"/>
      <c r="AC24" s="16"/>
      <c r="AD24" s="16"/>
      <c r="AE24" s="16"/>
      <c r="AF24" s="16"/>
      <c r="AG24" s="16"/>
      <c r="AH24" s="16"/>
      <c r="AI24" s="16"/>
      <c r="AJ24" s="16"/>
      <c r="AK24" s="16"/>
      <c r="AL24" s="16"/>
      <c r="AM24" s="16"/>
      <c r="AN24" s="16"/>
      <c r="AO24" s="16"/>
      <c r="AP24" s="16"/>
      <c r="AQ24" s="16"/>
      <c r="AR24" s="16"/>
      <c r="AS24" s="16"/>
      <c r="AT24" s="16"/>
      <c r="AU24" s="16"/>
      <c r="AV24" s="16"/>
      <c r="AW24" s="16"/>
      <c r="AX24" s="16"/>
      <c r="AY24" s="33"/>
      <c r="AZ24" s="16"/>
      <c r="BA24" s="16"/>
      <c r="BB24" s="16"/>
      <c r="BC24" s="16"/>
      <c r="BD24" s="21"/>
      <c r="BE24" s="54"/>
      <c r="BF24" s="93"/>
      <c r="BG24" s="61"/>
      <c r="BH24" s="63"/>
      <c r="BI24" s="62"/>
      <c r="BJ24" s="104"/>
      <c r="BK24" s="57"/>
      <c r="BO24"/>
    </row>
    <row r="25" spans="1:67" s="52" customFormat="1" x14ac:dyDescent="0.25">
      <c r="A25" s="30">
        <f>_xlfn.AGGREGATE(3,3,$B$10:B25)</f>
        <v>16</v>
      </c>
      <c r="B25" s="60" t="s">
        <v>351</v>
      </c>
      <c r="C25" s="16"/>
      <c r="D25" s="16"/>
      <c r="E25" s="16"/>
      <c r="F25" s="58"/>
      <c r="G25" s="16"/>
      <c r="H25" s="16"/>
      <c r="I25" s="53"/>
      <c r="J25" s="16"/>
      <c r="K25" s="16"/>
      <c r="L25" s="16"/>
      <c r="M25" s="16"/>
      <c r="N25" s="16"/>
      <c r="O25" s="16"/>
      <c r="P25" s="16"/>
      <c r="Q25" s="16"/>
      <c r="R25" s="16"/>
      <c r="S25" s="16"/>
      <c r="T25" s="16"/>
      <c r="U25" s="16"/>
      <c r="V25" s="16"/>
      <c r="W25" s="16"/>
      <c r="X25" s="16"/>
      <c r="Y25" s="16"/>
      <c r="Z25" s="16"/>
      <c r="AA25" s="16"/>
      <c r="AB25" s="16"/>
      <c r="AC25" s="16"/>
      <c r="AD25" s="16"/>
      <c r="AE25" s="16"/>
      <c r="AF25" s="16"/>
      <c r="AG25" s="16"/>
      <c r="AH25" s="16"/>
      <c r="AI25" s="16"/>
      <c r="AJ25" s="16"/>
      <c r="AK25" s="16"/>
      <c r="AL25" s="16"/>
      <c r="AM25" s="16"/>
      <c r="AN25" s="16"/>
      <c r="AO25" s="16"/>
      <c r="AP25" s="16"/>
      <c r="AQ25" s="16"/>
      <c r="AR25" s="16"/>
      <c r="AS25" s="16"/>
      <c r="AT25" s="16"/>
      <c r="AU25" s="16"/>
      <c r="AV25" s="16"/>
      <c r="AW25" s="16"/>
      <c r="AX25" s="16"/>
      <c r="AY25" s="33"/>
      <c r="AZ25" s="16"/>
      <c r="BA25" s="16"/>
      <c r="BB25" s="16"/>
      <c r="BC25" s="16"/>
      <c r="BD25" s="21"/>
      <c r="BE25" s="54"/>
      <c r="BF25" s="93"/>
      <c r="BG25" s="61"/>
      <c r="BH25" s="63"/>
      <c r="BI25" s="62"/>
      <c r="BJ25" s="104"/>
      <c r="BK25" s="57"/>
      <c r="BO25"/>
    </row>
    <row r="26" spans="1:67" s="52" customFormat="1" x14ac:dyDescent="0.25">
      <c r="A26" s="30">
        <f>_xlfn.AGGREGATE(3,3,$B$10:B26)</f>
        <v>17</v>
      </c>
      <c r="B26" s="60" t="s">
        <v>354</v>
      </c>
      <c r="C26" s="16"/>
      <c r="D26" s="16"/>
      <c r="E26" s="16"/>
      <c r="F26" s="58"/>
      <c r="G26" s="16"/>
      <c r="H26" s="16"/>
      <c r="I26" s="53"/>
      <c r="J26" s="16"/>
      <c r="K26" s="16"/>
      <c r="L26" s="16"/>
      <c r="M26" s="16"/>
      <c r="N26" s="16"/>
      <c r="O26" s="16"/>
      <c r="P26" s="16"/>
      <c r="Q26" s="16"/>
      <c r="R26" s="16"/>
      <c r="S26" s="16"/>
      <c r="T26" s="16"/>
      <c r="U26" s="16"/>
      <c r="V26" s="16"/>
      <c r="W26" s="16"/>
      <c r="X26" s="16"/>
      <c r="Y26" s="16"/>
      <c r="Z26" s="16"/>
      <c r="AA26" s="16"/>
      <c r="AB26" s="16"/>
      <c r="AC26" s="16"/>
      <c r="AD26" s="16"/>
      <c r="AE26" s="16"/>
      <c r="AF26" s="16"/>
      <c r="AG26" s="16"/>
      <c r="AH26" s="16"/>
      <c r="AI26" s="16"/>
      <c r="AJ26" s="16"/>
      <c r="AK26" s="16"/>
      <c r="AL26" s="16"/>
      <c r="AM26" s="16"/>
      <c r="AN26" s="16"/>
      <c r="AO26" s="16"/>
      <c r="AP26" s="16"/>
      <c r="AQ26" s="16"/>
      <c r="AR26" s="16"/>
      <c r="AS26" s="16"/>
      <c r="AT26" s="16"/>
      <c r="AU26" s="16"/>
      <c r="AV26" s="16"/>
      <c r="AW26" s="16"/>
      <c r="AX26" s="16"/>
      <c r="AY26" s="33"/>
      <c r="AZ26" s="16"/>
      <c r="BA26" s="16"/>
      <c r="BB26" s="16"/>
      <c r="BC26" s="16"/>
      <c r="BD26" s="21"/>
      <c r="BE26" s="54"/>
      <c r="BF26" s="93"/>
      <c r="BG26" s="61"/>
      <c r="BH26" s="63"/>
      <c r="BI26" s="62"/>
      <c r="BJ26" s="104"/>
      <c r="BK26" s="57"/>
      <c r="BO26"/>
    </row>
    <row r="27" spans="1:67" s="52" customFormat="1" x14ac:dyDescent="0.25">
      <c r="A27" s="30">
        <f>_xlfn.AGGREGATE(3,3,$B$10:B27)</f>
        <v>18</v>
      </c>
      <c r="B27" s="60" t="s">
        <v>354</v>
      </c>
      <c r="C27" s="16"/>
      <c r="D27" s="16"/>
      <c r="E27" s="16"/>
      <c r="F27" s="58"/>
      <c r="G27" s="16"/>
      <c r="H27" s="16"/>
      <c r="I27" s="53"/>
      <c r="J27" s="16"/>
      <c r="K27" s="16"/>
      <c r="L27" s="16"/>
      <c r="M27" s="16"/>
      <c r="N27" s="16"/>
      <c r="O27" s="16"/>
      <c r="P27" s="16"/>
      <c r="Q27" s="16"/>
      <c r="R27" s="16"/>
      <c r="S27" s="16"/>
      <c r="T27" s="16"/>
      <c r="U27" s="16"/>
      <c r="V27" s="16"/>
      <c r="W27" s="16"/>
      <c r="X27" s="16"/>
      <c r="Y27" s="16"/>
      <c r="Z27" s="16"/>
      <c r="AA27" s="16"/>
      <c r="AB27" s="16"/>
      <c r="AC27" s="16"/>
      <c r="AD27" s="16"/>
      <c r="AE27" s="16"/>
      <c r="AF27" s="16"/>
      <c r="AG27" s="16"/>
      <c r="AH27" s="16"/>
      <c r="AI27" s="16"/>
      <c r="AJ27" s="16"/>
      <c r="AK27" s="16"/>
      <c r="AL27" s="16"/>
      <c r="AM27" s="16"/>
      <c r="AN27" s="16"/>
      <c r="AO27" s="16"/>
      <c r="AP27" s="16"/>
      <c r="AQ27" s="16"/>
      <c r="AR27" s="16"/>
      <c r="AS27" s="16"/>
      <c r="AT27" s="16"/>
      <c r="AU27" s="16"/>
      <c r="AV27" s="16"/>
      <c r="AW27" s="16"/>
      <c r="AX27" s="16"/>
      <c r="AY27" s="33"/>
      <c r="AZ27" s="16"/>
      <c r="BA27" s="16"/>
      <c r="BB27" s="16"/>
      <c r="BC27" s="16"/>
      <c r="BD27" s="21"/>
      <c r="BE27" s="54"/>
      <c r="BF27" s="93"/>
      <c r="BG27" s="61"/>
      <c r="BH27" s="63"/>
      <c r="BI27" s="62"/>
      <c r="BJ27" s="104"/>
      <c r="BK27" s="57"/>
      <c r="BO27"/>
    </row>
    <row r="28" spans="1:67" s="52" customFormat="1" x14ac:dyDescent="0.25">
      <c r="A28" s="30">
        <f>_xlfn.AGGREGATE(3,3,$B$10:B28)</f>
        <v>19</v>
      </c>
      <c r="B28" s="60" t="s">
        <v>354</v>
      </c>
      <c r="C28" s="16"/>
      <c r="D28" s="16"/>
      <c r="E28" s="16"/>
      <c r="F28" s="58"/>
      <c r="G28" s="16"/>
      <c r="H28" s="16"/>
      <c r="I28" s="53"/>
      <c r="J28" s="16"/>
      <c r="K28" s="16"/>
      <c r="L28" s="16"/>
      <c r="M28" s="16"/>
      <c r="N28" s="16"/>
      <c r="O28" s="16"/>
      <c r="P28" s="16"/>
      <c r="Q28" s="16"/>
      <c r="R28" s="16"/>
      <c r="S28" s="16"/>
      <c r="T28" s="16"/>
      <c r="U28" s="16"/>
      <c r="V28" s="16"/>
      <c r="W28" s="16"/>
      <c r="X28" s="16"/>
      <c r="Y28" s="16"/>
      <c r="Z28" s="16"/>
      <c r="AA28" s="16"/>
      <c r="AB28" s="16"/>
      <c r="AC28" s="16"/>
      <c r="AD28" s="16"/>
      <c r="AE28" s="16"/>
      <c r="AF28" s="16"/>
      <c r="AG28" s="16"/>
      <c r="AH28" s="16"/>
      <c r="AI28" s="16"/>
      <c r="AJ28" s="16"/>
      <c r="AK28" s="16"/>
      <c r="AL28" s="16"/>
      <c r="AM28" s="16"/>
      <c r="AN28" s="16"/>
      <c r="AO28" s="16"/>
      <c r="AP28" s="16"/>
      <c r="AQ28" s="16"/>
      <c r="AR28" s="16"/>
      <c r="AS28" s="16"/>
      <c r="AT28" s="16"/>
      <c r="AU28" s="16"/>
      <c r="AV28" s="16"/>
      <c r="AW28" s="16"/>
      <c r="AX28" s="16"/>
      <c r="AY28" s="33"/>
      <c r="AZ28" s="16"/>
      <c r="BA28" s="16"/>
      <c r="BB28" s="16"/>
      <c r="BC28" s="16"/>
      <c r="BD28" s="21"/>
      <c r="BE28" s="54"/>
      <c r="BF28" s="93"/>
      <c r="BG28" s="61"/>
      <c r="BH28" s="63"/>
      <c r="BI28" s="62"/>
      <c r="BJ28" s="104"/>
      <c r="BK28" s="57"/>
      <c r="BO28"/>
    </row>
    <row r="29" spans="1:67" s="52" customFormat="1" x14ac:dyDescent="0.25">
      <c r="A29" s="30">
        <f>_xlfn.AGGREGATE(3,3,$B$10:B29)</f>
        <v>20</v>
      </c>
      <c r="B29" s="60" t="s">
        <v>354</v>
      </c>
      <c r="C29" s="16"/>
      <c r="D29" s="16"/>
      <c r="E29" s="16"/>
      <c r="F29" s="58"/>
      <c r="G29" s="16"/>
      <c r="H29" s="16"/>
      <c r="I29" s="53"/>
      <c r="J29" s="16"/>
      <c r="K29" s="16"/>
      <c r="L29" s="16"/>
      <c r="M29" s="16"/>
      <c r="N29" s="16"/>
      <c r="O29" s="16"/>
      <c r="P29" s="16"/>
      <c r="Q29" s="16"/>
      <c r="R29" s="16"/>
      <c r="S29" s="16"/>
      <c r="T29" s="16"/>
      <c r="U29" s="16"/>
      <c r="V29" s="16"/>
      <c r="W29" s="16"/>
      <c r="X29" s="16"/>
      <c r="Y29" s="16"/>
      <c r="Z29" s="16"/>
      <c r="AA29" s="16"/>
      <c r="AB29" s="16"/>
      <c r="AC29" s="16"/>
      <c r="AD29" s="16"/>
      <c r="AE29" s="16"/>
      <c r="AF29" s="16"/>
      <c r="AG29" s="16"/>
      <c r="AH29" s="16"/>
      <c r="AI29" s="16"/>
      <c r="AJ29" s="16"/>
      <c r="AK29" s="16"/>
      <c r="AL29" s="16"/>
      <c r="AM29" s="16"/>
      <c r="AN29" s="16"/>
      <c r="AO29" s="16"/>
      <c r="AP29" s="16"/>
      <c r="AQ29" s="16"/>
      <c r="AR29" s="16"/>
      <c r="AS29" s="16"/>
      <c r="AT29" s="16"/>
      <c r="AU29" s="16"/>
      <c r="AV29" s="16"/>
      <c r="AW29" s="16"/>
      <c r="AX29" s="16"/>
      <c r="AY29" s="33"/>
      <c r="AZ29" s="16"/>
      <c r="BA29" s="16"/>
      <c r="BB29" s="16"/>
      <c r="BC29" s="16"/>
      <c r="BD29" s="21"/>
      <c r="BE29" s="54"/>
      <c r="BF29" s="93"/>
      <c r="BG29" s="61"/>
      <c r="BH29" s="63"/>
      <c r="BI29" s="62"/>
      <c r="BJ29" s="105"/>
      <c r="BK29" s="57"/>
      <c r="BO29"/>
    </row>
    <row r="30" spans="1:67" s="52" customFormat="1" x14ac:dyDescent="0.25">
      <c r="A30" s="30">
        <f>_xlfn.AGGREGATE(3,3,$B$10:B30)</f>
        <v>21</v>
      </c>
      <c r="B30" s="60" t="s">
        <v>354</v>
      </c>
      <c r="C30" s="16"/>
      <c r="D30" s="16"/>
      <c r="E30" s="16"/>
      <c r="F30" s="58"/>
      <c r="G30" s="16"/>
      <c r="H30" s="16"/>
      <c r="I30" s="53"/>
      <c r="J30" s="16"/>
      <c r="K30" s="16"/>
      <c r="L30" s="16"/>
      <c r="M30" s="16"/>
      <c r="N30" s="16"/>
      <c r="O30" s="16"/>
      <c r="P30" s="16"/>
      <c r="Q30" s="16"/>
      <c r="R30" s="16"/>
      <c r="S30" s="16"/>
      <c r="T30" s="16"/>
      <c r="U30" s="16"/>
      <c r="V30" s="16"/>
      <c r="W30" s="16"/>
      <c r="X30" s="16"/>
      <c r="Y30" s="16"/>
      <c r="Z30" s="16"/>
      <c r="AA30" s="16"/>
      <c r="AB30" s="16"/>
      <c r="AC30" s="16"/>
      <c r="AD30" s="16"/>
      <c r="AE30" s="16"/>
      <c r="AF30" s="16"/>
      <c r="AG30" s="16"/>
      <c r="AH30" s="16"/>
      <c r="AI30" s="16"/>
      <c r="AJ30" s="16"/>
      <c r="AK30" s="16"/>
      <c r="AL30" s="16"/>
      <c r="AM30" s="16"/>
      <c r="AN30" s="16"/>
      <c r="AO30" s="16"/>
      <c r="AP30" s="16"/>
      <c r="AQ30" s="16"/>
      <c r="AR30" s="16"/>
      <c r="AS30" s="16"/>
      <c r="AT30" s="16"/>
      <c r="AU30" s="16"/>
      <c r="AV30" s="16"/>
      <c r="AW30" s="16"/>
      <c r="AX30" s="16"/>
      <c r="AY30" s="33"/>
      <c r="AZ30" s="16"/>
      <c r="BA30" s="16"/>
      <c r="BB30" s="16"/>
      <c r="BC30" s="16"/>
      <c r="BD30" s="21"/>
      <c r="BE30" s="54"/>
      <c r="BF30" s="93"/>
      <c r="BG30" s="61"/>
      <c r="BH30" s="63"/>
      <c r="BI30" s="62"/>
      <c r="BJ30" s="105"/>
      <c r="BK30" s="57"/>
      <c r="BO30"/>
    </row>
    <row r="31" spans="1:67" x14ac:dyDescent="0.25">
      <c r="A31" s="22" t="s">
        <v>795</v>
      </c>
      <c r="I31" s="14">
        <f>COUNTA(I10:I30)</f>
        <v>0</v>
      </c>
      <c r="J31" s="14">
        <f>COUNTA(J10:J30)</f>
        <v>0</v>
      </c>
      <c r="K31" s="14">
        <f t="shared" ref="K31:BD31" si="3">COUNTA(K10:K30)</f>
        <v>0</v>
      </c>
      <c r="L31" s="14">
        <f t="shared" si="3"/>
        <v>0</v>
      </c>
      <c r="M31" s="14">
        <f t="shared" si="3"/>
        <v>0</v>
      </c>
      <c r="N31" s="14">
        <f t="shared" si="3"/>
        <v>0</v>
      </c>
      <c r="O31" s="14">
        <f t="shared" si="3"/>
        <v>1</v>
      </c>
      <c r="P31" s="14">
        <f t="shared" si="3"/>
        <v>0</v>
      </c>
      <c r="Q31" s="14">
        <f t="shared" si="3"/>
        <v>0</v>
      </c>
      <c r="R31" s="14">
        <f t="shared" si="3"/>
        <v>0</v>
      </c>
      <c r="S31" s="14">
        <f t="shared" si="3"/>
        <v>0</v>
      </c>
      <c r="T31" s="14">
        <f t="shared" si="3"/>
        <v>0</v>
      </c>
      <c r="U31" s="14">
        <f t="shared" si="3"/>
        <v>0</v>
      </c>
      <c r="V31" s="14">
        <f t="shared" si="3"/>
        <v>0</v>
      </c>
      <c r="W31" s="14">
        <f t="shared" si="3"/>
        <v>0</v>
      </c>
      <c r="X31" s="14">
        <f t="shared" si="3"/>
        <v>0</v>
      </c>
      <c r="Y31" s="14">
        <f t="shared" si="3"/>
        <v>0</v>
      </c>
      <c r="Z31" s="14">
        <f t="shared" si="3"/>
        <v>0</v>
      </c>
      <c r="AA31" s="14">
        <f t="shared" si="3"/>
        <v>0</v>
      </c>
      <c r="AB31" s="14">
        <f t="shared" si="3"/>
        <v>0</v>
      </c>
      <c r="AC31" s="14">
        <f t="shared" si="3"/>
        <v>0</v>
      </c>
      <c r="AD31" s="14">
        <f t="shared" si="3"/>
        <v>0</v>
      </c>
      <c r="AE31" s="14">
        <f t="shared" si="3"/>
        <v>0</v>
      </c>
      <c r="AF31" s="14">
        <f t="shared" si="3"/>
        <v>0</v>
      </c>
      <c r="AG31" s="14">
        <f t="shared" si="3"/>
        <v>0</v>
      </c>
      <c r="AH31" s="14">
        <f t="shared" si="3"/>
        <v>0</v>
      </c>
      <c r="AI31" s="14">
        <f t="shared" si="3"/>
        <v>0</v>
      </c>
      <c r="AJ31" s="14">
        <f t="shared" si="3"/>
        <v>0</v>
      </c>
      <c r="AK31" s="14">
        <f t="shared" si="3"/>
        <v>0</v>
      </c>
      <c r="AL31" s="14">
        <f t="shared" si="3"/>
        <v>0</v>
      </c>
      <c r="AM31" s="14">
        <f t="shared" si="3"/>
        <v>0</v>
      </c>
      <c r="AN31" s="14">
        <f t="shared" si="3"/>
        <v>0</v>
      </c>
      <c r="AO31" s="14">
        <f t="shared" si="3"/>
        <v>0</v>
      </c>
      <c r="AP31" s="14">
        <f t="shared" si="3"/>
        <v>0</v>
      </c>
      <c r="AQ31" s="14">
        <f t="shared" si="3"/>
        <v>0</v>
      </c>
      <c r="AR31" s="14">
        <f t="shared" si="3"/>
        <v>0</v>
      </c>
      <c r="AS31" s="14">
        <f t="shared" si="3"/>
        <v>0</v>
      </c>
      <c r="AT31" s="14">
        <f t="shared" si="3"/>
        <v>0</v>
      </c>
      <c r="AU31" s="14">
        <f t="shared" si="3"/>
        <v>0</v>
      </c>
      <c r="AV31" s="14">
        <f t="shared" si="3"/>
        <v>0</v>
      </c>
      <c r="AW31" s="14">
        <f t="shared" si="3"/>
        <v>0</v>
      </c>
      <c r="AX31" s="14">
        <f t="shared" si="3"/>
        <v>0</v>
      </c>
      <c r="AY31" s="14">
        <f t="shared" si="3"/>
        <v>0</v>
      </c>
      <c r="AZ31" s="14">
        <f t="shared" si="3"/>
        <v>0</v>
      </c>
      <c r="BA31" s="14">
        <f t="shared" si="3"/>
        <v>0</v>
      </c>
      <c r="BB31" s="14">
        <f t="shared" si="3"/>
        <v>0</v>
      </c>
      <c r="BC31" s="14">
        <f t="shared" si="3"/>
        <v>0</v>
      </c>
      <c r="BD31" s="14">
        <f t="shared" si="3"/>
        <v>0</v>
      </c>
      <c r="BE31" s="80">
        <f>SUM(BE10:BE30)</f>
        <v>1</v>
      </c>
    </row>
  </sheetData>
  <mergeCells count="10">
    <mergeCell ref="BH7:BH8"/>
    <mergeCell ref="BI7:BJ7"/>
    <mergeCell ref="BK7:BK8"/>
    <mergeCell ref="G8:H8"/>
    <mergeCell ref="A3:BE3"/>
    <mergeCell ref="A4:BE4"/>
    <mergeCell ref="A5:BE5"/>
    <mergeCell ref="BE7:BE8"/>
    <mergeCell ref="BF7:BF8"/>
    <mergeCell ref="BG7:BG8"/>
  </mergeCells>
  <conditionalFormatting sqref="D28">
    <cfRule type="duplicateValues" dxfId="237" priority="4"/>
    <cfRule type="duplicateValues" dxfId="236" priority="5"/>
    <cfRule type="duplicateValues" dxfId="235" priority="6"/>
  </conditionalFormatting>
  <conditionalFormatting sqref="D29">
    <cfRule type="duplicateValues" dxfId="234" priority="1"/>
    <cfRule type="duplicateValues" dxfId="233" priority="2"/>
    <cfRule type="duplicateValues" dxfId="232" priority="3"/>
  </conditionalFormatting>
  <conditionalFormatting sqref="D30 D10:D27">
    <cfRule type="duplicateValues" dxfId="231" priority="7"/>
    <cfRule type="duplicateValues" dxfId="230" priority="8"/>
    <cfRule type="duplicateValues" dxfId="229" priority="9"/>
  </conditionalFormatting>
  <pageMargins left="0.59055118110236227" right="0.19685039370078741" top="0.43307086614173229" bottom="0.55118110236220474" header="0.31496062992125984" footer="0.31496062992125984"/>
  <pageSetup scale="95" orientation="landscape" r:id="rId1"/>
  <headerFooter>
    <oddFooter>Page &amp;P of &amp;N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P62"/>
  <sheetViews>
    <sheetView zoomScale="80" zoomScaleNormal="80" workbookViewId="0">
      <pane ySplit="9" topLeftCell="A10" activePane="bottomLeft" state="frozen"/>
      <selection pane="bottomLeft" activeCell="D60" sqref="D1:D1048576"/>
    </sheetView>
  </sheetViews>
  <sheetFormatPr defaultColWidth="9" defaultRowHeight="15" x14ac:dyDescent="0.25"/>
  <cols>
    <col min="1" max="1" width="4" style="2" customWidth="1"/>
    <col min="2" max="2" width="14.7109375" style="2" customWidth="1"/>
    <col min="3" max="3" width="9.7109375" style="2" customWidth="1"/>
    <col min="4" max="4" width="19.85546875" style="2" customWidth="1"/>
    <col min="5" max="5" width="7.5703125" style="2" customWidth="1"/>
    <col min="6" max="6" width="11" style="2" customWidth="1"/>
    <col min="7" max="7" width="9" style="2" customWidth="1"/>
    <col min="8" max="8" width="11.140625" style="2" customWidth="1"/>
    <col min="9" max="45" width="4.28515625" style="2" customWidth="1"/>
    <col min="46" max="56" width="4.5703125" style="2" hidden="1" customWidth="1"/>
    <col min="57" max="57" width="6" style="2" customWidth="1"/>
    <col min="58" max="58" width="10.42578125" style="2" hidden="1" customWidth="1"/>
    <col min="59" max="59" width="9.42578125" style="2" hidden="1" customWidth="1"/>
    <col min="60" max="60" width="11.5703125" style="2" hidden="1" customWidth="1"/>
    <col min="61" max="61" width="5.7109375" style="2" customWidth="1"/>
    <col min="62" max="63" width="7.28515625" style="2" customWidth="1"/>
    <col min="64" max="64" width="17.5703125" style="2" customWidth="1"/>
    <col min="65" max="16384" width="9" style="2"/>
  </cols>
  <sheetData>
    <row r="1" spans="1:68" ht="16.5" x14ac:dyDescent="0.25">
      <c r="E1" s="3" t="s">
        <v>171</v>
      </c>
    </row>
    <row r="2" spans="1:68" ht="18.75" x14ac:dyDescent="0.3">
      <c r="E2" s="4" t="s">
        <v>241</v>
      </c>
    </row>
    <row r="3" spans="1:68" ht="19.5" customHeight="1" x14ac:dyDescent="0.25">
      <c r="A3" s="50" t="s">
        <v>459</v>
      </c>
      <c r="B3" s="50"/>
      <c r="C3" s="50"/>
      <c r="D3" s="50"/>
      <c r="E3" s="50"/>
      <c r="F3" s="50"/>
      <c r="G3" s="50"/>
      <c r="H3" s="50"/>
      <c r="I3" s="50"/>
      <c r="J3" s="50"/>
      <c r="K3" s="50"/>
      <c r="L3" s="50"/>
      <c r="M3" s="50"/>
      <c r="N3" s="50"/>
      <c r="O3" s="50"/>
      <c r="P3" s="50"/>
      <c r="Q3" s="50"/>
      <c r="R3" s="50"/>
      <c r="S3" s="50"/>
      <c r="T3" s="50"/>
      <c r="U3" s="50"/>
      <c r="V3" s="50"/>
      <c r="W3" s="50"/>
      <c r="X3" s="50"/>
      <c r="Y3" s="50"/>
      <c r="Z3" s="50"/>
      <c r="AA3" s="50"/>
      <c r="AB3" s="50"/>
      <c r="AC3" s="50"/>
      <c r="AD3" s="50"/>
      <c r="AE3" s="50"/>
      <c r="AF3" s="50"/>
      <c r="AG3" s="50"/>
      <c r="AH3" s="50"/>
      <c r="AI3" s="50"/>
      <c r="AJ3" s="50"/>
      <c r="AK3" s="50"/>
      <c r="AL3" s="50"/>
      <c r="AM3" s="50"/>
      <c r="AN3" s="50"/>
      <c r="AO3" s="50"/>
      <c r="AP3" s="50"/>
      <c r="AQ3" s="50"/>
      <c r="AR3" s="50"/>
      <c r="AS3" s="50"/>
      <c r="AT3" s="50"/>
      <c r="AU3" s="50"/>
      <c r="AV3" s="50"/>
      <c r="AW3" s="50"/>
      <c r="AX3" s="50"/>
      <c r="AY3" s="50"/>
      <c r="AZ3" s="50"/>
      <c r="BA3" s="50"/>
      <c r="BB3" s="50"/>
      <c r="BC3" s="50"/>
      <c r="BD3" s="50"/>
      <c r="BE3" s="50"/>
      <c r="BF3" s="27"/>
      <c r="BG3" s="27"/>
      <c r="BH3" s="27"/>
      <c r="BI3" s="27"/>
      <c r="BJ3" s="27"/>
      <c r="BK3" s="27"/>
    </row>
    <row r="4" spans="1:68" ht="18.75" x14ac:dyDescent="0.25">
      <c r="A4" s="50" t="s">
        <v>172</v>
      </c>
      <c r="B4" s="50"/>
      <c r="C4" s="50"/>
      <c r="D4" s="50"/>
      <c r="E4" s="50"/>
      <c r="F4" s="50"/>
      <c r="G4" s="50"/>
      <c r="H4" s="50"/>
      <c r="I4" s="50"/>
      <c r="J4" s="50"/>
      <c r="K4" s="50"/>
      <c r="L4" s="50"/>
      <c r="M4" s="50"/>
      <c r="N4" s="50"/>
      <c r="O4" s="50"/>
      <c r="P4" s="50"/>
      <c r="Q4" s="50"/>
      <c r="R4" s="50"/>
      <c r="S4" s="50"/>
      <c r="T4" s="50"/>
      <c r="U4" s="50"/>
      <c r="V4" s="50"/>
      <c r="W4" s="50"/>
      <c r="X4" s="50"/>
      <c r="Y4" s="50"/>
      <c r="Z4" s="50"/>
      <c r="AA4" s="50"/>
      <c r="AB4" s="50"/>
      <c r="AC4" s="50"/>
      <c r="AD4" s="50"/>
      <c r="AE4" s="50"/>
      <c r="AF4" s="50"/>
      <c r="AG4" s="50"/>
      <c r="AH4" s="50"/>
      <c r="AI4" s="50"/>
      <c r="AJ4" s="50"/>
      <c r="AK4" s="50"/>
      <c r="AL4" s="50"/>
      <c r="AM4" s="50"/>
      <c r="AN4" s="50"/>
      <c r="AO4" s="50"/>
      <c r="AP4" s="50"/>
      <c r="AQ4" s="50"/>
      <c r="AR4" s="50"/>
      <c r="AS4" s="50"/>
      <c r="AT4" s="50"/>
      <c r="AU4" s="50"/>
      <c r="AV4" s="50"/>
      <c r="AW4" s="50"/>
      <c r="AX4" s="50"/>
      <c r="AY4" s="50"/>
      <c r="AZ4" s="50"/>
      <c r="BA4" s="50"/>
      <c r="BB4" s="50"/>
      <c r="BC4" s="50"/>
      <c r="BD4" s="50"/>
      <c r="BE4" s="50"/>
      <c r="BF4" s="97"/>
      <c r="BG4" s="97"/>
      <c r="BH4" s="97"/>
      <c r="BI4" s="97"/>
      <c r="BJ4" s="97"/>
      <c r="BK4" s="97"/>
    </row>
    <row r="5" spans="1:68" ht="15.75" hidden="1" customHeight="1" x14ac:dyDescent="0.25">
      <c r="A5" s="51" t="s">
        <v>240</v>
      </c>
      <c r="B5" s="51"/>
      <c r="C5" s="51"/>
      <c r="D5" s="51"/>
      <c r="E5" s="51"/>
      <c r="F5" s="51"/>
      <c r="G5" s="51"/>
      <c r="H5" s="51"/>
      <c r="I5" s="51"/>
      <c r="J5" s="51"/>
      <c r="K5" s="51"/>
      <c r="L5" s="51"/>
      <c r="M5" s="51"/>
      <c r="N5" s="51"/>
      <c r="O5" s="51"/>
      <c r="P5" s="51"/>
      <c r="Q5" s="51"/>
      <c r="R5" s="51"/>
      <c r="S5" s="51"/>
      <c r="T5" s="51"/>
      <c r="U5" s="51"/>
      <c r="V5" s="51"/>
      <c r="W5" s="51"/>
      <c r="X5" s="51"/>
      <c r="Y5" s="51"/>
      <c r="Z5" s="51"/>
      <c r="AA5" s="51"/>
      <c r="AB5" s="51"/>
      <c r="AC5" s="51"/>
      <c r="AD5" s="51"/>
      <c r="AE5" s="51"/>
      <c r="AF5" s="51"/>
      <c r="AG5" s="51"/>
      <c r="AH5" s="51"/>
      <c r="AI5" s="51"/>
      <c r="AJ5" s="51"/>
      <c r="AK5" s="51"/>
      <c r="AL5" s="51"/>
      <c r="AM5" s="51"/>
      <c r="AN5" s="51"/>
      <c r="AO5" s="51"/>
      <c r="AP5" s="51"/>
      <c r="AQ5" s="51"/>
      <c r="AR5" s="51"/>
      <c r="AS5" s="51"/>
      <c r="AT5" s="51"/>
      <c r="AU5" s="51"/>
      <c r="AV5" s="51"/>
      <c r="AW5" s="51"/>
      <c r="AX5" s="51"/>
      <c r="AY5" s="51"/>
      <c r="AZ5" s="51"/>
      <c r="BA5" s="51"/>
      <c r="BB5" s="51"/>
      <c r="BC5" s="51"/>
      <c r="BD5" s="51"/>
      <c r="BE5" s="51"/>
      <c r="BF5" s="27"/>
      <c r="BG5" s="27"/>
      <c r="BH5" s="27"/>
      <c r="BI5" s="27"/>
      <c r="BJ5" s="27"/>
      <c r="BK5" s="27"/>
    </row>
    <row r="6" spans="1:68" ht="19.5" x14ac:dyDescent="0.35">
      <c r="A6" s="5" t="s">
        <v>215</v>
      </c>
      <c r="B6" s="5"/>
    </row>
    <row r="7" spans="1:68" ht="75" customHeight="1" x14ac:dyDescent="0.35">
      <c r="A7" s="5"/>
      <c r="B7" s="5"/>
      <c r="I7" s="37" t="s">
        <v>117</v>
      </c>
      <c r="J7" s="37" t="s">
        <v>130</v>
      </c>
      <c r="K7" s="37" t="s">
        <v>152</v>
      </c>
      <c r="L7" s="37" t="s">
        <v>93</v>
      </c>
      <c r="M7" s="37" t="s">
        <v>131</v>
      </c>
      <c r="N7" s="37" t="s">
        <v>111</v>
      </c>
      <c r="O7" s="37" t="s">
        <v>92</v>
      </c>
      <c r="P7" s="37" t="s">
        <v>94</v>
      </c>
      <c r="Q7" s="37" t="s">
        <v>151</v>
      </c>
      <c r="R7" s="37" t="s">
        <v>137</v>
      </c>
      <c r="S7" s="37" t="s">
        <v>77</v>
      </c>
      <c r="T7" s="37" t="s">
        <v>243</v>
      </c>
      <c r="U7" s="37" t="s">
        <v>109</v>
      </c>
      <c r="V7" s="37" t="s">
        <v>116</v>
      </c>
      <c r="W7" s="37" t="s">
        <v>95</v>
      </c>
      <c r="X7" s="37" t="s">
        <v>143</v>
      </c>
      <c r="Y7" s="36" t="s">
        <v>113</v>
      </c>
      <c r="Z7" s="37" t="s">
        <v>141</v>
      </c>
      <c r="AA7" s="36" t="s">
        <v>385</v>
      </c>
      <c r="AB7" s="36" t="s">
        <v>213</v>
      </c>
      <c r="AC7" s="37" t="s">
        <v>120</v>
      </c>
      <c r="AD7" s="37" t="s">
        <v>124</v>
      </c>
      <c r="AE7" s="37" t="s">
        <v>149</v>
      </c>
      <c r="AF7" s="37" t="s">
        <v>263</v>
      </c>
      <c r="AG7" s="37" t="s">
        <v>121</v>
      </c>
      <c r="AH7" s="37" t="s">
        <v>826</v>
      </c>
      <c r="AI7" s="37" t="s">
        <v>265</v>
      </c>
      <c r="AJ7" s="37" t="s">
        <v>91</v>
      </c>
      <c r="AK7" s="37" t="s">
        <v>150</v>
      </c>
      <c r="AL7" s="37" t="s">
        <v>214</v>
      </c>
      <c r="AM7" s="37" t="s">
        <v>230</v>
      </c>
      <c r="AN7" s="37" t="s">
        <v>227</v>
      </c>
      <c r="AO7" s="37" t="s">
        <v>229</v>
      </c>
      <c r="AP7" s="37" t="s">
        <v>228</v>
      </c>
      <c r="AQ7" s="37" t="s">
        <v>193</v>
      </c>
      <c r="AR7" s="37" t="s">
        <v>194</v>
      </c>
      <c r="AS7" s="37" t="s">
        <v>195</v>
      </c>
      <c r="AT7" s="173" t="s">
        <v>142</v>
      </c>
      <c r="AU7" s="173" t="s">
        <v>825</v>
      </c>
      <c r="AV7" s="173" t="s">
        <v>147</v>
      </c>
      <c r="AW7" s="173" t="s">
        <v>110</v>
      </c>
      <c r="AX7" s="173" t="s">
        <v>144</v>
      </c>
      <c r="AY7" s="173" t="s">
        <v>114</v>
      </c>
      <c r="AZ7" s="173" t="s">
        <v>266</v>
      </c>
      <c r="BA7" s="173" t="s">
        <v>148</v>
      </c>
      <c r="BB7" s="173" t="s">
        <v>115</v>
      </c>
      <c r="BC7" s="37" t="s">
        <v>294</v>
      </c>
      <c r="BD7" s="37" t="s">
        <v>827</v>
      </c>
      <c r="BE7" s="195" t="s">
        <v>167</v>
      </c>
      <c r="BF7" s="77" t="s">
        <v>451</v>
      </c>
      <c r="BG7" s="77" t="s">
        <v>169</v>
      </c>
      <c r="BH7" s="77" t="s">
        <v>168</v>
      </c>
      <c r="BI7" s="198" t="s">
        <v>219</v>
      </c>
      <c r="BJ7" s="198"/>
      <c r="BK7" s="198" t="s">
        <v>220</v>
      </c>
    </row>
    <row r="8" spans="1:68" ht="139.5" customHeight="1" x14ac:dyDescent="0.25">
      <c r="A8" s="1" t="s">
        <v>170</v>
      </c>
      <c r="B8" s="1" t="s">
        <v>222</v>
      </c>
      <c r="C8" s="1" t="s">
        <v>73</v>
      </c>
      <c r="D8" s="1" t="s">
        <v>74</v>
      </c>
      <c r="E8" s="1" t="s">
        <v>174</v>
      </c>
      <c r="F8" s="1" t="s">
        <v>75</v>
      </c>
      <c r="G8" s="111" t="s">
        <v>76</v>
      </c>
      <c r="H8" s="111"/>
      <c r="I8" s="37" t="s">
        <v>245</v>
      </c>
      <c r="J8" s="37" t="s">
        <v>50</v>
      </c>
      <c r="K8" s="37" t="s">
        <v>71</v>
      </c>
      <c r="L8" s="37" t="s">
        <v>15</v>
      </c>
      <c r="M8" s="37" t="s">
        <v>51</v>
      </c>
      <c r="N8" s="37" t="s">
        <v>33</v>
      </c>
      <c r="O8" s="37" t="s">
        <v>14</v>
      </c>
      <c r="P8" s="37" t="s">
        <v>16</v>
      </c>
      <c r="Q8" s="37" t="s">
        <v>70</v>
      </c>
      <c r="R8" s="37" t="s">
        <v>57</v>
      </c>
      <c r="S8" s="37" t="s">
        <v>0</v>
      </c>
      <c r="T8" s="37" t="s">
        <v>246</v>
      </c>
      <c r="U8" s="37" t="s">
        <v>31</v>
      </c>
      <c r="V8" s="37" t="s">
        <v>38</v>
      </c>
      <c r="W8" s="37" t="s">
        <v>17</v>
      </c>
      <c r="X8" s="37" t="s">
        <v>63</v>
      </c>
      <c r="Y8" s="37" t="s">
        <v>35</v>
      </c>
      <c r="Z8" s="37" t="s">
        <v>61</v>
      </c>
      <c r="AA8" s="37" t="s">
        <v>155</v>
      </c>
      <c r="AB8" s="37" t="s">
        <v>211</v>
      </c>
      <c r="AC8" s="37" t="s">
        <v>41</v>
      </c>
      <c r="AD8" s="37" t="s">
        <v>43</v>
      </c>
      <c r="AE8" s="37" t="s">
        <v>68</v>
      </c>
      <c r="AF8" s="37" t="s">
        <v>267</v>
      </c>
      <c r="AG8" s="37" t="s">
        <v>268</v>
      </c>
      <c r="AH8" s="37" t="s">
        <v>829</v>
      </c>
      <c r="AI8" s="37" t="s">
        <v>270</v>
      </c>
      <c r="AJ8" s="37" t="s">
        <v>13</v>
      </c>
      <c r="AK8" s="37" t="s">
        <v>69</v>
      </c>
      <c r="AL8" s="37" t="s">
        <v>212</v>
      </c>
      <c r="AM8" s="37" t="s">
        <v>291</v>
      </c>
      <c r="AN8" s="37" t="s">
        <v>223</v>
      </c>
      <c r="AO8" s="37" t="s">
        <v>225</v>
      </c>
      <c r="AP8" s="37" t="s">
        <v>224</v>
      </c>
      <c r="AQ8" s="37" t="s">
        <v>287</v>
      </c>
      <c r="AR8" s="37" t="s">
        <v>288</v>
      </c>
      <c r="AS8" s="37" t="s">
        <v>289</v>
      </c>
      <c r="AT8" s="173" t="s">
        <v>62</v>
      </c>
      <c r="AU8" s="173" t="s">
        <v>828</v>
      </c>
      <c r="AV8" s="173" t="s">
        <v>67</v>
      </c>
      <c r="AW8" s="173" t="s">
        <v>32</v>
      </c>
      <c r="AX8" s="173" t="s">
        <v>64</v>
      </c>
      <c r="AY8" s="173" t="s">
        <v>36</v>
      </c>
      <c r="AZ8" s="173" t="s">
        <v>271</v>
      </c>
      <c r="BA8" s="173" t="s">
        <v>272</v>
      </c>
      <c r="BB8" s="173" t="s">
        <v>37</v>
      </c>
      <c r="BC8" s="37" t="s">
        <v>290</v>
      </c>
      <c r="BD8" s="37" t="s">
        <v>185</v>
      </c>
      <c r="BE8" s="196"/>
      <c r="BF8" s="77"/>
      <c r="BG8" s="77"/>
      <c r="BH8" s="77"/>
      <c r="BI8" s="199" t="s">
        <v>216</v>
      </c>
      <c r="BJ8" s="199" t="s">
        <v>217</v>
      </c>
      <c r="BK8" s="198"/>
      <c r="BL8" s="98" t="s">
        <v>180</v>
      </c>
      <c r="BM8" s="98"/>
      <c r="BO8" s="70" t="s">
        <v>397</v>
      </c>
    </row>
    <row r="9" spans="1:68" ht="19.5" customHeight="1" x14ac:dyDescent="0.35">
      <c r="A9" s="99"/>
      <c r="B9" s="99"/>
      <c r="C9" s="7"/>
      <c r="D9" s="7"/>
      <c r="E9" s="7"/>
      <c r="F9" s="7"/>
      <c r="G9" s="7"/>
      <c r="H9" s="7"/>
      <c r="I9" s="7">
        <v>3</v>
      </c>
      <c r="J9" s="7">
        <v>3</v>
      </c>
      <c r="K9" s="7">
        <v>3</v>
      </c>
      <c r="L9" s="7">
        <v>3</v>
      </c>
      <c r="M9" s="7">
        <v>3</v>
      </c>
      <c r="N9" s="7">
        <v>3</v>
      </c>
      <c r="O9" s="7">
        <v>2</v>
      </c>
      <c r="P9" s="7">
        <v>3</v>
      </c>
      <c r="Q9" s="7">
        <v>3</v>
      </c>
      <c r="R9" s="7">
        <v>3</v>
      </c>
      <c r="S9" s="7">
        <v>2</v>
      </c>
      <c r="T9" s="7">
        <v>3</v>
      </c>
      <c r="U9" s="7">
        <v>3</v>
      </c>
      <c r="V9" s="7">
        <v>3</v>
      </c>
      <c r="W9" s="7">
        <v>2</v>
      </c>
      <c r="X9" s="7">
        <v>3</v>
      </c>
      <c r="Y9" s="7">
        <v>3</v>
      </c>
      <c r="Z9" s="7">
        <v>3</v>
      </c>
      <c r="AA9" s="7">
        <v>2</v>
      </c>
      <c r="AB9" s="7">
        <v>3</v>
      </c>
      <c r="AC9" s="7">
        <v>3</v>
      </c>
      <c r="AD9" s="7">
        <v>3</v>
      </c>
      <c r="AE9" s="7">
        <v>3</v>
      </c>
      <c r="AF9" s="7">
        <v>3</v>
      </c>
      <c r="AG9" s="7">
        <v>3</v>
      </c>
      <c r="AH9" s="7">
        <v>3</v>
      </c>
      <c r="AI9" s="7">
        <v>3</v>
      </c>
      <c r="AJ9" s="7">
        <v>3</v>
      </c>
      <c r="AK9" s="7">
        <v>3</v>
      </c>
      <c r="AL9" s="7">
        <v>3</v>
      </c>
      <c r="AM9" s="7">
        <v>8</v>
      </c>
      <c r="AN9" s="7">
        <v>1</v>
      </c>
      <c r="AO9" s="7">
        <v>1</v>
      </c>
      <c r="AP9" s="7">
        <v>1</v>
      </c>
      <c r="AQ9" s="37" t="s">
        <v>287</v>
      </c>
      <c r="AR9" s="7">
        <v>3</v>
      </c>
      <c r="AS9" s="7">
        <v>3</v>
      </c>
      <c r="AT9" s="116">
        <v>3</v>
      </c>
      <c r="AU9" s="116">
        <v>3</v>
      </c>
      <c r="AV9" s="116">
        <v>3</v>
      </c>
      <c r="AW9" s="116">
        <v>3</v>
      </c>
      <c r="AX9" s="116">
        <v>3</v>
      </c>
      <c r="AY9" s="116">
        <v>3</v>
      </c>
      <c r="AZ9" s="116">
        <v>3</v>
      </c>
      <c r="BA9" s="116">
        <v>3</v>
      </c>
      <c r="BB9" s="116">
        <v>3</v>
      </c>
      <c r="BC9" s="7">
        <v>4</v>
      </c>
      <c r="BD9" s="7">
        <v>10</v>
      </c>
      <c r="BE9" s="77"/>
      <c r="BF9" s="77"/>
      <c r="BG9" s="77"/>
      <c r="BH9" s="77"/>
      <c r="BI9" s="199"/>
      <c r="BJ9" s="199"/>
      <c r="BK9" s="37"/>
      <c r="BP9" s="100"/>
    </row>
    <row r="10" spans="1:68" s="14" customFormat="1" x14ac:dyDescent="0.25">
      <c r="A10" s="30">
        <f>_xlfn.AGGREGATE(3,3,$B10:B$10)</f>
        <v>1</v>
      </c>
      <c r="B10" s="60" t="s">
        <v>1340</v>
      </c>
      <c r="C10" s="16">
        <v>19260952</v>
      </c>
      <c r="D10" s="16" t="s">
        <v>1028</v>
      </c>
      <c r="E10" s="58" t="s">
        <v>342</v>
      </c>
      <c r="F10" s="16" t="s">
        <v>1029</v>
      </c>
      <c r="G10" s="16" t="s">
        <v>2017</v>
      </c>
      <c r="H10" s="16" t="s">
        <v>2018</v>
      </c>
      <c r="I10" s="16"/>
      <c r="J10" s="16"/>
      <c r="K10" s="16">
        <v>6.4</v>
      </c>
      <c r="L10" s="16"/>
      <c r="M10" s="16"/>
      <c r="N10" s="16"/>
      <c r="O10" s="16">
        <v>4.9000000000000004</v>
      </c>
      <c r="P10" s="16"/>
      <c r="Q10" s="16">
        <v>6.9</v>
      </c>
      <c r="R10" s="16"/>
      <c r="S10" s="16">
        <v>4.9000000000000004</v>
      </c>
      <c r="T10" s="16"/>
      <c r="U10" s="16"/>
      <c r="V10" s="16"/>
      <c r="W10" s="16">
        <v>6.4</v>
      </c>
      <c r="X10" s="16"/>
      <c r="Y10" s="16"/>
      <c r="Z10" s="16"/>
      <c r="AA10" s="16">
        <v>5.4</v>
      </c>
      <c r="AB10" s="16"/>
      <c r="AC10" s="16"/>
      <c r="AD10" s="16"/>
      <c r="AE10" s="16"/>
      <c r="AF10" s="16"/>
      <c r="AG10" s="16"/>
      <c r="AH10" s="16"/>
      <c r="AI10" s="16"/>
      <c r="AJ10" s="16"/>
      <c r="AK10" s="16"/>
      <c r="AL10" s="16"/>
      <c r="AM10" s="16"/>
      <c r="AN10" s="16"/>
      <c r="AO10" s="16"/>
      <c r="AP10" s="16"/>
      <c r="AQ10" s="16"/>
      <c r="AR10" s="16"/>
      <c r="AS10" s="16"/>
      <c r="AT10" s="16"/>
      <c r="AU10" s="16"/>
      <c r="AV10" s="16"/>
      <c r="AW10" s="16"/>
      <c r="AX10" s="16"/>
      <c r="AY10" s="16"/>
      <c r="AZ10" s="16"/>
      <c r="BA10" s="16"/>
      <c r="BB10" s="16"/>
      <c r="BC10" s="16"/>
      <c r="BD10" s="33"/>
      <c r="BE10" s="16">
        <f t="shared" ref="BE10:BE41" si="0">COUNTA(I10:BD10)</f>
        <v>6</v>
      </c>
      <c r="BF10" s="54">
        <f t="shared" ref="BF10:BF41" si="1">1*700000*0.2</f>
        <v>140000</v>
      </c>
      <c r="BG10" s="16">
        <f t="shared" ref="BG10:BG41" si="2">SUMIF(I10:BD10,"&gt;=4.5",$I$9:$BD$9)</f>
        <v>14</v>
      </c>
      <c r="BH10" s="54">
        <f t="shared" ref="BH10:BH41" si="3">BG10*700000*0.2</f>
        <v>1960000</v>
      </c>
      <c r="BI10" s="54"/>
      <c r="BJ10" s="16"/>
      <c r="BK10" s="61"/>
      <c r="BO10" t="e">
        <v>#N/A</v>
      </c>
    </row>
    <row r="11" spans="1:68" s="14" customFormat="1" x14ac:dyDescent="0.25">
      <c r="A11" s="30">
        <f>_xlfn.AGGREGATE(3,3,$B$10:B11)</f>
        <v>2</v>
      </c>
      <c r="B11" s="60" t="s">
        <v>1338</v>
      </c>
      <c r="C11" s="16" t="e">
        <v>#N/A</v>
      </c>
      <c r="D11" s="16" t="s">
        <v>1024</v>
      </c>
      <c r="E11" s="58" t="s">
        <v>163</v>
      </c>
      <c r="F11" s="16" t="s">
        <v>1025</v>
      </c>
      <c r="G11" s="16" t="e">
        <v>#N/A</v>
      </c>
      <c r="H11" s="16" t="e">
        <v>#N/A</v>
      </c>
      <c r="I11" s="16"/>
      <c r="J11" s="16"/>
      <c r="K11" s="16">
        <v>6.5</v>
      </c>
      <c r="L11" s="16">
        <v>6.5</v>
      </c>
      <c r="M11" s="16">
        <v>8.3000000000000007</v>
      </c>
      <c r="N11" s="16"/>
      <c r="O11" s="16">
        <v>7.3</v>
      </c>
      <c r="P11" s="16">
        <v>7.8</v>
      </c>
      <c r="Q11" s="16">
        <v>7</v>
      </c>
      <c r="R11" s="16"/>
      <c r="S11" s="16">
        <v>7.3</v>
      </c>
      <c r="T11" s="16"/>
      <c r="U11" s="16"/>
      <c r="V11" s="16">
        <v>8.4</v>
      </c>
      <c r="W11" s="16">
        <v>8.4</v>
      </c>
      <c r="X11" s="16"/>
      <c r="Y11" s="16"/>
      <c r="Z11" s="16"/>
      <c r="AA11" s="16">
        <v>8.3000000000000007</v>
      </c>
      <c r="AB11" s="16"/>
      <c r="AC11" s="16"/>
      <c r="AD11" s="16"/>
      <c r="AE11" s="16"/>
      <c r="AF11" s="16"/>
      <c r="AG11" s="16"/>
      <c r="AH11" s="16"/>
      <c r="AI11" s="16"/>
      <c r="AJ11" s="16"/>
      <c r="AK11" s="16"/>
      <c r="AL11" s="16"/>
      <c r="AM11" s="16"/>
      <c r="AN11" s="16"/>
      <c r="AO11" s="16"/>
      <c r="AP11" s="16"/>
      <c r="AQ11" s="16"/>
      <c r="AR11" s="16"/>
      <c r="AS11" s="16"/>
      <c r="AT11" s="16"/>
      <c r="AU11" s="16"/>
      <c r="AV11" s="16"/>
      <c r="AW11" s="16"/>
      <c r="AX11" s="16"/>
      <c r="AY11" s="16"/>
      <c r="AZ11" s="16"/>
      <c r="BA11" s="16"/>
      <c r="BB11" s="16"/>
      <c r="BC11" s="16"/>
      <c r="BD11" s="33"/>
      <c r="BE11" s="16">
        <f t="shared" si="0"/>
        <v>10</v>
      </c>
      <c r="BF11" s="54">
        <f t="shared" si="1"/>
        <v>140000</v>
      </c>
      <c r="BG11" s="16">
        <f t="shared" si="2"/>
        <v>26</v>
      </c>
      <c r="BH11" s="54">
        <f t="shared" si="3"/>
        <v>3640000</v>
      </c>
      <c r="BI11" s="54"/>
      <c r="BJ11" s="101"/>
      <c r="BK11" s="16"/>
      <c r="BO11" t="e">
        <v>#N/A</v>
      </c>
    </row>
    <row r="12" spans="1:68" s="14" customFormat="1" x14ac:dyDescent="0.25">
      <c r="A12" s="30">
        <f>_xlfn.AGGREGATE(3,3,$B$10:B12)</f>
        <v>3</v>
      </c>
      <c r="B12" s="60" t="s">
        <v>1343</v>
      </c>
      <c r="C12" s="16">
        <v>19260961</v>
      </c>
      <c r="D12" s="16" t="s">
        <v>1034</v>
      </c>
      <c r="E12" s="58" t="s">
        <v>163</v>
      </c>
      <c r="F12" s="16" t="s">
        <v>1035</v>
      </c>
      <c r="G12" s="16" t="s">
        <v>2017</v>
      </c>
      <c r="H12" s="16" t="s">
        <v>2018</v>
      </c>
      <c r="I12" s="16"/>
      <c r="J12" s="16"/>
      <c r="K12" s="16">
        <v>6.9</v>
      </c>
      <c r="L12" s="16"/>
      <c r="M12" s="16"/>
      <c r="N12" s="16"/>
      <c r="O12" s="16"/>
      <c r="P12" s="16"/>
      <c r="Q12" s="16">
        <v>10</v>
      </c>
      <c r="R12" s="16"/>
      <c r="S12" s="16"/>
      <c r="T12" s="16"/>
      <c r="U12" s="16"/>
      <c r="V12" s="16"/>
      <c r="W12" s="16"/>
      <c r="X12" s="16"/>
      <c r="Y12" s="16"/>
      <c r="Z12" s="16"/>
      <c r="AA12" s="16"/>
      <c r="AB12" s="16"/>
      <c r="AC12" s="16"/>
      <c r="AD12" s="16"/>
      <c r="AE12" s="16"/>
      <c r="AF12" s="16"/>
      <c r="AG12" s="16"/>
      <c r="AH12" s="16"/>
      <c r="AI12" s="16"/>
      <c r="AJ12" s="16"/>
      <c r="AK12" s="16"/>
      <c r="AL12" s="16"/>
      <c r="AM12" s="16"/>
      <c r="AN12" s="16"/>
      <c r="AO12" s="16"/>
      <c r="AP12" s="16"/>
      <c r="AQ12" s="16" t="s">
        <v>2109</v>
      </c>
      <c r="AR12" s="16"/>
      <c r="AS12" s="16"/>
      <c r="AT12" s="16"/>
      <c r="AU12" s="16"/>
      <c r="AV12" s="16"/>
      <c r="AW12" s="16"/>
      <c r="AX12" s="16"/>
      <c r="AY12" s="16"/>
      <c r="AZ12" s="16"/>
      <c r="BA12" s="16"/>
      <c r="BB12" s="16"/>
      <c r="BC12" s="16"/>
      <c r="BD12" s="33"/>
      <c r="BE12" s="16">
        <f t="shared" si="0"/>
        <v>3</v>
      </c>
      <c r="BF12" s="54">
        <f t="shared" si="1"/>
        <v>140000</v>
      </c>
      <c r="BG12" s="16">
        <f t="shared" si="2"/>
        <v>6</v>
      </c>
      <c r="BH12" s="54">
        <f t="shared" si="3"/>
        <v>840000</v>
      </c>
      <c r="BI12" s="54"/>
      <c r="BJ12" s="16"/>
      <c r="BK12" s="61"/>
      <c r="BL12" s="14" t="s">
        <v>2106</v>
      </c>
      <c r="BO12" t="e">
        <v>#N/A</v>
      </c>
    </row>
    <row r="13" spans="1:68" s="14" customFormat="1" x14ac:dyDescent="0.25">
      <c r="A13" s="30">
        <f>_xlfn.AGGREGATE(3,3,$B$10:B13)</f>
        <v>4</v>
      </c>
      <c r="B13" s="60" t="s">
        <v>2097</v>
      </c>
      <c r="C13" s="16">
        <v>19260958</v>
      </c>
      <c r="D13" s="16" t="s">
        <v>1065</v>
      </c>
      <c r="E13" s="58" t="s">
        <v>163</v>
      </c>
      <c r="F13" s="16" t="s">
        <v>1066</v>
      </c>
      <c r="G13" s="16" t="e">
        <v>#N/A</v>
      </c>
      <c r="H13" s="16" t="e">
        <v>#N/A</v>
      </c>
      <c r="I13" s="16"/>
      <c r="J13" s="16"/>
      <c r="K13" s="16">
        <v>6.9</v>
      </c>
      <c r="L13" s="16"/>
      <c r="M13" s="16"/>
      <c r="N13" s="16"/>
      <c r="O13" s="16">
        <v>7.5</v>
      </c>
      <c r="P13" s="16"/>
      <c r="Q13" s="16"/>
      <c r="R13" s="16"/>
      <c r="S13" s="16">
        <v>5.8</v>
      </c>
      <c r="T13" s="16"/>
      <c r="U13" s="16"/>
      <c r="V13" s="16"/>
      <c r="W13" s="16">
        <v>6.5</v>
      </c>
      <c r="X13" s="16"/>
      <c r="Y13" s="16"/>
      <c r="Z13" s="16"/>
      <c r="AA13" s="16">
        <v>6.1</v>
      </c>
      <c r="AB13" s="16"/>
      <c r="AC13" s="16"/>
      <c r="AD13" s="16"/>
      <c r="AE13" s="16"/>
      <c r="AF13" s="16"/>
      <c r="AG13" s="16"/>
      <c r="AH13" s="16"/>
      <c r="AI13" s="16"/>
      <c r="AJ13" s="16"/>
      <c r="AK13" s="16"/>
      <c r="AL13" s="16"/>
      <c r="AM13" s="16" t="s">
        <v>218</v>
      </c>
      <c r="AN13" s="16"/>
      <c r="AO13" s="16"/>
      <c r="AP13" s="16"/>
      <c r="AQ13" s="16"/>
      <c r="AR13" s="16"/>
      <c r="AS13" s="16"/>
      <c r="AT13" s="16"/>
      <c r="AU13" s="16"/>
      <c r="AV13" s="16"/>
      <c r="AW13" s="16"/>
      <c r="AX13" s="16"/>
      <c r="AY13" s="16"/>
      <c r="AZ13" s="16"/>
      <c r="BA13" s="16"/>
      <c r="BB13" s="16"/>
      <c r="BC13" s="16"/>
      <c r="BD13" s="33"/>
      <c r="BE13" s="16">
        <f t="shared" si="0"/>
        <v>6</v>
      </c>
      <c r="BF13" s="54">
        <f t="shared" si="1"/>
        <v>140000</v>
      </c>
      <c r="BG13" s="16">
        <f t="shared" si="2"/>
        <v>11</v>
      </c>
      <c r="BH13" s="54">
        <f t="shared" si="3"/>
        <v>1540000</v>
      </c>
      <c r="BI13" s="54"/>
      <c r="BJ13" s="16"/>
      <c r="BK13" s="61"/>
      <c r="BL13" s="14" t="s">
        <v>2106</v>
      </c>
      <c r="BO13" t="e">
        <v>#N/A</v>
      </c>
    </row>
    <row r="14" spans="1:68" s="14" customFormat="1" x14ac:dyDescent="0.25">
      <c r="A14" s="30">
        <f>_xlfn.AGGREGATE(3,3,$B$10:B14)</f>
        <v>5</v>
      </c>
      <c r="B14" s="60" t="s">
        <v>2098</v>
      </c>
      <c r="C14" s="16">
        <v>19260959</v>
      </c>
      <c r="D14" s="16" t="s">
        <v>1067</v>
      </c>
      <c r="E14" s="58" t="s">
        <v>163</v>
      </c>
      <c r="F14" s="16" t="s">
        <v>1068</v>
      </c>
      <c r="G14" s="16" t="e">
        <v>#N/A</v>
      </c>
      <c r="H14" s="16" t="e">
        <v>#N/A</v>
      </c>
      <c r="I14" s="16"/>
      <c r="J14" s="16"/>
      <c r="K14" s="16">
        <v>6.5</v>
      </c>
      <c r="L14" s="16"/>
      <c r="M14" s="16">
        <v>8.8000000000000007</v>
      </c>
      <c r="N14" s="16"/>
      <c r="O14" s="16">
        <v>7.5</v>
      </c>
      <c r="P14" s="16"/>
      <c r="Q14" s="16"/>
      <c r="R14" s="16"/>
      <c r="S14" s="16">
        <v>7.5</v>
      </c>
      <c r="T14" s="16"/>
      <c r="U14" s="16"/>
      <c r="V14" s="16">
        <v>7.1</v>
      </c>
      <c r="W14" s="16">
        <v>8.6999999999999993</v>
      </c>
      <c r="X14" s="16"/>
      <c r="Y14" s="16"/>
      <c r="Z14" s="16"/>
      <c r="AA14" s="16">
        <v>6.5</v>
      </c>
      <c r="AB14" s="16"/>
      <c r="AC14" s="16"/>
      <c r="AD14" s="16"/>
      <c r="AE14" s="16"/>
      <c r="AF14" s="16">
        <v>8.5</v>
      </c>
      <c r="AG14" s="16"/>
      <c r="AH14" s="16"/>
      <c r="AI14" s="16"/>
      <c r="AJ14" s="16"/>
      <c r="AK14" s="16"/>
      <c r="AL14" s="16"/>
      <c r="AM14" s="16" t="s">
        <v>218</v>
      </c>
      <c r="AN14" s="16" t="s">
        <v>218</v>
      </c>
      <c r="AO14" s="16"/>
      <c r="AP14" s="16"/>
      <c r="AQ14" s="16"/>
      <c r="AR14" s="16"/>
      <c r="AS14" s="16"/>
      <c r="AT14" s="16"/>
      <c r="AU14" s="16"/>
      <c r="AV14" s="16"/>
      <c r="AW14" s="16"/>
      <c r="AX14" s="16"/>
      <c r="AY14" s="16"/>
      <c r="AZ14" s="16"/>
      <c r="BA14" s="16"/>
      <c r="BB14" s="16"/>
      <c r="BC14" s="16"/>
      <c r="BD14" s="33"/>
      <c r="BE14" s="16">
        <f t="shared" si="0"/>
        <v>10</v>
      </c>
      <c r="BF14" s="54">
        <f t="shared" si="1"/>
        <v>140000</v>
      </c>
      <c r="BG14" s="16">
        <f t="shared" si="2"/>
        <v>20</v>
      </c>
      <c r="BH14" s="54">
        <f t="shared" si="3"/>
        <v>2800000</v>
      </c>
      <c r="BI14" s="54"/>
      <c r="BJ14" s="16"/>
      <c r="BK14" s="61"/>
      <c r="BO14" t="e">
        <v>#N/A</v>
      </c>
    </row>
    <row r="15" spans="1:68" s="14" customFormat="1" x14ac:dyDescent="0.25">
      <c r="A15" s="30">
        <f>_xlfn.AGGREGATE(3,3,$B$10:B15)</f>
        <v>6</v>
      </c>
      <c r="B15" s="60" t="s">
        <v>1766</v>
      </c>
      <c r="C15" s="16">
        <v>19260955</v>
      </c>
      <c r="D15" s="16" t="s">
        <v>1762</v>
      </c>
      <c r="E15" s="58" t="s">
        <v>163</v>
      </c>
      <c r="F15" s="16" t="s">
        <v>1763</v>
      </c>
      <c r="G15" s="16" t="s">
        <v>2017</v>
      </c>
      <c r="H15" s="16" t="s">
        <v>2018</v>
      </c>
      <c r="I15" s="16"/>
      <c r="J15" s="16"/>
      <c r="K15" s="16">
        <v>4.9000000000000004</v>
      </c>
      <c r="L15" s="16"/>
      <c r="M15" s="16"/>
      <c r="N15" s="16"/>
      <c r="O15" s="16">
        <v>4.9000000000000004</v>
      </c>
      <c r="P15" s="16"/>
      <c r="Q15" s="16"/>
      <c r="R15" s="16"/>
      <c r="S15" s="16">
        <v>4.9000000000000004</v>
      </c>
      <c r="T15" s="16"/>
      <c r="U15" s="16"/>
      <c r="V15" s="16"/>
      <c r="W15" s="16">
        <v>8.4</v>
      </c>
      <c r="X15" s="16"/>
      <c r="Y15" s="16"/>
      <c r="Z15" s="16"/>
      <c r="AA15" s="16"/>
      <c r="AB15" s="16"/>
      <c r="AC15" s="16"/>
      <c r="AD15" s="16"/>
      <c r="AE15" s="16"/>
      <c r="AF15" s="16"/>
      <c r="AG15" s="16"/>
      <c r="AH15" s="16"/>
      <c r="AI15" s="16"/>
      <c r="AJ15" s="16"/>
      <c r="AK15" s="16"/>
      <c r="AL15" s="16"/>
      <c r="AM15" s="16"/>
      <c r="AN15" s="16"/>
      <c r="AO15" s="16"/>
      <c r="AP15" s="16"/>
      <c r="AQ15" s="16" t="s">
        <v>2109</v>
      </c>
      <c r="AR15" s="16"/>
      <c r="AS15" s="16"/>
      <c r="AT15" s="16"/>
      <c r="AU15" s="16"/>
      <c r="AV15" s="16"/>
      <c r="AW15" s="16"/>
      <c r="AX15" s="16"/>
      <c r="AY15" s="16"/>
      <c r="AZ15" s="16"/>
      <c r="BA15" s="16"/>
      <c r="BB15" s="16"/>
      <c r="BC15" s="16"/>
      <c r="BD15" s="33"/>
      <c r="BE15" s="16">
        <f t="shared" si="0"/>
        <v>5</v>
      </c>
      <c r="BF15" s="54">
        <f t="shared" si="1"/>
        <v>140000</v>
      </c>
      <c r="BG15" s="16">
        <f t="shared" si="2"/>
        <v>9</v>
      </c>
      <c r="BH15" s="54">
        <f t="shared" si="3"/>
        <v>1260000</v>
      </c>
      <c r="BI15" s="54"/>
      <c r="BJ15" s="16"/>
      <c r="BK15" s="16"/>
      <c r="BO15" t="e">
        <v>#N/A</v>
      </c>
    </row>
    <row r="16" spans="1:68" s="14" customFormat="1" x14ac:dyDescent="0.25">
      <c r="A16" s="30">
        <f>_xlfn.AGGREGATE(3,3,$B$10:B16)</f>
        <v>7</v>
      </c>
      <c r="B16" s="60" t="s">
        <v>1821</v>
      </c>
      <c r="C16" s="16">
        <v>19260954</v>
      </c>
      <c r="D16" s="16" t="s">
        <v>1826</v>
      </c>
      <c r="E16" s="58" t="s">
        <v>163</v>
      </c>
      <c r="F16" s="16" t="s">
        <v>1827</v>
      </c>
      <c r="G16" s="16" t="s">
        <v>2017</v>
      </c>
      <c r="H16" s="16" t="s">
        <v>2018</v>
      </c>
      <c r="I16" s="16"/>
      <c r="J16" s="16"/>
      <c r="K16" s="16">
        <v>7.8</v>
      </c>
      <c r="L16" s="16"/>
      <c r="M16" s="16"/>
      <c r="N16" s="16"/>
      <c r="O16" s="16">
        <v>7.4</v>
      </c>
      <c r="P16" s="16"/>
      <c r="Q16" s="16"/>
      <c r="R16" s="16"/>
      <c r="S16" s="16">
        <v>7.4</v>
      </c>
      <c r="T16" s="16"/>
      <c r="U16" s="16"/>
      <c r="V16" s="16"/>
      <c r="W16" s="16">
        <v>6.1</v>
      </c>
      <c r="X16" s="16"/>
      <c r="Y16" s="16"/>
      <c r="Z16" s="16"/>
      <c r="AA16" s="16">
        <v>6.2</v>
      </c>
      <c r="AB16" s="16"/>
      <c r="AC16" s="16"/>
      <c r="AD16" s="16"/>
      <c r="AE16" s="16"/>
      <c r="AF16" s="16"/>
      <c r="AG16" s="16"/>
      <c r="AH16" s="16"/>
      <c r="AI16" s="16"/>
      <c r="AJ16" s="16"/>
      <c r="AK16" s="16"/>
      <c r="AL16" s="16"/>
      <c r="AM16" s="16"/>
      <c r="AN16" s="16"/>
      <c r="AO16" s="16"/>
      <c r="AP16" s="16"/>
      <c r="AQ16" s="16"/>
      <c r="AR16" s="16"/>
      <c r="AS16" s="16"/>
      <c r="AT16" s="16"/>
      <c r="AU16" s="16"/>
      <c r="AV16" s="16"/>
      <c r="AW16" s="16"/>
      <c r="AX16" s="16"/>
      <c r="AY16" s="16"/>
      <c r="AZ16" s="16"/>
      <c r="BA16" s="16"/>
      <c r="BB16" s="16"/>
      <c r="BC16" s="16"/>
      <c r="BD16" s="33"/>
      <c r="BE16" s="16">
        <f t="shared" si="0"/>
        <v>5</v>
      </c>
      <c r="BF16" s="54">
        <f t="shared" si="1"/>
        <v>140000</v>
      </c>
      <c r="BG16" s="16">
        <f t="shared" si="2"/>
        <v>11</v>
      </c>
      <c r="BH16" s="54">
        <f t="shared" si="3"/>
        <v>1540000</v>
      </c>
      <c r="BI16" s="54"/>
      <c r="BJ16" s="101"/>
      <c r="BK16" s="61"/>
      <c r="BO16" t="e">
        <v>#N/A</v>
      </c>
    </row>
    <row r="17" spans="1:67" s="14" customFormat="1" x14ac:dyDescent="0.25">
      <c r="A17" s="30">
        <f>_xlfn.AGGREGATE(3,3,$B$10:B17)</f>
        <v>8</v>
      </c>
      <c r="B17" s="60" t="s">
        <v>1966</v>
      </c>
      <c r="C17" s="16">
        <v>19260963</v>
      </c>
      <c r="D17" s="16" t="s">
        <v>1972</v>
      </c>
      <c r="E17" s="58" t="s">
        <v>163</v>
      </c>
      <c r="F17" s="16" t="s">
        <v>1973</v>
      </c>
      <c r="G17" s="16" t="s">
        <v>2019</v>
      </c>
      <c r="H17" s="16" t="s">
        <v>2020</v>
      </c>
      <c r="I17" s="16"/>
      <c r="J17" s="16"/>
      <c r="K17" s="16">
        <v>7.3</v>
      </c>
      <c r="L17" s="16"/>
      <c r="M17" s="16"/>
      <c r="N17" s="16"/>
      <c r="O17" s="16"/>
      <c r="P17" s="16"/>
      <c r="Q17" s="16"/>
      <c r="R17" s="16"/>
      <c r="S17" s="16"/>
      <c r="T17" s="16"/>
      <c r="U17" s="16"/>
      <c r="V17" s="16"/>
      <c r="W17" s="16">
        <v>6.5</v>
      </c>
      <c r="X17" s="16"/>
      <c r="Y17" s="16"/>
      <c r="Z17" s="16"/>
      <c r="AA17" s="16">
        <v>8.5</v>
      </c>
      <c r="AB17" s="16"/>
      <c r="AC17" s="16"/>
      <c r="AD17" s="16"/>
      <c r="AE17" s="16"/>
      <c r="AF17" s="16"/>
      <c r="AG17" s="16"/>
      <c r="AH17" s="16"/>
      <c r="AI17" s="16"/>
      <c r="AJ17" s="16"/>
      <c r="AK17" s="16"/>
      <c r="AL17" s="16"/>
      <c r="AM17" s="16" t="s">
        <v>218</v>
      </c>
      <c r="AN17" s="16"/>
      <c r="AO17" s="16"/>
      <c r="AP17" s="16"/>
      <c r="AQ17" s="16" t="s">
        <v>2109</v>
      </c>
      <c r="AR17" s="16"/>
      <c r="AS17" s="16"/>
      <c r="AT17" s="16"/>
      <c r="AU17" s="16"/>
      <c r="AV17" s="16"/>
      <c r="AW17" s="16"/>
      <c r="AX17" s="16"/>
      <c r="AY17" s="16"/>
      <c r="AZ17" s="16"/>
      <c r="BA17" s="16"/>
      <c r="BB17" s="16"/>
      <c r="BC17" s="16"/>
      <c r="BD17" s="33"/>
      <c r="BE17" s="16">
        <f t="shared" si="0"/>
        <v>5</v>
      </c>
      <c r="BF17" s="54">
        <f t="shared" si="1"/>
        <v>140000</v>
      </c>
      <c r="BG17" s="16">
        <f t="shared" si="2"/>
        <v>7</v>
      </c>
      <c r="BH17" s="54">
        <f t="shared" si="3"/>
        <v>980000</v>
      </c>
      <c r="BI17" s="54"/>
      <c r="BJ17" s="101"/>
      <c r="BK17" s="61"/>
      <c r="BO17" t="e">
        <v>#N/A</v>
      </c>
    </row>
    <row r="18" spans="1:67" s="14" customFormat="1" x14ac:dyDescent="0.25">
      <c r="A18" s="30">
        <f>_xlfn.AGGREGATE(3,3,$B$10:B18)</f>
        <v>9</v>
      </c>
      <c r="B18" s="60" t="s">
        <v>2099</v>
      </c>
      <c r="C18" s="16">
        <v>19260967</v>
      </c>
      <c r="D18" s="16" t="s">
        <v>1069</v>
      </c>
      <c r="E18" s="58" t="s">
        <v>1070</v>
      </c>
      <c r="F18" s="16" t="s">
        <v>1071</v>
      </c>
      <c r="G18" s="16" t="e">
        <v>#N/A</v>
      </c>
      <c r="H18" s="16" t="e">
        <v>#N/A</v>
      </c>
      <c r="I18" s="16"/>
      <c r="J18" s="16"/>
      <c r="K18" s="16">
        <v>5.7</v>
      </c>
      <c r="L18" s="16"/>
      <c r="M18" s="16"/>
      <c r="N18" s="16"/>
      <c r="O18" s="16">
        <v>7.3</v>
      </c>
      <c r="P18" s="16"/>
      <c r="Q18" s="16"/>
      <c r="R18" s="16"/>
      <c r="S18" s="16">
        <v>7.3</v>
      </c>
      <c r="T18" s="16"/>
      <c r="U18" s="16"/>
      <c r="V18" s="16"/>
      <c r="W18" s="16">
        <v>7.5</v>
      </c>
      <c r="X18" s="16"/>
      <c r="Y18" s="16"/>
      <c r="Z18" s="16"/>
      <c r="AA18" s="16">
        <v>8.4</v>
      </c>
      <c r="AB18" s="16"/>
      <c r="AC18" s="16"/>
      <c r="AD18" s="16"/>
      <c r="AE18" s="16"/>
      <c r="AF18" s="16"/>
      <c r="AG18" s="16"/>
      <c r="AH18" s="16"/>
      <c r="AI18" s="16"/>
      <c r="AJ18" s="16"/>
      <c r="AK18" s="16"/>
      <c r="AL18" s="16"/>
      <c r="AM18" s="16"/>
      <c r="AN18" s="16"/>
      <c r="AO18" s="16"/>
      <c r="AP18" s="16"/>
      <c r="AQ18" s="16"/>
      <c r="AR18" s="16"/>
      <c r="AS18" s="16"/>
      <c r="AT18" s="16"/>
      <c r="AU18" s="16"/>
      <c r="AV18" s="16"/>
      <c r="AW18" s="16"/>
      <c r="AX18" s="16"/>
      <c r="AY18" s="16"/>
      <c r="AZ18" s="16"/>
      <c r="BA18" s="16"/>
      <c r="BB18" s="16"/>
      <c r="BC18" s="16"/>
      <c r="BD18" s="33"/>
      <c r="BE18" s="16">
        <f t="shared" si="0"/>
        <v>5</v>
      </c>
      <c r="BF18" s="54">
        <f t="shared" si="1"/>
        <v>140000</v>
      </c>
      <c r="BG18" s="16">
        <f t="shared" si="2"/>
        <v>11</v>
      </c>
      <c r="BH18" s="54">
        <f t="shared" si="3"/>
        <v>1540000</v>
      </c>
      <c r="BI18" s="54"/>
      <c r="BJ18" s="16"/>
      <c r="BK18" s="61"/>
      <c r="BO18" t="e">
        <v>#N/A</v>
      </c>
    </row>
    <row r="19" spans="1:67" s="14" customFormat="1" x14ac:dyDescent="0.25">
      <c r="A19" s="30">
        <f>_xlfn.AGGREGATE(3,3,$B$10:B19)</f>
        <v>10</v>
      </c>
      <c r="B19" s="60" t="s">
        <v>1341</v>
      </c>
      <c r="C19" s="16">
        <v>19260968</v>
      </c>
      <c r="D19" s="16" t="s">
        <v>1030</v>
      </c>
      <c r="E19" s="58" t="s">
        <v>379</v>
      </c>
      <c r="F19" s="16" t="s">
        <v>1031</v>
      </c>
      <c r="G19" s="16" t="s">
        <v>2017</v>
      </c>
      <c r="H19" s="16" t="s">
        <v>2018</v>
      </c>
      <c r="I19" s="16"/>
      <c r="J19" s="16"/>
      <c r="K19" s="16">
        <v>6.9</v>
      </c>
      <c r="L19" s="16"/>
      <c r="M19" s="16"/>
      <c r="N19" s="16"/>
      <c r="O19" s="16">
        <v>6.9</v>
      </c>
      <c r="P19" s="16"/>
      <c r="Q19" s="16"/>
      <c r="S19" s="16">
        <v>6.9</v>
      </c>
      <c r="T19" s="16"/>
      <c r="U19" s="16"/>
      <c r="V19" s="16"/>
      <c r="W19" s="16">
        <v>6.7</v>
      </c>
      <c r="X19" s="16"/>
      <c r="Y19" s="16"/>
      <c r="Z19" s="16"/>
      <c r="AA19" s="16">
        <v>4.9000000000000004</v>
      </c>
      <c r="AB19" s="16"/>
      <c r="AC19" s="16"/>
      <c r="AD19" s="16"/>
      <c r="AE19" s="16"/>
      <c r="AF19" s="16"/>
      <c r="AG19" s="16"/>
      <c r="AH19" s="16"/>
      <c r="AI19" s="16"/>
      <c r="AJ19" s="16"/>
      <c r="AK19" s="16"/>
      <c r="AL19" s="16"/>
      <c r="AM19" s="16" t="s">
        <v>218</v>
      </c>
      <c r="AN19" s="16" t="s">
        <v>218</v>
      </c>
      <c r="AO19" s="16"/>
      <c r="AP19" s="16"/>
      <c r="AQ19" s="16"/>
      <c r="AR19" s="16"/>
      <c r="AS19" s="16"/>
      <c r="AT19" s="16"/>
      <c r="AU19" s="16"/>
      <c r="AV19" s="16"/>
      <c r="AW19" s="16"/>
      <c r="AX19" s="16"/>
      <c r="AY19" s="16"/>
      <c r="AZ19" s="16"/>
      <c r="BA19" s="16"/>
      <c r="BB19" s="16"/>
      <c r="BC19" s="16"/>
      <c r="BD19" s="33"/>
      <c r="BE19" s="16">
        <f t="shared" si="0"/>
        <v>7</v>
      </c>
      <c r="BF19" s="54">
        <f t="shared" si="1"/>
        <v>140000</v>
      </c>
      <c r="BG19" s="16">
        <f t="shared" si="2"/>
        <v>11</v>
      </c>
      <c r="BH19" s="54">
        <f t="shared" si="3"/>
        <v>1540000</v>
      </c>
      <c r="BI19" s="54"/>
      <c r="BJ19" s="16"/>
      <c r="BK19" s="61"/>
      <c r="BL19" s="14" t="s">
        <v>2106</v>
      </c>
      <c r="BM19" s="117"/>
      <c r="BO19" t="e">
        <v>#N/A</v>
      </c>
    </row>
    <row r="20" spans="1:67" s="14" customFormat="1" x14ac:dyDescent="0.25">
      <c r="A20" s="30">
        <f>_xlfn.AGGREGATE(3,3,$B$10:B20)</f>
        <v>11</v>
      </c>
      <c r="B20" s="60" t="s">
        <v>1336</v>
      </c>
      <c r="C20" s="16">
        <v>19260970</v>
      </c>
      <c r="D20" s="16" t="s">
        <v>1019</v>
      </c>
      <c r="E20" s="58" t="s">
        <v>1020</v>
      </c>
      <c r="F20" s="16" t="s">
        <v>1021</v>
      </c>
      <c r="G20" s="16" t="s">
        <v>2017</v>
      </c>
      <c r="H20" s="16" t="s">
        <v>2018</v>
      </c>
      <c r="I20" s="16"/>
      <c r="J20" s="16"/>
      <c r="K20" s="16">
        <v>6.4</v>
      </c>
      <c r="L20" s="16"/>
      <c r="M20" s="16"/>
      <c r="N20" s="16"/>
      <c r="O20" s="16">
        <v>6.4</v>
      </c>
      <c r="P20" s="16"/>
      <c r="Q20" s="16">
        <v>6.4</v>
      </c>
      <c r="R20" s="16"/>
      <c r="S20" s="16">
        <v>8.4</v>
      </c>
      <c r="T20" s="16"/>
      <c r="U20" s="16"/>
      <c r="V20" s="16"/>
      <c r="W20" s="16">
        <v>7.9</v>
      </c>
      <c r="X20" s="16"/>
      <c r="Y20" s="16"/>
      <c r="Z20" s="16"/>
      <c r="AA20" s="16">
        <v>8.4</v>
      </c>
      <c r="AB20" s="16"/>
      <c r="AC20" s="16"/>
      <c r="AD20" s="16"/>
      <c r="AE20" s="16"/>
      <c r="AF20" s="16"/>
      <c r="AG20" s="16"/>
      <c r="AH20" s="16"/>
      <c r="AI20" s="16"/>
      <c r="AJ20" s="16"/>
      <c r="AK20" s="16"/>
      <c r="AL20" s="16"/>
      <c r="AM20" s="16" t="s">
        <v>218</v>
      </c>
      <c r="AN20" s="16" t="s">
        <v>218</v>
      </c>
      <c r="AO20" s="16"/>
      <c r="AP20" s="16"/>
      <c r="AQ20" s="16"/>
      <c r="AR20" s="16"/>
      <c r="AS20" s="16"/>
      <c r="AT20" s="16"/>
      <c r="AU20" s="16"/>
      <c r="AV20" s="16"/>
      <c r="AW20" s="16"/>
      <c r="AX20" s="16"/>
      <c r="AY20" s="16"/>
      <c r="AZ20" s="16"/>
      <c r="BA20" s="16"/>
      <c r="BB20" s="16"/>
      <c r="BC20" s="16"/>
      <c r="BD20" s="33"/>
      <c r="BE20" s="16">
        <f t="shared" si="0"/>
        <v>8</v>
      </c>
      <c r="BF20" s="54">
        <f t="shared" si="1"/>
        <v>140000</v>
      </c>
      <c r="BG20" s="16">
        <f t="shared" si="2"/>
        <v>14</v>
      </c>
      <c r="BH20" s="54">
        <f t="shared" si="3"/>
        <v>1960000</v>
      </c>
      <c r="BI20" s="54"/>
      <c r="BJ20" s="16"/>
      <c r="BK20" s="61"/>
      <c r="BM20" s="117"/>
      <c r="BO20" t="e">
        <v>#N/A</v>
      </c>
    </row>
    <row r="21" spans="1:67" s="14" customFormat="1" x14ac:dyDescent="0.25">
      <c r="A21" s="30">
        <f>_xlfn.AGGREGATE(3,3,$B$10:B21)</f>
        <v>12</v>
      </c>
      <c r="B21" s="60" t="s">
        <v>1339</v>
      </c>
      <c r="C21" s="16">
        <v>19260972</v>
      </c>
      <c r="D21" s="16" t="s">
        <v>1026</v>
      </c>
      <c r="E21" s="58" t="s">
        <v>871</v>
      </c>
      <c r="F21" s="16" t="s">
        <v>1027</v>
      </c>
      <c r="G21" s="16" t="s">
        <v>2017</v>
      </c>
      <c r="H21" s="16" t="s">
        <v>2018</v>
      </c>
      <c r="I21" s="16"/>
      <c r="J21" s="16"/>
      <c r="K21" s="16">
        <v>5.2</v>
      </c>
      <c r="L21" s="16"/>
      <c r="M21" s="16"/>
      <c r="N21" s="16"/>
      <c r="O21" s="16">
        <v>5.5</v>
      </c>
      <c r="P21" s="16"/>
      <c r="Q21" s="16"/>
      <c r="R21" s="16"/>
      <c r="S21" s="16">
        <v>5</v>
      </c>
      <c r="T21" s="16"/>
      <c r="U21" s="16"/>
      <c r="V21" s="16"/>
      <c r="W21" s="16">
        <v>8</v>
      </c>
      <c r="X21" s="16"/>
      <c r="Y21" s="16"/>
      <c r="Z21" s="16"/>
      <c r="AA21" s="16">
        <v>5.9</v>
      </c>
      <c r="AB21" s="16"/>
      <c r="AC21" s="16"/>
      <c r="AD21" s="16"/>
      <c r="AE21" s="16"/>
      <c r="AF21" s="16"/>
      <c r="AG21" s="16"/>
      <c r="AH21" s="16"/>
      <c r="AI21" s="16"/>
      <c r="AJ21" s="16"/>
      <c r="AK21" s="16"/>
      <c r="AL21" s="16"/>
      <c r="AM21" s="16" t="s">
        <v>218</v>
      </c>
      <c r="AN21" s="16" t="s">
        <v>218</v>
      </c>
      <c r="AO21" s="16"/>
      <c r="AP21" s="16"/>
      <c r="AQ21" s="16"/>
      <c r="AR21" s="16"/>
      <c r="AS21" s="16"/>
      <c r="AT21" s="16"/>
      <c r="AU21" s="16"/>
      <c r="AV21" s="16"/>
      <c r="AW21" s="16"/>
      <c r="AX21" s="16"/>
      <c r="AY21" s="16"/>
      <c r="AZ21" s="16"/>
      <c r="BA21" s="16"/>
      <c r="BB21" s="16"/>
      <c r="BC21" s="16"/>
      <c r="BD21" s="33"/>
      <c r="BE21" s="16">
        <f t="shared" si="0"/>
        <v>7</v>
      </c>
      <c r="BF21" s="54">
        <f t="shared" si="1"/>
        <v>140000</v>
      </c>
      <c r="BG21" s="16">
        <f t="shared" si="2"/>
        <v>11</v>
      </c>
      <c r="BH21" s="54">
        <f t="shared" si="3"/>
        <v>1540000</v>
      </c>
      <c r="BI21" s="54"/>
      <c r="BJ21" s="101"/>
      <c r="BK21" s="61"/>
      <c r="BM21" s="117"/>
      <c r="BO21" t="e">
        <v>#N/A</v>
      </c>
    </row>
    <row r="22" spans="1:67" s="14" customFormat="1" x14ac:dyDescent="0.25">
      <c r="A22" s="30">
        <f>_xlfn.AGGREGATE(3,3,$B$10:B22)</f>
        <v>13</v>
      </c>
      <c r="B22" s="60" t="s">
        <v>1344</v>
      </c>
      <c r="C22" s="16">
        <v>19260974</v>
      </c>
      <c r="D22" s="16" t="s">
        <v>1036</v>
      </c>
      <c r="E22" s="58" t="s">
        <v>950</v>
      </c>
      <c r="F22" s="16" t="s">
        <v>1037</v>
      </c>
      <c r="G22" s="16" t="s">
        <v>2017</v>
      </c>
      <c r="H22" s="16" t="s">
        <v>2018</v>
      </c>
      <c r="I22" s="16"/>
      <c r="J22" s="16"/>
      <c r="K22" s="16">
        <v>7.1</v>
      </c>
      <c r="L22" s="16">
        <v>9</v>
      </c>
      <c r="M22" s="16"/>
      <c r="N22" s="16"/>
      <c r="O22" s="16">
        <v>7.8</v>
      </c>
      <c r="P22" s="16">
        <v>7.7</v>
      </c>
      <c r="Q22" s="16"/>
      <c r="R22" s="16"/>
      <c r="S22" s="16">
        <v>7.8</v>
      </c>
      <c r="T22" s="16"/>
      <c r="U22" s="16"/>
      <c r="V22" s="16"/>
      <c r="W22" s="16">
        <v>6.6</v>
      </c>
      <c r="X22" s="16"/>
      <c r="Y22" s="16"/>
      <c r="Z22" s="16"/>
      <c r="AA22" s="16">
        <v>8.6999999999999993</v>
      </c>
      <c r="AB22" s="16"/>
      <c r="AC22" s="16"/>
      <c r="AD22" s="16"/>
      <c r="AE22" s="16"/>
      <c r="AF22" s="16"/>
      <c r="AG22" s="16"/>
      <c r="AH22" s="16"/>
      <c r="AI22" s="16"/>
      <c r="AJ22" s="16"/>
      <c r="AK22" s="16"/>
      <c r="AL22" s="16"/>
      <c r="AM22" s="16" t="s">
        <v>218</v>
      </c>
      <c r="AN22" s="16" t="s">
        <v>218</v>
      </c>
      <c r="AO22" s="16"/>
      <c r="AP22" s="16"/>
      <c r="AQ22" s="16"/>
      <c r="AR22" s="16"/>
      <c r="AS22" s="16"/>
      <c r="AT22" s="16"/>
      <c r="AU22" s="16"/>
      <c r="AV22" s="16"/>
      <c r="AW22" s="16"/>
      <c r="AX22" s="16"/>
      <c r="AY22" s="16"/>
      <c r="AZ22" s="16"/>
      <c r="BA22" s="16"/>
      <c r="BB22" s="16"/>
      <c r="BC22" s="16"/>
      <c r="BD22" s="33"/>
      <c r="BE22" s="16">
        <f t="shared" si="0"/>
        <v>9</v>
      </c>
      <c r="BF22" s="54">
        <f t="shared" si="1"/>
        <v>140000</v>
      </c>
      <c r="BG22" s="16">
        <f t="shared" si="2"/>
        <v>17</v>
      </c>
      <c r="BH22" s="54">
        <f t="shared" si="3"/>
        <v>2380000</v>
      </c>
      <c r="BI22" s="54"/>
      <c r="BJ22" s="101"/>
      <c r="BK22" s="61"/>
      <c r="BM22" s="117"/>
      <c r="BO22" t="e">
        <v>#N/A</v>
      </c>
    </row>
    <row r="23" spans="1:67" s="14" customFormat="1" x14ac:dyDescent="0.25">
      <c r="A23" s="30">
        <f>_xlfn.AGGREGATE(3,3,$B$10:B23)</f>
        <v>14</v>
      </c>
      <c r="B23" s="60" t="s">
        <v>1331</v>
      </c>
      <c r="C23" s="16">
        <v>19260977</v>
      </c>
      <c r="D23" s="16" t="s">
        <v>1005</v>
      </c>
      <c r="E23" s="58" t="s">
        <v>1006</v>
      </c>
      <c r="F23" s="16" t="s">
        <v>1007</v>
      </c>
      <c r="G23" s="16" t="s">
        <v>2017</v>
      </c>
      <c r="H23" s="16" t="s">
        <v>2021</v>
      </c>
      <c r="I23" s="16"/>
      <c r="J23" s="16"/>
      <c r="K23" s="16"/>
      <c r="L23" s="16"/>
      <c r="M23" s="16"/>
      <c r="N23" s="16"/>
      <c r="O23" s="16"/>
      <c r="P23" s="16"/>
      <c r="Q23" s="16"/>
      <c r="R23" s="16"/>
      <c r="S23" s="16"/>
      <c r="T23" s="16"/>
      <c r="U23" s="16"/>
      <c r="V23" s="16"/>
      <c r="W23" s="16"/>
      <c r="X23" s="16"/>
      <c r="Y23" s="16"/>
      <c r="Z23" s="16"/>
      <c r="AA23" s="16"/>
      <c r="AB23" s="16"/>
      <c r="AC23" s="16"/>
      <c r="AD23" s="16"/>
      <c r="AE23" s="16"/>
      <c r="AF23" s="16"/>
      <c r="AG23" s="16"/>
      <c r="AH23" s="16"/>
      <c r="AI23" s="16"/>
      <c r="AJ23" s="16"/>
      <c r="AK23" s="16"/>
      <c r="AL23" s="16"/>
      <c r="AM23" s="16"/>
      <c r="AN23" s="16" t="s">
        <v>218</v>
      </c>
      <c r="AO23" s="16"/>
      <c r="AP23" s="16"/>
      <c r="AQ23" s="16"/>
      <c r="AR23" s="16"/>
      <c r="AS23" s="16"/>
      <c r="AT23" s="16"/>
      <c r="AU23" s="16"/>
      <c r="AV23" s="16"/>
      <c r="AW23" s="16"/>
      <c r="AX23" s="16"/>
      <c r="AY23" s="16"/>
      <c r="AZ23" s="16"/>
      <c r="BA23" s="16"/>
      <c r="BB23" s="16"/>
      <c r="BC23" s="16"/>
      <c r="BD23" s="33"/>
      <c r="BE23" s="16">
        <f t="shared" si="0"/>
        <v>1</v>
      </c>
      <c r="BF23" s="54">
        <f t="shared" si="1"/>
        <v>140000</v>
      </c>
      <c r="BG23" s="16">
        <f t="shared" si="2"/>
        <v>0</v>
      </c>
      <c r="BH23" s="54">
        <f t="shared" si="3"/>
        <v>0</v>
      </c>
      <c r="BI23" s="54"/>
      <c r="BJ23" s="101"/>
      <c r="BK23" s="61"/>
      <c r="BM23" s="117"/>
      <c r="BO23" t="e">
        <v>#N/A</v>
      </c>
    </row>
    <row r="24" spans="1:67" s="14" customFormat="1" x14ac:dyDescent="0.25">
      <c r="A24" s="30">
        <f>_xlfn.AGGREGATE(3,3,$B$10:B24)</f>
        <v>15</v>
      </c>
      <c r="B24" s="60" t="s">
        <v>2013</v>
      </c>
      <c r="C24" s="16">
        <v>19265338</v>
      </c>
      <c r="D24" s="16" t="s">
        <v>2014</v>
      </c>
      <c r="E24" s="58" t="s">
        <v>157</v>
      </c>
      <c r="F24" s="16" t="s">
        <v>2015</v>
      </c>
      <c r="G24" s="16" t="s">
        <v>2022</v>
      </c>
      <c r="H24" s="16" t="s">
        <v>2020</v>
      </c>
      <c r="I24" s="16"/>
      <c r="J24" s="16"/>
      <c r="K24" s="16">
        <v>5.9</v>
      </c>
      <c r="L24" s="16"/>
      <c r="M24" s="16"/>
      <c r="N24" s="16"/>
      <c r="O24" s="16"/>
      <c r="P24" s="16"/>
      <c r="Q24" s="16"/>
      <c r="R24" s="16"/>
      <c r="S24" s="16"/>
      <c r="T24" s="16"/>
      <c r="U24" s="16"/>
      <c r="V24" s="16"/>
      <c r="W24" s="16">
        <v>6.8</v>
      </c>
      <c r="X24" s="16"/>
      <c r="Y24" s="16"/>
      <c r="Z24" s="16"/>
      <c r="AA24" s="16">
        <v>6.3</v>
      </c>
      <c r="AB24" s="16"/>
      <c r="AC24" s="16"/>
      <c r="AD24" s="16"/>
      <c r="AE24" s="16"/>
      <c r="AF24" s="16"/>
      <c r="AG24" s="16"/>
      <c r="AH24" s="16"/>
      <c r="AI24" s="16"/>
      <c r="AJ24" s="16"/>
      <c r="AK24" s="16"/>
      <c r="AL24" s="16"/>
      <c r="AM24" s="16" t="s">
        <v>2146</v>
      </c>
      <c r="AN24" s="16" t="s">
        <v>218</v>
      </c>
      <c r="AO24" s="16"/>
      <c r="AP24" s="16"/>
      <c r="AQ24" s="16"/>
      <c r="AR24" s="16"/>
      <c r="AS24" s="16"/>
      <c r="AT24" s="16"/>
      <c r="AU24" s="16"/>
      <c r="AV24" s="16"/>
      <c r="AW24" s="16"/>
      <c r="AX24" s="16"/>
      <c r="AY24" s="16"/>
      <c r="AZ24" s="16"/>
      <c r="BA24" s="16"/>
      <c r="BB24" s="16"/>
      <c r="BC24" s="16"/>
      <c r="BD24" s="33"/>
      <c r="BE24" s="16">
        <f t="shared" si="0"/>
        <v>5</v>
      </c>
      <c r="BF24" s="54">
        <f t="shared" si="1"/>
        <v>140000</v>
      </c>
      <c r="BG24" s="16">
        <f t="shared" si="2"/>
        <v>7</v>
      </c>
      <c r="BH24" s="54">
        <f t="shared" si="3"/>
        <v>980000</v>
      </c>
      <c r="BI24" s="54"/>
      <c r="BJ24" s="101"/>
      <c r="BK24" s="61"/>
      <c r="BM24" s="117"/>
      <c r="BO24" t="e">
        <v>#N/A</v>
      </c>
    </row>
    <row r="25" spans="1:67" s="14" customFormat="1" x14ac:dyDescent="0.25">
      <c r="A25" s="30">
        <f>_xlfn.AGGREGATE(3,3,$B$10:B25)</f>
        <v>16</v>
      </c>
      <c r="B25" s="60" t="s">
        <v>1345</v>
      </c>
      <c r="C25" s="16">
        <v>19260982</v>
      </c>
      <c r="D25" s="16" t="s">
        <v>585</v>
      </c>
      <c r="E25" s="58" t="s">
        <v>1038</v>
      </c>
      <c r="F25" s="16" t="s">
        <v>1039</v>
      </c>
      <c r="G25" s="16" t="s">
        <v>2019</v>
      </c>
      <c r="H25" s="16" t="s">
        <v>2020</v>
      </c>
      <c r="I25" s="16"/>
      <c r="J25" s="16"/>
      <c r="K25" s="16">
        <v>7.3</v>
      </c>
      <c r="L25" s="16"/>
      <c r="M25" s="16"/>
      <c r="N25" s="16"/>
      <c r="O25" s="16">
        <v>8.5</v>
      </c>
      <c r="P25" s="16"/>
      <c r="Q25" s="16"/>
      <c r="R25" s="16"/>
      <c r="S25" s="16">
        <v>8.5</v>
      </c>
      <c r="T25" s="16"/>
      <c r="U25" s="16"/>
      <c r="V25" s="16"/>
      <c r="W25" s="16">
        <v>8.8000000000000007</v>
      </c>
      <c r="X25" s="16"/>
      <c r="Y25" s="16"/>
      <c r="Z25" s="16"/>
      <c r="AA25" s="16">
        <v>8.1999999999999993</v>
      </c>
      <c r="AB25" s="16"/>
      <c r="AC25" s="16"/>
      <c r="AD25" s="16"/>
      <c r="AE25" s="16"/>
      <c r="AF25" s="16"/>
      <c r="AG25" s="16"/>
      <c r="AH25" s="16"/>
      <c r="AI25" s="16"/>
      <c r="AJ25" s="16"/>
      <c r="AK25" s="16"/>
      <c r="AL25" s="16"/>
      <c r="AM25" s="16"/>
      <c r="AN25" s="16"/>
      <c r="AO25" s="16"/>
      <c r="AP25" s="16"/>
      <c r="AQ25" s="16"/>
      <c r="AR25" s="16"/>
      <c r="AS25" s="16"/>
      <c r="AT25" s="16"/>
      <c r="AU25" s="16"/>
      <c r="AV25" s="16"/>
      <c r="AW25" s="16"/>
      <c r="AX25" s="16"/>
      <c r="AY25" s="16"/>
      <c r="AZ25" s="16"/>
      <c r="BA25" s="16"/>
      <c r="BB25" s="16"/>
      <c r="BC25" s="16"/>
      <c r="BD25" s="33"/>
      <c r="BE25" s="16">
        <f t="shared" si="0"/>
        <v>5</v>
      </c>
      <c r="BF25" s="54">
        <f t="shared" si="1"/>
        <v>140000</v>
      </c>
      <c r="BG25" s="16">
        <f t="shared" si="2"/>
        <v>11</v>
      </c>
      <c r="BH25" s="54">
        <f t="shared" si="3"/>
        <v>1540000</v>
      </c>
      <c r="BI25" s="54"/>
      <c r="BJ25" s="101"/>
      <c r="BK25" s="61"/>
      <c r="BM25" s="117"/>
      <c r="BO25" t="e">
        <v>#N/A</v>
      </c>
    </row>
    <row r="26" spans="1:67" s="14" customFormat="1" x14ac:dyDescent="0.25">
      <c r="A26" s="30">
        <f>_xlfn.AGGREGATE(3,3,$B$10:B26)</f>
        <v>17</v>
      </c>
      <c r="B26" s="60" t="s">
        <v>1355</v>
      </c>
      <c r="C26" s="16">
        <v>19260983</v>
      </c>
      <c r="D26" s="16" t="s">
        <v>854</v>
      </c>
      <c r="E26" s="58" t="s">
        <v>1057</v>
      </c>
      <c r="F26" s="16" t="s">
        <v>1058</v>
      </c>
      <c r="G26" s="16" t="s">
        <v>2017</v>
      </c>
      <c r="H26" s="16" t="s">
        <v>2018</v>
      </c>
      <c r="I26" s="16"/>
      <c r="J26" s="16"/>
      <c r="K26" s="16">
        <v>8.1</v>
      </c>
      <c r="L26" s="16"/>
      <c r="M26" s="16"/>
      <c r="N26" s="16"/>
      <c r="O26" s="16">
        <v>8.1</v>
      </c>
      <c r="P26" s="16"/>
      <c r="Q26" s="16"/>
      <c r="R26" s="16"/>
      <c r="S26" s="16">
        <v>7.9</v>
      </c>
      <c r="T26" s="16"/>
      <c r="U26" s="16"/>
      <c r="V26" s="16"/>
      <c r="W26" s="16">
        <v>7.7</v>
      </c>
      <c r="X26" s="16"/>
      <c r="Y26" s="16"/>
      <c r="Z26" s="16"/>
      <c r="AA26" s="16">
        <v>8.1</v>
      </c>
      <c r="AB26" s="16"/>
      <c r="AC26" s="16"/>
      <c r="AD26" s="16"/>
      <c r="AE26" s="16"/>
      <c r="AF26" s="16"/>
      <c r="AG26" s="16"/>
      <c r="AH26" s="16"/>
      <c r="AI26" s="16"/>
      <c r="AJ26" s="16"/>
      <c r="AK26" s="16"/>
      <c r="AL26" s="16"/>
      <c r="AM26" s="16" t="s">
        <v>218</v>
      </c>
      <c r="AN26" s="16"/>
      <c r="AO26" s="16"/>
      <c r="AP26" s="16"/>
      <c r="AQ26" s="16"/>
      <c r="AR26" s="16"/>
      <c r="AS26" s="16"/>
      <c r="AT26" s="16"/>
      <c r="AU26" s="16"/>
      <c r="AV26" s="16"/>
      <c r="AW26" s="16"/>
      <c r="AX26" s="16"/>
      <c r="AY26" s="16"/>
      <c r="AZ26" s="16"/>
      <c r="BA26" s="16"/>
      <c r="BB26" s="16"/>
      <c r="BC26" s="16"/>
      <c r="BD26" s="33"/>
      <c r="BE26" s="16">
        <f t="shared" si="0"/>
        <v>6</v>
      </c>
      <c r="BF26" s="54">
        <f t="shared" si="1"/>
        <v>140000</v>
      </c>
      <c r="BG26" s="16">
        <f t="shared" si="2"/>
        <v>11</v>
      </c>
      <c r="BH26" s="54">
        <f t="shared" si="3"/>
        <v>1540000</v>
      </c>
      <c r="BI26" s="54"/>
      <c r="BJ26" s="101"/>
      <c r="BK26" s="61"/>
      <c r="BL26" s="14" t="s">
        <v>2107</v>
      </c>
      <c r="BM26" s="117"/>
      <c r="BO26" t="e">
        <v>#N/A</v>
      </c>
    </row>
    <row r="27" spans="1:67" s="14" customFormat="1" x14ac:dyDescent="0.25">
      <c r="A27" s="30">
        <f>_xlfn.AGGREGATE(3,3,$B$10:B27)</f>
        <v>18</v>
      </c>
      <c r="B27" s="60" t="s">
        <v>2100</v>
      </c>
      <c r="C27" s="16">
        <v>19260984</v>
      </c>
      <c r="D27" s="16" t="s">
        <v>1072</v>
      </c>
      <c r="E27" s="58" t="s">
        <v>1057</v>
      </c>
      <c r="F27" s="16" t="s">
        <v>1073</v>
      </c>
      <c r="G27" s="16" t="e">
        <v>#N/A</v>
      </c>
      <c r="H27" s="16" t="e">
        <v>#N/A</v>
      </c>
      <c r="I27" s="16"/>
      <c r="J27" s="16"/>
      <c r="K27" s="16">
        <v>7.8</v>
      </c>
      <c r="L27" s="16">
        <v>7.7</v>
      </c>
      <c r="M27" s="16">
        <v>8.1</v>
      </c>
      <c r="N27" s="16">
        <v>8.6</v>
      </c>
      <c r="O27" s="16">
        <v>7.3</v>
      </c>
      <c r="P27" s="16">
        <v>7.3</v>
      </c>
      <c r="Q27" s="16">
        <v>8.1999999999999993</v>
      </c>
      <c r="R27" s="16">
        <v>7.4</v>
      </c>
      <c r="S27" s="16">
        <v>7.6</v>
      </c>
      <c r="T27" s="16"/>
      <c r="U27" s="16"/>
      <c r="V27" s="16"/>
      <c r="W27" s="16">
        <v>7.6</v>
      </c>
      <c r="X27" s="16">
        <v>8.8000000000000007</v>
      </c>
      <c r="Y27" s="16"/>
      <c r="Z27" s="16"/>
      <c r="AA27" s="16">
        <v>7.5</v>
      </c>
      <c r="AB27" s="16"/>
      <c r="AC27" s="16"/>
      <c r="AD27" s="16"/>
      <c r="AE27" s="16"/>
      <c r="AF27" s="16"/>
      <c r="AG27" s="16"/>
      <c r="AH27" s="16"/>
      <c r="AI27" s="16"/>
      <c r="AJ27" s="16"/>
      <c r="AK27" s="16"/>
      <c r="AL27" s="16"/>
      <c r="AM27" s="16" t="s">
        <v>218</v>
      </c>
      <c r="AN27" s="16" t="s">
        <v>218</v>
      </c>
      <c r="AO27" s="16"/>
      <c r="AP27" s="16"/>
      <c r="AQ27" s="16"/>
      <c r="AR27" s="16"/>
      <c r="AS27" s="16"/>
      <c r="AT27" s="16"/>
      <c r="AU27" s="16"/>
      <c r="AV27" s="16"/>
      <c r="AW27" s="16"/>
      <c r="AX27" s="16"/>
      <c r="AY27" s="16"/>
      <c r="AZ27" s="16"/>
      <c r="BA27" s="16"/>
      <c r="BB27" s="16"/>
      <c r="BC27" s="16"/>
      <c r="BD27" s="33"/>
      <c r="BE27" s="16">
        <f t="shared" si="0"/>
        <v>14</v>
      </c>
      <c r="BF27" s="54">
        <f t="shared" si="1"/>
        <v>140000</v>
      </c>
      <c r="BG27" s="16">
        <f t="shared" si="2"/>
        <v>32</v>
      </c>
      <c r="BH27" s="54">
        <f t="shared" si="3"/>
        <v>4480000</v>
      </c>
      <c r="BI27" s="54"/>
      <c r="BJ27" s="101"/>
      <c r="BK27" s="61"/>
      <c r="BM27" s="117"/>
      <c r="BO27" t="e">
        <v>#N/A</v>
      </c>
    </row>
    <row r="28" spans="1:67" s="14" customFormat="1" x14ac:dyDescent="0.25">
      <c r="A28" s="30">
        <f>_xlfn.AGGREGATE(3,3,$B$10:B28)</f>
        <v>19</v>
      </c>
      <c r="B28" s="60" t="s">
        <v>1824</v>
      </c>
      <c r="C28" s="16">
        <v>19260987</v>
      </c>
      <c r="D28" s="16" t="s">
        <v>1831</v>
      </c>
      <c r="E28" s="58" t="s">
        <v>1114</v>
      </c>
      <c r="F28" s="16" t="s">
        <v>1832</v>
      </c>
      <c r="G28" s="16" t="s">
        <v>2019</v>
      </c>
      <c r="H28" s="16" t="s">
        <v>2020</v>
      </c>
      <c r="I28" s="16"/>
      <c r="J28" s="16"/>
      <c r="K28" s="16"/>
      <c r="L28" s="16"/>
      <c r="M28" s="16"/>
      <c r="N28" s="16"/>
      <c r="O28" s="16"/>
      <c r="P28" s="16"/>
      <c r="Q28" s="16"/>
      <c r="R28" s="16"/>
      <c r="S28" s="16">
        <v>5</v>
      </c>
      <c r="T28" s="16"/>
      <c r="U28" s="16"/>
      <c r="V28" s="16"/>
      <c r="W28" s="16">
        <v>7</v>
      </c>
      <c r="X28" s="16"/>
      <c r="Y28" s="16"/>
      <c r="Z28" s="16"/>
      <c r="AA28" s="16"/>
      <c r="AB28" s="16"/>
      <c r="AC28" s="16"/>
      <c r="AD28" s="16"/>
      <c r="AE28" s="16"/>
      <c r="AF28" s="16"/>
      <c r="AG28" s="16"/>
      <c r="AH28" s="16"/>
      <c r="AI28" s="16"/>
      <c r="AJ28" s="16"/>
      <c r="AK28" s="16"/>
      <c r="AL28" s="16"/>
      <c r="AM28" s="16"/>
      <c r="AN28" s="16"/>
      <c r="AO28" s="16"/>
      <c r="AP28" s="16"/>
      <c r="AQ28" s="16"/>
      <c r="AR28" s="16"/>
      <c r="AS28" s="16"/>
      <c r="AT28" s="16"/>
      <c r="AU28" s="16"/>
      <c r="AV28" s="16"/>
      <c r="AW28" s="16"/>
      <c r="AX28" s="16"/>
      <c r="AY28" s="16"/>
      <c r="AZ28" s="16"/>
      <c r="BA28" s="16"/>
      <c r="BB28" s="16"/>
      <c r="BC28" s="16"/>
      <c r="BD28" s="33"/>
      <c r="BE28" s="16">
        <f t="shared" si="0"/>
        <v>2</v>
      </c>
      <c r="BF28" s="54">
        <f t="shared" si="1"/>
        <v>140000</v>
      </c>
      <c r="BG28" s="16">
        <f t="shared" si="2"/>
        <v>4</v>
      </c>
      <c r="BH28" s="54">
        <f t="shared" si="3"/>
        <v>560000</v>
      </c>
      <c r="BI28" s="54"/>
      <c r="BJ28" s="101"/>
      <c r="BK28" s="61"/>
      <c r="BM28" s="117"/>
      <c r="BO28" t="e">
        <v>#N/A</v>
      </c>
    </row>
    <row r="29" spans="1:67" s="14" customFormat="1" x14ac:dyDescent="0.25">
      <c r="A29" s="30">
        <f>_xlfn.AGGREGATE(3,3,$B$10:B29)</f>
        <v>20</v>
      </c>
      <c r="B29" s="60" t="s">
        <v>1342</v>
      </c>
      <c r="C29" s="16">
        <v>19260991</v>
      </c>
      <c r="D29" s="16" t="s">
        <v>1032</v>
      </c>
      <c r="E29" s="58" t="s">
        <v>587</v>
      </c>
      <c r="F29" s="16" t="s">
        <v>1033</v>
      </c>
      <c r="G29" s="16" t="s">
        <v>2017</v>
      </c>
      <c r="H29" s="16" t="s">
        <v>2018</v>
      </c>
      <c r="I29" s="16"/>
      <c r="J29" s="16"/>
      <c r="K29" s="16">
        <v>6.4</v>
      </c>
      <c r="L29" s="16"/>
      <c r="M29" s="16"/>
      <c r="N29" s="16"/>
      <c r="O29" s="16">
        <v>6.4</v>
      </c>
      <c r="P29" s="16"/>
      <c r="Q29" s="16"/>
      <c r="R29" s="16"/>
      <c r="S29" s="16">
        <v>8.9</v>
      </c>
      <c r="T29" s="16"/>
      <c r="U29" s="16"/>
      <c r="V29" s="16"/>
      <c r="W29" s="16">
        <v>7.9</v>
      </c>
      <c r="X29" s="16"/>
      <c r="Y29" s="16"/>
      <c r="Z29" s="16"/>
      <c r="AA29" s="16">
        <v>7.9</v>
      </c>
      <c r="AB29" s="16"/>
      <c r="AC29" s="16"/>
      <c r="AD29" s="16"/>
      <c r="AE29" s="16"/>
      <c r="AF29" s="16"/>
      <c r="AG29" s="16"/>
      <c r="AH29" s="16"/>
      <c r="AI29" s="16"/>
      <c r="AJ29" s="16"/>
      <c r="AK29" s="16"/>
      <c r="AL29" s="16"/>
      <c r="AM29" s="16"/>
      <c r="AN29" s="16"/>
      <c r="AO29" s="16"/>
      <c r="AP29" s="16"/>
      <c r="AQ29" s="16"/>
      <c r="AR29" s="16"/>
      <c r="AS29" s="16"/>
      <c r="AT29" s="16"/>
      <c r="AU29" s="16"/>
      <c r="AV29" s="16"/>
      <c r="AW29" s="16"/>
      <c r="AX29" s="16"/>
      <c r="AY29" s="16"/>
      <c r="AZ29" s="16"/>
      <c r="BA29" s="16"/>
      <c r="BB29" s="16"/>
      <c r="BC29" s="16"/>
      <c r="BD29" s="33"/>
      <c r="BE29" s="16">
        <f t="shared" si="0"/>
        <v>5</v>
      </c>
      <c r="BF29" s="54">
        <f t="shared" si="1"/>
        <v>140000</v>
      </c>
      <c r="BG29" s="16">
        <f t="shared" si="2"/>
        <v>11</v>
      </c>
      <c r="BH29" s="54">
        <f t="shared" si="3"/>
        <v>1540000</v>
      </c>
      <c r="BI29" s="54"/>
      <c r="BJ29" s="101"/>
      <c r="BK29" s="61"/>
      <c r="BL29" s="14" t="s">
        <v>2106</v>
      </c>
      <c r="BM29" s="117"/>
      <c r="BO29" t="e">
        <v>#N/A</v>
      </c>
    </row>
    <row r="30" spans="1:67" s="14" customFormat="1" x14ac:dyDescent="0.25">
      <c r="A30" s="30">
        <f>_xlfn.AGGREGATE(3,3,$B$10:B30)</f>
        <v>21</v>
      </c>
      <c r="B30" s="60" t="s">
        <v>1346</v>
      </c>
      <c r="C30" s="16" t="e">
        <v>#N/A</v>
      </c>
      <c r="D30" s="16" t="s">
        <v>1040</v>
      </c>
      <c r="E30" s="58" t="s">
        <v>165</v>
      </c>
      <c r="F30" s="16" t="s">
        <v>1041</v>
      </c>
      <c r="G30" s="16" t="e">
        <v>#N/A</v>
      </c>
      <c r="H30" s="16" t="e">
        <v>#N/A</v>
      </c>
      <c r="I30" s="16"/>
      <c r="J30" s="16"/>
      <c r="K30" s="16">
        <v>7.9</v>
      </c>
      <c r="L30" s="16"/>
      <c r="M30" s="16"/>
      <c r="N30" s="16"/>
      <c r="O30" s="16">
        <v>5.4</v>
      </c>
      <c r="P30" s="16"/>
      <c r="Q30" s="16">
        <v>6.9</v>
      </c>
      <c r="R30" s="16"/>
      <c r="S30" s="16">
        <v>6.4</v>
      </c>
      <c r="T30" s="16"/>
      <c r="U30" s="16"/>
      <c r="V30" s="16"/>
      <c r="W30" s="16">
        <v>6.9</v>
      </c>
      <c r="X30" s="16"/>
      <c r="Y30" s="16"/>
      <c r="Z30" s="16"/>
      <c r="AA30" s="16">
        <v>7.9</v>
      </c>
      <c r="AB30" s="16"/>
      <c r="AC30" s="16"/>
      <c r="AD30" s="16"/>
      <c r="AE30" s="16"/>
      <c r="AF30" s="16"/>
      <c r="AG30" s="16"/>
      <c r="AH30" s="16"/>
      <c r="AI30" s="16"/>
      <c r="AJ30" s="16"/>
      <c r="AK30" s="16"/>
      <c r="AL30" s="16"/>
      <c r="AM30" s="16" t="s">
        <v>218</v>
      </c>
      <c r="AN30" s="16" t="s">
        <v>218</v>
      </c>
      <c r="AO30" s="16"/>
      <c r="AP30" s="16"/>
      <c r="AQ30" s="16"/>
      <c r="AR30" s="16"/>
      <c r="AS30" s="16"/>
      <c r="AT30" s="16"/>
      <c r="AU30" s="16"/>
      <c r="AV30" s="16"/>
      <c r="AW30" s="16"/>
      <c r="AX30" s="16"/>
      <c r="AY30" s="16"/>
      <c r="AZ30" s="16"/>
      <c r="BA30" s="16"/>
      <c r="BB30" s="16"/>
      <c r="BC30" s="16"/>
      <c r="BD30" s="33"/>
      <c r="BE30" s="16">
        <f t="shared" si="0"/>
        <v>8</v>
      </c>
      <c r="BF30" s="54">
        <f t="shared" si="1"/>
        <v>140000</v>
      </c>
      <c r="BG30" s="16">
        <f t="shared" si="2"/>
        <v>14</v>
      </c>
      <c r="BH30" s="54">
        <f t="shared" si="3"/>
        <v>1960000</v>
      </c>
      <c r="BI30" s="54"/>
      <c r="BJ30" s="101"/>
      <c r="BK30" s="61"/>
      <c r="BM30" s="117"/>
      <c r="BO30" t="e">
        <v>#N/A</v>
      </c>
    </row>
    <row r="31" spans="1:67" s="14" customFormat="1" x14ac:dyDescent="0.25">
      <c r="A31" s="30">
        <f>_xlfn.AGGREGATE(3,3,$B$10:B31)</f>
        <v>22</v>
      </c>
      <c r="B31" s="60" t="s">
        <v>1352</v>
      </c>
      <c r="C31" s="16">
        <v>19260992</v>
      </c>
      <c r="D31" s="16" t="s">
        <v>585</v>
      </c>
      <c r="E31" s="58" t="s">
        <v>165</v>
      </c>
      <c r="F31" s="16" t="s">
        <v>1052</v>
      </c>
      <c r="G31" s="16" t="s">
        <v>2017</v>
      </c>
      <c r="H31" s="16" t="s">
        <v>2018</v>
      </c>
      <c r="I31" s="16"/>
      <c r="J31" s="16"/>
      <c r="K31" s="16">
        <v>6.4</v>
      </c>
      <c r="L31" s="16"/>
      <c r="M31" s="16"/>
      <c r="N31" s="16"/>
      <c r="O31" s="16">
        <v>5.7</v>
      </c>
      <c r="P31" s="16"/>
      <c r="Q31" s="16"/>
      <c r="R31" s="16"/>
      <c r="S31" s="16">
        <v>5.7</v>
      </c>
      <c r="T31" s="16"/>
      <c r="U31" s="16"/>
      <c r="V31" s="16"/>
      <c r="W31" s="16">
        <v>5.2</v>
      </c>
      <c r="X31" s="16"/>
      <c r="Y31" s="16"/>
      <c r="Z31" s="16"/>
      <c r="AA31" s="16">
        <v>4.5999999999999996</v>
      </c>
      <c r="AB31" s="16"/>
      <c r="AC31" s="16"/>
      <c r="AD31" s="16"/>
      <c r="AE31" s="16"/>
      <c r="AF31" s="16"/>
      <c r="AG31" s="16"/>
      <c r="AH31" s="16"/>
      <c r="AI31" s="16"/>
      <c r="AJ31" s="16"/>
      <c r="AK31" s="16"/>
      <c r="AL31" s="16"/>
      <c r="AM31" s="16"/>
      <c r="AN31" s="16"/>
      <c r="AO31" s="16"/>
      <c r="AP31" s="16"/>
      <c r="AQ31" s="16"/>
      <c r="AR31" s="16"/>
      <c r="AS31" s="16"/>
      <c r="AT31" s="16"/>
      <c r="AU31" s="16"/>
      <c r="AV31" s="16"/>
      <c r="AW31" s="16"/>
      <c r="AX31" s="16"/>
      <c r="AY31" s="16"/>
      <c r="AZ31" s="16"/>
      <c r="BA31" s="16"/>
      <c r="BB31" s="16"/>
      <c r="BC31" s="16"/>
      <c r="BD31" s="33"/>
      <c r="BE31" s="16">
        <f t="shared" si="0"/>
        <v>5</v>
      </c>
      <c r="BF31" s="54">
        <f t="shared" si="1"/>
        <v>140000</v>
      </c>
      <c r="BG31" s="16">
        <f t="shared" si="2"/>
        <v>11</v>
      </c>
      <c r="BH31" s="54">
        <f t="shared" si="3"/>
        <v>1540000</v>
      </c>
      <c r="BI31" s="54"/>
      <c r="BJ31" s="101"/>
      <c r="BK31" s="61"/>
      <c r="BM31" s="117"/>
      <c r="BO31" t="e">
        <v>#N/A</v>
      </c>
    </row>
    <row r="32" spans="1:67" s="14" customFormat="1" x14ac:dyDescent="0.25">
      <c r="A32" s="30">
        <f>_xlfn.AGGREGATE(3,3,$B$10:B32)</f>
        <v>23</v>
      </c>
      <c r="B32" s="60" t="s">
        <v>1329</v>
      </c>
      <c r="C32" s="16">
        <v>19265348</v>
      </c>
      <c r="D32" s="16" t="s">
        <v>1000</v>
      </c>
      <c r="E32" s="58" t="s">
        <v>1001</v>
      </c>
      <c r="F32" s="16" t="s">
        <v>1002</v>
      </c>
      <c r="G32" s="16" t="s">
        <v>2023</v>
      </c>
      <c r="H32" s="16" t="s">
        <v>2024</v>
      </c>
      <c r="I32" s="16"/>
      <c r="J32" s="16"/>
      <c r="K32" s="16"/>
      <c r="L32" s="16">
        <v>5.3</v>
      </c>
      <c r="M32" s="16"/>
      <c r="N32" s="16"/>
      <c r="O32" s="16"/>
      <c r="P32" s="16"/>
      <c r="Q32" s="16"/>
      <c r="R32" s="16"/>
      <c r="S32" s="16"/>
      <c r="T32" s="16"/>
      <c r="U32" s="16"/>
      <c r="V32" s="16">
        <v>8.3000000000000007</v>
      </c>
      <c r="W32" s="16"/>
      <c r="X32" s="16"/>
      <c r="Y32" s="16"/>
      <c r="Z32" s="16"/>
      <c r="AA32" s="16"/>
      <c r="AB32" s="16"/>
      <c r="AC32" s="16"/>
      <c r="AD32" s="16"/>
      <c r="AE32" s="16"/>
      <c r="AF32" s="16"/>
      <c r="AG32" s="16"/>
      <c r="AH32" s="16"/>
      <c r="AI32" s="16"/>
      <c r="AJ32" s="16"/>
      <c r="AK32" s="16"/>
      <c r="AL32" s="16"/>
      <c r="AM32" s="16" t="s">
        <v>218</v>
      </c>
      <c r="AN32" s="16" t="s">
        <v>218</v>
      </c>
      <c r="AO32" s="16"/>
      <c r="AP32" s="16"/>
      <c r="AQ32" s="16"/>
      <c r="AR32" s="16"/>
      <c r="AS32" s="16"/>
      <c r="AT32" s="16"/>
      <c r="AU32" s="16"/>
      <c r="AV32" s="16"/>
      <c r="AW32" s="16"/>
      <c r="AX32" s="16"/>
      <c r="AY32" s="16"/>
      <c r="AZ32" s="16"/>
      <c r="BA32" s="16"/>
      <c r="BB32" s="16"/>
      <c r="BC32" s="16"/>
      <c r="BD32" s="33"/>
      <c r="BE32" s="16">
        <f t="shared" si="0"/>
        <v>4</v>
      </c>
      <c r="BF32" s="54">
        <f t="shared" si="1"/>
        <v>140000</v>
      </c>
      <c r="BG32" s="16">
        <f t="shared" si="2"/>
        <v>6</v>
      </c>
      <c r="BH32" s="54">
        <f t="shared" si="3"/>
        <v>840000</v>
      </c>
      <c r="BI32" s="54"/>
      <c r="BJ32" s="101"/>
      <c r="BK32" s="61"/>
      <c r="BM32" s="117"/>
      <c r="BO32" t="e">
        <v>#N/A</v>
      </c>
    </row>
    <row r="33" spans="1:67" s="14" customFormat="1" x14ac:dyDescent="0.25">
      <c r="A33" s="30">
        <f>_xlfn.AGGREGATE(3,3,$B$10:B33)</f>
        <v>24</v>
      </c>
      <c r="B33" s="60" t="s">
        <v>1347</v>
      </c>
      <c r="C33" s="16">
        <v>19261001</v>
      </c>
      <c r="D33" s="16" t="s">
        <v>1042</v>
      </c>
      <c r="E33" s="58" t="s">
        <v>158</v>
      </c>
      <c r="F33" s="16" t="s">
        <v>1043</v>
      </c>
      <c r="G33" s="16" t="s">
        <v>2019</v>
      </c>
      <c r="H33" s="16" t="s">
        <v>2025</v>
      </c>
      <c r="I33" s="16"/>
      <c r="J33" s="16"/>
      <c r="K33" s="16">
        <v>6.3</v>
      </c>
      <c r="L33" s="16">
        <v>5.6</v>
      </c>
      <c r="M33" s="16"/>
      <c r="N33" s="16"/>
      <c r="O33" s="16">
        <v>6.8</v>
      </c>
      <c r="P33" s="16">
        <v>5.8</v>
      </c>
      <c r="Q33" s="16">
        <v>4.8</v>
      </c>
      <c r="R33" s="16"/>
      <c r="S33" s="16">
        <v>6.8</v>
      </c>
      <c r="T33" s="16"/>
      <c r="U33" s="16"/>
      <c r="V33" s="16"/>
      <c r="W33" s="16">
        <v>5.6</v>
      </c>
      <c r="X33" s="16"/>
      <c r="Y33" s="16"/>
      <c r="Z33" s="16"/>
      <c r="AA33" s="16">
        <v>6.6</v>
      </c>
      <c r="AB33" s="16"/>
      <c r="AC33" s="16"/>
      <c r="AD33" s="16"/>
      <c r="AE33" s="16"/>
      <c r="AF33" s="16"/>
      <c r="AG33" s="16"/>
      <c r="AH33" s="16"/>
      <c r="AI33" s="16"/>
      <c r="AJ33" s="16"/>
      <c r="AK33" s="16"/>
      <c r="AL33" s="16"/>
      <c r="AM33" s="16" t="s">
        <v>218</v>
      </c>
      <c r="AN33" s="16" t="s">
        <v>218</v>
      </c>
      <c r="AO33" s="16"/>
      <c r="AP33" s="16"/>
      <c r="AQ33" s="16"/>
      <c r="AR33" s="16"/>
      <c r="AS33" s="16"/>
      <c r="AT33" s="16"/>
      <c r="AU33" s="16"/>
      <c r="AV33" s="16"/>
      <c r="AW33" s="16"/>
      <c r="AX33" s="16"/>
      <c r="AY33" s="16"/>
      <c r="AZ33" s="16"/>
      <c r="BA33" s="16"/>
      <c r="BB33" s="16"/>
      <c r="BC33" s="16"/>
      <c r="BD33" s="33"/>
      <c r="BE33" s="16">
        <f t="shared" si="0"/>
        <v>10</v>
      </c>
      <c r="BF33" s="54">
        <f t="shared" si="1"/>
        <v>140000</v>
      </c>
      <c r="BG33" s="16">
        <f t="shared" si="2"/>
        <v>20</v>
      </c>
      <c r="BH33" s="54">
        <f t="shared" si="3"/>
        <v>2800000</v>
      </c>
      <c r="BI33" s="54"/>
      <c r="BJ33" s="101"/>
      <c r="BK33" s="61"/>
      <c r="BM33" s="117"/>
      <c r="BO33" t="e">
        <v>#N/A</v>
      </c>
    </row>
    <row r="34" spans="1:67" s="14" customFormat="1" x14ac:dyDescent="0.25">
      <c r="A34" s="30">
        <f>_xlfn.AGGREGATE(3,3,$B$10:B34)</f>
        <v>25</v>
      </c>
      <c r="B34" s="60" t="s">
        <v>1765</v>
      </c>
      <c r="C34" s="16">
        <v>19261002</v>
      </c>
      <c r="D34" s="16" t="s">
        <v>1042</v>
      </c>
      <c r="E34" s="58" t="s">
        <v>158</v>
      </c>
      <c r="F34" s="16" t="s">
        <v>1761</v>
      </c>
      <c r="G34" s="16" t="s">
        <v>2019</v>
      </c>
      <c r="H34" s="16" t="s">
        <v>2020</v>
      </c>
      <c r="I34" s="16"/>
      <c r="J34" s="16"/>
      <c r="K34" s="16">
        <v>6.3</v>
      </c>
      <c r="L34" s="16"/>
      <c r="M34" s="16"/>
      <c r="N34" s="16"/>
      <c r="O34" s="16">
        <v>7.1</v>
      </c>
      <c r="P34" s="16"/>
      <c r="Q34" s="16"/>
      <c r="R34" s="16"/>
      <c r="S34" s="16">
        <v>8.4</v>
      </c>
      <c r="T34" s="16"/>
      <c r="U34" s="16"/>
      <c r="V34" s="16"/>
      <c r="W34" s="16">
        <v>6.5</v>
      </c>
      <c r="X34" s="16"/>
      <c r="Y34" s="16"/>
      <c r="Z34" s="16"/>
      <c r="AA34" s="16">
        <v>7.7</v>
      </c>
      <c r="AB34" s="16"/>
      <c r="AC34" s="16"/>
      <c r="AD34" s="16"/>
      <c r="AE34" s="16"/>
      <c r="AF34" s="16"/>
      <c r="AG34" s="16"/>
      <c r="AH34" s="16"/>
      <c r="AI34" s="16"/>
      <c r="AJ34" s="16"/>
      <c r="AK34" s="16"/>
      <c r="AL34" s="16"/>
      <c r="AM34" s="16" t="s">
        <v>218</v>
      </c>
      <c r="AN34" s="16" t="s">
        <v>218</v>
      </c>
      <c r="AO34" s="16"/>
      <c r="AP34" s="16"/>
      <c r="AQ34" s="16" t="s">
        <v>2109</v>
      </c>
      <c r="AR34" s="16"/>
      <c r="AS34" s="16"/>
      <c r="AT34" s="16"/>
      <c r="AU34" s="16"/>
      <c r="AV34" s="16"/>
      <c r="AW34" s="16"/>
      <c r="AX34" s="16"/>
      <c r="AY34" s="16"/>
      <c r="AZ34" s="16"/>
      <c r="BA34" s="16"/>
      <c r="BB34" s="16"/>
      <c r="BC34" s="16"/>
      <c r="BD34" s="33"/>
      <c r="BE34" s="16">
        <f t="shared" si="0"/>
        <v>8</v>
      </c>
      <c r="BF34" s="54">
        <f t="shared" si="1"/>
        <v>140000</v>
      </c>
      <c r="BG34" s="16">
        <f t="shared" si="2"/>
        <v>11</v>
      </c>
      <c r="BH34" s="54">
        <f t="shared" si="3"/>
        <v>1540000</v>
      </c>
      <c r="BI34" s="54"/>
      <c r="BJ34" s="101"/>
      <c r="BK34" s="61"/>
      <c r="BM34" s="117"/>
      <c r="BO34" t="e">
        <v>#N/A</v>
      </c>
    </row>
    <row r="35" spans="1:67" s="14" customFormat="1" x14ac:dyDescent="0.25">
      <c r="A35" s="30">
        <f>_xlfn.AGGREGATE(3,3,$B$10:B35)</f>
        <v>26</v>
      </c>
      <c r="B35" s="60" t="s">
        <v>1351</v>
      </c>
      <c r="C35" s="16">
        <v>19261004</v>
      </c>
      <c r="D35" s="16" t="s">
        <v>1050</v>
      </c>
      <c r="E35" s="58" t="s">
        <v>564</v>
      </c>
      <c r="F35" s="16" t="s">
        <v>1051</v>
      </c>
      <c r="G35" s="16" t="s">
        <v>2017</v>
      </c>
      <c r="H35" s="16" t="s">
        <v>2018</v>
      </c>
      <c r="I35" s="16"/>
      <c r="J35" s="16"/>
      <c r="K35" s="16">
        <v>6.1</v>
      </c>
      <c r="L35" s="16"/>
      <c r="M35" s="16"/>
      <c r="N35" s="16"/>
      <c r="O35" s="16">
        <v>5.5</v>
      </c>
      <c r="P35" s="16"/>
      <c r="Q35" s="16"/>
      <c r="R35" s="16"/>
      <c r="S35" s="16">
        <v>7.4</v>
      </c>
      <c r="T35" s="16"/>
      <c r="U35" s="16"/>
      <c r="V35" s="16"/>
      <c r="W35" s="16">
        <v>7.4</v>
      </c>
      <c r="X35" s="16"/>
      <c r="Y35" s="16"/>
      <c r="Z35" s="16"/>
      <c r="AA35" s="16">
        <v>5.8</v>
      </c>
      <c r="AB35" s="16"/>
      <c r="AC35" s="16"/>
      <c r="AD35" s="16"/>
      <c r="AE35" s="16"/>
      <c r="AF35" s="16"/>
      <c r="AG35" s="16"/>
      <c r="AH35" s="16"/>
      <c r="AI35" s="16"/>
      <c r="AJ35" s="16"/>
      <c r="AK35" s="16"/>
      <c r="AL35" s="16"/>
      <c r="AM35" s="16" t="s">
        <v>218</v>
      </c>
      <c r="AN35" s="16" t="s">
        <v>218</v>
      </c>
      <c r="AO35" s="16"/>
      <c r="AP35" s="16"/>
      <c r="AQ35" s="16"/>
      <c r="AR35" s="16"/>
      <c r="AS35" s="16"/>
      <c r="AT35" s="16"/>
      <c r="AU35" s="16"/>
      <c r="AV35" s="16"/>
      <c r="AW35" s="16"/>
      <c r="AX35" s="16"/>
      <c r="AY35" s="16"/>
      <c r="AZ35" s="16"/>
      <c r="BA35" s="16"/>
      <c r="BB35" s="16"/>
      <c r="BC35" s="16"/>
      <c r="BD35" s="33"/>
      <c r="BE35" s="16">
        <f t="shared" si="0"/>
        <v>7</v>
      </c>
      <c r="BF35" s="54">
        <f t="shared" si="1"/>
        <v>140000</v>
      </c>
      <c r="BG35" s="16">
        <f t="shared" si="2"/>
        <v>11</v>
      </c>
      <c r="BH35" s="54">
        <f t="shared" si="3"/>
        <v>1540000</v>
      </c>
      <c r="BI35" s="54"/>
      <c r="BJ35" s="101"/>
      <c r="BK35" s="61"/>
      <c r="BM35" s="117"/>
      <c r="BO35" t="e">
        <v>#N/A</v>
      </c>
    </row>
    <row r="36" spans="1:67" s="14" customFormat="1" x14ac:dyDescent="0.25">
      <c r="A36" s="30">
        <f>_xlfn.AGGREGATE(3,3,$B$10:B36)</f>
        <v>27</v>
      </c>
      <c r="B36" s="60" t="s">
        <v>1965</v>
      </c>
      <c r="C36" s="16">
        <v>19261005</v>
      </c>
      <c r="D36" s="16" t="s">
        <v>1971</v>
      </c>
      <c r="E36" s="58" t="s">
        <v>1189</v>
      </c>
      <c r="F36" s="16" t="s">
        <v>1167</v>
      </c>
      <c r="G36" s="16" t="s">
        <v>2017</v>
      </c>
      <c r="H36" s="16" t="s">
        <v>2018</v>
      </c>
      <c r="I36" s="16"/>
      <c r="J36" s="16"/>
      <c r="K36" s="16"/>
      <c r="L36" s="16"/>
      <c r="M36" s="16"/>
      <c r="N36" s="16"/>
      <c r="O36" s="16">
        <v>7.5</v>
      </c>
      <c r="P36" s="16"/>
      <c r="Q36" s="16">
        <v>5</v>
      </c>
      <c r="R36" s="16"/>
      <c r="S36" s="16">
        <v>6.3</v>
      </c>
      <c r="T36" s="16"/>
      <c r="U36" s="16"/>
      <c r="V36" s="16"/>
      <c r="W36" s="16">
        <v>5.3</v>
      </c>
      <c r="X36" s="16"/>
      <c r="Y36" s="16"/>
      <c r="Z36" s="16"/>
      <c r="AA36" s="16">
        <v>5.4</v>
      </c>
      <c r="AB36" s="16"/>
      <c r="AC36" s="16"/>
      <c r="AD36" s="16"/>
      <c r="AE36" s="16"/>
      <c r="AF36" s="16"/>
      <c r="AG36" s="16"/>
      <c r="AH36" s="16"/>
      <c r="AI36" s="16"/>
      <c r="AJ36" s="16"/>
      <c r="AK36" s="16"/>
      <c r="AL36" s="16"/>
      <c r="AM36" s="16"/>
      <c r="AN36" s="16"/>
      <c r="AO36" s="16"/>
      <c r="AP36" s="16"/>
      <c r="AQ36" s="16"/>
      <c r="AR36" s="16"/>
      <c r="AS36" s="16"/>
      <c r="AT36" s="16"/>
      <c r="AU36" s="16"/>
      <c r="AV36" s="16"/>
      <c r="AW36" s="16"/>
      <c r="AX36" s="16"/>
      <c r="AY36" s="16"/>
      <c r="AZ36" s="16"/>
      <c r="BA36" s="16"/>
      <c r="BB36" s="16"/>
      <c r="BC36" s="16"/>
      <c r="BD36" s="33"/>
      <c r="BE36" s="16">
        <f t="shared" si="0"/>
        <v>5</v>
      </c>
      <c r="BF36" s="54">
        <f t="shared" si="1"/>
        <v>140000</v>
      </c>
      <c r="BG36" s="16">
        <f t="shared" si="2"/>
        <v>11</v>
      </c>
      <c r="BH36" s="54">
        <f t="shared" si="3"/>
        <v>1540000</v>
      </c>
      <c r="BI36" s="54"/>
      <c r="BJ36" s="101"/>
      <c r="BK36" s="61"/>
      <c r="BM36" s="117"/>
      <c r="BO36" t="e">
        <v>#N/A</v>
      </c>
    </row>
    <row r="37" spans="1:67" s="14" customFormat="1" x14ac:dyDescent="0.25">
      <c r="A37" s="30">
        <f>_xlfn.AGGREGATE(3,3,$B$10:B37)</f>
        <v>28</v>
      </c>
      <c r="B37" s="60" t="s">
        <v>1822</v>
      </c>
      <c r="C37" s="16">
        <v>19261006</v>
      </c>
      <c r="D37" s="16" t="s">
        <v>1024</v>
      </c>
      <c r="E37" s="58" t="s">
        <v>607</v>
      </c>
      <c r="F37" s="16" t="s">
        <v>1828</v>
      </c>
      <c r="G37" s="16" t="s">
        <v>2017</v>
      </c>
      <c r="H37" s="16" t="s">
        <v>2018</v>
      </c>
      <c r="I37" s="16"/>
      <c r="J37" s="16"/>
      <c r="K37" s="16">
        <v>5.6</v>
      </c>
      <c r="L37" s="16"/>
      <c r="M37" s="16"/>
      <c r="N37" s="16"/>
      <c r="O37" s="16">
        <v>6.5</v>
      </c>
      <c r="P37" s="16"/>
      <c r="Q37" s="16">
        <v>8.6</v>
      </c>
      <c r="R37" s="16"/>
      <c r="S37" s="16">
        <v>6.5</v>
      </c>
      <c r="T37" s="16"/>
      <c r="U37" s="16"/>
      <c r="V37" s="16"/>
      <c r="W37" s="16">
        <v>7.7</v>
      </c>
      <c r="X37" s="16"/>
      <c r="Y37" s="16"/>
      <c r="Z37" s="16"/>
      <c r="AA37" s="16">
        <v>4.9000000000000004</v>
      </c>
      <c r="AB37" s="16"/>
      <c r="AC37" s="16"/>
      <c r="AD37" s="16"/>
      <c r="AE37" s="16"/>
      <c r="AF37" s="16"/>
      <c r="AG37" s="16"/>
      <c r="AH37" s="16"/>
      <c r="AI37" s="16"/>
      <c r="AJ37" s="16"/>
      <c r="AK37" s="16"/>
      <c r="AL37" s="16"/>
      <c r="AM37" s="16" t="s">
        <v>218</v>
      </c>
      <c r="AN37" s="16"/>
      <c r="AO37" s="16"/>
      <c r="AP37" s="16"/>
      <c r="AQ37" s="16"/>
      <c r="AR37" s="16"/>
      <c r="AS37" s="16"/>
      <c r="AT37" s="16"/>
      <c r="AU37" s="16"/>
      <c r="AV37" s="16"/>
      <c r="AW37" s="16"/>
      <c r="AX37" s="16"/>
      <c r="AY37" s="16"/>
      <c r="AZ37" s="16"/>
      <c r="BA37" s="16"/>
      <c r="BB37" s="16"/>
      <c r="BC37" s="16"/>
      <c r="BD37" s="33"/>
      <c r="BE37" s="16">
        <f t="shared" si="0"/>
        <v>7</v>
      </c>
      <c r="BF37" s="54">
        <f t="shared" si="1"/>
        <v>140000</v>
      </c>
      <c r="BG37" s="16">
        <f t="shared" si="2"/>
        <v>14</v>
      </c>
      <c r="BH37" s="54">
        <f t="shared" si="3"/>
        <v>1960000</v>
      </c>
      <c r="BI37" s="54"/>
      <c r="BJ37" s="101"/>
      <c r="BK37" s="61"/>
      <c r="BM37" s="117"/>
      <c r="BO37" t="e">
        <v>#N/A</v>
      </c>
    </row>
    <row r="38" spans="1:67" s="14" customFormat="1" x14ac:dyDescent="0.25">
      <c r="A38" s="30">
        <f>_xlfn.AGGREGATE(3,3,$B$10:B38)</f>
        <v>29</v>
      </c>
      <c r="B38" s="60" t="s">
        <v>1967</v>
      </c>
      <c r="C38" s="16">
        <v>19261007</v>
      </c>
      <c r="D38" s="16" t="s">
        <v>1974</v>
      </c>
      <c r="E38" s="58" t="s">
        <v>589</v>
      </c>
      <c r="F38" s="16" t="s">
        <v>1975</v>
      </c>
      <c r="G38" s="16" t="s">
        <v>2019</v>
      </c>
      <c r="H38" s="16" t="s">
        <v>2020</v>
      </c>
      <c r="I38" s="16"/>
      <c r="J38" s="16"/>
      <c r="K38" s="16">
        <v>7.4</v>
      </c>
      <c r="L38" s="16"/>
      <c r="M38" s="16"/>
      <c r="N38" s="16"/>
      <c r="O38" s="16">
        <v>9</v>
      </c>
      <c r="P38" s="16"/>
      <c r="Q38" s="16"/>
      <c r="R38" s="16"/>
      <c r="S38" s="16">
        <v>6.8</v>
      </c>
      <c r="T38" s="16"/>
      <c r="U38" s="16"/>
      <c r="V38" s="16"/>
      <c r="W38" s="16">
        <v>6.4</v>
      </c>
      <c r="X38" s="16"/>
      <c r="Y38" s="16"/>
      <c r="Z38" s="16"/>
      <c r="AA38" s="16">
        <v>6.2</v>
      </c>
      <c r="AB38" s="16"/>
      <c r="AC38" s="16"/>
      <c r="AD38" s="16"/>
      <c r="AE38" s="16"/>
      <c r="AF38" s="16"/>
      <c r="AG38" s="16"/>
      <c r="AH38" s="16"/>
      <c r="AI38" s="16"/>
      <c r="AJ38" s="16"/>
      <c r="AK38" s="16"/>
      <c r="AL38" s="16"/>
      <c r="AM38" s="16"/>
      <c r="AN38" s="16"/>
      <c r="AO38" s="16"/>
      <c r="AP38" s="16"/>
      <c r="AQ38" s="16"/>
      <c r="AR38" s="16"/>
      <c r="AS38" s="16"/>
      <c r="AT38" s="16"/>
      <c r="AU38" s="16"/>
      <c r="AV38" s="16"/>
      <c r="AW38" s="16"/>
      <c r="AX38" s="16"/>
      <c r="AY38" s="16"/>
      <c r="AZ38" s="16"/>
      <c r="BA38" s="16"/>
      <c r="BB38" s="16"/>
      <c r="BC38" s="16"/>
      <c r="BD38" s="33"/>
      <c r="BE38" s="16">
        <f t="shared" si="0"/>
        <v>5</v>
      </c>
      <c r="BF38" s="54">
        <f t="shared" si="1"/>
        <v>140000</v>
      </c>
      <c r="BG38" s="16">
        <f t="shared" si="2"/>
        <v>11</v>
      </c>
      <c r="BH38" s="54">
        <f t="shared" si="3"/>
        <v>1540000</v>
      </c>
      <c r="BI38" s="54"/>
      <c r="BJ38" s="101"/>
      <c r="BK38" s="61"/>
      <c r="BM38" s="117"/>
      <c r="BO38" t="e">
        <v>#N/A</v>
      </c>
    </row>
    <row r="39" spans="1:67" s="14" customFormat="1" x14ac:dyDescent="0.25">
      <c r="A39" s="30">
        <f>_xlfn.AGGREGATE(3,3,$B$10:B39)</f>
        <v>30</v>
      </c>
      <c r="B39" s="60" t="s">
        <v>1823</v>
      </c>
      <c r="C39" s="16">
        <v>19261010</v>
      </c>
      <c r="D39" s="16" t="s">
        <v>1829</v>
      </c>
      <c r="E39" s="58" t="s">
        <v>242</v>
      </c>
      <c r="F39" s="16" t="s">
        <v>1830</v>
      </c>
      <c r="G39" s="16" t="s">
        <v>2017</v>
      </c>
      <c r="H39" s="16" t="s">
        <v>2018</v>
      </c>
      <c r="I39" s="16"/>
      <c r="J39" s="16"/>
      <c r="K39" s="16">
        <v>6.4</v>
      </c>
      <c r="L39" s="16"/>
      <c r="M39" s="16"/>
      <c r="N39" s="16"/>
      <c r="O39" s="16">
        <v>6.1</v>
      </c>
      <c r="P39" s="16"/>
      <c r="Q39" s="16"/>
      <c r="R39" s="16"/>
      <c r="S39" s="16">
        <v>7.7</v>
      </c>
      <c r="T39" s="16"/>
      <c r="U39" s="16"/>
      <c r="V39" s="16"/>
      <c r="W39" s="16">
        <v>6</v>
      </c>
      <c r="X39" s="16"/>
      <c r="Y39" s="16"/>
      <c r="Z39" s="16"/>
      <c r="AA39" s="16">
        <v>6.7</v>
      </c>
      <c r="AB39" s="16"/>
      <c r="AC39" s="16"/>
      <c r="AD39" s="16"/>
      <c r="AE39" s="16"/>
      <c r="AF39" s="16"/>
      <c r="AG39" s="16"/>
      <c r="AH39" s="16"/>
      <c r="AI39" s="16"/>
      <c r="AJ39" s="16"/>
      <c r="AK39" s="16"/>
      <c r="AL39" s="16"/>
      <c r="AM39" s="16" t="s">
        <v>218</v>
      </c>
      <c r="AN39" s="16" t="s">
        <v>218</v>
      </c>
      <c r="AO39" s="16"/>
      <c r="AP39" s="16"/>
      <c r="AQ39" s="16"/>
      <c r="AR39" s="16"/>
      <c r="AS39" s="16"/>
      <c r="AT39" s="16"/>
      <c r="AU39" s="16"/>
      <c r="AV39" s="16"/>
      <c r="AW39" s="16"/>
      <c r="AX39" s="16"/>
      <c r="AY39" s="16"/>
      <c r="AZ39" s="16"/>
      <c r="BA39" s="16"/>
      <c r="BB39" s="16"/>
      <c r="BC39" s="16"/>
      <c r="BD39" s="33"/>
      <c r="BE39" s="16">
        <f t="shared" si="0"/>
        <v>7</v>
      </c>
      <c r="BF39" s="54">
        <f t="shared" si="1"/>
        <v>140000</v>
      </c>
      <c r="BG39" s="16">
        <f t="shared" si="2"/>
        <v>11</v>
      </c>
      <c r="BH39" s="54">
        <f t="shared" si="3"/>
        <v>1540000</v>
      </c>
      <c r="BI39" s="54"/>
      <c r="BJ39" s="101"/>
      <c r="BK39" s="61"/>
      <c r="BM39" s="117"/>
      <c r="BO39" t="e">
        <v>#N/A</v>
      </c>
    </row>
    <row r="40" spans="1:67" s="14" customFormat="1" x14ac:dyDescent="0.25">
      <c r="A40" s="30">
        <f>_xlfn.AGGREGATE(3,3,$B$10:B40)</f>
        <v>31</v>
      </c>
      <c r="B40" s="60" t="s">
        <v>1963</v>
      </c>
      <c r="C40" s="16">
        <v>19261008</v>
      </c>
      <c r="D40" s="16" t="s">
        <v>1968</v>
      </c>
      <c r="E40" s="58" t="s">
        <v>242</v>
      </c>
      <c r="F40" s="16" t="s">
        <v>1570</v>
      </c>
      <c r="G40" s="16" t="s">
        <v>2019</v>
      </c>
      <c r="H40" s="16" t="s">
        <v>2025</v>
      </c>
      <c r="I40" s="16"/>
      <c r="J40" s="16"/>
      <c r="K40" s="16"/>
      <c r="L40" s="16"/>
      <c r="M40" s="16"/>
      <c r="N40" s="16"/>
      <c r="O40" s="16"/>
      <c r="P40" s="16"/>
      <c r="Q40" s="16"/>
      <c r="R40" s="16"/>
      <c r="S40" s="16"/>
      <c r="T40" s="16"/>
      <c r="U40" s="16"/>
      <c r="V40" s="16"/>
      <c r="W40" s="16"/>
      <c r="X40" s="16"/>
      <c r="Y40" s="16"/>
      <c r="Z40" s="16"/>
      <c r="AA40" s="16"/>
      <c r="AB40" s="16"/>
      <c r="AC40" s="16"/>
      <c r="AD40" s="16"/>
      <c r="AE40" s="16"/>
      <c r="AF40" s="16"/>
      <c r="AG40" s="16"/>
      <c r="AH40" s="16"/>
      <c r="AI40" s="16"/>
      <c r="AJ40" s="16"/>
      <c r="AK40" s="16"/>
      <c r="AL40" s="16"/>
      <c r="AM40" s="16" t="s">
        <v>218</v>
      </c>
      <c r="AN40" s="16" t="s">
        <v>218</v>
      </c>
      <c r="AO40" s="16"/>
      <c r="AP40" s="16"/>
      <c r="AQ40" s="16"/>
      <c r="AR40" s="16"/>
      <c r="AS40" s="16"/>
      <c r="AT40" s="16"/>
      <c r="AU40" s="16"/>
      <c r="AV40" s="16"/>
      <c r="AW40" s="16"/>
      <c r="AX40" s="16"/>
      <c r="AY40" s="16"/>
      <c r="AZ40" s="16"/>
      <c r="BA40" s="16"/>
      <c r="BB40" s="16"/>
      <c r="BC40" s="16"/>
      <c r="BD40" s="33"/>
      <c r="BE40" s="16">
        <f t="shared" si="0"/>
        <v>2</v>
      </c>
      <c r="BF40" s="54">
        <f t="shared" si="1"/>
        <v>140000</v>
      </c>
      <c r="BG40" s="16">
        <f t="shared" si="2"/>
        <v>0</v>
      </c>
      <c r="BH40" s="54">
        <f t="shared" si="3"/>
        <v>0</v>
      </c>
      <c r="BI40" s="54"/>
      <c r="BJ40" s="101"/>
      <c r="BK40" s="61"/>
      <c r="BM40" s="117"/>
      <c r="BO40" t="e">
        <v>#N/A</v>
      </c>
    </row>
    <row r="41" spans="1:67" s="14" customFormat="1" x14ac:dyDescent="0.25">
      <c r="A41" s="30">
        <f>_xlfn.AGGREGATE(3,3,$B$10:B41)</f>
        <v>32</v>
      </c>
      <c r="B41" s="60" t="s">
        <v>1354</v>
      </c>
      <c r="C41" s="16">
        <v>19261013</v>
      </c>
      <c r="D41" s="16" t="s">
        <v>1054</v>
      </c>
      <c r="E41" s="58" t="s">
        <v>1055</v>
      </c>
      <c r="F41" s="16" t="s">
        <v>1056</v>
      </c>
      <c r="G41" s="16" t="s">
        <v>2017</v>
      </c>
      <c r="H41" s="16" t="s">
        <v>2021</v>
      </c>
      <c r="I41" s="16"/>
      <c r="J41" s="16"/>
      <c r="K41" s="16"/>
      <c r="L41" s="16"/>
      <c r="M41" s="16"/>
      <c r="N41" s="16"/>
      <c r="O41" s="16"/>
      <c r="P41" s="16"/>
      <c r="Q41" s="16"/>
      <c r="R41" s="16"/>
      <c r="S41" s="16"/>
      <c r="T41" s="16"/>
      <c r="U41" s="16"/>
      <c r="V41" s="16"/>
      <c r="W41" s="16"/>
      <c r="X41" s="16"/>
      <c r="Y41" s="16"/>
      <c r="Z41" s="16"/>
      <c r="AA41" s="16"/>
      <c r="AB41" s="16"/>
      <c r="AC41" s="16"/>
      <c r="AD41" s="16"/>
      <c r="AE41" s="16"/>
      <c r="AF41" s="16"/>
      <c r="AG41" s="16"/>
      <c r="AH41" s="16"/>
      <c r="AI41" s="16"/>
      <c r="AJ41" s="16"/>
      <c r="AK41" s="16"/>
      <c r="AL41" s="16"/>
      <c r="AM41" s="16" t="s">
        <v>218</v>
      </c>
      <c r="AN41" s="16" t="s">
        <v>218</v>
      </c>
      <c r="AO41" s="16"/>
      <c r="AP41" s="16"/>
      <c r="AQ41" s="16"/>
      <c r="AR41" s="16"/>
      <c r="AS41" s="16"/>
      <c r="AT41" s="16"/>
      <c r="AU41" s="16"/>
      <c r="AV41" s="16"/>
      <c r="AW41" s="16"/>
      <c r="AX41" s="16"/>
      <c r="AY41" s="16"/>
      <c r="AZ41" s="16"/>
      <c r="BA41" s="16"/>
      <c r="BB41" s="16"/>
      <c r="BC41" s="16"/>
      <c r="BD41" s="33"/>
      <c r="BE41" s="16">
        <f t="shared" si="0"/>
        <v>2</v>
      </c>
      <c r="BF41" s="54">
        <f t="shared" si="1"/>
        <v>140000</v>
      </c>
      <c r="BG41" s="16">
        <f t="shared" si="2"/>
        <v>0</v>
      </c>
      <c r="BH41" s="54">
        <f t="shared" si="3"/>
        <v>0</v>
      </c>
      <c r="BI41" s="54"/>
      <c r="BJ41" s="101"/>
      <c r="BK41" s="61"/>
      <c r="BM41" s="117"/>
      <c r="BO41" t="e">
        <v>#N/A</v>
      </c>
    </row>
    <row r="42" spans="1:67" s="14" customFormat="1" x14ac:dyDescent="0.25">
      <c r="A42" s="30">
        <f>_xlfn.AGGREGATE(3,3,$B$10:B42)</f>
        <v>33</v>
      </c>
      <c r="B42" s="60" t="s">
        <v>2101</v>
      </c>
      <c r="C42" s="16" t="e">
        <v>#N/A</v>
      </c>
      <c r="D42" s="16" t="s">
        <v>1074</v>
      </c>
      <c r="E42" s="58" t="s">
        <v>1055</v>
      </c>
      <c r="F42" s="16" t="s">
        <v>1075</v>
      </c>
      <c r="G42" s="16" t="e">
        <v>#N/A</v>
      </c>
      <c r="H42" s="16" t="e">
        <v>#N/A</v>
      </c>
      <c r="I42" s="16"/>
      <c r="J42" s="16"/>
      <c r="K42" s="16">
        <v>7.9</v>
      </c>
      <c r="L42" s="16"/>
      <c r="M42" s="16"/>
      <c r="N42" s="16"/>
      <c r="O42" s="16">
        <v>6.4</v>
      </c>
      <c r="P42" s="16"/>
      <c r="Q42" s="16"/>
      <c r="R42" s="16"/>
      <c r="S42" s="16">
        <v>4.9000000000000004</v>
      </c>
      <c r="T42" s="16"/>
      <c r="U42" s="16"/>
      <c r="V42" s="16"/>
      <c r="W42" s="16">
        <v>7.9</v>
      </c>
      <c r="X42" s="16"/>
      <c r="Y42" s="16"/>
      <c r="Z42" s="16"/>
      <c r="AA42" s="16">
        <v>7.9</v>
      </c>
      <c r="AB42" s="16"/>
      <c r="AC42" s="16"/>
      <c r="AD42" s="16"/>
      <c r="AE42" s="16"/>
      <c r="AF42" s="16"/>
      <c r="AG42" s="16"/>
      <c r="AH42" s="16"/>
      <c r="AI42" s="16"/>
      <c r="AJ42" s="16"/>
      <c r="AK42" s="16"/>
      <c r="AL42" s="16"/>
      <c r="AM42" s="16"/>
      <c r="AN42" s="16"/>
      <c r="AO42" s="16"/>
      <c r="AP42" s="16"/>
      <c r="AQ42" s="16"/>
      <c r="AR42" s="16"/>
      <c r="AS42" s="16"/>
      <c r="AT42" s="16"/>
      <c r="AU42" s="16"/>
      <c r="AV42" s="16"/>
      <c r="AW42" s="16"/>
      <c r="AX42" s="16"/>
      <c r="AY42" s="16"/>
      <c r="AZ42" s="16"/>
      <c r="BA42" s="16"/>
      <c r="BB42" s="16"/>
      <c r="BC42" s="16"/>
      <c r="BD42" s="33"/>
      <c r="BE42" s="16">
        <f t="shared" ref="BE42:BE61" si="4">COUNTA(I42:BD42)</f>
        <v>5</v>
      </c>
      <c r="BF42" s="54">
        <f t="shared" ref="BF42:BF61" si="5">1*700000*0.2</f>
        <v>140000</v>
      </c>
      <c r="BG42" s="16">
        <f t="shared" ref="BG42:BG61" si="6">SUMIF(I42:BD42,"&gt;=4.5",$I$9:$BD$9)</f>
        <v>11</v>
      </c>
      <c r="BH42" s="54">
        <f t="shared" ref="BH42:BH61" si="7">BG42*700000*0.2</f>
        <v>1540000</v>
      </c>
      <c r="BI42" s="54"/>
      <c r="BJ42" s="101"/>
      <c r="BK42" s="61"/>
      <c r="BM42" s="117"/>
      <c r="BO42" t="e">
        <v>#N/A</v>
      </c>
    </row>
    <row r="43" spans="1:67" s="14" customFormat="1" x14ac:dyDescent="0.25">
      <c r="A43" s="30">
        <f>_xlfn.AGGREGATE(3,3,$B$10:B43)</f>
        <v>34</v>
      </c>
      <c r="B43" s="60" t="s">
        <v>1335</v>
      </c>
      <c r="C43" s="16">
        <v>19261014</v>
      </c>
      <c r="D43" s="16" t="s">
        <v>1016</v>
      </c>
      <c r="E43" s="58" t="s">
        <v>1017</v>
      </c>
      <c r="F43" s="16" t="s">
        <v>1018</v>
      </c>
      <c r="G43" s="16" t="s">
        <v>2017</v>
      </c>
      <c r="H43" s="16" t="s">
        <v>2018</v>
      </c>
      <c r="I43" s="16"/>
      <c r="J43" s="16"/>
      <c r="K43" s="16">
        <v>10</v>
      </c>
      <c r="L43" s="16"/>
      <c r="M43" s="16"/>
      <c r="N43" s="16"/>
      <c r="O43" s="16">
        <v>8.5</v>
      </c>
      <c r="P43" s="16"/>
      <c r="Q43" s="16">
        <v>7.9</v>
      </c>
      <c r="R43" s="16"/>
      <c r="S43" s="16">
        <v>9</v>
      </c>
      <c r="T43" s="16"/>
      <c r="U43" s="16"/>
      <c r="V43" s="16"/>
      <c r="W43" s="16">
        <v>9.4</v>
      </c>
      <c r="X43" s="16"/>
      <c r="Y43" s="16"/>
      <c r="Z43" s="16"/>
      <c r="AA43" s="16">
        <v>9.3000000000000007</v>
      </c>
      <c r="AB43" s="16"/>
      <c r="AC43" s="16"/>
      <c r="AD43" s="16"/>
      <c r="AE43" s="16"/>
      <c r="AF43" s="16"/>
      <c r="AG43" s="16"/>
      <c r="AH43" s="16"/>
      <c r="AI43" s="16"/>
      <c r="AJ43" s="16"/>
      <c r="AK43" s="16"/>
      <c r="AL43" s="16"/>
      <c r="AM43" s="16" t="s">
        <v>218</v>
      </c>
      <c r="AN43" s="16" t="s">
        <v>218</v>
      </c>
      <c r="AO43" s="16"/>
      <c r="AP43" s="16"/>
      <c r="AQ43" s="16"/>
      <c r="AR43" s="16"/>
      <c r="AS43" s="16"/>
      <c r="AT43" s="16"/>
      <c r="AU43" s="16"/>
      <c r="AV43" s="16"/>
      <c r="AW43" s="16"/>
      <c r="AX43" s="16"/>
      <c r="AY43" s="16"/>
      <c r="AZ43" s="16"/>
      <c r="BA43" s="16"/>
      <c r="BB43" s="16"/>
      <c r="BC43" s="16"/>
      <c r="BD43" s="33"/>
      <c r="BE43" s="16">
        <f t="shared" si="4"/>
        <v>8</v>
      </c>
      <c r="BF43" s="54">
        <f t="shared" si="5"/>
        <v>140000</v>
      </c>
      <c r="BG43" s="16">
        <f t="shared" si="6"/>
        <v>14</v>
      </c>
      <c r="BH43" s="54">
        <f t="shared" si="7"/>
        <v>1960000</v>
      </c>
      <c r="BI43" s="54"/>
      <c r="BJ43" s="101"/>
      <c r="BK43" s="61"/>
      <c r="BL43" s="14" t="s">
        <v>2106</v>
      </c>
      <c r="BM43" s="117"/>
      <c r="BO43" t="e">
        <v>#N/A</v>
      </c>
    </row>
    <row r="44" spans="1:67" s="14" customFormat="1" x14ac:dyDescent="0.25">
      <c r="A44" s="30">
        <f>_xlfn.AGGREGATE(3,3,$B$10:B44)</f>
        <v>35</v>
      </c>
      <c r="B44" s="60" t="s">
        <v>2102</v>
      </c>
      <c r="C44" s="16">
        <v>19261017</v>
      </c>
      <c r="D44" s="16" t="s">
        <v>1063</v>
      </c>
      <c r="E44" s="58" t="s">
        <v>177</v>
      </c>
      <c r="F44" s="16" t="s">
        <v>1064</v>
      </c>
      <c r="G44" s="16" t="e">
        <v>#N/A</v>
      </c>
      <c r="H44" s="16" t="e">
        <v>#N/A</v>
      </c>
      <c r="I44" s="16"/>
      <c r="J44" s="16"/>
      <c r="K44" s="16"/>
      <c r="L44" s="16"/>
      <c r="M44" s="16"/>
      <c r="N44" s="16"/>
      <c r="O44" s="16"/>
      <c r="P44" s="16"/>
      <c r="Q44" s="16"/>
      <c r="R44" s="16"/>
      <c r="S44" s="16"/>
      <c r="T44" s="16"/>
      <c r="U44" s="16"/>
      <c r="V44" s="16"/>
      <c r="X44" s="16"/>
      <c r="Y44" s="16"/>
      <c r="Z44" s="16"/>
      <c r="AB44" s="16"/>
      <c r="AC44" s="16"/>
      <c r="AD44" s="16"/>
      <c r="AE44" s="16"/>
      <c r="AF44" s="16"/>
      <c r="AG44" s="16"/>
      <c r="AH44" s="16"/>
      <c r="AI44" s="16"/>
      <c r="AJ44" s="16"/>
      <c r="AK44" s="16"/>
      <c r="AL44" s="16"/>
      <c r="AM44" s="16" t="s">
        <v>218</v>
      </c>
      <c r="AN44" s="16" t="s">
        <v>218</v>
      </c>
      <c r="AO44" s="16"/>
      <c r="AP44" s="16"/>
      <c r="AQ44" s="16"/>
      <c r="AR44" s="16"/>
      <c r="AS44" s="16"/>
      <c r="AT44" s="16"/>
      <c r="AU44" s="16"/>
      <c r="AV44" s="16"/>
      <c r="AW44" s="16"/>
      <c r="AX44" s="16"/>
      <c r="AY44" s="16"/>
      <c r="AZ44" s="16"/>
      <c r="BA44" s="16"/>
      <c r="BB44" s="16"/>
      <c r="BC44" s="16"/>
      <c r="BD44" s="33"/>
      <c r="BE44" s="16">
        <f t="shared" si="4"/>
        <v>2</v>
      </c>
      <c r="BF44" s="54">
        <f t="shared" si="5"/>
        <v>140000</v>
      </c>
      <c r="BG44" s="16">
        <f t="shared" si="6"/>
        <v>0</v>
      </c>
      <c r="BH44" s="54">
        <f t="shared" si="7"/>
        <v>0</v>
      </c>
      <c r="BI44" s="54"/>
      <c r="BJ44" s="101"/>
      <c r="BK44" s="61"/>
      <c r="BM44" s="117"/>
      <c r="BO44" t="e">
        <v>#N/A</v>
      </c>
    </row>
    <row r="45" spans="1:67" s="14" customFormat="1" x14ac:dyDescent="0.25">
      <c r="A45" s="30">
        <f>_xlfn.AGGREGATE(3,3,$B$10:B45)</f>
        <v>36</v>
      </c>
      <c r="B45" s="60" t="s">
        <v>1767</v>
      </c>
      <c r="C45" s="16">
        <v>19261018</v>
      </c>
      <c r="D45" s="16" t="s">
        <v>585</v>
      </c>
      <c r="E45" s="58" t="s">
        <v>177</v>
      </c>
      <c r="F45" s="16" t="s">
        <v>1764</v>
      </c>
      <c r="G45" s="16" t="s">
        <v>2017</v>
      </c>
      <c r="H45" s="16" t="s">
        <v>2018</v>
      </c>
      <c r="I45" s="16"/>
      <c r="J45" s="16"/>
      <c r="K45" s="16">
        <v>7.8</v>
      </c>
      <c r="L45" s="16"/>
      <c r="M45" s="16"/>
      <c r="N45" s="16"/>
      <c r="O45" s="16">
        <v>7.8</v>
      </c>
      <c r="P45" s="16"/>
      <c r="Q45" s="16"/>
      <c r="R45" s="16"/>
      <c r="S45" s="16">
        <v>7.8</v>
      </c>
      <c r="T45" s="16"/>
      <c r="U45" s="16"/>
      <c r="V45" s="16"/>
      <c r="W45" s="16">
        <v>8.1999999999999993</v>
      </c>
      <c r="X45" s="16"/>
      <c r="Y45" s="16"/>
      <c r="Z45" s="16"/>
      <c r="AA45" s="16">
        <v>6.8</v>
      </c>
      <c r="AB45" s="16"/>
      <c r="AC45" s="16"/>
      <c r="AD45" s="16"/>
      <c r="AE45" s="16"/>
      <c r="AF45" s="16"/>
      <c r="AG45" s="16"/>
      <c r="AH45" s="16"/>
      <c r="AI45" s="16"/>
      <c r="AJ45" s="16"/>
      <c r="AK45" s="16"/>
      <c r="AL45" s="16"/>
      <c r="AM45" s="16"/>
      <c r="AN45" s="16"/>
      <c r="AO45" s="16"/>
      <c r="AP45" s="16"/>
      <c r="AQ45" s="16"/>
      <c r="AR45" s="16"/>
      <c r="AS45" s="16"/>
      <c r="AT45" s="16"/>
      <c r="AU45" s="16"/>
      <c r="AV45" s="16"/>
      <c r="AW45" s="16"/>
      <c r="AX45" s="16"/>
      <c r="AY45" s="16"/>
      <c r="AZ45" s="16"/>
      <c r="BA45" s="16"/>
      <c r="BB45" s="16"/>
      <c r="BC45" s="16"/>
      <c r="BD45" s="33"/>
      <c r="BE45" s="16">
        <f t="shared" si="4"/>
        <v>5</v>
      </c>
      <c r="BF45" s="54">
        <f t="shared" si="5"/>
        <v>140000</v>
      </c>
      <c r="BG45" s="16">
        <f t="shared" si="6"/>
        <v>11</v>
      </c>
      <c r="BH45" s="54">
        <f t="shared" si="7"/>
        <v>1540000</v>
      </c>
      <c r="BI45" s="54"/>
      <c r="BJ45" s="101"/>
      <c r="BK45" s="61"/>
      <c r="BM45" s="117"/>
      <c r="BO45" t="e">
        <v>#N/A</v>
      </c>
    </row>
    <row r="46" spans="1:67" s="14" customFormat="1" x14ac:dyDescent="0.25">
      <c r="A46" s="30">
        <f>_xlfn.AGGREGATE(3,3,$B$10:B46)</f>
        <v>37</v>
      </c>
      <c r="B46" s="60" t="s">
        <v>1337</v>
      </c>
      <c r="C46" s="16">
        <v>19261020</v>
      </c>
      <c r="D46" s="16" t="s">
        <v>1022</v>
      </c>
      <c r="E46" s="58" t="s">
        <v>922</v>
      </c>
      <c r="F46" s="16" t="s">
        <v>1023</v>
      </c>
      <c r="G46" s="16" t="s">
        <v>2017</v>
      </c>
      <c r="H46" s="16" t="s">
        <v>2018</v>
      </c>
      <c r="I46" s="16"/>
      <c r="J46" s="16"/>
      <c r="K46" s="16"/>
      <c r="L46" s="16"/>
      <c r="M46" s="16"/>
      <c r="N46" s="16"/>
      <c r="O46" s="16">
        <v>5.9</v>
      </c>
      <c r="P46" s="16"/>
      <c r="Q46" s="16">
        <v>5.2</v>
      </c>
      <c r="R46" s="16"/>
      <c r="S46" s="16">
        <v>6.5</v>
      </c>
      <c r="T46" s="16"/>
      <c r="U46" s="16"/>
      <c r="V46" s="16"/>
      <c r="W46" s="16">
        <v>6</v>
      </c>
      <c r="X46" s="16"/>
      <c r="Y46" s="16"/>
      <c r="Z46" s="16"/>
      <c r="AA46" s="16">
        <v>7.7</v>
      </c>
      <c r="AB46" s="16"/>
      <c r="AC46" s="16"/>
      <c r="AD46" s="16"/>
      <c r="AE46" s="16"/>
      <c r="AF46" s="16"/>
      <c r="AG46" s="16"/>
      <c r="AH46" s="16"/>
      <c r="AI46" s="16"/>
      <c r="AJ46" s="16"/>
      <c r="AK46" s="16"/>
      <c r="AL46" s="16"/>
      <c r="AM46" s="16"/>
      <c r="AN46" s="16"/>
      <c r="AO46" s="16"/>
      <c r="AP46" s="16"/>
      <c r="AQ46" s="16"/>
      <c r="AR46" s="16"/>
      <c r="AS46" s="16"/>
      <c r="AT46" s="16"/>
      <c r="AU46" s="16"/>
      <c r="AV46" s="16"/>
      <c r="AW46" s="16"/>
      <c r="AX46" s="16"/>
      <c r="AY46" s="16"/>
      <c r="AZ46" s="16"/>
      <c r="BA46" s="16"/>
      <c r="BB46" s="16"/>
      <c r="BC46" s="16"/>
      <c r="BD46" s="33"/>
      <c r="BE46" s="16">
        <f t="shared" si="4"/>
        <v>5</v>
      </c>
      <c r="BF46" s="54">
        <f t="shared" si="5"/>
        <v>140000</v>
      </c>
      <c r="BG46" s="16">
        <f t="shared" si="6"/>
        <v>11</v>
      </c>
      <c r="BH46" s="54">
        <f t="shared" si="7"/>
        <v>1540000</v>
      </c>
      <c r="BI46" s="54"/>
      <c r="BJ46" s="101"/>
      <c r="BK46" s="61"/>
      <c r="BM46" s="117"/>
      <c r="BO46" t="e">
        <v>#N/A</v>
      </c>
    </row>
    <row r="47" spans="1:67" s="14" customFormat="1" x14ac:dyDescent="0.25">
      <c r="A47" s="30">
        <f>_xlfn.AGGREGATE(3,3,$B$10:B47)</f>
        <v>38</v>
      </c>
      <c r="B47" s="60" t="s">
        <v>1820</v>
      </c>
      <c r="C47" s="16">
        <v>19261023</v>
      </c>
      <c r="D47" s="16" t="s">
        <v>1825</v>
      </c>
      <c r="E47" s="58" t="s">
        <v>483</v>
      </c>
      <c r="F47" s="16" t="s">
        <v>928</v>
      </c>
      <c r="G47" s="16" t="s">
        <v>2019</v>
      </c>
      <c r="H47" s="16" t="s">
        <v>2026</v>
      </c>
      <c r="I47" s="16"/>
      <c r="J47" s="16"/>
      <c r="K47" s="16"/>
      <c r="L47" s="16"/>
      <c r="M47" s="16"/>
      <c r="N47" s="16"/>
      <c r="O47" s="16"/>
      <c r="P47" s="16"/>
      <c r="Q47" s="16"/>
      <c r="R47" s="16"/>
      <c r="S47" s="16"/>
      <c r="T47" s="16"/>
      <c r="U47" s="16"/>
      <c r="V47" s="16"/>
      <c r="W47" s="16"/>
      <c r="X47" s="16"/>
      <c r="Y47" s="16"/>
      <c r="Z47" s="16"/>
      <c r="AA47" s="16"/>
      <c r="AB47" s="16"/>
      <c r="AC47" s="16"/>
      <c r="AD47" s="16"/>
      <c r="AE47" s="16"/>
      <c r="AF47" s="16"/>
      <c r="AG47" s="16"/>
      <c r="AH47" s="16"/>
      <c r="AI47" s="16"/>
      <c r="AJ47" s="16"/>
      <c r="AK47" s="16"/>
      <c r="AL47" s="16"/>
      <c r="AM47" s="16" t="s">
        <v>2108</v>
      </c>
      <c r="AN47" s="16"/>
      <c r="AO47" s="16"/>
      <c r="AP47" s="16"/>
      <c r="AQ47" s="16"/>
      <c r="AR47" s="16"/>
      <c r="AS47" s="16"/>
      <c r="AT47" s="16"/>
      <c r="AU47" s="16"/>
      <c r="AV47" s="16"/>
      <c r="AW47" s="16"/>
      <c r="AX47" s="16"/>
      <c r="AY47" s="16"/>
      <c r="AZ47" s="16"/>
      <c r="BA47" s="16"/>
      <c r="BB47" s="16"/>
      <c r="BC47" s="16"/>
      <c r="BD47" s="33"/>
      <c r="BE47" s="16">
        <f t="shared" si="4"/>
        <v>1</v>
      </c>
      <c r="BF47" s="54">
        <f t="shared" si="5"/>
        <v>140000</v>
      </c>
      <c r="BG47" s="16">
        <f t="shared" si="6"/>
        <v>0</v>
      </c>
      <c r="BH47" s="54">
        <f t="shared" si="7"/>
        <v>0</v>
      </c>
      <c r="BI47" s="54"/>
      <c r="BJ47" s="101"/>
      <c r="BK47" s="61"/>
      <c r="BM47" s="117"/>
      <c r="BO47" t="e">
        <v>#N/A</v>
      </c>
    </row>
    <row r="48" spans="1:67" s="14" customFormat="1" x14ac:dyDescent="0.25">
      <c r="A48" s="30">
        <f>_xlfn.AGGREGATE(3,3,$B$10:B48)</f>
        <v>39</v>
      </c>
      <c r="B48" s="60" t="s">
        <v>1348</v>
      </c>
      <c r="C48" s="16">
        <v>19261024</v>
      </c>
      <c r="D48" s="16" t="s">
        <v>1044</v>
      </c>
      <c r="E48" s="58" t="s">
        <v>977</v>
      </c>
      <c r="F48" s="16" t="s">
        <v>1045</v>
      </c>
      <c r="G48" s="16" t="s">
        <v>2019</v>
      </c>
      <c r="H48" s="16" t="s">
        <v>2025</v>
      </c>
      <c r="I48" s="16"/>
      <c r="J48" s="16"/>
      <c r="K48" s="16"/>
      <c r="L48" s="16"/>
      <c r="M48" s="16"/>
      <c r="N48" s="16"/>
      <c r="O48" s="16"/>
      <c r="P48" s="16"/>
      <c r="Q48" s="16"/>
      <c r="R48" s="16"/>
      <c r="S48" s="16"/>
      <c r="T48" s="16"/>
      <c r="U48" s="16"/>
      <c r="V48" s="16"/>
      <c r="W48" s="16"/>
      <c r="X48" s="16"/>
      <c r="Y48" s="16"/>
      <c r="Z48" s="16"/>
      <c r="AA48" s="16"/>
      <c r="AB48" s="16"/>
      <c r="AC48" s="16"/>
      <c r="AD48" s="16"/>
      <c r="AE48" s="16"/>
      <c r="AF48" s="16"/>
      <c r="AG48" s="16"/>
      <c r="AH48" s="16"/>
      <c r="AI48" s="16"/>
      <c r="AJ48" s="16"/>
      <c r="AK48" s="16"/>
      <c r="AL48" s="16"/>
      <c r="AM48" s="16" t="s">
        <v>218</v>
      </c>
      <c r="AN48" s="16" t="s">
        <v>218</v>
      </c>
      <c r="AO48" s="16"/>
      <c r="AP48" s="16"/>
      <c r="AQ48" s="16"/>
      <c r="AR48" s="16"/>
      <c r="AS48" s="16"/>
      <c r="AT48" s="16"/>
      <c r="AU48" s="16"/>
      <c r="AV48" s="16"/>
      <c r="AW48" s="16"/>
      <c r="AX48" s="16"/>
      <c r="AY48" s="16"/>
      <c r="AZ48" s="16"/>
      <c r="BA48" s="16"/>
      <c r="BB48" s="16"/>
      <c r="BC48" s="16"/>
      <c r="BD48" s="33"/>
      <c r="BE48" s="16">
        <f t="shared" si="4"/>
        <v>2</v>
      </c>
      <c r="BF48" s="54">
        <f t="shared" si="5"/>
        <v>140000</v>
      </c>
      <c r="BG48" s="16">
        <f t="shared" si="6"/>
        <v>0</v>
      </c>
      <c r="BH48" s="54">
        <f t="shared" si="7"/>
        <v>0</v>
      </c>
      <c r="BI48" s="54"/>
      <c r="BJ48" s="101"/>
      <c r="BK48" s="61"/>
      <c r="BM48" s="117"/>
      <c r="BO48" t="e">
        <v>#N/A</v>
      </c>
    </row>
    <row r="49" spans="1:67" s="14" customFormat="1" x14ac:dyDescent="0.25">
      <c r="A49" s="30">
        <f>_xlfn.AGGREGATE(3,3,$B$10:B49)</f>
        <v>40</v>
      </c>
      <c r="B49" s="60" t="s">
        <v>1353</v>
      </c>
      <c r="C49" s="16">
        <v>19261026</v>
      </c>
      <c r="D49" s="16" t="s">
        <v>391</v>
      </c>
      <c r="E49" s="58" t="s">
        <v>336</v>
      </c>
      <c r="F49" s="16" t="s">
        <v>1053</v>
      </c>
      <c r="G49" s="16" t="s">
        <v>2017</v>
      </c>
      <c r="H49" s="16" t="s">
        <v>2021</v>
      </c>
      <c r="I49" s="16"/>
      <c r="J49" s="16"/>
      <c r="K49" s="16">
        <v>6</v>
      </c>
      <c r="L49" s="16"/>
      <c r="M49" s="16"/>
      <c r="N49" s="16"/>
      <c r="O49" s="16">
        <v>7</v>
      </c>
      <c r="P49" s="16"/>
      <c r="Q49" s="16"/>
      <c r="R49" s="16"/>
      <c r="S49" s="16">
        <v>7</v>
      </c>
      <c r="T49" s="16"/>
      <c r="U49" s="16"/>
      <c r="V49" s="16"/>
      <c r="W49" s="16">
        <v>7</v>
      </c>
      <c r="X49" s="16"/>
      <c r="Y49" s="16"/>
      <c r="Z49" s="16"/>
      <c r="AA49" s="16">
        <v>9</v>
      </c>
      <c r="AB49" s="16"/>
      <c r="AC49" s="16"/>
      <c r="AD49" s="16"/>
      <c r="AE49" s="16"/>
      <c r="AF49" s="16"/>
      <c r="AG49" s="16"/>
      <c r="AH49" s="16"/>
      <c r="AI49" s="16"/>
      <c r="AJ49" s="16"/>
      <c r="AK49" s="16"/>
      <c r="AL49" s="16"/>
      <c r="AM49" s="16"/>
      <c r="AN49" s="16"/>
      <c r="AO49" s="16"/>
      <c r="AP49" s="16"/>
      <c r="AQ49" s="16"/>
      <c r="AR49" s="16"/>
      <c r="AS49" s="16"/>
      <c r="AT49" s="16"/>
      <c r="AU49" s="16"/>
      <c r="AV49" s="16"/>
      <c r="AW49" s="16"/>
      <c r="AX49" s="16"/>
      <c r="AY49" s="16"/>
      <c r="AZ49" s="16"/>
      <c r="BA49" s="16"/>
      <c r="BB49" s="16"/>
      <c r="BC49" s="16"/>
      <c r="BD49" s="33"/>
      <c r="BE49" s="16">
        <f t="shared" si="4"/>
        <v>5</v>
      </c>
      <c r="BF49" s="54">
        <f t="shared" si="5"/>
        <v>140000</v>
      </c>
      <c r="BG49" s="16">
        <f t="shared" si="6"/>
        <v>11</v>
      </c>
      <c r="BH49" s="54">
        <f t="shared" si="7"/>
        <v>1540000</v>
      </c>
      <c r="BI49" s="54"/>
      <c r="BJ49" s="101"/>
      <c r="BK49" s="61"/>
      <c r="BM49" s="117"/>
      <c r="BO49" t="e">
        <v>#N/A</v>
      </c>
    </row>
    <row r="50" spans="1:67" s="14" customFormat="1" x14ac:dyDescent="0.25">
      <c r="A50" s="30">
        <f>_xlfn.AGGREGATE(3,3,$B$10:B50)</f>
        <v>41</v>
      </c>
      <c r="B50" s="60" t="s">
        <v>1333</v>
      </c>
      <c r="C50" s="16">
        <v>19261028</v>
      </c>
      <c r="D50" s="16" t="s">
        <v>1011</v>
      </c>
      <c r="E50" s="58" t="s">
        <v>1012</v>
      </c>
      <c r="F50" s="16" t="s">
        <v>1013</v>
      </c>
      <c r="G50" s="16" t="s">
        <v>2017</v>
      </c>
      <c r="H50" s="16" t="s">
        <v>2018</v>
      </c>
      <c r="I50" s="16"/>
      <c r="J50" s="16"/>
      <c r="K50" s="16">
        <v>6.4</v>
      </c>
      <c r="L50" s="16"/>
      <c r="M50" s="16"/>
      <c r="N50" s="16"/>
      <c r="O50" s="16">
        <v>6.4</v>
      </c>
      <c r="P50" s="16"/>
      <c r="Q50" s="16"/>
      <c r="R50" s="16"/>
      <c r="S50" s="16">
        <v>6.9</v>
      </c>
      <c r="T50" s="16"/>
      <c r="U50" s="16"/>
      <c r="V50" s="16"/>
      <c r="W50" s="16">
        <v>5.4</v>
      </c>
      <c r="X50" s="16"/>
      <c r="Y50" s="16"/>
      <c r="Z50" s="16"/>
      <c r="AA50" s="16">
        <v>6.4</v>
      </c>
      <c r="AB50" s="16"/>
      <c r="AC50" s="16"/>
      <c r="AD50" s="16"/>
      <c r="AE50" s="16"/>
      <c r="AF50" s="16"/>
      <c r="AG50" s="16"/>
      <c r="AH50" s="16"/>
      <c r="AI50" s="16"/>
      <c r="AJ50" s="16"/>
      <c r="AK50" s="16"/>
      <c r="AL50" s="16"/>
      <c r="AM50" s="16"/>
      <c r="AN50" s="16"/>
      <c r="AO50" s="16"/>
      <c r="AP50" s="16"/>
      <c r="AQ50" s="16"/>
      <c r="AR50" s="16"/>
      <c r="AS50" s="16"/>
      <c r="AT50" s="16"/>
      <c r="AU50" s="16"/>
      <c r="AV50" s="16"/>
      <c r="AW50" s="16"/>
      <c r="AX50" s="16"/>
      <c r="AY50" s="16"/>
      <c r="AZ50" s="16"/>
      <c r="BA50" s="16"/>
      <c r="BB50" s="16"/>
      <c r="BC50" s="16"/>
      <c r="BD50" s="33"/>
      <c r="BE50" s="16">
        <f t="shared" si="4"/>
        <v>5</v>
      </c>
      <c r="BF50" s="54">
        <f t="shared" si="5"/>
        <v>140000</v>
      </c>
      <c r="BG50" s="16">
        <f t="shared" si="6"/>
        <v>11</v>
      </c>
      <c r="BH50" s="54">
        <f t="shared" si="7"/>
        <v>1540000</v>
      </c>
      <c r="BI50" s="54"/>
      <c r="BJ50" s="101"/>
      <c r="BK50" s="61"/>
      <c r="BM50" s="117"/>
      <c r="BO50" t="e">
        <v>#N/A</v>
      </c>
    </row>
    <row r="51" spans="1:67" s="14" customFormat="1" x14ac:dyDescent="0.25">
      <c r="A51" s="30">
        <f>_xlfn.AGGREGATE(3,3,$B$10:B51)</f>
        <v>42</v>
      </c>
      <c r="B51" s="60" t="s">
        <v>1356</v>
      </c>
      <c r="C51" s="16" t="e">
        <v>#N/A</v>
      </c>
      <c r="D51" s="16" t="s">
        <v>1059</v>
      </c>
      <c r="E51" s="58" t="s">
        <v>1012</v>
      </c>
      <c r="F51" s="114" t="s">
        <v>1060</v>
      </c>
      <c r="G51" s="16" t="e">
        <v>#N/A</v>
      </c>
      <c r="H51" s="16" t="e">
        <v>#N/A</v>
      </c>
      <c r="I51" s="16"/>
      <c r="J51" s="16"/>
      <c r="K51" s="16"/>
      <c r="L51" s="16"/>
      <c r="M51" s="16"/>
      <c r="N51" s="16"/>
      <c r="O51" s="16"/>
      <c r="P51" s="16"/>
      <c r="Q51" s="16"/>
      <c r="R51" s="16"/>
      <c r="S51" s="16"/>
      <c r="T51" s="16"/>
      <c r="U51" s="16"/>
      <c r="V51" s="16"/>
      <c r="W51" s="16"/>
      <c r="X51" s="16"/>
      <c r="Y51" s="16"/>
      <c r="Z51" s="16"/>
      <c r="AA51" s="16"/>
      <c r="AB51" s="16"/>
      <c r="AC51" s="16"/>
      <c r="AD51" s="16"/>
      <c r="AE51" s="16"/>
      <c r="AF51" s="16"/>
      <c r="AG51" s="16"/>
      <c r="AH51" s="16"/>
      <c r="AI51" s="16"/>
      <c r="AJ51" s="16"/>
      <c r="AK51" s="16"/>
      <c r="AL51" s="16"/>
      <c r="AM51" s="16" t="s">
        <v>218</v>
      </c>
      <c r="AN51" s="16" t="s">
        <v>218</v>
      </c>
      <c r="AO51" s="16"/>
      <c r="AP51" s="16"/>
      <c r="AQ51" s="16"/>
      <c r="AR51" s="16"/>
      <c r="AS51" s="16"/>
      <c r="AT51" s="16"/>
      <c r="AU51" s="16"/>
      <c r="AV51" s="16"/>
      <c r="AW51" s="16"/>
      <c r="AX51" s="16"/>
      <c r="AY51" s="16"/>
      <c r="AZ51" s="16"/>
      <c r="BA51" s="16"/>
      <c r="BB51" s="16"/>
      <c r="BC51" s="16"/>
      <c r="BD51" s="33"/>
      <c r="BE51" s="16">
        <f t="shared" si="4"/>
        <v>2</v>
      </c>
      <c r="BF51" s="54">
        <f t="shared" si="5"/>
        <v>140000</v>
      </c>
      <c r="BG51" s="16">
        <f t="shared" si="6"/>
        <v>0</v>
      </c>
      <c r="BH51" s="54">
        <f t="shared" si="7"/>
        <v>0</v>
      </c>
      <c r="BI51" s="54"/>
      <c r="BJ51" s="101"/>
      <c r="BK51" s="61"/>
      <c r="BM51" s="117"/>
      <c r="BO51" t="e">
        <v>#N/A</v>
      </c>
    </row>
    <row r="52" spans="1:67" s="14" customFormat="1" x14ac:dyDescent="0.25">
      <c r="A52" s="30">
        <f>_xlfn.AGGREGATE(3,3,$B$10:B52)</f>
        <v>43</v>
      </c>
      <c r="B52" s="60" t="s">
        <v>1334</v>
      </c>
      <c r="C52" s="16">
        <v>19261030</v>
      </c>
      <c r="D52" s="16" t="s">
        <v>1014</v>
      </c>
      <c r="E52" s="58" t="s">
        <v>569</v>
      </c>
      <c r="F52" s="16" t="s">
        <v>1015</v>
      </c>
      <c r="G52" s="16" t="s">
        <v>2017</v>
      </c>
      <c r="H52" s="16" t="s">
        <v>2018</v>
      </c>
      <c r="I52" s="16"/>
      <c r="J52" s="16"/>
      <c r="K52" s="16">
        <v>7.6</v>
      </c>
      <c r="L52" s="16"/>
      <c r="M52" s="16"/>
      <c r="N52" s="16"/>
      <c r="O52" s="16">
        <v>7.9</v>
      </c>
      <c r="P52" s="16"/>
      <c r="Q52" s="16"/>
      <c r="R52" s="16"/>
      <c r="S52" s="16">
        <v>5.8</v>
      </c>
      <c r="T52" s="16"/>
      <c r="U52" s="16"/>
      <c r="V52" s="16"/>
      <c r="W52" s="16">
        <v>6.3</v>
      </c>
      <c r="X52" s="16"/>
      <c r="Y52" s="16"/>
      <c r="Z52" s="16"/>
      <c r="AA52" s="16">
        <v>8</v>
      </c>
      <c r="AB52" s="16"/>
      <c r="AC52" s="16"/>
      <c r="AD52" s="16"/>
      <c r="AE52" s="16"/>
      <c r="AF52" s="16"/>
      <c r="AG52" s="16"/>
      <c r="AH52" s="16"/>
      <c r="AI52" s="16"/>
      <c r="AJ52" s="16"/>
      <c r="AK52" s="16"/>
      <c r="AL52" s="16"/>
      <c r="AM52" s="16"/>
      <c r="AN52" s="16"/>
      <c r="AO52" s="16"/>
      <c r="AP52" s="16"/>
      <c r="AQ52" s="16"/>
      <c r="AR52" s="16"/>
      <c r="AS52" s="16"/>
      <c r="AT52" s="16"/>
      <c r="AU52" s="16"/>
      <c r="AV52" s="16"/>
      <c r="AW52" s="16"/>
      <c r="AX52" s="16"/>
      <c r="AY52" s="16"/>
      <c r="AZ52" s="16"/>
      <c r="BA52" s="16"/>
      <c r="BB52" s="16"/>
      <c r="BC52" s="16"/>
      <c r="BD52" s="33"/>
      <c r="BE52" s="16">
        <f t="shared" si="4"/>
        <v>5</v>
      </c>
      <c r="BF52" s="54">
        <f t="shared" si="5"/>
        <v>140000</v>
      </c>
      <c r="BG52" s="16">
        <f t="shared" si="6"/>
        <v>11</v>
      </c>
      <c r="BH52" s="54">
        <f t="shared" si="7"/>
        <v>1540000</v>
      </c>
      <c r="BI52" s="54"/>
      <c r="BJ52" s="101"/>
      <c r="BK52" s="61"/>
      <c r="BM52" s="117"/>
      <c r="BO52" t="e">
        <v>#N/A</v>
      </c>
    </row>
    <row r="53" spans="1:67" s="14" customFormat="1" x14ac:dyDescent="0.25">
      <c r="A53" s="30">
        <f>_xlfn.AGGREGATE(3,3,$B$10:B53)</f>
        <v>44</v>
      </c>
      <c r="B53" s="60" t="s">
        <v>2103</v>
      </c>
      <c r="C53" s="16">
        <v>19261031</v>
      </c>
      <c r="D53" s="16" t="s">
        <v>1076</v>
      </c>
      <c r="E53" s="58" t="s">
        <v>524</v>
      </c>
      <c r="F53" s="16" t="s">
        <v>1077</v>
      </c>
      <c r="G53" s="16" t="e">
        <v>#N/A</v>
      </c>
      <c r="H53" s="16" t="e">
        <v>#N/A</v>
      </c>
      <c r="I53" s="16"/>
      <c r="J53" s="16"/>
      <c r="K53" s="16">
        <v>7.3</v>
      </c>
      <c r="L53" s="16"/>
      <c r="M53" s="16"/>
      <c r="N53" s="16"/>
      <c r="O53" s="16">
        <v>5.3</v>
      </c>
      <c r="P53" s="16"/>
      <c r="Q53" s="16"/>
      <c r="R53" s="16"/>
      <c r="S53" s="16">
        <v>5.3</v>
      </c>
      <c r="T53" s="16"/>
      <c r="U53" s="16"/>
      <c r="V53" s="16"/>
      <c r="W53" s="16">
        <v>7.1</v>
      </c>
      <c r="X53" s="16"/>
      <c r="Y53" s="16"/>
      <c r="Z53" s="16"/>
      <c r="AA53" s="16">
        <v>7.7</v>
      </c>
      <c r="AB53" s="16"/>
      <c r="AC53" s="16"/>
      <c r="AD53" s="16"/>
      <c r="AE53" s="16"/>
      <c r="AF53" s="16"/>
      <c r="AG53" s="16"/>
      <c r="AH53" s="16"/>
      <c r="AI53" s="16"/>
      <c r="AJ53" s="16"/>
      <c r="AK53" s="16"/>
      <c r="AL53" s="16"/>
      <c r="AM53" s="16"/>
      <c r="AN53" s="16"/>
      <c r="AO53" s="16"/>
      <c r="AP53" s="16"/>
      <c r="AQ53" s="16"/>
      <c r="AR53" s="16"/>
      <c r="AS53" s="16"/>
      <c r="AT53" s="16"/>
      <c r="AU53" s="16"/>
      <c r="AV53" s="16"/>
      <c r="AW53" s="16"/>
      <c r="AX53" s="16"/>
      <c r="AY53" s="16"/>
      <c r="AZ53" s="16"/>
      <c r="BA53" s="16"/>
      <c r="BB53" s="16"/>
      <c r="BC53" s="16"/>
      <c r="BD53" s="33"/>
      <c r="BE53" s="16">
        <f t="shared" si="4"/>
        <v>5</v>
      </c>
      <c r="BF53" s="54">
        <f t="shared" si="5"/>
        <v>140000</v>
      </c>
      <c r="BG53" s="16">
        <f t="shared" si="6"/>
        <v>11</v>
      </c>
      <c r="BH53" s="54">
        <f t="shared" si="7"/>
        <v>1540000</v>
      </c>
      <c r="BI53" s="54"/>
      <c r="BJ53" s="101"/>
      <c r="BK53" s="61"/>
      <c r="BM53" s="117"/>
      <c r="BO53" t="e">
        <v>#N/A</v>
      </c>
    </row>
    <row r="54" spans="1:67" s="14" customFormat="1" x14ac:dyDescent="0.25">
      <c r="A54" s="30">
        <f>_xlfn.AGGREGATE(3,3,$B$10:B54)</f>
        <v>45</v>
      </c>
      <c r="B54" s="60" t="s">
        <v>2104</v>
      </c>
      <c r="C54" s="16">
        <v>19261034</v>
      </c>
      <c r="D54" s="16" t="s">
        <v>1078</v>
      </c>
      <c r="E54" s="58" t="s">
        <v>886</v>
      </c>
      <c r="F54" s="16" t="s">
        <v>1079</v>
      </c>
      <c r="G54" s="16" t="e">
        <v>#N/A</v>
      </c>
      <c r="H54" s="16" t="e">
        <v>#N/A</v>
      </c>
      <c r="I54" s="16"/>
      <c r="J54" s="16"/>
      <c r="K54" s="16">
        <v>6.2</v>
      </c>
      <c r="L54" s="16"/>
      <c r="M54" s="16"/>
      <c r="N54" s="16"/>
      <c r="O54" s="16">
        <v>7.1</v>
      </c>
      <c r="P54" s="16"/>
      <c r="Q54" s="16"/>
      <c r="R54" s="16"/>
      <c r="S54" s="16">
        <v>7.1</v>
      </c>
      <c r="T54" s="16"/>
      <c r="U54" s="16"/>
      <c r="V54" s="16"/>
      <c r="W54" s="16">
        <v>6.2</v>
      </c>
      <c r="X54" s="16"/>
      <c r="Y54" s="16"/>
      <c r="Z54" s="16"/>
      <c r="AA54" s="16">
        <v>5.5</v>
      </c>
      <c r="AB54" s="16"/>
      <c r="AC54" s="16"/>
      <c r="AD54" s="16"/>
      <c r="AE54" s="16"/>
      <c r="AF54" s="16"/>
      <c r="AG54" s="16"/>
      <c r="AH54" s="16"/>
      <c r="AI54" s="16"/>
      <c r="AJ54" s="16"/>
      <c r="AK54" s="16"/>
      <c r="AL54" s="16"/>
      <c r="AM54" s="16" t="s">
        <v>218</v>
      </c>
      <c r="AN54" s="16"/>
      <c r="AO54" s="16"/>
      <c r="AP54" s="16"/>
      <c r="AQ54" s="16"/>
      <c r="AR54" s="16"/>
      <c r="AS54" s="16"/>
      <c r="AT54" s="16"/>
      <c r="AU54" s="16"/>
      <c r="AV54" s="16"/>
      <c r="AW54" s="16"/>
      <c r="AX54" s="16"/>
      <c r="AY54" s="16"/>
      <c r="AZ54" s="16"/>
      <c r="BA54" s="16"/>
      <c r="BB54" s="16"/>
      <c r="BC54" s="16"/>
      <c r="BD54" s="33"/>
      <c r="BE54" s="16">
        <f t="shared" si="4"/>
        <v>6</v>
      </c>
      <c r="BF54" s="54">
        <f t="shared" si="5"/>
        <v>140000</v>
      </c>
      <c r="BG54" s="16">
        <f t="shared" si="6"/>
        <v>11</v>
      </c>
      <c r="BH54" s="54">
        <f t="shared" si="7"/>
        <v>1540000</v>
      </c>
      <c r="BI54" s="54"/>
      <c r="BJ54" s="101"/>
      <c r="BK54" s="61"/>
      <c r="BM54" s="117"/>
      <c r="BO54" t="e">
        <v>#N/A</v>
      </c>
    </row>
    <row r="55" spans="1:67" s="14" customFormat="1" x14ac:dyDescent="0.25">
      <c r="A55" s="30">
        <f>_xlfn.AGGREGATE(3,3,$B$10:B55)</f>
        <v>46</v>
      </c>
      <c r="B55" s="60" t="s">
        <v>1349</v>
      </c>
      <c r="C55" s="16">
        <v>19261035</v>
      </c>
      <c r="D55" s="16" t="s">
        <v>1046</v>
      </c>
      <c r="E55" s="58" t="s">
        <v>865</v>
      </c>
      <c r="F55" s="16" t="s">
        <v>1047</v>
      </c>
      <c r="G55" s="16" t="s">
        <v>2017</v>
      </c>
      <c r="H55" s="16" t="s">
        <v>2018</v>
      </c>
      <c r="I55" s="16"/>
      <c r="J55" s="16"/>
      <c r="K55" s="16">
        <v>6</v>
      </c>
      <c r="L55" s="16">
        <v>5.7</v>
      </c>
      <c r="M55" s="16"/>
      <c r="N55" s="16"/>
      <c r="O55" s="16">
        <v>6.7</v>
      </c>
      <c r="P55" s="16">
        <v>5.9</v>
      </c>
      <c r="Q55" s="16"/>
      <c r="R55" s="16"/>
      <c r="S55" s="16">
        <v>8</v>
      </c>
      <c r="T55" s="16"/>
      <c r="U55" s="16"/>
      <c r="V55" s="16"/>
      <c r="W55" s="16">
        <v>5.3</v>
      </c>
      <c r="X55" s="16"/>
      <c r="Y55" s="16"/>
      <c r="Z55" s="16"/>
      <c r="AA55" s="16">
        <v>7.6</v>
      </c>
      <c r="AB55" s="16"/>
      <c r="AC55" s="16"/>
      <c r="AD55" s="16"/>
      <c r="AE55" s="16"/>
      <c r="AF55" s="16"/>
      <c r="AG55" s="16"/>
      <c r="AH55" s="16"/>
      <c r="AI55" s="16"/>
      <c r="AJ55" s="16"/>
      <c r="AK55" s="16"/>
      <c r="AL55" s="16"/>
      <c r="AM55" s="16"/>
      <c r="AN55" s="16"/>
      <c r="AO55" s="16"/>
      <c r="AP55" s="16"/>
      <c r="AQ55" s="16"/>
      <c r="AR55" s="16"/>
      <c r="AS55" s="16"/>
      <c r="AT55" s="16"/>
      <c r="AU55" s="16"/>
      <c r="AV55" s="16"/>
      <c r="AW55" s="16"/>
      <c r="AX55" s="16"/>
      <c r="AY55" s="16"/>
      <c r="AZ55" s="16"/>
      <c r="BA55" s="16"/>
      <c r="BB55" s="16"/>
      <c r="BC55" s="16"/>
      <c r="BD55" s="33"/>
      <c r="BE55" s="16">
        <f t="shared" si="4"/>
        <v>7</v>
      </c>
      <c r="BF55" s="54">
        <f t="shared" si="5"/>
        <v>140000</v>
      </c>
      <c r="BG55" s="16">
        <f t="shared" si="6"/>
        <v>17</v>
      </c>
      <c r="BH55" s="54">
        <f t="shared" si="7"/>
        <v>2380000</v>
      </c>
      <c r="BI55" s="54"/>
      <c r="BJ55" s="101"/>
      <c r="BK55" s="61"/>
      <c r="BM55" s="117"/>
      <c r="BO55" t="e">
        <v>#N/A</v>
      </c>
    </row>
    <row r="56" spans="1:67" s="14" customFormat="1" x14ac:dyDescent="0.25">
      <c r="A56" s="30">
        <f>_xlfn.AGGREGATE(3,3,$B$10:B56)</f>
        <v>47</v>
      </c>
      <c r="B56" s="60" t="s">
        <v>2105</v>
      </c>
      <c r="C56" s="16">
        <v>19261036</v>
      </c>
      <c r="D56" s="16" t="s">
        <v>877</v>
      </c>
      <c r="E56" s="58" t="s">
        <v>1080</v>
      </c>
      <c r="F56" s="16" t="s">
        <v>1081</v>
      </c>
      <c r="G56" s="16" t="e">
        <v>#N/A</v>
      </c>
      <c r="H56" s="16" t="e">
        <v>#N/A</v>
      </c>
      <c r="I56" s="16"/>
      <c r="J56" s="16"/>
      <c r="K56" s="16"/>
      <c r="L56" s="16"/>
      <c r="M56" s="16"/>
      <c r="N56" s="16"/>
      <c r="O56" s="16"/>
      <c r="P56" s="16"/>
      <c r="Q56" s="16"/>
      <c r="R56" s="16"/>
      <c r="S56" s="16"/>
      <c r="T56" s="16"/>
      <c r="U56" s="16"/>
      <c r="V56" s="16"/>
      <c r="W56" s="16"/>
      <c r="X56" s="16"/>
      <c r="Y56" s="16"/>
      <c r="Z56" s="16"/>
      <c r="AA56" s="16"/>
      <c r="AB56" s="16"/>
      <c r="AC56" s="16"/>
      <c r="AD56" s="16"/>
      <c r="AE56" s="16"/>
      <c r="AF56" s="16"/>
      <c r="AG56" s="16"/>
      <c r="AH56" s="16"/>
      <c r="AI56" s="16"/>
      <c r="AJ56" s="16"/>
      <c r="AK56" s="16"/>
      <c r="AL56" s="16"/>
      <c r="AM56" s="16"/>
      <c r="AN56" s="16"/>
      <c r="AO56" s="16"/>
      <c r="AP56" s="16"/>
      <c r="AQ56" s="16"/>
      <c r="AR56" s="16"/>
      <c r="AS56" s="16"/>
      <c r="AT56" s="16"/>
      <c r="AU56" s="16"/>
      <c r="AV56" s="16"/>
      <c r="AW56" s="16"/>
      <c r="AX56" s="16"/>
      <c r="AY56" s="16"/>
      <c r="AZ56" s="16"/>
      <c r="BA56" s="16"/>
      <c r="BB56" s="16"/>
      <c r="BC56" s="16"/>
      <c r="BD56" s="33"/>
      <c r="BE56" s="16">
        <f t="shared" si="4"/>
        <v>0</v>
      </c>
      <c r="BF56" s="54">
        <f t="shared" si="5"/>
        <v>140000</v>
      </c>
      <c r="BG56" s="16">
        <f t="shared" si="6"/>
        <v>0</v>
      </c>
      <c r="BH56" s="54">
        <f t="shared" si="7"/>
        <v>0</v>
      </c>
      <c r="BI56" s="54"/>
      <c r="BJ56" s="101"/>
      <c r="BK56" s="61"/>
      <c r="BM56" s="117"/>
      <c r="BO56" t="e">
        <v>#N/A</v>
      </c>
    </row>
    <row r="57" spans="1:67" s="14" customFormat="1" x14ac:dyDescent="0.25">
      <c r="A57" s="30">
        <f>_xlfn.AGGREGATE(3,3,$B$10:B57)</f>
        <v>48</v>
      </c>
      <c r="B57" s="60" t="s">
        <v>1350</v>
      </c>
      <c r="C57" s="16" t="e">
        <v>#N/A</v>
      </c>
      <c r="D57" s="16" t="s">
        <v>1048</v>
      </c>
      <c r="E57" s="58" t="s">
        <v>159</v>
      </c>
      <c r="F57" s="16" t="s">
        <v>1049</v>
      </c>
      <c r="G57" s="16" t="e">
        <v>#N/A</v>
      </c>
      <c r="H57" s="16" t="e">
        <v>#N/A</v>
      </c>
      <c r="I57" s="16"/>
      <c r="J57" s="16"/>
      <c r="K57" s="16">
        <v>7.9</v>
      </c>
      <c r="L57" s="16"/>
      <c r="M57" s="16"/>
      <c r="N57" s="16"/>
      <c r="O57" s="16">
        <v>8.1999999999999993</v>
      </c>
      <c r="P57" s="16">
        <v>8.6</v>
      </c>
      <c r="Q57" s="16"/>
      <c r="R57" s="16"/>
      <c r="S57" s="16">
        <v>6</v>
      </c>
      <c r="T57" s="16"/>
      <c r="U57" s="16"/>
      <c r="V57" s="16">
        <v>4.8</v>
      </c>
      <c r="W57" s="16">
        <v>9.3000000000000007</v>
      </c>
      <c r="X57" s="16"/>
      <c r="Y57" s="16"/>
      <c r="Z57" s="16"/>
      <c r="AA57" s="16"/>
      <c r="AB57" s="16"/>
      <c r="AC57" s="16"/>
      <c r="AD57" s="16"/>
      <c r="AE57" s="16"/>
      <c r="AF57" s="16"/>
      <c r="AG57" s="16"/>
      <c r="AH57" s="16"/>
      <c r="AI57" s="16"/>
      <c r="AJ57" s="16"/>
      <c r="AK57" s="16"/>
      <c r="AL57" s="16"/>
      <c r="AM57" s="16"/>
      <c r="AN57" s="16"/>
      <c r="AO57" s="16"/>
      <c r="AP57" s="16"/>
      <c r="AQ57" s="16"/>
      <c r="AR57" s="16"/>
      <c r="AS57" s="16"/>
      <c r="AT57" s="16"/>
      <c r="AU57" s="16"/>
      <c r="AV57" s="16"/>
      <c r="AW57" s="16"/>
      <c r="AX57" s="16"/>
      <c r="AY57" s="16"/>
      <c r="AZ57" s="16"/>
      <c r="BA57" s="16"/>
      <c r="BB57" s="16"/>
      <c r="BC57" s="16"/>
      <c r="BD57" s="33"/>
      <c r="BE57" s="16">
        <f t="shared" si="4"/>
        <v>6</v>
      </c>
      <c r="BF57" s="54">
        <f t="shared" si="5"/>
        <v>140000</v>
      </c>
      <c r="BG57" s="16">
        <f t="shared" si="6"/>
        <v>15</v>
      </c>
      <c r="BH57" s="54">
        <f t="shared" si="7"/>
        <v>2100000</v>
      </c>
      <c r="BI57" s="54"/>
      <c r="BJ57" s="101"/>
      <c r="BK57" s="61"/>
      <c r="BM57" s="117"/>
      <c r="BO57" t="e">
        <v>#N/A</v>
      </c>
    </row>
    <row r="58" spans="1:67" s="14" customFormat="1" x14ac:dyDescent="0.25">
      <c r="A58" s="30">
        <f>_xlfn.AGGREGATE(3,3,$B$10:B58)</f>
        <v>49</v>
      </c>
      <c r="B58" s="60" t="s">
        <v>1357</v>
      </c>
      <c r="C58" s="16">
        <v>19261038</v>
      </c>
      <c r="D58" s="16" t="s">
        <v>1061</v>
      </c>
      <c r="E58" s="58" t="s">
        <v>159</v>
      </c>
      <c r="F58" s="16" t="s">
        <v>1062</v>
      </c>
      <c r="G58" s="16" t="s">
        <v>2019</v>
      </c>
      <c r="H58" s="16" t="s">
        <v>2020</v>
      </c>
      <c r="I58" s="16"/>
      <c r="J58" s="16"/>
      <c r="K58" s="16">
        <v>6.4</v>
      </c>
      <c r="L58" s="16"/>
      <c r="M58" s="16">
        <v>8.6</v>
      </c>
      <c r="N58" s="16"/>
      <c r="O58" s="16">
        <v>7</v>
      </c>
      <c r="P58" s="16"/>
      <c r="Q58" s="16"/>
      <c r="R58" s="16"/>
      <c r="S58" s="16">
        <v>5.6</v>
      </c>
      <c r="T58" s="16"/>
      <c r="U58" s="16"/>
      <c r="V58" s="16">
        <v>7.5</v>
      </c>
      <c r="W58" s="16">
        <v>9.1</v>
      </c>
      <c r="X58" s="16"/>
      <c r="Y58" s="16"/>
      <c r="Z58" s="16"/>
      <c r="AA58" s="16">
        <v>9.1</v>
      </c>
      <c r="AB58" s="16"/>
      <c r="AC58" s="16"/>
      <c r="AD58" s="16"/>
      <c r="AE58" s="16"/>
      <c r="AF58" s="16"/>
      <c r="AG58" s="16"/>
      <c r="AH58" s="16"/>
      <c r="AI58" s="16"/>
      <c r="AJ58" s="16"/>
      <c r="AK58" s="16"/>
      <c r="AL58" s="16"/>
      <c r="AM58" s="16"/>
      <c r="AN58" s="16"/>
      <c r="AO58" s="16"/>
      <c r="AP58" s="16"/>
      <c r="AQ58" s="16"/>
      <c r="AR58" s="16"/>
      <c r="AS58" s="16"/>
      <c r="AT58" s="16"/>
      <c r="AU58" s="16"/>
      <c r="AV58" s="16"/>
      <c r="AW58" s="16"/>
      <c r="AX58" s="16"/>
      <c r="AY58" s="16"/>
      <c r="AZ58" s="16"/>
      <c r="BA58" s="16"/>
      <c r="BB58" s="16"/>
      <c r="BC58" s="16"/>
      <c r="BD58" s="33"/>
      <c r="BE58" s="16">
        <f t="shared" si="4"/>
        <v>7</v>
      </c>
      <c r="BF58" s="54">
        <f t="shared" si="5"/>
        <v>140000</v>
      </c>
      <c r="BG58" s="16">
        <f t="shared" si="6"/>
        <v>17</v>
      </c>
      <c r="BH58" s="54">
        <f t="shared" si="7"/>
        <v>2380000</v>
      </c>
      <c r="BI58" s="54"/>
      <c r="BJ58" s="101"/>
      <c r="BK58" s="61"/>
      <c r="BM58" s="117"/>
      <c r="BO58" t="e">
        <v>#N/A</v>
      </c>
    </row>
    <row r="59" spans="1:67" s="14" customFormat="1" x14ac:dyDescent="0.25">
      <c r="A59" s="30">
        <f>_xlfn.AGGREGATE(3,3,$B$10:B59)</f>
        <v>50</v>
      </c>
      <c r="B59" s="60" t="s">
        <v>1332</v>
      </c>
      <c r="C59" s="16">
        <v>19261040</v>
      </c>
      <c r="D59" s="16" t="s">
        <v>1008</v>
      </c>
      <c r="E59" s="58" t="s">
        <v>1009</v>
      </c>
      <c r="F59" s="16" t="s">
        <v>1010</v>
      </c>
      <c r="G59" s="16" t="s">
        <v>2017</v>
      </c>
      <c r="H59" s="16" t="s">
        <v>2018</v>
      </c>
      <c r="I59" s="16"/>
      <c r="J59" s="16"/>
      <c r="K59" s="16">
        <v>6.8</v>
      </c>
      <c r="L59" s="16"/>
      <c r="M59" s="16"/>
      <c r="N59" s="16"/>
      <c r="O59" s="16">
        <v>5.5</v>
      </c>
      <c r="P59" s="16"/>
      <c r="Q59" s="16"/>
      <c r="R59" s="16"/>
      <c r="S59" s="16">
        <v>5.5</v>
      </c>
      <c r="T59" s="16"/>
      <c r="U59" s="16"/>
      <c r="V59" s="16"/>
      <c r="W59" s="16">
        <v>6.2</v>
      </c>
      <c r="X59" s="16"/>
      <c r="Y59" s="16"/>
      <c r="Z59" s="16"/>
      <c r="AA59" s="16">
        <v>7.8</v>
      </c>
      <c r="AB59" s="16"/>
      <c r="AC59" s="16"/>
      <c r="AD59" s="16"/>
      <c r="AE59" s="16"/>
      <c r="AF59" s="16"/>
      <c r="AG59" s="16"/>
      <c r="AH59" s="16"/>
      <c r="AI59" s="16"/>
      <c r="AJ59" s="16"/>
      <c r="AK59" s="16"/>
      <c r="AL59" s="16"/>
      <c r="AM59" s="16"/>
      <c r="AN59" s="16"/>
      <c r="AO59" s="16"/>
      <c r="AP59" s="16"/>
      <c r="AQ59" s="16"/>
      <c r="AR59" s="16"/>
      <c r="AS59" s="16"/>
      <c r="AT59" s="16"/>
      <c r="AU59" s="16"/>
      <c r="AV59" s="16"/>
      <c r="AW59" s="16"/>
      <c r="AX59" s="16"/>
      <c r="AY59" s="16"/>
      <c r="AZ59" s="16"/>
      <c r="BA59" s="16"/>
      <c r="BB59" s="16"/>
      <c r="BC59" s="16"/>
      <c r="BD59" s="33"/>
      <c r="BE59" s="16">
        <f t="shared" si="4"/>
        <v>5</v>
      </c>
      <c r="BF59" s="54">
        <f t="shared" si="5"/>
        <v>140000</v>
      </c>
      <c r="BG59" s="16">
        <f t="shared" si="6"/>
        <v>11</v>
      </c>
      <c r="BH59" s="54">
        <f t="shared" si="7"/>
        <v>1540000</v>
      </c>
      <c r="BI59" s="54"/>
      <c r="BJ59" s="101"/>
      <c r="BK59" s="61"/>
      <c r="BM59" s="117"/>
      <c r="BO59" t="e">
        <v>#N/A</v>
      </c>
    </row>
    <row r="60" spans="1:67" s="14" customFormat="1" x14ac:dyDescent="0.25">
      <c r="A60" s="30">
        <f>_xlfn.AGGREGATE(3,3,$B$10:B60)</f>
        <v>51</v>
      </c>
      <c r="B60" s="60" t="s">
        <v>1330</v>
      </c>
      <c r="C60" s="16">
        <v>19261045</v>
      </c>
      <c r="D60" s="16" t="s">
        <v>1003</v>
      </c>
      <c r="E60" s="58" t="s">
        <v>592</v>
      </c>
      <c r="F60" s="16" t="s">
        <v>1004</v>
      </c>
      <c r="G60" s="16" t="s">
        <v>2017</v>
      </c>
      <c r="H60" s="16" t="s">
        <v>2021</v>
      </c>
      <c r="I60" s="16"/>
      <c r="J60" s="16"/>
      <c r="K60" s="16"/>
      <c r="L60" s="16"/>
      <c r="M60" s="16"/>
      <c r="N60" s="16">
        <v>7</v>
      </c>
      <c r="O60" s="16"/>
      <c r="P60" s="16"/>
      <c r="Q60" s="16"/>
      <c r="R60" s="16"/>
      <c r="S60" s="16"/>
      <c r="T60" s="16"/>
      <c r="U60" s="16"/>
      <c r="V60" s="16"/>
      <c r="W60" s="16"/>
      <c r="X60" s="16"/>
      <c r="Y60" s="16"/>
      <c r="Z60" s="16"/>
      <c r="AA60" s="16"/>
      <c r="AB60" s="16"/>
      <c r="AC60" s="16"/>
      <c r="AD60" s="16"/>
      <c r="AE60" s="16"/>
      <c r="AF60" s="16"/>
      <c r="AG60" s="16"/>
      <c r="AH60" s="16"/>
      <c r="AI60" s="16"/>
      <c r="AJ60" s="16"/>
      <c r="AK60" s="16"/>
      <c r="AL60" s="16"/>
      <c r="AM60" s="16" t="s">
        <v>218</v>
      </c>
      <c r="AN60" s="16" t="s">
        <v>218</v>
      </c>
      <c r="AO60" s="16"/>
      <c r="AP60" s="16"/>
      <c r="AQ60" s="16"/>
      <c r="AR60" s="16"/>
      <c r="AS60" s="16"/>
      <c r="AT60" s="16"/>
      <c r="AU60" s="16"/>
      <c r="AV60" s="16"/>
      <c r="AW60" s="16"/>
      <c r="AX60" s="16"/>
      <c r="AY60" s="16"/>
      <c r="AZ60" s="16"/>
      <c r="BA60" s="16"/>
      <c r="BB60" s="16"/>
      <c r="BC60" s="16"/>
      <c r="BD60" s="33"/>
      <c r="BE60" s="16">
        <f t="shared" si="4"/>
        <v>3</v>
      </c>
      <c r="BF60" s="54">
        <f t="shared" si="5"/>
        <v>140000</v>
      </c>
      <c r="BG60" s="16">
        <f t="shared" si="6"/>
        <v>3</v>
      </c>
      <c r="BH60" s="54">
        <f t="shared" si="7"/>
        <v>420000</v>
      </c>
      <c r="BI60" s="54"/>
      <c r="BJ60" s="101"/>
      <c r="BK60" s="61"/>
      <c r="BM60" s="117"/>
      <c r="BO60" t="e">
        <v>#N/A</v>
      </c>
    </row>
    <row r="61" spans="1:67" s="14" customFormat="1" x14ac:dyDescent="0.25">
      <c r="A61" s="30">
        <f>_xlfn.AGGREGATE(3,3,$B$10:B61)</f>
        <v>52</v>
      </c>
      <c r="B61" s="60" t="s">
        <v>1964</v>
      </c>
      <c r="C61" s="16">
        <v>19261048</v>
      </c>
      <c r="D61" s="16" t="s">
        <v>1969</v>
      </c>
      <c r="E61" s="58" t="s">
        <v>536</v>
      </c>
      <c r="F61" s="16" t="s">
        <v>1970</v>
      </c>
      <c r="G61" s="16" t="s">
        <v>2017</v>
      </c>
      <c r="H61" s="16" t="s">
        <v>2018</v>
      </c>
      <c r="I61" s="16"/>
      <c r="J61" s="16"/>
      <c r="K61" s="16">
        <v>6</v>
      </c>
      <c r="L61" s="16"/>
      <c r="M61" s="16"/>
      <c r="N61" s="16"/>
      <c r="O61" s="16">
        <v>7</v>
      </c>
      <c r="P61" s="16"/>
      <c r="Q61" s="16">
        <v>7</v>
      </c>
      <c r="R61" s="16"/>
      <c r="S61" s="16">
        <v>6</v>
      </c>
      <c r="T61" s="16"/>
      <c r="U61" s="16"/>
      <c r="V61" s="16"/>
      <c r="W61" s="16">
        <v>7</v>
      </c>
      <c r="X61" s="16"/>
      <c r="Y61" s="16"/>
      <c r="Z61" s="16"/>
      <c r="AA61" s="16"/>
      <c r="AB61" s="16"/>
      <c r="AC61" s="16"/>
      <c r="AD61" s="16"/>
      <c r="AE61" s="16"/>
      <c r="AF61" s="16"/>
      <c r="AG61" s="16"/>
      <c r="AH61" s="16"/>
      <c r="AI61" s="16"/>
      <c r="AJ61" s="16"/>
      <c r="AK61" s="16"/>
      <c r="AL61" s="16"/>
      <c r="AM61" s="16"/>
      <c r="AN61" s="16"/>
      <c r="AO61" s="16"/>
      <c r="AP61" s="16"/>
      <c r="AQ61" s="16"/>
      <c r="AR61" s="16"/>
      <c r="AS61" s="16"/>
      <c r="AT61" s="16"/>
      <c r="AU61" s="16"/>
      <c r="AV61" s="16"/>
      <c r="AW61" s="16"/>
      <c r="AX61" s="16"/>
      <c r="AY61" s="16"/>
      <c r="AZ61" s="16"/>
      <c r="BA61" s="16"/>
      <c r="BB61" s="16"/>
      <c r="BC61" s="16"/>
      <c r="BD61" s="33"/>
      <c r="BE61" s="16">
        <f t="shared" si="4"/>
        <v>5</v>
      </c>
      <c r="BF61" s="54">
        <f t="shared" si="5"/>
        <v>140000</v>
      </c>
      <c r="BG61" s="16">
        <f t="shared" si="6"/>
        <v>12</v>
      </c>
      <c r="BH61" s="54">
        <f t="shared" si="7"/>
        <v>1680000</v>
      </c>
      <c r="BI61" s="54"/>
      <c r="BJ61" s="101"/>
      <c r="BK61" s="61"/>
      <c r="BL61" s="14" t="s">
        <v>2106</v>
      </c>
      <c r="BM61" s="117"/>
      <c r="BO61" t="e">
        <v>#N/A</v>
      </c>
    </row>
    <row r="62" spans="1:67" x14ac:dyDescent="0.25">
      <c r="A62" s="22" t="s">
        <v>2016</v>
      </c>
      <c r="I62" s="2">
        <f>COUNTA(I10:I61)</f>
        <v>0</v>
      </c>
      <c r="J62" s="2">
        <f t="shared" ref="J62:BD62" si="8">COUNTA(J10:J61)</f>
        <v>0</v>
      </c>
      <c r="K62" s="2">
        <f t="shared" si="8"/>
        <v>39</v>
      </c>
      <c r="L62" s="2">
        <f t="shared" si="8"/>
        <v>6</v>
      </c>
      <c r="M62" s="2">
        <f t="shared" si="8"/>
        <v>4</v>
      </c>
      <c r="N62" s="2">
        <f t="shared" si="8"/>
        <v>2</v>
      </c>
      <c r="O62" s="2">
        <f t="shared" si="8"/>
        <v>38</v>
      </c>
      <c r="P62" s="2">
        <f t="shared" si="8"/>
        <v>6</v>
      </c>
      <c r="Q62" s="2">
        <f t="shared" si="8"/>
        <v>12</v>
      </c>
      <c r="R62" s="2">
        <f t="shared" si="8"/>
        <v>1</v>
      </c>
      <c r="S62" s="2">
        <f t="shared" si="8"/>
        <v>39</v>
      </c>
      <c r="T62" s="2">
        <f t="shared" si="8"/>
        <v>0</v>
      </c>
      <c r="U62" s="2">
        <f t="shared" si="8"/>
        <v>0</v>
      </c>
      <c r="V62" s="2">
        <f t="shared" si="8"/>
        <v>5</v>
      </c>
      <c r="W62" s="2">
        <f t="shared" si="8"/>
        <v>41</v>
      </c>
      <c r="X62" s="2">
        <f t="shared" si="8"/>
        <v>1</v>
      </c>
      <c r="Y62" s="2">
        <f t="shared" si="8"/>
        <v>0</v>
      </c>
      <c r="Z62" s="2">
        <f t="shared" si="8"/>
        <v>0</v>
      </c>
      <c r="AA62" s="2">
        <f t="shared" si="8"/>
        <v>37</v>
      </c>
      <c r="AB62" s="2">
        <f t="shared" si="8"/>
        <v>0</v>
      </c>
      <c r="AC62" s="2">
        <f t="shared" si="8"/>
        <v>0</v>
      </c>
      <c r="AD62" s="2">
        <f t="shared" si="8"/>
        <v>0</v>
      </c>
      <c r="AE62" s="2">
        <f t="shared" si="8"/>
        <v>0</v>
      </c>
      <c r="AF62" s="2">
        <f t="shared" si="8"/>
        <v>1</v>
      </c>
      <c r="AG62" s="2">
        <f t="shared" si="8"/>
        <v>0</v>
      </c>
      <c r="AH62" s="2">
        <f t="shared" si="8"/>
        <v>0</v>
      </c>
      <c r="AI62" s="2">
        <f t="shared" si="8"/>
        <v>0</v>
      </c>
      <c r="AJ62" s="2">
        <f t="shared" si="8"/>
        <v>0</v>
      </c>
      <c r="AK62" s="2">
        <f t="shared" si="8"/>
        <v>0</v>
      </c>
      <c r="AL62" s="2">
        <f t="shared" si="8"/>
        <v>0</v>
      </c>
      <c r="AM62" s="2">
        <f t="shared" ref="AM62:AS62" si="9">COUNTA(AM10:AM61)</f>
        <v>26</v>
      </c>
      <c r="AN62" s="2">
        <f t="shared" si="9"/>
        <v>21</v>
      </c>
      <c r="AO62" s="2">
        <f t="shared" si="9"/>
        <v>0</v>
      </c>
      <c r="AP62" s="2">
        <f t="shared" si="9"/>
        <v>0</v>
      </c>
      <c r="AQ62" s="2">
        <f t="shared" si="9"/>
        <v>4</v>
      </c>
      <c r="AR62" s="2">
        <f t="shared" si="9"/>
        <v>0</v>
      </c>
      <c r="AS62" s="2">
        <f t="shared" si="9"/>
        <v>0</v>
      </c>
      <c r="AT62" s="2">
        <f t="shared" ref="AT62:BB62" si="10">COUNTA(AT10:AT61)</f>
        <v>0</v>
      </c>
      <c r="AU62" s="2">
        <f t="shared" si="10"/>
        <v>0</v>
      </c>
      <c r="AV62" s="2">
        <f t="shared" si="10"/>
        <v>0</v>
      </c>
      <c r="AW62" s="2">
        <f t="shared" si="10"/>
        <v>0</v>
      </c>
      <c r="AX62" s="2">
        <f t="shared" si="10"/>
        <v>0</v>
      </c>
      <c r="AY62" s="2">
        <f t="shared" si="10"/>
        <v>0</v>
      </c>
      <c r="AZ62" s="2">
        <f t="shared" si="10"/>
        <v>0</v>
      </c>
      <c r="BA62" s="2">
        <f t="shared" si="10"/>
        <v>0</v>
      </c>
      <c r="BB62" s="2">
        <f t="shared" si="10"/>
        <v>0</v>
      </c>
      <c r="BC62" s="2">
        <f t="shared" si="8"/>
        <v>0</v>
      </c>
      <c r="BD62" s="2">
        <f t="shared" si="8"/>
        <v>0</v>
      </c>
      <c r="BE62" s="80">
        <f>SUM(BE10:BE61)</f>
        <v>283</v>
      </c>
    </row>
  </sheetData>
  <autoFilter ref="A9:BP62"/>
  <sortState ref="B10:BK61">
    <sortCondition ref="E10:E61"/>
  </sortState>
  <mergeCells count="5">
    <mergeCell ref="BE7:BE8"/>
    <mergeCell ref="BK7:BK8"/>
    <mergeCell ref="BI7:BJ7"/>
    <mergeCell ref="BI8:BI9"/>
    <mergeCell ref="BJ8:BJ9"/>
  </mergeCells>
  <conditionalFormatting sqref="C10:C61">
    <cfRule type="duplicateValues" dxfId="228" priority="2058"/>
  </conditionalFormatting>
  <conditionalFormatting sqref="AW7 AA7:AB7 Y7">
    <cfRule type="duplicateValues" dxfId="227" priority="2059" stopIfTrue="1"/>
  </conditionalFormatting>
  <pageMargins left="0.11811023622047245" right="0.11811023622047245" top="0.15748031496062992" bottom="0.55118110236220474" header="0.31496062992125984" footer="0.31496062992125984"/>
  <pageSetup scale="85" orientation="landscape" r:id="rId1"/>
  <headerFooter>
    <oddFooter>Page &amp;P of &amp;N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20</vt:i4>
      </vt:variant>
    </vt:vector>
  </HeadingPairs>
  <TitlesOfParts>
    <vt:vector size="33" baseType="lpstr">
      <vt:lpstr>BCTK</vt:lpstr>
      <vt:lpstr>tk</vt:lpstr>
      <vt:lpstr>KT.T</vt:lpstr>
      <vt:lpstr>KT.S</vt:lpstr>
      <vt:lpstr>LU.T</vt:lpstr>
      <vt:lpstr>LU.S</vt:lpstr>
      <vt:lpstr>QT.T</vt:lpstr>
      <vt:lpstr>QT.S</vt:lpstr>
      <vt:lpstr>TCNH.T</vt:lpstr>
      <vt:lpstr>TCNH.S</vt:lpstr>
      <vt:lpstr>GDTC</vt:lpstr>
      <vt:lpstr>GDQP</vt:lpstr>
      <vt:lpstr>Đã có QĐ</vt:lpstr>
      <vt:lpstr>GDQP!Print_Area</vt:lpstr>
      <vt:lpstr>GDTC!Print_Area</vt:lpstr>
      <vt:lpstr>KT.S!Print_Area</vt:lpstr>
      <vt:lpstr>KT.T!Print_Area</vt:lpstr>
      <vt:lpstr>LU.S!Print_Area</vt:lpstr>
      <vt:lpstr>LU.T!Print_Area</vt:lpstr>
      <vt:lpstr>QT.S!Print_Area</vt:lpstr>
      <vt:lpstr>QT.T!Print_Area</vt:lpstr>
      <vt:lpstr>TCNH.S!Print_Area</vt:lpstr>
      <vt:lpstr>TCNH.T!Print_Area</vt:lpstr>
      <vt:lpstr>GDQP!Print_Titles</vt:lpstr>
      <vt:lpstr>GDTC!Print_Titles</vt:lpstr>
      <vt:lpstr>KT.S!Print_Titles</vt:lpstr>
      <vt:lpstr>KT.T!Print_Titles</vt:lpstr>
      <vt:lpstr>LU.S!Print_Titles</vt:lpstr>
      <vt:lpstr>LU.T!Print_Titles</vt:lpstr>
      <vt:lpstr>QT.S!Print_Titles</vt:lpstr>
      <vt:lpstr>QT.T!Print_Titles</vt:lpstr>
      <vt:lpstr>TCNH.S!Print_Titles</vt:lpstr>
      <vt:lpstr>TCNH.T!Print_Titles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dc:creator>
  <cp:lastModifiedBy>User</cp:lastModifiedBy>
  <cp:lastPrinted>2026-04-17T10:31:29Z</cp:lastPrinted>
  <dcterms:created xsi:type="dcterms:W3CDTF">2021-01-06T08:44:44Z</dcterms:created>
  <dcterms:modified xsi:type="dcterms:W3CDTF">2026-04-29T15:07:10Z</dcterms:modified>
</cp:coreProperties>
</file>